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Fucttion" sheetId="1" r:id="rId1"/>
    <sheet name="===" sheetId="4" r:id="rId2"/>
    <sheet name="ReLu" sheetId="2" r:id="rId3"/>
    <sheet name="====" sheetId="5" r:id="rId4"/>
    <sheet name="GRAPH" sheetId="14" r:id="rId5"/>
  </sheets>
  <calcPr calcId="145621"/>
</workbook>
</file>

<file path=xl/calcChain.xml><?xml version="1.0" encoding="utf-8"?>
<calcChain xmlns="http://schemas.openxmlformats.org/spreadsheetml/2006/main">
  <c r="BO18" i="2" l="1"/>
  <c r="AQ18" i="2"/>
  <c r="S18" i="2"/>
  <c r="BM18" i="2"/>
  <c r="AO18" i="2"/>
  <c r="Q18" i="2"/>
  <c r="BB2021" i="2" l="1"/>
  <c r="AY2021" i="2"/>
  <c r="AC2021" i="2"/>
  <c r="AB2021" i="2"/>
  <c r="AA2021" i="2"/>
  <c r="E2021" i="2"/>
  <c r="D2021" i="2"/>
  <c r="C2021" i="2"/>
  <c r="BB2020" i="2"/>
  <c r="AY2020" i="2"/>
  <c r="AC2020" i="2"/>
  <c r="AB2020" i="2"/>
  <c r="AA2020" i="2"/>
  <c r="E2020" i="2"/>
  <c r="D2020" i="2"/>
  <c r="C2020" i="2"/>
  <c r="BB2019" i="2"/>
  <c r="AY2019" i="2"/>
  <c r="AC2019" i="2"/>
  <c r="AB2019" i="2"/>
  <c r="AA2019" i="2"/>
  <c r="E2019" i="2"/>
  <c r="D2019" i="2"/>
  <c r="C2019" i="2"/>
  <c r="BB2018" i="2"/>
  <c r="AY2018" i="2"/>
  <c r="AC2018" i="2"/>
  <c r="AB2018" i="2"/>
  <c r="AA2018" i="2"/>
  <c r="E2018" i="2"/>
  <c r="D2018" i="2"/>
  <c r="C2018" i="2"/>
  <c r="BB2017" i="2"/>
  <c r="AY2017" i="2"/>
  <c r="AC2017" i="2"/>
  <c r="AB2017" i="2"/>
  <c r="AA2017" i="2"/>
  <c r="E2017" i="2"/>
  <c r="D2017" i="2"/>
  <c r="C2017" i="2"/>
  <c r="BB2016" i="2"/>
  <c r="AY2016" i="2"/>
  <c r="AC2016" i="2"/>
  <c r="AB2016" i="2"/>
  <c r="AA2016" i="2"/>
  <c r="E2016" i="2"/>
  <c r="D2016" i="2"/>
  <c r="C2016" i="2"/>
  <c r="BB2015" i="2"/>
  <c r="AY2015" i="2"/>
  <c r="AC2015" i="2"/>
  <c r="AB2015" i="2"/>
  <c r="AA2015" i="2"/>
  <c r="E2015" i="2"/>
  <c r="D2015" i="2"/>
  <c r="C2015" i="2"/>
  <c r="BB2014" i="2"/>
  <c r="AY2014" i="2"/>
  <c r="AC2014" i="2"/>
  <c r="AB2014" i="2"/>
  <c r="AA2014" i="2"/>
  <c r="E2014" i="2"/>
  <c r="D2014" i="2"/>
  <c r="C2014" i="2"/>
  <c r="BB2013" i="2"/>
  <c r="AY2013" i="2"/>
  <c r="AC2013" i="2"/>
  <c r="AB2013" i="2"/>
  <c r="AA2013" i="2"/>
  <c r="E2013" i="2"/>
  <c r="D2013" i="2"/>
  <c r="C2013" i="2"/>
  <c r="BB2012" i="2"/>
  <c r="AY2012" i="2"/>
  <c r="AC2012" i="2"/>
  <c r="AB2012" i="2"/>
  <c r="AA2012" i="2"/>
  <c r="E2012" i="2"/>
  <c r="D2012" i="2"/>
  <c r="C2012" i="2"/>
  <c r="BB2011" i="2"/>
  <c r="AY2011" i="2"/>
  <c r="AC2011" i="2"/>
  <c r="AB2011" i="2"/>
  <c r="AA2011" i="2"/>
  <c r="E2011" i="2"/>
  <c r="D2011" i="2"/>
  <c r="C2011" i="2"/>
  <c r="BB2010" i="2"/>
  <c r="AY2010" i="2"/>
  <c r="AC2010" i="2"/>
  <c r="AB2010" i="2"/>
  <c r="AA2010" i="2"/>
  <c r="E2010" i="2"/>
  <c r="D2010" i="2"/>
  <c r="C2010" i="2"/>
  <c r="BB2009" i="2"/>
  <c r="AY2009" i="2"/>
  <c r="AC2009" i="2"/>
  <c r="AB2009" i="2"/>
  <c r="AA2009" i="2"/>
  <c r="E2009" i="2"/>
  <c r="D2009" i="2"/>
  <c r="C2009" i="2"/>
  <c r="BB2008" i="2"/>
  <c r="AY2008" i="2"/>
  <c r="AC2008" i="2"/>
  <c r="AB2008" i="2"/>
  <c r="AA2008" i="2"/>
  <c r="E2008" i="2"/>
  <c r="D2008" i="2"/>
  <c r="C2008" i="2"/>
  <c r="BB2007" i="2"/>
  <c r="AY2007" i="2"/>
  <c r="AC2007" i="2"/>
  <c r="AB2007" i="2"/>
  <c r="AA2007" i="2"/>
  <c r="E2007" i="2"/>
  <c r="D2007" i="2"/>
  <c r="C2007" i="2"/>
  <c r="BB2006" i="2"/>
  <c r="AY2006" i="2"/>
  <c r="AC2006" i="2"/>
  <c r="AB2006" i="2"/>
  <c r="AA2006" i="2"/>
  <c r="E2006" i="2"/>
  <c r="D2006" i="2"/>
  <c r="C2006" i="2"/>
  <c r="BB2005" i="2"/>
  <c r="AY2005" i="2"/>
  <c r="AC2005" i="2"/>
  <c r="AB2005" i="2"/>
  <c r="AA2005" i="2"/>
  <c r="E2005" i="2"/>
  <c r="D2005" i="2"/>
  <c r="C2005" i="2"/>
  <c r="BB2004" i="2"/>
  <c r="AY2004" i="2"/>
  <c r="AC2004" i="2"/>
  <c r="AB2004" i="2"/>
  <c r="AA2004" i="2"/>
  <c r="E2004" i="2"/>
  <c r="D2004" i="2"/>
  <c r="C2004" i="2"/>
  <c r="BB2003" i="2"/>
  <c r="AY2003" i="2"/>
  <c r="AC2003" i="2"/>
  <c r="AB2003" i="2"/>
  <c r="AA2003" i="2"/>
  <c r="E2003" i="2"/>
  <c r="D2003" i="2"/>
  <c r="C2003" i="2"/>
  <c r="BB2002" i="2"/>
  <c r="AY2002" i="2"/>
  <c r="AC2002" i="2"/>
  <c r="AB2002" i="2"/>
  <c r="AA2002" i="2"/>
  <c r="E2002" i="2"/>
  <c r="D2002" i="2"/>
  <c r="C2002" i="2"/>
  <c r="BB2001" i="2"/>
  <c r="AY2001" i="2"/>
  <c r="AC2001" i="2"/>
  <c r="AB2001" i="2"/>
  <c r="AA2001" i="2"/>
  <c r="E2001" i="2"/>
  <c r="D2001" i="2"/>
  <c r="C2001" i="2"/>
  <c r="BB2000" i="2"/>
  <c r="AY2000" i="2"/>
  <c r="AC2000" i="2"/>
  <c r="AB2000" i="2"/>
  <c r="AA2000" i="2"/>
  <c r="E2000" i="2"/>
  <c r="D2000" i="2"/>
  <c r="C2000" i="2"/>
  <c r="BB1999" i="2"/>
  <c r="AY1999" i="2"/>
  <c r="AC1999" i="2"/>
  <c r="AB1999" i="2"/>
  <c r="AA1999" i="2"/>
  <c r="E1999" i="2"/>
  <c r="D1999" i="2"/>
  <c r="C1999" i="2"/>
  <c r="BB1998" i="2"/>
  <c r="AY1998" i="2"/>
  <c r="AC1998" i="2"/>
  <c r="AB1998" i="2"/>
  <c r="AA1998" i="2"/>
  <c r="E1998" i="2"/>
  <c r="D1998" i="2"/>
  <c r="C1998" i="2"/>
  <c r="BB1997" i="2"/>
  <c r="AY1997" i="2"/>
  <c r="AC1997" i="2"/>
  <c r="AB1997" i="2"/>
  <c r="AA1997" i="2"/>
  <c r="E1997" i="2"/>
  <c r="D1997" i="2"/>
  <c r="C1997" i="2"/>
  <c r="BB1996" i="2"/>
  <c r="AY1996" i="2"/>
  <c r="AC1996" i="2"/>
  <c r="AB1996" i="2"/>
  <c r="AA1996" i="2"/>
  <c r="E1996" i="2"/>
  <c r="D1996" i="2"/>
  <c r="C1996" i="2"/>
  <c r="BB1995" i="2"/>
  <c r="AY1995" i="2"/>
  <c r="AC1995" i="2"/>
  <c r="AB1995" i="2"/>
  <c r="AA1995" i="2"/>
  <c r="E1995" i="2"/>
  <c r="D1995" i="2"/>
  <c r="C1995" i="2"/>
  <c r="BB1994" i="2"/>
  <c r="AY1994" i="2"/>
  <c r="AC1994" i="2"/>
  <c r="AB1994" i="2"/>
  <c r="AA1994" i="2"/>
  <c r="E1994" i="2"/>
  <c r="D1994" i="2"/>
  <c r="C1994" i="2"/>
  <c r="BB1993" i="2"/>
  <c r="AY1993" i="2"/>
  <c r="AC1993" i="2"/>
  <c r="AB1993" i="2"/>
  <c r="AA1993" i="2"/>
  <c r="E1993" i="2"/>
  <c r="D1993" i="2"/>
  <c r="C1993" i="2"/>
  <c r="BB1992" i="2"/>
  <c r="AY1992" i="2"/>
  <c r="AC1992" i="2"/>
  <c r="AB1992" i="2"/>
  <c r="AA1992" i="2"/>
  <c r="E1992" i="2"/>
  <c r="D1992" i="2"/>
  <c r="C1992" i="2"/>
  <c r="BB1991" i="2"/>
  <c r="AY1991" i="2"/>
  <c r="AC1991" i="2"/>
  <c r="AB1991" i="2"/>
  <c r="AA1991" i="2"/>
  <c r="E1991" i="2"/>
  <c r="D1991" i="2"/>
  <c r="C1991" i="2"/>
  <c r="BB1990" i="2"/>
  <c r="AY1990" i="2"/>
  <c r="AC1990" i="2"/>
  <c r="AB1990" i="2"/>
  <c r="AA1990" i="2"/>
  <c r="E1990" i="2"/>
  <c r="D1990" i="2"/>
  <c r="C1990" i="2"/>
  <c r="BB1989" i="2"/>
  <c r="AY1989" i="2"/>
  <c r="AC1989" i="2"/>
  <c r="AB1989" i="2"/>
  <c r="AA1989" i="2"/>
  <c r="E1989" i="2"/>
  <c r="D1989" i="2"/>
  <c r="C1989" i="2"/>
  <c r="BB1988" i="2"/>
  <c r="AY1988" i="2"/>
  <c r="AC1988" i="2"/>
  <c r="AB1988" i="2"/>
  <c r="AA1988" i="2"/>
  <c r="E1988" i="2"/>
  <c r="D1988" i="2"/>
  <c r="C1988" i="2"/>
  <c r="BB1987" i="2"/>
  <c r="AY1987" i="2"/>
  <c r="AC1987" i="2"/>
  <c r="AB1987" i="2"/>
  <c r="AA1987" i="2"/>
  <c r="E1987" i="2"/>
  <c r="D1987" i="2"/>
  <c r="C1987" i="2"/>
  <c r="BB1986" i="2"/>
  <c r="AY1986" i="2"/>
  <c r="AC1986" i="2"/>
  <c r="AB1986" i="2"/>
  <c r="AA1986" i="2"/>
  <c r="E1986" i="2"/>
  <c r="D1986" i="2"/>
  <c r="C1986" i="2"/>
  <c r="BB1985" i="2"/>
  <c r="AY1985" i="2"/>
  <c r="AC1985" i="2"/>
  <c r="AB1985" i="2"/>
  <c r="AA1985" i="2"/>
  <c r="E1985" i="2"/>
  <c r="D1985" i="2"/>
  <c r="C1985" i="2"/>
  <c r="BB1984" i="2"/>
  <c r="AY1984" i="2"/>
  <c r="AC1984" i="2"/>
  <c r="AB1984" i="2"/>
  <c r="AA1984" i="2"/>
  <c r="E1984" i="2"/>
  <c r="D1984" i="2"/>
  <c r="C1984" i="2"/>
  <c r="BB1983" i="2"/>
  <c r="AY1983" i="2"/>
  <c r="AC1983" i="2"/>
  <c r="AB1983" i="2"/>
  <c r="AA1983" i="2"/>
  <c r="E1983" i="2"/>
  <c r="D1983" i="2"/>
  <c r="C1983" i="2"/>
  <c r="BB1982" i="2"/>
  <c r="AY1982" i="2"/>
  <c r="AC1982" i="2"/>
  <c r="AB1982" i="2"/>
  <c r="AA1982" i="2"/>
  <c r="E1982" i="2"/>
  <c r="D1982" i="2"/>
  <c r="C1982" i="2"/>
  <c r="BB1981" i="2"/>
  <c r="AY1981" i="2"/>
  <c r="AC1981" i="2"/>
  <c r="AB1981" i="2"/>
  <c r="AA1981" i="2"/>
  <c r="E1981" i="2"/>
  <c r="D1981" i="2"/>
  <c r="C1981" i="2"/>
  <c r="BB1980" i="2"/>
  <c r="AY1980" i="2"/>
  <c r="AC1980" i="2"/>
  <c r="AB1980" i="2"/>
  <c r="AA1980" i="2"/>
  <c r="E1980" i="2"/>
  <c r="D1980" i="2"/>
  <c r="C1980" i="2"/>
  <c r="BB1979" i="2"/>
  <c r="AY1979" i="2"/>
  <c r="AC1979" i="2"/>
  <c r="AB1979" i="2"/>
  <c r="AA1979" i="2"/>
  <c r="E1979" i="2"/>
  <c r="D1979" i="2"/>
  <c r="C1979" i="2"/>
  <c r="BB1978" i="2"/>
  <c r="AY1978" i="2"/>
  <c r="AC1978" i="2"/>
  <c r="AB1978" i="2"/>
  <c r="AA1978" i="2"/>
  <c r="E1978" i="2"/>
  <c r="D1978" i="2"/>
  <c r="C1978" i="2"/>
  <c r="BB1977" i="2"/>
  <c r="AY1977" i="2"/>
  <c r="AC1977" i="2"/>
  <c r="AB1977" i="2"/>
  <c r="AA1977" i="2"/>
  <c r="E1977" i="2"/>
  <c r="D1977" i="2"/>
  <c r="C1977" i="2"/>
  <c r="BB1976" i="2"/>
  <c r="AY1976" i="2"/>
  <c r="AC1976" i="2"/>
  <c r="AB1976" i="2"/>
  <c r="AA1976" i="2"/>
  <c r="E1976" i="2"/>
  <c r="D1976" i="2"/>
  <c r="C1976" i="2"/>
  <c r="BB1975" i="2"/>
  <c r="AY1975" i="2"/>
  <c r="AC1975" i="2"/>
  <c r="AB1975" i="2"/>
  <c r="AA1975" i="2"/>
  <c r="E1975" i="2"/>
  <c r="D1975" i="2"/>
  <c r="C1975" i="2"/>
  <c r="BB1974" i="2"/>
  <c r="AY1974" i="2"/>
  <c r="AC1974" i="2"/>
  <c r="AB1974" i="2"/>
  <c r="AA1974" i="2"/>
  <c r="E1974" i="2"/>
  <c r="D1974" i="2"/>
  <c r="C1974" i="2"/>
  <c r="BB1973" i="2"/>
  <c r="AY1973" i="2"/>
  <c r="AC1973" i="2"/>
  <c r="AB1973" i="2"/>
  <c r="AA1973" i="2"/>
  <c r="E1973" i="2"/>
  <c r="D1973" i="2"/>
  <c r="C1973" i="2"/>
  <c r="BB1972" i="2"/>
  <c r="AY1972" i="2"/>
  <c r="AC1972" i="2"/>
  <c r="AB1972" i="2"/>
  <c r="AA1972" i="2"/>
  <c r="E1972" i="2"/>
  <c r="D1972" i="2"/>
  <c r="C1972" i="2"/>
  <c r="BB1971" i="2"/>
  <c r="AY1971" i="2"/>
  <c r="AC1971" i="2"/>
  <c r="AB1971" i="2"/>
  <c r="AA1971" i="2"/>
  <c r="E1971" i="2"/>
  <c r="D1971" i="2"/>
  <c r="C1971" i="2"/>
  <c r="BB1970" i="2"/>
  <c r="AY1970" i="2"/>
  <c r="AC1970" i="2"/>
  <c r="AB1970" i="2"/>
  <c r="AA1970" i="2"/>
  <c r="E1970" i="2"/>
  <c r="D1970" i="2"/>
  <c r="C1970" i="2"/>
  <c r="BB1969" i="2"/>
  <c r="AY1969" i="2"/>
  <c r="AC1969" i="2"/>
  <c r="AB1969" i="2"/>
  <c r="AA1969" i="2"/>
  <c r="E1969" i="2"/>
  <c r="D1969" i="2"/>
  <c r="C1969" i="2"/>
  <c r="BB1968" i="2"/>
  <c r="AY1968" i="2"/>
  <c r="AC1968" i="2"/>
  <c r="AB1968" i="2"/>
  <c r="AA1968" i="2"/>
  <c r="E1968" i="2"/>
  <c r="D1968" i="2"/>
  <c r="C1968" i="2"/>
  <c r="BB1967" i="2"/>
  <c r="AY1967" i="2"/>
  <c r="AC1967" i="2"/>
  <c r="AB1967" i="2"/>
  <c r="AA1967" i="2"/>
  <c r="E1967" i="2"/>
  <c r="D1967" i="2"/>
  <c r="C1967" i="2"/>
  <c r="BB1966" i="2"/>
  <c r="AY1966" i="2"/>
  <c r="AC1966" i="2"/>
  <c r="AB1966" i="2"/>
  <c r="AA1966" i="2"/>
  <c r="E1966" i="2"/>
  <c r="D1966" i="2"/>
  <c r="C1966" i="2"/>
  <c r="BB1965" i="2"/>
  <c r="AY1965" i="2"/>
  <c r="AC1965" i="2"/>
  <c r="AB1965" i="2"/>
  <c r="AA1965" i="2"/>
  <c r="E1965" i="2"/>
  <c r="D1965" i="2"/>
  <c r="C1965" i="2"/>
  <c r="BB1964" i="2"/>
  <c r="AY1964" i="2"/>
  <c r="AC1964" i="2"/>
  <c r="AB1964" i="2"/>
  <c r="AA1964" i="2"/>
  <c r="E1964" i="2"/>
  <c r="D1964" i="2"/>
  <c r="C1964" i="2"/>
  <c r="BB1963" i="2"/>
  <c r="AY1963" i="2"/>
  <c r="AC1963" i="2"/>
  <c r="AB1963" i="2"/>
  <c r="AA1963" i="2"/>
  <c r="E1963" i="2"/>
  <c r="D1963" i="2"/>
  <c r="C1963" i="2"/>
  <c r="BB1962" i="2"/>
  <c r="AY1962" i="2"/>
  <c r="AC1962" i="2"/>
  <c r="AB1962" i="2"/>
  <c r="AA1962" i="2"/>
  <c r="E1962" i="2"/>
  <c r="D1962" i="2"/>
  <c r="C1962" i="2"/>
  <c r="BB1961" i="2"/>
  <c r="AY1961" i="2"/>
  <c r="AC1961" i="2"/>
  <c r="AB1961" i="2"/>
  <c r="AA1961" i="2"/>
  <c r="E1961" i="2"/>
  <c r="D1961" i="2"/>
  <c r="C1961" i="2"/>
  <c r="BB1960" i="2"/>
  <c r="AY1960" i="2"/>
  <c r="AC1960" i="2"/>
  <c r="AB1960" i="2"/>
  <c r="AA1960" i="2"/>
  <c r="E1960" i="2"/>
  <c r="D1960" i="2"/>
  <c r="C1960" i="2"/>
  <c r="BB1959" i="2"/>
  <c r="AY1959" i="2"/>
  <c r="AC1959" i="2"/>
  <c r="AB1959" i="2"/>
  <c r="AA1959" i="2"/>
  <c r="E1959" i="2"/>
  <c r="D1959" i="2"/>
  <c r="C1959" i="2"/>
  <c r="BB1958" i="2"/>
  <c r="AY1958" i="2"/>
  <c r="AC1958" i="2"/>
  <c r="AB1958" i="2"/>
  <c r="AA1958" i="2"/>
  <c r="E1958" i="2"/>
  <c r="D1958" i="2"/>
  <c r="C1958" i="2"/>
  <c r="BB1957" i="2"/>
  <c r="AY1957" i="2"/>
  <c r="AC1957" i="2"/>
  <c r="AB1957" i="2"/>
  <c r="AA1957" i="2"/>
  <c r="E1957" i="2"/>
  <c r="D1957" i="2"/>
  <c r="C1957" i="2"/>
  <c r="BB1956" i="2"/>
  <c r="AY1956" i="2"/>
  <c r="AC1956" i="2"/>
  <c r="AB1956" i="2"/>
  <c r="AA1956" i="2"/>
  <c r="E1956" i="2"/>
  <c r="D1956" i="2"/>
  <c r="C1956" i="2"/>
  <c r="BB1955" i="2"/>
  <c r="AY1955" i="2"/>
  <c r="AC1955" i="2"/>
  <c r="AB1955" i="2"/>
  <c r="AA1955" i="2"/>
  <c r="E1955" i="2"/>
  <c r="D1955" i="2"/>
  <c r="C1955" i="2"/>
  <c r="BB1954" i="2"/>
  <c r="AY1954" i="2"/>
  <c r="AC1954" i="2"/>
  <c r="AB1954" i="2"/>
  <c r="AA1954" i="2"/>
  <c r="E1954" i="2"/>
  <c r="D1954" i="2"/>
  <c r="C1954" i="2"/>
  <c r="BB1953" i="2"/>
  <c r="AY1953" i="2"/>
  <c r="AC1953" i="2"/>
  <c r="AB1953" i="2"/>
  <c r="AA1953" i="2"/>
  <c r="E1953" i="2"/>
  <c r="D1953" i="2"/>
  <c r="C1953" i="2"/>
  <c r="BB1952" i="2"/>
  <c r="AY1952" i="2"/>
  <c r="AC1952" i="2"/>
  <c r="AB1952" i="2"/>
  <c r="AA1952" i="2"/>
  <c r="E1952" i="2"/>
  <c r="D1952" i="2"/>
  <c r="C1952" i="2"/>
  <c r="BB1951" i="2"/>
  <c r="AY1951" i="2"/>
  <c r="AC1951" i="2"/>
  <c r="AB1951" i="2"/>
  <c r="AA1951" i="2"/>
  <c r="E1951" i="2"/>
  <c r="D1951" i="2"/>
  <c r="C1951" i="2"/>
  <c r="BB1950" i="2"/>
  <c r="AY1950" i="2"/>
  <c r="AC1950" i="2"/>
  <c r="AB1950" i="2"/>
  <c r="AA1950" i="2"/>
  <c r="E1950" i="2"/>
  <c r="D1950" i="2"/>
  <c r="C1950" i="2"/>
  <c r="BB1949" i="2"/>
  <c r="AY1949" i="2"/>
  <c r="AC1949" i="2"/>
  <c r="AB1949" i="2"/>
  <c r="AA1949" i="2"/>
  <c r="E1949" i="2"/>
  <c r="D1949" i="2"/>
  <c r="C1949" i="2"/>
  <c r="BB1948" i="2"/>
  <c r="AY1948" i="2"/>
  <c r="AC1948" i="2"/>
  <c r="AB1948" i="2"/>
  <c r="AA1948" i="2"/>
  <c r="E1948" i="2"/>
  <c r="D1948" i="2"/>
  <c r="C1948" i="2"/>
  <c r="BB1947" i="2"/>
  <c r="AY1947" i="2"/>
  <c r="AC1947" i="2"/>
  <c r="AB1947" i="2"/>
  <c r="AA1947" i="2"/>
  <c r="E1947" i="2"/>
  <c r="D1947" i="2"/>
  <c r="C1947" i="2"/>
  <c r="BB1946" i="2"/>
  <c r="AY1946" i="2"/>
  <c r="AC1946" i="2"/>
  <c r="AB1946" i="2"/>
  <c r="AA1946" i="2"/>
  <c r="E1946" i="2"/>
  <c r="D1946" i="2"/>
  <c r="C1946" i="2"/>
  <c r="BB1945" i="2"/>
  <c r="AY1945" i="2"/>
  <c r="AC1945" i="2"/>
  <c r="AB1945" i="2"/>
  <c r="AA1945" i="2"/>
  <c r="E1945" i="2"/>
  <c r="D1945" i="2"/>
  <c r="C1945" i="2"/>
  <c r="BB1944" i="2"/>
  <c r="AY1944" i="2"/>
  <c r="AC1944" i="2"/>
  <c r="AB1944" i="2"/>
  <c r="AA1944" i="2"/>
  <c r="E1944" i="2"/>
  <c r="D1944" i="2"/>
  <c r="C1944" i="2"/>
  <c r="BB1943" i="2"/>
  <c r="AY1943" i="2"/>
  <c r="AC1943" i="2"/>
  <c r="AB1943" i="2"/>
  <c r="AA1943" i="2"/>
  <c r="E1943" i="2"/>
  <c r="D1943" i="2"/>
  <c r="C1943" i="2"/>
  <c r="BB1942" i="2"/>
  <c r="AY1942" i="2"/>
  <c r="AC1942" i="2"/>
  <c r="AB1942" i="2"/>
  <c r="AA1942" i="2"/>
  <c r="E1942" i="2"/>
  <c r="D1942" i="2"/>
  <c r="C1942" i="2"/>
  <c r="BB1941" i="2"/>
  <c r="AY1941" i="2"/>
  <c r="AC1941" i="2"/>
  <c r="AB1941" i="2"/>
  <c r="AA1941" i="2"/>
  <c r="E1941" i="2"/>
  <c r="D1941" i="2"/>
  <c r="C1941" i="2"/>
  <c r="BB1940" i="2"/>
  <c r="AY1940" i="2"/>
  <c r="AC1940" i="2"/>
  <c r="AB1940" i="2"/>
  <c r="AA1940" i="2"/>
  <c r="E1940" i="2"/>
  <c r="D1940" i="2"/>
  <c r="C1940" i="2"/>
  <c r="BB1939" i="2"/>
  <c r="AY1939" i="2"/>
  <c r="AC1939" i="2"/>
  <c r="AB1939" i="2"/>
  <c r="AA1939" i="2"/>
  <c r="E1939" i="2"/>
  <c r="D1939" i="2"/>
  <c r="C1939" i="2"/>
  <c r="BB1938" i="2"/>
  <c r="AY1938" i="2"/>
  <c r="AC1938" i="2"/>
  <c r="AB1938" i="2"/>
  <c r="AA1938" i="2"/>
  <c r="E1938" i="2"/>
  <c r="D1938" i="2"/>
  <c r="C1938" i="2"/>
  <c r="BB1937" i="2"/>
  <c r="AY1937" i="2"/>
  <c r="AC1937" i="2"/>
  <c r="AB1937" i="2"/>
  <c r="AA1937" i="2"/>
  <c r="E1937" i="2"/>
  <c r="D1937" i="2"/>
  <c r="C1937" i="2"/>
  <c r="BB1936" i="2"/>
  <c r="AY1936" i="2"/>
  <c r="AC1936" i="2"/>
  <c r="AB1936" i="2"/>
  <c r="AA1936" i="2"/>
  <c r="E1936" i="2"/>
  <c r="D1936" i="2"/>
  <c r="C1936" i="2"/>
  <c r="BB1935" i="2"/>
  <c r="AY1935" i="2"/>
  <c r="AC1935" i="2"/>
  <c r="AB1935" i="2"/>
  <c r="AA1935" i="2"/>
  <c r="E1935" i="2"/>
  <c r="D1935" i="2"/>
  <c r="C1935" i="2"/>
  <c r="BB1934" i="2"/>
  <c r="AY1934" i="2"/>
  <c r="AC1934" i="2"/>
  <c r="AB1934" i="2"/>
  <c r="AA1934" i="2"/>
  <c r="E1934" i="2"/>
  <c r="D1934" i="2"/>
  <c r="C1934" i="2"/>
  <c r="BB1933" i="2"/>
  <c r="AY1933" i="2"/>
  <c r="AC1933" i="2"/>
  <c r="AB1933" i="2"/>
  <c r="AA1933" i="2"/>
  <c r="E1933" i="2"/>
  <c r="D1933" i="2"/>
  <c r="C1933" i="2"/>
  <c r="BB1932" i="2"/>
  <c r="AY1932" i="2"/>
  <c r="AC1932" i="2"/>
  <c r="AB1932" i="2"/>
  <c r="AA1932" i="2"/>
  <c r="E1932" i="2"/>
  <c r="D1932" i="2"/>
  <c r="C1932" i="2"/>
  <c r="BB1931" i="2"/>
  <c r="AY1931" i="2"/>
  <c r="AC1931" i="2"/>
  <c r="AB1931" i="2"/>
  <c r="AA1931" i="2"/>
  <c r="E1931" i="2"/>
  <c r="D1931" i="2"/>
  <c r="C1931" i="2"/>
  <c r="BB1930" i="2"/>
  <c r="AY1930" i="2"/>
  <c r="AC1930" i="2"/>
  <c r="AB1930" i="2"/>
  <c r="AA1930" i="2"/>
  <c r="E1930" i="2"/>
  <c r="D1930" i="2"/>
  <c r="C1930" i="2"/>
  <c r="BB1929" i="2"/>
  <c r="AY1929" i="2"/>
  <c r="AC1929" i="2"/>
  <c r="AB1929" i="2"/>
  <c r="AA1929" i="2"/>
  <c r="E1929" i="2"/>
  <c r="D1929" i="2"/>
  <c r="C1929" i="2"/>
  <c r="BB1928" i="2"/>
  <c r="AY1928" i="2"/>
  <c r="AC1928" i="2"/>
  <c r="AB1928" i="2"/>
  <c r="AA1928" i="2"/>
  <c r="E1928" i="2"/>
  <c r="D1928" i="2"/>
  <c r="C1928" i="2"/>
  <c r="BB1927" i="2"/>
  <c r="AY1927" i="2"/>
  <c r="AC1927" i="2"/>
  <c r="AB1927" i="2"/>
  <c r="AA1927" i="2"/>
  <c r="E1927" i="2"/>
  <c r="D1927" i="2"/>
  <c r="C1927" i="2"/>
  <c r="BB1926" i="2"/>
  <c r="AY1926" i="2"/>
  <c r="AC1926" i="2"/>
  <c r="AB1926" i="2"/>
  <c r="AA1926" i="2"/>
  <c r="E1926" i="2"/>
  <c r="D1926" i="2"/>
  <c r="C1926" i="2"/>
  <c r="BB1925" i="2"/>
  <c r="AY1925" i="2"/>
  <c r="AC1925" i="2"/>
  <c r="AB1925" i="2"/>
  <c r="AA1925" i="2"/>
  <c r="E1925" i="2"/>
  <c r="D1925" i="2"/>
  <c r="C1925" i="2"/>
  <c r="BB1924" i="2"/>
  <c r="AY1924" i="2"/>
  <c r="AC1924" i="2"/>
  <c r="AB1924" i="2"/>
  <c r="AA1924" i="2"/>
  <c r="E1924" i="2"/>
  <c r="D1924" i="2"/>
  <c r="C1924" i="2"/>
  <c r="BB1923" i="2"/>
  <c r="AY1923" i="2"/>
  <c r="AC1923" i="2"/>
  <c r="AB1923" i="2"/>
  <c r="AA1923" i="2"/>
  <c r="E1923" i="2"/>
  <c r="D1923" i="2"/>
  <c r="C1923" i="2"/>
  <c r="BB1922" i="2"/>
  <c r="AY1922" i="2"/>
  <c r="AC1922" i="2"/>
  <c r="AB1922" i="2"/>
  <c r="AA1922" i="2"/>
  <c r="E1922" i="2"/>
  <c r="D1922" i="2"/>
  <c r="C1922" i="2"/>
  <c r="BB1921" i="2"/>
  <c r="AY1921" i="2"/>
  <c r="AC1921" i="2"/>
  <c r="AB1921" i="2"/>
  <c r="AA1921" i="2"/>
  <c r="E1921" i="2"/>
  <c r="D1921" i="2"/>
  <c r="C1921" i="2"/>
  <c r="BB1920" i="2"/>
  <c r="AY1920" i="2"/>
  <c r="AC1920" i="2"/>
  <c r="AB1920" i="2"/>
  <c r="AA1920" i="2"/>
  <c r="E1920" i="2"/>
  <c r="D1920" i="2"/>
  <c r="C1920" i="2"/>
  <c r="BB1919" i="2"/>
  <c r="AY1919" i="2"/>
  <c r="AC1919" i="2"/>
  <c r="AB1919" i="2"/>
  <c r="AA1919" i="2"/>
  <c r="E1919" i="2"/>
  <c r="D1919" i="2"/>
  <c r="C1919" i="2"/>
  <c r="BB1918" i="2"/>
  <c r="AY1918" i="2"/>
  <c r="AC1918" i="2"/>
  <c r="AB1918" i="2"/>
  <c r="AA1918" i="2"/>
  <c r="E1918" i="2"/>
  <c r="D1918" i="2"/>
  <c r="C1918" i="2"/>
  <c r="BB1917" i="2"/>
  <c r="AY1917" i="2"/>
  <c r="AC1917" i="2"/>
  <c r="AB1917" i="2"/>
  <c r="AA1917" i="2"/>
  <c r="E1917" i="2"/>
  <c r="D1917" i="2"/>
  <c r="C1917" i="2"/>
  <c r="BB1916" i="2"/>
  <c r="AY1916" i="2"/>
  <c r="AC1916" i="2"/>
  <c r="AB1916" i="2"/>
  <c r="AA1916" i="2"/>
  <c r="E1916" i="2"/>
  <c r="D1916" i="2"/>
  <c r="C1916" i="2"/>
  <c r="BB1915" i="2"/>
  <c r="AY1915" i="2"/>
  <c r="AC1915" i="2"/>
  <c r="AB1915" i="2"/>
  <c r="AA1915" i="2"/>
  <c r="E1915" i="2"/>
  <c r="D1915" i="2"/>
  <c r="C1915" i="2"/>
  <c r="BB1914" i="2"/>
  <c r="AY1914" i="2"/>
  <c r="AC1914" i="2"/>
  <c r="AB1914" i="2"/>
  <c r="AA1914" i="2"/>
  <c r="E1914" i="2"/>
  <c r="D1914" i="2"/>
  <c r="C1914" i="2"/>
  <c r="BB1913" i="2"/>
  <c r="AY1913" i="2"/>
  <c r="AC1913" i="2"/>
  <c r="AB1913" i="2"/>
  <c r="AA1913" i="2"/>
  <c r="E1913" i="2"/>
  <c r="D1913" i="2"/>
  <c r="C1913" i="2"/>
  <c r="BB1912" i="2"/>
  <c r="AY1912" i="2"/>
  <c r="AC1912" i="2"/>
  <c r="AB1912" i="2"/>
  <c r="AA1912" i="2"/>
  <c r="E1912" i="2"/>
  <c r="D1912" i="2"/>
  <c r="C1912" i="2"/>
  <c r="BB1911" i="2"/>
  <c r="AY1911" i="2"/>
  <c r="AC1911" i="2"/>
  <c r="AB1911" i="2"/>
  <c r="AA1911" i="2"/>
  <c r="E1911" i="2"/>
  <c r="D1911" i="2"/>
  <c r="C1911" i="2"/>
  <c r="BB1910" i="2"/>
  <c r="AY1910" i="2"/>
  <c r="AC1910" i="2"/>
  <c r="AB1910" i="2"/>
  <c r="AA1910" i="2"/>
  <c r="E1910" i="2"/>
  <c r="D1910" i="2"/>
  <c r="C1910" i="2"/>
  <c r="BB1909" i="2"/>
  <c r="AY1909" i="2"/>
  <c r="AC1909" i="2"/>
  <c r="AB1909" i="2"/>
  <c r="AA1909" i="2"/>
  <c r="E1909" i="2"/>
  <c r="D1909" i="2"/>
  <c r="C1909" i="2"/>
  <c r="BB1908" i="2"/>
  <c r="AY1908" i="2"/>
  <c r="AC1908" i="2"/>
  <c r="AB1908" i="2"/>
  <c r="AA1908" i="2"/>
  <c r="E1908" i="2"/>
  <c r="D1908" i="2"/>
  <c r="C1908" i="2"/>
  <c r="BB1907" i="2"/>
  <c r="AY1907" i="2"/>
  <c r="AC1907" i="2"/>
  <c r="AB1907" i="2"/>
  <c r="AA1907" i="2"/>
  <c r="E1907" i="2"/>
  <c r="D1907" i="2"/>
  <c r="C1907" i="2"/>
  <c r="BB1906" i="2"/>
  <c r="AY1906" i="2"/>
  <c r="AC1906" i="2"/>
  <c r="AB1906" i="2"/>
  <c r="AA1906" i="2"/>
  <c r="E1906" i="2"/>
  <c r="D1906" i="2"/>
  <c r="C1906" i="2"/>
  <c r="BB1905" i="2"/>
  <c r="AY1905" i="2"/>
  <c r="AC1905" i="2"/>
  <c r="AB1905" i="2"/>
  <c r="AA1905" i="2"/>
  <c r="E1905" i="2"/>
  <c r="D1905" i="2"/>
  <c r="C1905" i="2"/>
  <c r="BB1904" i="2"/>
  <c r="AY1904" i="2"/>
  <c r="AC1904" i="2"/>
  <c r="AB1904" i="2"/>
  <c r="AA1904" i="2"/>
  <c r="E1904" i="2"/>
  <c r="D1904" i="2"/>
  <c r="C1904" i="2"/>
  <c r="BB1903" i="2"/>
  <c r="AY1903" i="2"/>
  <c r="AC1903" i="2"/>
  <c r="AB1903" i="2"/>
  <c r="AA1903" i="2"/>
  <c r="E1903" i="2"/>
  <c r="D1903" i="2"/>
  <c r="C1903" i="2"/>
  <c r="BB1902" i="2"/>
  <c r="AY1902" i="2"/>
  <c r="AC1902" i="2"/>
  <c r="AB1902" i="2"/>
  <c r="AA1902" i="2"/>
  <c r="E1902" i="2"/>
  <c r="D1902" i="2"/>
  <c r="C1902" i="2"/>
  <c r="BB1901" i="2"/>
  <c r="AY1901" i="2"/>
  <c r="AC1901" i="2"/>
  <c r="AB1901" i="2"/>
  <c r="AA1901" i="2"/>
  <c r="E1901" i="2"/>
  <c r="D1901" i="2"/>
  <c r="C1901" i="2"/>
  <c r="BB1900" i="2"/>
  <c r="AY1900" i="2"/>
  <c r="AC1900" i="2"/>
  <c r="AB1900" i="2"/>
  <c r="AA1900" i="2"/>
  <c r="E1900" i="2"/>
  <c r="D1900" i="2"/>
  <c r="C1900" i="2"/>
  <c r="BB1899" i="2"/>
  <c r="AY1899" i="2"/>
  <c r="AC1899" i="2"/>
  <c r="AB1899" i="2"/>
  <c r="AA1899" i="2"/>
  <c r="E1899" i="2"/>
  <c r="D1899" i="2"/>
  <c r="C1899" i="2"/>
  <c r="BB1898" i="2"/>
  <c r="AY1898" i="2"/>
  <c r="AC1898" i="2"/>
  <c r="AB1898" i="2"/>
  <c r="AA1898" i="2"/>
  <c r="E1898" i="2"/>
  <c r="D1898" i="2"/>
  <c r="C1898" i="2"/>
  <c r="BB1897" i="2"/>
  <c r="AY1897" i="2"/>
  <c r="AC1897" i="2"/>
  <c r="AB1897" i="2"/>
  <c r="AA1897" i="2"/>
  <c r="E1897" i="2"/>
  <c r="D1897" i="2"/>
  <c r="C1897" i="2"/>
  <c r="BB1896" i="2"/>
  <c r="AY1896" i="2"/>
  <c r="AC1896" i="2"/>
  <c r="AB1896" i="2"/>
  <c r="AA1896" i="2"/>
  <c r="E1896" i="2"/>
  <c r="D1896" i="2"/>
  <c r="C1896" i="2"/>
  <c r="BB1895" i="2"/>
  <c r="AY1895" i="2"/>
  <c r="AC1895" i="2"/>
  <c r="AB1895" i="2"/>
  <c r="AA1895" i="2"/>
  <c r="E1895" i="2"/>
  <c r="D1895" i="2"/>
  <c r="C1895" i="2"/>
  <c r="BB1894" i="2"/>
  <c r="AY1894" i="2"/>
  <c r="AC1894" i="2"/>
  <c r="AB1894" i="2"/>
  <c r="AA1894" i="2"/>
  <c r="E1894" i="2"/>
  <c r="D1894" i="2"/>
  <c r="C1894" i="2"/>
  <c r="BB1893" i="2"/>
  <c r="AY1893" i="2"/>
  <c r="AC1893" i="2"/>
  <c r="AB1893" i="2"/>
  <c r="AA1893" i="2"/>
  <c r="E1893" i="2"/>
  <c r="D1893" i="2"/>
  <c r="C1893" i="2"/>
  <c r="BB1892" i="2"/>
  <c r="AY1892" i="2"/>
  <c r="AC1892" i="2"/>
  <c r="AB1892" i="2"/>
  <c r="AA1892" i="2"/>
  <c r="E1892" i="2"/>
  <c r="D1892" i="2"/>
  <c r="C1892" i="2"/>
  <c r="BB1891" i="2"/>
  <c r="AY1891" i="2"/>
  <c r="AC1891" i="2"/>
  <c r="AB1891" i="2"/>
  <c r="AA1891" i="2"/>
  <c r="E1891" i="2"/>
  <c r="D1891" i="2"/>
  <c r="C1891" i="2"/>
  <c r="BB1890" i="2"/>
  <c r="AY1890" i="2"/>
  <c r="AC1890" i="2"/>
  <c r="AB1890" i="2"/>
  <c r="AA1890" i="2"/>
  <c r="E1890" i="2"/>
  <c r="D1890" i="2"/>
  <c r="C1890" i="2"/>
  <c r="BB1889" i="2"/>
  <c r="AY1889" i="2"/>
  <c r="AC1889" i="2"/>
  <c r="AB1889" i="2"/>
  <c r="AA1889" i="2"/>
  <c r="E1889" i="2"/>
  <c r="D1889" i="2"/>
  <c r="C1889" i="2"/>
  <c r="BB1888" i="2"/>
  <c r="AY1888" i="2"/>
  <c r="AC1888" i="2"/>
  <c r="AB1888" i="2"/>
  <c r="AA1888" i="2"/>
  <c r="E1888" i="2"/>
  <c r="D1888" i="2"/>
  <c r="C1888" i="2"/>
  <c r="BB1887" i="2"/>
  <c r="AY1887" i="2"/>
  <c r="AC1887" i="2"/>
  <c r="AB1887" i="2"/>
  <c r="AA1887" i="2"/>
  <c r="E1887" i="2"/>
  <c r="D1887" i="2"/>
  <c r="C1887" i="2"/>
  <c r="BB1886" i="2"/>
  <c r="AY1886" i="2"/>
  <c r="AC1886" i="2"/>
  <c r="AB1886" i="2"/>
  <c r="AA1886" i="2"/>
  <c r="E1886" i="2"/>
  <c r="D1886" i="2"/>
  <c r="C1886" i="2"/>
  <c r="BB1885" i="2"/>
  <c r="AY1885" i="2"/>
  <c r="AC1885" i="2"/>
  <c r="AB1885" i="2"/>
  <c r="AA1885" i="2"/>
  <c r="E1885" i="2"/>
  <c r="D1885" i="2"/>
  <c r="C1885" i="2"/>
  <c r="BB1884" i="2"/>
  <c r="AY1884" i="2"/>
  <c r="AC1884" i="2"/>
  <c r="AB1884" i="2"/>
  <c r="AA1884" i="2"/>
  <c r="E1884" i="2"/>
  <c r="D1884" i="2"/>
  <c r="C1884" i="2"/>
  <c r="BB1883" i="2"/>
  <c r="AY1883" i="2"/>
  <c r="AC1883" i="2"/>
  <c r="AB1883" i="2"/>
  <c r="AA1883" i="2"/>
  <c r="E1883" i="2"/>
  <c r="D1883" i="2"/>
  <c r="C1883" i="2"/>
  <c r="BB1882" i="2"/>
  <c r="AY1882" i="2"/>
  <c r="AC1882" i="2"/>
  <c r="AB1882" i="2"/>
  <c r="AA1882" i="2"/>
  <c r="E1882" i="2"/>
  <c r="D1882" i="2"/>
  <c r="C1882" i="2"/>
  <c r="BB1881" i="2"/>
  <c r="AY1881" i="2"/>
  <c r="AC1881" i="2"/>
  <c r="AB1881" i="2"/>
  <c r="AA1881" i="2"/>
  <c r="E1881" i="2"/>
  <c r="D1881" i="2"/>
  <c r="C1881" i="2"/>
  <c r="BB1880" i="2"/>
  <c r="AY1880" i="2"/>
  <c r="AC1880" i="2"/>
  <c r="AB1880" i="2"/>
  <c r="AA1880" i="2"/>
  <c r="E1880" i="2"/>
  <c r="D1880" i="2"/>
  <c r="C1880" i="2"/>
  <c r="BB1879" i="2"/>
  <c r="AY1879" i="2"/>
  <c r="AC1879" i="2"/>
  <c r="AB1879" i="2"/>
  <c r="AA1879" i="2"/>
  <c r="E1879" i="2"/>
  <c r="D1879" i="2"/>
  <c r="C1879" i="2"/>
  <c r="BB1878" i="2"/>
  <c r="AY1878" i="2"/>
  <c r="AC1878" i="2"/>
  <c r="AB1878" i="2"/>
  <c r="AA1878" i="2"/>
  <c r="E1878" i="2"/>
  <c r="D1878" i="2"/>
  <c r="C1878" i="2"/>
  <c r="BB1877" i="2"/>
  <c r="AY1877" i="2"/>
  <c r="AC1877" i="2"/>
  <c r="AB1877" i="2"/>
  <c r="AA1877" i="2"/>
  <c r="E1877" i="2"/>
  <c r="D1877" i="2"/>
  <c r="C1877" i="2"/>
  <c r="BB1876" i="2"/>
  <c r="AY1876" i="2"/>
  <c r="AC1876" i="2"/>
  <c r="AB1876" i="2"/>
  <c r="AA1876" i="2"/>
  <c r="E1876" i="2"/>
  <c r="D1876" i="2"/>
  <c r="C1876" i="2"/>
  <c r="BB1875" i="2"/>
  <c r="AY1875" i="2"/>
  <c r="AC1875" i="2"/>
  <c r="AB1875" i="2"/>
  <c r="AA1875" i="2"/>
  <c r="E1875" i="2"/>
  <c r="D1875" i="2"/>
  <c r="C1875" i="2"/>
  <c r="BB1874" i="2"/>
  <c r="AY1874" i="2"/>
  <c r="AC1874" i="2"/>
  <c r="AB1874" i="2"/>
  <c r="AA1874" i="2"/>
  <c r="E1874" i="2"/>
  <c r="D1874" i="2"/>
  <c r="C1874" i="2"/>
  <c r="BB1873" i="2"/>
  <c r="AY1873" i="2"/>
  <c r="AC1873" i="2"/>
  <c r="AB1873" i="2"/>
  <c r="AA1873" i="2"/>
  <c r="E1873" i="2"/>
  <c r="D1873" i="2"/>
  <c r="C1873" i="2"/>
  <c r="BB1872" i="2"/>
  <c r="AY1872" i="2"/>
  <c r="AC1872" i="2"/>
  <c r="AB1872" i="2"/>
  <c r="AA1872" i="2"/>
  <c r="E1872" i="2"/>
  <c r="D1872" i="2"/>
  <c r="C1872" i="2"/>
  <c r="BB1871" i="2"/>
  <c r="AY1871" i="2"/>
  <c r="AC1871" i="2"/>
  <c r="AB1871" i="2"/>
  <c r="AA1871" i="2"/>
  <c r="E1871" i="2"/>
  <c r="D1871" i="2"/>
  <c r="C1871" i="2"/>
  <c r="BB1870" i="2"/>
  <c r="AY1870" i="2"/>
  <c r="AC1870" i="2"/>
  <c r="AB1870" i="2"/>
  <c r="AA1870" i="2"/>
  <c r="E1870" i="2"/>
  <c r="D1870" i="2"/>
  <c r="C1870" i="2"/>
  <c r="BB1869" i="2"/>
  <c r="AY1869" i="2"/>
  <c r="AC1869" i="2"/>
  <c r="AB1869" i="2"/>
  <c r="AA1869" i="2"/>
  <c r="E1869" i="2"/>
  <c r="D1869" i="2"/>
  <c r="C1869" i="2"/>
  <c r="BB1868" i="2"/>
  <c r="AY1868" i="2"/>
  <c r="AC1868" i="2"/>
  <c r="AB1868" i="2"/>
  <c r="AA1868" i="2"/>
  <c r="E1868" i="2"/>
  <c r="D1868" i="2"/>
  <c r="C1868" i="2"/>
  <c r="BB1867" i="2"/>
  <c r="AY1867" i="2"/>
  <c r="AC1867" i="2"/>
  <c r="AB1867" i="2"/>
  <c r="AA1867" i="2"/>
  <c r="E1867" i="2"/>
  <c r="D1867" i="2"/>
  <c r="C1867" i="2"/>
  <c r="BB1866" i="2"/>
  <c r="AY1866" i="2"/>
  <c r="AC1866" i="2"/>
  <c r="AB1866" i="2"/>
  <c r="AA1866" i="2"/>
  <c r="E1866" i="2"/>
  <c r="D1866" i="2"/>
  <c r="C1866" i="2"/>
  <c r="BB1865" i="2"/>
  <c r="AY1865" i="2"/>
  <c r="AC1865" i="2"/>
  <c r="AB1865" i="2"/>
  <c r="AA1865" i="2"/>
  <c r="E1865" i="2"/>
  <c r="D1865" i="2"/>
  <c r="C1865" i="2"/>
  <c r="BB1864" i="2"/>
  <c r="AY1864" i="2"/>
  <c r="AC1864" i="2"/>
  <c r="AB1864" i="2"/>
  <c r="AA1864" i="2"/>
  <c r="E1864" i="2"/>
  <c r="D1864" i="2"/>
  <c r="C1864" i="2"/>
  <c r="BB1863" i="2"/>
  <c r="AY1863" i="2"/>
  <c r="AC1863" i="2"/>
  <c r="AB1863" i="2"/>
  <c r="AA1863" i="2"/>
  <c r="E1863" i="2"/>
  <c r="D1863" i="2"/>
  <c r="C1863" i="2"/>
  <c r="BB1862" i="2"/>
  <c r="AY1862" i="2"/>
  <c r="AC1862" i="2"/>
  <c r="AB1862" i="2"/>
  <c r="AA1862" i="2"/>
  <c r="E1862" i="2"/>
  <c r="D1862" i="2"/>
  <c r="C1862" i="2"/>
  <c r="BB1861" i="2"/>
  <c r="AY1861" i="2"/>
  <c r="AC1861" i="2"/>
  <c r="AB1861" i="2"/>
  <c r="AA1861" i="2"/>
  <c r="E1861" i="2"/>
  <c r="D1861" i="2"/>
  <c r="C1861" i="2"/>
  <c r="BB1860" i="2"/>
  <c r="AY1860" i="2"/>
  <c r="AC1860" i="2"/>
  <c r="AB1860" i="2"/>
  <c r="AA1860" i="2"/>
  <c r="E1860" i="2"/>
  <c r="D1860" i="2"/>
  <c r="C1860" i="2"/>
  <c r="BB1859" i="2"/>
  <c r="AY1859" i="2"/>
  <c r="AC1859" i="2"/>
  <c r="AB1859" i="2"/>
  <c r="AA1859" i="2"/>
  <c r="E1859" i="2"/>
  <c r="D1859" i="2"/>
  <c r="C1859" i="2"/>
  <c r="BB1858" i="2"/>
  <c r="AY1858" i="2"/>
  <c r="AC1858" i="2"/>
  <c r="AB1858" i="2"/>
  <c r="AA1858" i="2"/>
  <c r="E1858" i="2"/>
  <c r="D1858" i="2"/>
  <c r="C1858" i="2"/>
  <c r="BB1857" i="2"/>
  <c r="AY1857" i="2"/>
  <c r="AC1857" i="2"/>
  <c r="AB1857" i="2"/>
  <c r="AA1857" i="2"/>
  <c r="E1857" i="2"/>
  <c r="D1857" i="2"/>
  <c r="C1857" i="2"/>
  <c r="BB1856" i="2"/>
  <c r="AY1856" i="2"/>
  <c r="AC1856" i="2"/>
  <c r="AB1856" i="2"/>
  <c r="AA1856" i="2"/>
  <c r="E1856" i="2"/>
  <c r="D1856" i="2"/>
  <c r="C1856" i="2"/>
  <c r="BB1855" i="2"/>
  <c r="AY1855" i="2"/>
  <c r="AC1855" i="2"/>
  <c r="AB1855" i="2"/>
  <c r="AA1855" i="2"/>
  <c r="E1855" i="2"/>
  <c r="D1855" i="2"/>
  <c r="C1855" i="2"/>
  <c r="BB1854" i="2"/>
  <c r="AY1854" i="2"/>
  <c r="AC1854" i="2"/>
  <c r="AB1854" i="2"/>
  <c r="AA1854" i="2"/>
  <c r="E1854" i="2"/>
  <c r="D1854" i="2"/>
  <c r="C1854" i="2"/>
  <c r="BB1853" i="2"/>
  <c r="AY1853" i="2"/>
  <c r="AC1853" i="2"/>
  <c r="AB1853" i="2"/>
  <c r="AA1853" i="2"/>
  <c r="E1853" i="2"/>
  <c r="D1853" i="2"/>
  <c r="C1853" i="2"/>
  <c r="BB1852" i="2"/>
  <c r="AY1852" i="2"/>
  <c r="AC1852" i="2"/>
  <c r="AB1852" i="2"/>
  <c r="AA1852" i="2"/>
  <c r="E1852" i="2"/>
  <c r="D1852" i="2"/>
  <c r="C1852" i="2"/>
  <c r="BB1851" i="2"/>
  <c r="AY1851" i="2"/>
  <c r="AC1851" i="2"/>
  <c r="AB1851" i="2"/>
  <c r="AA1851" i="2"/>
  <c r="E1851" i="2"/>
  <c r="D1851" i="2"/>
  <c r="C1851" i="2"/>
  <c r="BB1850" i="2"/>
  <c r="AY1850" i="2"/>
  <c r="AC1850" i="2"/>
  <c r="AB1850" i="2"/>
  <c r="AA1850" i="2"/>
  <c r="E1850" i="2"/>
  <c r="D1850" i="2"/>
  <c r="C1850" i="2"/>
  <c r="BB1849" i="2"/>
  <c r="AY1849" i="2"/>
  <c r="AC1849" i="2"/>
  <c r="AB1849" i="2"/>
  <c r="AA1849" i="2"/>
  <c r="E1849" i="2"/>
  <c r="D1849" i="2"/>
  <c r="C1849" i="2"/>
  <c r="BB1848" i="2"/>
  <c r="AY1848" i="2"/>
  <c r="AC1848" i="2"/>
  <c r="AB1848" i="2"/>
  <c r="AA1848" i="2"/>
  <c r="E1848" i="2"/>
  <c r="D1848" i="2"/>
  <c r="C1848" i="2"/>
  <c r="BB1847" i="2"/>
  <c r="AY1847" i="2"/>
  <c r="AC1847" i="2"/>
  <c r="AB1847" i="2"/>
  <c r="AA1847" i="2"/>
  <c r="E1847" i="2"/>
  <c r="D1847" i="2"/>
  <c r="C1847" i="2"/>
  <c r="BB1846" i="2"/>
  <c r="AY1846" i="2"/>
  <c r="AC1846" i="2"/>
  <c r="AB1846" i="2"/>
  <c r="AA1846" i="2"/>
  <c r="E1846" i="2"/>
  <c r="D1846" i="2"/>
  <c r="C1846" i="2"/>
  <c r="BB1845" i="2"/>
  <c r="AY1845" i="2"/>
  <c r="AC1845" i="2"/>
  <c r="AB1845" i="2"/>
  <c r="AA1845" i="2"/>
  <c r="E1845" i="2"/>
  <c r="D1845" i="2"/>
  <c r="C1845" i="2"/>
  <c r="BB1844" i="2"/>
  <c r="AY1844" i="2"/>
  <c r="AC1844" i="2"/>
  <c r="AB1844" i="2"/>
  <c r="AA1844" i="2"/>
  <c r="E1844" i="2"/>
  <c r="D1844" i="2"/>
  <c r="C1844" i="2"/>
  <c r="BB1843" i="2"/>
  <c r="AY1843" i="2"/>
  <c r="AC1843" i="2"/>
  <c r="AB1843" i="2"/>
  <c r="AA1843" i="2"/>
  <c r="E1843" i="2"/>
  <c r="D1843" i="2"/>
  <c r="C1843" i="2"/>
  <c r="BB1842" i="2"/>
  <c r="AY1842" i="2"/>
  <c r="AC1842" i="2"/>
  <c r="AB1842" i="2"/>
  <c r="AA1842" i="2"/>
  <c r="E1842" i="2"/>
  <c r="D1842" i="2"/>
  <c r="C1842" i="2"/>
  <c r="BB1841" i="2"/>
  <c r="AY1841" i="2"/>
  <c r="AC1841" i="2"/>
  <c r="AB1841" i="2"/>
  <c r="AA1841" i="2"/>
  <c r="E1841" i="2"/>
  <c r="D1841" i="2"/>
  <c r="C1841" i="2"/>
  <c r="BB1840" i="2"/>
  <c r="AY1840" i="2"/>
  <c r="AC1840" i="2"/>
  <c r="AB1840" i="2"/>
  <c r="AA1840" i="2"/>
  <c r="E1840" i="2"/>
  <c r="D1840" i="2"/>
  <c r="C1840" i="2"/>
  <c r="BB1839" i="2"/>
  <c r="AY1839" i="2"/>
  <c r="AC1839" i="2"/>
  <c r="AB1839" i="2"/>
  <c r="AA1839" i="2"/>
  <c r="E1839" i="2"/>
  <c r="D1839" i="2"/>
  <c r="C1839" i="2"/>
  <c r="BB1838" i="2"/>
  <c r="AY1838" i="2"/>
  <c r="AC1838" i="2"/>
  <c r="AB1838" i="2"/>
  <c r="AA1838" i="2"/>
  <c r="E1838" i="2"/>
  <c r="D1838" i="2"/>
  <c r="C1838" i="2"/>
  <c r="BB1837" i="2"/>
  <c r="AY1837" i="2"/>
  <c r="AC1837" i="2"/>
  <c r="AB1837" i="2"/>
  <c r="AA1837" i="2"/>
  <c r="E1837" i="2"/>
  <c r="D1837" i="2"/>
  <c r="C1837" i="2"/>
  <c r="BB1836" i="2"/>
  <c r="AY1836" i="2"/>
  <c r="AC1836" i="2"/>
  <c r="AB1836" i="2"/>
  <c r="AA1836" i="2"/>
  <c r="E1836" i="2"/>
  <c r="D1836" i="2"/>
  <c r="C1836" i="2"/>
  <c r="BB1835" i="2"/>
  <c r="AY1835" i="2"/>
  <c r="AC1835" i="2"/>
  <c r="AB1835" i="2"/>
  <c r="AA1835" i="2"/>
  <c r="E1835" i="2"/>
  <c r="D1835" i="2"/>
  <c r="C1835" i="2"/>
  <c r="BB1834" i="2"/>
  <c r="AY1834" i="2"/>
  <c r="AC1834" i="2"/>
  <c r="AB1834" i="2"/>
  <c r="AA1834" i="2"/>
  <c r="E1834" i="2"/>
  <c r="D1834" i="2"/>
  <c r="C1834" i="2"/>
  <c r="BB1833" i="2"/>
  <c r="AY1833" i="2"/>
  <c r="AC1833" i="2"/>
  <c r="AB1833" i="2"/>
  <c r="AA1833" i="2"/>
  <c r="E1833" i="2"/>
  <c r="D1833" i="2"/>
  <c r="C1833" i="2"/>
  <c r="BB1832" i="2"/>
  <c r="AY1832" i="2"/>
  <c r="AC1832" i="2"/>
  <c r="AB1832" i="2"/>
  <c r="AA1832" i="2"/>
  <c r="E1832" i="2"/>
  <c r="D1832" i="2"/>
  <c r="C1832" i="2"/>
  <c r="BB1831" i="2"/>
  <c r="AY1831" i="2"/>
  <c r="AC1831" i="2"/>
  <c r="AB1831" i="2"/>
  <c r="AA1831" i="2"/>
  <c r="E1831" i="2"/>
  <c r="D1831" i="2"/>
  <c r="C1831" i="2"/>
  <c r="BB1830" i="2"/>
  <c r="AY1830" i="2"/>
  <c r="AC1830" i="2"/>
  <c r="AB1830" i="2"/>
  <c r="AA1830" i="2"/>
  <c r="E1830" i="2"/>
  <c r="D1830" i="2"/>
  <c r="C1830" i="2"/>
  <c r="BB1829" i="2"/>
  <c r="AY1829" i="2"/>
  <c r="AC1829" i="2"/>
  <c r="AB1829" i="2"/>
  <c r="AA1829" i="2"/>
  <c r="E1829" i="2"/>
  <c r="D1829" i="2"/>
  <c r="C1829" i="2"/>
  <c r="BB1828" i="2"/>
  <c r="AY1828" i="2"/>
  <c r="AC1828" i="2"/>
  <c r="AB1828" i="2"/>
  <c r="AA1828" i="2"/>
  <c r="E1828" i="2"/>
  <c r="D1828" i="2"/>
  <c r="C1828" i="2"/>
  <c r="BB1827" i="2"/>
  <c r="AY1827" i="2"/>
  <c r="AC1827" i="2"/>
  <c r="AB1827" i="2"/>
  <c r="AA1827" i="2"/>
  <c r="E1827" i="2"/>
  <c r="D1827" i="2"/>
  <c r="C1827" i="2"/>
  <c r="BB1826" i="2"/>
  <c r="AY1826" i="2"/>
  <c r="AC1826" i="2"/>
  <c r="AB1826" i="2"/>
  <c r="AA1826" i="2"/>
  <c r="E1826" i="2"/>
  <c r="D1826" i="2"/>
  <c r="C1826" i="2"/>
  <c r="BB1825" i="2"/>
  <c r="AY1825" i="2"/>
  <c r="AC1825" i="2"/>
  <c r="AB1825" i="2"/>
  <c r="AA1825" i="2"/>
  <c r="E1825" i="2"/>
  <c r="D1825" i="2"/>
  <c r="C1825" i="2"/>
  <c r="BB1824" i="2"/>
  <c r="AY1824" i="2"/>
  <c r="AC1824" i="2"/>
  <c r="AB1824" i="2"/>
  <c r="AA1824" i="2"/>
  <c r="E1824" i="2"/>
  <c r="D1824" i="2"/>
  <c r="C1824" i="2"/>
  <c r="BB1823" i="2"/>
  <c r="AY1823" i="2"/>
  <c r="AC1823" i="2"/>
  <c r="AB1823" i="2"/>
  <c r="AA1823" i="2"/>
  <c r="E1823" i="2"/>
  <c r="D1823" i="2"/>
  <c r="C1823" i="2"/>
  <c r="BB1822" i="2"/>
  <c r="AY1822" i="2"/>
  <c r="AC1822" i="2"/>
  <c r="AB1822" i="2"/>
  <c r="AA1822" i="2"/>
  <c r="E1822" i="2"/>
  <c r="D1822" i="2"/>
  <c r="C1822" i="2"/>
  <c r="BB1821" i="2"/>
  <c r="AY1821" i="2"/>
  <c r="AC1821" i="2"/>
  <c r="AB1821" i="2"/>
  <c r="AA1821" i="2"/>
  <c r="E1821" i="2"/>
  <c r="D1821" i="2"/>
  <c r="C1821" i="2"/>
  <c r="BB1820" i="2"/>
  <c r="AY1820" i="2"/>
  <c r="AC1820" i="2"/>
  <c r="AB1820" i="2"/>
  <c r="AA1820" i="2"/>
  <c r="E1820" i="2"/>
  <c r="D1820" i="2"/>
  <c r="C1820" i="2"/>
  <c r="BB1819" i="2"/>
  <c r="AY1819" i="2"/>
  <c r="AC1819" i="2"/>
  <c r="AB1819" i="2"/>
  <c r="AA1819" i="2"/>
  <c r="E1819" i="2"/>
  <c r="D1819" i="2"/>
  <c r="C1819" i="2"/>
  <c r="BB1818" i="2"/>
  <c r="AY1818" i="2"/>
  <c r="AC1818" i="2"/>
  <c r="AB1818" i="2"/>
  <c r="AA1818" i="2"/>
  <c r="E1818" i="2"/>
  <c r="D1818" i="2"/>
  <c r="C1818" i="2"/>
  <c r="BB1817" i="2"/>
  <c r="AY1817" i="2"/>
  <c r="AC1817" i="2"/>
  <c r="AB1817" i="2"/>
  <c r="AA1817" i="2"/>
  <c r="E1817" i="2"/>
  <c r="D1817" i="2"/>
  <c r="C1817" i="2"/>
  <c r="BB1816" i="2"/>
  <c r="AY1816" i="2"/>
  <c r="AC1816" i="2"/>
  <c r="AB1816" i="2"/>
  <c r="AA1816" i="2"/>
  <c r="E1816" i="2"/>
  <c r="D1816" i="2"/>
  <c r="C1816" i="2"/>
  <c r="BB1815" i="2"/>
  <c r="AY1815" i="2"/>
  <c r="AC1815" i="2"/>
  <c r="AB1815" i="2"/>
  <c r="AA1815" i="2"/>
  <c r="E1815" i="2"/>
  <c r="D1815" i="2"/>
  <c r="C1815" i="2"/>
  <c r="BB1814" i="2"/>
  <c r="AY1814" i="2"/>
  <c r="AC1814" i="2"/>
  <c r="AB1814" i="2"/>
  <c r="AA1814" i="2"/>
  <c r="E1814" i="2"/>
  <c r="D1814" i="2"/>
  <c r="C1814" i="2"/>
  <c r="BB1813" i="2"/>
  <c r="AY1813" i="2"/>
  <c r="AC1813" i="2"/>
  <c r="AB1813" i="2"/>
  <c r="AA1813" i="2"/>
  <c r="E1813" i="2"/>
  <c r="D1813" i="2"/>
  <c r="C1813" i="2"/>
  <c r="BB1812" i="2"/>
  <c r="AY1812" i="2"/>
  <c r="AC1812" i="2"/>
  <c r="AB1812" i="2"/>
  <c r="AA1812" i="2"/>
  <c r="E1812" i="2"/>
  <c r="D1812" i="2"/>
  <c r="C1812" i="2"/>
  <c r="BB1811" i="2"/>
  <c r="AY1811" i="2"/>
  <c r="AC1811" i="2"/>
  <c r="AB1811" i="2"/>
  <c r="AA1811" i="2"/>
  <c r="E1811" i="2"/>
  <c r="D1811" i="2"/>
  <c r="C1811" i="2"/>
  <c r="BB1810" i="2"/>
  <c r="AY1810" i="2"/>
  <c r="AC1810" i="2"/>
  <c r="AB1810" i="2"/>
  <c r="AA1810" i="2"/>
  <c r="E1810" i="2"/>
  <c r="D1810" i="2"/>
  <c r="C1810" i="2"/>
  <c r="BB1809" i="2"/>
  <c r="AY1809" i="2"/>
  <c r="AC1809" i="2"/>
  <c r="AB1809" i="2"/>
  <c r="AA1809" i="2"/>
  <c r="E1809" i="2"/>
  <c r="D1809" i="2"/>
  <c r="C1809" i="2"/>
  <c r="BB1808" i="2"/>
  <c r="AY1808" i="2"/>
  <c r="AC1808" i="2"/>
  <c r="AB1808" i="2"/>
  <c r="AA1808" i="2"/>
  <c r="E1808" i="2"/>
  <c r="D1808" i="2"/>
  <c r="C1808" i="2"/>
  <c r="BB1807" i="2"/>
  <c r="AY1807" i="2"/>
  <c r="AC1807" i="2"/>
  <c r="AB1807" i="2"/>
  <c r="AA1807" i="2"/>
  <c r="E1807" i="2"/>
  <c r="D1807" i="2"/>
  <c r="C1807" i="2"/>
  <c r="BB1806" i="2"/>
  <c r="AY1806" i="2"/>
  <c r="AC1806" i="2"/>
  <c r="AB1806" i="2"/>
  <c r="AA1806" i="2"/>
  <c r="E1806" i="2"/>
  <c r="D1806" i="2"/>
  <c r="C1806" i="2"/>
  <c r="BB1805" i="2"/>
  <c r="AY1805" i="2"/>
  <c r="AC1805" i="2"/>
  <c r="AB1805" i="2"/>
  <c r="AA1805" i="2"/>
  <c r="E1805" i="2"/>
  <c r="D1805" i="2"/>
  <c r="C1805" i="2"/>
  <c r="BB1804" i="2"/>
  <c r="AY1804" i="2"/>
  <c r="AC1804" i="2"/>
  <c r="AB1804" i="2"/>
  <c r="AA1804" i="2"/>
  <c r="E1804" i="2"/>
  <c r="D1804" i="2"/>
  <c r="C1804" i="2"/>
  <c r="BB1803" i="2"/>
  <c r="AY1803" i="2"/>
  <c r="AC1803" i="2"/>
  <c r="AB1803" i="2"/>
  <c r="AA1803" i="2"/>
  <c r="E1803" i="2"/>
  <c r="D1803" i="2"/>
  <c r="C1803" i="2"/>
  <c r="BB1802" i="2"/>
  <c r="AY1802" i="2"/>
  <c r="AC1802" i="2"/>
  <c r="AB1802" i="2"/>
  <c r="AA1802" i="2"/>
  <c r="E1802" i="2"/>
  <c r="D1802" i="2"/>
  <c r="C1802" i="2"/>
  <c r="BB1801" i="2"/>
  <c r="AY1801" i="2"/>
  <c r="AC1801" i="2"/>
  <c r="AB1801" i="2"/>
  <c r="AA1801" i="2"/>
  <c r="E1801" i="2"/>
  <c r="D1801" i="2"/>
  <c r="C1801" i="2"/>
  <c r="BB1800" i="2"/>
  <c r="AY1800" i="2"/>
  <c r="AC1800" i="2"/>
  <c r="AB1800" i="2"/>
  <c r="AA1800" i="2"/>
  <c r="E1800" i="2"/>
  <c r="D1800" i="2"/>
  <c r="C1800" i="2"/>
  <c r="BB1799" i="2"/>
  <c r="AY1799" i="2"/>
  <c r="AC1799" i="2"/>
  <c r="AB1799" i="2"/>
  <c r="AA1799" i="2"/>
  <c r="E1799" i="2"/>
  <c r="D1799" i="2"/>
  <c r="C1799" i="2"/>
  <c r="BB1798" i="2"/>
  <c r="AY1798" i="2"/>
  <c r="AC1798" i="2"/>
  <c r="AB1798" i="2"/>
  <c r="AA1798" i="2"/>
  <c r="E1798" i="2"/>
  <c r="D1798" i="2"/>
  <c r="C1798" i="2"/>
  <c r="BB1797" i="2"/>
  <c r="AY1797" i="2"/>
  <c r="AC1797" i="2"/>
  <c r="AB1797" i="2"/>
  <c r="AA1797" i="2"/>
  <c r="E1797" i="2"/>
  <c r="D1797" i="2"/>
  <c r="C1797" i="2"/>
  <c r="BB1796" i="2"/>
  <c r="AY1796" i="2"/>
  <c r="AC1796" i="2"/>
  <c r="AB1796" i="2"/>
  <c r="AA1796" i="2"/>
  <c r="E1796" i="2"/>
  <c r="D1796" i="2"/>
  <c r="C1796" i="2"/>
  <c r="BB1795" i="2"/>
  <c r="AY1795" i="2"/>
  <c r="AC1795" i="2"/>
  <c r="AB1795" i="2"/>
  <c r="AA1795" i="2"/>
  <c r="E1795" i="2"/>
  <c r="D1795" i="2"/>
  <c r="C1795" i="2"/>
  <c r="BB1794" i="2"/>
  <c r="AY1794" i="2"/>
  <c r="AC1794" i="2"/>
  <c r="AB1794" i="2"/>
  <c r="AA1794" i="2"/>
  <c r="E1794" i="2"/>
  <c r="D1794" i="2"/>
  <c r="C1794" i="2"/>
  <c r="BB1793" i="2"/>
  <c r="AY1793" i="2"/>
  <c r="AC1793" i="2"/>
  <c r="AB1793" i="2"/>
  <c r="AA1793" i="2"/>
  <c r="E1793" i="2"/>
  <c r="D1793" i="2"/>
  <c r="C1793" i="2"/>
  <c r="BB1792" i="2"/>
  <c r="AY1792" i="2"/>
  <c r="AC1792" i="2"/>
  <c r="AB1792" i="2"/>
  <c r="AA1792" i="2"/>
  <c r="E1792" i="2"/>
  <c r="D1792" i="2"/>
  <c r="C1792" i="2"/>
  <c r="BB1791" i="2"/>
  <c r="AY1791" i="2"/>
  <c r="AC1791" i="2"/>
  <c r="AB1791" i="2"/>
  <c r="AA1791" i="2"/>
  <c r="E1791" i="2"/>
  <c r="D1791" i="2"/>
  <c r="C1791" i="2"/>
  <c r="BB1790" i="2"/>
  <c r="AY1790" i="2"/>
  <c r="AC1790" i="2"/>
  <c r="AB1790" i="2"/>
  <c r="AA1790" i="2"/>
  <c r="E1790" i="2"/>
  <c r="D1790" i="2"/>
  <c r="C1790" i="2"/>
  <c r="BB1789" i="2"/>
  <c r="AY1789" i="2"/>
  <c r="AC1789" i="2"/>
  <c r="AB1789" i="2"/>
  <c r="AA1789" i="2"/>
  <c r="E1789" i="2"/>
  <c r="D1789" i="2"/>
  <c r="C1789" i="2"/>
  <c r="BB1788" i="2"/>
  <c r="AY1788" i="2"/>
  <c r="AC1788" i="2"/>
  <c r="AB1788" i="2"/>
  <c r="AA1788" i="2"/>
  <c r="E1788" i="2"/>
  <c r="D1788" i="2"/>
  <c r="C1788" i="2"/>
  <c r="BB1787" i="2"/>
  <c r="AY1787" i="2"/>
  <c r="AC1787" i="2"/>
  <c r="AB1787" i="2"/>
  <c r="AA1787" i="2"/>
  <c r="E1787" i="2"/>
  <c r="D1787" i="2"/>
  <c r="C1787" i="2"/>
  <c r="BB1786" i="2"/>
  <c r="AY1786" i="2"/>
  <c r="AC1786" i="2"/>
  <c r="AB1786" i="2"/>
  <c r="AA1786" i="2"/>
  <c r="E1786" i="2"/>
  <c r="D1786" i="2"/>
  <c r="C1786" i="2"/>
  <c r="BB1785" i="2"/>
  <c r="AY1785" i="2"/>
  <c r="AC1785" i="2"/>
  <c r="AB1785" i="2"/>
  <c r="AA1785" i="2"/>
  <c r="E1785" i="2"/>
  <c r="D1785" i="2"/>
  <c r="C1785" i="2"/>
  <c r="BB1784" i="2"/>
  <c r="AY1784" i="2"/>
  <c r="AC1784" i="2"/>
  <c r="AB1784" i="2"/>
  <c r="AA1784" i="2"/>
  <c r="E1784" i="2"/>
  <c r="D1784" i="2"/>
  <c r="C1784" i="2"/>
  <c r="BB1783" i="2"/>
  <c r="AY1783" i="2"/>
  <c r="AC1783" i="2"/>
  <c r="AB1783" i="2"/>
  <c r="AA1783" i="2"/>
  <c r="E1783" i="2"/>
  <c r="D1783" i="2"/>
  <c r="C1783" i="2"/>
  <c r="BB1782" i="2"/>
  <c r="AY1782" i="2"/>
  <c r="AC1782" i="2"/>
  <c r="AB1782" i="2"/>
  <c r="AA1782" i="2"/>
  <c r="E1782" i="2"/>
  <c r="D1782" i="2"/>
  <c r="C1782" i="2"/>
  <c r="BB1781" i="2"/>
  <c r="AY1781" i="2"/>
  <c r="AC1781" i="2"/>
  <c r="AB1781" i="2"/>
  <c r="AA1781" i="2"/>
  <c r="E1781" i="2"/>
  <c r="D1781" i="2"/>
  <c r="C1781" i="2"/>
  <c r="BB1780" i="2"/>
  <c r="AY1780" i="2"/>
  <c r="AC1780" i="2"/>
  <c r="AB1780" i="2"/>
  <c r="AA1780" i="2"/>
  <c r="E1780" i="2"/>
  <c r="D1780" i="2"/>
  <c r="C1780" i="2"/>
  <c r="BB1779" i="2"/>
  <c r="AY1779" i="2"/>
  <c r="AC1779" i="2"/>
  <c r="AB1779" i="2"/>
  <c r="AA1779" i="2"/>
  <c r="E1779" i="2"/>
  <c r="D1779" i="2"/>
  <c r="C1779" i="2"/>
  <c r="BB1778" i="2"/>
  <c r="AY1778" i="2"/>
  <c r="AC1778" i="2"/>
  <c r="AB1778" i="2"/>
  <c r="AA1778" i="2"/>
  <c r="E1778" i="2"/>
  <c r="D1778" i="2"/>
  <c r="C1778" i="2"/>
  <c r="BB1777" i="2"/>
  <c r="AY1777" i="2"/>
  <c r="AC1777" i="2"/>
  <c r="AB1777" i="2"/>
  <c r="AA1777" i="2"/>
  <c r="E1777" i="2"/>
  <c r="D1777" i="2"/>
  <c r="C1777" i="2"/>
  <c r="BB1776" i="2"/>
  <c r="AY1776" i="2"/>
  <c r="AC1776" i="2"/>
  <c r="AB1776" i="2"/>
  <c r="AA1776" i="2"/>
  <c r="E1776" i="2"/>
  <c r="D1776" i="2"/>
  <c r="C1776" i="2"/>
  <c r="BB1775" i="2"/>
  <c r="AY1775" i="2"/>
  <c r="AC1775" i="2"/>
  <c r="AB1775" i="2"/>
  <c r="AA1775" i="2"/>
  <c r="E1775" i="2"/>
  <c r="D1775" i="2"/>
  <c r="C1775" i="2"/>
  <c r="BB1774" i="2"/>
  <c r="AY1774" i="2"/>
  <c r="AC1774" i="2"/>
  <c r="AB1774" i="2"/>
  <c r="AA1774" i="2"/>
  <c r="E1774" i="2"/>
  <c r="D1774" i="2"/>
  <c r="C1774" i="2"/>
  <c r="BB1773" i="2"/>
  <c r="AY1773" i="2"/>
  <c r="AC1773" i="2"/>
  <c r="AB1773" i="2"/>
  <c r="AA1773" i="2"/>
  <c r="E1773" i="2"/>
  <c r="D1773" i="2"/>
  <c r="C1773" i="2"/>
  <c r="BB1772" i="2"/>
  <c r="AY1772" i="2"/>
  <c r="AC1772" i="2"/>
  <c r="AB1772" i="2"/>
  <c r="AA1772" i="2"/>
  <c r="E1772" i="2"/>
  <c r="D1772" i="2"/>
  <c r="C1772" i="2"/>
  <c r="BB1771" i="2"/>
  <c r="AY1771" i="2"/>
  <c r="AC1771" i="2"/>
  <c r="AB1771" i="2"/>
  <c r="AA1771" i="2"/>
  <c r="E1771" i="2"/>
  <c r="D1771" i="2"/>
  <c r="C1771" i="2"/>
  <c r="BB1770" i="2"/>
  <c r="AY1770" i="2"/>
  <c r="AC1770" i="2"/>
  <c r="AB1770" i="2"/>
  <c r="AA1770" i="2"/>
  <c r="E1770" i="2"/>
  <c r="D1770" i="2"/>
  <c r="C1770" i="2"/>
  <c r="BB1769" i="2"/>
  <c r="AY1769" i="2"/>
  <c r="AC1769" i="2"/>
  <c r="AB1769" i="2"/>
  <c r="AA1769" i="2"/>
  <c r="E1769" i="2"/>
  <c r="D1769" i="2"/>
  <c r="C1769" i="2"/>
  <c r="BB1768" i="2"/>
  <c r="AY1768" i="2"/>
  <c r="AC1768" i="2"/>
  <c r="AB1768" i="2"/>
  <c r="AA1768" i="2"/>
  <c r="E1768" i="2"/>
  <c r="D1768" i="2"/>
  <c r="C1768" i="2"/>
  <c r="BB1767" i="2"/>
  <c r="AY1767" i="2"/>
  <c r="AC1767" i="2"/>
  <c r="AB1767" i="2"/>
  <c r="AA1767" i="2"/>
  <c r="E1767" i="2"/>
  <c r="D1767" i="2"/>
  <c r="C1767" i="2"/>
  <c r="BB1766" i="2"/>
  <c r="AY1766" i="2"/>
  <c r="AC1766" i="2"/>
  <c r="AB1766" i="2"/>
  <c r="AA1766" i="2"/>
  <c r="E1766" i="2"/>
  <c r="D1766" i="2"/>
  <c r="C1766" i="2"/>
  <c r="BB1765" i="2"/>
  <c r="AY1765" i="2"/>
  <c r="AC1765" i="2"/>
  <c r="AB1765" i="2"/>
  <c r="AA1765" i="2"/>
  <c r="E1765" i="2"/>
  <c r="D1765" i="2"/>
  <c r="C1765" i="2"/>
  <c r="BB1764" i="2"/>
  <c r="AY1764" i="2"/>
  <c r="AC1764" i="2"/>
  <c r="AB1764" i="2"/>
  <c r="AA1764" i="2"/>
  <c r="E1764" i="2"/>
  <c r="D1764" i="2"/>
  <c r="C1764" i="2"/>
  <c r="BB1763" i="2"/>
  <c r="AY1763" i="2"/>
  <c r="AC1763" i="2"/>
  <c r="AB1763" i="2"/>
  <c r="AA1763" i="2"/>
  <c r="E1763" i="2"/>
  <c r="D1763" i="2"/>
  <c r="C1763" i="2"/>
  <c r="BB1762" i="2"/>
  <c r="AY1762" i="2"/>
  <c r="AC1762" i="2"/>
  <c r="AB1762" i="2"/>
  <c r="AA1762" i="2"/>
  <c r="E1762" i="2"/>
  <c r="D1762" i="2"/>
  <c r="C1762" i="2"/>
  <c r="BB1761" i="2"/>
  <c r="AY1761" i="2"/>
  <c r="AC1761" i="2"/>
  <c r="AB1761" i="2"/>
  <c r="AA1761" i="2"/>
  <c r="E1761" i="2"/>
  <c r="D1761" i="2"/>
  <c r="C1761" i="2"/>
  <c r="BB1760" i="2"/>
  <c r="AY1760" i="2"/>
  <c r="AC1760" i="2"/>
  <c r="AB1760" i="2"/>
  <c r="AA1760" i="2"/>
  <c r="E1760" i="2"/>
  <c r="D1760" i="2"/>
  <c r="C1760" i="2"/>
  <c r="BB1759" i="2"/>
  <c r="AY1759" i="2"/>
  <c r="AC1759" i="2"/>
  <c r="AB1759" i="2"/>
  <c r="AA1759" i="2"/>
  <c r="E1759" i="2"/>
  <c r="D1759" i="2"/>
  <c r="C1759" i="2"/>
  <c r="BB1758" i="2"/>
  <c r="AY1758" i="2"/>
  <c r="AC1758" i="2"/>
  <c r="AB1758" i="2"/>
  <c r="AA1758" i="2"/>
  <c r="E1758" i="2"/>
  <c r="D1758" i="2"/>
  <c r="C1758" i="2"/>
  <c r="BB1757" i="2"/>
  <c r="AY1757" i="2"/>
  <c r="AC1757" i="2"/>
  <c r="AB1757" i="2"/>
  <c r="AA1757" i="2"/>
  <c r="E1757" i="2"/>
  <c r="D1757" i="2"/>
  <c r="C1757" i="2"/>
  <c r="BB1756" i="2"/>
  <c r="AY1756" i="2"/>
  <c r="AC1756" i="2"/>
  <c r="AB1756" i="2"/>
  <c r="AA1756" i="2"/>
  <c r="E1756" i="2"/>
  <c r="D1756" i="2"/>
  <c r="C1756" i="2"/>
  <c r="BB1755" i="2"/>
  <c r="AY1755" i="2"/>
  <c r="AC1755" i="2"/>
  <c r="AB1755" i="2"/>
  <c r="AA1755" i="2"/>
  <c r="E1755" i="2"/>
  <c r="D1755" i="2"/>
  <c r="C1755" i="2"/>
  <c r="BB1754" i="2"/>
  <c r="AY1754" i="2"/>
  <c r="AC1754" i="2"/>
  <c r="AB1754" i="2"/>
  <c r="AA1754" i="2"/>
  <c r="E1754" i="2"/>
  <c r="D1754" i="2"/>
  <c r="C1754" i="2"/>
  <c r="BB1753" i="2"/>
  <c r="AY1753" i="2"/>
  <c r="AC1753" i="2"/>
  <c r="AB1753" i="2"/>
  <c r="AA1753" i="2"/>
  <c r="E1753" i="2"/>
  <c r="D1753" i="2"/>
  <c r="C1753" i="2"/>
  <c r="BB1752" i="2"/>
  <c r="AY1752" i="2"/>
  <c r="AC1752" i="2"/>
  <c r="AB1752" i="2"/>
  <c r="AA1752" i="2"/>
  <c r="E1752" i="2"/>
  <c r="D1752" i="2"/>
  <c r="C1752" i="2"/>
  <c r="BB1751" i="2"/>
  <c r="AY1751" i="2"/>
  <c r="AC1751" i="2"/>
  <c r="AB1751" i="2"/>
  <c r="AA1751" i="2"/>
  <c r="E1751" i="2"/>
  <c r="D1751" i="2"/>
  <c r="C1751" i="2"/>
  <c r="BB1750" i="2"/>
  <c r="AY1750" i="2"/>
  <c r="AC1750" i="2"/>
  <c r="AB1750" i="2"/>
  <c r="AA1750" i="2"/>
  <c r="E1750" i="2"/>
  <c r="D1750" i="2"/>
  <c r="C1750" i="2"/>
  <c r="BB1749" i="2"/>
  <c r="AY1749" i="2"/>
  <c r="AC1749" i="2"/>
  <c r="AB1749" i="2"/>
  <c r="AA1749" i="2"/>
  <c r="E1749" i="2"/>
  <c r="D1749" i="2"/>
  <c r="C1749" i="2"/>
  <c r="BB1748" i="2"/>
  <c r="AY1748" i="2"/>
  <c r="AC1748" i="2"/>
  <c r="AB1748" i="2"/>
  <c r="AA1748" i="2"/>
  <c r="E1748" i="2"/>
  <c r="D1748" i="2"/>
  <c r="C1748" i="2"/>
  <c r="BB1747" i="2"/>
  <c r="AY1747" i="2"/>
  <c r="AC1747" i="2"/>
  <c r="AB1747" i="2"/>
  <c r="AA1747" i="2"/>
  <c r="E1747" i="2"/>
  <c r="D1747" i="2"/>
  <c r="C1747" i="2"/>
  <c r="BB1746" i="2"/>
  <c r="AY1746" i="2"/>
  <c r="AC1746" i="2"/>
  <c r="AB1746" i="2"/>
  <c r="AA1746" i="2"/>
  <c r="E1746" i="2"/>
  <c r="D1746" i="2"/>
  <c r="C1746" i="2"/>
  <c r="BB1745" i="2"/>
  <c r="AY1745" i="2"/>
  <c r="AC1745" i="2"/>
  <c r="AB1745" i="2"/>
  <c r="AA1745" i="2"/>
  <c r="E1745" i="2"/>
  <c r="D1745" i="2"/>
  <c r="C1745" i="2"/>
  <c r="BB1744" i="2"/>
  <c r="AY1744" i="2"/>
  <c r="AC1744" i="2"/>
  <c r="AB1744" i="2"/>
  <c r="AA1744" i="2"/>
  <c r="E1744" i="2"/>
  <c r="D1744" i="2"/>
  <c r="C1744" i="2"/>
  <c r="BB1743" i="2"/>
  <c r="AY1743" i="2"/>
  <c r="AC1743" i="2"/>
  <c r="AB1743" i="2"/>
  <c r="AA1743" i="2"/>
  <c r="E1743" i="2"/>
  <c r="D1743" i="2"/>
  <c r="C1743" i="2"/>
  <c r="BB1742" i="2"/>
  <c r="AY1742" i="2"/>
  <c r="AC1742" i="2"/>
  <c r="AB1742" i="2"/>
  <c r="AA1742" i="2"/>
  <c r="E1742" i="2"/>
  <c r="D1742" i="2"/>
  <c r="C1742" i="2"/>
  <c r="BB1741" i="2"/>
  <c r="AY1741" i="2"/>
  <c r="AC1741" i="2"/>
  <c r="AB1741" i="2"/>
  <c r="AA1741" i="2"/>
  <c r="E1741" i="2"/>
  <c r="D1741" i="2"/>
  <c r="C1741" i="2"/>
  <c r="BB1740" i="2"/>
  <c r="AY1740" i="2"/>
  <c r="AC1740" i="2"/>
  <c r="AB1740" i="2"/>
  <c r="AA1740" i="2"/>
  <c r="E1740" i="2"/>
  <c r="D1740" i="2"/>
  <c r="C1740" i="2"/>
  <c r="BB1739" i="2"/>
  <c r="AY1739" i="2"/>
  <c r="AC1739" i="2"/>
  <c r="AB1739" i="2"/>
  <c r="AA1739" i="2"/>
  <c r="E1739" i="2"/>
  <c r="D1739" i="2"/>
  <c r="C1739" i="2"/>
  <c r="BB1738" i="2"/>
  <c r="AY1738" i="2"/>
  <c r="AC1738" i="2"/>
  <c r="AB1738" i="2"/>
  <c r="AA1738" i="2"/>
  <c r="E1738" i="2"/>
  <c r="D1738" i="2"/>
  <c r="C1738" i="2"/>
  <c r="BB1737" i="2"/>
  <c r="AY1737" i="2"/>
  <c r="AC1737" i="2"/>
  <c r="AB1737" i="2"/>
  <c r="AA1737" i="2"/>
  <c r="E1737" i="2"/>
  <c r="D1737" i="2"/>
  <c r="C1737" i="2"/>
  <c r="BB1736" i="2"/>
  <c r="AY1736" i="2"/>
  <c r="AC1736" i="2"/>
  <c r="AB1736" i="2"/>
  <c r="AA1736" i="2"/>
  <c r="E1736" i="2"/>
  <c r="D1736" i="2"/>
  <c r="C1736" i="2"/>
  <c r="BB1735" i="2"/>
  <c r="AY1735" i="2"/>
  <c r="AC1735" i="2"/>
  <c r="AB1735" i="2"/>
  <c r="AA1735" i="2"/>
  <c r="E1735" i="2"/>
  <c r="D1735" i="2"/>
  <c r="C1735" i="2"/>
  <c r="BB1734" i="2"/>
  <c r="AY1734" i="2"/>
  <c r="AC1734" i="2"/>
  <c r="AB1734" i="2"/>
  <c r="AA1734" i="2"/>
  <c r="E1734" i="2"/>
  <c r="D1734" i="2"/>
  <c r="C1734" i="2"/>
  <c r="BB1733" i="2"/>
  <c r="AY1733" i="2"/>
  <c r="AC1733" i="2"/>
  <c r="AB1733" i="2"/>
  <c r="AA1733" i="2"/>
  <c r="E1733" i="2"/>
  <c r="D1733" i="2"/>
  <c r="C1733" i="2"/>
  <c r="BB1732" i="2"/>
  <c r="AY1732" i="2"/>
  <c r="AC1732" i="2"/>
  <c r="AB1732" i="2"/>
  <c r="AA1732" i="2"/>
  <c r="E1732" i="2"/>
  <c r="D1732" i="2"/>
  <c r="C1732" i="2"/>
  <c r="BB1731" i="2"/>
  <c r="AY1731" i="2"/>
  <c r="AC1731" i="2"/>
  <c r="AB1731" i="2"/>
  <c r="AA1731" i="2"/>
  <c r="E1731" i="2"/>
  <c r="D1731" i="2"/>
  <c r="C1731" i="2"/>
  <c r="BB1730" i="2"/>
  <c r="AY1730" i="2"/>
  <c r="AC1730" i="2"/>
  <c r="AB1730" i="2"/>
  <c r="AA1730" i="2"/>
  <c r="E1730" i="2"/>
  <c r="D1730" i="2"/>
  <c r="C1730" i="2"/>
  <c r="BB1729" i="2"/>
  <c r="AY1729" i="2"/>
  <c r="AC1729" i="2"/>
  <c r="AB1729" i="2"/>
  <c r="AA1729" i="2"/>
  <c r="E1729" i="2"/>
  <c r="D1729" i="2"/>
  <c r="C1729" i="2"/>
  <c r="BB1728" i="2"/>
  <c r="AY1728" i="2"/>
  <c r="AC1728" i="2"/>
  <c r="AB1728" i="2"/>
  <c r="AA1728" i="2"/>
  <c r="E1728" i="2"/>
  <c r="D1728" i="2"/>
  <c r="C1728" i="2"/>
  <c r="BB1727" i="2"/>
  <c r="AY1727" i="2"/>
  <c r="AC1727" i="2"/>
  <c r="AB1727" i="2"/>
  <c r="AA1727" i="2"/>
  <c r="E1727" i="2"/>
  <c r="D1727" i="2"/>
  <c r="C1727" i="2"/>
  <c r="BB1726" i="2"/>
  <c r="AY1726" i="2"/>
  <c r="AC1726" i="2"/>
  <c r="AB1726" i="2"/>
  <c r="AA1726" i="2"/>
  <c r="E1726" i="2"/>
  <c r="D1726" i="2"/>
  <c r="C1726" i="2"/>
  <c r="BB1725" i="2"/>
  <c r="AY1725" i="2"/>
  <c r="AC1725" i="2"/>
  <c r="AB1725" i="2"/>
  <c r="AA1725" i="2"/>
  <c r="E1725" i="2"/>
  <c r="D1725" i="2"/>
  <c r="C1725" i="2"/>
  <c r="BB1724" i="2"/>
  <c r="AY1724" i="2"/>
  <c r="AC1724" i="2"/>
  <c r="AB1724" i="2"/>
  <c r="AA1724" i="2"/>
  <c r="E1724" i="2"/>
  <c r="D1724" i="2"/>
  <c r="C1724" i="2"/>
  <c r="BB1723" i="2"/>
  <c r="AY1723" i="2"/>
  <c r="AC1723" i="2"/>
  <c r="AB1723" i="2"/>
  <c r="AA1723" i="2"/>
  <c r="E1723" i="2"/>
  <c r="D1723" i="2"/>
  <c r="C1723" i="2"/>
  <c r="BB1722" i="2"/>
  <c r="AY1722" i="2"/>
  <c r="AC1722" i="2"/>
  <c r="AB1722" i="2"/>
  <c r="AA1722" i="2"/>
  <c r="E1722" i="2"/>
  <c r="D1722" i="2"/>
  <c r="C1722" i="2"/>
  <c r="BB1721" i="2"/>
  <c r="AY1721" i="2"/>
  <c r="AC1721" i="2"/>
  <c r="AB1721" i="2"/>
  <c r="AA1721" i="2"/>
  <c r="E1721" i="2"/>
  <c r="D1721" i="2"/>
  <c r="C1721" i="2"/>
  <c r="BB1720" i="2"/>
  <c r="AY1720" i="2"/>
  <c r="AC1720" i="2"/>
  <c r="AB1720" i="2"/>
  <c r="AA1720" i="2"/>
  <c r="E1720" i="2"/>
  <c r="D1720" i="2"/>
  <c r="C1720" i="2"/>
  <c r="BB1719" i="2"/>
  <c r="AY1719" i="2"/>
  <c r="AC1719" i="2"/>
  <c r="AB1719" i="2"/>
  <c r="AA1719" i="2"/>
  <c r="E1719" i="2"/>
  <c r="D1719" i="2"/>
  <c r="C1719" i="2"/>
  <c r="BB1718" i="2"/>
  <c r="AY1718" i="2"/>
  <c r="AC1718" i="2"/>
  <c r="AB1718" i="2"/>
  <c r="AA1718" i="2"/>
  <c r="E1718" i="2"/>
  <c r="D1718" i="2"/>
  <c r="C1718" i="2"/>
  <c r="BB1717" i="2"/>
  <c r="AY1717" i="2"/>
  <c r="AC1717" i="2"/>
  <c r="AB1717" i="2"/>
  <c r="AA1717" i="2"/>
  <c r="E1717" i="2"/>
  <c r="D1717" i="2"/>
  <c r="C1717" i="2"/>
  <c r="BB1716" i="2"/>
  <c r="AY1716" i="2"/>
  <c r="AC1716" i="2"/>
  <c r="AB1716" i="2"/>
  <c r="AA1716" i="2"/>
  <c r="E1716" i="2"/>
  <c r="D1716" i="2"/>
  <c r="C1716" i="2"/>
  <c r="BB1715" i="2"/>
  <c r="AY1715" i="2"/>
  <c r="AC1715" i="2"/>
  <c r="AB1715" i="2"/>
  <c r="AA1715" i="2"/>
  <c r="E1715" i="2"/>
  <c r="D1715" i="2"/>
  <c r="C1715" i="2"/>
  <c r="BB1714" i="2"/>
  <c r="AY1714" i="2"/>
  <c r="AC1714" i="2"/>
  <c r="AB1714" i="2"/>
  <c r="AA1714" i="2"/>
  <c r="E1714" i="2"/>
  <c r="D1714" i="2"/>
  <c r="C1714" i="2"/>
  <c r="BB1713" i="2"/>
  <c r="AY1713" i="2"/>
  <c r="AC1713" i="2"/>
  <c r="AB1713" i="2"/>
  <c r="AA1713" i="2"/>
  <c r="E1713" i="2"/>
  <c r="D1713" i="2"/>
  <c r="C1713" i="2"/>
  <c r="BB1712" i="2"/>
  <c r="AY1712" i="2"/>
  <c r="AC1712" i="2"/>
  <c r="AB1712" i="2"/>
  <c r="AA1712" i="2"/>
  <c r="E1712" i="2"/>
  <c r="D1712" i="2"/>
  <c r="C1712" i="2"/>
  <c r="BB1711" i="2"/>
  <c r="AY1711" i="2"/>
  <c r="AC1711" i="2"/>
  <c r="AB1711" i="2"/>
  <c r="AA1711" i="2"/>
  <c r="E1711" i="2"/>
  <c r="D1711" i="2"/>
  <c r="C1711" i="2"/>
  <c r="BB1710" i="2"/>
  <c r="AY1710" i="2"/>
  <c r="AC1710" i="2"/>
  <c r="AB1710" i="2"/>
  <c r="AA1710" i="2"/>
  <c r="E1710" i="2"/>
  <c r="D1710" i="2"/>
  <c r="C1710" i="2"/>
  <c r="BB1709" i="2"/>
  <c r="AY1709" i="2"/>
  <c r="AC1709" i="2"/>
  <c r="AB1709" i="2"/>
  <c r="AA1709" i="2"/>
  <c r="E1709" i="2"/>
  <c r="D1709" i="2"/>
  <c r="C1709" i="2"/>
  <c r="BB1708" i="2"/>
  <c r="AY1708" i="2"/>
  <c r="AC1708" i="2"/>
  <c r="AB1708" i="2"/>
  <c r="AA1708" i="2"/>
  <c r="E1708" i="2"/>
  <c r="D1708" i="2"/>
  <c r="C1708" i="2"/>
  <c r="BB1707" i="2"/>
  <c r="AY1707" i="2"/>
  <c r="AC1707" i="2"/>
  <c r="AB1707" i="2"/>
  <c r="AA1707" i="2"/>
  <c r="E1707" i="2"/>
  <c r="D1707" i="2"/>
  <c r="C1707" i="2"/>
  <c r="BB1706" i="2"/>
  <c r="AY1706" i="2"/>
  <c r="AC1706" i="2"/>
  <c r="AB1706" i="2"/>
  <c r="AA1706" i="2"/>
  <c r="E1706" i="2"/>
  <c r="D1706" i="2"/>
  <c r="C1706" i="2"/>
  <c r="BB1705" i="2"/>
  <c r="AY1705" i="2"/>
  <c r="AC1705" i="2"/>
  <c r="AB1705" i="2"/>
  <c r="AA1705" i="2"/>
  <c r="E1705" i="2"/>
  <c r="D1705" i="2"/>
  <c r="C1705" i="2"/>
  <c r="BB1704" i="2"/>
  <c r="AY1704" i="2"/>
  <c r="AC1704" i="2"/>
  <c r="AB1704" i="2"/>
  <c r="AA1704" i="2"/>
  <c r="E1704" i="2"/>
  <c r="D1704" i="2"/>
  <c r="C1704" i="2"/>
  <c r="BB1703" i="2"/>
  <c r="AY1703" i="2"/>
  <c r="AC1703" i="2"/>
  <c r="AB1703" i="2"/>
  <c r="AA1703" i="2"/>
  <c r="E1703" i="2"/>
  <c r="D1703" i="2"/>
  <c r="C1703" i="2"/>
  <c r="BB1702" i="2"/>
  <c r="AY1702" i="2"/>
  <c r="AC1702" i="2"/>
  <c r="AB1702" i="2"/>
  <c r="AA1702" i="2"/>
  <c r="E1702" i="2"/>
  <c r="D1702" i="2"/>
  <c r="C1702" i="2"/>
  <c r="BB1701" i="2"/>
  <c r="AY1701" i="2"/>
  <c r="AC1701" i="2"/>
  <c r="AB1701" i="2"/>
  <c r="AA1701" i="2"/>
  <c r="E1701" i="2"/>
  <c r="D1701" i="2"/>
  <c r="C1701" i="2"/>
  <c r="BB1700" i="2"/>
  <c r="AY1700" i="2"/>
  <c r="AC1700" i="2"/>
  <c r="AB1700" i="2"/>
  <c r="AA1700" i="2"/>
  <c r="E1700" i="2"/>
  <c r="D1700" i="2"/>
  <c r="C1700" i="2"/>
  <c r="BB1699" i="2"/>
  <c r="AY1699" i="2"/>
  <c r="AC1699" i="2"/>
  <c r="AB1699" i="2"/>
  <c r="AA1699" i="2"/>
  <c r="E1699" i="2"/>
  <c r="D1699" i="2"/>
  <c r="C1699" i="2"/>
  <c r="BB1698" i="2"/>
  <c r="AY1698" i="2"/>
  <c r="AC1698" i="2"/>
  <c r="AB1698" i="2"/>
  <c r="AA1698" i="2"/>
  <c r="E1698" i="2"/>
  <c r="D1698" i="2"/>
  <c r="C1698" i="2"/>
  <c r="BB1697" i="2"/>
  <c r="AY1697" i="2"/>
  <c r="AC1697" i="2"/>
  <c r="AB1697" i="2"/>
  <c r="AA1697" i="2"/>
  <c r="E1697" i="2"/>
  <c r="D1697" i="2"/>
  <c r="C1697" i="2"/>
  <c r="BB1696" i="2"/>
  <c r="AY1696" i="2"/>
  <c r="AC1696" i="2"/>
  <c r="AB1696" i="2"/>
  <c r="AA1696" i="2"/>
  <c r="E1696" i="2"/>
  <c r="D1696" i="2"/>
  <c r="C1696" i="2"/>
  <c r="BB1695" i="2"/>
  <c r="AY1695" i="2"/>
  <c r="AC1695" i="2"/>
  <c r="AB1695" i="2"/>
  <c r="AA1695" i="2"/>
  <c r="E1695" i="2"/>
  <c r="D1695" i="2"/>
  <c r="C1695" i="2"/>
  <c r="BB1694" i="2"/>
  <c r="AY1694" i="2"/>
  <c r="AC1694" i="2"/>
  <c r="AB1694" i="2"/>
  <c r="AA1694" i="2"/>
  <c r="E1694" i="2"/>
  <c r="D1694" i="2"/>
  <c r="C1694" i="2"/>
  <c r="BB1693" i="2"/>
  <c r="AY1693" i="2"/>
  <c r="AC1693" i="2"/>
  <c r="AB1693" i="2"/>
  <c r="AA1693" i="2"/>
  <c r="E1693" i="2"/>
  <c r="D1693" i="2"/>
  <c r="C1693" i="2"/>
  <c r="BB1692" i="2"/>
  <c r="AY1692" i="2"/>
  <c r="AC1692" i="2"/>
  <c r="AB1692" i="2"/>
  <c r="AA1692" i="2"/>
  <c r="E1692" i="2"/>
  <c r="D1692" i="2"/>
  <c r="C1692" i="2"/>
  <c r="BB1691" i="2"/>
  <c r="AY1691" i="2"/>
  <c r="AC1691" i="2"/>
  <c r="AB1691" i="2"/>
  <c r="AA1691" i="2"/>
  <c r="E1691" i="2"/>
  <c r="D1691" i="2"/>
  <c r="C1691" i="2"/>
  <c r="BB1690" i="2"/>
  <c r="AY1690" i="2"/>
  <c r="AC1690" i="2"/>
  <c r="AB1690" i="2"/>
  <c r="AA1690" i="2"/>
  <c r="E1690" i="2"/>
  <c r="D1690" i="2"/>
  <c r="C1690" i="2"/>
  <c r="BB1689" i="2"/>
  <c r="AY1689" i="2"/>
  <c r="AC1689" i="2"/>
  <c r="AB1689" i="2"/>
  <c r="AA1689" i="2"/>
  <c r="E1689" i="2"/>
  <c r="D1689" i="2"/>
  <c r="C1689" i="2"/>
  <c r="BB1688" i="2"/>
  <c r="AY1688" i="2"/>
  <c r="AC1688" i="2"/>
  <c r="AB1688" i="2"/>
  <c r="AA1688" i="2"/>
  <c r="E1688" i="2"/>
  <c r="D1688" i="2"/>
  <c r="C1688" i="2"/>
  <c r="BB1687" i="2"/>
  <c r="AY1687" i="2"/>
  <c r="AC1687" i="2"/>
  <c r="AB1687" i="2"/>
  <c r="AA1687" i="2"/>
  <c r="E1687" i="2"/>
  <c r="D1687" i="2"/>
  <c r="C1687" i="2"/>
  <c r="BB1686" i="2"/>
  <c r="AY1686" i="2"/>
  <c r="AC1686" i="2"/>
  <c r="AB1686" i="2"/>
  <c r="AA1686" i="2"/>
  <c r="E1686" i="2"/>
  <c r="D1686" i="2"/>
  <c r="C1686" i="2"/>
  <c r="BB1685" i="2"/>
  <c r="AY1685" i="2"/>
  <c r="AC1685" i="2"/>
  <c r="AB1685" i="2"/>
  <c r="AA1685" i="2"/>
  <c r="E1685" i="2"/>
  <c r="D1685" i="2"/>
  <c r="C1685" i="2"/>
  <c r="BB1684" i="2"/>
  <c r="AY1684" i="2"/>
  <c r="AC1684" i="2"/>
  <c r="AB1684" i="2"/>
  <c r="AA1684" i="2"/>
  <c r="E1684" i="2"/>
  <c r="D1684" i="2"/>
  <c r="C1684" i="2"/>
  <c r="BB1683" i="2"/>
  <c r="AY1683" i="2"/>
  <c r="AC1683" i="2"/>
  <c r="AB1683" i="2"/>
  <c r="AA1683" i="2"/>
  <c r="E1683" i="2"/>
  <c r="D1683" i="2"/>
  <c r="C1683" i="2"/>
  <c r="BB1682" i="2"/>
  <c r="AY1682" i="2"/>
  <c r="AC1682" i="2"/>
  <c r="AB1682" i="2"/>
  <c r="AA1682" i="2"/>
  <c r="E1682" i="2"/>
  <c r="D1682" i="2"/>
  <c r="C1682" i="2"/>
  <c r="BB1681" i="2"/>
  <c r="AY1681" i="2"/>
  <c r="AC1681" i="2"/>
  <c r="AB1681" i="2"/>
  <c r="AA1681" i="2"/>
  <c r="E1681" i="2"/>
  <c r="D1681" i="2"/>
  <c r="C1681" i="2"/>
  <c r="BB1680" i="2"/>
  <c r="AY1680" i="2"/>
  <c r="AC1680" i="2"/>
  <c r="AB1680" i="2"/>
  <c r="AA1680" i="2"/>
  <c r="E1680" i="2"/>
  <c r="D1680" i="2"/>
  <c r="C1680" i="2"/>
  <c r="BB1679" i="2"/>
  <c r="AY1679" i="2"/>
  <c r="AC1679" i="2"/>
  <c r="AB1679" i="2"/>
  <c r="AA1679" i="2"/>
  <c r="E1679" i="2"/>
  <c r="D1679" i="2"/>
  <c r="C1679" i="2"/>
  <c r="BB1678" i="2"/>
  <c r="AY1678" i="2"/>
  <c r="AC1678" i="2"/>
  <c r="AB1678" i="2"/>
  <c r="AA1678" i="2"/>
  <c r="E1678" i="2"/>
  <c r="D1678" i="2"/>
  <c r="C1678" i="2"/>
  <c r="BB1677" i="2"/>
  <c r="AY1677" i="2"/>
  <c r="AC1677" i="2"/>
  <c r="AB1677" i="2"/>
  <c r="AA1677" i="2"/>
  <c r="E1677" i="2"/>
  <c r="D1677" i="2"/>
  <c r="C1677" i="2"/>
  <c r="BB1676" i="2"/>
  <c r="AY1676" i="2"/>
  <c r="AC1676" i="2"/>
  <c r="AB1676" i="2"/>
  <c r="AA1676" i="2"/>
  <c r="E1676" i="2"/>
  <c r="D1676" i="2"/>
  <c r="C1676" i="2"/>
  <c r="BB1675" i="2"/>
  <c r="AY1675" i="2"/>
  <c r="AC1675" i="2"/>
  <c r="AB1675" i="2"/>
  <c r="AA1675" i="2"/>
  <c r="E1675" i="2"/>
  <c r="D1675" i="2"/>
  <c r="C1675" i="2"/>
  <c r="BB1674" i="2"/>
  <c r="AY1674" i="2"/>
  <c r="AC1674" i="2"/>
  <c r="AB1674" i="2"/>
  <c r="AA1674" i="2"/>
  <c r="E1674" i="2"/>
  <c r="D1674" i="2"/>
  <c r="C1674" i="2"/>
  <c r="BB1673" i="2"/>
  <c r="AY1673" i="2"/>
  <c r="AC1673" i="2"/>
  <c r="AB1673" i="2"/>
  <c r="AA1673" i="2"/>
  <c r="E1673" i="2"/>
  <c r="D1673" i="2"/>
  <c r="C1673" i="2"/>
  <c r="BB1672" i="2"/>
  <c r="AY1672" i="2"/>
  <c r="AC1672" i="2"/>
  <c r="AB1672" i="2"/>
  <c r="AA1672" i="2"/>
  <c r="E1672" i="2"/>
  <c r="D1672" i="2"/>
  <c r="C1672" i="2"/>
  <c r="BB1671" i="2"/>
  <c r="AY1671" i="2"/>
  <c r="AC1671" i="2"/>
  <c r="AB1671" i="2"/>
  <c r="AA1671" i="2"/>
  <c r="E1671" i="2"/>
  <c r="D1671" i="2"/>
  <c r="C1671" i="2"/>
  <c r="BB1670" i="2"/>
  <c r="AY1670" i="2"/>
  <c r="AC1670" i="2"/>
  <c r="AB1670" i="2"/>
  <c r="AA1670" i="2"/>
  <c r="E1670" i="2"/>
  <c r="D1670" i="2"/>
  <c r="C1670" i="2"/>
  <c r="BB1669" i="2"/>
  <c r="AY1669" i="2"/>
  <c r="AC1669" i="2"/>
  <c r="AB1669" i="2"/>
  <c r="AA1669" i="2"/>
  <c r="E1669" i="2"/>
  <c r="D1669" i="2"/>
  <c r="C1669" i="2"/>
  <c r="BB1668" i="2"/>
  <c r="AY1668" i="2"/>
  <c r="AC1668" i="2"/>
  <c r="AB1668" i="2"/>
  <c r="AA1668" i="2"/>
  <c r="E1668" i="2"/>
  <c r="D1668" i="2"/>
  <c r="C1668" i="2"/>
  <c r="BB1667" i="2"/>
  <c r="AY1667" i="2"/>
  <c r="AC1667" i="2"/>
  <c r="AB1667" i="2"/>
  <c r="AA1667" i="2"/>
  <c r="E1667" i="2"/>
  <c r="D1667" i="2"/>
  <c r="C1667" i="2"/>
  <c r="BB1666" i="2"/>
  <c r="AY1666" i="2"/>
  <c r="AC1666" i="2"/>
  <c r="AB1666" i="2"/>
  <c r="AA1666" i="2"/>
  <c r="E1666" i="2"/>
  <c r="D1666" i="2"/>
  <c r="C1666" i="2"/>
  <c r="BB1665" i="2"/>
  <c r="AY1665" i="2"/>
  <c r="AC1665" i="2"/>
  <c r="AB1665" i="2"/>
  <c r="AA1665" i="2"/>
  <c r="E1665" i="2"/>
  <c r="D1665" i="2"/>
  <c r="C1665" i="2"/>
  <c r="BB1664" i="2"/>
  <c r="AY1664" i="2"/>
  <c r="AC1664" i="2"/>
  <c r="AB1664" i="2"/>
  <c r="AA1664" i="2"/>
  <c r="E1664" i="2"/>
  <c r="D1664" i="2"/>
  <c r="C1664" i="2"/>
  <c r="BB1663" i="2"/>
  <c r="AY1663" i="2"/>
  <c r="AC1663" i="2"/>
  <c r="AB1663" i="2"/>
  <c r="AA1663" i="2"/>
  <c r="E1663" i="2"/>
  <c r="D1663" i="2"/>
  <c r="C1663" i="2"/>
  <c r="BB1662" i="2"/>
  <c r="AY1662" i="2"/>
  <c r="AC1662" i="2"/>
  <c r="AB1662" i="2"/>
  <c r="AA1662" i="2"/>
  <c r="E1662" i="2"/>
  <c r="D1662" i="2"/>
  <c r="C1662" i="2"/>
  <c r="BB1661" i="2"/>
  <c r="AY1661" i="2"/>
  <c r="AC1661" i="2"/>
  <c r="AB1661" i="2"/>
  <c r="AA1661" i="2"/>
  <c r="E1661" i="2"/>
  <c r="D1661" i="2"/>
  <c r="C1661" i="2"/>
  <c r="BB1660" i="2"/>
  <c r="AY1660" i="2"/>
  <c r="AC1660" i="2"/>
  <c r="AB1660" i="2"/>
  <c r="AA1660" i="2"/>
  <c r="E1660" i="2"/>
  <c r="D1660" i="2"/>
  <c r="C1660" i="2"/>
  <c r="BB1659" i="2"/>
  <c r="AY1659" i="2"/>
  <c r="AC1659" i="2"/>
  <c r="AB1659" i="2"/>
  <c r="AA1659" i="2"/>
  <c r="E1659" i="2"/>
  <c r="D1659" i="2"/>
  <c r="C1659" i="2"/>
  <c r="BB1658" i="2"/>
  <c r="AY1658" i="2"/>
  <c r="AC1658" i="2"/>
  <c r="AB1658" i="2"/>
  <c r="AA1658" i="2"/>
  <c r="E1658" i="2"/>
  <c r="D1658" i="2"/>
  <c r="C1658" i="2"/>
  <c r="BB1657" i="2"/>
  <c r="AY1657" i="2"/>
  <c r="AC1657" i="2"/>
  <c r="AB1657" i="2"/>
  <c r="AA1657" i="2"/>
  <c r="E1657" i="2"/>
  <c r="D1657" i="2"/>
  <c r="C1657" i="2"/>
  <c r="BB1656" i="2"/>
  <c r="AY1656" i="2"/>
  <c r="AC1656" i="2"/>
  <c r="AB1656" i="2"/>
  <c r="AA1656" i="2"/>
  <c r="E1656" i="2"/>
  <c r="D1656" i="2"/>
  <c r="C1656" i="2"/>
  <c r="BB1655" i="2"/>
  <c r="AY1655" i="2"/>
  <c r="AC1655" i="2"/>
  <c r="AB1655" i="2"/>
  <c r="AA1655" i="2"/>
  <c r="E1655" i="2"/>
  <c r="D1655" i="2"/>
  <c r="C1655" i="2"/>
  <c r="BB1654" i="2"/>
  <c r="AY1654" i="2"/>
  <c r="AC1654" i="2"/>
  <c r="AB1654" i="2"/>
  <c r="AA1654" i="2"/>
  <c r="E1654" i="2"/>
  <c r="D1654" i="2"/>
  <c r="C1654" i="2"/>
  <c r="BB1653" i="2"/>
  <c r="AY1653" i="2"/>
  <c r="AC1653" i="2"/>
  <c r="AB1653" i="2"/>
  <c r="AA1653" i="2"/>
  <c r="E1653" i="2"/>
  <c r="D1653" i="2"/>
  <c r="C1653" i="2"/>
  <c r="BB1652" i="2"/>
  <c r="AY1652" i="2"/>
  <c r="AC1652" i="2"/>
  <c r="AB1652" i="2"/>
  <c r="AA1652" i="2"/>
  <c r="E1652" i="2"/>
  <c r="D1652" i="2"/>
  <c r="C1652" i="2"/>
  <c r="BB1651" i="2"/>
  <c r="AY1651" i="2"/>
  <c r="AC1651" i="2"/>
  <c r="AB1651" i="2"/>
  <c r="AA1651" i="2"/>
  <c r="E1651" i="2"/>
  <c r="D1651" i="2"/>
  <c r="C1651" i="2"/>
  <c r="BB1650" i="2"/>
  <c r="AY1650" i="2"/>
  <c r="AC1650" i="2"/>
  <c r="AB1650" i="2"/>
  <c r="AA1650" i="2"/>
  <c r="E1650" i="2"/>
  <c r="D1650" i="2"/>
  <c r="C1650" i="2"/>
  <c r="BB1649" i="2"/>
  <c r="AY1649" i="2"/>
  <c r="AC1649" i="2"/>
  <c r="AB1649" i="2"/>
  <c r="AA1649" i="2"/>
  <c r="E1649" i="2"/>
  <c r="D1649" i="2"/>
  <c r="C1649" i="2"/>
  <c r="BB1648" i="2"/>
  <c r="AY1648" i="2"/>
  <c r="AC1648" i="2"/>
  <c r="AB1648" i="2"/>
  <c r="AA1648" i="2"/>
  <c r="E1648" i="2"/>
  <c r="D1648" i="2"/>
  <c r="C1648" i="2"/>
  <c r="BB1647" i="2"/>
  <c r="AY1647" i="2"/>
  <c r="AC1647" i="2"/>
  <c r="AB1647" i="2"/>
  <c r="AA1647" i="2"/>
  <c r="E1647" i="2"/>
  <c r="D1647" i="2"/>
  <c r="C1647" i="2"/>
  <c r="BB1646" i="2"/>
  <c r="AY1646" i="2"/>
  <c r="AC1646" i="2"/>
  <c r="AB1646" i="2"/>
  <c r="AA1646" i="2"/>
  <c r="E1646" i="2"/>
  <c r="D1646" i="2"/>
  <c r="C1646" i="2"/>
  <c r="BB1645" i="2"/>
  <c r="AY1645" i="2"/>
  <c r="AC1645" i="2"/>
  <c r="AB1645" i="2"/>
  <c r="AA1645" i="2"/>
  <c r="E1645" i="2"/>
  <c r="D1645" i="2"/>
  <c r="C1645" i="2"/>
  <c r="BB1644" i="2"/>
  <c r="AY1644" i="2"/>
  <c r="AC1644" i="2"/>
  <c r="AB1644" i="2"/>
  <c r="AA1644" i="2"/>
  <c r="E1644" i="2"/>
  <c r="D1644" i="2"/>
  <c r="C1644" i="2"/>
  <c r="BB1643" i="2"/>
  <c r="AY1643" i="2"/>
  <c r="AC1643" i="2"/>
  <c r="AB1643" i="2"/>
  <c r="AA1643" i="2"/>
  <c r="E1643" i="2"/>
  <c r="D1643" i="2"/>
  <c r="C1643" i="2"/>
  <c r="BB1642" i="2"/>
  <c r="AY1642" i="2"/>
  <c r="AC1642" i="2"/>
  <c r="AB1642" i="2"/>
  <c r="AA1642" i="2"/>
  <c r="E1642" i="2"/>
  <c r="D1642" i="2"/>
  <c r="C1642" i="2"/>
  <c r="BB1641" i="2"/>
  <c r="AY1641" i="2"/>
  <c r="AC1641" i="2"/>
  <c r="AB1641" i="2"/>
  <c r="AA1641" i="2"/>
  <c r="E1641" i="2"/>
  <c r="D1641" i="2"/>
  <c r="C1641" i="2"/>
  <c r="BB1640" i="2"/>
  <c r="AY1640" i="2"/>
  <c r="AC1640" i="2"/>
  <c r="AB1640" i="2"/>
  <c r="AA1640" i="2"/>
  <c r="E1640" i="2"/>
  <c r="D1640" i="2"/>
  <c r="C1640" i="2"/>
  <c r="BB1639" i="2"/>
  <c r="AY1639" i="2"/>
  <c r="AC1639" i="2"/>
  <c r="AB1639" i="2"/>
  <c r="AA1639" i="2"/>
  <c r="E1639" i="2"/>
  <c r="D1639" i="2"/>
  <c r="C1639" i="2"/>
  <c r="BB1638" i="2"/>
  <c r="AY1638" i="2"/>
  <c r="AC1638" i="2"/>
  <c r="AB1638" i="2"/>
  <c r="AA1638" i="2"/>
  <c r="E1638" i="2"/>
  <c r="D1638" i="2"/>
  <c r="C1638" i="2"/>
  <c r="BB1637" i="2"/>
  <c r="AY1637" i="2"/>
  <c r="AC1637" i="2"/>
  <c r="AB1637" i="2"/>
  <c r="AA1637" i="2"/>
  <c r="E1637" i="2"/>
  <c r="D1637" i="2"/>
  <c r="C1637" i="2"/>
  <c r="BB1636" i="2"/>
  <c r="AY1636" i="2"/>
  <c r="AC1636" i="2"/>
  <c r="AB1636" i="2"/>
  <c r="AA1636" i="2"/>
  <c r="E1636" i="2"/>
  <c r="D1636" i="2"/>
  <c r="C1636" i="2"/>
  <c r="BB1635" i="2"/>
  <c r="AY1635" i="2"/>
  <c r="AC1635" i="2"/>
  <c r="AB1635" i="2"/>
  <c r="AA1635" i="2"/>
  <c r="E1635" i="2"/>
  <c r="D1635" i="2"/>
  <c r="C1635" i="2"/>
  <c r="BB1634" i="2"/>
  <c r="AY1634" i="2"/>
  <c r="AC1634" i="2"/>
  <c r="AB1634" i="2"/>
  <c r="AA1634" i="2"/>
  <c r="E1634" i="2"/>
  <c r="D1634" i="2"/>
  <c r="C1634" i="2"/>
  <c r="BB1633" i="2"/>
  <c r="AY1633" i="2"/>
  <c r="AC1633" i="2"/>
  <c r="AB1633" i="2"/>
  <c r="AA1633" i="2"/>
  <c r="E1633" i="2"/>
  <c r="D1633" i="2"/>
  <c r="C1633" i="2"/>
  <c r="BB1632" i="2"/>
  <c r="AY1632" i="2"/>
  <c r="AC1632" i="2"/>
  <c r="AB1632" i="2"/>
  <c r="AA1632" i="2"/>
  <c r="E1632" i="2"/>
  <c r="D1632" i="2"/>
  <c r="C1632" i="2"/>
  <c r="BB1631" i="2"/>
  <c r="AY1631" i="2"/>
  <c r="AC1631" i="2"/>
  <c r="AB1631" i="2"/>
  <c r="AA1631" i="2"/>
  <c r="E1631" i="2"/>
  <c r="D1631" i="2"/>
  <c r="C1631" i="2"/>
  <c r="BB1630" i="2"/>
  <c r="AY1630" i="2"/>
  <c r="AC1630" i="2"/>
  <c r="AB1630" i="2"/>
  <c r="AA1630" i="2"/>
  <c r="E1630" i="2"/>
  <c r="D1630" i="2"/>
  <c r="C1630" i="2"/>
  <c r="BB1629" i="2"/>
  <c r="AY1629" i="2"/>
  <c r="AC1629" i="2"/>
  <c r="AB1629" i="2"/>
  <c r="AA1629" i="2"/>
  <c r="E1629" i="2"/>
  <c r="D1629" i="2"/>
  <c r="C1629" i="2"/>
  <c r="BB1628" i="2"/>
  <c r="AY1628" i="2"/>
  <c r="AC1628" i="2"/>
  <c r="AB1628" i="2"/>
  <c r="AA1628" i="2"/>
  <c r="E1628" i="2"/>
  <c r="D1628" i="2"/>
  <c r="C1628" i="2"/>
  <c r="BB1627" i="2"/>
  <c r="AY1627" i="2"/>
  <c r="AC1627" i="2"/>
  <c r="AB1627" i="2"/>
  <c r="AA1627" i="2"/>
  <c r="E1627" i="2"/>
  <c r="D1627" i="2"/>
  <c r="C1627" i="2"/>
  <c r="BB1626" i="2"/>
  <c r="AY1626" i="2"/>
  <c r="AC1626" i="2"/>
  <c r="AB1626" i="2"/>
  <c r="AA1626" i="2"/>
  <c r="E1626" i="2"/>
  <c r="D1626" i="2"/>
  <c r="C1626" i="2"/>
  <c r="BB1625" i="2"/>
  <c r="AY1625" i="2"/>
  <c r="AC1625" i="2"/>
  <c r="AB1625" i="2"/>
  <c r="AA1625" i="2"/>
  <c r="E1625" i="2"/>
  <c r="D1625" i="2"/>
  <c r="C1625" i="2"/>
  <c r="BB1624" i="2"/>
  <c r="AY1624" i="2"/>
  <c r="AC1624" i="2"/>
  <c r="AB1624" i="2"/>
  <c r="AA1624" i="2"/>
  <c r="E1624" i="2"/>
  <c r="D1624" i="2"/>
  <c r="C1624" i="2"/>
  <c r="BB1623" i="2"/>
  <c r="AY1623" i="2"/>
  <c r="AC1623" i="2"/>
  <c r="AB1623" i="2"/>
  <c r="AA1623" i="2"/>
  <c r="E1623" i="2"/>
  <c r="D1623" i="2"/>
  <c r="C1623" i="2"/>
  <c r="BB1622" i="2"/>
  <c r="AY1622" i="2"/>
  <c r="AC1622" i="2"/>
  <c r="AB1622" i="2"/>
  <c r="AA1622" i="2"/>
  <c r="E1622" i="2"/>
  <c r="D1622" i="2"/>
  <c r="C1622" i="2"/>
  <c r="BB1621" i="2"/>
  <c r="AY1621" i="2"/>
  <c r="AC1621" i="2"/>
  <c r="AB1621" i="2"/>
  <c r="AA1621" i="2"/>
  <c r="E1621" i="2"/>
  <c r="D1621" i="2"/>
  <c r="C1621" i="2"/>
  <c r="BB1620" i="2"/>
  <c r="AY1620" i="2"/>
  <c r="AC1620" i="2"/>
  <c r="AB1620" i="2"/>
  <c r="AA1620" i="2"/>
  <c r="E1620" i="2"/>
  <c r="D1620" i="2"/>
  <c r="C1620" i="2"/>
  <c r="BB1619" i="2"/>
  <c r="AY1619" i="2"/>
  <c r="AC1619" i="2"/>
  <c r="AB1619" i="2"/>
  <c r="AA1619" i="2"/>
  <c r="E1619" i="2"/>
  <c r="D1619" i="2"/>
  <c r="C1619" i="2"/>
  <c r="BB1618" i="2"/>
  <c r="AY1618" i="2"/>
  <c r="AC1618" i="2"/>
  <c r="AB1618" i="2"/>
  <c r="AA1618" i="2"/>
  <c r="E1618" i="2"/>
  <c r="D1618" i="2"/>
  <c r="C1618" i="2"/>
  <c r="BB1617" i="2"/>
  <c r="AY1617" i="2"/>
  <c r="AC1617" i="2"/>
  <c r="AB1617" i="2"/>
  <c r="AA1617" i="2"/>
  <c r="E1617" i="2"/>
  <c r="D1617" i="2"/>
  <c r="C1617" i="2"/>
  <c r="BB1616" i="2"/>
  <c r="AY1616" i="2"/>
  <c r="AC1616" i="2"/>
  <c r="AB1616" i="2"/>
  <c r="AA1616" i="2"/>
  <c r="E1616" i="2"/>
  <c r="D1616" i="2"/>
  <c r="C1616" i="2"/>
  <c r="BB1615" i="2"/>
  <c r="AY1615" i="2"/>
  <c r="AC1615" i="2"/>
  <c r="AB1615" i="2"/>
  <c r="AA1615" i="2"/>
  <c r="E1615" i="2"/>
  <c r="D1615" i="2"/>
  <c r="C1615" i="2"/>
  <c r="BB1614" i="2"/>
  <c r="AY1614" i="2"/>
  <c r="AC1614" i="2"/>
  <c r="AB1614" i="2"/>
  <c r="AA1614" i="2"/>
  <c r="E1614" i="2"/>
  <c r="D1614" i="2"/>
  <c r="C1614" i="2"/>
  <c r="BB1613" i="2"/>
  <c r="AY1613" i="2"/>
  <c r="AC1613" i="2"/>
  <c r="AB1613" i="2"/>
  <c r="AA1613" i="2"/>
  <c r="E1613" i="2"/>
  <c r="D1613" i="2"/>
  <c r="C1613" i="2"/>
  <c r="BB1612" i="2"/>
  <c r="AY1612" i="2"/>
  <c r="AC1612" i="2"/>
  <c r="AB1612" i="2"/>
  <c r="AA1612" i="2"/>
  <c r="E1612" i="2"/>
  <c r="D1612" i="2"/>
  <c r="C1612" i="2"/>
  <c r="BB1611" i="2"/>
  <c r="AY1611" i="2"/>
  <c r="AC1611" i="2"/>
  <c r="AB1611" i="2"/>
  <c r="AA1611" i="2"/>
  <c r="E1611" i="2"/>
  <c r="D1611" i="2"/>
  <c r="C1611" i="2"/>
  <c r="BB1610" i="2"/>
  <c r="AY1610" i="2"/>
  <c r="AC1610" i="2"/>
  <c r="AB1610" i="2"/>
  <c r="AA1610" i="2"/>
  <c r="E1610" i="2"/>
  <c r="D1610" i="2"/>
  <c r="C1610" i="2"/>
  <c r="BB1609" i="2"/>
  <c r="AY1609" i="2"/>
  <c r="AC1609" i="2"/>
  <c r="AB1609" i="2"/>
  <c r="AA1609" i="2"/>
  <c r="E1609" i="2"/>
  <c r="D1609" i="2"/>
  <c r="C1609" i="2"/>
  <c r="BB1608" i="2"/>
  <c r="AY1608" i="2"/>
  <c r="AC1608" i="2"/>
  <c r="AB1608" i="2"/>
  <c r="AA1608" i="2"/>
  <c r="E1608" i="2"/>
  <c r="D1608" i="2"/>
  <c r="C1608" i="2"/>
  <c r="BB1607" i="2"/>
  <c r="AY1607" i="2"/>
  <c r="AC1607" i="2"/>
  <c r="AB1607" i="2"/>
  <c r="AA1607" i="2"/>
  <c r="E1607" i="2"/>
  <c r="D1607" i="2"/>
  <c r="C1607" i="2"/>
  <c r="BB1606" i="2"/>
  <c r="AY1606" i="2"/>
  <c r="AC1606" i="2"/>
  <c r="AB1606" i="2"/>
  <c r="AA1606" i="2"/>
  <c r="E1606" i="2"/>
  <c r="D1606" i="2"/>
  <c r="C1606" i="2"/>
  <c r="BB1605" i="2"/>
  <c r="AY1605" i="2"/>
  <c r="AC1605" i="2"/>
  <c r="AB1605" i="2"/>
  <c r="AA1605" i="2"/>
  <c r="E1605" i="2"/>
  <c r="D1605" i="2"/>
  <c r="C1605" i="2"/>
  <c r="BB1604" i="2"/>
  <c r="AY1604" i="2"/>
  <c r="AC1604" i="2"/>
  <c r="AB1604" i="2"/>
  <c r="AA1604" i="2"/>
  <c r="E1604" i="2"/>
  <c r="D1604" i="2"/>
  <c r="C1604" i="2"/>
  <c r="BB1603" i="2"/>
  <c r="AY1603" i="2"/>
  <c r="AC1603" i="2"/>
  <c r="AB1603" i="2"/>
  <c r="AA1603" i="2"/>
  <c r="E1603" i="2"/>
  <c r="D1603" i="2"/>
  <c r="C1603" i="2"/>
  <c r="BB1602" i="2"/>
  <c r="AY1602" i="2"/>
  <c r="AC1602" i="2"/>
  <c r="AB1602" i="2"/>
  <c r="AA1602" i="2"/>
  <c r="E1602" i="2"/>
  <c r="D1602" i="2"/>
  <c r="C1602" i="2"/>
  <c r="BB1601" i="2"/>
  <c r="AY1601" i="2"/>
  <c r="AC1601" i="2"/>
  <c r="AB1601" i="2"/>
  <c r="AA1601" i="2"/>
  <c r="E1601" i="2"/>
  <c r="D1601" i="2"/>
  <c r="C1601" i="2"/>
  <c r="BB1600" i="2"/>
  <c r="AY1600" i="2"/>
  <c r="AC1600" i="2"/>
  <c r="AB1600" i="2"/>
  <c r="AA1600" i="2"/>
  <c r="E1600" i="2"/>
  <c r="D1600" i="2"/>
  <c r="C1600" i="2"/>
  <c r="BB1599" i="2"/>
  <c r="AY1599" i="2"/>
  <c r="AC1599" i="2"/>
  <c r="AB1599" i="2"/>
  <c r="AA1599" i="2"/>
  <c r="E1599" i="2"/>
  <c r="D1599" i="2"/>
  <c r="C1599" i="2"/>
  <c r="BB1598" i="2"/>
  <c r="AY1598" i="2"/>
  <c r="AC1598" i="2"/>
  <c r="AB1598" i="2"/>
  <c r="AA1598" i="2"/>
  <c r="E1598" i="2"/>
  <c r="D1598" i="2"/>
  <c r="C1598" i="2"/>
  <c r="BB1597" i="2"/>
  <c r="AY1597" i="2"/>
  <c r="AC1597" i="2"/>
  <c r="AB1597" i="2"/>
  <c r="AA1597" i="2"/>
  <c r="E1597" i="2"/>
  <c r="D1597" i="2"/>
  <c r="C1597" i="2"/>
  <c r="BB1596" i="2"/>
  <c r="AY1596" i="2"/>
  <c r="AC1596" i="2"/>
  <c r="AB1596" i="2"/>
  <c r="AA1596" i="2"/>
  <c r="E1596" i="2"/>
  <c r="D1596" i="2"/>
  <c r="C1596" i="2"/>
  <c r="BB1595" i="2"/>
  <c r="AY1595" i="2"/>
  <c r="AC1595" i="2"/>
  <c r="AB1595" i="2"/>
  <c r="AA1595" i="2"/>
  <c r="E1595" i="2"/>
  <c r="D1595" i="2"/>
  <c r="C1595" i="2"/>
  <c r="BB1594" i="2"/>
  <c r="AY1594" i="2"/>
  <c r="AC1594" i="2"/>
  <c r="AB1594" i="2"/>
  <c r="AA1594" i="2"/>
  <c r="E1594" i="2"/>
  <c r="D1594" i="2"/>
  <c r="C1594" i="2"/>
  <c r="BB1593" i="2"/>
  <c r="AY1593" i="2"/>
  <c r="AC1593" i="2"/>
  <c r="AB1593" i="2"/>
  <c r="AA1593" i="2"/>
  <c r="E1593" i="2"/>
  <c r="D1593" i="2"/>
  <c r="C1593" i="2"/>
  <c r="BB1592" i="2"/>
  <c r="AY1592" i="2"/>
  <c r="AC1592" i="2"/>
  <c r="AB1592" i="2"/>
  <c r="AA1592" i="2"/>
  <c r="E1592" i="2"/>
  <c r="D1592" i="2"/>
  <c r="C1592" i="2"/>
  <c r="BB1591" i="2"/>
  <c r="AY1591" i="2"/>
  <c r="AC1591" i="2"/>
  <c r="AB1591" i="2"/>
  <c r="AA1591" i="2"/>
  <c r="E1591" i="2"/>
  <c r="D1591" i="2"/>
  <c r="C1591" i="2"/>
  <c r="BB1590" i="2"/>
  <c r="AY1590" i="2"/>
  <c r="AC1590" i="2"/>
  <c r="AB1590" i="2"/>
  <c r="AA1590" i="2"/>
  <c r="E1590" i="2"/>
  <c r="D1590" i="2"/>
  <c r="C1590" i="2"/>
  <c r="BB1589" i="2"/>
  <c r="AY1589" i="2"/>
  <c r="AC1589" i="2"/>
  <c r="AB1589" i="2"/>
  <c r="AA1589" i="2"/>
  <c r="E1589" i="2"/>
  <c r="D1589" i="2"/>
  <c r="C1589" i="2"/>
  <c r="BB1588" i="2"/>
  <c r="AY1588" i="2"/>
  <c r="AC1588" i="2"/>
  <c r="AB1588" i="2"/>
  <c r="AA1588" i="2"/>
  <c r="E1588" i="2"/>
  <c r="D1588" i="2"/>
  <c r="C1588" i="2"/>
  <c r="BB1587" i="2"/>
  <c r="AY1587" i="2"/>
  <c r="AC1587" i="2"/>
  <c r="AB1587" i="2"/>
  <c r="AA1587" i="2"/>
  <c r="E1587" i="2"/>
  <c r="D1587" i="2"/>
  <c r="C1587" i="2"/>
  <c r="BB1586" i="2"/>
  <c r="AY1586" i="2"/>
  <c r="AC1586" i="2"/>
  <c r="AB1586" i="2"/>
  <c r="AA1586" i="2"/>
  <c r="E1586" i="2"/>
  <c r="D1586" i="2"/>
  <c r="C1586" i="2"/>
  <c r="BB1585" i="2"/>
  <c r="AY1585" i="2"/>
  <c r="AC1585" i="2"/>
  <c r="AB1585" i="2"/>
  <c r="AA1585" i="2"/>
  <c r="E1585" i="2"/>
  <c r="D1585" i="2"/>
  <c r="C1585" i="2"/>
  <c r="BB1584" i="2"/>
  <c r="AY1584" i="2"/>
  <c r="AC1584" i="2"/>
  <c r="AB1584" i="2"/>
  <c r="AA1584" i="2"/>
  <c r="E1584" i="2"/>
  <c r="D1584" i="2"/>
  <c r="C1584" i="2"/>
  <c r="BB1583" i="2"/>
  <c r="AY1583" i="2"/>
  <c r="AC1583" i="2"/>
  <c r="AB1583" i="2"/>
  <c r="AA1583" i="2"/>
  <c r="E1583" i="2"/>
  <c r="D1583" i="2"/>
  <c r="C1583" i="2"/>
  <c r="BB1582" i="2"/>
  <c r="AY1582" i="2"/>
  <c r="AC1582" i="2"/>
  <c r="AB1582" i="2"/>
  <c r="AA1582" i="2"/>
  <c r="E1582" i="2"/>
  <c r="D1582" i="2"/>
  <c r="C1582" i="2"/>
  <c r="BB1581" i="2"/>
  <c r="AY1581" i="2"/>
  <c r="AC1581" i="2"/>
  <c r="AB1581" i="2"/>
  <c r="AA1581" i="2"/>
  <c r="E1581" i="2"/>
  <c r="D1581" i="2"/>
  <c r="C1581" i="2"/>
  <c r="BB1580" i="2"/>
  <c r="AY1580" i="2"/>
  <c r="AC1580" i="2"/>
  <c r="AB1580" i="2"/>
  <c r="AA1580" i="2"/>
  <c r="E1580" i="2"/>
  <c r="D1580" i="2"/>
  <c r="C1580" i="2"/>
  <c r="BB1579" i="2"/>
  <c r="AY1579" i="2"/>
  <c r="AC1579" i="2"/>
  <c r="AB1579" i="2"/>
  <c r="AA1579" i="2"/>
  <c r="E1579" i="2"/>
  <c r="D1579" i="2"/>
  <c r="C1579" i="2"/>
  <c r="BB1578" i="2"/>
  <c r="AY1578" i="2"/>
  <c r="AC1578" i="2"/>
  <c r="AB1578" i="2"/>
  <c r="AA1578" i="2"/>
  <c r="E1578" i="2"/>
  <c r="D1578" i="2"/>
  <c r="C1578" i="2"/>
  <c r="BB1577" i="2"/>
  <c r="AY1577" i="2"/>
  <c r="AC1577" i="2"/>
  <c r="AB1577" i="2"/>
  <c r="AA1577" i="2"/>
  <c r="E1577" i="2"/>
  <c r="D1577" i="2"/>
  <c r="C1577" i="2"/>
  <c r="BB1576" i="2"/>
  <c r="AY1576" i="2"/>
  <c r="AC1576" i="2"/>
  <c r="AB1576" i="2"/>
  <c r="AA1576" i="2"/>
  <c r="E1576" i="2"/>
  <c r="D1576" i="2"/>
  <c r="C1576" i="2"/>
  <c r="BB1575" i="2"/>
  <c r="AY1575" i="2"/>
  <c r="AC1575" i="2"/>
  <c r="AB1575" i="2"/>
  <c r="AA1575" i="2"/>
  <c r="E1575" i="2"/>
  <c r="D1575" i="2"/>
  <c r="C1575" i="2"/>
  <c r="BB1574" i="2"/>
  <c r="AY1574" i="2"/>
  <c r="AC1574" i="2"/>
  <c r="AB1574" i="2"/>
  <c r="AA1574" i="2"/>
  <c r="E1574" i="2"/>
  <c r="D1574" i="2"/>
  <c r="C1574" i="2"/>
  <c r="BB1573" i="2"/>
  <c r="AY1573" i="2"/>
  <c r="AC1573" i="2"/>
  <c r="AB1573" i="2"/>
  <c r="AA1573" i="2"/>
  <c r="E1573" i="2"/>
  <c r="D1573" i="2"/>
  <c r="C1573" i="2"/>
  <c r="BB1572" i="2"/>
  <c r="AY1572" i="2"/>
  <c r="AC1572" i="2"/>
  <c r="AB1572" i="2"/>
  <c r="AA1572" i="2"/>
  <c r="E1572" i="2"/>
  <c r="D1572" i="2"/>
  <c r="C1572" i="2"/>
  <c r="BB1571" i="2"/>
  <c r="AY1571" i="2"/>
  <c r="AC1571" i="2"/>
  <c r="AB1571" i="2"/>
  <c r="AA1571" i="2"/>
  <c r="E1571" i="2"/>
  <c r="D1571" i="2"/>
  <c r="C1571" i="2"/>
  <c r="BB1570" i="2"/>
  <c r="AY1570" i="2"/>
  <c r="AC1570" i="2"/>
  <c r="AB1570" i="2"/>
  <c r="AA1570" i="2"/>
  <c r="E1570" i="2"/>
  <c r="D1570" i="2"/>
  <c r="C1570" i="2"/>
  <c r="BB1569" i="2"/>
  <c r="AY1569" i="2"/>
  <c r="AC1569" i="2"/>
  <c r="AB1569" i="2"/>
  <c r="AA1569" i="2"/>
  <c r="E1569" i="2"/>
  <c r="D1569" i="2"/>
  <c r="C1569" i="2"/>
  <c r="BB1568" i="2"/>
  <c r="AY1568" i="2"/>
  <c r="AC1568" i="2"/>
  <c r="AB1568" i="2"/>
  <c r="AA1568" i="2"/>
  <c r="E1568" i="2"/>
  <c r="D1568" i="2"/>
  <c r="C1568" i="2"/>
  <c r="BB1567" i="2"/>
  <c r="AY1567" i="2"/>
  <c r="AC1567" i="2"/>
  <c r="AB1567" i="2"/>
  <c r="AA1567" i="2"/>
  <c r="E1567" i="2"/>
  <c r="D1567" i="2"/>
  <c r="C1567" i="2"/>
  <c r="BB1566" i="2"/>
  <c r="AY1566" i="2"/>
  <c r="AC1566" i="2"/>
  <c r="AB1566" i="2"/>
  <c r="AA1566" i="2"/>
  <c r="E1566" i="2"/>
  <c r="D1566" i="2"/>
  <c r="C1566" i="2"/>
  <c r="BB1565" i="2"/>
  <c r="AY1565" i="2"/>
  <c r="AC1565" i="2"/>
  <c r="AB1565" i="2"/>
  <c r="AA1565" i="2"/>
  <c r="E1565" i="2"/>
  <c r="D1565" i="2"/>
  <c r="C1565" i="2"/>
  <c r="BB1564" i="2"/>
  <c r="AY1564" i="2"/>
  <c r="AC1564" i="2"/>
  <c r="AB1564" i="2"/>
  <c r="AA1564" i="2"/>
  <c r="E1564" i="2"/>
  <c r="D1564" i="2"/>
  <c r="C1564" i="2"/>
  <c r="BB1563" i="2"/>
  <c r="AY1563" i="2"/>
  <c r="AC1563" i="2"/>
  <c r="AB1563" i="2"/>
  <c r="AA1563" i="2"/>
  <c r="E1563" i="2"/>
  <c r="D1563" i="2"/>
  <c r="C1563" i="2"/>
  <c r="BB1562" i="2"/>
  <c r="AY1562" i="2"/>
  <c r="AC1562" i="2"/>
  <c r="AB1562" i="2"/>
  <c r="AA1562" i="2"/>
  <c r="E1562" i="2"/>
  <c r="D1562" i="2"/>
  <c r="C1562" i="2"/>
  <c r="BB1561" i="2"/>
  <c r="AY1561" i="2"/>
  <c r="AC1561" i="2"/>
  <c r="AB1561" i="2"/>
  <c r="AA1561" i="2"/>
  <c r="E1561" i="2"/>
  <c r="D1561" i="2"/>
  <c r="C1561" i="2"/>
  <c r="BB1560" i="2"/>
  <c r="AY1560" i="2"/>
  <c r="AC1560" i="2"/>
  <c r="AB1560" i="2"/>
  <c r="AA1560" i="2"/>
  <c r="E1560" i="2"/>
  <c r="D1560" i="2"/>
  <c r="C1560" i="2"/>
  <c r="BB1559" i="2"/>
  <c r="AY1559" i="2"/>
  <c r="AC1559" i="2"/>
  <c r="AB1559" i="2"/>
  <c r="AA1559" i="2"/>
  <c r="E1559" i="2"/>
  <c r="D1559" i="2"/>
  <c r="C1559" i="2"/>
  <c r="BB1558" i="2"/>
  <c r="AY1558" i="2"/>
  <c r="AC1558" i="2"/>
  <c r="AB1558" i="2"/>
  <c r="AA1558" i="2"/>
  <c r="E1558" i="2"/>
  <c r="D1558" i="2"/>
  <c r="C1558" i="2"/>
  <c r="BB1557" i="2"/>
  <c r="AY1557" i="2"/>
  <c r="AC1557" i="2"/>
  <c r="AB1557" i="2"/>
  <c r="AA1557" i="2"/>
  <c r="E1557" i="2"/>
  <c r="D1557" i="2"/>
  <c r="C1557" i="2"/>
  <c r="BB1556" i="2"/>
  <c r="AY1556" i="2"/>
  <c r="AC1556" i="2"/>
  <c r="AB1556" i="2"/>
  <c r="AA1556" i="2"/>
  <c r="E1556" i="2"/>
  <c r="D1556" i="2"/>
  <c r="C1556" i="2"/>
  <c r="BB1555" i="2"/>
  <c r="AY1555" i="2"/>
  <c r="AC1555" i="2"/>
  <c r="AB1555" i="2"/>
  <c r="AA1555" i="2"/>
  <c r="E1555" i="2"/>
  <c r="D1555" i="2"/>
  <c r="C1555" i="2"/>
  <c r="BB1554" i="2"/>
  <c r="AY1554" i="2"/>
  <c r="AC1554" i="2"/>
  <c r="AB1554" i="2"/>
  <c r="AA1554" i="2"/>
  <c r="E1554" i="2"/>
  <c r="D1554" i="2"/>
  <c r="C1554" i="2"/>
  <c r="BB1553" i="2"/>
  <c r="AY1553" i="2"/>
  <c r="AC1553" i="2"/>
  <c r="AB1553" i="2"/>
  <c r="AA1553" i="2"/>
  <c r="E1553" i="2"/>
  <c r="D1553" i="2"/>
  <c r="C1553" i="2"/>
  <c r="BB1552" i="2"/>
  <c r="AY1552" i="2"/>
  <c r="AC1552" i="2"/>
  <c r="AB1552" i="2"/>
  <c r="AA1552" i="2"/>
  <c r="E1552" i="2"/>
  <c r="D1552" i="2"/>
  <c r="C1552" i="2"/>
  <c r="BB1551" i="2"/>
  <c r="AY1551" i="2"/>
  <c r="AC1551" i="2"/>
  <c r="AB1551" i="2"/>
  <c r="AA1551" i="2"/>
  <c r="E1551" i="2"/>
  <c r="D1551" i="2"/>
  <c r="C1551" i="2"/>
  <c r="BB1550" i="2"/>
  <c r="AY1550" i="2"/>
  <c r="AC1550" i="2"/>
  <c r="AB1550" i="2"/>
  <c r="AA1550" i="2"/>
  <c r="E1550" i="2"/>
  <c r="D1550" i="2"/>
  <c r="C1550" i="2"/>
  <c r="BB1549" i="2"/>
  <c r="AY1549" i="2"/>
  <c r="AC1549" i="2"/>
  <c r="AB1549" i="2"/>
  <c r="AA1549" i="2"/>
  <c r="E1549" i="2"/>
  <c r="D1549" i="2"/>
  <c r="C1549" i="2"/>
  <c r="BB1548" i="2"/>
  <c r="AY1548" i="2"/>
  <c r="AC1548" i="2"/>
  <c r="AB1548" i="2"/>
  <c r="AA1548" i="2"/>
  <c r="E1548" i="2"/>
  <c r="D1548" i="2"/>
  <c r="C1548" i="2"/>
  <c r="BB1547" i="2"/>
  <c r="AY1547" i="2"/>
  <c r="AC1547" i="2"/>
  <c r="AB1547" i="2"/>
  <c r="AA1547" i="2"/>
  <c r="E1547" i="2"/>
  <c r="D1547" i="2"/>
  <c r="C1547" i="2"/>
  <c r="BB1546" i="2"/>
  <c r="AY1546" i="2"/>
  <c r="AC1546" i="2"/>
  <c r="AB1546" i="2"/>
  <c r="AA1546" i="2"/>
  <c r="E1546" i="2"/>
  <c r="D1546" i="2"/>
  <c r="C1546" i="2"/>
  <c r="BB1545" i="2"/>
  <c r="AY1545" i="2"/>
  <c r="AC1545" i="2"/>
  <c r="AB1545" i="2"/>
  <c r="AA1545" i="2"/>
  <c r="E1545" i="2"/>
  <c r="D1545" i="2"/>
  <c r="C1545" i="2"/>
  <c r="BB1544" i="2"/>
  <c r="AY1544" i="2"/>
  <c r="AC1544" i="2"/>
  <c r="AB1544" i="2"/>
  <c r="AA1544" i="2"/>
  <c r="E1544" i="2"/>
  <c r="D1544" i="2"/>
  <c r="C1544" i="2"/>
  <c r="BB1543" i="2"/>
  <c r="AY1543" i="2"/>
  <c r="AC1543" i="2"/>
  <c r="AB1543" i="2"/>
  <c r="AA1543" i="2"/>
  <c r="E1543" i="2"/>
  <c r="D1543" i="2"/>
  <c r="C1543" i="2"/>
  <c r="BB1542" i="2"/>
  <c r="AY1542" i="2"/>
  <c r="AC1542" i="2"/>
  <c r="AB1542" i="2"/>
  <c r="AA1542" i="2"/>
  <c r="E1542" i="2"/>
  <c r="D1542" i="2"/>
  <c r="C1542" i="2"/>
  <c r="BB1541" i="2"/>
  <c r="AY1541" i="2"/>
  <c r="AC1541" i="2"/>
  <c r="AB1541" i="2"/>
  <c r="AA1541" i="2"/>
  <c r="E1541" i="2"/>
  <c r="D1541" i="2"/>
  <c r="C1541" i="2"/>
  <c r="BB1540" i="2"/>
  <c r="AY1540" i="2"/>
  <c r="AC1540" i="2"/>
  <c r="AB1540" i="2"/>
  <c r="AA1540" i="2"/>
  <c r="E1540" i="2"/>
  <c r="D1540" i="2"/>
  <c r="C1540" i="2"/>
  <c r="BB1539" i="2"/>
  <c r="AY1539" i="2"/>
  <c r="AC1539" i="2"/>
  <c r="AB1539" i="2"/>
  <c r="AA1539" i="2"/>
  <c r="E1539" i="2"/>
  <c r="D1539" i="2"/>
  <c r="C1539" i="2"/>
  <c r="BB1538" i="2"/>
  <c r="AY1538" i="2"/>
  <c r="AC1538" i="2"/>
  <c r="AB1538" i="2"/>
  <c r="AA1538" i="2"/>
  <c r="E1538" i="2"/>
  <c r="D1538" i="2"/>
  <c r="C1538" i="2"/>
  <c r="BB1537" i="2"/>
  <c r="AY1537" i="2"/>
  <c r="AC1537" i="2"/>
  <c r="AB1537" i="2"/>
  <c r="AA1537" i="2"/>
  <c r="E1537" i="2"/>
  <c r="D1537" i="2"/>
  <c r="C1537" i="2"/>
  <c r="BB1536" i="2"/>
  <c r="AY1536" i="2"/>
  <c r="AC1536" i="2"/>
  <c r="AB1536" i="2"/>
  <c r="AA1536" i="2"/>
  <c r="E1536" i="2"/>
  <c r="D1536" i="2"/>
  <c r="C1536" i="2"/>
  <c r="BB1535" i="2"/>
  <c r="AY1535" i="2"/>
  <c r="AC1535" i="2"/>
  <c r="AB1535" i="2"/>
  <c r="AA1535" i="2"/>
  <c r="E1535" i="2"/>
  <c r="D1535" i="2"/>
  <c r="C1535" i="2"/>
  <c r="BB1534" i="2"/>
  <c r="AY1534" i="2"/>
  <c r="AC1534" i="2"/>
  <c r="AB1534" i="2"/>
  <c r="AA1534" i="2"/>
  <c r="E1534" i="2"/>
  <c r="D1534" i="2"/>
  <c r="C1534" i="2"/>
  <c r="BB1533" i="2"/>
  <c r="AY1533" i="2"/>
  <c r="AC1533" i="2"/>
  <c r="AB1533" i="2"/>
  <c r="AA1533" i="2"/>
  <c r="E1533" i="2"/>
  <c r="D1533" i="2"/>
  <c r="C1533" i="2"/>
  <c r="BB1532" i="2"/>
  <c r="AY1532" i="2"/>
  <c r="AC1532" i="2"/>
  <c r="AB1532" i="2"/>
  <c r="AA1532" i="2"/>
  <c r="E1532" i="2"/>
  <c r="D1532" i="2"/>
  <c r="C1532" i="2"/>
  <c r="BB1531" i="2"/>
  <c r="AY1531" i="2"/>
  <c r="AC1531" i="2"/>
  <c r="AB1531" i="2"/>
  <c r="AA1531" i="2"/>
  <c r="E1531" i="2"/>
  <c r="D1531" i="2"/>
  <c r="C1531" i="2"/>
  <c r="BB1530" i="2"/>
  <c r="AY1530" i="2"/>
  <c r="AC1530" i="2"/>
  <c r="AB1530" i="2"/>
  <c r="AA1530" i="2"/>
  <c r="E1530" i="2"/>
  <c r="D1530" i="2"/>
  <c r="C1530" i="2"/>
  <c r="BB1529" i="2"/>
  <c r="AY1529" i="2"/>
  <c r="AC1529" i="2"/>
  <c r="AB1529" i="2"/>
  <c r="AA1529" i="2"/>
  <c r="E1529" i="2"/>
  <c r="D1529" i="2"/>
  <c r="C1529" i="2"/>
  <c r="BB1528" i="2"/>
  <c r="AY1528" i="2"/>
  <c r="AC1528" i="2"/>
  <c r="AB1528" i="2"/>
  <c r="AA1528" i="2"/>
  <c r="E1528" i="2"/>
  <c r="D1528" i="2"/>
  <c r="C1528" i="2"/>
  <c r="BB1527" i="2"/>
  <c r="AY1527" i="2"/>
  <c r="AC1527" i="2"/>
  <c r="AB1527" i="2"/>
  <c r="AA1527" i="2"/>
  <c r="E1527" i="2"/>
  <c r="D1527" i="2"/>
  <c r="C1527" i="2"/>
  <c r="BB1526" i="2"/>
  <c r="AY1526" i="2"/>
  <c r="AC1526" i="2"/>
  <c r="AB1526" i="2"/>
  <c r="AA1526" i="2"/>
  <c r="E1526" i="2"/>
  <c r="D1526" i="2"/>
  <c r="C1526" i="2"/>
  <c r="BB1525" i="2"/>
  <c r="AY1525" i="2"/>
  <c r="AC1525" i="2"/>
  <c r="AB1525" i="2"/>
  <c r="AA1525" i="2"/>
  <c r="E1525" i="2"/>
  <c r="D1525" i="2"/>
  <c r="C1525" i="2"/>
  <c r="BB1524" i="2"/>
  <c r="AY1524" i="2"/>
  <c r="AC1524" i="2"/>
  <c r="AB1524" i="2"/>
  <c r="AA1524" i="2"/>
  <c r="E1524" i="2"/>
  <c r="D1524" i="2"/>
  <c r="C1524" i="2"/>
  <c r="BB1523" i="2"/>
  <c r="AY1523" i="2"/>
  <c r="AC1523" i="2"/>
  <c r="AB1523" i="2"/>
  <c r="AA1523" i="2"/>
  <c r="E1523" i="2"/>
  <c r="D1523" i="2"/>
  <c r="C1523" i="2"/>
  <c r="BB1522" i="2"/>
  <c r="AY1522" i="2"/>
  <c r="AC1522" i="2"/>
  <c r="AB1522" i="2"/>
  <c r="AA1522" i="2"/>
  <c r="E1522" i="2"/>
  <c r="D1522" i="2"/>
  <c r="C1522" i="2"/>
  <c r="BB1521" i="2"/>
  <c r="AY1521" i="2"/>
  <c r="AC1521" i="2"/>
  <c r="AB1521" i="2"/>
  <c r="AA1521" i="2"/>
  <c r="E1521" i="2"/>
  <c r="D1521" i="2"/>
  <c r="C1521" i="2"/>
  <c r="BB1520" i="2"/>
  <c r="AY1520" i="2"/>
  <c r="AC1520" i="2"/>
  <c r="AB1520" i="2"/>
  <c r="AA1520" i="2"/>
  <c r="E1520" i="2"/>
  <c r="D1520" i="2"/>
  <c r="C1520" i="2"/>
  <c r="BB1519" i="2"/>
  <c r="AY1519" i="2"/>
  <c r="AC1519" i="2"/>
  <c r="AB1519" i="2"/>
  <c r="AA1519" i="2"/>
  <c r="E1519" i="2"/>
  <c r="D1519" i="2"/>
  <c r="C1519" i="2"/>
  <c r="BB1518" i="2"/>
  <c r="AY1518" i="2"/>
  <c r="AC1518" i="2"/>
  <c r="AB1518" i="2"/>
  <c r="AA1518" i="2"/>
  <c r="E1518" i="2"/>
  <c r="D1518" i="2"/>
  <c r="C1518" i="2"/>
  <c r="BB1517" i="2"/>
  <c r="AY1517" i="2"/>
  <c r="AC1517" i="2"/>
  <c r="AB1517" i="2"/>
  <c r="AA1517" i="2"/>
  <c r="E1517" i="2"/>
  <c r="D1517" i="2"/>
  <c r="C1517" i="2"/>
  <c r="BB1516" i="2"/>
  <c r="AY1516" i="2"/>
  <c r="AC1516" i="2"/>
  <c r="AB1516" i="2"/>
  <c r="AA1516" i="2"/>
  <c r="E1516" i="2"/>
  <c r="D1516" i="2"/>
  <c r="C1516" i="2"/>
  <c r="BB1515" i="2"/>
  <c r="AY1515" i="2"/>
  <c r="AC1515" i="2"/>
  <c r="AB1515" i="2"/>
  <c r="AA1515" i="2"/>
  <c r="E1515" i="2"/>
  <c r="D1515" i="2"/>
  <c r="C1515" i="2"/>
  <c r="BB1514" i="2"/>
  <c r="AY1514" i="2"/>
  <c r="AC1514" i="2"/>
  <c r="AB1514" i="2"/>
  <c r="AA1514" i="2"/>
  <c r="E1514" i="2"/>
  <c r="D1514" i="2"/>
  <c r="C1514" i="2"/>
  <c r="BB1513" i="2"/>
  <c r="AY1513" i="2"/>
  <c r="AC1513" i="2"/>
  <c r="AB1513" i="2"/>
  <c r="AA1513" i="2"/>
  <c r="E1513" i="2"/>
  <c r="D1513" i="2"/>
  <c r="C1513" i="2"/>
  <c r="BB1512" i="2"/>
  <c r="AY1512" i="2"/>
  <c r="AC1512" i="2"/>
  <c r="AB1512" i="2"/>
  <c r="AA1512" i="2"/>
  <c r="E1512" i="2"/>
  <c r="D1512" i="2"/>
  <c r="C1512" i="2"/>
  <c r="BB1511" i="2"/>
  <c r="AY1511" i="2"/>
  <c r="AC1511" i="2"/>
  <c r="AB1511" i="2"/>
  <c r="AA1511" i="2"/>
  <c r="E1511" i="2"/>
  <c r="D1511" i="2"/>
  <c r="C1511" i="2"/>
  <c r="BB1510" i="2"/>
  <c r="AY1510" i="2"/>
  <c r="AC1510" i="2"/>
  <c r="AB1510" i="2"/>
  <c r="AA1510" i="2"/>
  <c r="E1510" i="2"/>
  <c r="D1510" i="2"/>
  <c r="C1510" i="2"/>
  <c r="BB1509" i="2"/>
  <c r="AY1509" i="2"/>
  <c r="AC1509" i="2"/>
  <c r="AB1509" i="2"/>
  <c r="AA1509" i="2"/>
  <c r="E1509" i="2"/>
  <c r="D1509" i="2"/>
  <c r="C1509" i="2"/>
  <c r="BB1508" i="2"/>
  <c r="AY1508" i="2"/>
  <c r="AC1508" i="2"/>
  <c r="AB1508" i="2"/>
  <c r="AA1508" i="2"/>
  <c r="E1508" i="2"/>
  <c r="D1508" i="2"/>
  <c r="C1508" i="2"/>
  <c r="BB1507" i="2"/>
  <c r="AY1507" i="2"/>
  <c r="AC1507" i="2"/>
  <c r="AB1507" i="2"/>
  <c r="AA1507" i="2"/>
  <c r="E1507" i="2"/>
  <c r="D1507" i="2"/>
  <c r="C1507" i="2"/>
  <c r="BB1506" i="2"/>
  <c r="AY1506" i="2"/>
  <c r="AC1506" i="2"/>
  <c r="AB1506" i="2"/>
  <c r="AA1506" i="2"/>
  <c r="E1506" i="2"/>
  <c r="D1506" i="2"/>
  <c r="C1506" i="2"/>
  <c r="BB1505" i="2"/>
  <c r="AY1505" i="2"/>
  <c r="AC1505" i="2"/>
  <c r="AB1505" i="2"/>
  <c r="AA1505" i="2"/>
  <c r="E1505" i="2"/>
  <c r="D1505" i="2"/>
  <c r="C1505" i="2"/>
  <c r="BB1504" i="2"/>
  <c r="AY1504" i="2"/>
  <c r="AC1504" i="2"/>
  <c r="AB1504" i="2"/>
  <c r="AA1504" i="2"/>
  <c r="E1504" i="2"/>
  <c r="D1504" i="2"/>
  <c r="C1504" i="2"/>
  <c r="BB1503" i="2"/>
  <c r="AY1503" i="2"/>
  <c r="AC1503" i="2"/>
  <c r="AB1503" i="2"/>
  <c r="AA1503" i="2"/>
  <c r="E1503" i="2"/>
  <c r="D1503" i="2"/>
  <c r="C1503" i="2"/>
  <c r="BB1502" i="2"/>
  <c r="AY1502" i="2"/>
  <c r="AC1502" i="2"/>
  <c r="AB1502" i="2"/>
  <c r="AA1502" i="2"/>
  <c r="E1502" i="2"/>
  <c r="D1502" i="2"/>
  <c r="C1502" i="2"/>
  <c r="BB1501" i="2"/>
  <c r="AY1501" i="2"/>
  <c r="AC1501" i="2"/>
  <c r="AB1501" i="2"/>
  <c r="AA1501" i="2"/>
  <c r="E1501" i="2"/>
  <c r="D1501" i="2"/>
  <c r="C1501" i="2"/>
  <c r="BB1500" i="2"/>
  <c r="AY1500" i="2"/>
  <c r="AC1500" i="2"/>
  <c r="AB1500" i="2"/>
  <c r="AA1500" i="2"/>
  <c r="E1500" i="2"/>
  <c r="D1500" i="2"/>
  <c r="C1500" i="2"/>
  <c r="BB1499" i="2"/>
  <c r="AY1499" i="2"/>
  <c r="AC1499" i="2"/>
  <c r="AB1499" i="2"/>
  <c r="AA1499" i="2"/>
  <c r="E1499" i="2"/>
  <c r="D1499" i="2"/>
  <c r="C1499" i="2"/>
  <c r="BB1498" i="2"/>
  <c r="AY1498" i="2"/>
  <c r="AC1498" i="2"/>
  <c r="AB1498" i="2"/>
  <c r="AA1498" i="2"/>
  <c r="E1498" i="2"/>
  <c r="D1498" i="2"/>
  <c r="C1498" i="2"/>
  <c r="BB1497" i="2"/>
  <c r="AY1497" i="2"/>
  <c r="AC1497" i="2"/>
  <c r="AB1497" i="2"/>
  <c r="AA1497" i="2"/>
  <c r="E1497" i="2"/>
  <c r="D1497" i="2"/>
  <c r="C1497" i="2"/>
  <c r="BB1496" i="2"/>
  <c r="AY1496" i="2"/>
  <c r="AC1496" i="2"/>
  <c r="AB1496" i="2"/>
  <c r="AA1496" i="2"/>
  <c r="E1496" i="2"/>
  <c r="D1496" i="2"/>
  <c r="C1496" i="2"/>
  <c r="BB1495" i="2"/>
  <c r="AY1495" i="2"/>
  <c r="AC1495" i="2"/>
  <c r="AB1495" i="2"/>
  <c r="AA1495" i="2"/>
  <c r="E1495" i="2"/>
  <c r="D1495" i="2"/>
  <c r="C1495" i="2"/>
  <c r="BB1494" i="2"/>
  <c r="AY1494" i="2"/>
  <c r="AC1494" i="2"/>
  <c r="AB1494" i="2"/>
  <c r="AA1494" i="2"/>
  <c r="E1494" i="2"/>
  <c r="D1494" i="2"/>
  <c r="C1494" i="2"/>
  <c r="BB1493" i="2"/>
  <c r="AY1493" i="2"/>
  <c r="AC1493" i="2"/>
  <c r="AB1493" i="2"/>
  <c r="AA1493" i="2"/>
  <c r="E1493" i="2"/>
  <c r="D1493" i="2"/>
  <c r="C1493" i="2"/>
  <c r="BB1492" i="2"/>
  <c r="AY1492" i="2"/>
  <c r="AC1492" i="2"/>
  <c r="AB1492" i="2"/>
  <c r="AA1492" i="2"/>
  <c r="E1492" i="2"/>
  <c r="D1492" i="2"/>
  <c r="C1492" i="2"/>
  <c r="BB1491" i="2"/>
  <c r="AY1491" i="2"/>
  <c r="AC1491" i="2"/>
  <c r="AB1491" i="2"/>
  <c r="AA1491" i="2"/>
  <c r="E1491" i="2"/>
  <c r="D1491" i="2"/>
  <c r="C1491" i="2"/>
  <c r="BB1490" i="2"/>
  <c r="AY1490" i="2"/>
  <c r="AC1490" i="2"/>
  <c r="AB1490" i="2"/>
  <c r="AA1490" i="2"/>
  <c r="E1490" i="2"/>
  <c r="D1490" i="2"/>
  <c r="C1490" i="2"/>
  <c r="BB1489" i="2"/>
  <c r="AY1489" i="2"/>
  <c r="AC1489" i="2"/>
  <c r="AB1489" i="2"/>
  <c r="AA1489" i="2"/>
  <c r="E1489" i="2"/>
  <c r="D1489" i="2"/>
  <c r="C1489" i="2"/>
  <c r="BB1488" i="2"/>
  <c r="AY1488" i="2"/>
  <c r="AC1488" i="2"/>
  <c r="AB1488" i="2"/>
  <c r="AA1488" i="2"/>
  <c r="E1488" i="2"/>
  <c r="D1488" i="2"/>
  <c r="C1488" i="2"/>
  <c r="BB1487" i="2"/>
  <c r="AY1487" i="2"/>
  <c r="AC1487" i="2"/>
  <c r="AB1487" i="2"/>
  <c r="AA1487" i="2"/>
  <c r="E1487" i="2"/>
  <c r="D1487" i="2"/>
  <c r="C1487" i="2"/>
  <c r="BB1486" i="2"/>
  <c r="AY1486" i="2"/>
  <c r="AC1486" i="2"/>
  <c r="AB1486" i="2"/>
  <c r="AA1486" i="2"/>
  <c r="E1486" i="2"/>
  <c r="D1486" i="2"/>
  <c r="C1486" i="2"/>
  <c r="BB1485" i="2"/>
  <c r="AY1485" i="2"/>
  <c r="AC1485" i="2"/>
  <c r="AB1485" i="2"/>
  <c r="AA1485" i="2"/>
  <c r="E1485" i="2"/>
  <c r="D1485" i="2"/>
  <c r="C1485" i="2"/>
  <c r="BB1484" i="2"/>
  <c r="AY1484" i="2"/>
  <c r="AC1484" i="2"/>
  <c r="AB1484" i="2"/>
  <c r="AA1484" i="2"/>
  <c r="E1484" i="2"/>
  <c r="D1484" i="2"/>
  <c r="C1484" i="2"/>
  <c r="BB1483" i="2"/>
  <c r="AY1483" i="2"/>
  <c r="AC1483" i="2"/>
  <c r="AB1483" i="2"/>
  <c r="AA1483" i="2"/>
  <c r="E1483" i="2"/>
  <c r="D1483" i="2"/>
  <c r="C1483" i="2"/>
  <c r="BB1482" i="2"/>
  <c r="AY1482" i="2"/>
  <c r="AC1482" i="2"/>
  <c r="AB1482" i="2"/>
  <c r="AA1482" i="2"/>
  <c r="E1482" i="2"/>
  <c r="D1482" i="2"/>
  <c r="C1482" i="2"/>
  <c r="BB1481" i="2"/>
  <c r="AY1481" i="2"/>
  <c r="AC1481" i="2"/>
  <c r="AB1481" i="2"/>
  <c r="AA1481" i="2"/>
  <c r="E1481" i="2"/>
  <c r="D1481" i="2"/>
  <c r="C1481" i="2"/>
  <c r="BB1480" i="2"/>
  <c r="AY1480" i="2"/>
  <c r="AC1480" i="2"/>
  <c r="AB1480" i="2"/>
  <c r="AA1480" i="2"/>
  <c r="E1480" i="2"/>
  <c r="D1480" i="2"/>
  <c r="C1480" i="2"/>
  <c r="BB1479" i="2"/>
  <c r="AY1479" i="2"/>
  <c r="AC1479" i="2"/>
  <c r="AB1479" i="2"/>
  <c r="AA1479" i="2"/>
  <c r="E1479" i="2"/>
  <c r="D1479" i="2"/>
  <c r="C1479" i="2"/>
  <c r="BB1478" i="2"/>
  <c r="AY1478" i="2"/>
  <c r="AC1478" i="2"/>
  <c r="AB1478" i="2"/>
  <c r="AA1478" i="2"/>
  <c r="E1478" i="2"/>
  <c r="D1478" i="2"/>
  <c r="C1478" i="2"/>
  <c r="BB1477" i="2"/>
  <c r="AY1477" i="2"/>
  <c r="AC1477" i="2"/>
  <c r="AB1477" i="2"/>
  <c r="AA1477" i="2"/>
  <c r="E1477" i="2"/>
  <c r="D1477" i="2"/>
  <c r="C1477" i="2"/>
  <c r="BB1476" i="2"/>
  <c r="AY1476" i="2"/>
  <c r="AC1476" i="2"/>
  <c r="AB1476" i="2"/>
  <c r="AA1476" i="2"/>
  <c r="E1476" i="2"/>
  <c r="D1476" i="2"/>
  <c r="C1476" i="2"/>
  <c r="BB1475" i="2"/>
  <c r="AY1475" i="2"/>
  <c r="AC1475" i="2"/>
  <c r="AB1475" i="2"/>
  <c r="AA1475" i="2"/>
  <c r="E1475" i="2"/>
  <c r="D1475" i="2"/>
  <c r="C1475" i="2"/>
  <c r="BB1474" i="2"/>
  <c r="AY1474" i="2"/>
  <c r="AC1474" i="2"/>
  <c r="AB1474" i="2"/>
  <c r="AA1474" i="2"/>
  <c r="E1474" i="2"/>
  <c r="D1474" i="2"/>
  <c r="C1474" i="2"/>
  <c r="BB1473" i="2"/>
  <c r="AY1473" i="2"/>
  <c r="AC1473" i="2"/>
  <c r="AB1473" i="2"/>
  <c r="AA1473" i="2"/>
  <c r="E1473" i="2"/>
  <c r="D1473" i="2"/>
  <c r="C1473" i="2"/>
  <c r="BB1472" i="2"/>
  <c r="AY1472" i="2"/>
  <c r="AC1472" i="2"/>
  <c r="AB1472" i="2"/>
  <c r="AA1472" i="2"/>
  <c r="E1472" i="2"/>
  <c r="D1472" i="2"/>
  <c r="C1472" i="2"/>
  <c r="BB1471" i="2"/>
  <c r="AY1471" i="2"/>
  <c r="AC1471" i="2"/>
  <c r="AB1471" i="2"/>
  <c r="AA1471" i="2"/>
  <c r="E1471" i="2"/>
  <c r="D1471" i="2"/>
  <c r="C1471" i="2"/>
  <c r="BB1470" i="2"/>
  <c r="AY1470" i="2"/>
  <c r="AC1470" i="2"/>
  <c r="AB1470" i="2"/>
  <c r="AA1470" i="2"/>
  <c r="E1470" i="2"/>
  <c r="D1470" i="2"/>
  <c r="C1470" i="2"/>
  <c r="BB1469" i="2"/>
  <c r="AY1469" i="2"/>
  <c r="AC1469" i="2"/>
  <c r="AB1469" i="2"/>
  <c r="AA1469" i="2"/>
  <c r="E1469" i="2"/>
  <c r="D1469" i="2"/>
  <c r="C1469" i="2"/>
  <c r="BB1468" i="2"/>
  <c r="AY1468" i="2"/>
  <c r="AC1468" i="2"/>
  <c r="AB1468" i="2"/>
  <c r="AA1468" i="2"/>
  <c r="E1468" i="2"/>
  <c r="D1468" i="2"/>
  <c r="C1468" i="2"/>
  <c r="BB1467" i="2"/>
  <c r="AY1467" i="2"/>
  <c r="AC1467" i="2"/>
  <c r="AB1467" i="2"/>
  <c r="AA1467" i="2"/>
  <c r="E1467" i="2"/>
  <c r="D1467" i="2"/>
  <c r="C1467" i="2"/>
  <c r="BB1466" i="2"/>
  <c r="AY1466" i="2"/>
  <c r="AC1466" i="2"/>
  <c r="AB1466" i="2"/>
  <c r="AA1466" i="2"/>
  <c r="E1466" i="2"/>
  <c r="D1466" i="2"/>
  <c r="C1466" i="2"/>
  <c r="BB1465" i="2"/>
  <c r="AY1465" i="2"/>
  <c r="AC1465" i="2"/>
  <c r="AB1465" i="2"/>
  <c r="AA1465" i="2"/>
  <c r="E1465" i="2"/>
  <c r="D1465" i="2"/>
  <c r="C1465" i="2"/>
  <c r="BB1464" i="2"/>
  <c r="AY1464" i="2"/>
  <c r="AC1464" i="2"/>
  <c r="AB1464" i="2"/>
  <c r="AA1464" i="2"/>
  <c r="E1464" i="2"/>
  <c r="D1464" i="2"/>
  <c r="C1464" i="2"/>
  <c r="BB1463" i="2"/>
  <c r="AY1463" i="2"/>
  <c r="AC1463" i="2"/>
  <c r="AB1463" i="2"/>
  <c r="AA1463" i="2"/>
  <c r="E1463" i="2"/>
  <c r="D1463" i="2"/>
  <c r="C1463" i="2"/>
  <c r="BB1462" i="2"/>
  <c r="AY1462" i="2"/>
  <c r="AC1462" i="2"/>
  <c r="AB1462" i="2"/>
  <c r="AA1462" i="2"/>
  <c r="E1462" i="2"/>
  <c r="D1462" i="2"/>
  <c r="C1462" i="2"/>
  <c r="BB1461" i="2"/>
  <c r="AY1461" i="2"/>
  <c r="AC1461" i="2"/>
  <c r="AB1461" i="2"/>
  <c r="AA1461" i="2"/>
  <c r="E1461" i="2"/>
  <c r="D1461" i="2"/>
  <c r="C1461" i="2"/>
  <c r="BB1460" i="2"/>
  <c r="AY1460" i="2"/>
  <c r="AC1460" i="2"/>
  <c r="AB1460" i="2"/>
  <c r="AA1460" i="2"/>
  <c r="E1460" i="2"/>
  <c r="D1460" i="2"/>
  <c r="C1460" i="2"/>
  <c r="BB1459" i="2"/>
  <c r="AY1459" i="2"/>
  <c r="AC1459" i="2"/>
  <c r="AB1459" i="2"/>
  <c r="AA1459" i="2"/>
  <c r="E1459" i="2"/>
  <c r="D1459" i="2"/>
  <c r="C1459" i="2"/>
  <c r="BB1458" i="2"/>
  <c r="AY1458" i="2"/>
  <c r="AC1458" i="2"/>
  <c r="AB1458" i="2"/>
  <c r="AA1458" i="2"/>
  <c r="E1458" i="2"/>
  <c r="D1458" i="2"/>
  <c r="C1458" i="2"/>
  <c r="BB1457" i="2"/>
  <c r="AY1457" i="2"/>
  <c r="AC1457" i="2"/>
  <c r="AB1457" i="2"/>
  <c r="AA1457" i="2"/>
  <c r="E1457" i="2"/>
  <c r="D1457" i="2"/>
  <c r="C1457" i="2"/>
  <c r="BB1456" i="2"/>
  <c r="AY1456" i="2"/>
  <c r="AC1456" i="2"/>
  <c r="AB1456" i="2"/>
  <c r="AA1456" i="2"/>
  <c r="E1456" i="2"/>
  <c r="D1456" i="2"/>
  <c r="C1456" i="2"/>
  <c r="BB1455" i="2"/>
  <c r="AY1455" i="2"/>
  <c r="AC1455" i="2"/>
  <c r="AB1455" i="2"/>
  <c r="AA1455" i="2"/>
  <c r="E1455" i="2"/>
  <c r="D1455" i="2"/>
  <c r="C1455" i="2"/>
  <c r="BB1454" i="2"/>
  <c r="AY1454" i="2"/>
  <c r="AC1454" i="2"/>
  <c r="AB1454" i="2"/>
  <c r="AA1454" i="2"/>
  <c r="E1454" i="2"/>
  <c r="D1454" i="2"/>
  <c r="C1454" i="2"/>
  <c r="BB1453" i="2"/>
  <c r="AY1453" i="2"/>
  <c r="AC1453" i="2"/>
  <c r="AB1453" i="2"/>
  <c r="AA1453" i="2"/>
  <c r="E1453" i="2"/>
  <c r="D1453" i="2"/>
  <c r="C1453" i="2"/>
  <c r="BB1452" i="2"/>
  <c r="AY1452" i="2"/>
  <c r="AC1452" i="2"/>
  <c r="AB1452" i="2"/>
  <c r="AA1452" i="2"/>
  <c r="E1452" i="2"/>
  <c r="D1452" i="2"/>
  <c r="C1452" i="2"/>
  <c r="BB1451" i="2"/>
  <c r="AY1451" i="2"/>
  <c r="AC1451" i="2"/>
  <c r="AB1451" i="2"/>
  <c r="AA1451" i="2"/>
  <c r="E1451" i="2"/>
  <c r="D1451" i="2"/>
  <c r="C1451" i="2"/>
  <c r="BB1450" i="2"/>
  <c r="AY1450" i="2"/>
  <c r="AC1450" i="2"/>
  <c r="AB1450" i="2"/>
  <c r="AA1450" i="2"/>
  <c r="E1450" i="2"/>
  <c r="D1450" i="2"/>
  <c r="C1450" i="2"/>
  <c r="BB1449" i="2"/>
  <c r="AY1449" i="2"/>
  <c r="AC1449" i="2"/>
  <c r="AB1449" i="2"/>
  <c r="AA1449" i="2"/>
  <c r="E1449" i="2"/>
  <c r="D1449" i="2"/>
  <c r="C1449" i="2"/>
  <c r="BB1448" i="2"/>
  <c r="AY1448" i="2"/>
  <c r="AC1448" i="2"/>
  <c r="AB1448" i="2"/>
  <c r="AA1448" i="2"/>
  <c r="E1448" i="2"/>
  <c r="D1448" i="2"/>
  <c r="C1448" i="2"/>
  <c r="BB1447" i="2"/>
  <c r="AY1447" i="2"/>
  <c r="AC1447" i="2"/>
  <c r="AB1447" i="2"/>
  <c r="AA1447" i="2"/>
  <c r="E1447" i="2"/>
  <c r="D1447" i="2"/>
  <c r="C1447" i="2"/>
  <c r="BB1446" i="2"/>
  <c r="AY1446" i="2"/>
  <c r="AC1446" i="2"/>
  <c r="AB1446" i="2"/>
  <c r="AA1446" i="2"/>
  <c r="E1446" i="2"/>
  <c r="D1446" i="2"/>
  <c r="C1446" i="2"/>
  <c r="BB1445" i="2"/>
  <c r="AY1445" i="2"/>
  <c r="AC1445" i="2"/>
  <c r="AB1445" i="2"/>
  <c r="AA1445" i="2"/>
  <c r="E1445" i="2"/>
  <c r="D1445" i="2"/>
  <c r="C1445" i="2"/>
  <c r="BB1444" i="2"/>
  <c r="AY1444" i="2"/>
  <c r="AC1444" i="2"/>
  <c r="AB1444" i="2"/>
  <c r="AA1444" i="2"/>
  <c r="E1444" i="2"/>
  <c r="D1444" i="2"/>
  <c r="C1444" i="2"/>
  <c r="BB1443" i="2"/>
  <c r="AY1443" i="2"/>
  <c r="AC1443" i="2"/>
  <c r="AB1443" i="2"/>
  <c r="AA1443" i="2"/>
  <c r="E1443" i="2"/>
  <c r="D1443" i="2"/>
  <c r="C1443" i="2"/>
  <c r="BB1442" i="2"/>
  <c r="AY1442" i="2"/>
  <c r="AC1442" i="2"/>
  <c r="AB1442" i="2"/>
  <c r="AA1442" i="2"/>
  <c r="E1442" i="2"/>
  <c r="D1442" i="2"/>
  <c r="C1442" i="2"/>
  <c r="BB1441" i="2"/>
  <c r="AY1441" i="2"/>
  <c r="AC1441" i="2"/>
  <c r="AB1441" i="2"/>
  <c r="AA1441" i="2"/>
  <c r="E1441" i="2"/>
  <c r="D1441" i="2"/>
  <c r="C1441" i="2"/>
  <c r="BB1440" i="2"/>
  <c r="AY1440" i="2"/>
  <c r="AC1440" i="2"/>
  <c r="AB1440" i="2"/>
  <c r="AA1440" i="2"/>
  <c r="E1440" i="2"/>
  <c r="D1440" i="2"/>
  <c r="C1440" i="2"/>
  <c r="BB1439" i="2"/>
  <c r="AY1439" i="2"/>
  <c r="AC1439" i="2"/>
  <c r="AB1439" i="2"/>
  <c r="AA1439" i="2"/>
  <c r="E1439" i="2"/>
  <c r="D1439" i="2"/>
  <c r="C1439" i="2"/>
  <c r="BB1438" i="2"/>
  <c r="AY1438" i="2"/>
  <c r="AC1438" i="2"/>
  <c r="AB1438" i="2"/>
  <c r="AA1438" i="2"/>
  <c r="E1438" i="2"/>
  <c r="D1438" i="2"/>
  <c r="C1438" i="2"/>
  <c r="BB1437" i="2"/>
  <c r="AY1437" i="2"/>
  <c r="AC1437" i="2"/>
  <c r="AB1437" i="2"/>
  <c r="AA1437" i="2"/>
  <c r="E1437" i="2"/>
  <c r="D1437" i="2"/>
  <c r="C1437" i="2"/>
  <c r="BB1436" i="2"/>
  <c r="AY1436" i="2"/>
  <c r="AC1436" i="2"/>
  <c r="AB1436" i="2"/>
  <c r="AA1436" i="2"/>
  <c r="E1436" i="2"/>
  <c r="D1436" i="2"/>
  <c r="C1436" i="2"/>
  <c r="BB1435" i="2"/>
  <c r="AY1435" i="2"/>
  <c r="AC1435" i="2"/>
  <c r="AB1435" i="2"/>
  <c r="AA1435" i="2"/>
  <c r="E1435" i="2"/>
  <c r="D1435" i="2"/>
  <c r="C1435" i="2"/>
  <c r="BB1434" i="2"/>
  <c r="AY1434" i="2"/>
  <c r="AC1434" i="2"/>
  <c r="AB1434" i="2"/>
  <c r="AA1434" i="2"/>
  <c r="E1434" i="2"/>
  <c r="D1434" i="2"/>
  <c r="C1434" i="2"/>
  <c r="BB1433" i="2"/>
  <c r="AY1433" i="2"/>
  <c r="AC1433" i="2"/>
  <c r="AB1433" i="2"/>
  <c r="AA1433" i="2"/>
  <c r="E1433" i="2"/>
  <c r="D1433" i="2"/>
  <c r="C1433" i="2"/>
  <c r="BB1432" i="2"/>
  <c r="AY1432" i="2"/>
  <c r="AC1432" i="2"/>
  <c r="AB1432" i="2"/>
  <c r="AA1432" i="2"/>
  <c r="E1432" i="2"/>
  <c r="D1432" i="2"/>
  <c r="C1432" i="2"/>
  <c r="BB1431" i="2"/>
  <c r="AY1431" i="2"/>
  <c r="AC1431" i="2"/>
  <c r="AB1431" i="2"/>
  <c r="AA1431" i="2"/>
  <c r="E1431" i="2"/>
  <c r="D1431" i="2"/>
  <c r="C1431" i="2"/>
  <c r="BB1430" i="2"/>
  <c r="AY1430" i="2"/>
  <c r="AC1430" i="2"/>
  <c r="AB1430" i="2"/>
  <c r="AA1430" i="2"/>
  <c r="E1430" i="2"/>
  <c r="D1430" i="2"/>
  <c r="C1430" i="2"/>
  <c r="BB1429" i="2"/>
  <c r="AY1429" i="2"/>
  <c r="AC1429" i="2"/>
  <c r="AB1429" i="2"/>
  <c r="AA1429" i="2"/>
  <c r="E1429" i="2"/>
  <c r="D1429" i="2"/>
  <c r="C1429" i="2"/>
  <c r="BB1428" i="2"/>
  <c r="AY1428" i="2"/>
  <c r="AC1428" i="2"/>
  <c r="AB1428" i="2"/>
  <c r="AA1428" i="2"/>
  <c r="E1428" i="2"/>
  <c r="D1428" i="2"/>
  <c r="C1428" i="2"/>
  <c r="BB1427" i="2"/>
  <c r="AY1427" i="2"/>
  <c r="AC1427" i="2"/>
  <c r="AB1427" i="2"/>
  <c r="AA1427" i="2"/>
  <c r="E1427" i="2"/>
  <c r="D1427" i="2"/>
  <c r="C1427" i="2"/>
  <c r="BB1426" i="2"/>
  <c r="AY1426" i="2"/>
  <c r="AC1426" i="2"/>
  <c r="AB1426" i="2"/>
  <c r="AA1426" i="2"/>
  <c r="E1426" i="2"/>
  <c r="D1426" i="2"/>
  <c r="C1426" i="2"/>
  <c r="BB1425" i="2"/>
  <c r="AY1425" i="2"/>
  <c r="AC1425" i="2"/>
  <c r="AB1425" i="2"/>
  <c r="AA1425" i="2"/>
  <c r="E1425" i="2"/>
  <c r="D1425" i="2"/>
  <c r="C1425" i="2"/>
  <c r="BB1424" i="2"/>
  <c r="AY1424" i="2"/>
  <c r="AC1424" i="2"/>
  <c r="AB1424" i="2"/>
  <c r="AA1424" i="2"/>
  <c r="E1424" i="2"/>
  <c r="D1424" i="2"/>
  <c r="C1424" i="2"/>
  <c r="BB1423" i="2"/>
  <c r="AY1423" i="2"/>
  <c r="AC1423" i="2"/>
  <c r="AB1423" i="2"/>
  <c r="AA1423" i="2"/>
  <c r="E1423" i="2"/>
  <c r="D1423" i="2"/>
  <c r="C1423" i="2"/>
  <c r="BB1422" i="2"/>
  <c r="AY1422" i="2"/>
  <c r="AC1422" i="2"/>
  <c r="AB1422" i="2"/>
  <c r="AA1422" i="2"/>
  <c r="E1422" i="2"/>
  <c r="D1422" i="2"/>
  <c r="C1422" i="2"/>
  <c r="BB1421" i="2"/>
  <c r="AY1421" i="2"/>
  <c r="AC1421" i="2"/>
  <c r="AB1421" i="2"/>
  <c r="AA1421" i="2"/>
  <c r="E1421" i="2"/>
  <c r="D1421" i="2"/>
  <c r="C1421" i="2"/>
  <c r="BB1420" i="2"/>
  <c r="AY1420" i="2"/>
  <c r="AC1420" i="2"/>
  <c r="AB1420" i="2"/>
  <c r="AA1420" i="2"/>
  <c r="E1420" i="2"/>
  <c r="D1420" i="2"/>
  <c r="C1420" i="2"/>
  <c r="BB1419" i="2"/>
  <c r="AY1419" i="2"/>
  <c r="AC1419" i="2"/>
  <c r="AB1419" i="2"/>
  <c r="AA1419" i="2"/>
  <c r="E1419" i="2"/>
  <c r="D1419" i="2"/>
  <c r="C1419" i="2"/>
  <c r="BB1418" i="2"/>
  <c r="AY1418" i="2"/>
  <c r="AC1418" i="2"/>
  <c r="AB1418" i="2"/>
  <c r="AA1418" i="2"/>
  <c r="E1418" i="2"/>
  <c r="D1418" i="2"/>
  <c r="C1418" i="2"/>
  <c r="BB1417" i="2"/>
  <c r="AY1417" i="2"/>
  <c r="AC1417" i="2"/>
  <c r="AB1417" i="2"/>
  <c r="AA1417" i="2"/>
  <c r="E1417" i="2"/>
  <c r="D1417" i="2"/>
  <c r="C1417" i="2"/>
  <c r="BB1416" i="2"/>
  <c r="AY1416" i="2"/>
  <c r="AC1416" i="2"/>
  <c r="AB1416" i="2"/>
  <c r="AA1416" i="2"/>
  <c r="E1416" i="2"/>
  <c r="D1416" i="2"/>
  <c r="C1416" i="2"/>
  <c r="BB1415" i="2"/>
  <c r="AY1415" i="2"/>
  <c r="AC1415" i="2"/>
  <c r="AB1415" i="2"/>
  <c r="AA1415" i="2"/>
  <c r="E1415" i="2"/>
  <c r="D1415" i="2"/>
  <c r="C1415" i="2"/>
  <c r="BB1414" i="2"/>
  <c r="AY1414" i="2"/>
  <c r="AC1414" i="2"/>
  <c r="AB1414" i="2"/>
  <c r="AA1414" i="2"/>
  <c r="E1414" i="2"/>
  <c r="D1414" i="2"/>
  <c r="C1414" i="2"/>
  <c r="BB1413" i="2"/>
  <c r="AY1413" i="2"/>
  <c r="AC1413" i="2"/>
  <c r="AB1413" i="2"/>
  <c r="AA1413" i="2"/>
  <c r="E1413" i="2"/>
  <c r="D1413" i="2"/>
  <c r="C1413" i="2"/>
  <c r="BB1412" i="2"/>
  <c r="AY1412" i="2"/>
  <c r="AC1412" i="2"/>
  <c r="AB1412" i="2"/>
  <c r="AA1412" i="2"/>
  <c r="E1412" i="2"/>
  <c r="D1412" i="2"/>
  <c r="C1412" i="2"/>
  <c r="BB1411" i="2"/>
  <c r="AY1411" i="2"/>
  <c r="AC1411" i="2"/>
  <c r="AB1411" i="2"/>
  <c r="AA1411" i="2"/>
  <c r="E1411" i="2"/>
  <c r="D1411" i="2"/>
  <c r="C1411" i="2"/>
  <c r="BB1410" i="2"/>
  <c r="AY1410" i="2"/>
  <c r="AC1410" i="2"/>
  <c r="AB1410" i="2"/>
  <c r="AA1410" i="2"/>
  <c r="E1410" i="2"/>
  <c r="D1410" i="2"/>
  <c r="C1410" i="2"/>
  <c r="BB1409" i="2"/>
  <c r="AY1409" i="2"/>
  <c r="AC1409" i="2"/>
  <c r="AB1409" i="2"/>
  <c r="AA1409" i="2"/>
  <c r="E1409" i="2"/>
  <c r="D1409" i="2"/>
  <c r="C1409" i="2"/>
  <c r="BB1408" i="2"/>
  <c r="AY1408" i="2"/>
  <c r="AC1408" i="2"/>
  <c r="AB1408" i="2"/>
  <c r="AA1408" i="2"/>
  <c r="E1408" i="2"/>
  <c r="D1408" i="2"/>
  <c r="C1408" i="2"/>
  <c r="BB1407" i="2"/>
  <c r="AY1407" i="2"/>
  <c r="AC1407" i="2"/>
  <c r="AB1407" i="2"/>
  <c r="AA1407" i="2"/>
  <c r="E1407" i="2"/>
  <c r="D1407" i="2"/>
  <c r="C1407" i="2"/>
  <c r="BB1406" i="2"/>
  <c r="AY1406" i="2"/>
  <c r="AC1406" i="2"/>
  <c r="AB1406" i="2"/>
  <c r="AA1406" i="2"/>
  <c r="E1406" i="2"/>
  <c r="D1406" i="2"/>
  <c r="C1406" i="2"/>
  <c r="BB1405" i="2"/>
  <c r="AY1405" i="2"/>
  <c r="AC1405" i="2"/>
  <c r="AB1405" i="2"/>
  <c r="AA1405" i="2"/>
  <c r="E1405" i="2"/>
  <c r="D1405" i="2"/>
  <c r="C1405" i="2"/>
  <c r="BB1404" i="2"/>
  <c r="AY1404" i="2"/>
  <c r="AC1404" i="2"/>
  <c r="AB1404" i="2"/>
  <c r="AA1404" i="2"/>
  <c r="E1404" i="2"/>
  <c r="D1404" i="2"/>
  <c r="C1404" i="2"/>
  <c r="BB1403" i="2"/>
  <c r="AY1403" i="2"/>
  <c r="AC1403" i="2"/>
  <c r="AB1403" i="2"/>
  <c r="AA1403" i="2"/>
  <c r="E1403" i="2"/>
  <c r="D1403" i="2"/>
  <c r="C1403" i="2"/>
  <c r="BB1402" i="2"/>
  <c r="AY1402" i="2"/>
  <c r="AC1402" i="2"/>
  <c r="AB1402" i="2"/>
  <c r="AA1402" i="2"/>
  <c r="E1402" i="2"/>
  <c r="D1402" i="2"/>
  <c r="C1402" i="2"/>
  <c r="BB1401" i="2"/>
  <c r="AY1401" i="2"/>
  <c r="AC1401" i="2"/>
  <c r="AB1401" i="2"/>
  <c r="AA1401" i="2"/>
  <c r="E1401" i="2"/>
  <c r="D1401" i="2"/>
  <c r="C1401" i="2"/>
  <c r="BB1400" i="2"/>
  <c r="AY1400" i="2"/>
  <c r="AC1400" i="2"/>
  <c r="AB1400" i="2"/>
  <c r="AA1400" i="2"/>
  <c r="E1400" i="2"/>
  <c r="D1400" i="2"/>
  <c r="C1400" i="2"/>
  <c r="BB1399" i="2"/>
  <c r="AY1399" i="2"/>
  <c r="AC1399" i="2"/>
  <c r="AB1399" i="2"/>
  <c r="AA1399" i="2"/>
  <c r="E1399" i="2"/>
  <c r="D1399" i="2"/>
  <c r="C1399" i="2"/>
  <c r="BB1398" i="2"/>
  <c r="AY1398" i="2"/>
  <c r="AC1398" i="2"/>
  <c r="AB1398" i="2"/>
  <c r="AA1398" i="2"/>
  <c r="E1398" i="2"/>
  <c r="D1398" i="2"/>
  <c r="C1398" i="2"/>
  <c r="BB1397" i="2"/>
  <c r="AY1397" i="2"/>
  <c r="AC1397" i="2"/>
  <c r="AB1397" i="2"/>
  <c r="AA1397" i="2"/>
  <c r="E1397" i="2"/>
  <c r="D1397" i="2"/>
  <c r="C1397" i="2"/>
  <c r="BB1396" i="2"/>
  <c r="AY1396" i="2"/>
  <c r="AC1396" i="2"/>
  <c r="AB1396" i="2"/>
  <c r="AA1396" i="2"/>
  <c r="E1396" i="2"/>
  <c r="D1396" i="2"/>
  <c r="C1396" i="2"/>
  <c r="BB1395" i="2"/>
  <c r="AY1395" i="2"/>
  <c r="AC1395" i="2"/>
  <c r="AB1395" i="2"/>
  <c r="AA1395" i="2"/>
  <c r="E1395" i="2"/>
  <c r="D1395" i="2"/>
  <c r="C1395" i="2"/>
  <c r="BB1394" i="2"/>
  <c r="AY1394" i="2"/>
  <c r="AC1394" i="2"/>
  <c r="AB1394" i="2"/>
  <c r="AA1394" i="2"/>
  <c r="E1394" i="2"/>
  <c r="D1394" i="2"/>
  <c r="C1394" i="2"/>
  <c r="BB1393" i="2"/>
  <c r="AY1393" i="2"/>
  <c r="AC1393" i="2"/>
  <c r="AB1393" i="2"/>
  <c r="AA1393" i="2"/>
  <c r="E1393" i="2"/>
  <c r="D1393" i="2"/>
  <c r="C1393" i="2"/>
  <c r="BB1392" i="2"/>
  <c r="AY1392" i="2"/>
  <c r="AC1392" i="2"/>
  <c r="AB1392" i="2"/>
  <c r="AA1392" i="2"/>
  <c r="E1392" i="2"/>
  <c r="D1392" i="2"/>
  <c r="C1392" i="2"/>
  <c r="BB1391" i="2"/>
  <c r="AY1391" i="2"/>
  <c r="AC1391" i="2"/>
  <c r="AB1391" i="2"/>
  <c r="AA1391" i="2"/>
  <c r="E1391" i="2"/>
  <c r="D1391" i="2"/>
  <c r="C1391" i="2"/>
  <c r="BB1390" i="2"/>
  <c r="AY1390" i="2"/>
  <c r="AC1390" i="2"/>
  <c r="AB1390" i="2"/>
  <c r="AA1390" i="2"/>
  <c r="E1390" i="2"/>
  <c r="D1390" i="2"/>
  <c r="C1390" i="2"/>
  <c r="BB1389" i="2"/>
  <c r="AY1389" i="2"/>
  <c r="AC1389" i="2"/>
  <c r="AB1389" i="2"/>
  <c r="AA1389" i="2"/>
  <c r="E1389" i="2"/>
  <c r="D1389" i="2"/>
  <c r="C1389" i="2"/>
  <c r="BB1388" i="2"/>
  <c r="AY1388" i="2"/>
  <c r="AC1388" i="2"/>
  <c r="AB1388" i="2"/>
  <c r="AA1388" i="2"/>
  <c r="E1388" i="2"/>
  <c r="D1388" i="2"/>
  <c r="C1388" i="2"/>
  <c r="BB1387" i="2"/>
  <c r="AY1387" i="2"/>
  <c r="AC1387" i="2"/>
  <c r="AB1387" i="2"/>
  <c r="AA1387" i="2"/>
  <c r="E1387" i="2"/>
  <c r="D1387" i="2"/>
  <c r="C1387" i="2"/>
  <c r="BB1386" i="2"/>
  <c r="AY1386" i="2"/>
  <c r="AC1386" i="2"/>
  <c r="AB1386" i="2"/>
  <c r="AA1386" i="2"/>
  <c r="E1386" i="2"/>
  <c r="D1386" i="2"/>
  <c r="C1386" i="2"/>
  <c r="BB1385" i="2"/>
  <c r="AY1385" i="2"/>
  <c r="AC1385" i="2"/>
  <c r="AB1385" i="2"/>
  <c r="AA1385" i="2"/>
  <c r="E1385" i="2"/>
  <c r="D1385" i="2"/>
  <c r="C1385" i="2"/>
  <c r="BB1384" i="2"/>
  <c r="AY1384" i="2"/>
  <c r="AC1384" i="2"/>
  <c r="AB1384" i="2"/>
  <c r="AA1384" i="2"/>
  <c r="E1384" i="2"/>
  <c r="D1384" i="2"/>
  <c r="C1384" i="2"/>
  <c r="BB1383" i="2"/>
  <c r="AY1383" i="2"/>
  <c r="AC1383" i="2"/>
  <c r="AB1383" i="2"/>
  <c r="AA1383" i="2"/>
  <c r="E1383" i="2"/>
  <c r="D1383" i="2"/>
  <c r="C1383" i="2"/>
  <c r="BB1382" i="2"/>
  <c r="AY1382" i="2"/>
  <c r="AC1382" i="2"/>
  <c r="AB1382" i="2"/>
  <c r="AA1382" i="2"/>
  <c r="E1382" i="2"/>
  <c r="D1382" i="2"/>
  <c r="C1382" i="2"/>
  <c r="BB1381" i="2"/>
  <c r="AY1381" i="2"/>
  <c r="AC1381" i="2"/>
  <c r="AB1381" i="2"/>
  <c r="AA1381" i="2"/>
  <c r="E1381" i="2"/>
  <c r="D1381" i="2"/>
  <c r="C1381" i="2"/>
  <c r="BB1380" i="2"/>
  <c r="AY1380" i="2"/>
  <c r="AC1380" i="2"/>
  <c r="AB1380" i="2"/>
  <c r="AA1380" i="2"/>
  <c r="E1380" i="2"/>
  <c r="D1380" i="2"/>
  <c r="C1380" i="2"/>
  <c r="BB1379" i="2"/>
  <c r="AY1379" i="2"/>
  <c r="AC1379" i="2"/>
  <c r="AB1379" i="2"/>
  <c r="AA1379" i="2"/>
  <c r="E1379" i="2"/>
  <c r="D1379" i="2"/>
  <c r="C1379" i="2"/>
  <c r="BB1378" i="2"/>
  <c r="AY1378" i="2"/>
  <c r="AC1378" i="2"/>
  <c r="AB1378" i="2"/>
  <c r="AA1378" i="2"/>
  <c r="E1378" i="2"/>
  <c r="D1378" i="2"/>
  <c r="C1378" i="2"/>
  <c r="BB1377" i="2"/>
  <c r="AY1377" i="2"/>
  <c r="AC1377" i="2"/>
  <c r="AB1377" i="2"/>
  <c r="AA1377" i="2"/>
  <c r="E1377" i="2"/>
  <c r="D1377" i="2"/>
  <c r="C1377" i="2"/>
  <c r="BB1376" i="2"/>
  <c r="AY1376" i="2"/>
  <c r="AC1376" i="2"/>
  <c r="AB1376" i="2"/>
  <c r="AA1376" i="2"/>
  <c r="E1376" i="2"/>
  <c r="D1376" i="2"/>
  <c r="C1376" i="2"/>
  <c r="BB1375" i="2"/>
  <c r="AY1375" i="2"/>
  <c r="AC1375" i="2"/>
  <c r="AB1375" i="2"/>
  <c r="AA1375" i="2"/>
  <c r="E1375" i="2"/>
  <c r="D1375" i="2"/>
  <c r="C1375" i="2"/>
  <c r="BB1374" i="2"/>
  <c r="AY1374" i="2"/>
  <c r="AC1374" i="2"/>
  <c r="AB1374" i="2"/>
  <c r="AA1374" i="2"/>
  <c r="E1374" i="2"/>
  <c r="D1374" i="2"/>
  <c r="C1374" i="2"/>
  <c r="BB1373" i="2"/>
  <c r="AY1373" i="2"/>
  <c r="AC1373" i="2"/>
  <c r="AB1373" i="2"/>
  <c r="AA1373" i="2"/>
  <c r="E1373" i="2"/>
  <c r="D1373" i="2"/>
  <c r="C1373" i="2"/>
  <c r="BB1372" i="2"/>
  <c r="AY1372" i="2"/>
  <c r="AC1372" i="2"/>
  <c r="AB1372" i="2"/>
  <c r="AA1372" i="2"/>
  <c r="E1372" i="2"/>
  <c r="D1372" i="2"/>
  <c r="C1372" i="2"/>
  <c r="BB1371" i="2"/>
  <c r="AY1371" i="2"/>
  <c r="AC1371" i="2"/>
  <c r="AB1371" i="2"/>
  <c r="AA1371" i="2"/>
  <c r="E1371" i="2"/>
  <c r="D1371" i="2"/>
  <c r="C1371" i="2"/>
  <c r="BB1370" i="2"/>
  <c r="AY1370" i="2"/>
  <c r="AC1370" i="2"/>
  <c r="AB1370" i="2"/>
  <c r="AA1370" i="2"/>
  <c r="E1370" i="2"/>
  <c r="D1370" i="2"/>
  <c r="C1370" i="2"/>
  <c r="BB1369" i="2"/>
  <c r="AY1369" i="2"/>
  <c r="AC1369" i="2"/>
  <c r="AB1369" i="2"/>
  <c r="AA1369" i="2"/>
  <c r="E1369" i="2"/>
  <c r="D1369" i="2"/>
  <c r="C1369" i="2"/>
  <c r="BB1368" i="2"/>
  <c r="AY1368" i="2"/>
  <c r="AC1368" i="2"/>
  <c r="AB1368" i="2"/>
  <c r="AA1368" i="2"/>
  <c r="E1368" i="2"/>
  <c r="D1368" i="2"/>
  <c r="C1368" i="2"/>
  <c r="BB1367" i="2"/>
  <c r="AY1367" i="2"/>
  <c r="AC1367" i="2"/>
  <c r="AB1367" i="2"/>
  <c r="AA1367" i="2"/>
  <c r="E1367" i="2"/>
  <c r="D1367" i="2"/>
  <c r="C1367" i="2"/>
  <c r="BB1366" i="2"/>
  <c r="AY1366" i="2"/>
  <c r="AC1366" i="2"/>
  <c r="AB1366" i="2"/>
  <c r="AA1366" i="2"/>
  <c r="E1366" i="2"/>
  <c r="D1366" i="2"/>
  <c r="C1366" i="2"/>
  <c r="BB1365" i="2"/>
  <c r="AY1365" i="2"/>
  <c r="AC1365" i="2"/>
  <c r="AB1365" i="2"/>
  <c r="AA1365" i="2"/>
  <c r="E1365" i="2"/>
  <c r="D1365" i="2"/>
  <c r="C1365" i="2"/>
  <c r="BB1364" i="2"/>
  <c r="AY1364" i="2"/>
  <c r="AC1364" i="2"/>
  <c r="AB1364" i="2"/>
  <c r="AA1364" i="2"/>
  <c r="E1364" i="2"/>
  <c r="D1364" i="2"/>
  <c r="C1364" i="2"/>
  <c r="BB1363" i="2"/>
  <c r="AY1363" i="2"/>
  <c r="AC1363" i="2"/>
  <c r="AB1363" i="2"/>
  <c r="AA1363" i="2"/>
  <c r="E1363" i="2"/>
  <c r="D1363" i="2"/>
  <c r="C1363" i="2"/>
  <c r="BB1362" i="2"/>
  <c r="AY1362" i="2"/>
  <c r="AC1362" i="2"/>
  <c r="AB1362" i="2"/>
  <c r="AA1362" i="2"/>
  <c r="E1362" i="2"/>
  <c r="D1362" i="2"/>
  <c r="C1362" i="2"/>
  <c r="BB1361" i="2"/>
  <c r="AY1361" i="2"/>
  <c r="AC1361" i="2"/>
  <c r="AB1361" i="2"/>
  <c r="AA1361" i="2"/>
  <c r="E1361" i="2"/>
  <c r="D1361" i="2"/>
  <c r="C1361" i="2"/>
  <c r="BB1360" i="2"/>
  <c r="AY1360" i="2"/>
  <c r="AC1360" i="2"/>
  <c r="AB1360" i="2"/>
  <c r="AA1360" i="2"/>
  <c r="E1360" i="2"/>
  <c r="D1360" i="2"/>
  <c r="C1360" i="2"/>
  <c r="BB1359" i="2"/>
  <c r="AY1359" i="2"/>
  <c r="AC1359" i="2"/>
  <c r="AB1359" i="2"/>
  <c r="AA1359" i="2"/>
  <c r="E1359" i="2"/>
  <c r="D1359" i="2"/>
  <c r="C1359" i="2"/>
  <c r="BB1358" i="2"/>
  <c r="AY1358" i="2"/>
  <c r="AC1358" i="2"/>
  <c r="AB1358" i="2"/>
  <c r="AA1358" i="2"/>
  <c r="E1358" i="2"/>
  <c r="D1358" i="2"/>
  <c r="C1358" i="2"/>
  <c r="BB1357" i="2"/>
  <c r="AY1357" i="2"/>
  <c r="AC1357" i="2"/>
  <c r="AB1357" i="2"/>
  <c r="AA1357" i="2"/>
  <c r="E1357" i="2"/>
  <c r="D1357" i="2"/>
  <c r="C1357" i="2"/>
  <c r="BB1356" i="2"/>
  <c r="AY1356" i="2"/>
  <c r="AC1356" i="2"/>
  <c r="AB1356" i="2"/>
  <c r="AA1356" i="2"/>
  <c r="E1356" i="2"/>
  <c r="D1356" i="2"/>
  <c r="C1356" i="2"/>
  <c r="BB1355" i="2"/>
  <c r="AY1355" i="2"/>
  <c r="AC1355" i="2"/>
  <c r="AB1355" i="2"/>
  <c r="AA1355" i="2"/>
  <c r="E1355" i="2"/>
  <c r="D1355" i="2"/>
  <c r="C1355" i="2"/>
  <c r="BB1354" i="2"/>
  <c r="AY1354" i="2"/>
  <c r="AC1354" i="2"/>
  <c r="AB1354" i="2"/>
  <c r="AA1354" i="2"/>
  <c r="E1354" i="2"/>
  <c r="D1354" i="2"/>
  <c r="C1354" i="2"/>
  <c r="BB1353" i="2"/>
  <c r="AY1353" i="2"/>
  <c r="AC1353" i="2"/>
  <c r="AB1353" i="2"/>
  <c r="AA1353" i="2"/>
  <c r="E1353" i="2"/>
  <c r="D1353" i="2"/>
  <c r="C1353" i="2"/>
  <c r="BB1352" i="2"/>
  <c r="AY1352" i="2"/>
  <c r="AC1352" i="2"/>
  <c r="AB1352" i="2"/>
  <c r="AA1352" i="2"/>
  <c r="E1352" i="2"/>
  <c r="D1352" i="2"/>
  <c r="C1352" i="2"/>
  <c r="BB1351" i="2"/>
  <c r="AY1351" i="2"/>
  <c r="AC1351" i="2"/>
  <c r="AB1351" i="2"/>
  <c r="AA1351" i="2"/>
  <c r="E1351" i="2"/>
  <c r="D1351" i="2"/>
  <c r="C1351" i="2"/>
  <c r="BB1350" i="2"/>
  <c r="AY1350" i="2"/>
  <c r="AC1350" i="2"/>
  <c r="AB1350" i="2"/>
  <c r="AA1350" i="2"/>
  <c r="E1350" i="2"/>
  <c r="D1350" i="2"/>
  <c r="C1350" i="2"/>
  <c r="BB1349" i="2"/>
  <c r="AY1349" i="2"/>
  <c r="AC1349" i="2"/>
  <c r="AB1349" i="2"/>
  <c r="AA1349" i="2"/>
  <c r="E1349" i="2"/>
  <c r="D1349" i="2"/>
  <c r="C1349" i="2"/>
  <c r="BB1348" i="2"/>
  <c r="AY1348" i="2"/>
  <c r="AC1348" i="2"/>
  <c r="AB1348" i="2"/>
  <c r="AA1348" i="2"/>
  <c r="E1348" i="2"/>
  <c r="D1348" i="2"/>
  <c r="C1348" i="2"/>
  <c r="BB1347" i="2"/>
  <c r="AY1347" i="2"/>
  <c r="AC1347" i="2"/>
  <c r="AB1347" i="2"/>
  <c r="AA1347" i="2"/>
  <c r="E1347" i="2"/>
  <c r="D1347" i="2"/>
  <c r="C1347" i="2"/>
  <c r="BB1346" i="2"/>
  <c r="AY1346" i="2"/>
  <c r="AC1346" i="2"/>
  <c r="AB1346" i="2"/>
  <c r="AA1346" i="2"/>
  <c r="E1346" i="2"/>
  <c r="D1346" i="2"/>
  <c r="C1346" i="2"/>
  <c r="BB1345" i="2"/>
  <c r="AY1345" i="2"/>
  <c r="AC1345" i="2"/>
  <c r="AB1345" i="2"/>
  <c r="AA1345" i="2"/>
  <c r="E1345" i="2"/>
  <c r="D1345" i="2"/>
  <c r="C1345" i="2"/>
  <c r="BB1344" i="2"/>
  <c r="AY1344" i="2"/>
  <c r="AC1344" i="2"/>
  <c r="AB1344" i="2"/>
  <c r="AA1344" i="2"/>
  <c r="E1344" i="2"/>
  <c r="D1344" i="2"/>
  <c r="C1344" i="2"/>
  <c r="BB1343" i="2"/>
  <c r="AY1343" i="2"/>
  <c r="AC1343" i="2"/>
  <c r="AB1343" i="2"/>
  <c r="AA1343" i="2"/>
  <c r="E1343" i="2"/>
  <c r="D1343" i="2"/>
  <c r="C1343" i="2"/>
  <c r="BB1342" i="2"/>
  <c r="AY1342" i="2"/>
  <c r="AC1342" i="2"/>
  <c r="AB1342" i="2"/>
  <c r="AA1342" i="2"/>
  <c r="E1342" i="2"/>
  <c r="D1342" i="2"/>
  <c r="C1342" i="2"/>
  <c r="BB1341" i="2"/>
  <c r="AY1341" i="2"/>
  <c r="AC1341" i="2"/>
  <c r="AB1341" i="2"/>
  <c r="AA1341" i="2"/>
  <c r="E1341" i="2"/>
  <c r="D1341" i="2"/>
  <c r="C1341" i="2"/>
  <c r="BB1340" i="2"/>
  <c r="AY1340" i="2"/>
  <c r="AC1340" i="2"/>
  <c r="AB1340" i="2"/>
  <c r="AA1340" i="2"/>
  <c r="E1340" i="2"/>
  <c r="D1340" i="2"/>
  <c r="C1340" i="2"/>
  <c r="BB1339" i="2"/>
  <c r="AY1339" i="2"/>
  <c r="AC1339" i="2"/>
  <c r="AB1339" i="2"/>
  <c r="AA1339" i="2"/>
  <c r="E1339" i="2"/>
  <c r="D1339" i="2"/>
  <c r="C1339" i="2"/>
  <c r="BB1338" i="2"/>
  <c r="AY1338" i="2"/>
  <c r="AC1338" i="2"/>
  <c r="AB1338" i="2"/>
  <c r="AA1338" i="2"/>
  <c r="E1338" i="2"/>
  <c r="D1338" i="2"/>
  <c r="C1338" i="2"/>
  <c r="BB1337" i="2"/>
  <c r="AY1337" i="2"/>
  <c r="AC1337" i="2"/>
  <c r="AB1337" i="2"/>
  <c r="AA1337" i="2"/>
  <c r="E1337" i="2"/>
  <c r="D1337" i="2"/>
  <c r="C1337" i="2"/>
  <c r="BB1336" i="2"/>
  <c r="AY1336" i="2"/>
  <c r="AC1336" i="2"/>
  <c r="AB1336" i="2"/>
  <c r="AA1336" i="2"/>
  <c r="E1336" i="2"/>
  <c r="D1336" i="2"/>
  <c r="C1336" i="2"/>
  <c r="BB1335" i="2"/>
  <c r="AY1335" i="2"/>
  <c r="AC1335" i="2"/>
  <c r="AB1335" i="2"/>
  <c r="AA1335" i="2"/>
  <c r="E1335" i="2"/>
  <c r="D1335" i="2"/>
  <c r="C1335" i="2"/>
  <c r="BB1334" i="2"/>
  <c r="AY1334" i="2"/>
  <c r="AC1334" i="2"/>
  <c r="AB1334" i="2"/>
  <c r="AA1334" i="2"/>
  <c r="E1334" i="2"/>
  <c r="D1334" i="2"/>
  <c r="C1334" i="2"/>
  <c r="BB1333" i="2"/>
  <c r="AY1333" i="2"/>
  <c r="AC1333" i="2"/>
  <c r="AB1333" i="2"/>
  <c r="AA1333" i="2"/>
  <c r="E1333" i="2"/>
  <c r="D1333" i="2"/>
  <c r="C1333" i="2"/>
  <c r="BB1332" i="2"/>
  <c r="AY1332" i="2"/>
  <c r="AC1332" i="2"/>
  <c r="AB1332" i="2"/>
  <c r="AA1332" i="2"/>
  <c r="E1332" i="2"/>
  <c r="D1332" i="2"/>
  <c r="C1332" i="2"/>
  <c r="BB1331" i="2"/>
  <c r="AY1331" i="2"/>
  <c r="AC1331" i="2"/>
  <c r="AB1331" i="2"/>
  <c r="AA1331" i="2"/>
  <c r="E1331" i="2"/>
  <c r="D1331" i="2"/>
  <c r="C1331" i="2"/>
  <c r="BB1330" i="2"/>
  <c r="AY1330" i="2"/>
  <c r="AC1330" i="2"/>
  <c r="AB1330" i="2"/>
  <c r="AA1330" i="2"/>
  <c r="E1330" i="2"/>
  <c r="D1330" i="2"/>
  <c r="C1330" i="2"/>
  <c r="BB1329" i="2"/>
  <c r="AY1329" i="2"/>
  <c r="AC1329" i="2"/>
  <c r="AB1329" i="2"/>
  <c r="AA1329" i="2"/>
  <c r="E1329" i="2"/>
  <c r="D1329" i="2"/>
  <c r="C1329" i="2"/>
  <c r="BB1328" i="2"/>
  <c r="AY1328" i="2"/>
  <c r="AC1328" i="2"/>
  <c r="AB1328" i="2"/>
  <c r="AA1328" i="2"/>
  <c r="E1328" i="2"/>
  <c r="D1328" i="2"/>
  <c r="C1328" i="2"/>
  <c r="BB1327" i="2"/>
  <c r="AY1327" i="2"/>
  <c r="AC1327" i="2"/>
  <c r="AB1327" i="2"/>
  <c r="AA1327" i="2"/>
  <c r="E1327" i="2"/>
  <c r="D1327" i="2"/>
  <c r="C1327" i="2"/>
  <c r="BB1326" i="2"/>
  <c r="AY1326" i="2"/>
  <c r="AC1326" i="2"/>
  <c r="AB1326" i="2"/>
  <c r="AA1326" i="2"/>
  <c r="E1326" i="2"/>
  <c r="D1326" i="2"/>
  <c r="C1326" i="2"/>
  <c r="BB1325" i="2"/>
  <c r="AY1325" i="2"/>
  <c r="AC1325" i="2"/>
  <c r="AB1325" i="2"/>
  <c r="AA1325" i="2"/>
  <c r="E1325" i="2"/>
  <c r="D1325" i="2"/>
  <c r="C1325" i="2"/>
  <c r="BB1324" i="2"/>
  <c r="AY1324" i="2"/>
  <c r="AC1324" i="2"/>
  <c r="AB1324" i="2"/>
  <c r="AA1324" i="2"/>
  <c r="E1324" i="2"/>
  <c r="D1324" i="2"/>
  <c r="C1324" i="2"/>
  <c r="BB1323" i="2"/>
  <c r="AY1323" i="2"/>
  <c r="AC1323" i="2"/>
  <c r="AB1323" i="2"/>
  <c r="AA1323" i="2"/>
  <c r="E1323" i="2"/>
  <c r="D1323" i="2"/>
  <c r="C1323" i="2"/>
  <c r="BB1322" i="2"/>
  <c r="AY1322" i="2"/>
  <c r="AC1322" i="2"/>
  <c r="AB1322" i="2"/>
  <c r="AA1322" i="2"/>
  <c r="E1322" i="2"/>
  <c r="D1322" i="2"/>
  <c r="C1322" i="2"/>
  <c r="BB1321" i="2"/>
  <c r="AY1321" i="2"/>
  <c r="AC1321" i="2"/>
  <c r="AB1321" i="2"/>
  <c r="AA1321" i="2"/>
  <c r="E1321" i="2"/>
  <c r="D1321" i="2"/>
  <c r="C1321" i="2"/>
  <c r="BB1320" i="2"/>
  <c r="AY1320" i="2"/>
  <c r="AC1320" i="2"/>
  <c r="AB1320" i="2"/>
  <c r="AA1320" i="2"/>
  <c r="E1320" i="2"/>
  <c r="D1320" i="2"/>
  <c r="C1320" i="2"/>
  <c r="BB1319" i="2"/>
  <c r="AY1319" i="2"/>
  <c r="AC1319" i="2"/>
  <c r="AB1319" i="2"/>
  <c r="AA1319" i="2"/>
  <c r="E1319" i="2"/>
  <c r="D1319" i="2"/>
  <c r="C1319" i="2"/>
  <c r="BB1318" i="2"/>
  <c r="AY1318" i="2"/>
  <c r="AC1318" i="2"/>
  <c r="AB1318" i="2"/>
  <c r="AA1318" i="2"/>
  <c r="E1318" i="2"/>
  <c r="D1318" i="2"/>
  <c r="C1318" i="2"/>
  <c r="BB1317" i="2"/>
  <c r="AY1317" i="2"/>
  <c r="AC1317" i="2"/>
  <c r="AB1317" i="2"/>
  <c r="AA1317" i="2"/>
  <c r="E1317" i="2"/>
  <c r="D1317" i="2"/>
  <c r="C1317" i="2"/>
  <c r="BB1316" i="2"/>
  <c r="AY1316" i="2"/>
  <c r="AC1316" i="2"/>
  <c r="AB1316" i="2"/>
  <c r="AA1316" i="2"/>
  <c r="E1316" i="2"/>
  <c r="D1316" i="2"/>
  <c r="C1316" i="2"/>
  <c r="BB1315" i="2"/>
  <c r="AY1315" i="2"/>
  <c r="AC1315" i="2"/>
  <c r="AB1315" i="2"/>
  <c r="AA1315" i="2"/>
  <c r="E1315" i="2"/>
  <c r="D1315" i="2"/>
  <c r="C1315" i="2"/>
  <c r="BB1314" i="2"/>
  <c r="AY1314" i="2"/>
  <c r="AC1314" i="2"/>
  <c r="AB1314" i="2"/>
  <c r="AA1314" i="2"/>
  <c r="E1314" i="2"/>
  <c r="D1314" i="2"/>
  <c r="C1314" i="2"/>
  <c r="BB1313" i="2"/>
  <c r="AY1313" i="2"/>
  <c r="AC1313" i="2"/>
  <c r="AB1313" i="2"/>
  <c r="AA1313" i="2"/>
  <c r="E1313" i="2"/>
  <c r="D1313" i="2"/>
  <c r="C1313" i="2"/>
  <c r="BB1312" i="2"/>
  <c r="AY1312" i="2"/>
  <c r="AC1312" i="2"/>
  <c r="AB1312" i="2"/>
  <c r="AA1312" i="2"/>
  <c r="E1312" i="2"/>
  <c r="D1312" i="2"/>
  <c r="C1312" i="2"/>
  <c r="BB1311" i="2"/>
  <c r="AY1311" i="2"/>
  <c r="AC1311" i="2"/>
  <c r="AB1311" i="2"/>
  <c r="AA1311" i="2"/>
  <c r="E1311" i="2"/>
  <c r="D1311" i="2"/>
  <c r="C1311" i="2"/>
  <c r="BB1310" i="2"/>
  <c r="AY1310" i="2"/>
  <c r="AC1310" i="2"/>
  <c r="AB1310" i="2"/>
  <c r="AA1310" i="2"/>
  <c r="E1310" i="2"/>
  <c r="D1310" i="2"/>
  <c r="C1310" i="2"/>
  <c r="BB1309" i="2"/>
  <c r="AY1309" i="2"/>
  <c r="AC1309" i="2"/>
  <c r="AB1309" i="2"/>
  <c r="AA1309" i="2"/>
  <c r="E1309" i="2"/>
  <c r="D1309" i="2"/>
  <c r="C1309" i="2"/>
  <c r="BB1308" i="2"/>
  <c r="AY1308" i="2"/>
  <c r="AC1308" i="2"/>
  <c r="AB1308" i="2"/>
  <c r="AA1308" i="2"/>
  <c r="E1308" i="2"/>
  <c r="D1308" i="2"/>
  <c r="C1308" i="2"/>
  <c r="BB1307" i="2"/>
  <c r="AY1307" i="2"/>
  <c r="AC1307" i="2"/>
  <c r="AB1307" i="2"/>
  <c r="AA1307" i="2"/>
  <c r="E1307" i="2"/>
  <c r="D1307" i="2"/>
  <c r="C1307" i="2"/>
  <c r="BB1306" i="2"/>
  <c r="AY1306" i="2"/>
  <c r="AC1306" i="2"/>
  <c r="AB1306" i="2"/>
  <c r="AA1306" i="2"/>
  <c r="E1306" i="2"/>
  <c r="D1306" i="2"/>
  <c r="C1306" i="2"/>
  <c r="BB1305" i="2"/>
  <c r="AY1305" i="2"/>
  <c r="AC1305" i="2"/>
  <c r="AB1305" i="2"/>
  <c r="AA1305" i="2"/>
  <c r="E1305" i="2"/>
  <c r="D1305" i="2"/>
  <c r="C1305" i="2"/>
  <c r="BB1304" i="2"/>
  <c r="AY1304" i="2"/>
  <c r="AC1304" i="2"/>
  <c r="AB1304" i="2"/>
  <c r="AA1304" i="2"/>
  <c r="E1304" i="2"/>
  <c r="D1304" i="2"/>
  <c r="C1304" i="2"/>
  <c r="BB1303" i="2"/>
  <c r="AY1303" i="2"/>
  <c r="AC1303" i="2"/>
  <c r="AB1303" i="2"/>
  <c r="AA1303" i="2"/>
  <c r="E1303" i="2"/>
  <c r="D1303" i="2"/>
  <c r="C1303" i="2"/>
  <c r="BB1302" i="2"/>
  <c r="AY1302" i="2"/>
  <c r="AC1302" i="2"/>
  <c r="AB1302" i="2"/>
  <c r="AA1302" i="2"/>
  <c r="E1302" i="2"/>
  <c r="D1302" i="2"/>
  <c r="C1302" i="2"/>
  <c r="BB1301" i="2"/>
  <c r="AY1301" i="2"/>
  <c r="AC1301" i="2"/>
  <c r="AB1301" i="2"/>
  <c r="AA1301" i="2"/>
  <c r="E1301" i="2"/>
  <c r="D1301" i="2"/>
  <c r="C1301" i="2"/>
  <c r="BB1300" i="2"/>
  <c r="AY1300" i="2"/>
  <c r="AC1300" i="2"/>
  <c r="AB1300" i="2"/>
  <c r="AA1300" i="2"/>
  <c r="E1300" i="2"/>
  <c r="D1300" i="2"/>
  <c r="C1300" i="2"/>
  <c r="BB1299" i="2"/>
  <c r="AY1299" i="2"/>
  <c r="AC1299" i="2"/>
  <c r="AB1299" i="2"/>
  <c r="AA1299" i="2"/>
  <c r="E1299" i="2"/>
  <c r="D1299" i="2"/>
  <c r="C1299" i="2"/>
  <c r="BB1298" i="2"/>
  <c r="AY1298" i="2"/>
  <c r="AC1298" i="2"/>
  <c r="AB1298" i="2"/>
  <c r="AA1298" i="2"/>
  <c r="E1298" i="2"/>
  <c r="D1298" i="2"/>
  <c r="C1298" i="2"/>
  <c r="BB1297" i="2"/>
  <c r="AY1297" i="2"/>
  <c r="AC1297" i="2"/>
  <c r="AB1297" i="2"/>
  <c r="AA1297" i="2"/>
  <c r="E1297" i="2"/>
  <c r="D1297" i="2"/>
  <c r="C1297" i="2"/>
  <c r="BB1296" i="2"/>
  <c r="AY1296" i="2"/>
  <c r="AC1296" i="2"/>
  <c r="AB1296" i="2"/>
  <c r="AA1296" i="2"/>
  <c r="E1296" i="2"/>
  <c r="D1296" i="2"/>
  <c r="C1296" i="2"/>
  <c r="BB1295" i="2"/>
  <c r="AY1295" i="2"/>
  <c r="AC1295" i="2"/>
  <c r="AB1295" i="2"/>
  <c r="AA1295" i="2"/>
  <c r="E1295" i="2"/>
  <c r="D1295" i="2"/>
  <c r="C1295" i="2"/>
  <c r="BB1294" i="2"/>
  <c r="AY1294" i="2"/>
  <c r="AC1294" i="2"/>
  <c r="AB1294" i="2"/>
  <c r="AA1294" i="2"/>
  <c r="E1294" i="2"/>
  <c r="D1294" i="2"/>
  <c r="C1294" i="2"/>
  <c r="BB1293" i="2"/>
  <c r="AY1293" i="2"/>
  <c r="AC1293" i="2"/>
  <c r="AB1293" i="2"/>
  <c r="AA1293" i="2"/>
  <c r="E1293" i="2"/>
  <c r="D1293" i="2"/>
  <c r="C1293" i="2"/>
  <c r="BB1292" i="2"/>
  <c r="AY1292" i="2"/>
  <c r="AC1292" i="2"/>
  <c r="AB1292" i="2"/>
  <c r="AA1292" i="2"/>
  <c r="E1292" i="2"/>
  <c r="D1292" i="2"/>
  <c r="C1292" i="2"/>
  <c r="BB1291" i="2"/>
  <c r="AY1291" i="2"/>
  <c r="AC1291" i="2"/>
  <c r="AB1291" i="2"/>
  <c r="AA1291" i="2"/>
  <c r="E1291" i="2"/>
  <c r="D1291" i="2"/>
  <c r="C1291" i="2"/>
  <c r="BB1290" i="2"/>
  <c r="AY1290" i="2"/>
  <c r="AC1290" i="2"/>
  <c r="AB1290" i="2"/>
  <c r="AA1290" i="2"/>
  <c r="E1290" i="2"/>
  <c r="D1290" i="2"/>
  <c r="C1290" i="2"/>
  <c r="BB1289" i="2"/>
  <c r="AY1289" i="2"/>
  <c r="AC1289" i="2"/>
  <c r="AB1289" i="2"/>
  <c r="AA1289" i="2"/>
  <c r="E1289" i="2"/>
  <c r="D1289" i="2"/>
  <c r="C1289" i="2"/>
  <c r="BB1288" i="2"/>
  <c r="AY1288" i="2"/>
  <c r="AC1288" i="2"/>
  <c r="AB1288" i="2"/>
  <c r="AA1288" i="2"/>
  <c r="E1288" i="2"/>
  <c r="D1288" i="2"/>
  <c r="C1288" i="2"/>
  <c r="BB1287" i="2"/>
  <c r="AY1287" i="2"/>
  <c r="AC1287" i="2"/>
  <c r="AB1287" i="2"/>
  <c r="AA1287" i="2"/>
  <c r="E1287" i="2"/>
  <c r="D1287" i="2"/>
  <c r="C1287" i="2"/>
  <c r="BB1286" i="2"/>
  <c r="AY1286" i="2"/>
  <c r="AC1286" i="2"/>
  <c r="AB1286" i="2"/>
  <c r="AA1286" i="2"/>
  <c r="E1286" i="2"/>
  <c r="D1286" i="2"/>
  <c r="C1286" i="2"/>
  <c r="BB1285" i="2"/>
  <c r="AY1285" i="2"/>
  <c r="AC1285" i="2"/>
  <c r="AB1285" i="2"/>
  <c r="AA1285" i="2"/>
  <c r="E1285" i="2"/>
  <c r="D1285" i="2"/>
  <c r="C1285" i="2"/>
  <c r="BB1284" i="2"/>
  <c r="AY1284" i="2"/>
  <c r="AC1284" i="2"/>
  <c r="AB1284" i="2"/>
  <c r="AA1284" i="2"/>
  <c r="E1284" i="2"/>
  <c r="D1284" i="2"/>
  <c r="C1284" i="2"/>
  <c r="BB1283" i="2"/>
  <c r="AY1283" i="2"/>
  <c r="AC1283" i="2"/>
  <c r="AB1283" i="2"/>
  <c r="AA1283" i="2"/>
  <c r="E1283" i="2"/>
  <c r="D1283" i="2"/>
  <c r="C1283" i="2"/>
  <c r="BB1282" i="2"/>
  <c r="AY1282" i="2"/>
  <c r="AC1282" i="2"/>
  <c r="AB1282" i="2"/>
  <c r="AA1282" i="2"/>
  <c r="E1282" i="2"/>
  <c r="D1282" i="2"/>
  <c r="C1282" i="2"/>
  <c r="BB1281" i="2"/>
  <c r="AY1281" i="2"/>
  <c r="AC1281" i="2"/>
  <c r="AB1281" i="2"/>
  <c r="AA1281" i="2"/>
  <c r="E1281" i="2"/>
  <c r="D1281" i="2"/>
  <c r="C1281" i="2"/>
  <c r="BB1280" i="2"/>
  <c r="AY1280" i="2"/>
  <c r="AC1280" i="2"/>
  <c r="AB1280" i="2"/>
  <c r="AA1280" i="2"/>
  <c r="E1280" i="2"/>
  <c r="D1280" i="2"/>
  <c r="C1280" i="2"/>
  <c r="BB1279" i="2"/>
  <c r="AY1279" i="2"/>
  <c r="AC1279" i="2"/>
  <c r="AB1279" i="2"/>
  <c r="AA1279" i="2"/>
  <c r="E1279" i="2"/>
  <c r="D1279" i="2"/>
  <c r="C1279" i="2"/>
  <c r="BB1278" i="2"/>
  <c r="AY1278" i="2"/>
  <c r="AC1278" i="2"/>
  <c r="AB1278" i="2"/>
  <c r="AA1278" i="2"/>
  <c r="E1278" i="2"/>
  <c r="D1278" i="2"/>
  <c r="C1278" i="2"/>
  <c r="BB1277" i="2"/>
  <c r="AY1277" i="2"/>
  <c r="AC1277" i="2"/>
  <c r="AB1277" i="2"/>
  <c r="AA1277" i="2"/>
  <c r="E1277" i="2"/>
  <c r="D1277" i="2"/>
  <c r="C1277" i="2"/>
  <c r="BB1276" i="2"/>
  <c r="AY1276" i="2"/>
  <c r="AC1276" i="2"/>
  <c r="AB1276" i="2"/>
  <c r="AA1276" i="2"/>
  <c r="E1276" i="2"/>
  <c r="D1276" i="2"/>
  <c r="C1276" i="2"/>
  <c r="BB1275" i="2"/>
  <c r="AY1275" i="2"/>
  <c r="AC1275" i="2"/>
  <c r="AB1275" i="2"/>
  <c r="AA1275" i="2"/>
  <c r="E1275" i="2"/>
  <c r="D1275" i="2"/>
  <c r="C1275" i="2"/>
  <c r="BB1274" i="2"/>
  <c r="AY1274" i="2"/>
  <c r="AC1274" i="2"/>
  <c r="AB1274" i="2"/>
  <c r="AA1274" i="2"/>
  <c r="E1274" i="2"/>
  <c r="D1274" i="2"/>
  <c r="C1274" i="2"/>
  <c r="BB1273" i="2"/>
  <c r="AY1273" i="2"/>
  <c r="AC1273" i="2"/>
  <c r="AB1273" i="2"/>
  <c r="AA1273" i="2"/>
  <c r="E1273" i="2"/>
  <c r="D1273" i="2"/>
  <c r="C1273" i="2"/>
  <c r="BB1272" i="2"/>
  <c r="AY1272" i="2"/>
  <c r="AC1272" i="2"/>
  <c r="AB1272" i="2"/>
  <c r="AA1272" i="2"/>
  <c r="E1272" i="2"/>
  <c r="D1272" i="2"/>
  <c r="C1272" i="2"/>
  <c r="BB1271" i="2"/>
  <c r="AY1271" i="2"/>
  <c r="AC1271" i="2"/>
  <c r="AB1271" i="2"/>
  <c r="AA1271" i="2"/>
  <c r="E1271" i="2"/>
  <c r="D1271" i="2"/>
  <c r="C1271" i="2"/>
  <c r="BB1270" i="2"/>
  <c r="AY1270" i="2"/>
  <c r="AC1270" i="2"/>
  <c r="AB1270" i="2"/>
  <c r="AA1270" i="2"/>
  <c r="E1270" i="2"/>
  <c r="D1270" i="2"/>
  <c r="C1270" i="2"/>
  <c r="BB1269" i="2"/>
  <c r="AY1269" i="2"/>
  <c r="AC1269" i="2"/>
  <c r="AB1269" i="2"/>
  <c r="AA1269" i="2"/>
  <c r="E1269" i="2"/>
  <c r="D1269" i="2"/>
  <c r="C1269" i="2"/>
  <c r="BB1268" i="2"/>
  <c r="AY1268" i="2"/>
  <c r="AC1268" i="2"/>
  <c r="AB1268" i="2"/>
  <c r="AA1268" i="2"/>
  <c r="E1268" i="2"/>
  <c r="D1268" i="2"/>
  <c r="C1268" i="2"/>
  <c r="BB1267" i="2"/>
  <c r="AY1267" i="2"/>
  <c r="AC1267" i="2"/>
  <c r="AB1267" i="2"/>
  <c r="AA1267" i="2"/>
  <c r="E1267" i="2"/>
  <c r="D1267" i="2"/>
  <c r="C1267" i="2"/>
  <c r="BB1266" i="2"/>
  <c r="AY1266" i="2"/>
  <c r="AC1266" i="2"/>
  <c r="AB1266" i="2"/>
  <c r="AA1266" i="2"/>
  <c r="E1266" i="2"/>
  <c r="D1266" i="2"/>
  <c r="C1266" i="2"/>
  <c r="BB1265" i="2"/>
  <c r="AY1265" i="2"/>
  <c r="AC1265" i="2"/>
  <c r="AB1265" i="2"/>
  <c r="AA1265" i="2"/>
  <c r="E1265" i="2"/>
  <c r="D1265" i="2"/>
  <c r="C1265" i="2"/>
  <c r="BB1264" i="2"/>
  <c r="AY1264" i="2"/>
  <c r="AC1264" i="2"/>
  <c r="AB1264" i="2"/>
  <c r="AA1264" i="2"/>
  <c r="E1264" i="2"/>
  <c r="D1264" i="2"/>
  <c r="C1264" i="2"/>
  <c r="BB1263" i="2"/>
  <c r="AY1263" i="2"/>
  <c r="AC1263" i="2"/>
  <c r="AB1263" i="2"/>
  <c r="AA1263" i="2"/>
  <c r="E1263" i="2"/>
  <c r="D1263" i="2"/>
  <c r="C1263" i="2"/>
  <c r="BB1262" i="2"/>
  <c r="AY1262" i="2"/>
  <c r="AC1262" i="2"/>
  <c r="AB1262" i="2"/>
  <c r="AA1262" i="2"/>
  <c r="E1262" i="2"/>
  <c r="D1262" i="2"/>
  <c r="C1262" i="2"/>
  <c r="BB1261" i="2"/>
  <c r="AY1261" i="2"/>
  <c r="AC1261" i="2"/>
  <c r="AB1261" i="2"/>
  <c r="AA1261" i="2"/>
  <c r="E1261" i="2"/>
  <c r="D1261" i="2"/>
  <c r="C1261" i="2"/>
  <c r="BB1260" i="2"/>
  <c r="AY1260" i="2"/>
  <c r="AC1260" i="2"/>
  <c r="AB1260" i="2"/>
  <c r="AA1260" i="2"/>
  <c r="E1260" i="2"/>
  <c r="D1260" i="2"/>
  <c r="C1260" i="2"/>
  <c r="BB1259" i="2"/>
  <c r="AY1259" i="2"/>
  <c r="AC1259" i="2"/>
  <c r="AB1259" i="2"/>
  <c r="AA1259" i="2"/>
  <c r="E1259" i="2"/>
  <c r="D1259" i="2"/>
  <c r="C1259" i="2"/>
  <c r="BB1258" i="2"/>
  <c r="AY1258" i="2"/>
  <c r="AC1258" i="2"/>
  <c r="AB1258" i="2"/>
  <c r="AA1258" i="2"/>
  <c r="E1258" i="2"/>
  <c r="D1258" i="2"/>
  <c r="C1258" i="2"/>
  <c r="BB1257" i="2"/>
  <c r="AY1257" i="2"/>
  <c r="AC1257" i="2"/>
  <c r="AB1257" i="2"/>
  <c r="AA1257" i="2"/>
  <c r="E1257" i="2"/>
  <c r="D1257" i="2"/>
  <c r="C1257" i="2"/>
  <c r="BB1256" i="2"/>
  <c r="AY1256" i="2"/>
  <c r="AC1256" i="2"/>
  <c r="AB1256" i="2"/>
  <c r="AA1256" i="2"/>
  <c r="E1256" i="2"/>
  <c r="D1256" i="2"/>
  <c r="C1256" i="2"/>
  <c r="BB1255" i="2"/>
  <c r="AY1255" i="2"/>
  <c r="AC1255" i="2"/>
  <c r="AB1255" i="2"/>
  <c r="AA1255" i="2"/>
  <c r="E1255" i="2"/>
  <c r="D1255" i="2"/>
  <c r="C1255" i="2"/>
  <c r="BB1254" i="2"/>
  <c r="AY1254" i="2"/>
  <c r="AC1254" i="2"/>
  <c r="AB1254" i="2"/>
  <c r="AA1254" i="2"/>
  <c r="E1254" i="2"/>
  <c r="D1254" i="2"/>
  <c r="C1254" i="2"/>
  <c r="BB1253" i="2"/>
  <c r="AY1253" i="2"/>
  <c r="AC1253" i="2"/>
  <c r="AB1253" i="2"/>
  <c r="AA1253" i="2"/>
  <c r="E1253" i="2"/>
  <c r="D1253" i="2"/>
  <c r="C1253" i="2"/>
  <c r="BB1252" i="2"/>
  <c r="AY1252" i="2"/>
  <c r="AC1252" i="2"/>
  <c r="AB1252" i="2"/>
  <c r="AA1252" i="2"/>
  <c r="E1252" i="2"/>
  <c r="D1252" i="2"/>
  <c r="C1252" i="2"/>
  <c r="BB1251" i="2"/>
  <c r="AY1251" i="2"/>
  <c r="AC1251" i="2"/>
  <c r="AB1251" i="2"/>
  <c r="AA1251" i="2"/>
  <c r="E1251" i="2"/>
  <c r="D1251" i="2"/>
  <c r="C1251" i="2"/>
  <c r="BB1250" i="2"/>
  <c r="AY1250" i="2"/>
  <c r="AC1250" i="2"/>
  <c r="AB1250" i="2"/>
  <c r="AA1250" i="2"/>
  <c r="E1250" i="2"/>
  <c r="D1250" i="2"/>
  <c r="C1250" i="2"/>
  <c r="BB1249" i="2"/>
  <c r="AY1249" i="2"/>
  <c r="AC1249" i="2"/>
  <c r="AB1249" i="2"/>
  <c r="AA1249" i="2"/>
  <c r="E1249" i="2"/>
  <c r="D1249" i="2"/>
  <c r="C1249" i="2"/>
  <c r="BB1248" i="2"/>
  <c r="AY1248" i="2"/>
  <c r="AC1248" i="2"/>
  <c r="AB1248" i="2"/>
  <c r="AA1248" i="2"/>
  <c r="E1248" i="2"/>
  <c r="D1248" i="2"/>
  <c r="C1248" i="2"/>
  <c r="BB1247" i="2"/>
  <c r="AY1247" i="2"/>
  <c r="AC1247" i="2"/>
  <c r="AB1247" i="2"/>
  <c r="AA1247" i="2"/>
  <c r="E1247" i="2"/>
  <c r="D1247" i="2"/>
  <c r="C1247" i="2"/>
  <c r="BB1246" i="2"/>
  <c r="AY1246" i="2"/>
  <c r="AC1246" i="2"/>
  <c r="AB1246" i="2"/>
  <c r="AA1246" i="2"/>
  <c r="E1246" i="2"/>
  <c r="D1246" i="2"/>
  <c r="C1246" i="2"/>
  <c r="BB1245" i="2"/>
  <c r="AY1245" i="2"/>
  <c r="AC1245" i="2"/>
  <c r="AB1245" i="2"/>
  <c r="AA1245" i="2"/>
  <c r="E1245" i="2"/>
  <c r="D1245" i="2"/>
  <c r="C1245" i="2"/>
  <c r="BB1244" i="2"/>
  <c r="AY1244" i="2"/>
  <c r="AC1244" i="2"/>
  <c r="AB1244" i="2"/>
  <c r="AA1244" i="2"/>
  <c r="E1244" i="2"/>
  <c r="D1244" i="2"/>
  <c r="C1244" i="2"/>
  <c r="BB1243" i="2"/>
  <c r="AY1243" i="2"/>
  <c r="AC1243" i="2"/>
  <c r="AB1243" i="2"/>
  <c r="AA1243" i="2"/>
  <c r="E1243" i="2"/>
  <c r="D1243" i="2"/>
  <c r="C1243" i="2"/>
  <c r="BB1242" i="2"/>
  <c r="AY1242" i="2"/>
  <c r="AC1242" i="2"/>
  <c r="AB1242" i="2"/>
  <c r="AA1242" i="2"/>
  <c r="E1242" i="2"/>
  <c r="D1242" i="2"/>
  <c r="C1242" i="2"/>
  <c r="BB1241" i="2"/>
  <c r="AY1241" i="2"/>
  <c r="AC1241" i="2"/>
  <c r="AB1241" i="2"/>
  <c r="AA1241" i="2"/>
  <c r="E1241" i="2"/>
  <c r="D1241" i="2"/>
  <c r="C1241" i="2"/>
  <c r="BB1240" i="2"/>
  <c r="AY1240" i="2"/>
  <c r="AC1240" i="2"/>
  <c r="AB1240" i="2"/>
  <c r="AA1240" i="2"/>
  <c r="E1240" i="2"/>
  <c r="D1240" i="2"/>
  <c r="C1240" i="2"/>
  <c r="BB1239" i="2"/>
  <c r="AY1239" i="2"/>
  <c r="AC1239" i="2"/>
  <c r="AB1239" i="2"/>
  <c r="AA1239" i="2"/>
  <c r="E1239" i="2"/>
  <c r="D1239" i="2"/>
  <c r="C1239" i="2"/>
  <c r="BB1238" i="2"/>
  <c r="AY1238" i="2"/>
  <c r="AC1238" i="2"/>
  <c r="AB1238" i="2"/>
  <c r="AA1238" i="2"/>
  <c r="E1238" i="2"/>
  <c r="D1238" i="2"/>
  <c r="C1238" i="2"/>
  <c r="BB1237" i="2"/>
  <c r="AY1237" i="2"/>
  <c r="AC1237" i="2"/>
  <c r="AB1237" i="2"/>
  <c r="AA1237" i="2"/>
  <c r="E1237" i="2"/>
  <c r="D1237" i="2"/>
  <c r="C1237" i="2"/>
  <c r="BB1236" i="2"/>
  <c r="AY1236" i="2"/>
  <c r="AC1236" i="2"/>
  <c r="AB1236" i="2"/>
  <c r="AA1236" i="2"/>
  <c r="E1236" i="2"/>
  <c r="D1236" i="2"/>
  <c r="C1236" i="2"/>
  <c r="BB1235" i="2"/>
  <c r="AY1235" i="2"/>
  <c r="AC1235" i="2"/>
  <c r="AB1235" i="2"/>
  <c r="AA1235" i="2"/>
  <c r="E1235" i="2"/>
  <c r="D1235" i="2"/>
  <c r="C1235" i="2"/>
  <c r="BB1234" i="2"/>
  <c r="AY1234" i="2"/>
  <c r="AC1234" i="2"/>
  <c r="AB1234" i="2"/>
  <c r="AA1234" i="2"/>
  <c r="E1234" i="2"/>
  <c r="D1234" i="2"/>
  <c r="C1234" i="2"/>
  <c r="BB1233" i="2"/>
  <c r="AY1233" i="2"/>
  <c r="AC1233" i="2"/>
  <c r="AB1233" i="2"/>
  <c r="AA1233" i="2"/>
  <c r="E1233" i="2"/>
  <c r="D1233" i="2"/>
  <c r="C1233" i="2"/>
  <c r="BB1232" i="2"/>
  <c r="AY1232" i="2"/>
  <c r="AC1232" i="2"/>
  <c r="AB1232" i="2"/>
  <c r="AA1232" i="2"/>
  <c r="E1232" i="2"/>
  <c r="D1232" i="2"/>
  <c r="C1232" i="2"/>
  <c r="BB1231" i="2"/>
  <c r="AY1231" i="2"/>
  <c r="AC1231" i="2"/>
  <c r="AB1231" i="2"/>
  <c r="AA1231" i="2"/>
  <c r="E1231" i="2"/>
  <c r="D1231" i="2"/>
  <c r="C1231" i="2"/>
  <c r="BB1230" i="2"/>
  <c r="AY1230" i="2"/>
  <c r="AC1230" i="2"/>
  <c r="AB1230" i="2"/>
  <c r="AA1230" i="2"/>
  <c r="E1230" i="2"/>
  <c r="D1230" i="2"/>
  <c r="C1230" i="2"/>
  <c r="BB1229" i="2"/>
  <c r="AY1229" i="2"/>
  <c r="AC1229" i="2"/>
  <c r="AB1229" i="2"/>
  <c r="AA1229" i="2"/>
  <c r="E1229" i="2"/>
  <c r="D1229" i="2"/>
  <c r="C1229" i="2"/>
  <c r="BB1228" i="2"/>
  <c r="AY1228" i="2"/>
  <c r="AC1228" i="2"/>
  <c r="AB1228" i="2"/>
  <c r="AA1228" i="2"/>
  <c r="E1228" i="2"/>
  <c r="D1228" i="2"/>
  <c r="C1228" i="2"/>
  <c r="BB1227" i="2"/>
  <c r="AY1227" i="2"/>
  <c r="AC1227" i="2"/>
  <c r="AB1227" i="2"/>
  <c r="AA1227" i="2"/>
  <c r="E1227" i="2"/>
  <c r="D1227" i="2"/>
  <c r="C1227" i="2"/>
  <c r="BB1226" i="2"/>
  <c r="AY1226" i="2"/>
  <c r="AC1226" i="2"/>
  <c r="AB1226" i="2"/>
  <c r="AA1226" i="2"/>
  <c r="E1226" i="2"/>
  <c r="D1226" i="2"/>
  <c r="C1226" i="2"/>
  <c r="BB1225" i="2"/>
  <c r="AY1225" i="2"/>
  <c r="AC1225" i="2"/>
  <c r="AB1225" i="2"/>
  <c r="AA1225" i="2"/>
  <c r="E1225" i="2"/>
  <c r="D1225" i="2"/>
  <c r="C1225" i="2"/>
  <c r="BB1224" i="2"/>
  <c r="AY1224" i="2"/>
  <c r="AC1224" i="2"/>
  <c r="AB1224" i="2"/>
  <c r="AA1224" i="2"/>
  <c r="E1224" i="2"/>
  <c r="D1224" i="2"/>
  <c r="C1224" i="2"/>
  <c r="BB1223" i="2"/>
  <c r="AY1223" i="2"/>
  <c r="AC1223" i="2"/>
  <c r="AB1223" i="2"/>
  <c r="AA1223" i="2"/>
  <c r="E1223" i="2"/>
  <c r="D1223" i="2"/>
  <c r="C1223" i="2"/>
  <c r="BB1222" i="2"/>
  <c r="AY1222" i="2"/>
  <c r="AC1222" i="2"/>
  <c r="AB1222" i="2"/>
  <c r="AA1222" i="2"/>
  <c r="E1222" i="2"/>
  <c r="D1222" i="2"/>
  <c r="C1222" i="2"/>
  <c r="BB1221" i="2"/>
  <c r="AY1221" i="2"/>
  <c r="AC1221" i="2"/>
  <c r="AB1221" i="2"/>
  <c r="AA1221" i="2"/>
  <c r="E1221" i="2"/>
  <c r="D1221" i="2"/>
  <c r="C1221" i="2"/>
  <c r="BB1220" i="2"/>
  <c r="AY1220" i="2"/>
  <c r="AC1220" i="2"/>
  <c r="AB1220" i="2"/>
  <c r="AA1220" i="2"/>
  <c r="E1220" i="2"/>
  <c r="D1220" i="2"/>
  <c r="C1220" i="2"/>
  <c r="BB1219" i="2"/>
  <c r="AY1219" i="2"/>
  <c r="AC1219" i="2"/>
  <c r="AB1219" i="2"/>
  <c r="AA1219" i="2"/>
  <c r="E1219" i="2"/>
  <c r="D1219" i="2"/>
  <c r="C1219" i="2"/>
  <c r="BB1218" i="2"/>
  <c r="AY1218" i="2"/>
  <c r="AC1218" i="2"/>
  <c r="AB1218" i="2"/>
  <c r="AA1218" i="2"/>
  <c r="E1218" i="2"/>
  <c r="D1218" i="2"/>
  <c r="C1218" i="2"/>
  <c r="BB1217" i="2"/>
  <c r="AY1217" i="2"/>
  <c r="AC1217" i="2"/>
  <c r="AB1217" i="2"/>
  <c r="AA1217" i="2"/>
  <c r="E1217" i="2"/>
  <c r="D1217" i="2"/>
  <c r="C1217" i="2"/>
  <c r="BB1216" i="2"/>
  <c r="AY1216" i="2"/>
  <c r="AC1216" i="2"/>
  <c r="AB1216" i="2"/>
  <c r="AA1216" i="2"/>
  <c r="E1216" i="2"/>
  <c r="D1216" i="2"/>
  <c r="C1216" i="2"/>
  <c r="BB1215" i="2"/>
  <c r="AY1215" i="2"/>
  <c r="AC1215" i="2"/>
  <c r="AB1215" i="2"/>
  <c r="AA1215" i="2"/>
  <c r="E1215" i="2"/>
  <c r="D1215" i="2"/>
  <c r="C1215" i="2"/>
  <c r="BB1214" i="2"/>
  <c r="AY1214" i="2"/>
  <c r="AC1214" i="2"/>
  <c r="AB1214" i="2"/>
  <c r="AA1214" i="2"/>
  <c r="E1214" i="2"/>
  <c r="D1214" i="2"/>
  <c r="C1214" i="2"/>
  <c r="BB1213" i="2"/>
  <c r="AY1213" i="2"/>
  <c r="AC1213" i="2"/>
  <c r="AB1213" i="2"/>
  <c r="AA1213" i="2"/>
  <c r="E1213" i="2"/>
  <c r="D1213" i="2"/>
  <c r="C1213" i="2"/>
  <c r="BB1212" i="2"/>
  <c r="AY1212" i="2"/>
  <c r="AC1212" i="2"/>
  <c r="AB1212" i="2"/>
  <c r="AA1212" i="2"/>
  <c r="E1212" i="2"/>
  <c r="D1212" i="2"/>
  <c r="C1212" i="2"/>
  <c r="BB1211" i="2"/>
  <c r="AY1211" i="2"/>
  <c r="AC1211" i="2"/>
  <c r="AB1211" i="2"/>
  <c r="AA1211" i="2"/>
  <c r="E1211" i="2"/>
  <c r="D1211" i="2"/>
  <c r="C1211" i="2"/>
  <c r="BB1210" i="2"/>
  <c r="AY1210" i="2"/>
  <c r="AC1210" i="2"/>
  <c r="AB1210" i="2"/>
  <c r="AA1210" i="2"/>
  <c r="E1210" i="2"/>
  <c r="D1210" i="2"/>
  <c r="C1210" i="2"/>
  <c r="BB1209" i="2"/>
  <c r="AY1209" i="2"/>
  <c r="AC1209" i="2"/>
  <c r="AB1209" i="2"/>
  <c r="AA1209" i="2"/>
  <c r="E1209" i="2"/>
  <c r="D1209" i="2"/>
  <c r="C1209" i="2"/>
  <c r="BB1208" i="2"/>
  <c r="AY1208" i="2"/>
  <c r="AC1208" i="2"/>
  <c r="AB1208" i="2"/>
  <c r="AA1208" i="2"/>
  <c r="E1208" i="2"/>
  <c r="D1208" i="2"/>
  <c r="C1208" i="2"/>
  <c r="BB1207" i="2"/>
  <c r="AY1207" i="2"/>
  <c r="AC1207" i="2"/>
  <c r="AB1207" i="2"/>
  <c r="AA1207" i="2"/>
  <c r="E1207" i="2"/>
  <c r="D1207" i="2"/>
  <c r="C1207" i="2"/>
  <c r="BB1206" i="2"/>
  <c r="AY1206" i="2"/>
  <c r="AC1206" i="2"/>
  <c r="AB1206" i="2"/>
  <c r="AA1206" i="2"/>
  <c r="E1206" i="2"/>
  <c r="D1206" i="2"/>
  <c r="C1206" i="2"/>
  <c r="BB1205" i="2"/>
  <c r="AY1205" i="2"/>
  <c r="AC1205" i="2"/>
  <c r="AB1205" i="2"/>
  <c r="AA1205" i="2"/>
  <c r="E1205" i="2"/>
  <c r="D1205" i="2"/>
  <c r="C1205" i="2"/>
  <c r="BB1204" i="2"/>
  <c r="AY1204" i="2"/>
  <c r="AC1204" i="2"/>
  <c r="AB1204" i="2"/>
  <c r="AA1204" i="2"/>
  <c r="E1204" i="2"/>
  <c r="D1204" i="2"/>
  <c r="C1204" i="2"/>
  <c r="BB1203" i="2"/>
  <c r="AY1203" i="2"/>
  <c r="AC1203" i="2"/>
  <c r="AB1203" i="2"/>
  <c r="AA1203" i="2"/>
  <c r="E1203" i="2"/>
  <c r="D1203" i="2"/>
  <c r="C1203" i="2"/>
  <c r="BB1202" i="2"/>
  <c r="AY1202" i="2"/>
  <c r="AC1202" i="2"/>
  <c r="AB1202" i="2"/>
  <c r="AA1202" i="2"/>
  <c r="E1202" i="2"/>
  <c r="D1202" i="2"/>
  <c r="C1202" i="2"/>
  <c r="BB1201" i="2"/>
  <c r="AY1201" i="2"/>
  <c r="AC1201" i="2"/>
  <c r="AB1201" i="2"/>
  <c r="AA1201" i="2"/>
  <c r="E1201" i="2"/>
  <c r="D1201" i="2"/>
  <c r="C1201" i="2"/>
  <c r="BB1200" i="2"/>
  <c r="AY1200" i="2"/>
  <c r="AC1200" i="2"/>
  <c r="AB1200" i="2"/>
  <c r="AA1200" i="2"/>
  <c r="E1200" i="2"/>
  <c r="D1200" i="2"/>
  <c r="C1200" i="2"/>
  <c r="BB1199" i="2"/>
  <c r="AY1199" i="2"/>
  <c r="AC1199" i="2"/>
  <c r="AB1199" i="2"/>
  <c r="AA1199" i="2"/>
  <c r="E1199" i="2"/>
  <c r="D1199" i="2"/>
  <c r="C1199" i="2"/>
  <c r="BB1198" i="2"/>
  <c r="AY1198" i="2"/>
  <c r="AC1198" i="2"/>
  <c r="AB1198" i="2"/>
  <c r="AA1198" i="2"/>
  <c r="E1198" i="2"/>
  <c r="D1198" i="2"/>
  <c r="C1198" i="2"/>
  <c r="BB1197" i="2"/>
  <c r="AY1197" i="2"/>
  <c r="AC1197" i="2"/>
  <c r="AB1197" i="2"/>
  <c r="AA1197" i="2"/>
  <c r="E1197" i="2"/>
  <c r="D1197" i="2"/>
  <c r="C1197" i="2"/>
  <c r="BB1196" i="2"/>
  <c r="AY1196" i="2"/>
  <c r="AC1196" i="2"/>
  <c r="AB1196" i="2"/>
  <c r="AA1196" i="2"/>
  <c r="E1196" i="2"/>
  <c r="D1196" i="2"/>
  <c r="C1196" i="2"/>
  <c r="BB1195" i="2"/>
  <c r="AY1195" i="2"/>
  <c r="AC1195" i="2"/>
  <c r="AB1195" i="2"/>
  <c r="AA1195" i="2"/>
  <c r="E1195" i="2"/>
  <c r="D1195" i="2"/>
  <c r="C1195" i="2"/>
  <c r="BB1194" i="2"/>
  <c r="AY1194" i="2"/>
  <c r="AC1194" i="2"/>
  <c r="AB1194" i="2"/>
  <c r="AA1194" i="2"/>
  <c r="E1194" i="2"/>
  <c r="D1194" i="2"/>
  <c r="C1194" i="2"/>
  <c r="BB1193" i="2"/>
  <c r="AY1193" i="2"/>
  <c r="AC1193" i="2"/>
  <c r="AB1193" i="2"/>
  <c r="AA1193" i="2"/>
  <c r="E1193" i="2"/>
  <c r="D1193" i="2"/>
  <c r="C1193" i="2"/>
  <c r="BB1192" i="2"/>
  <c r="AY1192" i="2"/>
  <c r="AC1192" i="2"/>
  <c r="AB1192" i="2"/>
  <c r="AA1192" i="2"/>
  <c r="E1192" i="2"/>
  <c r="D1192" i="2"/>
  <c r="C1192" i="2"/>
  <c r="BB1191" i="2"/>
  <c r="AY1191" i="2"/>
  <c r="AC1191" i="2"/>
  <c r="AB1191" i="2"/>
  <c r="AA1191" i="2"/>
  <c r="E1191" i="2"/>
  <c r="D1191" i="2"/>
  <c r="C1191" i="2"/>
  <c r="BB1190" i="2"/>
  <c r="AY1190" i="2"/>
  <c r="AC1190" i="2"/>
  <c r="AB1190" i="2"/>
  <c r="AA1190" i="2"/>
  <c r="E1190" i="2"/>
  <c r="D1190" i="2"/>
  <c r="C1190" i="2"/>
  <c r="BB1189" i="2"/>
  <c r="AY1189" i="2"/>
  <c r="AC1189" i="2"/>
  <c r="AB1189" i="2"/>
  <c r="AA1189" i="2"/>
  <c r="E1189" i="2"/>
  <c r="D1189" i="2"/>
  <c r="C1189" i="2"/>
  <c r="BB1188" i="2"/>
  <c r="AY1188" i="2"/>
  <c r="AC1188" i="2"/>
  <c r="AB1188" i="2"/>
  <c r="AA1188" i="2"/>
  <c r="E1188" i="2"/>
  <c r="D1188" i="2"/>
  <c r="C1188" i="2"/>
  <c r="BB1187" i="2"/>
  <c r="AY1187" i="2"/>
  <c r="AC1187" i="2"/>
  <c r="AB1187" i="2"/>
  <c r="AA1187" i="2"/>
  <c r="E1187" i="2"/>
  <c r="D1187" i="2"/>
  <c r="C1187" i="2"/>
  <c r="BB1186" i="2"/>
  <c r="AY1186" i="2"/>
  <c r="AC1186" i="2"/>
  <c r="AB1186" i="2"/>
  <c r="AA1186" i="2"/>
  <c r="E1186" i="2"/>
  <c r="D1186" i="2"/>
  <c r="C1186" i="2"/>
  <c r="BB1185" i="2"/>
  <c r="AY1185" i="2"/>
  <c r="AC1185" i="2"/>
  <c r="AB1185" i="2"/>
  <c r="AA1185" i="2"/>
  <c r="E1185" i="2"/>
  <c r="D1185" i="2"/>
  <c r="C1185" i="2"/>
  <c r="BB1184" i="2"/>
  <c r="AY1184" i="2"/>
  <c r="AC1184" i="2"/>
  <c r="AB1184" i="2"/>
  <c r="AA1184" i="2"/>
  <c r="E1184" i="2"/>
  <c r="D1184" i="2"/>
  <c r="C1184" i="2"/>
  <c r="BB1183" i="2"/>
  <c r="AY1183" i="2"/>
  <c r="AC1183" i="2"/>
  <c r="AB1183" i="2"/>
  <c r="AA1183" i="2"/>
  <c r="E1183" i="2"/>
  <c r="D1183" i="2"/>
  <c r="C1183" i="2"/>
  <c r="BB1182" i="2"/>
  <c r="AY1182" i="2"/>
  <c r="AC1182" i="2"/>
  <c r="AB1182" i="2"/>
  <c r="AA1182" i="2"/>
  <c r="E1182" i="2"/>
  <c r="D1182" i="2"/>
  <c r="C1182" i="2"/>
  <c r="BB1181" i="2"/>
  <c r="AY1181" i="2"/>
  <c r="AC1181" i="2"/>
  <c r="AB1181" i="2"/>
  <c r="AA1181" i="2"/>
  <c r="E1181" i="2"/>
  <c r="D1181" i="2"/>
  <c r="C1181" i="2"/>
  <c r="BB1180" i="2"/>
  <c r="AY1180" i="2"/>
  <c r="AC1180" i="2"/>
  <c r="AB1180" i="2"/>
  <c r="AA1180" i="2"/>
  <c r="E1180" i="2"/>
  <c r="D1180" i="2"/>
  <c r="C1180" i="2"/>
  <c r="BB1179" i="2"/>
  <c r="AY1179" i="2"/>
  <c r="AC1179" i="2"/>
  <c r="AB1179" i="2"/>
  <c r="AA1179" i="2"/>
  <c r="E1179" i="2"/>
  <c r="D1179" i="2"/>
  <c r="C1179" i="2"/>
  <c r="BB1178" i="2"/>
  <c r="AY1178" i="2"/>
  <c r="AC1178" i="2"/>
  <c r="AB1178" i="2"/>
  <c r="AA1178" i="2"/>
  <c r="E1178" i="2"/>
  <c r="D1178" i="2"/>
  <c r="C1178" i="2"/>
  <c r="BB1177" i="2"/>
  <c r="AY1177" i="2"/>
  <c r="AC1177" i="2"/>
  <c r="AB1177" i="2"/>
  <c r="AA1177" i="2"/>
  <c r="E1177" i="2"/>
  <c r="D1177" i="2"/>
  <c r="C1177" i="2"/>
  <c r="BB1176" i="2"/>
  <c r="AY1176" i="2"/>
  <c r="AC1176" i="2"/>
  <c r="AB1176" i="2"/>
  <c r="AA1176" i="2"/>
  <c r="E1176" i="2"/>
  <c r="D1176" i="2"/>
  <c r="C1176" i="2"/>
  <c r="BB1175" i="2"/>
  <c r="AY1175" i="2"/>
  <c r="AC1175" i="2"/>
  <c r="AB1175" i="2"/>
  <c r="AA1175" i="2"/>
  <c r="E1175" i="2"/>
  <c r="D1175" i="2"/>
  <c r="C1175" i="2"/>
  <c r="BB1174" i="2"/>
  <c r="AY1174" i="2"/>
  <c r="AC1174" i="2"/>
  <c r="AB1174" i="2"/>
  <c r="AA1174" i="2"/>
  <c r="E1174" i="2"/>
  <c r="D1174" i="2"/>
  <c r="C1174" i="2"/>
  <c r="BB1173" i="2"/>
  <c r="AY1173" i="2"/>
  <c r="AC1173" i="2"/>
  <c r="AB1173" i="2"/>
  <c r="AA1173" i="2"/>
  <c r="E1173" i="2"/>
  <c r="D1173" i="2"/>
  <c r="C1173" i="2"/>
  <c r="BB1172" i="2"/>
  <c r="AY1172" i="2"/>
  <c r="AC1172" i="2"/>
  <c r="AB1172" i="2"/>
  <c r="AA1172" i="2"/>
  <c r="E1172" i="2"/>
  <c r="D1172" i="2"/>
  <c r="C1172" i="2"/>
  <c r="BB1171" i="2"/>
  <c r="AY1171" i="2"/>
  <c r="AC1171" i="2"/>
  <c r="AB1171" i="2"/>
  <c r="AA1171" i="2"/>
  <c r="E1171" i="2"/>
  <c r="D1171" i="2"/>
  <c r="C1171" i="2"/>
  <c r="BB1170" i="2"/>
  <c r="AY1170" i="2"/>
  <c r="AC1170" i="2"/>
  <c r="AB1170" i="2"/>
  <c r="AA1170" i="2"/>
  <c r="E1170" i="2"/>
  <c r="D1170" i="2"/>
  <c r="C1170" i="2"/>
  <c r="BB1169" i="2"/>
  <c r="AY1169" i="2"/>
  <c r="AC1169" i="2"/>
  <c r="AB1169" i="2"/>
  <c r="AA1169" i="2"/>
  <c r="E1169" i="2"/>
  <c r="D1169" i="2"/>
  <c r="C1169" i="2"/>
  <c r="BB1168" i="2"/>
  <c r="AY1168" i="2"/>
  <c r="AC1168" i="2"/>
  <c r="AB1168" i="2"/>
  <c r="AA1168" i="2"/>
  <c r="E1168" i="2"/>
  <c r="D1168" i="2"/>
  <c r="C1168" i="2"/>
  <c r="BB1167" i="2"/>
  <c r="AY1167" i="2"/>
  <c r="AC1167" i="2"/>
  <c r="AB1167" i="2"/>
  <c r="AA1167" i="2"/>
  <c r="E1167" i="2"/>
  <c r="D1167" i="2"/>
  <c r="C1167" i="2"/>
  <c r="BB1166" i="2"/>
  <c r="AY1166" i="2"/>
  <c r="AC1166" i="2"/>
  <c r="AB1166" i="2"/>
  <c r="AA1166" i="2"/>
  <c r="E1166" i="2"/>
  <c r="D1166" i="2"/>
  <c r="C1166" i="2"/>
  <c r="BB1165" i="2"/>
  <c r="AY1165" i="2"/>
  <c r="AC1165" i="2"/>
  <c r="AB1165" i="2"/>
  <c r="AA1165" i="2"/>
  <c r="E1165" i="2"/>
  <c r="D1165" i="2"/>
  <c r="C1165" i="2"/>
  <c r="BB1164" i="2"/>
  <c r="AY1164" i="2"/>
  <c r="AC1164" i="2"/>
  <c r="AB1164" i="2"/>
  <c r="AA1164" i="2"/>
  <c r="E1164" i="2"/>
  <c r="D1164" i="2"/>
  <c r="C1164" i="2"/>
  <c r="BB1163" i="2"/>
  <c r="AY1163" i="2"/>
  <c r="AC1163" i="2"/>
  <c r="AB1163" i="2"/>
  <c r="AA1163" i="2"/>
  <c r="E1163" i="2"/>
  <c r="D1163" i="2"/>
  <c r="C1163" i="2"/>
  <c r="BB1162" i="2"/>
  <c r="AY1162" i="2"/>
  <c r="AC1162" i="2"/>
  <c r="AB1162" i="2"/>
  <c r="AA1162" i="2"/>
  <c r="E1162" i="2"/>
  <c r="D1162" i="2"/>
  <c r="C1162" i="2"/>
  <c r="BB1161" i="2"/>
  <c r="AY1161" i="2"/>
  <c r="AC1161" i="2"/>
  <c r="AB1161" i="2"/>
  <c r="AA1161" i="2"/>
  <c r="E1161" i="2"/>
  <c r="D1161" i="2"/>
  <c r="C1161" i="2"/>
  <c r="BB1160" i="2"/>
  <c r="AY1160" i="2"/>
  <c r="AC1160" i="2"/>
  <c r="AB1160" i="2"/>
  <c r="AA1160" i="2"/>
  <c r="E1160" i="2"/>
  <c r="D1160" i="2"/>
  <c r="C1160" i="2"/>
  <c r="BB1159" i="2"/>
  <c r="AY1159" i="2"/>
  <c r="AC1159" i="2"/>
  <c r="AB1159" i="2"/>
  <c r="AA1159" i="2"/>
  <c r="E1159" i="2"/>
  <c r="D1159" i="2"/>
  <c r="C1159" i="2"/>
  <c r="BB1158" i="2"/>
  <c r="AY1158" i="2"/>
  <c r="AC1158" i="2"/>
  <c r="AB1158" i="2"/>
  <c r="AA1158" i="2"/>
  <c r="E1158" i="2"/>
  <c r="D1158" i="2"/>
  <c r="C1158" i="2"/>
  <c r="BB1157" i="2"/>
  <c r="AY1157" i="2"/>
  <c r="AC1157" i="2"/>
  <c r="AB1157" i="2"/>
  <c r="AA1157" i="2"/>
  <c r="E1157" i="2"/>
  <c r="D1157" i="2"/>
  <c r="C1157" i="2"/>
  <c r="BB1156" i="2"/>
  <c r="AY1156" i="2"/>
  <c r="AC1156" i="2"/>
  <c r="AB1156" i="2"/>
  <c r="AA1156" i="2"/>
  <c r="E1156" i="2"/>
  <c r="D1156" i="2"/>
  <c r="C1156" i="2"/>
  <c r="BB1155" i="2"/>
  <c r="AY1155" i="2"/>
  <c r="AC1155" i="2"/>
  <c r="AB1155" i="2"/>
  <c r="AA1155" i="2"/>
  <c r="E1155" i="2"/>
  <c r="D1155" i="2"/>
  <c r="C1155" i="2"/>
  <c r="BB1154" i="2"/>
  <c r="AY1154" i="2"/>
  <c r="AC1154" i="2"/>
  <c r="AB1154" i="2"/>
  <c r="AA1154" i="2"/>
  <c r="E1154" i="2"/>
  <c r="D1154" i="2"/>
  <c r="C1154" i="2"/>
  <c r="BB1153" i="2"/>
  <c r="AY1153" i="2"/>
  <c r="AC1153" i="2"/>
  <c r="AB1153" i="2"/>
  <c r="AA1153" i="2"/>
  <c r="E1153" i="2"/>
  <c r="D1153" i="2"/>
  <c r="C1153" i="2"/>
  <c r="BB1152" i="2"/>
  <c r="AY1152" i="2"/>
  <c r="AC1152" i="2"/>
  <c r="AB1152" i="2"/>
  <c r="AA1152" i="2"/>
  <c r="E1152" i="2"/>
  <c r="D1152" i="2"/>
  <c r="C1152" i="2"/>
  <c r="BB1151" i="2"/>
  <c r="AY1151" i="2"/>
  <c r="AC1151" i="2"/>
  <c r="AB1151" i="2"/>
  <c r="AA1151" i="2"/>
  <c r="E1151" i="2"/>
  <c r="D1151" i="2"/>
  <c r="C1151" i="2"/>
  <c r="BB1150" i="2"/>
  <c r="AY1150" i="2"/>
  <c r="AC1150" i="2"/>
  <c r="AB1150" i="2"/>
  <c r="AA1150" i="2"/>
  <c r="E1150" i="2"/>
  <c r="D1150" i="2"/>
  <c r="C1150" i="2"/>
  <c r="BB1149" i="2"/>
  <c r="AY1149" i="2"/>
  <c r="AC1149" i="2"/>
  <c r="AB1149" i="2"/>
  <c r="AA1149" i="2"/>
  <c r="E1149" i="2"/>
  <c r="D1149" i="2"/>
  <c r="C1149" i="2"/>
  <c r="BB1148" i="2"/>
  <c r="AY1148" i="2"/>
  <c r="AC1148" i="2"/>
  <c r="AB1148" i="2"/>
  <c r="AA1148" i="2"/>
  <c r="E1148" i="2"/>
  <c r="D1148" i="2"/>
  <c r="C1148" i="2"/>
  <c r="BB1147" i="2"/>
  <c r="AY1147" i="2"/>
  <c r="AC1147" i="2"/>
  <c r="AB1147" i="2"/>
  <c r="AA1147" i="2"/>
  <c r="E1147" i="2"/>
  <c r="D1147" i="2"/>
  <c r="C1147" i="2"/>
  <c r="BB1146" i="2"/>
  <c r="AY1146" i="2"/>
  <c r="AC1146" i="2"/>
  <c r="AB1146" i="2"/>
  <c r="AA1146" i="2"/>
  <c r="E1146" i="2"/>
  <c r="D1146" i="2"/>
  <c r="C1146" i="2"/>
  <c r="BB1145" i="2"/>
  <c r="AY1145" i="2"/>
  <c r="AC1145" i="2"/>
  <c r="AB1145" i="2"/>
  <c r="AA1145" i="2"/>
  <c r="E1145" i="2"/>
  <c r="D1145" i="2"/>
  <c r="C1145" i="2"/>
  <c r="BB1144" i="2"/>
  <c r="AY1144" i="2"/>
  <c r="AC1144" i="2"/>
  <c r="AB1144" i="2"/>
  <c r="AA1144" i="2"/>
  <c r="E1144" i="2"/>
  <c r="D1144" i="2"/>
  <c r="C1144" i="2"/>
  <c r="BB1143" i="2"/>
  <c r="AY1143" i="2"/>
  <c r="AC1143" i="2"/>
  <c r="AB1143" i="2"/>
  <c r="AA1143" i="2"/>
  <c r="E1143" i="2"/>
  <c r="D1143" i="2"/>
  <c r="C1143" i="2"/>
  <c r="BB1142" i="2"/>
  <c r="AY1142" i="2"/>
  <c r="AC1142" i="2"/>
  <c r="AB1142" i="2"/>
  <c r="AA1142" i="2"/>
  <c r="E1142" i="2"/>
  <c r="D1142" i="2"/>
  <c r="C1142" i="2"/>
  <c r="BB1141" i="2"/>
  <c r="AY1141" i="2"/>
  <c r="AC1141" i="2"/>
  <c r="AB1141" i="2"/>
  <c r="AA1141" i="2"/>
  <c r="E1141" i="2"/>
  <c r="D1141" i="2"/>
  <c r="C1141" i="2"/>
  <c r="BB1140" i="2"/>
  <c r="AY1140" i="2"/>
  <c r="AC1140" i="2"/>
  <c r="AB1140" i="2"/>
  <c r="AA1140" i="2"/>
  <c r="E1140" i="2"/>
  <c r="D1140" i="2"/>
  <c r="C1140" i="2"/>
  <c r="BB1139" i="2"/>
  <c r="AY1139" i="2"/>
  <c r="AC1139" i="2"/>
  <c r="AB1139" i="2"/>
  <c r="AA1139" i="2"/>
  <c r="E1139" i="2"/>
  <c r="D1139" i="2"/>
  <c r="C1139" i="2"/>
  <c r="BB1138" i="2"/>
  <c r="AY1138" i="2"/>
  <c r="AC1138" i="2"/>
  <c r="AB1138" i="2"/>
  <c r="AA1138" i="2"/>
  <c r="E1138" i="2"/>
  <c r="D1138" i="2"/>
  <c r="C1138" i="2"/>
  <c r="BB1137" i="2"/>
  <c r="AY1137" i="2"/>
  <c r="AC1137" i="2"/>
  <c r="AB1137" i="2"/>
  <c r="AA1137" i="2"/>
  <c r="E1137" i="2"/>
  <c r="D1137" i="2"/>
  <c r="C1137" i="2"/>
  <c r="BB1136" i="2"/>
  <c r="AY1136" i="2"/>
  <c r="AC1136" i="2"/>
  <c r="AB1136" i="2"/>
  <c r="AA1136" i="2"/>
  <c r="E1136" i="2"/>
  <c r="D1136" i="2"/>
  <c r="C1136" i="2"/>
  <c r="BB1135" i="2"/>
  <c r="AY1135" i="2"/>
  <c r="AC1135" i="2"/>
  <c r="AB1135" i="2"/>
  <c r="AA1135" i="2"/>
  <c r="E1135" i="2"/>
  <c r="D1135" i="2"/>
  <c r="C1135" i="2"/>
  <c r="BB1134" i="2"/>
  <c r="AY1134" i="2"/>
  <c r="AC1134" i="2"/>
  <c r="AB1134" i="2"/>
  <c r="AA1134" i="2"/>
  <c r="E1134" i="2"/>
  <c r="D1134" i="2"/>
  <c r="C1134" i="2"/>
  <c r="BB1133" i="2"/>
  <c r="AY1133" i="2"/>
  <c r="AC1133" i="2"/>
  <c r="AB1133" i="2"/>
  <c r="AA1133" i="2"/>
  <c r="E1133" i="2"/>
  <c r="D1133" i="2"/>
  <c r="C1133" i="2"/>
  <c r="BB1132" i="2"/>
  <c r="AY1132" i="2"/>
  <c r="AC1132" i="2"/>
  <c r="AB1132" i="2"/>
  <c r="AA1132" i="2"/>
  <c r="E1132" i="2"/>
  <c r="D1132" i="2"/>
  <c r="C1132" i="2"/>
  <c r="BB1131" i="2"/>
  <c r="AY1131" i="2"/>
  <c r="AC1131" i="2"/>
  <c r="AB1131" i="2"/>
  <c r="AA1131" i="2"/>
  <c r="E1131" i="2"/>
  <c r="D1131" i="2"/>
  <c r="C1131" i="2"/>
  <c r="BB1130" i="2"/>
  <c r="AY1130" i="2"/>
  <c r="AC1130" i="2"/>
  <c r="AB1130" i="2"/>
  <c r="AA1130" i="2"/>
  <c r="E1130" i="2"/>
  <c r="D1130" i="2"/>
  <c r="C1130" i="2"/>
  <c r="BB1129" i="2"/>
  <c r="AY1129" i="2"/>
  <c r="AC1129" i="2"/>
  <c r="AB1129" i="2"/>
  <c r="AA1129" i="2"/>
  <c r="E1129" i="2"/>
  <c r="D1129" i="2"/>
  <c r="C1129" i="2"/>
  <c r="BB1128" i="2"/>
  <c r="AY1128" i="2"/>
  <c r="AC1128" i="2"/>
  <c r="AB1128" i="2"/>
  <c r="AA1128" i="2"/>
  <c r="E1128" i="2"/>
  <c r="D1128" i="2"/>
  <c r="C1128" i="2"/>
  <c r="BB1127" i="2"/>
  <c r="AY1127" i="2"/>
  <c r="AC1127" i="2"/>
  <c r="AB1127" i="2"/>
  <c r="AA1127" i="2"/>
  <c r="E1127" i="2"/>
  <c r="D1127" i="2"/>
  <c r="C1127" i="2"/>
  <c r="BB1126" i="2"/>
  <c r="AY1126" i="2"/>
  <c r="AC1126" i="2"/>
  <c r="AB1126" i="2"/>
  <c r="AA1126" i="2"/>
  <c r="E1126" i="2"/>
  <c r="D1126" i="2"/>
  <c r="C1126" i="2"/>
  <c r="BB1125" i="2"/>
  <c r="AY1125" i="2"/>
  <c r="AC1125" i="2"/>
  <c r="AB1125" i="2"/>
  <c r="AA1125" i="2"/>
  <c r="E1125" i="2"/>
  <c r="D1125" i="2"/>
  <c r="C1125" i="2"/>
  <c r="BB1124" i="2"/>
  <c r="AY1124" i="2"/>
  <c r="AC1124" i="2"/>
  <c r="AB1124" i="2"/>
  <c r="AA1124" i="2"/>
  <c r="E1124" i="2"/>
  <c r="D1124" i="2"/>
  <c r="C1124" i="2"/>
  <c r="BB1123" i="2"/>
  <c r="AY1123" i="2"/>
  <c r="AC1123" i="2"/>
  <c r="AB1123" i="2"/>
  <c r="AA1123" i="2"/>
  <c r="E1123" i="2"/>
  <c r="D1123" i="2"/>
  <c r="C1123" i="2"/>
  <c r="BB1122" i="2"/>
  <c r="AY1122" i="2"/>
  <c r="AC1122" i="2"/>
  <c r="AB1122" i="2"/>
  <c r="AA1122" i="2"/>
  <c r="E1122" i="2"/>
  <c r="D1122" i="2"/>
  <c r="C1122" i="2"/>
  <c r="BB1121" i="2"/>
  <c r="AY1121" i="2"/>
  <c r="AC1121" i="2"/>
  <c r="AB1121" i="2"/>
  <c r="AA1121" i="2"/>
  <c r="E1121" i="2"/>
  <c r="D1121" i="2"/>
  <c r="C1121" i="2"/>
  <c r="BB1120" i="2"/>
  <c r="AY1120" i="2"/>
  <c r="AC1120" i="2"/>
  <c r="AB1120" i="2"/>
  <c r="AA1120" i="2"/>
  <c r="E1120" i="2"/>
  <c r="D1120" i="2"/>
  <c r="C1120" i="2"/>
  <c r="BB1119" i="2"/>
  <c r="AY1119" i="2"/>
  <c r="AC1119" i="2"/>
  <c r="AB1119" i="2"/>
  <c r="AA1119" i="2"/>
  <c r="E1119" i="2"/>
  <c r="D1119" i="2"/>
  <c r="C1119" i="2"/>
  <c r="BB1118" i="2"/>
  <c r="AY1118" i="2"/>
  <c r="AC1118" i="2"/>
  <c r="AB1118" i="2"/>
  <c r="AA1118" i="2"/>
  <c r="E1118" i="2"/>
  <c r="D1118" i="2"/>
  <c r="C1118" i="2"/>
  <c r="BB1117" i="2"/>
  <c r="AY1117" i="2"/>
  <c r="AC1117" i="2"/>
  <c r="AB1117" i="2"/>
  <c r="AA1117" i="2"/>
  <c r="E1117" i="2"/>
  <c r="D1117" i="2"/>
  <c r="C1117" i="2"/>
  <c r="BB1116" i="2"/>
  <c r="AY1116" i="2"/>
  <c r="AC1116" i="2"/>
  <c r="AB1116" i="2"/>
  <c r="AA1116" i="2"/>
  <c r="E1116" i="2"/>
  <c r="D1116" i="2"/>
  <c r="C1116" i="2"/>
  <c r="BB1115" i="2"/>
  <c r="AY1115" i="2"/>
  <c r="AC1115" i="2"/>
  <c r="AB1115" i="2"/>
  <c r="AA1115" i="2"/>
  <c r="E1115" i="2"/>
  <c r="D1115" i="2"/>
  <c r="C1115" i="2"/>
  <c r="BB1114" i="2"/>
  <c r="AY1114" i="2"/>
  <c r="AC1114" i="2"/>
  <c r="AB1114" i="2"/>
  <c r="AA1114" i="2"/>
  <c r="E1114" i="2"/>
  <c r="D1114" i="2"/>
  <c r="C1114" i="2"/>
  <c r="BB1113" i="2"/>
  <c r="AY1113" i="2"/>
  <c r="AC1113" i="2"/>
  <c r="AB1113" i="2"/>
  <c r="AA1113" i="2"/>
  <c r="E1113" i="2"/>
  <c r="D1113" i="2"/>
  <c r="C1113" i="2"/>
  <c r="BB1112" i="2"/>
  <c r="AY1112" i="2"/>
  <c r="AC1112" i="2"/>
  <c r="AB1112" i="2"/>
  <c r="AA1112" i="2"/>
  <c r="E1112" i="2"/>
  <c r="D1112" i="2"/>
  <c r="C1112" i="2"/>
  <c r="BB1111" i="2"/>
  <c r="AY1111" i="2"/>
  <c r="AC1111" i="2"/>
  <c r="AB1111" i="2"/>
  <c r="AA1111" i="2"/>
  <c r="E1111" i="2"/>
  <c r="D1111" i="2"/>
  <c r="C1111" i="2"/>
  <c r="BB1110" i="2"/>
  <c r="AY1110" i="2"/>
  <c r="AC1110" i="2"/>
  <c r="AB1110" i="2"/>
  <c r="AA1110" i="2"/>
  <c r="E1110" i="2"/>
  <c r="D1110" i="2"/>
  <c r="C1110" i="2"/>
  <c r="BB1109" i="2"/>
  <c r="AY1109" i="2"/>
  <c r="AC1109" i="2"/>
  <c r="AB1109" i="2"/>
  <c r="AA1109" i="2"/>
  <c r="E1109" i="2"/>
  <c r="D1109" i="2"/>
  <c r="C1109" i="2"/>
  <c r="BB1108" i="2"/>
  <c r="AY1108" i="2"/>
  <c r="AC1108" i="2"/>
  <c r="AB1108" i="2"/>
  <c r="AA1108" i="2"/>
  <c r="E1108" i="2"/>
  <c r="D1108" i="2"/>
  <c r="C1108" i="2"/>
  <c r="BB1107" i="2"/>
  <c r="AY1107" i="2"/>
  <c r="AC1107" i="2"/>
  <c r="AB1107" i="2"/>
  <c r="AA1107" i="2"/>
  <c r="E1107" i="2"/>
  <c r="D1107" i="2"/>
  <c r="C1107" i="2"/>
  <c r="BB1106" i="2"/>
  <c r="AY1106" i="2"/>
  <c r="AC1106" i="2"/>
  <c r="AB1106" i="2"/>
  <c r="AA1106" i="2"/>
  <c r="E1106" i="2"/>
  <c r="D1106" i="2"/>
  <c r="C1106" i="2"/>
  <c r="BB1105" i="2"/>
  <c r="AY1105" i="2"/>
  <c r="AC1105" i="2"/>
  <c r="AB1105" i="2"/>
  <c r="AA1105" i="2"/>
  <c r="E1105" i="2"/>
  <c r="D1105" i="2"/>
  <c r="C1105" i="2"/>
  <c r="BB1104" i="2"/>
  <c r="AY1104" i="2"/>
  <c r="AC1104" i="2"/>
  <c r="AB1104" i="2"/>
  <c r="AA1104" i="2"/>
  <c r="E1104" i="2"/>
  <c r="D1104" i="2"/>
  <c r="C1104" i="2"/>
  <c r="BB1103" i="2"/>
  <c r="AY1103" i="2"/>
  <c r="AC1103" i="2"/>
  <c r="AB1103" i="2"/>
  <c r="AA1103" i="2"/>
  <c r="E1103" i="2"/>
  <c r="D1103" i="2"/>
  <c r="C1103" i="2"/>
  <c r="BB1102" i="2"/>
  <c r="AY1102" i="2"/>
  <c r="AC1102" i="2"/>
  <c r="AB1102" i="2"/>
  <c r="AA1102" i="2"/>
  <c r="E1102" i="2"/>
  <c r="D1102" i="2"/>
  <c r="C1102" i="2"/>
  <c r="BB1101" i="2"/>
  <c r="AY1101" i="2"/>
  <c r="AC1101" i="2"/>
  <c r="AB1101" i="2"/>
  <c r="AA1101" i="2"/>
  <c r="E1101" i="2"/>
  <c r="D1101" i="2"/>
  <c r="C1101" i="2"/>
  <c r="BB1100" i="2"/>
  <c r="AY1100" i="2"/>
  <c r="AC1100" i="2"/>
  <c r="AB1100" i="2"/>
  <c r="AA1100" i="2"/>
  <c r="E1100" i="2"/>
  <c r="D1100" i="2"/>
  <c r="C1100" i="2"/>
  <c r="BB1099" i="2"/>
  <c r="AY1099" i="2"/>
  <c r="AC1099" i="2"/>
  <c r="AB1099" i="2"/>
  <c r="AA1099" i="2"/>
  <c r="E1099" i="2"/>
  <c r="D1099" i="2"/>
  <c r="C1099" i="2"/>
  <c r="BB1098" i="2"/>
  <c r="AY1098" i="2"/>
  <c r="AC1098" i="2"/>
  <c r="AB1098" i="2"/>
  <c r="AA1098" i="2"/>
  <c r="E1098" i="2"/>
  <c r="D1098" i="2"/>
  <c r="C1098" i="2"/>
  <c r="BB1097" i="2"/>
  <c r="AY1097" i="2"/>
  <c r="AC1097" i="2"/>
  <c r="AB1097" i="2"/>
  <c r="AA1097" i="2"/>
  <c r="E1097" i="2"/>
  <c r="D1097" i="2"/>
  <c r="C1097" i="2"/>
  <c r="BB1096" i="2"/>
  <c r="AY1096" i="2"/>
  <c r="AC1096" i="2"/>
  <c r="AB1096" i="2"/>
  <c r="AA1096" i="2"/>
  <c r="E1096" i="2"/>
  <c r="D1096" i="2"/>
  <c r="C1096" i="2"/>
  <c r="BB1095" i="2"/>
  <c r="AY1095" i="2"/>
  <c r="AC1095" i="2"/>
  <c r="AB1095" i="2"/>
  <c r="AA1095" i="2"/>
  <c r="E1095" i="2"/>
  <c r="D1095" i="2"/>
  <c r="C1095" i="2"/>
  <c r="BB1094" i="2"/>
  <c r="AY1094" i="2"/>
  <c r="AC1094" i="2"/>
  <c r="AB1094" i="2"/>
  <c r="AA1094" i="2"/>
  <c r="E1094" i="2"/>
  <c r="D1094" i="2"/>
  <c r="C1094" i="2"/>
  <c r="BB1093" i="2"/>
  <c r="AY1093" i="2"/>
  <c r="AC1093" i="2"/>
  <c r="AB1093" i="2"/>
  <c r="AA1093" i="2"/>
  <c r="E1093" i="2"/>
  <c r="D1093" i="2"/>
  <c r="C1093" i="2"/>
  <c r="BB1092" i="2"/>
  <c r="AY1092" i="2"/>
  <c r="AC1092" i="2"/>
  <c r="AB1092" i="2"/>
  <c r="AA1092" i="2"/>
  <c r="E1092" i="2"/>
  <c r="D1092" i="2"/>
  <c r="C1092" i="2"/>
  <c r="BB1091" i="2"/>
  <c r="AY1091" i="2"/>
  <c r="AC1091" i="2"/>
  <c r="AB1091" i="2"/>
  <c r="AA1091" i="2"/>
  <c r="E1091" i="2"/>
  <c r="D1091" i="2"/>
  <c r="C1091" i="2"/>
  <c r="BB1090" i="2"/>
  <c r="AY1090" i="2"/>
  <c r="AC1090" i="2"/>
  <c r="AB1090" i="2"/>
  <c r="AA1090" i="2"/>
  <c r="E1090" i="2"/>
  <c r="D1090" i="2"/>
  <c r="C1090" i="2"/>
  <c r="BB1089" i="2"/>
  <c r="AY1089" i="2"/>
  <c r="AC1089" i="2"/>
  <c r="AB1089" i="2"/>
  <c r="AA1089" i="2"/>
  <c r="E1089" i="2"/>
  <c r="D1089" i="2"/>
  <c r="C1089" i="2"/>
  <c r="BB1088" i="2"/>
  <c r="AY1088" i="2"/>
  <c r="AC1088" i="2"/>
  <c r="AB1088" i="2"/>
  <c r="AA1088" i="2"/>
  <c r="E1088" i="2"/>
  <c r="D1088" i="2"/>
  <c r="C1088" i="2"/>
  <c r="BB1087" i="2"/>
  <c r="AY1087" i="2"/>
  <c r="AC1087" i="2"/>
  <c r="AB1087" i="2"/>
  <c r="AA1087" i="2"/>
  <c r="E1087" i="2"/>
  <c r="D1087" i="2"/>
  <c r="C1087" i="2"/>
  <c r="BB1086" i="2"/>
  <c r="AY1086" i="2"/>
  <c r="AC1086" i="2"/>
  <c r="AB1086" i="2"/>
  <c r="AA1086" i="2"/>
  <c r="E1086" i="2"/>
  <c r="D1086" i="2"/>
  <c r="C1086" i="2"/>
  <c r="BB1085" i="2"/>
  <c r="AY1085" i="2"/>
  <c r="AC1085" i="2"/>
  <c r="AB1085" i="2"/>
  <c r="AA1085" i="2"/>
  <c r="E1085" i="2"/>
  <c r="D1085" i="2"/>
  <c r="C1085" i="2"/>
  <c r="BB1084" i="2"/>
  <c r="AY1084" i="2"/>
  <c r="AC1084" i="2"/>
  <c r="AB1084" i="2"/>
  <c r="AA1084" i="2"/>
  <c r="E1084" i="2"/>
  <c r="D1084" i="2"/>
  <c r="C1084" i="2"/>
  <c r="BB1083" i="2"/>
  <c r="AY1083" i="2"/>
  <c r="AC1083" i="2"/>
  <c r="AB1083" i="2"/>
  <c r="AA1083" i="2"/>
  <c r="E1083" i="2"/>
  <c r="D1083" i="2"/>
  <c r="C1083" i="2"/>
  <c r="BB1082" i="2"/>
  <c r="AY1082" i="2"/>
  <c r="AC1082" i="2"/>
  <c r="AB1082" i="2"/>
  <c r="AA1082" i="2"/>
  <c r="E1082" i="2"/>
  <c r="D1082" i="2"/>
  <c r="C1082" i="2"/>
  <c r="BB1081" i="2"/>
  <c r="AY1081" i="2"/>
  <c r="AC1081" i="2"/>
  <c r="AB1081" i="2"/>
  <c r="AA1081" i="2"/>
  <c r="E1081" i="2"/>
  <c r="D1081" i="2"/>
  <c r="C1081" i="2"/>
  <c r="BB1080" i="2"/>
  <c r="AY1080" i="2"/>
  <c r="AC1080" i="2"/>
  <c r="AB1080" i="2"/>
  <c r="AA1080" i="2"/>
  <c r="E1080" i="2"/>
  <c r="D1080" i="2"/>
  <c r="C1080" i="2"/>
  <c r="BB1079" i="2"/>
  <c r="AY1079" i="2"/>
  <c r="AC1079" i="2"/>
  <c r="AB1079" i="2"/>
  <c r="AA1079" i="2"/>
  <c r="E1079" i="2"/>
  <c r="D1079" i="2"/>
  <c r="C1079" i="2"/>
  <c r="BB1078" i="2"/>
  <c r="AY1078" i="2"/>
  <c r="AC1078" i="2"/>
  <c r="AB1078" i="2"/>
  <c r="AA1078" i="2"/>
  <c r="E1078" i="2"/>
  <c r="D1078" i="2"/>
  <c r="C1078" i="2"/>
  <c r="BB1077" i="2"/>
  <c r="AY1077" i="2"/>
  <c r="AC1077" i="2"/>
  <c r="AB1077" i="2"/>
  <c r="AA1077" i="2"/>
  <c r="E1077" i="2"/>
  <c r="D1077" i="2"/>
  <c r="C1077" i="2"/>
  <c r="BB1076" i="2"/>
  <c r="AY1076" i="2"/>
  <c r="AC1076" i="2"/>
  <c r="AB1076" i="2"/>
  <c r="AA1076" i="2"/>
  <c r="E1076" i="2"/>
  <c r="D1076" i="2"/>
  <c r="C1076" i="2"/>
  <c r="BB1075" i="2"/>
  <c r="AY1075" i="2"/>
  <c r="AC1075" i="2"/>
  <c r="AB1075" i="2"/>
  <c r="AA1075" i="2"/>
  <c r="E1075" i="2"/>
  <c r="D1075" i="2"/>
  <c r="C1075" i="2"/>
  <c r="BB1074" i="2"/>
  <c r="AY1074" i="2"/>
  <c r="AC1074" i="2"/>
  <c r="AB1074" i="2"/>
  <c r="AA1074" i="2"/>
  <c r="E1074" i="2"/>
  <c r="D1074" i="2"/>
  <c r="C1074" i="2"/>
  <c r="BB1073" i="2"/>
  <c r="AY1073" i="2"/>
  <c r="AC1073" i="2"/>
  <c r="AB1073" i="2"/>
  <c r="AA1073" i="2"/>
  <c r="E1073" i="2"/>
  <c r="D1073" i="2"/>
  <c r="C1073" i="2"/>
  <c r="BB1072" i="2"/>
  <c r="AY1072" i="2"/>
  <c r="AC1072" i="2"/>
  <c r="AB1072" i="2"/>
  <c r="AA1072" i="2"/>
  <c r="E1072" i="2"/>
  <c r="D1072" i="2"/>
  <c r="C1072" i="2"/>
  <c r="BB1071" i="2"/>
  <c r="AY1071" i="2"/>
  <c r="AC1071" i="2"/>
  <c r="AB1071" i="2"/>
  <c r="AA1071" i="2"/>
  <c r="E1071" i="2"/>
  <c r="D1071" i="2"/>
  <c r="C1071" i="2"/>
  <c r="BB1070" i="2"/>
  <c r="AY1070" i="2"/>
  <c r="AC1070" i="2"/>
  <c r="AB1070" i="2"/>
  <c r="AA1070" i="2"/>
  <c r="E1070" i="2"/>
  <c r="D1070" i="2"/>
  <c r="C1070" i="2"/>
  <c r="BB1069" i="2"/>
  <c r="AY1069" i="2"/>
  <c r="AC1069" i="2"/>
  <c r="AB1069" i="2"/>
  <c r="AA1069" i="2"/>
  <c r="E1069" i="2"/>
  <c r="D1069" i="2"/>
  <c r="C1069" i="2"/>
  <c r="BB1068" i="2"/>
  <c r="AY1068" i="2"/>
  <c r="AC1068" i="2"/>
  <c r="AB1068" i="2"/>
  <c r="AA1068" i="2"/>
  <c r="E1068" i="2"/>
  <c r="D1068" i="2"/>
  <c r="C1068" i="2"/>
  <c r="BB1067" i="2"/>
  <c r="AY1067" i="2"/>
  <c r="AC1067" i="2"/>
  <c r="AB1067" i="2"/>
  <c r="AA1067" i="2"/>
  <c r="E1067" i="2"/>
  <c r="D1067" i="2"/>
  <c r="C1067" i="2"/>
  <c r="BB1066" i="2"/>
  <c r="AY1066" i="2"/>
  <c r="AC1066" i="2"/>
  <c r="AB1066" i="2"/>
  <c r="AA1066" i="2"/>
  <c r="E1066" i="2"/>
  <c r="D1066" i="2"/>
  <c r="C1066" i="2"/>
  <c r="BB1065" i="2"/>
  <c r="AY1065" i="2"/>
  <c r="AC1065" i="2"/>
  <c r="AB1065" i="2"/>
  <c r="AA1065" i="2"/>
  <c r="E1065" i="2"/>
  <c r="D1065" i="2"/>
  <c r="C1065" i="2"/>
  <c r="BB1064" i="2"/>
  <c r="AY1064" i="2"/>
  <c r="AC1064" i="2"/>
  <c r="AB1064" i="2"/>
  <c r="AA1064" i="2"/>
  <c r="E1064" i="2"/>
  <c r="D1064" i="2"/>
  <c r="C1064" i="2"/>
  <c r="BB1063" i="2"/>
  <c r="AY1063" i="2"/>
  <c r="AC1063" i="2"/>
  <c r="AB1063" i="2"/>
  <c r="AA1063" i="2"/>
  <c r="E1063" i="2"/>
  <c r="D1063" i="2"/>
  <c r="C1063" i="2"/>
  <c r="BB1062" i="2"/>
  <c r="AY1062" i="2"/>
  <c r="AC1062" i="2"/>
  <c r="AB1062" i="2"/>
  <c r="AA1062" i="2"/>
  <c r="E1062" i="2"/>
  <c r="D1062" i="2"/>
  <c r="C1062" i="2"/>
  <c r="BB1061" i="2"/>
  <c r="AY1061" i="2"/>
  <c r="AC1061" i="2"/>
  <c r="AB1061" i="2"/>
  <c r="AA1061" i="2"/>
  <c r="E1061" i="2"/>
  <c r="D1061" i="2"/>
  <c r="C1061" i="2"/>
  <c r="BB1060" i="2"/>
  <c r="AY1060" i="2"/>
  <c r="AC1060" i="2"/>
  <c r="AB1060" i="2"/>
  <c r="AA1060" i="2"/>
  <c r="E1060" i="2"/>
  <c r="D1060" i="2"/>
  <c r="C1060" i="2"/>
  <c r="BB1059" i="2"/>
  <c r="AY1059" i="2"/>
  <c r="AC1059" i="2"/>
  <c r="AB1059" i="2"/>
  <c r="AA1059" i="2"/>
  <c r="E1059" i="2"/>
  <c r="D1059" i="2"/>
  <c r="C1059" i="2"/>
  <c r="BB1058" i="2"/>
  <c r="AY1058" i="2"/>
  <c r="AC1058" i="2"/>
  <c r="AB1058" i="2"/>
  <c r="AA1058" i="2"/>
  <c r="E1058" i="2"/>
  <c r="D1058" i="2"/>
  <c r="C1058" i="2"/>
  <c r="BB1057" i="2"/>
  <c r="AY1057" i="2"/>
  <c r="AC1057" i="2"/>
  <c r="AB1057" i="2"/>
  <c r="AA1057" i="2"/>
  <c r="E1057" i="2"/>
  <c r="D1057" i="2"/>
  <c r="C1057" i="2"/>
  <c r="BB1056" i="2"/>
  <c r="AY1056" i="2"/>
  <c r="AC1056" i="2"/>
  <c r="AB1056" i="2"/>
  <c r="AA1056" i="2"/>
  <c r="E1056" i="2"/>
  <c r="D1056" i="2"/>
  <c r="C1056" i="2"/>
  <c r="BB1055" i="2"/>
  <c r="AY1055" i="2"/>
  <c r="AC1055" i="2"/>
  <c r="AB1055" i="2"/>
  <c r="AA1055" i="2"/>
  <c r="E1055" i="2"/>
  <c r="D1055" i="2"/>
  <c r="C1055" i="2"/>
  <c r="BB1054" i="2"/>
  <c r="AY1054" i="2"/>
  <c r="AC1054" i="2"/>
  <c r="AB1054" i="2"/>
  <c r="AA1054" i="2"/>
  <c r="E1054" i="2"/>
  <c r="D1054" i="2"/>
  <c r="C1054" i="2"/>
  <c r="BB1053" i="2"/>
  <c r="AY1053" i="2"/>
  <c r="AC1053" i="2"/>
  <c r="AB1053" i="2"/>
  <c r="AA1053" i="2"/>
  <c r="E1053" i="2"/>
  <c r="D1053" i="2"/>
  <c r="C1053" i="2"/>
  <c r="BB1052" i="2"/>
  <c r="AY1052" i="2"/>
  <c r="AC1052" i="2"/>
  <c r="AB1052" i="2"/>
  <c r="AA1052" i="2"/>
  <c r="E1052" i="2"/>
  <c r="D1052" i="2"/>
  <c r="C1052" i="2"/>
  <c r="BB1051" i="2"/>
  <c r="AY1051" i="2"/>
  <c r="AC1051" i="2"/>
  <c r="AB1051" i="2"/>
  <c r="AA1051" i="2"/>
  <c r="E1051" i="2"/>
  <c r="D1051" i="2"/>
  <c r="C1051" i="2"/>
  <c r="BB1050" i="2"/>
  <c r="AY1050" i="2"/>
  <c r="AC1050" i="2"/>
  <c r="AB1050" i="2"/>
  <c r="AA1050" i="2"/>
  <c r="E1050" i="2"/>
  <c r="D1050" i="2"/>
  <c r="C1050" i="2"/>
  <c r="BB1049" i="2"/>
  <c r="AY1049" i="2"/>
  <c r="AC1049" i="2"/>
  <c r="AB1049" i="2"/>
  <c r="AA1049" i="2"/>
  <c r="E1049" i="2"/>
  <c r="D1049" i="2"/>
  <c r="C1049" i="2"/>
  <c r="BB1048" i="2"/>
  <c r="AY1048" i="2"/>
  <c r="AC1048" i="2"/>
  <c r="AB1048" i="2"/>
  <c r="AA1048" i="2"/>
  <c r="E1048" i="2"/>
  <c r="D1048" i="2"/>
  <c r="C1048" i="2"/>
  <c r="BB1047" i="2"/>
  <c r="AY1047" i="2"/>
  <c r="AC1047" i="2"/>
  <c r="AB1047" i="2"/>
  <c r="AA1047" i="2"/>
  <c r="E1047" i="2"/>
  <c r="D1047" i="2"/>
  <c r="C1047" i="2"/>
  <c r="BB1046" i="2"/>
  <c r="AY1046" i="2"/>
  <c r="AC1046" i="2"/>
  <c r="AB1046" i="2"/>
  <c r="AA1046" i="2"/>
  <c r="E1046" i="2"/>
  <c r="D1046" i="2"/>
  <c r="C1046" i="2"/>
  <c r="BB1045" i="2"/>
  <c r="AY1045" i="2"/>
  <c r="AC1045" i="2"/>
  <c r="AB1045" i="2"/>
  <c r="AA1045" i="2"/>
  <c r="E1045" i="2"/>
  <c r="D1045" i="2"/>
  <c r="C1045" i="2"/>
  <c r="BB1044" i="2"/>
  <c r="AY1044" i="2"/>
  <c r="AC1044" i="2"/>
  <c r="AB1044" i="2"/>
  <c r="AA1044" i="2"/>
  <c r="E1044" i="2"/>
  <c r="D1044" i="2"/>
  <c r="C1044" i="2"/>
  <c r="BB1043" i="2"/>
  <c r="AY1043" i="2"/>
  <c r="AC1043" i="2"/>
  <c r="AB1043" i="2"/>
  <c r="AA1043" i="2"/>
  <c r="E1043" i="2"/>
  <c r="D1043" i="2"/>
  <c r="C1043" i="2"/>
  <c r="BB1042" i="2"/>
  <c r="AY1042" i="2"/>
  <c r="AC1042" i="2"/>
  <c r="AB1042" i="2"/>
  <c r="AA1042" i="2"/>
  <c r="E1042" i="2"/>
  <c r="D1042" i="2"/>
  <c r="C1042" i="2"/>
  <c r="BB1041" i="2"/>
  <c r="AY1041" i="2"/>
  <c r="AC1041" i="2"/>
  <c r="AB1041" i="2"/>
  <c r="AA1041" i="2"/>
  <c r="E1041" i="2"/>
  <c r="D1041" i="2"/>
  <c r="C1041" i="2"/>
  <c r="BB1040" i="2"/>
  <c r="AY1040" i="2"/>
  <c r="AC1040" i="2"/>
  <c r="AB1040" i="2"/>
  <c r="AA1040" i="2"/>
  <c r="E1040" i="2"/>
  <c r="D1040" i="2"/>
  <c r="C1040" i="2"/>
  <c r="BB1039" i="2"/>
  <c r="AY1039" i="2"/>
  <c r="AC1039" i="2"/>
  <c r="AB1039" i="2"/>
  <c r="AA1039" i="2"/>
  <c r="E1039" i="2"/>
  <c r="D1039" i="2"/>
  <c r="C1039" i="2"/>
  <c r="BB1038" i="2"/>
  <c r="AY1038" i="2"/>
  <c r="AC1038" i="2"/>
  <c r="AB1038" i="2"/>
  <c r="AA1038" i="2"/>
  <c r="E1038" i="2"/>
  <c r="D1038" i="2"/>
  <c r="C1038" i="2"/>
  <c r="BB1037" i="2"/>
  <c r="AY1037" i="2"/>
  <c r="AC1037" i="2"/>
  <c r="AB1037" i="2"/>
  <c r="AA1037" i="2"/>
  <c r="E1037" i="2"/>
  <c r="D1037" i="2"/>
  <c r="C1037" i="2"/>
  <c r="BB1036" i="2"/>
  <c r="AY1036" i="2"/>
  <c r="AC1036" i="2"/>
  <c r="AB1036" i="2"/>
  <c r="AA1036" i="2"/>
  <c r="E1036" i="2"/>
  <c r="D1036" i="2"/>
  <c r="C1036" i="2"/>
  <c r="BB1035" i="2"/>
  <c r="AY1035" i="2"/>
  <c r="AC1035" i="2"/>
  <c r="AB1035" i="2"/>
  <c r="AA1035" i="2"/>
  <c r="E1035" i="2"/>
  <c r="D1035" i="2"/>
  <c r="C1035" i="2"/>
  <c r="BB1034" i="2"/>
  <c r="AY1034" i="2"/>
  <c r="AC1034" i="2"/>
  <c r="AB1034" i="2"/>
  <c r="AA1034" i="2"/>
  <c r="E1034" i="2"/>
  <c r="D1034" i="2"/>
  <c r="C1034" i="2"/>
  <c r="BB1033" i="2"/>
  <c r="AY1033" i="2"/>
  <c r="AC1033" i="2"/>
  <c r="AB1033" i="2"/>
  <c r="AA1033" i="2"/>
  <c r="E1033" i="2"/>
  <c r="D1033" i="2"/>
  <c r="C1033" i="2"/>
  <c r="BB1032" i="2"/>
  <c r="AY1032" i="2"/>
  <c r="AC1032" i="2"/>
  <c r="AB1032" i="2"/>
  <c r="AA1032" i="2"/>
  <c r="E1032" i="2"/>
  <c r="D1032" i="2"/>
  <c r="C1032" i="2"/>
  <c r="BB1031" i="2"/>
  <c r="AY1031" i="2"/>
  <c r="AC1031" i="2"/>
  <c r="AB1031" i="2"/>
  <c r="AA1031" i="2"/>
  <c r="E1031" i="2"/>
  <c r="D1031" i="2"/>
  <c r="C1031" i="2"/>
  <c r="BB1030" i="2"/>
  <c r="AY1030" i="2"/>
  <c r="AC1030" i="2"/>
  <c r="AB1030" i="2"/>
  <c r="AA1030" i="2"/>
  <c r="E1030" i="2"/>
  <c r="D1030" i="2"/>
  <c r="C1030" i="2"/>
  <c r="BB1029" i="2"/>
  <c r="AY1029" i="2"/>
  <c r="AC1029" i="2"/>
  <c r="AB1029" i="2"/>
  <c r="AA1029" i="2"/>
  <c r="E1029" i="2"/>
  <c r="D1029" i="2"/>
  <c r="C1029" i="2"/>
  <c r="BB1028" i="2"/>
  <c r="AY1028" i="2"/>
  <c r="AC1028" i="2"/>
  <c r="AB1028" i="2"/>
  <c r="AA1028" i="2"/>
  <c r="E1028" i="2"/>
  <c r="D1028" i="2"/>
  <c r="C1028" i="2"/>
  <c r="BB1027" i="2"/>
  <c r="AY1027" i="2"/>
  <c r="AC1027" i="2"/>
  <c r="AB1027" i="2"/>
  <c r="AA1027" i="2"/>
  <c r="E1027" i="2"/>
  <c r="D1027" i="2"/>
  <c r="C1027" i="2"/>
  <c r="BB1026" i="2"/>
  <c r="AY1026" i="2"/>
  <c r="AC1026" i="2"/>
  <c r="AB1026" i="2"/>
  <c r="AA1026" i="2"/>
  <c r="E1026" i="2"/>
  <c r="D1026" i="2"/>
  <c r="C1026" i="2"/>
  <c r="BB1025" i="2"/>
  <c r="AY1025" i="2"/>
  <c r="AC1025" i="2"/>
  <c r="AB1025" i="2"/>
  <c r="AA1025" i="2"/>
  <c r="E1025" i="2"/>
  <c r="D1025" i="2"/>
  <c r="C1025" i="2"/>
  <c r="BB1024" i="2"/>
  <c r="AY1024" i="2"/>
  <c r="AC1024" i="2"/>
  <c r="AB1024" i="2"/>
  <c r="AA1024" i="2"/>
  <c r="E1024" i="2"/>
  <c r="D1024" i="2"/>
  <c r="C1024" i="2"/>
  <c r="BB1023" i="2"/>
  <c r="AY1023" i="2"/>
  <c r="AC1023" i="2"/>
  <c r="AB1023" i="2"/>
  <c r="AA1023" i="2"/>
  <c r="E1023" i="2"/>
  <c r="D1023" i="2"/>
  <c r="C1023" i="2"/>
  <c r="BB1022" i="2"/>
  <c r="AY1022" i="2"/>
  <c r="AC1022" i="2"/>
  <c r="AB1022" i="2"/>
  <c r="AA1022" i="2"/>
  <c r="E1022" i="2"/>
  <c r="D1022" i="2"/>
  <c r="C1022" i="2"/>
  <c r="BB1021" i="2"/>
  <c r="AY1021" i="2"/>
  <c r="AC1021" i="2"/>
  <c r="AB1021" i="2"/>
  <c r="AA1021" i="2"/>
  <c r="E1021" i="2"/>
  <c r="D1021" i="2"/>
  <c r="C1021" i="2"/>
  <c r="BB1020" i="2"/>
  <c r="AY1020" i="2"/>
  <c r="AC1020" i="2"/>
  <c r="AB1020" i="2"/>
  <c r="AA1020" i="2"/>
  <c r="E1020" i="2"/>
  <c r="D1020" i="2"/>
  <c r="C1020" i="2"/>
  <c r="BB1019" i="2"/>
  <c r="AY1019" i="2"/>
  <c r="AC1019" i="2"/>
  <c r="AB1019" i="2"/>
  <c r="AA1019" i="2"/>
  <c r="E1019" i="2"/>
  <c r="D1019" i="2"/>
  <c r="C1019" i="2"/>
  <c r="BB1018" i="2"/>
  <c r="AY1018" i="2"/>
  <c r="AC1018" i="2"/>
  <c r="AB1018" i="2"/>
  <c r="AA1018" i="2"/>
  <c r="E1018" i="2"/>
  <c r="D1018" i="2"/>
  <c r="C1018" i="2"/>
  <c r="BB1017" i="2"/>
  <c r="AY1017" i="2"/>
  <c r="AC1017" i="2"/>
  <c r="AB1017" i="2"/>
  <c r="AA1017" i="2"/>
  <c r="E1017" i="2"/>
  <c r="D1017" i="2"/>
  <c r="C1017" i="2"/>
  <c r="BB1016" i="2"/>
  <c r="AY1016" i="2"/>
  <c r="AC1016" i="2"/>
  <c r="AB1016" i="2"/>
  <c r="AA1016" i="2"/>
  <c r="E1016" i="2"/>
  <c r="D1016" i="2"/>
  <c r="C1016" i="2"/>
  <c r="BB1015" i="2"/>
  <c r="AY1015" i="2"/>
  <c r="AC1015" i="2"/>
  <c r="AB1015" i="2"/>
  <c r="AA1015" i="2"/>
  <c r="E1015" i="2"/>
  <c r="D1015" i="2"/>
  <c r="C1015" i="2"/>
  <c r="BB1014" i="2"/>
  <c r="AY1014" i="2"/>
  <c r="AC1014" i="2"/>
  <c r="AB1014" i="2"/>
  <c r="AA1014" i="2"/>
  <c r="E1014" i="2"/>
  <c r="D1014" i="2"/>
  <c r="C1014" i="2"/>
  <c r="BB1013" i="2"/>
  <c r="AY1013" i="2"/>
  <c r="AC1013" i="2"/>
  <c r="AB1013" i="2"/>
  <c r="AA1013" i="2"/>
  <c r="E1013" i="2"/>
  <c r="D1013" i="2"/>
  <c r="C1013" i="2"/>
  <c r="BB1012" i="2"/>
  <c r="AY1012" i="2"/>
  <c r="AC1012" i="2"/>
  <c r="AB1012" i="2"/>
  <c r="AA1012" i="2"/>
  <c r="E1012" i="2"/>
  <c r="D1012" i="2"/>
  <c r="C1012" i="2"/>
  <c r="BB1011" i="2"/>
  <c r="AY1011" i="2"/>
  <c r="AC1011" i="2"/>
  <c r="AB1011" i="2"/>
  <c r="AA1011" i="2"/>
  <c r="E1011" i="2"/>
  <c r="D1011" i="2"/>
  <c r="C1011" i="2"/>
  <c r="BB1010" i="2"/>
  <c r="AY1010" i="2"/>
  <c r="AC1010" i="2"/>
  <c r="AB1010" i="2"/>
  <c r="AA1010" i="2"/>
  <c r="E1010" i="2"/>
  <c r="D1010" i="2"/>
  <c r="C1010" i="2"/>
  <c r="BB1009" i="2"/>
  <c r="AY1009" i="2"/>
  <c r="AC1009" i="2"/>
  <c r="AB1009" i="2"/>
  <c r="AA1009" i="2"/>
  <c r="E1009" i="2"/>
  <c r="D1009" i="2"/>
  <c r="C1009" i="2"/>
  <c r="BB1008" i="2"/>
  <c r="AY1008" i="2"/>
  <c r="AC1008" i="2"/>
  <c r="AB1008" i="2"/>
  <c r="AA1008" i="2"/>
  <c r="E1008" i="2"/>
  <c r="D1008" i="2"/>
  <c r="C1008" i="2"/>
  <c r="BB1007" i="2"/>
  <c r="AY1007" i="2"/>
  <c r="AC1007" i="2"/>
  <c r="AB1007" i="2"/>
  <c r="AA1007" i="2"/>
  <c r="E1007" i="2"/>
  <c r="D1007" i="2"/>
  <c r="C1007" i="2"/>
  <c r="BB1006" i="2"/>
  <c r="AY1006" i="2"/>
  <c r="AC1006" i="2"/>
  <c r="AB1006" i="2"/>
  <c r="AA1006" i="2"/>
  <c r="E1006" i="2"/>
  <c r="D1006" i="2"/>
  <c r="C1006" i="2"/>
  <c r="BB1005" i="2"/>
  <c r="AY1005" i="2"/>
  <c r="AC1005" i="2"/>
  <c r="AB1005" i="2"/>
  <c r="AA1005" i="2"/>
  <c r="E1005" i="2"/>
  <c r="D1005" i="2"/>
  <c r="C1005" i="2"/>
  <c r="BB1004" i="2"/>
  <c r="AY1004" i="2"/>
  <c r="AC1004" i="2"/>
  <c r="AB1004" i="2"/>
  <c r="AA1004" i="2"/>
  <c r="E1004" i="2"/>
  <c r="D1004" i="2"/>
  <c r="C1004" i="2"/>
  <c r="BB1003" i="2"/>
  <c r="AY1003" i="2"/>
  <c r="AC1003" i="2"/>
  <c r="AB1003" i="2"/>
  <c r="AA1003" i="2"/>
  <c r="E1003" i="2"/>
  <c r="D1003" i="2"/>
  <c r="C1003" i="2"/>
  <c r="BB1002" i="2"/>
  <c r="AY1002" i="2"/>
  <c r="AC1002" i="2"/>
  <c r="AB1002" i="2"/>
  <c r="AA1002" i="2"/>
  <c r="E1002" i="2"/>
  <c r="D1002" i="2"/>
  <c r="C1002" i="2"/>
  <c r="BB1001" i="2"/>
  <c r="AY1001" i="2"/>
  <c r="AC1001" i="2"/>
  <c r="AB1001" i="2"/>
  <c r="AA1001" i="2"/>
  <c r="E1001" i="2"/>
  <c r="D1001" i="2"/>
  <c r="C1001" i="2"/>
  <c r="BB1000" i="2"/>
  <c r="AY1000" i="2"/>
  <c r="AC1000" i="2"/>
  <c r="AB1000" i="2"/>
  <c r="AA1000" i="2"/>
  <c r="E1000" i="2"/>
  <c r="D1000" i="2"/>
  <c r="C1000" i="2"/>
  <c r="BB999" i="2"/>
  <c r="AY999" i="2"/>
  <c r="AC999" i="2"/>
  <c r="AB999" i="2"/>
  <c r="AA999" i="2"/>
  <c r="E999" i="2"/>
  <c r="D999" i="2"/>
  <c r="C999" i="2"/>
  <c r="BB998" i="2"/>
  <c r="AY998" i="2"/>
  <c r="AC998" i="2"/>
  <c r="AB998" i="2"/>
  <c r="AA998" i="2"/>
  <c r="E998" i="2"/>
  <c r="D998" i="2"/>
  <c r="C998" i="2"/>
  <c r="BB997" i="2"/>
  <c r="AY997" i="2"/>
  <c r="AC997" i="2"/>
  <c r="AB997" i="2"/>
  <c r="AA997" i="2"/>
  <c r="E997" i="2"/>
  <c r="D997" i="2"/>
  <c r="C997" i="2"/>
  <c r="BB996" i="2"/>
  <c r="AY996" i="2"/>
  <c r="AC996" i="2"/>
  <c r="AB996" i="2"/>
  <c r="AA996" i="2"/>
  <c r="E996" i="2"/>
  <c r="D996" i="2"/>
  <c r="C996" i="2"/>
  <c r="BB995" i="2"/>
  <c r="AY995" i="2"/>
  <c r="AC995" i="2"/>
  <c r="AB995" i="2"/>
  <c r="AA995" i="2"/>
  <c r="E995" i="2"/>
  <c r="D995" i="2"/>
  <c r="C995" i="2"/>
  <c r="BB994" i="2"/>
  <c r="AY994" i="2"/>
  <c r="AC994" i="2"/>
  <c r="AB994" i="2"/>
  <c r="AA994" i="2"/>
  <c r="E994" i="2"/>
  <c r="D994" i="2"/>
  <c r="C994" i="2"/>
  <c r="BB993" i="2"/>
  <c r="AY993" i="2"/>
  <c r="AC993" i="2"/>
  <c r="AB993" i="2"/>
  <c r="AA993" i="2"/>
  <c r="E993" i="2"/>
  <c r="D993" i="2"/>
  <c r="C993" i="2"/>
  <c r="BB992" i="2"/>
  <c r="AY992" i="2"/>
  <c r="AC992" i="2"/>
  <c r="AB992" i="2"/>
  <c r="AA992" i="2"/>
  <c r="E992" i="2"/>
  <c r="D992" i="2"/>
  <c r="C992" i="2"/>
  <c r="BB991" i="2"/>
  <c r="AY991" i="2"/>
  <c r="AC991" i="2"/>
  <c r="AB991" i="2"/>
  <c r="AA991" i="2"/>
  <c r="E991" i="2"/>
  <c r="D991" i="2"/>
  <c r="C991" i="2"/>
  <c r="BB990" i="2"/>
  <c r="AY990" i="2"/>
  <c r="AC990" i="2"/>
  <c r="AB990" i="2"/>
  <c r="AA990" i="2"/>
  <c r="E990" i="2"/>
  <c r="D990" i="2"/>
  <c r="C990" i="2"/>
  <c r="BB989" i="2"/>
  <c r="AY989" i="2"/>
  <c r="AC989" i="2"/>
  <c r="AB989" i="2"/>
  <c r="AA989" i="2"/>
  <c r="E989" i="2"/>
  <c r="D989" i="2"/>
  <c r="C989" i="2"/>
  <c r="BB988" i="2"/>
  <c r="AY988" i="2"/>
  <c r="AC988" i="2"/>
  <c r="AB988" i="2"/>
  <c r="AA988" i="2"/>
  <c r="E988" i="2"/>
  <c r="D988" i="2"/>
  <c r="C988" i="2"/>
  <c r="BB987" i="2"/>
  <c r="AY987" i="2"/>
  <c r="AC987" i="2"/>
  <c r="AB987" i="2"/>
  <c r="AA987" i="2"/>
  <c r="E987" i="2"/>
  <c r="D987" i="2"/>
  <c r="C987" i="2"/>
  <c r="BB986" i="2"/>
  <c r="AY986" i="2"/>
  <c r="AC986" i="2"/>
  <c r="AB986" i="2"/>
  <c r="AA986" i="2"/>
  <c r="E986" i="2"/>
  <c r="D986" i="2"/>
  <c r="C986" i="2"/>
  <c r="BB985" i="2"/>
  <c r="AY985" i="2"/>
  <c r="AC985" i="2"/>
  <c r="AB985" i="2"/>
  <c r="AA985" i="2"/>
  <c r="E985" i="2"/>
  <c r="D985" i="2"/>
  <c r="C985" i="2"/>
  <c r="BB984" i="2"/>
  <c r="AY984" i="2"/>
  <c r="AC984" i="2"/>
  <c r="AB984" i="2"/>
  <c r="AA984" i="2"/>
  <c r="E984" i="2"/>
  <c r="D984" i="2"/>
  <c r="C984" i="2"/>
  <c r="BB983" i="2"/>
  <c r="AY983" i="2"/>
  <c r="AC983" i="2"/>
  <c r="AB983" i="2"/>
  <c r="AA983" i="2"/>
  <c r="E983" i="2"/>
  <c r="D983" i="2"/>
  <c r="C983" i="2"/>
  <c r="BB982" i="2"/>
  <c r="AY982" i="2"/>
  <c r="AC982" i="2"/>
  <c r="AB982" i="2"/>
  <c r="AA982" i="2"/>
  <c r="E982" i="2"/>
  <c r="D982" i="2"/>
  <c r="C982" i="2"/>
  <c r="BB981" i="2"/>
  <c r="AY981" i="2"/>
  <c r="AC981" i="2"/>
  <c r="AB981" i="2"/>
  <c r="AA981" i="2"/>
  <c r="E981" i="2"/>
  <c r="D981" i="2"/>
  <c r="C981" i="2"/>
  <c r="BB980" i="2"/>
  <c r="AY980" i="2"/>
  <c r="AC980" i="2"/>
  <c r="AB980" i="2"/>
  <c r="AA980" i="2"/>
  <c r="E980" i="2"/>
  <c r="D980" i="2"/>
  <c r="C980" i="2"/>
  <c r="BB979" i="2"/>
  <c r="AY979" i="2"/>
  <c r="AC979" i="2"/>
  <c r="AB979" i="2"/>
  <c r="AA979" i="2"/>
  <c r="E979" i="2"/>
  <c r="D979" i="2"/>
  <c r="C979" i="2"/>
  <c r="BB978" i="2"/>
  <c r="AY978" i="2"/>
  <c r="AC978" i="2"/>
  <c r="AB978" i="2"/>
  <c r="AA978" i="2"/>
  <c r="E978" i="2"/>
  <c r="D978" i="2"/>
  <c r="C978" i="2"/>
  <c r="BB977" i="2"/>
  <c r="AY977" i="2"/>
  <c r="AC977" i="2"/>
  <c r="AB977" i="2"/>
  <c r="AA977" i="2"/>
  <c r="E977" i="2"/>
  <c r="D977" i="2"/>
  <c r="C977" i="2"/>
  <c r="BB976" i="2"/>
  <c r="AY976" i="2"/>
  <c r="AC976" i="2"/>
  <c r="AB976" i="2"/>
  <c r="AA976" i="2"/>
  <c r="E976" i="2"/>
  <c r="D976" i="2"/>
  <c r="C976" i="2"/>
  <c r="BB975" i="2"/>
  <c r="AY975" i="2"/>
  <c r="AC975" i="2"/>
  <c r="AB975" i="2"/>
  <c r="AA975" i="2"/>
  <c r="E975" i="2"/>
  <c r="D975" i="2"/>
  <c r="C975" i="2"/>
  <c r="BB974" i="2"/>
  <c r="AY974" i="2"/>
  <c r="AC974" i="2"/>
  <c r="AB974" i="2"/>
  <c r="AA974" i="2"/>
  <c r="E974" i="2"/>
  <c r="D974" i="2"/>
  <c r="C974" i="2"/>
  <c r="BB973" i="2"/>
  <c r="AY973" i="2"/>
  <c r="AC973" i="2"/>
  <c r="AB973" i="2"/>
  <c r="AA973" i="2"/>
  <c r="E973" i="2"/>
  <c r="D973" i="2"/>
  <c r="C973" i="2"/>
  <c r="BB972" i="2"/>
  <c r="AY972" i="2"/>
  <c r="AC972" i="2"/>
  <c r="AB972" i="2"/>
  <c r="AA972" i="2"/>
  <c r="E972" i="2"/>
  <c r="D972" i="2"/>
  <c r="C972" i="2"/>
  <c r="BB971" i="2"/>
  <c r="AY971" i="2"/>
  <c r="AC971" i="2"/>
  <c r="AB971" i="2"/>
  <c r="AA971" i="2"/>
  <c r="E971" i="2"/>
  <c r="D971" i="2"/>
  <c r="C971" i="2"/>
  <c r="BB970" i="2"/>
  <c r="AY970" i="2"/>
  <c r="AC970" i="2"/>
  <c r="AB970" i="2"/>
  <c r="AA970" i="2"/>
  <c r="E970" i="2"/>
  <c r="D970" i="2"/>
  <c r="C970" i="2"/>
  <c r="BB969" i="2"/>
  <c r="AY969" i="2"/>
  <c r="AC969" i="2"/>
  <c r="AB969" i="2"/>
  <c r="AA969" i="2"/>
  <c r="E969" i="2"/>
  <c r="D969" i="2"/>
  <c r="C969" i="2"/>
  <c r="BB968" i="2"/>
  <c r="AY968" i="2"/>
  <c r="AC968" i="2"/>
  <c r="AB968" i="2"/>
  <c r="AA968" i="2"/>
  <c r="E968" i="2"/>
  <c r="D968" i="2"/>
  <c r="C968" i="2"/>
  <c r="BB967" i="2"/>
  <c r="AY967" i="2"/>
  <c r="AC967" i="2"/>
  <c r="AB967" i="2"/>
  <c r="AA967" i="2"/>
  <c r="E967" i="2"/>
  <c r="D967" i="2"/>
  <c r="C967" i="2"/>
  <c r="BB966" i="2"/>
  <c r="AY966" i="2"/>
  <c r="AC966" i="2"/>
  <c r="AB966" i="2"/>
  <c r="AA966" i="2"/>
  <c r="E966" i="2"/>
  <c r="D966" i="2"/>
  <c r="C966" i="2"/>
  <c r="BB965" i="2"/>
  <c r="AY965" i="2"/>
  <c r="AC965" i="2"/>
  <c r="AB965" i="2"/>
  <c r="AA965" i="2"/>
  <c r="E965" i="2"/>
  <c r="D965" i="2"/>
  <c r="C965" i="2"/>
  <c r="BB964" i="2"/>
  <c r="AY964" i="2"/>
  <c r="AC964" i="2"/>
  <c r="AB964" i="2"/>
  <c r="AA964" i="2"/>
  <c r="E964" i="2"/>
  <c r="D964" i="2"/>
  <c r="C964" i="2"/>
  <c r="BB963" i="2"/>
  <c r="AY963" i="2"/>
  <c r="AC963" i="2"/>
  <c r="AB963" i="2"/>
  <c r="AA963" i="2"/>
  <c r="E963" i="2"/>
  <c r="D963" i="2"/>
  <c r="C963" i="2"/>
  <c r="BB962" i="2"/>
  <c r="AY962" i="2"/>
  <c r="AC962" i="2"/>
  <c r="AB962" i="2"/>
  <c r="AA962" i="2"/>
  <c r="E962" i="2"/>
  <c r="D962" i="2"/>
  <c r="C962" i="2"/>
  <c r="BB961" i="2"/>
  <c r="AY961" i="2"/>
  <c r="AC961" i="2"/>
  <c r="AB961" i="2"/>
  <c r="AA961" i="2"/>
  <c r="E961" i="2"/>
  <c r="D961" i="2"/>
  <c r="C961" i="2"/>
  <c r="BB960" i="2"/>
  <c r="AY960" i="2"/>
  <c r="AC960" i="2"/>
  <c r="AB960" i="2"/>
  <c r="AA960" i="2"/>
  <c r="E960" i="2"/>
  <c r="D960" i="2"/>
  <c r="C960" i="2"/>
  <c r="BB959" i="2"/>
  <c r="AY959" i="2"/>
  <c r="AC959" i="2"/>
  <c r="AB959" i="2"/>
  <c r="AA959" i="2"/>
  <c r="E959" i="2"/>
  <c r="D959" i="2"/>
  <c r="C959" i="2"/>
  <c r="BB958" i="2"/>
  <c r="AY958" i="2"/>
  <c r="AC958" i="2"/>
  <c r="AB958" i="2"/>
  <c r="AA958" i="2"/>
  <c r="E958" i="2"/>
  <c r="D958" i="2"/>
  <c r="C958" i="2"/>
  <c r="BB957" i="2"/>
  <c r="AY957" i="2"/>
  <c r="AC957" i="2"/>
  <c r="AB957" i="2"/>
  <c r="AA957" i="2"/>
  <c r="E957" i="2"/>
  <c r="D957" i="2"/>
  <c r="C957" i="2"/>
  <c r="BB956" i="2"/>
  <c r="AY956" i="2"/>
  <c r="AC956" i="2"/>
  <c r="AB956" i="2"/>
  <c r="AA956" i="2"/>
  <c r="E956" i="2"/>
  <c r="D956" i="2"/>
  <c r="C956" i="2"/>
  <c r="BB955" i="2"/>
  <c r="AY955" i="2"/>
  <c r="AC955" i="2"/>
  <c r="AB955" i="2"/>
  <c r="AA955" i="2"/>
  <c r="E955" i="2"/>
  <c r="D955" i="2"/>
  <c r="C955" i="2"/>
  <c r="BB954" i="2"/>
  <c r="AY954" i="2"/>
  <c r="AC954" i="2"/>
  <c r="AB954" i="2"/>
  <c r="AA954" i="2"/>
  <c r="E954" i="2"/>
  <c r="D954" i="2"/>
  <c r="C954" i="2"/>
  <c r="BB953" i="2"/>
  <c r="AY953" i="2"/>
  <c r="AC953" i="2"/>
  <c r="AB953" i="2"/>
  <c r="AA953" i="2"/>
  <c r="E953" i="2"/>
  <c r="D953" i="2"/>
  <c r="C953" i="2"/>
  <c r="BB952" i="2"/>
  <c r="AY952" i="2"/>
  <c r="AC952" i="2"/>
  <c r="AB952" i="2"/>
  <c r="AA952" i="2"/>
  <c r="E952" i="2"/>
  <c r="D952" i="2"/>
  <c r="C952" i="2"/>
  <c r="BB951" i="2"/>
  <c r="AY951" i="2"/>
  <c r="AC951" i="2"/>
  <c r="AB951" i="2"/>
  <c r="AA951" i="2"/>
  <c r="E951" i="2"/>
  <c r="D951" i="2"/>
  <c r="C951" i="2"/>
  <c r="BB950" i="2"/>
  <c r="AY950" i="2"/>
  <c r="AC950" i="2"/>
  <c r="AB950" i="2"/>
  <c r="AA950" i="2"/>
  <c r="E950" i="2"/>
  <c r="D950" i="2"/>
  <c r="C950" i="2"/>
  <c r="BB949" i="2"/>
  <c r="AY949" i="2"/>
  <c r="AC949" i="2"/>
  <c r="AB949" i="2"/>
  <c r="AA949" i="2"/>
  <c r="E949" i="2"/>
  <c r="D949" i="2"/>
  <c r="C949" i="2"/>
  <c r="BB948" i="2"/>
  <c r="AY948" i="2"/>
  <c r="AC948" i="2"/>
  <c r="AB948" i="2"/>
  <c r="AA948" i="2"/>
  <c r="E948" i="2"/>
  <c r="D948" i="2"/>
  <c r="C948" i="2"/>
  <c r="BB947" i="2"/>
  <c r="AY947" i="2"/>
  <c r="AC947" i="2"/>
  <c r="AB947" i="2"/>
  <c r="AA947" i="2"/>
  <c r="E947" i="2"/>
  <c r="D947" i="2"/>
  <c r="C947" i="2"/>
  <c r="BB946" i="2"/>
  <c r="AY946" i="2"/>
  <c r="AC946" i="2"/>
  <c r="AB946" i="2"/>
  <c r="AA946" i="2"/>
  <c r="E946" i="2"/>
  <c r="D946" i="2"/>
  <c r="C946" i="2"/>
  <c r="BB945" i="2"/>
  <c r="AY945" i="2"/>
  <c r="AC945" i="2"/>
  <c r="AB945" i="2"/>
  <c r="AA945" i="2"/>
  <c r="E945" i="2"/>
  <c r="D945" i="2"/>
  <c r="C945" i="2"/>
  <c r="BB944" i="2"/>
  <c r="AY944" i="2"/>
  <c r="AC944" i="2"/>
  <c r="AB944" i="2"/>
  <c r="AA944" i="2"/>
  <c r="E944" i="2"/>
  <c r="D944" i="2"/>
  <c r="C944" i="2"/>
  <c r="BB943" i="2"/>
  <c r="AY943" i="2"/>
  <c r="AC943" i="2"/>
  <c r="AB943" i="2"/>
  <c r="AA943" i="2"/>
  <c r="E943" i="2"/>
  <c r="D943" i="2"/>
  <c r="C943" i="2"/>
  <c r="BB942" i="2"/>
  <c r="AY942" i="2"/>
  <c r="AC942" i="2"/>
  <c r="AB942" i="2"/>
  <c r="AA942" i="2"/>
  <c r="E942" i="2"/>
  <c r="D942" i="2"/>
  <c r="C942" i="2"/>
  <c r="BB941" i="2"/>
  <c r="AY941" i="2"/>
  <c r="AC941" i="2"/>
  <c r="AB941" i="2"/>
  <c r="AA941" i="2"/>
  <c r="E941" i="2"/>
  <c r="D941" i="2"/>
  <c r="C941" i="2"/>
  <c r="BB940" i="2"/>
  <c r="AY940" i="2"/>
  <c r="AC940" i="2"/>
  <c r="AB940" i="2"/>
  <c r="AA940" i="2"/>
  <c r="E940" i="2"/>
  <c r="D940" i="2"/>
  <c r="C940" i="2"/>
  <c r="BB939" i="2"/>
  <c r="AY939" i="2"/>
  <c r="AC939" i="2"/>
  <c r="AB939" i="2"/>
  <c r="AA939" i="2"/>
  <c r="E939" i="2"/>
  <c r="D939" i="2"/>
  <c r="C939" i="2"/>
  <c r="BB938" i="2"/>
  <c r="AY938" i="2"/>
  <c r="AC938" i="2"/>
  <c r="AB938" i="2"/>
  <c r="AA938" i="2"/>
  <c r="E938" i="2"/>
  <c r="D938" i="2"/>
  <c r="C938" i="2"/>
  <c r="BB937" i="2"/>
  <c r="AY937" i="2"/>
  <c r="AC937" i="2"/>
  <c r="AB937" i="2"/>
  <c r="AA937" i="2"/>
  <c r="E937" i="2"/>
  <c r="D937" i="2"/>
  <c r="C937" i="2"/>
  <c r="BB936" i="2"/>
  <c r="AY936" i="2"/>
  <c r="AC936" i="2"/>
  <c r="AB936" i="2"/>
  <c r="AA936" i="2"/>
  <c r="E936" i="2"/>
  <c r="D936" i="2"/>
  <c r="C936" i="2"/>
  <c r="BB935" i="2"/>
  <c r="AY935" i="2"/>
  <c r="AC935" i="2"/>
  <c r="AB935" i="2"/>
  <c r="AA935" i="2"/>
  <c r="E935" i="2"/>
  <c r="D935" i="2"/>
  <c r="C935" i="2"/>
  <c r="BB934" i="2"/>
  <c r="AY934" i="2"/>
  <c r="AC934" i="2"/>
  <c r="AB934" i="2"/>
  <c r="AA934" i="2"/>
  <c r="E934" i="2"/>
  <c r="D934" i="2"/>
  <c r="C934" i="2"/>
  <c r="BB933" i="2"/>
  <c r="AY933" i="2"/>
  <c r="AC933" i="2"/>
  <c r="AB933" i="2"/>
  <c r="AA933" i="2"/>
  <c r="E933" i="2"/>
  <c r="D933" i="2"/>
  <c r="C933" i="2"/>
  <c r="BB932" i="2"/>
  <c r="AY932" i="2"/>
  <c r="AC932" i="2"/>
  <c r="AB932" i="2"/>
  <c r="AA932" i="2"/>
  <c r="E932" i="2"/>
  <c r="D932" i="2"/>
  <c r="C932" i="2"/>
  <c r="BB931" i="2"/>
  <c r="AY931" i="2"/>
  <c r="AC931" i="2"/>
  <c r="AB931" i="2"/>
  <c r="AA931" i="2"/>
  <c r="E931" i="2"/>
  <c r="D931" i="2"/>
  <c r="C931" i="2"/>
  <c r="BB930" i="2"/>
  <c r="AY930" i="2"/>
  <c r="AC930" i="2"/>
  <c r="AB930" i="2"/>
  <c r="AA930" i="2"/>
  <c r="E930" i="2"/>
  <c r="D930" i="2"/>
  <c r="C930" i="2"/>
  <c r="BB929" i="2"/>
  <c r="AY929" i="2"/>
  <c r="AC929" i="2"/>
  <c r="AB929" i="2"/>
  <c r="AA929" i="2"/>
  <c r="E929" i="2"/>
  <c r="D929" i="2"/>
  <c r="C929" i="2"/>
  <c r="BB928" i="2"/>
  <c r="AY928" i="2"/>
  <c r="AC928" i="2"/>
  <c r="AB928" i="2"/>
  <c r="AA928" i="2"/>
  <c r="E928" i="2"/>
  <c r="D928" i="2"/>
  <c r="C928" i="2"/>
  <c r="BB927" i="2"/>
  <c r="AY927" i="2"/>
  <c r="AC927" i="2"/>
  <c r="AB927" i="2"/>
  <c r="AA927" i="2"/>
  <c r="E927" i="2"/>
  <c r="D927" i="2"/>
  <c r="C927" i="2"/>
  <c r="BB926" i="2"/>
  <c r="AY926" i="2"/>
  <c r="AC926" i="2"/>
  <c r="AB926" i="2"/>
  <c r="AA926" i="2"/>
  <c r="E926" i="2"/>
  <c r="D926" i="2"/>
  <c r="C926" i="2"/>
  <c r="BB925" i="2"/>
  <c r="AY925" i="2"/>
  <c r="AC925" i="2"/>
  <c r="AB925" i="2"/>
  <c r="AA925" i="2"/>
  <c r="E925" i="2"/>
  <c r="D925" i="2"/>
  <c r="C925" i="2"/>
  <c r="BB924" i="2"/>
  <c r="AY924" i="2"/>
  <c r="AC924" i="2"/>
  <c r="AB924" i="2"/>
  <c r="AA924" i="2"/>
  <c r="E924" i="2"/>
  <c r="D924" i="2"/>
  <c r="C924" i="2"/>
  <c r="BB923" i="2"/>
  <c r="AY923" i="2"/>
  <c r="AC923" i="2"/>
  <c r="AB923" i="2"/>
  <c r="AA923" i="2"/>
  <c r="E923" i="2"/>
  <c r="D923" i="2"/>
  <c r="C923" i="2"/>
  <c r="BB922" i="2"/>
  <c r="AY922" i="2"/>
  <c r="AC922" i="2"/>
  <c r="AB922" i="2"/>
  <c r="AA922" i="2"/>
  <c r="E922" i="2"/>
  <c r="D922" i="2"/>
  <c r="C922" i="2"/>
  <c r="BB921" i="2"/>
  <c r="AY921" i="2"/>
  <c r="AC921" i="2"/>
  <c r="AB921" i="2"/>
  <c r="AA921" i="2"/>
  <c r="E921" i="2"/>
  <c r="D921" i="2"/>
  <c r="C921" i="2"/>
  <c r="BB920" i="2"/>
  <c r="AY920" i="2"/>
  <c r="AC920" i="2"/>
  <c r="AB920" i="2"/>
  <c r="AA920" i="2"/>
  <c r="E920" i="2"/>
  <c r="D920" i="2"/>
  <c r="C920" i="2"/>
  <c r="BB919" i="2"/>
  <c r="AY919" i="2"/>
  <c r="AC919" i="2"/>
  <c r="AB919" i="2"/>
  <c r="AA919" i="2"/>
  <c r="E919" i="2"/>
  <c r="D919" i="2"/>
  <c r="C919" i="2"/>
  <c r="BB918" i="2"/>
  <c r="AY918" i="2"/>
  <c r="AC918" i="2"/>
  <c r="AB918" i="2"/>
  <c r="AA918" i="2"/>
  <c r="E918" i="2"/>
  <c r="D918" i="2"/>
  <c r="C918" i="2"/>
  <c r="BB917" i="2"/>
  <c r="AY917" i="2"/>
  <c r="AC917" i="2"/>
  <c r="AB917" i="2"/>
  <c r="AA917" i="2"/>
  <c r="E917" i="2"/>
  <c r="D917" i="2"/>
  <c r="C917" i="2"/>
  <c r="BB916" i="2"/>
  <c r="AY916" i="2"/>
  <c r="AC916" i="2"/>
  <c r="AB916" i="2"/>
  <c r="AA916" i="2"/>
  <c r="E916" i="2"/>
  <c r="D916" i="2"/>
  <c r="C916" i="2"/>
  <c r="BB915" i="2"/>
  <c r="AY915" i="2"/>
  <c r="AC915" i="2"/>
  <c r="AB915" i="2"/>
  <c r="AA915" i="2"/>
  <c r="E915" i="2"/>
  <c r="D915" i="2"/>
  <c r="C915" i="2"/>
  <c r="BB914" i="2"/>
  <c r="AY914" i="2"/>
  <c r="AC914" i="2"/>
  <c r="AB914" i="2"/>
  <c r="AA914" i="2"/>
  <c r="E914" i="2"/>
  <c r="D914" i="2"/>
  <c r="C914" i="2"/>
  <c r="BB913" i="2"/>
  <c r="AY913" i="2"/>
  <c r="AC913" i="2"/>
  <c r="AB913" i="2"/>
  <c r="AA913" i="2"/>
  <c r="E913" i="2"/>
  <c r="D913" i="2"/>
  <c r="C913" i="2"/>
  <c r="BB912" i="2"/>
  <c r="AY912" i="2"/>
  <c r="AC912" i="2"/>
  <c r="AB912" i="2"/>
  <c r="AA912" i="2"/>
  <c r="E912" i="2"/>
  <c r="D912" i="2"/>
  <c r="C912" i="2"/>
  <c r="BB911" i="2"/>
  <c r="AY911" i="2"/>
  <c r="AC911" i="2"/>
  <c r="AB911" i="2"/>
  <c r="AA911" i="2"/>
  <c r="E911" i="2"/>
  <c r="D911" i="2"/>
  <c r="C911" i="2"/>
  <c r="BB910" i="2"/>
  <c r="AY910" i="2"/>
  <c r="AC910" i="2"/>
  <c r="AB910" i="2"/>
  <c r="AA910" i="2"/>
  <c r="E910" i="2"/>
  <c r="D910" i="2"/>
  <c r="C910" i="2"/>
  <c r="BB909" i="2"/>
  <c r="AY909" i="2"/>
  <c r="AC909" i="2"/>
  <c r="AB909" i="2"/>
  <c r="AA909" i="2"/>
  <c r="E909" i="2"/>
  <c r="D909" i="2"/>
  <c r="C909" i="2"/>
  <c r="BB908" i="2"/>
  <c r="AY908" i="2"/>
  <c r="AC908" i="2"/>
  <c r="AB908" i="2"/>
  <c r="AA908" i="2"/>
  <c r="E908" i="2"/>
  <c r="D908" i="2"/>
  <c r="C908" i="2"/>
  <c r="BB907" i="2"/>
  <c r="AY907" i="2"/>
  <c r="AC907" i="2"/>
  <c r="AB907" i="2"/>
  <c r="AA907" i="2"/>
  <c r="E907" i="2"/>
  <c r="D907" i="2"/>
  <c r="C907" i="2"/>
  <c r="BB906" i="2"/>
  <c r="AY906" i="2"/>
  <c r="AC906" i="2"/>
  <c r="AB906" i="2"/>
  <c r="AA906" i="2"/>
  <c r="E906" i="2"/>
  <c r="D906" i="2"/>
  <c r="C906" i="2"/>
  <c r="BB905" i="2"/>
  <c r="AY905" i="2"/>
  <c r="AC905" i="2"/>
  <c r="AB905" i="2"/>
  <c r="AA905" i="2"/>
  <c r="E905" i="2"/>
  <c r="D905" i="2"/>
  <c r="C905" i="2"/>
  <c r="BB904" i="2"/>
  <c r="AY904" i="2"/>
  <c r="AC904" i="2"/>
  <c r="AB904" i="2"/>
  <c r="AA904" i="2"/>
  <c r="E904" i="2"/>
  <c r="D904" i="2"/>
  <c r="C904" i="2"/>
  <c r="BB903" i="2"/>
  <c r="AY903" i="2"/>
  <c r="AC903" i="2"/>
  <c r="AB903" i="2"/>
  <c r="AA903" i="2"/>
  <c r="E903" i="2"/>
  <c r="D903" i="2"/>
  <c r="C903" i="2"/>
  <c r="BB902" i="2"/>
  <c r="AY902" i="2"/>
  <c r="AC902" i="2"/>
  <c r="AB902" i="2"/>
  <c r="AA902" i="2"/>
  <c r="E902" i="2"/>
  <c r="D902" i="2"/>
  <c r="C902" i="2"/>
  <c r="BB901" i="2"/>
  <c r="AY901" i="2"/>
  <c r="AC901" i="2"/>
  <c r="AB901" i="2"/>
  <c r="AA901" i="2"/>
  <c r="E901" i="2"/>
  <c r="D901" i="2"/>
  <c r="C901" i="2"/>
  <c r="BB900" i="2"/>
  <c r="AY900" i="2"/>
  <c r="AC900" i="2"/>
  <c r="AB900" i="2"/>
  <c r="AA900" i="2"/>
  <c r="E900" i="2"/>
  <c r="D900" i="2"/>
  <c r="C900" i="2"/>
  <c r="BB899" i="2"/>
  <c r="AY899" i="2"/>
  <c r="AC899" i="2"/>
  <c r="AB899" i="2"/>
  <c r="AA899" i="2"/>
  <c r="E899" i="2"/>
  <c r="D899" i="2"/>
  <c r="C899" i="2"/>
  <c r="BB898" i="2"/>
  <c r="AY898" i="2"/>
  <c r="AC898" i="2"/>
  <c r="AB898" i="2"/>
  <c r="AA898" i="2"/>
  <c r="E898" i="2"/>
  <c r="D898" i="2"/>
  <c r="C898" i="2"/>
  <c r="BB897" i="2"/>
  <c r="AY897" i="2"/>
  <c r="AC897" i="2"/>
  <c r="AB897" i="2"/>
  <c r="AA897" i="2"/>
  <c r="E897" i="2"/>
  <c r="D897" i="2"/>
  <c r="C897" i="2"/>
  <c r="BB896" i="2"/>
  <c r="AY896" i="2"/>
  <c r="AC896" i="2"/>
  <c r="AB896" i="2"/>
  <c r="AA896" i="2"/>
  <c r="E896" i="2"/>
  <c r="D896" i="2"/>
  <c r="C896" i="2"/>
  <c r="BB895" i="2"/>
  <c r="AY895" i="2"/>
  <c r="AC895" i="2"/>
  <c r="AB895" i="2"/>
  <c r="AA895" i="2"/>
  <c r="E895" i="2"/>
  <c r="D895" i="2"/>
  <c r="C895" i="2"/>
  <c r="BB894" i="2"/>
  <c r="AY894" i="2"/>
  <c r="AC894" i="2"/>
  <c r="AB894" i="2"/>
  <c r="AA894" i="2"/>
  <c r="E894" i="2"/>
  <c r="D894" i="2"/>
  <c r="C894" i="2"/>
  <c r="BB893" i="2"/>
  <c r="AY893" i="2"/>
  <c r="AC893" i="2"/>
  <c r="AB893" i="2"/>
  <c r="AA893" i="2"/>
  <c r="E893" i="2"/>
  <c r="D893" i="2"/>
  <c r="C893" i="2"/>
  <c r="BB892" i="2"/>
  <c r="AY892" i="2"/>
  <c r="AC892" i="2"/>
  <c r="AB892" i="2"/>
  <c r="AA892" i="2"/>
  <c r="E892" i="2"/>
  <c r="D892" i="2"/>
  <c r="C892" i="2"/>
  <c r="BB891" i="2"/>
  <c r="AY891" i="2"/>
  <c r="AC891" i="2"/>
  <c r="AB891" i="2"/>
  <c r="AA891" i="2"/>
  <c r="E891" i="2"/>
  <c r="D891" i="2"/>
  <c r="C891" i="2"/>
  <c r="BB890" i="2"/>
  <c r="AY890" i="2"/>
  <c r="AC890" i="2"/>
  <c r="AB890" i="2"/>
  <c r="AA890" i="2"/>
  <c r="E890" i="2"/>
  <c r="D890" i="2"/>
  <c r="C890" i="2"/>
  <c r="BB889" i="2"/>
  <c r="AY889" i="2"/>
  <c r="AC889" i="2"/>
  <c r="AB889" i="2"/>
  <c r="AA889" i="2"/>
  <c r="E889" i="2"/>
  <c r="D889" i="2"/>
  <c r="C889" i="2"/>
  <c r="BB888" i="2"/>
  <c r="AY888" i="2"/>
  <c r="AC888" i="2"/>
  <c r="AB888" i="2"/>
  <c r="AA888" i="2"/>
  <c r="E888" i="2"/>
  <c r="D888" i="2"/>
  <c r="C888" i="2"/>
  <c r="BB887" i="2"/>
  <c r="AY887" i="2"/>
  <c r="AC887" i="2"/>
  <c r="AB887" i="2"/>
  <c r="AA887" i="2"/>
  <c r="E887" i="2"/>
  <c r="D887" i="2"/>
  <c r="C887" i="2"/>
  <c r="BB886" i="2"/>
  <c r="AY886" i="2"/>
  <c r="AC886" i="2"/>
  <c r="AB886" i="2"/>
  <c r="AA886" i="2"/>
  <c r="E886" i="2"/>
  <c r="D886" i="2"/>
  <c r="C886" i="2"/>
  <c r="BB885" i="2"/>
  <c r="AY885" i="2"/>
  <c r="AC885" i="2"/>
  <c r="AB885" i="2"/>
  <c r="AA885" i="2"/>
  <c r="E885" i="2"/>
  <c r="D885" i="2"/>
  <c r="C885" i="2"/>
  <c r="BB884" i="2"/>
  <c r="AY884" i="2"/>
  <c r="AC884" i="2"/>
  <c r="AB884" i="2"/>
  <c r="AA884" i="2"/>
  <c r="E884" i="2"/>
  <c r="D884" i="2"/>
  <c r="C884" i="2"/>
  <c r="BB883" i="2"/>
  <c r="AY883" i="2"/>
  <c r="AC883" i="2"/>
  <c r="AB883" i="2"/>
  <c r="AA883" i="2"/>
  <c r="E883" i="2"/>
  <c r="D883" i="2"/>
  <c r="C883" i="2"/>
  <c r="BB882" i="2"/>
  <c r="AY882" i="2"/>
  <c r="AC882" i="2"/>
  <c r="AB882" i="2"/>
  <c r="AA882" i="2"/>
  <c r="E882" i="2"/>
  <c r="D882" i="2"/>
  <c r="C882" i="2"/>
  <c r="BB881" i="2"/>
  <c r="AY881" i="2"/>
  <c r="AC881" i="2"/>
  <c r="AB881" i="2"/>
  <c r="AA881" i="2"/>
  <c r="E881" i="2"/>
  <c r="D881" i="2"/>
  <c r="C881" i="2"/>
  <c r="BB880" i="2"/>
  <c r="AY880" i="2"/>
  <c r="AC880" i="2"/>
  <c r="AB880" i="2"/>
  <c r="AA880" i="2"/>
  <c r="E880" i="2"/>
  <c r="D880" i="2"/>
  <c r="C880" i="2"/>
  <c r="BB879" i="2"/>
  <c r="AY879" i="2"/>
  <c r="AC879" i="2"/>
  <c r="AB879" i="2"/>
  <c r="AA879" i="2"/>
  <c r="E879" i="2"/>
  <c r="D879" i="2"/>
  <c r="C879" i="2"/>
  <c r="BB878" i="2"/>
  <c r="AY878" i="2"/>
  <c r="AC878" i="2"/>
  <c r="AB878" i="2"/>
  <c r="AA878" i="2"/>
  <c r="E878" i="2"/>
  <c r="D878" i="2"/>
  <c r="C878" i="2"/>
  <c r="BB877" i="2"/>
  <c r="AY877" i="2"/>
  <c r="AC877" i="2"/>
  <c r="AB877" i="2"/>
  <c r="AA877" i="2"/>
  <c r="E877" i="2"/>
  <c r="D877" i="2"/>
  <c r="C877" i="2"/>
  <c r="BB876" i="2"/>
  <c r="AY876" i="2"/>
  <c r="AC876" i="2"/>
  <c r="AB876" i="2"/>
  <c r="AA876" i="2"/>
  <c r="E876" i="2"/>
  <c r="D876" i="2"/>
  <c r="C876" i="2"/>
  <c r="BB875" i="2"/>
  <c r="AY875" i="2"/>
  <c r="AC875" i="2"/>
  <c r="AB875" i="2"/>
  <c r="AA875" i="2"/>
  <c r="E875" i="2"/>
  <c r="D875" i="2"/>
  <c r="C875" i="2"/>
  <c r="BB874" i="2"/>
  <c r="AY874" i="2"/>
  <c r="AC874" i="2"/>
  <c r="AB874" i="2"/>
  <c r="AA874" i="2"/>
  <c r="E874" i="2"/>
  <c r="D874" i="2"/>
  <c r="C874" i="2"/>
  <c r="BB873" i="2"/>
  <c r="AY873" i="2"/>
  <c r="AC873" i="2"/>
  <c r="AB873" i="2"/>
  <c r="AA873" i="2"/>
  <c r="E873" i="2"/>
  <c r="D873" i="2"/>
  <c r="C873" i="2"/>
  <c r="BB872" i="2"/>
  <c r="AY872" i="2"/>
  <c r="AC872" i="2"/>
  <c r="AB872" i="2"/>
  <c r="AA872" i="2"/>
  <c r="E872" i="2"/>
  <c r="D872" i="2"/>
  <c r="C872" i="2"/>
  <c r="BB871" i="2"/>
  <c r="AY871" i="2"/>
  <c r="AC871" i="2"/>
  <c r="AB871" i="2"/>
  <c r="AA871" i="2"/>
  <c r="E871" i="2"/>
  <c r="D871" i="2"/>
  <c r="C871" i="2"/>
  <c r="BB870" i="2"/>
  <c r="AY870" i="2"/>
  <c r="AC870" i="2"/>
  <c r="AB870" i="2"/>
  <c r="AA870" i="2"/>
  <c r="E870" i="2"/>
  <c r="D870" i="2"/>
  <c r="C870" i="2"/>
  <c r="BB869" i="2"/>
  <c r="AY869" i="2"/>
  <c r="AC869" i="2"/>
  <c r="AB869" i="2"/>
  <c r="AA869" i="2"/>
  <c r="E869" i="2"/>
  <c r="D869" i="2"/>
  <c r="C869" i="2"/>
  <c r="BB868" i="2"/>
  <c r="AY868" i="2"/>
  <c r="AC868" i="2"/>
  <c r="AB868" i="2"/>
  <c r="AA868" i="2"/>
  <c r="E868" i="2"/>
  <c r="D868" i="2"/>
  <c r="C868" i="2"/>
  <c r="BB867" i="2"/>
  <c r="AY867" i="2"/>
  <c r="AC867" i="2"/>
  <c r="AB867" i="2"/>
  <c r="AA867" i="2"/>
  <c r="E867" i="2"/>
  <c r="D867" i="2"/>
  <c r="C867" i="2"/>
  <c r="BB866" i="2"/>
  <c r="AY866" i="2"/>
  <c r="AC866" i="2"/>
  <c r="AB866" i="2"/>
  <c r="AA866" i="2"/>
  <c r="E866" i="2"/>
  <c r="D866" i="2"/>
  <c r="C866" i="2"/>
  <c r="BB865" i="2"/>
  <c r="AY865" i="2"/>
  <c r="AC865" i="2"/>
  <c r="AB865" i="2"/>
  <c r="AA865" i="2"/>
  <c r="E865" i="2"/>
  <c r="D865" i="2"/>
  <c r="C865" i="2"/>
  <c r="BB864" i="2"/>
  <c r="AY864" i="2"/>
  <c r="AC864" i="2"/>
  <c r="AB864" i="2"/>
  <c r="AA864" i="2"/>
  <c r="E864" i="2"/>
  <c r="D864" i="2"/>
  <c r="C864" i="2"/>
  <c r="BB863" i="2"/>
  <c r="AY863" i="2"/>
  <c r="AC863" i="2"/>
  <c r="AB863" i="2"/>
  <c r="AA863" i="2"/>
  <c r="E863" i="2"/>
  <c r="D863" i="2"/>
  <c r="C863" i="2"/>
  <c r="BB862" i="2"/>
  <c r="AY862" i="2"/>
  <c r="AC862" i="2"/>
  <c r="AB862" i="2"/>
  <c r="AA862" i="2"/>
  <c r="E862" i="2"/>
  <c r="D862" i="2"/>
  <c r="C862" i="2"/>
  <c r="BB861" i="2"/>
  <c r="AY861" i="2"/>
  <c r="AC861" i="2"/>
  <c r="AB861" i="2"/>
  <c r="AA861" i="2"/>
  <c r="E861" i="2"/>
  <c r="D861" i="2"/>
  <c r="C861" i="2"/>
  <c r="BB860" i="2"/>
  <c r="AY860" i="2"/>
  <c r="AC860" i="2"/>
  <c r="AB860" i="2"/>
  <c r="AA860" i="2"/>
  <c r="E860" i="2"/>
  <c r="D860" i="2"/>
  <c r="C860" i="2"/>
  <c r="BB859" i="2"/>
  <c r="AY859" i="2"/>
  <c r="AC859" i="2"/>
  <c r="AB859" i="2"/>
  <c r="AA859" i="2"/>
  <c r="E859" i="2"/>
  <c r="D859" i="2"/>
  <c r="C859" i="2"/>
  <c r="BB858" i="2"/>
  <c r="AY858" i="2"/>
  <c r="AC858" i="2"/>
  <c r="AB858" i="2"/>
  <c r="AA858" i="2"/>
  <c r="E858" i="2"/>
  <c r="D858" i="2"/>
  <c r="C858" i="2"/>
  <c r="BB857" i="2"/>
  <c r="AY857" i="2"/>
  <c r="AC857" i="2"/>
  <c r="AB857" i="2"/>
  <c r="AA857" i="2"/>
  <c r="E857" i="2"/>
  <c r="D857" i="2"/>
  <c r="C857" i="2"/>
  <c r="BB856" i="2"/>
  <c r="AY856" i="2"/>
  <c r="AC856" i="2"/>
  <c r="AB856" i="2"/>
  <c r="AA856" i="2"/>
  <c r="E856" i="2"/>
  <c r="D856" i="2"/>
  <c r="C856" i="2"/>
  <c r="BB855" i="2"/>
  <c r="AY855" i="2"/>
  <c r="AC855" i="2"/>
  <c r="AB855" i="2"/>
  <c r="AA855" i="2"/>
  <c r="E855" i="2"/>
  <c r="D855" i="2"/>
  <c r="C855" i="2"/>
  <c r="BB854" i="2"/>
  <c r="AY854" i="2"/>
  <c r="AC854" i="2"/>
  <c r="AB854" i="2"/>
  <c r="AA854" i="2"/>
  <c r="E854" i="2"/>
  <c r="D854" i="2"/>
  <c r="C854" i="2"/>
  <c r="BB853" i="2"/>
  <c r="AY853" i="2"/>
  <c r="AC853" i="2"/>
  <c r="AB853" i="2"/>
  <c r="AA853" i="2"/>
  <c r="E853" i="2"/>
  <c r="D853" i="2"/>
  <c r="C853" i="2"/>
  <c r="BB852" i="2"/>
  <c r="AY852" i="2"/>
  <c r="AC852" i="2"/>
  <c r="AB852" i="2"/>
  <c r="AA852" i="2"/>
  <c r="E852" i="2"/>
  <c r="D852" i="2"/>
  <c r="C852" i="2"/>
  <c r="BB851" i="2"/>
  <c r="AY851" i="2"/>
  <c r="AC851" i="2"/>
  <c r="AB851" i="2"/>
  <c r="AA851" i="2"/>
  <c r="E851" i="2"/>
  <c r="D851" i="2"/>
  <c r="C851" i="2"/>
  <c r="BB850" i="2"/>
  <c r="AY850" i="2"/>
  <c r="AC850" i="2"/>
  <c r="AB850" i="2"/>
  <c r="AA850" i="2"/>
  <c r="E850" i="2"/>
  <c r="D850" i="2"/>
  <c r="C850" i="2"/>
  <c r="BB849" i="2"/>
  <c r="AY849" i="2"/>
  <c r="AC849" i="2"/>
  <c r="AB849" i="2"/>
  <c r="AA849" i="2"/>
  <c r="E849" i="2"/>
  <c r="D849" i="2"/>
  <c r="C849" i="2"/>
  <c r="BB848" i="2"/>
  <c r="AY848" i="2"/>
  <c r="AC848" i="2"/>
  <c r="AB848" i="2"/>
  <c r="AA848" i="2"/>
  <c r="E848" i="2"/>
  <c r="D848" i="2"/>
  <c r="C848" i="2"/>
  <c r="BB847" i="2"/>
  <c r="AY847" i="2"/>
  <c r="AC847" i="2"/>
  <c r="AB847" i="2"/>
  <c r="AA847" i="2"/>
  <c r="E847" i="2"/>
  <c r="D847" i="2"/>
  <c r="C847" i="2"/>
  <c r="BB846" i="2"/>
  <c r="AY846" i="2"/>
  <c r="AC846" i="2"/>
  <c r="AB846" i="2"/>
  <c r="AA846" i="2"/>
  <c r="E846" i="2"/>
  <c r="D846" i="2"/>
  <c r="C846" i="2"/>
  <c r="BB845" i="2"/>
  <c r="AY845" i="2"/>
  <c r="AC845" i="2"/>
  <c r="AB845" i="2"/>
  <c r="AA845" i="2"/>
  <c r="E845" i="2"/>
  <c r="D845" i="2"/>
  <c r="C845" i="2"/>
  <c r="BB844" i="2"/>
  <c r="AY844" i="2"/>
  <c r="AC844" i="2"/>
  <c r="AB844" i="2"/>
  <c r="AA844" i="2"/>
  <c r="E844" i="2"/>
  <c r="D844" i="2"/>
  <c r="C844" i="2"/>
  <c r="BB843" i="2"/>
  <c r="AY843" i="2"/>
  <c r="AC843" i="2"/>
  <c r="AB843" i="2"/>
  <c r="AA843" i="2"/>
  <c r="E843" i="2"/>
  <c r="D843" i="2"/>
  <c r="C843" i="2"/>
  <c r="BB842" i="2"/>
  <c r="AY842" i="2"/>
  <c r="AC842" i="2"/>
  <c r="AB842" i="2"/>
  <c r="AA842" i="2"/>
  <c r="E842" i="2"/>
  <c r="D842" i="2"/>
  <c r="C842" i="2"/>
  <c r="BB841" i="2"/>
  <c r="AY841" i="2"/>
  <c r="AC841" i="2"/>
  <c r="AB841" i="2"/>
  <c r="AA841" i="2"/>
  <c r="E841" i="2"/>
  <c r="D841" i="2"/>
  <c r="C841" i="2"/>
  <c r="BB840" i="2"/>
  <c r="AY840" i="2"/>
  <c r="AC840" i="2"/>
  <c r="AB840" i="2"/>
  <c r="AA840" i="2"/>
  <c r="E840" i="2"/>
  <c r="D840" i="2"/>
  <c r="C840" i="2"/>
  <c r="BB839" i="2"/>
  <c r="AY839" i="2"/>
  <c r="AC839" i="2"/>
  <c r="AB839" i="2"/>
  <c r="AA839" i="2"/>
  <c r="E839" i="2"/>
  <c r="D839" i="2"/>
  <c r="C839" i="2"/>
  <c r="BB838" i="2"/>
  <c r="AY838" i="2"/>
  <c r="AC838" i="2"/>
  <c r="AB838" i="2"/>
  <c r="AA838" i="2"/>
  <c r="E838" i="2"/>
  <c r="D838" i="2"/>
  <c r="C838" i="2"/>
  <c r="BB837" i="2"/>
  <c r="AY837" i="2"/>
  <c r="AC837" i="2"/>
  <c r="AB837" i="2"/>
  <c r="AA837" i="2"/>
  <c r="E837" i="2"/>
  <c r="D837" i="2"/>
  <c r="C837" i="2"/>
  <c r="BB836" i="2"/>
  <c r="AY836" i="2"/>
  <c r="AC836" i="2"/>
  <c r="AB836" i="2"/>
  <c r="AA836" i="2"/>
  <c r="E836" i="2"/>
  <c r="D836" i="2"/>
  <c r="C836" i="2"/>
  <c r="BB835" i="2"/>
  <c r="AY835" i="2"/>
  <c r="AC835" i="2"/>
  <c r="AB835" i="2"/>
  <c r="AA835" i="2"/>
  <c r="E835" i="2"/>
  <c r="D835" i="2"/>
  <c r="C835" i="2"/>
  <c r="BB834" i="2"/>
  <c r="AY834" i="2"/>
  <c r="AC834" i="2"/>
  <c r="AB834" i="2"/>
  <c r="AA834" i="2"/>
  <c r="E834" i="2"/>
  <c r="D834" i="2"/>
  <c r="C834" i="2"/>
  <c r="BB833" i="2"/>
  <c r="AY833" i="2"/>
  <c r="AC833" i="2"/>
  <c r="AB833" i="2"/>
  <c r="AA833" i="2"/>
  <c r="E833" i="2"/>
  <c r="D833" i="2"/>
  <c r="C833" i="2"/>
  <c r="BB832" i="2"/>
  <c r="AY832" i="2"/>
  <c r="AC832" i="2"/>
  <c r="AB832" i="2"/>
  <c r="AA832" i="2"/>
  <c r="E832" i="2"/>
  <c r="D832" i="2"/>
  <c r="C832" i="2"/>
  <c r="BB831" i="2"/>
  <c r="AY831" i="2"/>
  <c r="AC831" i="2"/>
  <c r="AB831" i="2"/>
  <c r="AA831" i="2"/>
  <c r="E831" i="2"/>
  <c r="D831" i="2"/>
  <c r="C831" i="2"/>
  <c r="BB830" i="2"/>
  <c r="AY830" i="2"/>
  <c r="AC830" i="2"/>
  <c r="AB830" i="2"/>
  <c r="AA830" i="2"/>
  <c r="E830" i="2"/>
  <c r="D830" i="2"/>
  <c r="C830" i="2"/>
  <c r="BB829" i="2"/>
  <c r="AY829" i="2"/>
  <c r="AC829" i="2"/>
  <c r="AB829" i="2"/>
  <c r="AA829" i="2"/>
  <c r="E829" i="2"/>
  <c r="D829" i="2"/>
  <c r="C829" i="2"/>
  <c r="BB828" i="2"/>
  <c r="AY828" i="2"/>
  <c r="AC828" i="2"/>
  <c r="AB828" i="2"/>
  <c r="AA828" i="2"/>
  <c r="E828" i="2"/>
  <c r="D828" i="2"/>
  <c r="C828" i="2"/>
  <c r="BB827" i="2"/>
  <c r="AY827" i="2"/>
  <c r="AC827" i="2"/>
  <c r="AB827" i="2"/>
  <c r="AA827" i="2"/>
  <c r="E827" i="2"/>
  <c r="D827" i="2"/>
  <c r="C827" i="2"/>
  <c r="BB826" i="2"/>
  <c r="AY826" i="2"/>
  <c r="AC826" i="2"/>
  <c r="AB826" i="2"/>
  <c r="AA826" i="2"/>
  <c r="E826" i="2"/>
  <c r="D826" i="2"/>
  <c r="C826" i="2"/>
  <c r="BB825" i="2"/>
  <c r="AY825" i="2"/>
  <c r="AC825" i="2"/>
  <c r="AB825" i="2"/>
  <c r="AA825" i="2"/>
  <c r="E825" i="2"/>
  <c r="D825" i="2"/>
  <c r="C825" i="2"/>
  <c r="BB824" i="2"/>
  <c r="AY824" i="2"/>
  <c r="AC824" i="2"/>
  <c r="AB824" i="2"/>
  <c r="AA824" i="2"/>
  <c r="E824" i="2"/>
  <c r="D824" i="2"/>
  <c r="C824" i="2"/>
  <c r="BB823" i="2"/>
  <c r="AY823" i="2"/>
  <c r="AC823" i="2"/>
  <c r="AB823" i="2"/>
  <c r="AA823" i="2"/>
  <c r="E823" i="2"/>
  <c r="D823" i="2"/>
  <c r="C823" i="2"/>
  <c r="BB822" i="2"/>
  <c r="AY822" i="2"/>
  <c r="AC822" i="2"/>
  <c r="AB822" i="2"/>
  <c r="AA822" i="2"/>
  <c r="E822" i="2"/>
  <c r="D822" i="2"/>
  <c r="C822" i="2"/>
  <c r="BB821" i="2"/>
  <c r="AY821" i="2"/>
  <c r="AC821" i="2"/>
  <c r="AB821" i="2"/>
  <c r="AA821" i="2"/>
  <c r="E821" i="2"/>
  <c r="D821" i="2"/>
  <c r="C821" i="2"/>
  <c r="BB820" i="2"/>
  <c r="AY820" i="2"/>
  <c r="AC820" i="2"/>
  <c r="AB820" i="2"/>
  <c r="AA820" i="2"/>
  <c r="E820" i="2"/>
  <c r="D820" i="2"/>
  <c r="C820" i="2"/>
  <c r="BB819" i="2"/>
  <c r="AY819" i="2"/>
  <c r="AC819" i="2"/>
  <c r="AB819" i="2"/>
  <c r="AA819" i="2"/>
  <c r="E819" i="2"/>
  <c r="D819" i="2"/>
  <c r="C819" i="2"/>
  <c r="BB818" i="2"/>
  <c r="AY818" i="2"/>
  <c r="AC818" i="2"/>
  <c r="AB818" i="2"/>
  <c r="AA818" i="2"/>
  <c r="E818" i="2"/>
  <c r="D818" i="2"/>
  <c r="C818" i="2"/>
  <c r="BB817" i="2"/>
  <c r="AY817" i="2"/>
  <c r="AC817" i="2"/>
  <c r="AB817" i="2"/>
  <c r="AA817" i="2"/>
  <c r="E817" i="2"/>
  <c r="D817" i="2"/>
  <c r="C817" i="2"/>
  <c r="BB816" i="2"/>
  <c r="AY816" i="2"/>
  <c r="AC816" i="2"/>
  <c r="AB816" i="2"/>
  <c r="AA816" i="2"/>
  <c r="E816" i="2"/>
  <c r="D816" i="2"/>
  <c r="C816" i="2"/>
  <c r="BB815" i="2"/>
  <c r="AY815" i="2"/>
  <c r="AC815" i="2"/>
  <c r="AB815" i="2"/>
  <c r="AA815" i="2"/>
  <c r="E815" i="2"/>
  <c r="D815" i="2"/>
  <c r="C815" i="2"/>
  <c r="BB814" i="2"/>
  <c r="AY814" i="2"/>
  <c r="AC814" i="2"/>
  <c r="AB814" i="2"/>
  <c r="AA814" i="2"/>
  <c r="E814" i="2"/>
  <c r="D814" i="2"/>
  <c r="C814" i="2"/>
  <c r="BB813" i="2"/>
  <c r="AY813" i="2"/>
  <c r="AC813" i="2"/>
  <c r="AB813" i="2"/>
  <c r="AA813" i="2"/>
  <c r="E813" i="2"/>
  <c r="D813" i="2"/>
  <c r="C813" i="2"/>
  <c r="BB812" i="2"/>
  <c r="AY812" i="2"/>
  <c r="AC812" i="2"/>
  <c r="AB812" i="2"/>
  <c r="AA812" i="2"/>
  <c r="E812" i="2"/>
  <c r="D812" i="2"/>
  <c r="C812" i="2"/>
  <c r="BB811" i="2"/>
  <c r="AY811" i="2"/>
  <c r="AC811" i="2"/>
  <c r="AB811" i="2"/>
  <c r="AA811" i="2"/>
  <c r="E811" i="2"/>
  <c r="D811" i="2"/>
  <c r="C811" i="2"/>
  <c r="BB810" i="2"/>
  <c r="AY810" i="2"/>
  <c r="AC810" i="2"/>
  <c r="AB810" i="2"/>
  <c r="AA810" i="2"/>
  <c r="E810" i="2"/>
  <c r="D810" i="2"/>
  <c r="C810" i="2"/>
  <c r="BB809" i="2"/>
  <c r="AY809" i="2"/>
  <c r="AC809" i="2"/>
  <c r="AB809" i="2"/>
  <c r="AA809" i="2"/>
  <c r="E809" i="2"/>
  <c r="D809" i="2"/>
  <c r="C809" i="2"/>
  <c r="BB808" i="2"/>
  <c r="AY808" i="2"/>
  <c r="AC808" i="2"/>
  <c r="AB808" i="2"/>
  <c r="AA808" i="2"/>
  <c r="E808" i="2"/>
  <c r="D808" i="2"/>
  <c r="C808" i="2"/>
  <c r="BB807" i="2"/>
  <c r="AY807" i="2"/>
  <c r="AC807" i="2"/>
  <c r="AB807" i="2"/>
  <c r="AA807" i="2"/>
  <c r="E807" i="2"/>
  <c r="D807" i="2"/>
  <c r="C807" i="2"/>
  <c r="BB806" i="2"/>
  <c r="AY806" i="2"/>
  <c r="AC806" i="2"/>
  <c r="AB806" i="2"/>
  <c r="AA806" i="2"/>
  <c r="E806" i="2"/>
  <c r="D806" i="2"/>
  <c r="C806" i="2"/>
  <c r="BB805" i="2"/>
  <c r="AY805" i="2"/>
  <c r="AC805" i="2"/>
  <c r="AB805" i="2"/>
  <c r="AA805" i="2"/>
  <c r="E805" i="2"/>
  <c r="D805" i="2"/>
  <c r="C805" i="2"/>
  <c r="BB804" i="2"/>
  <c r="AY804" i="2"/>
  <c r="AC804" i="2"/>
  <c r="AB804" i="2"/>
  <c r="AA804" i="2"/>
  <c r="E804" i="2"/>
  <c r="D804" i="2"/>
  <c r="C804" i="2"/>
  <c r="BB803" i="2"/>
  <c r="AY803" i="2"/>
  <c r="AC803" i="2"/>
  <c r="AB803" i="2"/>
  <c r="AA803" i="2"/>
  <c r="E803" i="2"/>
  <c r="D803" i="2"/>
  <c r="C803" i="2"/>
  <c r="BB802" i="2"/>
  <c r="AY802" i="2"/>
  <c r="AC802" i="2"/>
  <c r="AB802" i="2"/>
  <c r="AA802" i="2"/>
  <c r="E802" i="2"/>
  <c r="D802" i="2"/>
  <c r="C802" i="2"/>
  <c r="BB801" i="2"/>
  <c r="AY801" i="2"/>
  <c r="AC801" i="2"/>
  <c r="AB801" i="2"/>
  <c r="AA801" i="2"/>
  <c r="E801" i="2"/>
  <c r="D801" i="2"/>
  <c r="C801" i="2"/>
  <c r="BB800" i="2"/>
  <c r="AY800" i="2"/>
  <c r="AC800" i="2"/>
  <c r="AB800" i="2"/>
  <c r="AA800" i="2"/>
  <c r="E800" i="2"/>
  <c r="D800" i="2"/>
  <c r="C800" i="2"/>
  <c r="BB799" i="2"/>
  <c r="AY799" i="2"/>
  <c r="AC799" i="2"/>
  <c r="AB799" i="2"/>
  <c r="AA799" i="2"/>
  <c r="E799" i="2"/>
  <c r="D799" i="2"/>
  <c r="C799" i="2"/>
  <c r="BB798" i="2"/>
  <c r="AY798" i="2"/>
  <c r="AC798" i="2"/>
  <c r="AB798" i="2"/>
  <c r="AA798" i="2"/>
  <c r="E798" i="2"/>
  <c r="D798" i="2"/>
  <c r="C798" i="2"/>
  <c r="BB797" i="2"/>
  <c r="AY797" i="2"/>
  <c r="AC797" i="2"/>
  <c r="AB797" i="2"/>
  <c r="AA797" i="2"/>
  <c r="E797" i="2"/>
  <c r="D797" i="2"/>
  <c r="C797" i="2"/>
  <c r="BB796" i="2"/>
  <c r="AY796" i="2"/>
  <c r="AC796" i="2"/>
  <c r="AB796" i="2"/>
  <c r="AA796" i="2"/>
  <c r="E796" i="2"/>
  <c r="D796" i="2"/>
  <c r="C796" i="2"/>
  <c r="BB795" i="2"/>
  <c r="AY795" i="2"/>
  <c r="AC795" i="2"/>
  <c r="AB795" i="2"/>
  <c r="AA795" i="2"/>
  <c r="E795" i="2"/>
  <c r="D795" i="2"/>
  <c r="C795" i="2"/>
  <c r="BB794" i="2"/>
  <c r="AY794" i="2"/>
  <c r="AC794" i="2"/>
  <c r="AB794" i="2"/>
  <c r="AA794" i="2"/>
  <c r="E794" i="2"/>
  <c r="D794" i="2"/>
  <c r="C794" i="2"/>
  <c r="BB793" i="2"/>
  <c r="AY793" i="2"/>
  <c r="AC793" i="2"/>
  <c r="AB793" i="2"/>
  <c r="AA793" i="2"/>
  <c r="E793" i="2"/>
  <c r="D793" i="2"/>
  <c r="C793" i="2"/>
  <c r="BB792" i="2"/>
  <c r="AY792" i="2"/>
  <c r="AC792" i="2"/>
  <c r="AB792" i="2"/>
  <c r="AA792" i="2"/>
  <c r="E792" i="2"/>
  <c r="D792" i="2"/>
  <c r="C792" i="2"/>
  <c r="BB791" i="2"/>
  <c r="AY791" i="2"/>
  <c r="AC791" i="2"/>
  <c r="AB791" i="2"/>
  <c r="AA791" i="2"/>
  <c r="E791" i="2"/>
  <c r="D791" i="2"/>
  <c r="C791" i="2"/>
  <c r="BB790" i="2"/>
  <c r="AY790" i="2"/>
  <c r="AC790" i="2"/>
  <c r="AB790" i="2"/>
  <c r="AA790" i="2"/>
  <c r="E790" i="2"/>
  <c r="D790" i="2"/>
  <c r="C790" i="2"/>
  <c r="BB789" i="2"/>
  <c r="AY789" i="2"/>
  <c r="AC789" i="2"/>
  <c r="AB789" i="2"/>
  <c r="AA789" i="2"/>
  <c r="E789" i="2"/>
  <c r="D789" i="2"/>
  <c r="C789" i="2"/>
  <c r="BB788" i="2"/>
  <c r="AY788" i="2"/>
  <c r="AC788" i="2"/>
  <c r="AB788" i="2"/>
  <c r="AA788" i="2"/>
  <c r="E788" i="2"/>
  <c r="D788" i="2"/>
  <c r="C788" i="2"/>
  <c r="BB787" i="2"/>
  <c r="AY787" i="2"/>
  <c r="AC787" i="2"/>
  <c r="AB787" i="2"/>
  <c r="AA787" i="2"/>
  <c r="E787" i="2"/>
  <c r="D787" i="2"/>
  <c r="C787" i="2"/>
  <c r="BB786" i="2"/>
  <c r="AY786" i="2"/>
  <c r="AC786" i="2"/>
  <c r="AB786" i="2"/>
  <c r="AA786" i="2"/>
  <c r="E786" i="2"/>
  <c r="D786" i="2"/>
  <c r="C786" i="2"/>
  <c r="BB785" i="2"/>
  <c r="AY785" i="2"/>
  <c r="AC785" i="2"/>
  <c r="AB785" i="2"/>
  <c r="AA785" i="2"/>
  <c r="E785" i="2"/>
  <c r="D785" i="2"/>
  <c r="C785" i="2"/>
  <c r="BB784" i="2"/>
  <c r="AY784" i="2"/>
  <c r="AC784" i="2"/>
  <c r="AB784" i="2"/>
  <c r="AA784" i="2"/>
  <c r="E784" i="2"/>
  <c r="D784" i="2"/>
  <c r="C784" i="2"/>
  <c r="BB783" i="2"/>
  <c r="AY783" i="2"/>
  <c r="AC783" i="2"/>
  <c r="AB783" i="2"/>
  <c r="AA783" i="2"/>
  <c r="E783" i="2"/>
  <c r="D783" i="2"/>
  <c r="C783" i="2"/>
  <c r="BB782" i="2"/>
  <c r="AY782" i="2"/>
  <c r="AC782" i="2"/>
  <c r="AB782" i="2"/>
  <c r="AA782" i="2"/>
  <c r="E782" i="2"/>
  <c r="D782" i="2"/>
  <c r="C782" i="2"/>
  <c r="BB781" i="2"/>
  <c r="AY781" i="2"/>
  <c r="AC781" i="2"/>
  <c r="AB781" i="2"/>
  <c r="AA781" i="2"/>
  <c r="E781" i="2"/>
  <c r="D781" i="2"/>
  <c r="C781" i="2"/>
  <c r="BB780" i="2"/>
  <c r="AY780" i="2"/>
  <c r="AC780" i="2"/>
  <c r="AB780" i="2"/>
  <c r="AA780" i="2"/>
  <c r="E780" i="2"/>
  <c r="D780" i="2"/>
  <c r="C780" i="2"/>
  <c r="BB779" i="2"/>
  <c r="AY779" i="2"/>
  <c r="AC779" i="2"/>
  <c r="AB779" i="2"/>
  <c r="AA779" i="2"/>
  <c r="E779" i="2"/>
  <c r="D779" i="2"/>
  <c r="C779" i="2"/>
  <c r="BB778" i="2"/>
  <c r="AY778" i="2"/>
  <c r="AC778" i="2"/>
  <c r="AB778" i="2"/>
  <c r="AA778" i="2"/>
  <c r="E778" i="2"/>
  <c r="D778" i="2"/>
  <c r="C778" i="2"/>
  <c r="BB777" i="2"/>
  <c r="AY777" i="2"/>
  <c r="AC777" i="2"/>
  <c r="AB777" i="2"/>
  <c r="AA777" i="2"/>
  <c r="E777" i="2"/>
  <c r="D777" i="2"/>
  <c r="C777" i="2"/>
  <c r="BB776" i="2"/>
  <c r="AY776" i="2"/>
  <c r="AC776" i="2"/>
  <c r="AB776" i="2"/>
  <c r="AA776" i="2"/>
  <c r="E776" i="2"/>
  <c r="D776" i="2"/>
  <c r="C776" i="2"/>
  <c r="BB775" i="2"/>
  <c r="AY775" i="2"/>
  <c r="AC775" i="2"/>
  <c r="AB775" i="2"/>
  <c r="AA775" i="2"/>
  <c r="E775" i="2"/>
  <c r="D775" i="2"/>
  <c r="C775" i="2"/>
  <c r="BB774" i="2"/>
  <c r="AY774" i="2"/>
  <c r="AC774" i="2"/>
  <c r="AB774" i="2"/>
  <c r="AA774" i="2"/>
  <c r="E774" i="2"/>
  <c r="D774" i="2"/>
  <c r="C774" i="2"/>
  <c r="BB773" i="2"/>
  <c r="AY773" i="2"/>
  <c r="AC773" i="2"/>
  <c r="AB773" i="2"/>
  <c r="AA773" i="2"/>
  <c r="E773" i="2"/>
  <c r="D773" i="2"/>
  <c r="C773" i="2"/>
  <c r="BB772" i="2"/>
  <c r="AY772" i="2"/>
  <c r="AC772" i="2"/>
  <c r="AB772" i="2"/>
  <c r="AA772" i="2"/>
  <c r="E772" i="2"/>
  <c r="D772" i="2"/>
  <c r="C772" i="2"/>
  <c r="BB771" i="2"/>
  <c r="AY771" i="2"/>
  <c r="AC771" i="2"/>
  <c r="AB771" i="2"/>
  <c r="AA771" i="2"/>
  <c r="E771" i="2"/>
  <c r="D771" i="2"/>
  <c r="C771" i="2"/>
  <c r="BB770" i="2"/>
  <c r="AY770" i="2"/>
  <c r="AC770" i="2"/>
  <c r="AB770" i="2"/>
  <c r="AA770" i="2"/>
  <c r="E770" i="2"/>
  <c r="D770" i="2"/>
  <c r="C770" i="2"/>
  <c r="BB769" i="2"/>
  <c r="AY769" i="2"/>
  <c r="AC769" i="2"/>
  <c r="AB769" i="2"/>
  <c r="AA769" i="2"/>
  <c r="E769" i="2"/>
  <c r="D769" i="2"/>
  <c r="C769" i="2"/>
  <c r="BB768" i="2"/>
  <c r="AY768" i="2"/>
  <c r="AC768" i="2"/>
  <c r="AB768" i="2"/>
  <c r="AA768" i="2"/>
  <c r="E768" i="2"/>
  <c r="D768" i="2"/>
  <c r="C768" i="2"/>
  <c r="BB767" i="2"/>
  <c r="AY767" i="2"/>
  <c r="AC767" i="2"/>
  <c r="AB767" i="2"/>
  <c r="AA767" i="2"/>
  <c r="E767" i="2"/>
  <c r="D767" i="2"/>
  <c r="C767" i="2"/>
  <c r="BB766" i="2"/>
  <c r="AY766" i="2"/>
  <c r="AC766" i="2"/>
  <c r="AB766" i="2"/>
  <c r="AA766" i="2"/>
  <c r="E766" i="2"/>
  <c r="D766" i="2"/>
  <c r="C766" i="2"/>
  <c r="BB765" i="2"/>
  <c r="AY765" i="2"/>
  <c r="AC765" i="2"/>
  <c r="AB765" i="2"/>
  <c r="AA765" i="2"/>
  <c r="E765" i="2"/>
  <c r="D765" i="2"/>
  <c r="C765" i="2"/>
  <c r="BB764" i="2"/>
  <c r="AY764" i="2"/>
  <c r="AC764" i="2"/>
  <c r="AB764" i="2"/>
  <c r="AA764" i="2"/>
  <c r="E764" i="2"/>
  <c r="D764" i="2"/>
  <c r="C764" i="2"/>
  <c r="BB763" i="2"/>
  <c r="AY763" i="2"/>
  <c r="AC763" i="2"/>
  <c r="AB763" i="2"/>
  <c r="AA763" i="2"/>
  <c r="E763" i="2"/>
  <c r="D763" i="2"/>
  <c r="C763" i="2"/>
  <c r="BB762" i="2"/>
  <c r="AY762" i="2"/>
  <c r="AC762" i="2"/>
  <c r="AB762" i="2"/>
  <c r="AA762" i="2"/>
  <c r="E762" i="2"/>
  <c r="D762" i="2"/>
  <c r="C762" i="2"/>
  <c r="BB761" i="2"/>
  <c r="AY761" i="2"/>
  <c r="AC761" i="2"/>
  <c r="AB761" i="2"/>
  <c r="AA761" i="2"/>
  <c r="E761" i="2"/>
  <c r="D761" i="2"/>
  <c r="C761" i="2"/>
  <c r="BB760" i="2"/>
  <c r="AY760" i="2"/>
  <c r="AC760" i="2"/>
  <c r="AB760" i="2"/>
  <c r="AA760" i="2"/>
  <c r="E760" i="2"/>
  <c r="D760" i="2"/>
  <c r="C760" i="2"/>
  <c r="BB759" i="2"/>
  <c r="AY759" i="2"/>
  <c r="AC759" i="2"/>
  <c r="AB759" i="2"/>
  <c r="AA759" i="2"/>
  <c r="E759" i="2"/>
  <c r="D759" i="2"/>
  <c r="C759" i="2"/>
  <c r="BB758" i="2"/>
  <c r="AY758" i="2"/>
  <c r="AC758" i="2"/>
  <c r="AB758" i="2"/>
  <c r="AA758" i="2"/>
  <c r="E758" i="2"/>
  <c r="D758" i="2"/>
  <c r="C758" i="2"/>
  <c r="BB757" i="2"/>
  <c r="AY757" i="2"/>
  <c r="AC757" i="2"/>
  <c r="AB757" i="2"/>
  <c r="AA757" i="2"/>
  <c r="E757" i="2"/>
  <c r="D757" i="2"/>
  <c r="C757" i="2"/>
  <c r="BB756" i="2"/>
  <c r="AY756" i="2"/>
  <c r="AC756" i="2"/>
  <c r="AB756" i="2"/>
  <c r="AA756" i="2"/>
  <c r="E756" i="2"/>
  <c r="D756" i="2"/>
  <c r="C756" i="2"/>
  <c r="BB755" i="2"/>
  <c r="AY755" i="2"/>
  <c r="AC755" i="2"/>
  <c r="AB755" i="2"/>
  <c r="AA755" i="2"/>
  <c r="E755" i="2"/>
  <c r="D755" i="2"/>
  <c r="C755" i="2"/>
  <c r="BB754" i="2"/>
  <c r="AY754" i="2"/>
  <c r="AC754" i="2"/>
  <c r="AB754" i="2"/>
  <c r="AA754" i="2"/>
  <c r="E754" i="2"/>
  <c r="D754" i="2"/>
  <c r="C754" i="2"/>
  <c r="BB753" i="2"/>
  <c r="AY753" i="2"/>
  <c r="AC753" i="2"/>
  <c r="AB753" i="2"/>
  <c r="AA753" i="2"/>
  <c r="E753" i="2"/>
  <c r="D753" i="2"/>
  <c r="C753" i="2"/>
  <c r="BB752" i="2"/>
  <c r="AY752" i="2"/>
  <c r="AC752" i="2"/>
  <c r="AB752" i="2"/>
  <c r="AA752" i="2"/>
  <c r="E752" i="2"/>
  <c r="D752" i="2"/>
  <c r="C752" i="2"/>
  <c r="BB751" i="2"/>
  <c r="AY751" i="2"/>
  <c r="AC751" i="2"/>
  <c r="AB751" i="2"/>
  <c r="AA751" i="2"/>
  <c r="E751" i="2"/>
  <c r="D751" i="2"/>
  <c r="C751" i="2"/>
  <c r="BB750" i="2"/>
  <c r="AY750" i="2"/>
  <c r="AC750" i="2"/>
  <c r="AB750" i="2"/>
  <c r="AA750" i="2"/>
  <c r="E750" i="2"/>
  <c r="D750" i="2"/>
  <c r="C750" i="2"/>
  <c r="BB749" i="2"/>
  <c r="AY749" i="2"/>
  <c r="AC749" i="2"/>
  <c r="AB749" i="2"/>
  <c r="AA749" i="2"/>
  <c r="E749" i="2"/>
  <c r="D749" i="2"/>
  <c r="C749" i="2"/>
  <c r="BB748" i="2"/>
  <c r="AY748" i="2"/>
  <c r="AC748" i="2"/>
  <c r="AB748" i="2"/>
  <c r="AA748" i="2"/>
  <c r="E748" i="2"/>
  <c r="D748" i="2"/>
  <c r="C748" i="2"/>
  <c r="BB747" i="2"/>
  <c r="AY747" i="2"/>
  <c r="AC747" i="2"/>
  <c r="AB747" i="2"/>
  <c r="AA747" i="2"/>
  <c r="E747" i="2"/>
  <c r="D747" i="2"/>
  <c r="C747" i="2"/>
  <c r="BB746" i="2"/>
  <c r="AY746" i="2"/>
  <c r="AC746" i="2"/>
  <c r="AB746" i="2"/>
  <c r="AA746" i="2"/>
  <c r="E746" i="2"/>
  <c r="D746" i="2"/>
  <c r="C746" i="2"/>
  <c r="BB745" i="2"/>
  <c r="AY745" i="2"/>
  <c r="AC745" i="2"/>
  <c r="AB745" i="2"/>
  <c r="AA745" i="2"/>
  <c r="E745" i="2"/>
  <c r="D745" i="2"/>
  <c r="C745" i="2"/>
  <c r="BB744" i="2"/>
  <c r="AY744" i="2"/>
  <c r="AC744" i="2"/>
  <c r="AB744" i="2"/>
  <c r="AA744" i="2"/>
  <c r="E744" i="2"/>
  <c r="D744" i="2"/>
  <c r="C744" i="2"/>
  <c r="BB743" i="2"/>
  <c r="AY743" i="2"/>
  <c r="AC743" i="2"/>
  <c r="AB743" i="2"/>
  <c r="AA743" i="2"/>
  <c r="E743" i="2"/>
  <c r="D743" i="2"/>
  <c r="C743" i="2"/>
  <c r="BB742" i="2"/>
  <c r="AY742" i="2"/>
  <c r="AC742" i="2"/>
  <c r="AB742" i="2"/>
  <c r="AA742" i="2"/>
  <c r="E742" i="2"/>
  <c r="D742" i="2"/>
  <c r="C742" i="2"/>
  <c r="BB741" i="2"/>
  <c r="AY741" i="2"/>
  <c r="AC741" i="2"/>
  <c r="AB741" i="2"/>
  <c r="AA741" i="2"/>
  <c r="E741" i="2"/>
  <c r="D741" i="2"/>
  <c r="C741" i="2"/>
  <c r="BB740" i="2"/>
  <c r="AY740" i="2"/>
  <c r="AC740" i="2"/>
  <c r="AB740" i="2"/>
  <c r="AA740" i="2"/>
  <c r="E740" i="2"/>
  <c r="D740" i="2"/>
  <c r="C740" i="2"/>
  <c r="BB739" i="2"/>
  <c r="AY739" i="2"/>
  <c r="AC739" i="2"/>
  <c r="AB739" i="2"/>
  <c r="AA739" i="2"/>
  <c r="E739" i="2"/>
  <c r="D739" i="2"/>
  <c r="C739" i="2"/>
  <c r="BB738" i="2"/>
  <c r="AY738" i="2"/>
  <c r="AC738" i="2"/>
  <c r="AB738" i="2"/>
  <c r="AA738" i="2"/>
  <c r="E738" i="2"/>
  <c r="D738" i="2"/>
  <c r="C738" i="2"/>
  <c r="BB737" i="2"/>
  <c r="AY737" i="2"/>
  <c r="AC737" i="2"/>
  <c r="AB737" i="2"/>
  <c r="AA737" i="2"/>
  <c r="E737" i="2"/>
  <c r="D737" i="2"/>
  <c r="C737" i="2"/>
  <c r="BB736" i="2"/>
  <c r="AY736" i="2"/>
  <c r="AC736" i="2"/>
  <c r="AB736" i="2"/>
  <c r="AA736" i="2"/>
  <c r="E736" i="2"/>
  <c r="D736" i="2"/>
  <c r="C736" i="2"/>
  <c r="BB735" i="2"/>
  <c r="AY735" i="2"/>
  <c r="AC735" i="2"/>
  <c r="AB735" i="2"/>
  <c r="AA735" i="2"/>
  <c r="E735" i="2"/>
  <c r="D735" i="2"/>
  <c r="C735" i="2"/>
  <c r="BB734" i="2"/>
  <c r="AY734" i="2"/>
  <c r="AC734" i="2"/>
  <c r="AB734" i="2"/>
  <c r="AA734" i="2"/>
  <c r="E734" i="2"/>
  <c r="D734" i="2"/>
  <c r="C734" i="2"/>
  <c r="BB733" i="2"/>
  <c r="AY733" i="2"/>
  <c r="AC733" i="2"/>
  <c r="AB733" i="2"/>
  <c r="AA733" i="2"/>
  <c r="E733" i="2"/>
  <c r="D733" i="2"/>
  <c r="C733" i="2"/>
  <c r="BB732" i="2"/>
  <c r="AY732" i="2"/>
  <c r="AC732" i="2"/>
  <c r="AB732" i="2"/>
  <c r="AA732" i="2"/>
  <c r="E732" i="2"/>
  <c r="D732" i="2"/>
  <c r="C732" i="2"/>
  <c r="BB731" i="2"/>
  <c r="AY731" i="2"/>
  <c r="AC731" i="2"/>
  <c r="AB731" i="2"/>
  <c r="AA731" i="2"/>
  <c r="E731" i="2"/>
  <c r="D731" i="2"/>
  <c r="C731" i="2"/>
  <c r="BB730" i="2"/>
  <c r="AY730" i="2"/>
  <c r="AC730" i="2"/>
  <c r="AB730" i="2"/>
  <c r="AA730" i="2"/>
  <c r="E730" i="2"/>
  <c r="D730" i="2"/>
  <c r="C730" i="2"/>
  <c r="BB729" i="2"/>
  <c r="AY729" i="2"/>
  <c r="AC729" i="2"/>
  <c r="AB729" i="2"/>
  <c r="AA729" i="2"/>
  <c r="E729" i="2"/>
  <c r="D729" i="2"/>
  <c r="C729" i="2"/>
  <c r="BB728" i="2"/>
  <c r="AY728" i="2"/>
  <c r="AC728" i="2"/>
  <c r="AB728" i="2"/>
  <c r="AA728" i="2"/>
  <c r="E728" i="2"/>
  <c r="D728" i="2"/>
  <c r="C728" i="2"/>
  <c r="BB727" i="2"/>
  <c r="AY727" i="2"/>
  <c r="AC727" i="2"/>
  <c r="AB727" i="2"/>
  <c r="AA727" i="2"/>
  <c r="E727" i="2"/>
  <c r="D727" i="2"/>
  <c r="C727" i="2"/>
  <c r="BB726" i="2"/>
  <c r="AY726" i="2"/>
  <c r="AC726" i="2"/>
  <c r="AB726" i="2"/>
  <c r="AA726" i="2"/>
  <c r="E726" i="2"/>
  <c r="D726" i="2"/>
  <c r="C726" i="2"/>
  <c r="BB725" i="2"/>
  <c r="AY725" i="2"/>
  <c r="AC725" i="2"/>
  <c r="AB725" i="2"/>
  <c r="AA725" i="2"/>
  <c r="E725" i="2"/>
  <c r="D725" i="2"/>
  <c r="C725" i="2"/>
  <c r="BB724" i="2"/>
  <c r="AY724" i="2"/>
  <c r="AC724" i="2"/>
  <c r="AB724" i="2"/>
  <c r="AA724" i="2"/>
  <c r="E724" i="2"/>
  <c r="D724" i="2"/>
  <c r="C724" i="2"/>
  <c r="BB723" i="2"/>
  <c r="AY723" i="2"/>
  <c r="AC723" i="2"/>
  <c r="AB723" i="2"/>
  <c r="AA723" i="2"/>
  <c r="E723" i="2"/>
  <c r="D723" i="2"/>
  <c r="C723" i="2"/>
  <c r="BB722" i="2"/>
  <c r="AY722" i="2"/>
  <c r="AC722" i="2"/>
  <c r="AB722" i="2"/>
  <c r="AA722" i="2"/>
  <c r="E722" i="2"/>
  <c r="D722" i="2"/>
  <c r="C722" i="2"/>
  <c r="BB721" i="2"/>
  <c r="AY721" i="2"/>
  <c r="AC721" i="2"/>
  <c r="AB721" i="2"/>
  <c r="AA721" i="2"/>
  <c r="E721" i="2"/>
  <c r="D721" i="2"/>
  <c r="C721" i="2"/>
  <c r="BB720" i="2"/>
  <c r="AY720" i="2"/>
  <c r="AC720" i="2"/>
  <c r="AB720" i="2"/>
  <c r="AA720" i="2"/>
  <c r="E720" i="2"/>
  <c r="D720" i="2"/>
  <c r="C720" i="2"/>
  <c r="BB719" i="2"/>
  <c r="AY719" i="2"/>
  <c r="AC719" i="2"/>
  <c r="AB719" i="2"/>
  <c r="AA719" i="2"/>
  <c r="E719" i="2"/>
  <c r="D719" i="2"/>
  <c r="C719" i="2"/>
  <c r="BB718" i="2"/>
  <c r="AY718" i="2"/>
  <c r="AC718" i="2"/>
  <c r="AB718" i="2"/>
  <c r="AA718" i="2"/>
  <c r="E718" i="2"/>
  <c r="D718" i="2"/>
  <c r="C718" i="2"/>
  <c r="BB717" i="2"/>
  <c r="AY717" i="2"/>
  <c r="AC717" i="2"/>
  <c r="AB717" i="2"/>
  <c r="AA717" i="2"/>
  <c r="E717" i="2"/>
  <c r="D717" i="2"/>
  <c r="C717" i="2"/>
  <c r="BB716" i="2"/>
  <c r="AY716" i="2"/>
  <c r="AC716" i="2"/>
  <c r="AB716" i="2"/>
  <c r="AA716" i="2"/>
  <c r="E716" i="2"/>
  <c r="D716" i="2"/>
  <c r="C716" i="2"/>
  <c r="BB715" i="2"/>
  <c r="AY715" i="2"/>
  <c r="AC715" i="2"/>
  <c r="AB715" i="2"/>
  <c r="AA715" i="2"/>
  <c r="E715" i="2"/>
  <c r="D715" i="2"/>
  <c r="C715" i="2"/>
  <c r="BB714" i="2"/>
  <c r="AY714" i="2"/>
  <c r="AC714" i="2"/>
  <c r="AB714" i="2"/>
  <c r="AA714" i="2"/>
  <c r="E714" i="2"/>
  <c r="D714" i="2"/>
  <c r="C714" i="2"/>
  <c r="BB713" i="2"/>
  <c r="AY713" i="2"/>
  <c r="AC713" i="2"/>
  <c r="AB713" i="2"/>
  <c r="AA713" i="2"/>
  <c r="E713" i="2"/>
  <c r="D713" i="2"/>
  <c r="C713" i="2"/>
  <c r="BB712" i="2"/>
  <c r="AY712" i="2"/>
  <c r="AC712" i="2"/>
  <c r="AB712" i="2"/>
  <c r="AA712" i="2"/>
  <c r="E712" i="2"/>
  <c r="D712" i="2"/>
  <c r="C712" i="2"/>
  <c r="BB711" i="2"/>
  <c r="AY711" i="2"/>
  <c r="AC711" i="2"/>
  <c r="AB711" i="2"/>
  <c r="AA711" i="2"/>
  <c r="E711" i="2"/>
  <c r="D711" i="2"/>
  <c r="C711" i="2"/>
  <c r="BB710" i="2"/>
  <c r="AY710" i="2"/>
  <c r="AC710" i="2"/>
  <c r="AB710" i="2"/>
  <c r="AA710" i="2"/>
  <c r="E710" i="2"/>
  <c r="D710" i="2"/>
  <c r="C710" i="2"/>
  <c r="BB709" i="2"/>
  <c r="AY709" i="2"/>
  <c r="AC709" i="2"/>
  <c r="AB709" i="2"/>
  <c r="AA709" i="2"/>
  <c r="E709" i="2"/>
  <c r="D709" i="2"/>
  <c r="C709" i="2"/>
  <c r="BB708" i="2"/>
  <c r="AY708" i="2"/>
  <c r="AC708" i="2"/>
  <c r="AB708" i="2"/>
  <c r="AA708" i="2"/>
  <c r="E708" i="2"/>
  <c r="D708" i="2"/>
  <c r="C708" i="2"/>
  <c r="BB707" i="2"/>
  <c r="AY707" i="2"/>
  <c r="AC707" i="2"/>
  <c r="AB707" i="2"/>
  <c r="AA707" i="2"/>
  <c r="E707" i="2"/>
  <c r="D707" i="2"/>
  <c r="C707" i="2"/>
  <c r="BB706" i="2"/>
  <c r="AY706" i="2"/>
  <c r="AC706" i="2"/>
  <c r="AB706" i="2"/>
  <c r="AA706" i="2"/>
  <c r="E706" i="2"/>
  <c r="D706" i="2"/>
  <c r="C706" i="2"/>
  <c r="BB705" i="2"/>
  <c r="AY705" i="2"/>
  <c r="AC705" i="2"/>
  <c r="AB705" i="2"/>
  <c r="AA705" i="2"/>
  <c r="E705" i="2"/>
  <c r="D705" i="2"/>
  <c r="C705" i="2"/>
  <c r="BB704" i="2"/>
  <c r="AY704" i="2"/>
  <c r="AC704" i="2"/>
  <c r="AB704" i="2"/>
  <c r="AA704" i="2"/>
  <c r="E704" i="2"/>
  <c r="D704" i="2"/>
  <c r="C704" i="2"/>
  <c r="BB703" i="2"/>
  <c r="AY703" i="2"/>
  <c r="AC703" i="2"/>
  <c r="AB703" i="2"/>
  <c r="AA703" i="2"/>
  <c r="E703" i="2"/>
  <c r="D703" i="2"/>
  <c r="C703" i="2"/>
  <c r="BB702" i="2"/>
  <c r="AY702" i="2"/>
  <c r="AC702" i="2"/>
  <c r="AB702" i="2"/>
  <c r="AA702" i="2"/>
  <c r="E702" i="2"/>
  <c r="D702" i="2"/>
  <c r="C702" i="2"/>
  <c r="BB701" i="2"/>
  <c r="AY701" i="2"/>
  <c r="AC701" i="2"/>
  <c r="AB701" i="2"/>
  <c r="AA701" i="2"/>
  <c r="E701" i="2"/>
  <c r="D701" i="2"/>
  <c r="C701" i="2"/>
  <c r="BB700" i="2"/>
  <c r="AY700" i="2"/>
  <c r="AC700" i="2"/>
  <c r="AB700" i="2"/>
  <c r="AA700" i="2"/>
  <c r="E700" i="2"/>
  <c r="D700" i="2"/>
  <c r="C700" i="2"/>
  <c r="BB699" i="2"/>
  <c r="AY699" i="2"/>
  <c r="AC699" i="2"/>
  <c r="AB699" i="2"/>
  <c r="AA699" i="2"/>
  <c r="E699" i="2"/>
  <c r="D699" i="2"/>
  <c r="C699" i="2"/>
  <c r="BB698" i="2"/>
  <c r="AY698" i="2"/>
  <c r="AC698" i="2"/>
  <c r="AB698" i="2"/>
  <c r="AA698" i="2"/>
  <c r="E698" i="2"/>
  <c r="D698" i="2"/>
  <c r="C698" i="2"/>
  <c r="BB697" i="2"/>
  <c r="AY697" i="2"/>
  <c r="AC697" i="2"/>
  <c r="AB697" i="2"/>
  <c r="AA697" i="2"/>
  <c r="E697" i="2"/>
  <c r="D697" i="2"/>
  <c r="C697" i="2"/>
  <c r="BB696" i="2"/>
  <c r="AY696" i="2"/>
  <c r="AC696" i="2"/>
  <c r="AB696" i="2"/>
  <c r="AA696" i="2"/>
  <c r="E696" i="2"/>
  <c r="D696" i="2"/>
  <c r="C696" i="2"/>
  <c r="BB695" i="2"/>
  <c r="AY695" i="2"/>
  <c r="AC695" i="2"/>
  <c r="AB695" i="2"/>
  <c r="AA695" i="2"/>
  <c r="E695" i="2"/>
  <c r="D695" i="2"/>
  <c r="C695" i="2"/>
  <c r="BB694" i="2"/>
  <c r="AY694" i="2"/>
  <c r="AC694" i="2"/>
  <c r="AB694" i="2"/>
  <c r="AA694" i="2"/>
  <c r="E694" i="2"/>
  <c r="D694" i="2"/>
  <c r="C694" i="2"/>
  <c r="BB693" i="2"/>
  <c r="AY693" i="2"/>
  <c r="AC693" i="2"/>
  <c r="AB693" i="2"/>
  <c r="AA693" i="2"/>
  <c r="E693" i="2"/>
  <c r="D693" i="2"/>
  <c r="C693" i="2"/>
  <c r="BB692" i="2"/>
  <c r="AY692" i="2"/>
  <c r="AC692" i="2"/>
  <c r="AB692" i="2"/>
  <c r="AA692" i="2"/>
  <c r="E692" i="2"/>
  <c r="D692" i="2"/>
  <c r="C692" i="2"/>
  <c r="BB691" i="2"/>
  <c r="AY691" i="2"/>
  <c r="AC691" i="2"/>
  <c r="AB691" i="2"/>
  <c r="AA691" i="2"/>
  <c r="E691" i="2"/>
  <c r="D691" i="2"/>
  <c r="C691" i="2"/>
  <c r="BB690" i="2"/>
  <c r="AY690" i="2"/>
  <c r="AC690" i="2"/>
  <c r="AB690" i="2"/>
  <c r="AA690" i="2"/>
  <c r="E690" i="2"/>
  <c r="D690" i="2"/>
  <c r="C690" i="2"/>
  <c r="BB689" i="2"/>
  <c r="AY689" i="2"/>
  <c r="AC689" i="2"/>
  <c r="AB689" i="2"/>
  <c r="AA689" i="2"/>
  <c r="E689" i="2"/>
  <c r="D689" i="2"/>
  <c r="C689" i="2"/>
  <c r="BB688" i="2"/>
  <c r="AY688" i="2"/>
  <c r="AC688" i="2"/>
  <c r="AB688" i="2"/>
  <c r="AA688" i="2"/>
  <c r="E688" i="2"/>
  <c r="D688" i="2"/>
  <c r="C688" i="2"/>
  <c r="BB687" i="2"/>
  <c r="AY687" i="2"/>
  <c r="AC687" i="2"/>
  <c r="AB687" i="2"/>
  <c r="AA687" i="2"/>
  <c r="E687" i="2"/>
  <c r="D687" i="2"/>
  <c r="C687" i="2"/>
  <c r="BB686" i="2"/>
  <c r="AY686" i="2"/>
  <c r="AC686" i="2"/>
  <c r="AB686" i="2"/>
  <c r="AA686" i="2"/>
  <c r="E686" i="2"/>
  <c r="D686" i="2"/>
  <c r="C686" i="2"/>
  <c r="BB685" i="2"/>
  <c r="AY685" i="2"/>
  <c r="AC685" i="2"/>
  <c r="AB685" i="2"/>
  <c r="AA685" i="2"/>
  <c r="E685" i="2"/>
  <c r="D685" i="2"/>
  <c r="C685" i="2"/>
  <c r="BB684" i="2"/>
  <c r="AY684" i="2"/>
  <c r="AC684" i="2"/>
  <c r="AB684" i="2"/>
  <c r="AA684" i="2"/>
  <c r="E684" i="2"/>
  <c r="D684" i="2"/>
  <c r="C684" i="2"/>
  <c r="BB683" i="2"/>
  <c r="AY683" i="2"/>
  <c r="AC683" i="2"/>
  <c r="AB683" i="2"/>
  <c r="AA683" i="2"/>
  <c r="E683" i="2"/>
  <c r="D683" i="2"/>
  <c r="C683" i="2"/>
  <c r="BB682" i="2"/>
  <c r="AY682" i="2"/>
  <c r="AC682" i="2"/>
  <c r="AB682" i="2"/>
  <c r="AA682" i="2"/>
  <c r="E682" i="2"/>
  <c r="D682" i="2"/>
  <c r="C682" i="2"/>
  <c r="BB681" i="2"/>
  <c r="AY681" i="2"/>
  <c r="AC681" i="2"/>
  <c r="AB681" i="2"/>
  <c r="AA681" i="2"/>
  <c r="E681" i="2"/>
  <c r="D681" i="2"/>
  <c r="C681" i="2"/>
  <c r="BB680" i="2"/>
  <c r="AY680" i="2"/>
  <c r="AC680" i="2"/>
  <c r="AB680" i="2"/>
  <c r="AA680" i="2"/>
  <c r="E680" i="2"/>
  <c r="D680" i="2"/>
  <c r="C680" i="2"/>
  <c r="BB679" i="2"/>
  <c r="AY679" i="2"/>
  <c r="AC679" i="2"/>
  <c r="AB679" i="2"/>
  <c r="AA679" i="2"/>
  <c r="E679" i="2"/>
  <c r="D679" i="2"/>
  <c r="C679" i="2"/>
  <c r="BB678" i="2"/>
  <c r="AY678" i="2"/>
  <c r="AC678" i="2"/>
  <c r="AB678" i="2"/>
  <c r="AA678" i="2"/>
  <c r="E678" i="2"/>
  <c r="D678" i="2"/>
  <c r="C678" i="2"/>
  <c r="BB677" i="2"/>
  <c r="AY677" i="2"/>
  <c r="AC677" i="2"/>
  <c r="AB677" i="2"/>
  <c r="AA677" i="2"/>
  <c r="E677" i="2"/>
  <c r="D677" i="2"/>
  <c r="C677" i="2"/>
  <c r="BB676" i="2"/>
  <c r="AY676" i="2"/>
  <c r="AC676" i="2"/>
  <c r="AB676" i="2"/>
  <c r="AA676" i="2"/>
  <c r="E676" i="2"/>
  <c r="D676" i="2"/>
  <c r="C676" i="2"/>
  <c r="BB675" i="2"/>
  <c r="AY675" i="2"/>
  <c r="AC675" i="2"/>
  <c r="AB675" i="2"/>
  <c r="AA675" i="2"/>
  <c r="E675" i="2"/>
  <c r="D675" i="2"/>
  <c r="C675" i="2"/>
  <c r="BB674" i="2"/>
  <c r="AY674" i="2"/>
  <c r="AC674" i="2"/>
  <c r="AB674" i="2"/>
  <c r="AA674" i="2"/>
  <c r="E674" i="2"/>
  <c r="D674" i="2"/>
  <c r="C674" i="2"/>
  <c r="BB673" i="2"/>
  <c r="AY673" i="2"/>
  <c r="AC673" i="2"/>
  <c r="AB673" i="2"/>
  <c r="AA673" i="2"/>
  <c r="E673" i="2"/>
  <c r="D673" i="2"/>
  <c r="C673" i="2"/>
  <c r="BB672" i="2"/>
  <c r="AY672" i="2"/>
  <c r="AC672" i="2"/>
  <c r="AB672" i="2"/>
  <c r="AA672" i="2"/>
  <c r="E672" i="2"/>
  <c r="D672" i="2"/>
  <c r="C672" i="2"/>
  <c r="BB671" i="2"/>
  <c r="AY671" i="2"/>
  <c r="AC671" i="2"/>
  <c r="AB671" i="2"/>
  <c r="AA671" i="2"/>
  <c r="E671" i="2"/>
  <c r="D671" i="2"/>
  <c r="C671" i="2"/>
  <c r="BB670" i="2"/>
  <c r="AY670" i="2"/>
  <c r="AC670" i="2"/>
  <c r="AB670" i="2"/>
  <c r="AA670" i="2"/>
  <c r="E670" i="2"/>
  <c r="D670" i="2"/>
  <c r="C670" i="2"/>
  <c r="BB669" i="2"/>
  <c r="AY669" i="2"/>
  <c r="AC669" i="2"/>
  <c r="AB669" i="2"/>
  <c r="AA669" i="2"/>
  <c r="E669" i="2"/>
  <c r="D669" i="2"/>
  <c r="C669" i="2"/>
  <c r="BB668" i="2"/>
  <c r="AY668" i="2"/>
  <c r="AC668" i="2"/>
  <c r="AB668" i="2"/>
  <c r="AA668" i="2"/>
  <c r="E668" i="2"/>
  <c r="D668" i="2"/>
  <c r="C668" i="2"/>
  <c r="BB667" i="2"/>
  <c r="AY667" i="2"/>
  <c r="AC667" i="2"/>
  <c r="AB667" i="2"/>
  <c r="AA667" i="2"/>
  <c r="E667" i="2"/>
  <c r="D667" i="2"/>
  <c r="C667" i="2"/>
  <c r="BB666" i="2"/>
  <c r="AY666" i="2"/>
  <c r="AC666" i="2"/>
  <c r="AB666" i="2"/>
  <c r="AA666" i="2"/>
  <c r="E666" i="2"/>
  <c r="D666" i="2"/>
  <c r="C666" i="2"/>
  <c r="BB665" i="2"/>
  <c r="AY665" i="2"/>
  <c r="AC665" i="2"/>
  <c r="AB665" i="2"/>
  <c r="AA665" i="2"/>
  <c r="E665" i="2"/>
  <c r="D665" i="2"/>
  <c r="C665" i="2"/>
  <c r="BB664" i="2"/>
  <c r="AY664" i="2"/>
  <c r="AC664" i="2"/>
  <c r="AB664" i="2"/>
  <c r="AA664" i="2"/>
  <c r="E664" i="2"/>
  <c r="D664" i="2"/>
  <c r="C664" i="2"/>
  <c r="BB663" i="2"/>
  <c r="AY663" i="2"/>
  <c r="AC663" i="2"/>
  <c r="AB663" i="2"/>
  <c r="AA663" i="2"/>
  <c r="E663" i="2"/>
  <c r="D663" i="2"/>
  <c r="C663" i="2"/>
  <c r="BB662" i="2"/>
  <c r="AY662" i="2"/>
  <c r="AC662" i="2"/>
  <c r="AB662" i="2"/>
  <c r="AA662" i="2"/>
  <c r="E662" i="2"/>
  <c r="D662" i="2"/>
  <c r="C662" i="2"/>
  <c r="BB661" i="2"/>
  <c r="AY661" i="2"/>
  <c r="AC661" i="2"/>
  <c r="AB661" i="2"/>
  <c r="AA661" i="2"/>
  <c r="E661" i="2"/>
  <c r="D661" i="2"/>
  <c r="C661" i="2"/>
  <c r="BB660" i="2"/>
  <c r="AY660" i="2"/>
  <c r="AC660" i="2"/>
  <c r="AB660" i="2"/>
  <c r="AA660" i="2"/>
  <c r="E660" i="2"/>
  <c r="D660" i="2"/>
  <c r="C660" i="2"/>
  <c r="BB659" i="2"/>
  <c r="AY659" i="2"/>
  <c r="AC659" i="2"/>
  <c r="AB659" i="2"/>
  <c r="AA659" i="2"/>
  <c r="E659" i="2"/>
  <c r="D659" i="2"/>
  <c r="C659" i="2"/>
  <c r="BB658" i="2"/>
  <c r="AY658" i="2"/>
  <c r="AC658" i="2"/>
  <c r="AB658" i="2"/>
  <c r="AA658" i="2"/>
  <c r="E658" i="2"/>
  <c r="D658" i="2"/>
  <c r="C658" i="2"/>
  <c r="BB657" i="2"/>
  <c r="AY657" i="2"/>
  <c r="AC657" i="2"/>
  <c r="AB657" i="2"/>
  <c r="AA657" i="2"/>
  <c r="E657" i="2"/>
  <c r="D657" i="2"/>
  <c r="C657" i="2"/>
  <c r="BB656" i="2"/>
  <c r="AY656" i="2"/>
  <c r="AC656" i="2"/>
  <c r="AB656" i="2"/>
  <c r="AA656" i="2"/>
  <c r="E656" i="2"/>
  <c r="D656" i="2"/>
  <c r="C656" i="2"/>
  <c r="BB655" i="2"/>
  <c r="AY655" i="2"/>
  <c r="AC655" i="2"/>
  <c r="AB655" i="2"/>
  <c r="AA655" i="2"/>
  <c r="E655" i="2"/>
  <c r="D655" i="2"/>
  <c r="C655" i="2"/>
  <c r="BB654" i="2"/>
  <c r="AY654" i="2"/>
  <c r="AC654" i="2"/>
  <c r="AB654" i="2"/>
  <c r="AA654" i="2"/>
  <c r="E654" i="2"/>
  <c r="D654" i="2"/>
  <c r="C654" i="2"/>
  <c r="BB653" i="2"/>
  <c r="AY653" i="2"/>
  <c r="AC653" i="2"/>
  <c r="AB653" i="2"/>
  <c r="AA653" i="2"/>
  <c r="E653" i="2"/>
  <c r="D653" i="2"/>
  <c r="C653" i="2"/>
  <c r="BB652" i="2"/>
  <c r="AY652" i="2"/>
  <c r="AC652" i="2"/>
  <c r="AB652" i="2"/>
  <c r="AA652" i="2"/>
  <c r="E652" i="2"/>
  <c r="D652" i="2"/>
  <c r="C652" i="2"/>
  <c r="BB651" i="2"/>
  <c r="AY651" i="2"/>
  <c r="AC651" i="2"/>
  <c r="AB651" i="2"/>
  <c r="AA651" i="2"/>
  <c r="E651" i="2"/>
  <c r="D651" i="2"/>
  <c r="C651" i="2"/>
  <c r="BB650" i="2"/>
  <c r="AY650" i="2"/>
  <c r="AC650" i="2"/>
  <c r="AB650" i="2"/>
  <c r="AA650" i="2"/>
  <c r="E650" i="2"/>
  <c r="D650" i="2"/>
  <c r="C650" i="2"/>
  <c r="BB649" i="2"/>
  <c r="AY649" i="2"/>
  <c r="AC649" i="2"/>
  <c r="AB649" i="2"/>
  <c r="AA649" i="2"/>
  <c r="E649" i="2"/>
  <c r="D649" i="2"/>
  <c r="C649" i="2"/>
  <c r="BB648" i="2"/>
  <c r="AY648" i="2"/>
  <c r="AC648" i="2"/>
  <c r="AB648" i="2"/>
  <c r="AA648" i="2"/>
  <c r="E648" i="2"/>
  <c r="D648" i="2"/>
  <c r="C648" i="2"/>
  <c r="BB647" i="2"/>
  <c r="AY647" i="2"/>
  <c r="AC647" i="2"/>
  <c r="AB647" i="2"/>
  <c r="AA647" i="2"/>
  <c r="E647" i="2"/>
  <c r="D647" i="2"/>
  <c r="C647" i="2"/>
  <c r="BB646" i="2"/>
  <c r="AY646" i="2"/>
  <c r="AC646" i="2"/>
  <c r="AB646" i="2"/>
  <c r="AA646" i="2"/>
  <c r="E646" i="2"/>
  <c r="D646" i="2"/>
  <c r="C646" i="2"/>
  <c r="BB645" i="2"/>
  <c r="AY645" i="2"/>
  <c r="AC645" i="2"/>
  <c r="AB645" i="2"/>
  <c r="AA645" i="2"/>
  <c r="E645" i="2"/>
  <c r="D645" i="2"/>
  <c r="C645" i="2"/>
  <c r="BB644" i="2"/>
  <c r="AY644" i="2"/>
  <c r="AC644" i="2"/>
  <c r="AB644" i="2"/>
  <c r="AA644" i="2"/>
  <c r="E644" i="2"/>
  <c r="D644" i="2"/>
  <c r="C644" i="2"/>
  <c r="BB643" i="2"/>
  <c r="AY643" i="2"/>
  <c r="AC643" i="2"/>
  <c r="AB643" i="2"/>
  <c r="AA643" i="2"/>
  <c r="E643" i="2"/>
  <c r="D643" i="2"/>
  <c r="C643" i="2"/>
  <c r="BB642" i="2"/>
  <c r="AY642" i="2"/>
  <c r="AC642" i="2"/>
  <c r="AB642" i="2"/>
  <c r="AA642" i="2"/>
  <c r="E642" i="2"/>
  <c r="D642" i="2"/>
  <c r="C642" i="2"/>
  <c r="BB641" i="2"/>
  <c r="AY641" i="2"/>
  <c r="AC641" i="2"/>
  <c r="AB641" i="2"/>
  <c r="AA641" i="2"/>
  <c r="E641" i="2"/>
  <c r="D641" i="2"/>
  <c r="C641" i="2"/>
  <c r="BB640" i="2"/>
  <c r="AY640" i="2"/>
  <c r="AC640" i="2"/>
  <c r="AB640" i="2"/>
  <c r="AA640" i="2"/>
  <c r="E640" i="2"/>
  <c r="D640" i="2"/>
  <c r="C640" i="2"/>
  <c r="BB639" i="2"/>
  <c r="AY639" i="2"/>
  <c r="AC639" i="2"/>
  <c r="AB639" i="2"/>
  <c r="AA639" i="2"/>
  <c r="E639" i="2"/>
  <c r="D639" i="2"/>
  <c r="C639" i="2"/>
  <c r="BB638" i="2"/>
  <c r="AY638" i="2"/>
  <c r="AC638" i="2"/>
  <c r="AB638" i="2"/>
  <c r="AA638" i="2"/>
  <c r="E638" i="2"/>
  <c r="D638" i="2"/>
  <c r="C638" i="2"/>
  <c r="BB637" i="2"/>
  <c r="AY637" i="2"/>
  <c r="AC637" i="2"/>
  <c r="AB637" i="2"/>
  <c r="AA637" i="2"/>
  <c r="E637" i="2"/>
  <c r="D637" i="2"/>
  <c r="C637" i="2"/>
  <c r="BB636" i="2"/>
  <c r="AY636" i="2"/>
  <c r="AC636" i="2"/>
  <c r="AB636" i="2"/>
  <c r="AA636" i="2"/>
  <c r="E636" i="2"/>
  <c r="D636" i="2"/>
  <c r="C636" i="2"/>
  <c r="BB635" i="2"/>
  <c r="AY635" i="2"/>
  <c r="AC635" i="2"/>
  <c r="AB635" i="2"/>
  <c r="AA635" i="2"/>
  <c r="E635" i="2"/>
  <c r="D635" i="2"/>
  <c r="C635" i="2"/>
  <c r="BB634" i="2"/>
  <c r="AY634" i="2"/>
  <c r="AC634" i="2"/>
  <c r="AB634" i="2"/>
  <c r="AA634" i="2"/>
  <c r="E634" i="2"/>
  <c r="D634" i="2"/>
  <c r="C634" i="2"/>
  <c r="BB633" i="2"/>
  <c r="AY633" i="2"/>
  <c r="AC633" i="2"/>
  <c r="AB633" i="2"/>
  <c r="AA633" i="2"/>
  <c r="E633" i="2"/>
  <c r="D633" i="2"/>
  <c r="C633" i="2"/>
  <c r="BB632" i="2"/>
  <c r="AY632" i="2"/>
  <c r="AC632" i="2"/>
  <c r="AB632" i="2"/>
  <c r="AA632" i="2"/>
  <c r="E632" i="2"/>
  <c r="D632" i="2"/>
  <c r="C632" i="2"/>
  <c r="BB631" i="2"/>
  <c r="AY631" i="2"/>
  <c r="AC631" i="2"/>
  <c r="AB631" i="2"/>
  <c r="AA631" i="2"/>
  <c r="E631" i="2"/>
  <c r="D631" i="2"/>
  <c r="C631" i="2"/>
  <c r="BB630" i="2"/>
  <c r="AY630" i="2"/>
  <c r="AC630" i="2"/>
  <c r="AB630" i="2"/>
  <c r="AA630" i="2"/>
  <c r="E630" i="2"/>
  <c r="D630" i="2"/>
  <c r="C630" i="2"/>
  <c r="BB629" i="2"/>
  <c r="AY629" i="2"/>
  <c r="AC629" i="2"/>
  <c r="AB629" i="2"/>
  <c r="AA629" i="2"/>
  <c r="E629" i="2"/>
  <c r="D629" i="2"/>
  <c r="C629" i="2"/>
  <c r="BB628" i="2"/>
  <c r="AY628" i="2"/>
  <c r="AC628" i="2"/>
  <c r="AB628" i="2"/>
  <c r="AA628" i="2"/>
  <c r="E628" i="2"/>
  <c r="D628" i="2"/>
  <c r="C628" i="2"/>
  <c r="BB627" i="2"/>
  <c r="AY627" i="2"/>
  <c r="AC627" i="2"/>
  <c r="AB627" i="2"/>
  <c r="AA627" i="2"/>
  <c r="E627" i="2"/>
  <c r="D627" i="2"/>
  <c r="C627" i="2"/>
  <c r="BB626" i="2"/>
  <c r="AY626" i="2"/>
  <c r="AC626" i="2"/>
  <c r="AB626" i="2"/>
  <c r="AA626" i="2"/>
  <c r="E626" i="2"/>
  <c r="D626" i="2"/>
  <c r="C626" i="2"/>
  <c r="BB625" i="2"/>
  <c r="AY625" i="2"/>
  <c r="AC625" i="2"/>
  <c r="AB625" i="2"/>
  <c r="AA625" i="2"/>
  <c r="E625" i="2"/>
  <c r="D625" i="2"/>
  <c r="C625" i="2"/>
  <c r="BB624" i="2"/>
  <c r="AY624" i="2"/>
  <c r="AC624" i="2"/>
  <c r="AB624" i="2"/>
  <c r="AA624" i="2"/>
  <c r="E624" i="2"/>
  <c r="D624" i="2"/>
  <c r="C624" i="2"/>
  <c r="BB623" i="2"/>
  <c r="AY623" i="2"/>
  <c r="AC623" i="2"/>
  <c r="AB623" i="2"/>
  <c r="AA623" i="2"/>
  <c r="E623" i="2"/>
  <c r="D623" i="2"/>
  <c r="C623" i="2"/>
  <c r="BB622" i="2"/>
  <c r="AY622" i="2"/>
  <c r="AC622" i="2"/>
  <c r="AB622" i="2"/>
  <c r="AA622" i="2"/>
  <c r="E622" i="2"/>
  <c r="D622" i="2"/>
  <c r="C622" i="2"/>
  <c r="BB621" i="2"/>
  <c r="AY621" i="2"/>
  <c r="AC621" i="2"/>
  <c r="AB621" i="2"/>
  <c r="AA621" i="2"/>
  <c r="E621" i="2"/>
  <c r="D621" i="2"/>
  <c r="C621" i="2"/>
  <c r="BB620" i="2"/>
  <c r="AY620" i="2"/>
  <c r="AC620" i="2"/>
  <c r="AB620" i="2"/>
  <c r="AA620" i="2"/>
  <c r="E620" i="2"/>
  <c r="D620" i="2"/>
  <c r="C620" i="2"/>
  <c r="BB619" i="2"/>
  <c r="AY619" i="2"/>
  <c r="AC619" i="2"/>
  <c r="AB619" i="2"/>
  <c r="AA619" i="2"/>
  <c r="E619" i="2"/>
  <c r="D619" i="2"/>
  <c r="C619" i="2"/>
  <c r="BB618" i="2"/>
  <c r="AY618" i="2"/>
  <c r="AC618" i="2"/>
  <c r="AB618" i="2"/>
  <c r="AA618" i="2"/>
  <c r="E618" i="2"/>
  <c r="D618" i="2"/>
  <c r="C618" i="2"/>
  <c r="BB617" i="2"/>
  <c r="AY617" i="2"/>
  <c r="AC617" i="2"/>
  <c r="AB617" i="2"/>
  <c r="AA617" i="2"/>
  <c r="E617" i="2"/>
  <c r="D617" i="2"/>
  <c r="C617" i="2"/>
  <c r="BB616" i="2"/>
  <c r="AY616" i="2"/>
  <c r="AC616" i="2"/>
  <c r="AB616" i="2"/>
  <c r="AA616" i="2"/>
  <c r="E616" i="2"/>
  <c r="D616" i="2"/>
  <c r="C616" i="2"/>
  <c r="BB615" i="2"/>
  <c r="AY615" i="2"/>
  <c r="AC615" i="2"/>
  <c r="AB615" i="2"/>
  <c r="AA615" i="2"/>
  <c r="E615" i="2"/>
  <c r="D615" i="2"/>
  <c r="C615" i="2"/>
  <c r="BB614" i="2"/>
  <c r="AY614" i="2"/>
  <c r="AC614" i="2"/>
  <c r="AB614" i="2"/>
  <c r="AA614" i="2"/>
  <c r="E614" i="2"/>
  <c r="D614" i="2"/>
  <c r="C614" i="2"/>
  <c r="BB613" i="2"/>
  <c r="AY613" i="2"/>
  <c r="AC613" i="2"/>
  <c r="AB613" i="2"/>
  <c r="AA613" i="2"/>
  <c r="E613" i="2"/>
  <c r="D613" i="2"/>
  <c r="C613" i="2"/>
  <c r="BB612" i="2"/>
  <c r="AY612" i="2"/>
  <c r="AC612" i="2"/>
  <c r="AB612" i="2"/>
  <c r="AA612" i="2"/>
  <c r="E612" i="2"/>
  <c r="D612" i="2"/>
  <c r="C612" i="2"/>
  <c r="BB611" i="2"/>
  <c r="AY611" i="2"/>
  <c r="AC611" i="2"/>
  <c r="AB611" i="2"/>
  <c r="AA611" i="2"/>
  <c r="E611" i="2"/>
  <c r="D611" i="2"/>
  <c r="C611" i="2"/>
  <c r="BB610" i="2"/>
  <c r="AY610" i="2"/>
  <c r="AC610" i="2"/>
  <c r="AB610" i="2"/>
  <c r="AA610" i="2"/>
  <c r="E610" i="2"/>
  <c r="D610" i="2"/>
  <c r="C610" i="2"/>
  <c r="BB609" i="2"/>
  <c r="AY609" i="2"/>
  <c r="AC609" i="2"/>
  <c r="AB609" i="2"/>
  <c r="AA609" i="2"/>
  <c r="E609" i="2"/>
  <c r="D609" i="2"/>
  <c r="C609" i="2"/>
  <c r="BB608" i="2"/>
  <c r="AY608" i="2"/>
  <c r="AC608" i="2"/>
  <c r="AB608" i="2"/>
  <c r="AA608" i="2"/>
  <c r="E608" i="2"/>
  <c r="D608" i="2"/>
  <c r="C608" i="2"/>
  <c r="BB607" i="2"/>
  <c r="AY607" i="2"/>
  <c r="AC607" i="2"/>
  <c r="AB607" i="2"/>
  <c r="AA607" i="2"/>
  <c r="E607" i="2"/>
  <c r="D607" i="2"/>
  <c r="C607" i="2"/>
  <c r="BB606" i="2"/>
  <c r="AY606" i="2"/>
  <c r="AC606" i="2"/>
  <c r="AB606" i="2"/>
  <c r="AA606" i="2"/>
  <c r="E606" i="2"/>
  <c r="D606" i="2"/>
  <c r="C606" i="2"/>
  <c r="BB605" i="2"/>
  <c r="AY605" i="2"/>
  <c r="AC605" i="2"/>
  <c r="AB605" i="2"/>
  <c r="AA605" i="2"/>
  <c r="E605" i="2"/>
  <c r="D605" i="2"/>
  <c r="C605" i="2"/>
  <c r="BB604" i="2"/>
  <c r="AY604" i="2"/>
  <c r="AC604" i="2"/>
  <c r="AB604" i="2"/>
  <c r="AA604" i="2"/>
  <c r="E604" i="2"/>
  <c r="D604" i="2"/>
  <c r="C604" i="2"/>
  <c r="BB603" i="2"/>
  <c r="AY603" i="2"/>
  <c r="AC603" i="2"/>
  <c r="AB603" i="2"/>
  <c r="AA603" i="2"/>
  <c r="E603" i="2"/>
  <c r="D603" i="2"/>
  <c r="C603" i="2"/>
  <c r="BB602" i="2"/>
  <c r="AY602" i="2"/>
  <c r="AC602" i="2"/>
  <c r="AB602" i="2"/>
  <c r="AA602" i="2"/>
  <c r="E602" i="2"/>
  <c r="D602" i="2"/>
  <c r="C602" i="2"/>
  <c r="BB601" i="2"/>
  <c r="AY601" i="2"/>
  <c r="AC601" i="2"/>
  <c r="AB601" i="2"/>
  <c r="AA601" i="2"/>
  <c r="E601" i="2"/>
  <c r="D601" i="2"/>
  <c r="C601" i="2"/>
  <c r="BB600" i="2"/>
  <c r="AY600" i="2"/>
  <c r="AC600" i="2"/>
  <c r="AB600" i="2"/>
  <c r="AA600" i="2"/>
  <c r="E600" i="2"/>
  <c r="D600" i="2"/>
  <c r="C600" i="2"/>
  <c r="BB599" i="2"/>
  <c r="AY599" i="2"/>
  <c r="AC599" i="2"/>
  <c r="AB599" i="2"/>
  <c r="AA599" i="2"/>
  <c r="E599" i="2"/>
  <c r="D599" i="2"/>
  <c r="C599" i="2"/>
  <c r="BB598" i="2"/>
  <c r="AY598" i="2"/>
  <c r="AC598" i="2"/>
  <c r="AB598" i="2"/>
  <c r="AA598" i="2"/>
  <c r="E598" i="2"/>
  <c r="D598" i="2"/>
  <c r="C598" i="2"/>
  <c r="BB597" i="2"/>
  <c r="AY597" i="2"/>
  <c r="AC597" i="2"/>
  <c r="AB597" i="2"/>
  <c r="AA597" i="2"/>
  <c r="E597" i="2"/>
  <c r="D597" i="2"/>
  <c r="C597" i="2"/>
  <c r="BB596" i="2"/>
  <c r="AY596" i="2"/>
  <c r="AC596" i="2"/>
  <c r="AB596" i="2"/>
  <c r="AA596" i="2"/>
  <c r="E596" i="2"/>
  <c r="D596" i="2"/>
  <c r="C596" i="2"/>
  <c r="BB595" i="2"/>
  <c r="AY595" i="2"/>
  <c r="AC595" i="2"/>
  <c r="AB595" i="2"/>
  <c r="AA595" i="2"/>
  <c r="E595" i="2"/>
  <c r="D595" i="2"/>
  <c r="C595" i="2"/>
  <c r="BB594" i="2"/>
  <c r="AY594" i="2"/>
  <c r="AC594" i="2"/>
  <c r="AB594" i="2"/>
  <c r="AA594" i="2"/>
  <c r="E594" i="2"/>
  <c r="D594" i="2"/>
  <c r="C594" i="2"/>
  <c r="BB593" i="2"/>
  <c r="AY593" i="2"/>
  <c r="AC593" i="2"/>
  <c r="AB593" i="2"/>
  <c r="AA593" i="2"/>
  <c r="E593" i="2"/>
  <c r="D593" i="2"/>
  <c r="C593" i="2"/>
  <c r="BB592" i="2"/>
  <c r="AY592" i="2"/>
  <c r="AC592" i="2"/>
  <c r="AB592" i="2"/>
  <c r="AA592" i="2"/>
  <c r="E592" i="2"/>
  <c r="D592" i="2"/>
  <c r="C592" i="2"/>
  <c r="BB591" i="2"/>
  <c r="AY591" i="2"/>
  <c r="AC591" i="2"/>
  <c r="AB591" i="2"/>
  <c r="AA591" i="2"/>
  <c r="E591" i="2"/>
  <c r="D591" i="2"/>
  <c r="C591" i="2"/>
  <c r="BB590" i="2"/>
  <c r="AY590" i="2"/>
  <c r="AC590" i="2"/>
  <c r="AB590" i="2"/>
  <c r="AA590" i="2"/>
  <c r="E590" i="2"/>
  <c r="D590" i="2"/>
  <c r="C590" i="2"/>
  <c r="BB589" i="2"/>
  <c r="AY589" i="2"/>
  <c r="AC589" i="2"/>
  <c r="AB589" i="2"/>
  <c r="AA589" i="2"/>
  <c r="E589" i="2"/>
  <c r="D589" i="2"/>
  <c r="C589" i="2"/>
  <c r="BB588" i="2"/>
  <c r="AY588" i="2"/>
  <c r="AC588" i="2"/>
  <c r="AB588" i="2"/>
  <c r="AA588" i="2"/>
  <c r="E588" i="2"/>
  <c r="D588" i="2"/>
  <c r="C588" i="2"/>
  <c r="BB587" i="2"/>
  <c r="AY587" i="2"/>
  <c r="AC587" i="2"/>
  <c r="AB587" i="2"/>
  <c r="AA587" i="2"/>
  <c r="E587" i="2"/>
  <c r="D587" i="2"/>
  <c r="C587" i="2"/>
  <c r="BB586" i="2"/>
  <c r="AY586" i="2"/>
  <c r="AC586" i="2"/>
  <c r="AB586" i="2"/>
  <c r="AA586" i="2"/>
  <c r="E586" i="2"/>
  <c r="D586" i="2"/>
  <c r="C586" i="2"/>
  <c r="BB585" i="2"/>
  <c r="AY585" i="2"/>
  <c r="AC585" i="2"/>
  <c r="AB585" i="2"/>
  <c r="AA585" i="2"/>
  <c r="E585" i="2"/>
  <c r="D585" i="2"/>
  <c r="C585" i="2"/>
  <c r="BB584" i="2"/>
  <c r="AY584" i="2"/>
  <c r="AC584" i="2"/>
  <c r="AB584" i="2"/>
  <c r="AA584" i="2"/>
  <c r="E584" i="2"/>
  <c r="D584" i="2"/>
  <c r="C584" i="2"/>
  <c r="BB583" i="2"/>
  <c r="AY583" i="2"/>
  <c r="AC583" i="2"/>
  <c r="AB583" i="2"/>
  <c r="AA583" i="2"/>
  <c r="E583" i="2"/>
  <c r="D583" i="2"/>
  <c r="C583" i="2"/>
  <c r="BB582" i="2"/>
  <c r="AY582" i="2"/>
  <c r="AC582" i="2"/>
  <c r="AB582" i="2"/>
  <c r="AA582" i="2"/>
  <c r="E582" i="2"/>
  <c r="D582" i="2"/>
  <c r="C582" i="2"/>
  <c r="BB581" i="2"/>
  <c r="AY581" i="2"/>
  <c r="AC581" i="2"/>
  <c r="AB581" i="2"/>
  <c r="AA581" i="2"/>
  <c r="E581" i="2"/>
  <c r="D581" i="2"/>
  <c r="C581" i="2"/>
  <c r="BB580" i="2"/>
  <c r="AY580" i="2"/>
  <c r="AC580" i="2"/>
  <c r="AB580" i="2"/>
  <c r="AA580" i="2"/>
  <c r="E580" i="2"/>
  <c r="D580" i="2"/>
  <c r="C580" i="2"/>
  <c r="BB579" i="2"/>
  <c r="AY579" i="2"/>
  <c r="AC579" i="2"/>
  <c r="AB579" i="2"/>
  <c r="AA579" i="2"/>
  <c r="E579" i="2"/>
  <c r="D579" i="2"/>
  <c r="C579" i="2"/>
  <c r="BB578" i="2"/>
  <c r="AY578" i="2"/>
  <c r="AC578" i="2"/>
  <c r="AB578" i="2"/>
  <c r="AA578" i="2"/>
  <c r="E578" i="2"/>
  <c r="D578" i="2"/>
  <c r="C578" i="2"/>
  <c r="BB577" i="2"/>
  <c r="AY577" i="2"/>
  <c r="AC577" i="2"/>
  <c r="AB577" i="2"/>
  <c r="AA577" i="2"/>
  <c r="E577" i="2"/>
  <c r="D577" i="2"/>
  <c r="C577" i="2"/>
  <c r="BB576" i="2"/>
  <c r="AY576" i="2"/>
  <c r="AC576" i="2"/>
  <c r="AB576" i="2"/>
  <c r="AA576" i="2"/>
  <c r="E576" i="2"/>
  <c r="D576" i="2"/>
  <c r="C576" i="2"/>
  <c r="BB575" i="2"/>
  <c r="AY575" i="2"/>
  <c r="AC575" i="2"/>
  <c r="AB575" i="2"/>
  <c r="AA575" i="2"/>
  <c r="E575" i="2"/>
  <c r="D575" i="2"/>
  <c r="C575" i="2"/>
  <c r="BB574" i="2"/>
  <c r="AY574" i="2"/>
  <c r="AC574" i="2"/>
  <c r="AB574" i="2"/>
  <c r="AA574" i="2"/>
  <c r="E574" i="2"/>
  <c r="D574" i="2"/>
  <c r="C574" i="2"/>
  <c r="BB573" i="2"/>
  <c r="AY573" i="2"/>
  <c r="AC573" i="2"/>
  <c r="AB573" i="2"/>
  <c r="AA573" i="2"/>
  <c r="E573" i="2"/>
  <c r="D573" i="2"/>
  <c r="C573" i="2"/>
  <c r="BB572" i="2"/>
  <c r="AY572" i="2"/>
  <c r="AC572" i="2"/>
  <c r="AB572" i="2"/>
  <c r="AA572" i="2"/>
  <c r="E572" i="2"/>
  <c r="D572" i="2"/>
  <c r="C572" i="2"/>
  <c r="BB571" i="2"/>
  <c r="AY571" i="2"/>
  <c r="AC571" i="2"/>
  <c r="AB571" i="2"/>
  <c r="AA571" i="2"/>
  <c r="E571" i="2"/>
  <c r="D571" i="2"/>
  <c r="C571" i="2"/>
  <c r="BB570" i="2"/>
  <c r="AY570" i="2"/>
  <c r="AC570" i="2"/>
  <c r="AB570" i="2"/>
  <c r="AA570" i="2"/>
  <c r="E570" i="2"/>
  <c r="D570" i="2"/>
  <c r="C570" i="2"/>
  <c r="BB569" i="2"/>
  <c r="AY569" i="2"/>
  <c r="AC569" i="2"/>
  <c r="AB569" i="2"/>
  <c r="AA569" i="2"/>
  <c r="E569" i="2"/>
  <c r="D569" i="2"/>
  <c r="C569" i="2"/>
  <c r="BB568" i="2"/>
  <c r="AY568" i="2"/>
  <c r="AC568" i="2"/>
  <c r="AB568" i="2"/>
  <c r="AA568" i="2"/>
  <c r="E568" i="2"/>
  <c r="D568" i="2"/>
  <c r="C568" i="2"/>
  <c r="BB567" i="2"/>
  <c r="AY567" i="2"/>
  <c r="AC567" i="2"/>
  <c r="AB567" i="2"/>
  <c r="AA567" i="2"/>
  <c r="E567" i="2"/>
  <c r="D567" i="2"/>
  <c r="C567" i="2"/>
  <c r="BB566" i="2"/>
  <c r="AY566" i="2"/>
  <c r="AC566" i="2"/>
  <c r="AB566" i="2"/>
  <c r="AA566" i="2"/>
  <c r="E566" i="2"/>
  <c r="D566" i="2"/>
  <c r="C566" i="2"/>
  <c r="BB565" i="2"/>
  <c r="AY565" i="2"/>
  <c r="AC565" i="2"/>
  <c r="AB565" i="2"/>
  <c r="AA565" i="2"/>
  <c r="E565" i="2"/>
  <c r="D565" i="2"/>
  <c r="C565" i="2"/>
  <c r="BB564" i="2"/>
  <c r="AY564" i="2"/>
  <c r="AC564" i="2"/>
  <c r="AB564" i="2"/>
  <c r="AA564" i="2"/>
  <c r="E564" i="2"/>
  <c r="D564" i="2"/>
  <c r="C564" i="2"/>
  <c r="BB563" i="2"/>
  <c r="AY563" i="2"/>
  <c r="AC563" i="2"/>
  <c r="AB563" i="2"/>
  <c r="AA563" i="2"/>
  <c r="E563" i="2"/>
  <c r="D563" i="2"/>
  <c r="C563" i="2"/>
  <c r="BB562" i="2"/>
  <c r="AY562" i="2"/>
  <c r="AC562" i="2"/>
  <c r="AB562" i="2"/>
  <c r="AA562" i="2"/>
  <c r="E562" i="2"/>
  <c r="D562" i="2"/>
  <c r="C562" i="2"/>
  <c r="BB561" i="2"/>
  <c r="AY561" i="2"/>
  <c r="AC561" i="2"/>
  <c r="AB561" i="2"/>
  <c r="AA561" i="2"/>
  <c r="E561" i="2"/>
  <c r="D561" i="2"/>
  <c r="C561" i="2"/>
  <c r="BB560" i="2"/>
  <c r="AY560" i="2"/>
  <c r="AC560" i="2"/>
  <c r="AB560" i="2"/>
  <c r="AA560" i="2"/>
  <c r="E560" i="2"/>
  <c r="D560" i="2"/>
  <c r="C560" i="2"/>
  <c r="BB559" i="2"/>
  <c r="AY559" i="2"/>
  <c r="AC559" i="2"/>
  <c r="AB559" i="2"/>
  <c r="AA559" i="2"/>
  <c r="E559" i="2"/>
  <c r="D559" i="2"/>
  <c r="C559" i="2"/>
  <c r="BB558" i="2"/>
  <c r="AY558" i="2"/>
  <c r="AC558" i="2"/>
  <c r="AB558" i="2"/>
  <c r="AA558" i="2"/>
  <c r="E558" i="2"/>
  <c r="D558" i="2"/>
  <c r="C558" i="2"/>
  <c r="BB557" i="2"/>
  <c r="AY557" i="2"/>
  <c r="AC557" i="2"/>
  <c r="AB557" i="2"/>
  <c r="AA557" i="2"/>
  <c r="E557" i="2"/>
  <c r="D557" i="2"/>
  <c r="C557" i="2"/>
  <c r="BB556" i="2"/>
  <c r="AY556" i="2"/>
  <c r="AC556" i="2"/>
  <c r="AB556" i="2"/>
  <c r="AA556" i="2"/>
  <c r="E556" i="2"/>
  <c r="D556" i="2"/>
  <c r="C556" i="2"/>
  <c r="BB555" i="2"/>
  <c r="AY555" i="2"/>
  <c r="AC555" i="2"/>
  <c r="AB555" i="2"/>
  <c r="AA555" i="2"/>
  <c r="E555" i="2"/>
  <c r="D555" i="2"/>
  <c r="C555" i="2"/>
  <c r="BB554" i="2"/>
  <c r="AY554" i="2"/>
  <c r="AC554" i="2"/>
  <c r="AB554" i="2"/>
  <c r="AA554" i="2"/>
  <c r="E554" i="2"/>
  <c r="D554" i="2"/>
  <c r="C554" i="2"/>
  <c r="BB553" i="2"/>
  <c r="AY553" i="2"/>
  <c r="AC553" i="2"/>
  <c r="AB553" i="2"/>
  <c r="AA553" i="2"/>
  <c r="E553" i="2"/>
  <c r="D553" i="2"/>
  <c r="C553" i="2"/>
  <c r="BB552" i="2"/>
  <c r="AY552" i="2"/>
  <c r="AC552" i="2"/>
  <c r="AB552" i="2"/>
  <c r="AA552" i="2"/>
  <c r="E552" i="2"/>
  <c r="D552" i="2"/>
  <c r="C552" i="2"/>
  <c r="BB551" i="2"/>
  <c r="AY551" i="2"/>
  <c r="AC551" i="2"/>
  <c r="AB551" i="2"/>
  <c r="AA551" i="2"/>
  <c r="E551" i="2"/>
  <c r="D551" i="2"/>
  <c r="C551" i="2"/>
  <c r="BB550" i="2"/>
  <c r="AY550" i="2"/>
  <c r="AC550" i="2"/>
  <c r="AB550" i="2"/>
  <c r="AA550" i="2"/>
  <c r="E550" i="2"/>
  <c r="D550" i="2"/>
  <c r="C550" i="2"/>
  <c r="BB549" i="2"/>
  <c r="AY549" i="2"/>
  <c r="AC549" i="2"/>
  <c r="AB549" i="2"/>
  <c r="AA549" i="2"/>
  <c r="E549" i="2"/>
  <c r="D549" i="2"/>
  <c r="C549" i="2"/>
  <c r="BB548" i="2"/>
  <c r="AY548" i="2"/>
  <c r="AC548" i="2"/>
  <c r="AB548" i="2"/>
  <c r="AA548" i="2"/>
  <c r="E548" i="2"/>
  <c r="D548" i="2"/>
  <c r="C548" i="2"/>
  <c r="BB547" i="2"/>
  <c r="AY547" i="2"/>
  <c r="AC547" i="2"/>
  <c r="AB547" i="2"/>
  <c r="AA547" i="2"/>
  <c r="E547" i="2"/>
  <c r="D547" i="2"/>
  <c r="C547" i="2"/>
  <c r="BB546" i="2"/>
  <c r="AY546" i="2"/>
  <c r="AC546" i="2"/>
  <c r="AB546" i="2"/>
  <c r="AA546" i="2"/>
  <c r="E546" i="2"/>
  <c r="D546" i="2"/>
  <c r="C546" i="2"/>
  <c r="BB545" i="2"/>
  <c r="AY545" i="2"/>
  <c r="AC545" i="2"/>
  <c r="AB545" i="2"/>
  <c r="AA545" i="2"/>
  <c r="E545" i="2"/>
  <c r="D545" i="2"/>
  <c r="C545" i="2"/>
  <c r="BB544" i="2"/>
  <c r="AY544" i="2"/>
  <c r="AC544" i="2"/>
  <c r="AB544" i="2"/>
  <c r="AA544" i="2"/>
  <c r="E544" i="2"/>
  <c r="D544" i="2"/>
  <c r="C544" i="2"/>
  <c r="BB543" i="2"/>
  <c r="AY543" i="2"/>
  <c r="AC543" i="2"/>
  <c r="AB543" i="2"/>
  <c r="AA543" i="2"/>
  <c r="E543" i="2"/>
  <c r="D543" i="2"/>
  <c r="C543" i="2"/>
  <c r="BB542" i="2"/>
  <c r="AY542" i="2"/>
  <c r="AC542" i="2"/>
  <c r="AB542" i="2"/>
  <c r="AA542" i="2"/>
  <c r="E542" i="2"/>
  <c r="D542" i="2"/>
  <c r="C542" i="2"/>
  <c r="BB541" i="2"/>
  <c r="AY541" i="2"/>
  <c r="AC541" i="2"/>
  <c r="AB541" i="2"/>
  <c r="AA541" i="2"/>
  <c r="E541" i="2"/>
  <c r="D541" i="2"/>
  <c r="C541" i="2"/>
  <c r="BB540" i="2"/>
  <c r="AY540" i="2"/>
  <c r="AC540" i="2"/>
  <c r="AB540" i="2"/>
  <c r="AA540" i="2"/>
  <c r="E540" i="2"/>
  <c r="D540" i="2"/>
  <c r="C540" i="2"/>
  <c r="BB539" i="2"/>
  <c r="AY539" i="2"/>
  <c r="AC539" i="2"/>
  <c r="AB539" i="2"/>
  <c r="AA539" i="2"/>
  <c r="E539" i="2"/>
  <c r="D539" i="2"/>
  <c r="C539" i="2"/>
  <c r="BB538" i="2"/>
  <c r="AY538" i="2"/>
  <c r="AC538" i="2"/>
  <c r="AB538" i="2"/>
  <c r="AA538" i="2"/>
  <c r="E538" i="2"/>
  <c r="D538" i="2"/>
  <c r="C538" i="2"/>
  <c r="BB537" i="2"/>
  <c r="AY537" i="2"/>
  <c r="AC537" i="2"/>
  <c r="AB537" i="2"/>
  <c r="AA537" i="2"/>
  <c r="E537" i="2"/>
  <c r="D537" i="2"/>
  <c r="C537" i="2"/>
  <c r="BB536" i="2"/>
  <c r="AY536" i="2"/>
  <c r="AC536" i="2"/>
  <c r="AB536" i="2"/>
  <c r="AA536" i="2"/>
  <c r="E536" i="2"/>
  <c r="D536" i="2"/>
  <c r="C536" i="2"/>
  <c r="BB535" i="2"/>
  <c r="AY535" i="2"/>
  <c r="AC535" i="2"/>
  <c r="AB535" i="2"/>
  <c r="AA535" i="2"/>
  <c r="E535" i="2"/>
  <c r="D535" i="2"/>
  <c r="C535" i="2"/>
  <c r="BB534" i="2"/>
  <c r="AY534" i="2"/>
  <c r="AC534" i="2"/>
  <c r="AB534" i="2"/>
  <c r="AA534" i="2"/>
  <c r="E534" i="2"/>
  <c r="D534" i="2"/>
  <c r="C534" i="2"/>
  <c r="BB533" i="2"/>
  <c r="AY533" i="2"/>
  <c r="AC533" i="2"/>
  <c r="AB533" i="2"/>
  <c r="AA533" i="2"/>
  <c r="E533" i="2"/>
  <c r="D533" i="2"/>
  <c r="C533" i="2"/>
  <c r="BB532" i="2"/>
  <c r="AY532" i="2"/>
  <c r="AC532" i="2"/>
  <c r="AB532" i="2"/>
  <c r="AA532" i="2"/>
  <c r="E532" i="2"/>
  <c r="D532" i="2"/>
  <c r="C532" i="2"/>
  <c r="BB531" i="2"/>
  <c r="AY531" i="2"/>
  <c r="AC531" i="2"/>
  <c r="AB531" i="2"/>
  <c r="AA531" i="2"/>
  <c r="E531" i="2"/>
  <c r="D531" i="2"/>
  <c r="C531" i="2"/>
  <c r="BB530" i="2"/>
  <c r="AY530" i="2"/>
  <c r="AC530" i="2"/>
  <c r="AB530" i="2"/>
  <c r="AA530" i="2"/>
  <c r="E530" i="2"/>
  <c r="D530" i="2"/>
  <c r="C530" i="2"/>
  <c r="BB529" i="2"/>
  <c r="AY529" i="2"/>
  <c r="AC529" i="2"/>
  <c r="AB529" i="2"/>
  <c r="AA529" i="2"/>
  <c r="E529" i="2"/>
  <c r="D529" i="2"/>
  <c r="C529" i="2"/>
  <c r="BB528" i="2"/>
  <c r="AY528" i="2"/>
  <c r="AC528" i="2"/>
  <c r="AB528" i="2"/>
  <c r="AA528" i="2"/>
  <c r="E528" i="2"/>
  <c r="D528" i="2"/>
  <c r="C528" i="2"/>
  <c r="BB527" i="2"/>
  <c r="AY527" i="2"/>
  <c r="AC527" i="2"/>
  <c r="AB527" i="2"/>
  <c r="AA527" i="2"/>
  <c r="E527" i="2"/>
  <c r="D527" i="2"/>
  <c r="C527" i="2"/>
  <c r="BB526" i="2"/>
  <c r="AY526" i="2"/>
  <c r="AC526" i="2"/>
  <c r="AB526" i="2"/>
  <c r="AA526" i="2"/>
  <c r="E526" i="2"/>
  <c r="D526" i="2"/>
  <c r="C526" i="2"/>
  <c r="BB525" i="2"/>
  <c r="AY525" i="2"/>
  <c r="AC525" i="2"/>
  <c r="AB525" i="2"/>
  <c r="AA525" i="2"/>
  <c r="E525" i="2"/>
  <c r="D525" i="2"/>
  <c r="C525" i="2"/>
  <c r="BB524" i="2"/>
  <c r="AY524" i="2"/>
  <c r="AC524" i="2"/>
  <c r="AB524" i="2"/>
  <c r="AA524" i="2"/>
  <c r="E524" i="2"/>
  <c r="D524" i="2"/>
  <c r="C524" i="2"/>
  <c r="BB523" i="2"/>
  <c r="AY523" i="2"/>
  <c r="AC523" i="2"/>
  <c r="AB523" i="2"/>
  <c r="AA523" i="2"/>
  <c r="E523" i="2"/>
  <c r="D523" i="2"/>
  <c r="C523" i="2"/>
  <c r="BB522" i="2"/>
  <c r="AY522" i="2"/>
  <c r="AC522" i="2"/>
  <c r="AB522" i="2"/>
  <c r="AA522" i="2"/>
  <c r="E522" i="2"/>
  <c r="D522" i="2"/>
  <c r="C522" i="2"/>
  <c r="BB521" i="2"/>
  <c r="AY521" i="2"/>
  <c r="AC521" i="2"/>
  <c r="AB521" i="2"/>
  <c r="AA521" i="2"/>
  <c r="E521" i="2"/>
  <c r="D521" i="2"/>
  <c r="C521" i="2"/>
  <c r="BB520" i="2"/>
  <c r="AY520" i="2"/>
  <c r="AC520" i="2"/>
  <c r="AB520" i="2"/>
  <c r="AA520" i="2"/>
  <c r="E520" i="2"/>
  <c r="D520" i="2"/>
  <c r="C520" i="2"/>
  <c r="BB519" i="2"/>
  <c r="AY519" i="2"/>
  <c r="AC519" i="2"/>
  <c r="AB519" i="2"/>
  <c r="AA519" i="2"/>
  <c r="E519" i="2"/>
  <c r="D519" i="2"/>
  <c r="C519" i="2"/>
  <c r="BB518" i="2"/>
  <c r="AY518" i="2"/>
  <c r="AC518" i="2"/>
  <c r="AB518" i="2"/>
  <c r="AA518" i="2"/>
  <c r="E518" i="2"/>
  <c r="D518" i="2"/>
  <c r="C518" i="2"/>
  <c r="BB517" i="2"/>
  <c r="AY517" i="2"/>
  <c r="AC517" i="2"/>
  <c r="AB517" i="2"/>
  <c r="AA517" i="2"/>
  <c r="E517" i="2"/>
  <c r="D517" i="2"/>
  <c r="C517" i="2"/>
  <c r="BB516" i="2"/>
  <c r="AY516" i="2"/>
  <c r="AC516" i="2"/>
  <c r="AB516" i="2"/>
  <c r="AA516" i="2"/>
  <c r="E516" i="2"/>
  <c r="D516" i="2"/>
  <c r="C516" i="2"/>
  <c r="BB515" i="2"/>
  <c r="AY515" i="2"/>
  <c r="AC515" i="2"/>
  <c r="AB515" i="2"/>
  <c r="AA515" i="2"/>
  <c r="E515" i="2"/>
  <c r="D515" i="2"/>
  <c r="C515" i="2"/>
  <c r="BB514" i="2"/>
  <c r="AY514" i="2"/>
  <c r="AC514" i="2"/>
  <c r="AB514" i="2"/>
  <c r="AA514" i="2"/>
  <c r="E514" i="2"/>
  <c r="D514" i="2"/>
  <c r="C514" i="2"/>
  <c r="BB513" i="2"/>
  <c r="AY513" i="2"/>
  <c r="AC513" i="2"/>
  <c r="AB513" i="2"/>
  <c r="AA513" i="2"/>
  <c r="E513" i="2"/>
  <c r="D513" i="2"/>
  <c r="C513" i="2"/>
  <c r="BB512" i="2"/>
  <c r="AY512" i="2"/>
  <c r="AC512" i="2"/>
  <c r="AB512" i="2"/>
  <c r="AA512" i="2"/>
  <c r="E512" i="2"/>
  <c r="D512" i="2"/>
  <c r="C512" i="2"/>
  <c r="BB511" i="2"/>
  <c r="AY511" i="2"/>
  <c r="AC511" i="2"/>
  <c r="AB511" i="2"/>
  <c r="AA511" i="2"/>
  <c r="E511" i="2"/>
  <c r="D511" i="2"/>
  <c r="C511" i="2"/>
  <c r="BB510" i="2"/>
  <c r="AY510" i="2"/>
  <c r="AC510" i="2"/>
  <c r="AB510" i="2"/>
  <c r="AA510" i="2"/>
  <c r="E510" i="2"/>
  <c r="D510" i="2"/>
  <c r="C510" i="2"/>
  <c r="BB509" i="2"/>
  <c r="AY509" i="2"/>
  <c r="AC509" i="2"/>
  <c r="AB509" i="2"/>
  <c r="AA509" i="2"/>
  <c r="E509" i="2"/>
  <c r="D509" i="2"/>
  <c r="C509" i="2"/>
  <c r="BB508" i="2"/>
  <c r="AY508" i="2"/>
  <c r="AC508" i="2"/>
  <c r="AB508" i="2"/>
  <c r="AA508" i="2"/>
  <c r="E508" i="2"/>
  <c r="D508" i="2"/>
  <c r="C508" i="2"/>
  <c r="BB507" i="2"/>
  <c r="AY507" i="2"/>
  <c r="AC507" i="2"/>
  <c r="AB507" i="2"/>
  <c r="AA507" i="2"/>
  <c r="E507" i="2"/>
  <c r="D507" i="2"/>
  <c r="C507" i="2"/>
  <c r="BB506" i="2"/>
  <c r="AY506" i="2"/>
  <c r="AC506" i="2"/>
  <c r="AB506" i="2"/>
  <c r="AA506" i="2"/>
  <c r="E506" i="2"/>
  <c r="D506" i="2"/>
  <c r="C506" i="2"/>
  <c r="BB505" i="2"/>
  <c r="AY505" i="2"/>
  <c r="AC505" i="2"/>
  <c r="AB505" i="2"/>
  <c r="AA505" i="2"/>
  <c r="E505" i="2"/>
  <c r="D505" i="2"/>
  <c r="C505" i="2"/>
  <c r="BB504" i="2"/>
  <c r="AY504" i="2"/>
  <c r="AC504" i="2"/>
  <c r="AB504" i="2"/>
  <c r="AA504" i="2"/>
  <c r="E504" i="2"/>
  <c r="D504" i="2"/>
  <c r="C504" i="2"/>
  <c r="BB503" i="2"/>
  <c r="AY503" i="2"/>
  <c r="AC503" i="2"/>
  <c r="AB503" i="2"/>
  <c r="AA503" i="2"/>
  <c r="E503" i="2"/>
  <c r="D503" i="2"/>
  <c r="C503" i="2"/>
  <c r="BB502" i="2"/>
  <c r="AY502" i="2"/>
  <c r="AC502" i="2"/>
  <c r="AB502" i="2"/>
  <c r="AA502" i="2"/>
  <c r="E502" i="2"/>
  <c r="D502" i="2"/>
  <c r="C502" i="2"/>
  <c r="BB501" i="2"/>
  <c r="AY501" i="2"/>
  <c r="AC501" i="2"/>
  <c r="AB501" i="2"/>
  <c r="AA501" i="2"/>
  <c r="E501" i="2"/>
  <c r="D501" i="2"/>
  <c r="C501" i="2"/>
  <c r="BB500" i="2"/>
  <c r="AY500" i="2"/>
  <c r="AC500" i="2"/>
  <c r="AB500" i="2"/>
  <c r="AA500" i="2"/>
  <c r="E500" i="2"/>
  <c r="D500" i="2"/>
  <c r="C500" i="2"/>
  <c r="BB499" i="2"/>
  <c r="AY499" i="2"/>
  <c r="AC499" i="2"/>
  <c r="AB499" i="2"/>
  <c r="AA499" i="2"/>
  <c r="E499" i="2"/>
  <c r="D499" i="2"/>
  <c r="C499" i="2"/>
  <c r="BB498" i="2"/>
  <c r="AY498" i="2"/>
  <c r="AC498" i="2"/>
  <c r="AB498" i="2"/>
  <c r="AA498" i="2"/>
  <c r="E498" i="2"/>
  <c r="D498" i="2"/>
  <c r="C498" i="2"/>
  <c r="BB497" i="2"/>
  <c r="AY497" i="2"/>
  <c r="AC497" i="2"/>
  <c r="AB497" i="2"/>
  <c r="AA497" i="2"/>
  <c r="E497" i="2"/>
  <c r="D497" i="2"/>
  <c r="C497" i="2"/>
  <c r="BB496" i="2"/>
  <c r="AY496" i="2"/>
  <c r="AC496" i="2"/>
  <c r="AB496" i="2"/>
  <c r="AA496" i="2"/>
  <c r="E496" i="2"/>
  <c r="D496" i="2"/>
  <c r="C496" i="2"/>
  <c r="BB495" i="2"/>
  <c r="AY495" i="2"/>
  <c r="AC495" i="2"/>
  <c r="AB495" i="2"/>
  <c r="AA495" i="2"/>
  <c r="E495" i="2"/>
  <c r="D495" i="2"/>
  <c r="C495" i="2"/>
  <c r="BB494" i="2"/>
  <c r="AY494" i="2"/>
  <c r="AC494" i="2"/>
  <c r="AB494" i="2"/>
  <c r="AA494" i="2"/>
  <c r="E494" i="2"/>
  <c r="D494" i="2"/>
  <c r="C494" i="2"/>
  <c r="BB493" i="2"/>
  <c r="AY493" i="2"/>
  <c r="AC493" i="2"/>
  <c r="AB493" i="2"/>
  <c r="AA493" i="2"/>
  <c r="E493" i="2"/>
  <c r="D493" i="2"/>
  <c r="C493" i="2"/>
  <c r="BB492" i="2"/>
  <c r="AY492" i="2"/>
  <c r="AC492" i="2"/>
  <c r="AB492" i="2"/>
  <c r="AA492" i="2"/>
  <c r="E492" i="2"/>
  <c r="D492" i="2"/>
  <c r="C492" i="2"/>
  <c r="BB491" i="2"/>
  <c r="AY491" i="2"/>
  <c r="AC491" i="2"/>
  <c r="AB491" i="2"/>
  <c r="AA491" i="2"/>
  <c r="E491" i="2"/>
  <c r="D491" i="2"/>
  <c r="C491" i="2"/>
  <c r="BB490" i="2"/>
  <c r="AY490" i="2"/>
  <c r="AC490" i="2"/>
  <c r="AB490" i="2"/>
  <c r="AA490" i="2"/>
  <c r="E490" i="2"/>
  <c r="D490" i="2"/>
  <c r="C490" i="2"/>
  <c r="BB489" i="2"/>
  <c r="AY489" i="2"/>
  <c r="AC489" i="2"/>
  <c r="AB489" i="2"/>
  <c r="AA489" i="2"/>
  <c r="E489" i="2"/>
  <c r="D489" i="2"/>
  <c r="C489" i="2"/>
  <c r="BB488" i="2"/>
  <c r="AY488" i="2"/>
  <c r="AC488" i="2"/>
  <c r="AB488" i="2"/>
  <c r="AA488" i="2"/>
  <c r="E488" i="2"/>
  <c r="D488" i="2"/>
  <c r="C488" i="2"/>
  <c r="BB487" i="2"/>
  <c r="AY487" i="2"/>
  <c r="AC487" i="2"/>
  <c r="AB487" i="2"/>
  <c r="AA487" i="2"/>
  <c r="E487" i="2"/>
  <c r="D487" i="2"/>
  <c r="C487" i="2"/>
  <c r="BB486" i="2"/>
  <c r="AY486" i="2"/>
  <c r="AC486" i="2"/>
  <c r="AB486" i="2"/>
  <c r="AA486" i="2"/>
  <c r="E486" i="2"/>
  <c r="D486" i="2"/>
  <c r="C486" i="2"/>
  <c r="BB485" i="2"/>
  <c r="AY485" i="2"/>
  <c r="AC485" i="2"/>
  <c r="AB485" i="2"/>
  <c r="AA485" i="2"/>
  <c r="E485" i="2"/>
  <c r="D485" i="2"/>
  <c r="C485" i="2"/>
  <c r="BB484" i="2"/>
  <c r="AY484" i="2"/>
  <c r="AC484" i="2"/>
  <c r="AB484" i="2"/>
  <c r="AA484" i="2"/>
  <c r="E484" i="2"/>
  <c r="D484" i="2"/>
  <c r="C484" i="2"/>
  <c r="BB483" i="2"/>
  <c r="AY483" i="2"/>
  <c r="AC483" i="2"/>
  <c r="AB483" i="2"/>
  <c r="AA483" i="2"/>
  <c r="E483" i="2"/>
  <c r="D483" i="2"/>
  <c r="C483" i="2"/>
  <c r="BB482" i="2"/>
  <c r="AY482" i="2"/>
  <c r="AC482" i="2"/>
  <c r="AB482" i="2"/>
  <c r="AA482" i="2"/>
  <c r="E482" i="2"/>
  <c r="D482" i="2"/>
  <c r="C482" i="2"/>
  <c r="BB481" i="2"/>
  <c r="AY481" i="2"/>
  <c r="AC481" i="2"/>
  <c r="AB481" i="2"/>
  <c r="AA481" i="2"/>
  <c r="E481" i="2"/>
  <c r="D481" i="2"/>
  <c r="C481" i="2"/>
  <c r="BB480" i="2"/>
  <c r="AY480" i="2"/>
  <c r="AC480" i="2"/>
  <c r="AB480" i="2"/>
  <c r="AA480" i="2"/>
  <c r="E480" i="2"/>
  <c r="D480" i="2"/>
  <c r="C480" i="2"/>
  <c r="BB479" i="2"/>
  <c r="AY479" i="2"/>
  <c r="AC479" i="2"/>
  <c r="AB479" i="2"/>
  <c r="AA479" i="2"/>
  <c r="E479" i="2"/>
  <c r="D479" i="2"/>
  <c r="C479" i="2"/>
  <c r="BB478" i="2"/>
  <c r="AY478" i="2"/>
  <c r="AC478" i="2"/>
  <c r="AB478" i="2"/>
  <c r="AA478" i="2"/>
  <c r="E478" i="2"/>
  <c r="D478" i="2"/>
  <c r="C478" i="2"/>
  <c r="BB477" i="2"/>
  <c r="AY477" i="2"/>
  <c r="AC477" i="2"/>
  <c r="AB477" i="2"/>
  <c r="AA477" i="2"/>
  <c r="E477" i="2"/>
  <c r="D477" i="2"/>
  <c r="C477" i="2"/>
  <c r="BB476" i="2"/>
  <c r="AY476" i="2"/>
  <c r="AC476" i="2"/>
  <c r="AB476" i="2"/>
  <c r="AA476" i="2"/>
  <c r="E476" i="2"/>
  <c r="D476" i="2"/>
  <c r="C476" i="2"/>
  <c r="BB475" i="2"/>
  <c r="AY475" i="2"/>
  <c r="AC475" i="2"/>
  <c r="AB475" i="2"/>
  <c r="AA475" i="2"/>
  <c r="E475" i="2"/>
  <c r="D475" i="2"/>
  <c r="C475" i="2"/>
  <c r="BB474" i="2"/>
  <c r="AY474" i="2"/>
  <c r="AC474" i="2"/>
  <c r="AB474" i="2"/>
  <c r="AA474" i="2"/>
  <c r="E474" i="2"/>
  <c r="D474" i="2"/>
  <c r="C474" i="2"/>
  <c r="BB473" i="2"/>
  <c r="AY473" i="2"/>
  <c r="AC473" i="2"/>
  <c r="AB473" i="2"/>
  <c r="AA473" i="2"/>
  <c r="E473" i="2"/>
  <c r="D473" i="2"/>
  <c r="C473" i="2"/>
  <c r="BB472" i="2"/>
  <c r="AY472" i="2"/>
  <c r="AC472" i="2"/>
  <c r="AB472" i="2"/>
  <c r="AA472" i="2"/>
  <c r="E472" i="2"/>
  <c r="D472" i="2"/>
  <c r="C472" i="2"/>
  <c r="BB471" i="2"/>
  <c r="AY471" i="2"/>
  <c r="AC471" i="2"/>
  <c r="AB471" i="2"/>
  <c r="AA471" i="2"/>
  <c r="E471" i="2"/>
  <c r="D471" i="2"/>
  <c r="C471" i="2"/>
  <c r="BB470" i="2"/>
  <c r="AY470" i="2"/>
  <c r="AC470" i="2"/>
  <c r="AB470" i="2"/>
  <c r="AA470" i="2"/>
  <c r="E470" i="2"/>
  <c r="D470" i="2"/>
  <c r="C470" i="2"/>
  <c r="BB469" i="2"/>
  <c r="AY469" i="2"/>
  <c r="AC469" i="2"/>
  <c r="AB469" i="2"/>
  <c r="AA469" i="2"/>
  <c r="E469" i="2"/>
  <c r="D469" i="2"/>
  <c r="C469" i="2"/>
  <c r="BB468" i="2"/>
  <c r="AY468" i="2"/>
  <c r="AC468" i="2"/>
  <c r="AB468" i="2"/>
  <c r="AA468" i="2"/>
  <c r="E468" i="2"/>
  <c r="D468" i="2"/>
  <c r="C468" i="2"/>
  <c r="BB467" i="2"/>
  <c r="AY467" i="2"/>
  <c r="AC467" i="2"/>
  <c r="AB467" i="2"/>
  <c r="AA467" i="2"/>
  <c r="E467" i="2"/>
  <c r="D467" i="2"/>
  <c r="C467" i="2"/>
  <c r="BB466" i="2"/>
  <c r="AY466" i="2"/>
  <c r="AC466" i="2"/>
  <c r="AB466" i="2"/>
  <c r="AA466" i="2"/>
  <c r="E466" i="2"/>
  <c r="D466" i="2"/>
  <c r="C466" i="2"/>
  <c r="BB465" i="2"/>
  <c r="AY465" i="2"/>
  <c r="AC465" i="2"/>
  <c r="AB465" i="2"/>
  <c r="AA465" i="2"/>
  <c r="E465" i="2"/>
  <c r="D465" i="2"/>
  <c r="C465" i="2"/>
  <c r="BB464" i="2"/>
  <c r="AY464" i="2"/>
  <c r="AC464" i="2"/>
  <c r="AB464" i="2"/>
  <c r="AA464" i="2"/>
  <c r="E464" i="2"/>
  <c r="D464" i="2"/>
  <c r="C464" i="2"/>
  <c r="BB463" i="2"/>
  <c r="AY463" i="2"/>
  <c r="AC463" i="2"/>
  <c r="AB463" i="2"/>
  <c r="AA463" i="2"/>
  <c r="E463" i="2"/>
  <c r="D463" i="2"/>
  <c r="C463" i="2"/>
  <c r="BB462" i="2"/>
  <c r="AY462" i="2"/>
  <c r="AC462" i="2"/>
  <c r="AB462" i="2"/>
  <c r="AA462" i="2"/>
  <c r="E462" i="2"/>
  <c r="D462" i="2"/>
  <c r="C462" i="2"/>
  <c r="BB461" i="2"/>
  <c r="AY461" i="2"/>
  <c r="AC461" i="2"/>
  <c r="AB461" i="2"/>
  <c r="AA461" i="2"/>
  <c r="E461" i="2"/>
  <c r="D461" i="2"/>
  <c r="C461" i="2"/>
  <c r="BB460" i="2"/>
  <c r="AY460" i="2"/>
  <c r="AC460" i="2"/>
  <c r="AB460" i="2"/>
  <c r="AA460" i="2"/>
  <c r="E460" i="2"/>
  <c r="D460" i="2"/>
  <c r="C460" i="2"/>
  <c r="BB459" i="2"/>
  <c r="AY459" i="2"/>
  <c r="AC459" i="2"/>
  <c r="AB459" i="2"/>
  <c r="AA459" i="2"/>
  <c r="E459" i="2"/>
  <c r="D459" i="2"/>
  <c r="C459" i="2"/>
  <c r="BB458" i="2"/>
  <c r="AY458" i="2"/>
  <c r="AC458" i="2"/>
  <c r="AB458" i="2"/>
  <c r="AA458" i="2"/>
  <c r="E458" i="2"/>
  <c r="D458" i="2"/>
  <c r="C458" i="2"/>
  <c r="BB457" i="2"/>
  <c r="AY457" i="2"/>
  <c r="AC457" i="2"/>
  <c r="AB457" i="2"/>
  <c r="AA457" i="2"/>
  <c r="E457" i="2"/>
  <c r="D457" i="2"/>
  <c r="C457" i="2"/>
  <c r="BB456" i="2"/>
  <c r="AY456" i="2"/>
  <c r="AC456" i="2"/>
  <c r="AB456" i="2"/>
  <c r="AA456" i="2"/>
  <c r="E456" i="2"/>
  <c r="D456" i="2"/>
  <c r="C456" i="2"/>
  <c r="BB455" i="2"/>
  <c r="AY455" i="2"/>
  <c r="AC455" i="2"/>
  <c r="AB455" i="2"/>
  <c r="AA455" i="2"/>
  <c r="E455" i="2"/>
  <c r="D455" i="2"/>
  <c r="C455" i="2"/>
  <c r="BB454" i="2"/>
  <c r="AY454" i="2"/>
  <c r="AC454" i="2"/>
  <c r="AB454" i="2"/>
  <c r="AA454" i="2"/>
  <c r="E454" i="2"/>
  <c r="D454" i="2"/>
  <c r="C454" i="2"/>
  <c r="BB453" i="2"/>
  <c r="AY453" i="2"/>
  <c r="AC453" i="2"/>
  <c r="AB453" i="2"/>
  <c r="AA453" i="2"/>
  <c r="E453" i="2"/>
  <c r="D453" i="2"/>
  <c r="C453" i="2"/>
  <c r="BB452" i="2"/>
  <c r="AY452" i="2"/>
  <c r="AC452" i="2"/>
  <c r="AB452" i="2"/>
  <c r="AA452" i="2"/>
  <c r="E452" i="2"/>
  <c r="D452" i="2"/>
  <c r="C452" i="2"/>
  <c r="BB451" i="2"/>
  <c r="AY451" i="2"/>
  <c r="AC451" i="2"/>
  <c r="AB451" i="2"/>
  <c r="AA451" i="2"/>
  <c r="E451" i="2"/>
  <c r="D451" i="2"/>
  <c r="C451" i="2"/>
  <c r="BB450" i="2"/>
  <c r="AY450" i="2"/>
  <c r="AC450" i="2"/>
  <c r="AB450" i="2"/>
  <c r="AA450" i="2"/>
  <c r="E450" i="2"/>
  <c r="D450" i="2"/>
  <c r="C450" i="2"/>
  <c r="BB449" i="2"/>
  <c r="AY449" i="2"/>
  <c r="AC449" i="2"/>
  <c r="AB449" i="2"/>
  <c r="AA449" i="2"/>
  <c r="E449" i="2"/>
  <c r="D449" i="2"/>
  <c r="C449" i="2"/>
  <c r="BB448" i="2"/>
  <c r="AY448" i="2"/>
  <c r="AC448" i="2"/>
  <c r="AB448" i="2"/>
  <c r="AA448" i="2"/>
  <c r="E448" i="2"/>
  <c r="D448" i="2"/>
  <c r="C448" i="2"/>
  <c r="BB447" i="2"/>
  <c r="AY447" i="2"/>
  <c r="AC447" i="2"/>
  <c r="AB447" i="2"/>
  <c r="AA447" i="2"/>
  <c r="E447" i="2"/>
  <c r="D447" i="2"/>
  <c r="C447" i="2"/>
  <c r="BB446" i="2"/>
  <c r="AY446" i="2"/>
  <c r="AC446" i="2"/>
  <c r="AB446" i="2"/>
  <c r="AA446" i="2"/>
  <c r="E446" i="2"/>
  <c r="D446" i="2"/>
  <c r="C446" i="2"/>
  <c r="BB445" i="2"/>
  <c r="AY445" i="2"/>
  <c r="AC445" i="2"/>
  <c r="AB445" i="2"/>
  <c r="AA445" i="2"/>
  <c r="E445" i="2"/>
  <c r="D445" i="2"/>
  <c r="C445" i="2"/>
  <c r="BB444" i="2"/>
  <c r="AY444" i="2"/>
  <c r="AC444" i="2"/>
  <c r="AB444" i="2"/>
  <c r="AA444" i="2"/>
  <c r="E444" i="2"/>
  <c r="D444" i="2"/>
  <c r="C444" i="2"/>
  <c r="BB443" i="2"/>
  <c r="AY443" i="2"/>
  <c r="AC443" i="2"/>
  <c r="AB443" i="2"/>
  <c r="AA443" i="2"/>
  <c r="E443" i="2"/>
  <c r="D443" i="2"/>
  <c r="C443" i="2"/>
  <c r="BB442" i="2"/>
  <c r="AY442" i="2"/>
  <c r="AC442" i="2"/>
  <c r="AB442" i="2"/>
  <c r="AA442" i="2"/>
  <c r="E442" i="2"/>
  <c r="D442" i="2"/>
  <c r="C442" i="2"/>
  <c r="BB441" i="2"/>
  <c r="AY441" i="2"/>
  <c r="AC441" i="2"/>
  <c r="AB441" i="2"/>
  <c r="AA441" i="2"/>
  <c r="E441" i="2"/>
  <c r="D441" i="2"/>
  <c r="C441" i="2"/>
  <c r="BB440" i="2"/>
  <c r="AY440" i="2"/>
  <c r="AC440" i="2"/>
  <c r="AB440" i="2"/>
  <c r="AA440" i="2"/>
  <c r="E440" i="2"/>
  <c r="D440" i="2"/>
  <c r="C440" i="2"/>
  <c r="BB439" i="2"/>
  <c r="AY439" i="2"/>
  <c r="AC439" i="2"/>
  <c r="AB439" i="2"/>
  <c r="AA439" i="2"/>
  <c r="E439" i="2"/>
  <c r="D439" i="2"/>
  <c r="C439" i="2"/>
  <c r="BB438" i="2"/>
  <c r="AY438" i="2"/>
  <c r="AC438" i="2"/>
  <c r="AB438" i="2"/>
  <c r="AA438" i="2"/>
  <c r="E438" i="2"/>
  <c r="D438" i="2"/>
  <c r="C438" i="2"/>
  <c r="BB437" i="2"/>
  <c r="AY437" i="2"/>
  <c r="AC437" i="2"/>
  <c r="AB437" i="2"/>
  <c r="AA437" i="2"/>
  <c r="E437" i="2"/>
  <c r="D437" i="2"/>
  <c r="C437" i="2"/>
  <c r="BB436" i="2"/>
  <c r="AY436" i="2"/>
  <c r="AC436" i="2"/>
  <c r="AB436" i="2"/>
  <c r="AA436" i="2"/>
  <c r="E436" i="2"/>
  <c r="D436" i="2"/>
  <c r="C436" i="2"/>
  <c r="BB435" i="2"/>
  <c r="AY435" i="2"/>
  <c r="AC435" i="2"/>
  <c r="AB435" i="2"/>
  <c r="AA435" i="2"/>
  <c r="E435" i="2"/>
  <c r="D435" i="2"/>
  <c r="C435" i="2"/>
  <c r="BB434" i="2"/>
  <c r="AY434" i="2"/>
  <c r="AC434" i="2"/>
  <c r="AB434" i="2"/>
  <c r="AA434" i="2"/>
  <c r="E434" i="2"/>
  <c r="D434" i="2"/>
  <c r="C434" i="2"/>
  <c r="BB433" i="2"/>
  <c r="AY433" i="2"/>
  <c r="AC433" i="2"/>
  <c r="AB433" i="2"/>
  <c r="AA433" i="2"/>
  <c r="E433" i="2"/>
  <c r="D433" i="2"/>
  <c r="C433" i="2"/>
  <c r="BB432" i="2"/>
  <c r="AY432" i="2"/>
  <c r="AC432" i="2"/>
  <c r="AB432" i="2"/>
  <c r="AA432" i="2"/>
  <c r="E432" i="2"/>
  <c r="D432" i="2"/>
  <c r="C432" i="2"/>
  <c r="BB431" i="2"/>
  <c r="AY431" i="2"/>
  <c r="AC431" i="2"/>
  <c r="AB431" i="2"/>
  <c r="AA431" i="2"/>
  <c r="E431" i="2"/>
  <c r="D431" i="2"/>
  <c r="C431" i="2"/>
  <c r="BB430" i="2"/>
  <c r="AY430" i="2"/>
  <c r="AC430" i="2"/>
  <c r="AB430" i="2"/>
  <c r="AA430" i="2"/>
  <c r="E430" i="2"/>
  <c r="D430" i="2"/>
  <c r="C430" i="2"/>
  <c r="BB429" i="2"/>
  <c r="AY429" i="2"/>
  <c r="AC429" i="2"/>
  <c r="AB429" i="2"/>
  <c r="AA429" i="2"/>
  <c r="E429" i="2"/>
  <c r="D429" i="2"/>
  <c r="C429" i="2"/>
  <c r="BB428" i="2"/>
  <c r="AY428" i="2"/>
  <c r="AC428" i="2"/>
  <c r="AB428" i="2"/>
  <c r="AA428" i="2"/>
  <c r="E428" i="2"/>
  <c r="D428" i="2"/>
  <c r="C428" i="2"/>
  <c r="BB427" i="2"/>
  <c r="AY427" i="2"/>
  <c r="AC427" i="2"/>
  <c r="AB427" i="2"/>
  <c r="AA427" i="2"/>
  <c r="E427" i="2"/>
  <c r="D427" i="2"/>
  <c r="C427" i="2"/>
  <c r="BB426" i="2"/>
  <c r="AY426" i="2"/>
  <c r="AC426" i="2"/>
  <c r="AB426" i="2"/>
  <c r="AA426" i="2"/>
  <c r="E426" i="2"/>
  <c r="D426" i="2"/>
  <c r="C426" i="2"/>
  <c r="BB425" i="2"/>
  <c r="AY425" i="2"/>
  <c r="AC425" i="2"/>
  <c r="AB425" i="2"/>
  <c r="AA425" i="2"/>
  <c r="E425" i="2"/>
  <c r="D425" i="2"/>
  <c r="C425" i="2"/>
  <c r="BB424" i="2"/>
  <c r="AY424" i="2"/>
  <c r="AC424" i="2"/>
  <c r="AB424" i="2"/>
  <c r="AA424" i="2"/>
  <c r="E424" i="2"/>
  <c r="D424" i="2"/>
  <c r="C424" i="2"/>
  <c r="BB423" i="2"/>
  <c r="AY423" i="2"/>
  <c r="AC423" i="2"/>
  <c r="AB423" i="2"/>
  <c r="AA423" i="2"/>
  <c r="E423" i="2"/>
  <c r="D423" i="2"/>
  <c r="C423" i="2"/>
  <c r="BB422" i="2"/>
  <c r="AY422" i="2"/>
  <c r="AC422" i="2"/>
  <c r="AB422" i="2"/>
  <c r="AA422" i="2"/>
  <c r="E422" i="2"/>
  <c r="D422" i="2"/>
  <c r="C422" i="2"/>
  <c r="BB421" i="2"/>
  <c r="AY421" i="2"/>
  <c r="AC421" i="2"/>
  <c r="AB421" i="2"/>
  <c r="AA421" i="2"/>
  <c r="E421" i="2"/>
  <c r="D421" i="2"/>
  <c r="C421" i="2"/>
  <c r="BB420" i="2"/>
  <c r="AY420" i="2"/>
  <c r="AC420" i="2"/>
  <c r="AB420" i="2"/>
  <c r="AA420" i="2"/>
  <c r="E420" i="2"/>
  <c r="D420" i="2"/>
  <c r="C420" i="2"/>
  <c r="BB419" i="2"/>
  <c r="AY419" i="2"/>
  <c r="AC419" i="2"/>
  <c r="AB419" i="2"/>
  <c r="AA419" i="2"/>
  <c r="E419" i="2"/>
  <c r="D419" i="2"/>
  <c r="C419" i="2"/>
  <c r="BB418" i="2"/>
  <c r="AY418" i="2"/>
  <c r="AC418" i="2"/>
  <c r="AB418" i="2"/>
  <c r="AA418" i="2"/>
  <c r="E418" i="2"/>
  <c r="D418" i="2"/>
  <c r="C418" i="2"/>
  <c r="BB417" i="2"/>
  <c r="AY417" i="2"/>
  <c r="AC417" i="2"/>
  <c r="AB417" i="2"/>
  <c r="AA417" i="2"/>
  <c r="E417" i="2"/>
  <c r="D417" i="2"/>
  <c r="C417" i="2"/>
  <c r="BB416" i="2"/>
  <c r="AY416" i="2"/>
  <c r="AC416" i="2"/>
  <c r="AB416" i="2"/>
  <c r="AA416" i="2"/>
  <c r="E416" i="2"/>
  <c r="D416" i="2"/>
  <c r="C416" i="2"/>
  <c r="BB415" i="2"/>
  <c r="AY415" i="2"/>
  <c r="AC415" i="2"/>
  <c r="AB415" i="2"/>
  <c r="AA415" i="2"/>
  <c r="E415" i="2"/>
  <c r="D415" i="2"/>
  <c r="C415" i="2"/>
  <c r="BB414" i="2"/>
  <c r="AY414" i="2"/>
  <c r="AC414" i="2"/>
  <c r="AB414" i="2"/>
  <c r="AA414" i="2"/>
  <c r="E414" i="2"/>
  <c r="D414" i="2"/>
  <c r="C414" i="2"/>
  <c r="BB413" i="2"/>
  <c r="AY413" i="2"/>
  <c r="AC413" i="2"/>
  <c r="AB413" i="2"/>
  <c r="AA413" i="2"/>
  <c r="E413" i="2"/>
  <c r="D413" i="2"/>
  <c r="C413" i="2"/>
  <c r="BB412" i="2"/>
  <c r="AY412" i="2"/>
  <c r="AC412" i="2"/>
  <c r="AB412" i="2"/>
  <c r="AA412" i="2"/>
  <c r="E412" i="2"/>
  <c r="D412" i="2"/>
  <c r="C412" i="2"/>
  <c r="BB411" i="2"/>
  <c r="AY411" i="2"/>
  <c r="AC411" i="2"/>
  <c r="AB411" i="2"/>
  <c r="AA411" i="2"/>
  <c r="E411" i="2"/>
  <c r="D411" i="2"/>
  <c r="C411" i="2"/>
  <c r="BB410" i="2"/>
  <c r="AY410" i="2"/>
  <c r="AC410" i="2"/>
  <c r="AB410" i="2"/>
  <c r="AA410" i="2"/>
  <c r="E410" i="2"/>
  <c r="D410" i="2"/>
  <c r="C410" i="2"/>
  <c r="BB409" i="2"/>
  <c r="AY409" i="2"/>
  <c r="AC409" i="2"/>
  <c r="AB409" i="2"/>
  <c r="AA409" i="2"/>
  <c r="E409" i="2"/>
  <c r="D409" i="2"/>
  <c r="C409" i="2"/>
  <c r="BB408" i="2"/>
  <c r="AY408" i="2"/>
  <c r="AC408" i="2"/>
  <c r="AB408" i="2"/>
  <c r="AA408" i="2"/>
  <c r="E408" i="2"/>
  <c r="D408" i="2"/>
  <c r="C408" i="2"/>
  <c r="BB407" i="2"/>
  <c r="AY407" i="2"/>
  <c r="AC407" i="2"/>
  <c r="AB407" i="2"/>
  <c r="AA407" i="2"/>
  <c r="E407" i="2"/>
  <c r="D407" i="2"/>
  <c r="C407" i="2"/>
  <c r="BB406" i="2"/>
  <c r="AY406" i="2"/>
  <c r="AC406" i="2"/>
  <c r="AB406" i="2"/>
  <c r="AA406" i="2"/>
  <c r="E406" i="2"/>
  <c r="D406" i="2"/>
  <c r="C406" i="2"/>
  <c r="BB405" i="2"/>
  <c r="AY405" i="2"/>
  <c r="AC405" i="2"/>
  <c r="AB405" i="2"/>
  <c r="AA405" i="2"/>
  <c r="E405" i="2"/>
  <c r="D405" i="2"/>
  <c r="C405" i="2"/>
  <c r="BB404" i="2"/>
  <c r="AY404" i="2"/>
  <c r="AC404" i="2"/>
  <c r="AB404" i="2"/>
  <c r="AA404" i="2"/>
  <c r="E404" i="2"/>
  <c r="D404" i="2"/>
  <c r="C404" i="2"/>
  <c r="BB403" i="2"/>
  <c r="AY403" i="2"/>
  <c r="AC403" i="2"/>
  <c r="AB403" i="2"/>
  <c r="AA403" i="2"/>
  <c r="E403" i="2"/>
  <c r="D403" i="2"/>
  <c r="C403" i="2"/>
  <c r="BB402" i="2"/>
  <c r="AY402" i="2"/>
  <c r="AC402" i="2"/>
  <c r="AB402" i="2"/>
  <c r="AA402" i="2"/>
  <c r="E402" i="2"/>
  <c r="D402" i="2"/>
  <c r="C402" i="2"/>
  <c r="BB401" i="2"/>
  <c r="AY401" i="2"/>
  <c r="AC401" i="2"/>
  <c r="AB401" i="2"/>
  <c r="AA401" i="2"/>
  <c r="E401" i="2"/>
  <c r="D401" i="2"/>
  <c r="C401" i="2"/>
  <c r="BB400" i="2"/>
  <c r="AY400" i="2"/>
  <c r="AC400" i="2"/>
  <c r="AB400" i="2"/>
  <c r="AA400" i="2"/>
  <c r="E400" i="2"/>
  <c r="D400" i="2"/>
  <c r="C400" i="2"/>
  <c r="BB399" i="2"/>
  <c r="AY399" i="2"/>
  <c r="AC399" i="2"/>
  <c r="AB399" i="2"/>
  <c r="AA399" i="2"/>
  <c r="E399" i="2"/>
  <c r="D399" i="2"/>
  <c r="C399" i="2"/>
  <c r="BB398" i="2"/>
  <c r="AY398" i="2"/>
  <c r="AC398" i="2"/>
  <c r="AB398" i="2"/>
  <c r="AA398" i="2"/>
  <c r="E398" i="2"/>
  <c r="D398" i="2"/>
  <c r="C398" i="2"/>
  <c r="BB397" i="2"/>
  <c r="AY397" i="2"/>
  <c r="AC397" i="2"/>
  <c r="AB397" i="2"/>
  <c r="AA397" i="2"/>
  <c r="E397" i="2"/>
  <c r="D397" i="2"/>
  <c r="C397" i="2"/>
  <c r="BB396" i="2"/>
  <c r="AY396" i="2"/>
  <c r="AC396" i="2"/>
  <c r="AB396" i="2"/>
  <c r="AA396" i="2"/>
  <c r="E396" i="2"/>
  <c r="D396" i="2"/>
  <c r="C396" i="2"/>
  <c r="BB395" i="2"/>
  <c r="AY395" i="2"/>
  <c r="AC395" i="2"/>
  <c r="AB395" i="2"/>
  <c r="AA395" i="2"/>
  <c r="E395" i="2"/>
  <c r="D395" i="2"/>
  <c r="C395" i="2"/>
  <c r="BB394" i="2"/>
  <c r="AY394" i="2"/>
  <c r="AC394" i="2"/>
  <c r="AB394" i="2"/>
  <c r="AA394" i="2"/>
  <c r="E394" i="2"/>
  <c r="D394" i="2"/>
  <c r="C394" i="2"/>
  <c r="BB393" i="2"/>
  <c r="AY393" i="2"/>
  <c r="AC393" i="2"/>
  <c r="AB393" i="2"/>
  <c r="AA393" i="2"/>
  <c r="E393" i="2"/>
  <c r="D393" i="2"/>
  <c r="C393" i="2"/>
  <c r="BB392" i="2"/>
  <c r="AY392" i="2"/>
  <c r="AC392" i="2"/>
  <c r="AB392" i="2"/>
  <c r="AA392" i="2"/>
  <c r="E392" i="2"/>
  <c r="D392" i="2"/>
  <c r="C392" i="2"/>
  <c r="BB391" i="2"/>
  <c r="AY391" i="2"/>
  <c r="AC391" i="2"/>
  <c r="AB391" i="2"/>
  <c r="AA391" i="2"/>
  <c r="E391" i="2"/>
  <c r="D391" i="2"/>
  <c r="C391" i="2"/>
  <c r="BB390" i="2"/>
  <c r="AY390" i="2"/>
  <c r="AC390" i="2"/>
  <c r="AB390" i="2"/>
  <c r="AA390" i="2"/>
  <c r="E390" i="2"/>
  <c r="D390" i="2"/>
  <c r="C390" i="2"/>
  <c r="BB389" i="2"/>
  <c r="AY389" i="2"/>
  <c r="AC389" i="2"/>
  <c r="AB389" i="2"/>
  <c r="AA389" i="2"/>
  <c r="E389" i="2"/>
  <c r="D389" i="2"/>
  <c r="C389" i="2"/>
  <c r="BB388" i="2"/>
  <c r="AY388" i="2"/>
  <c r="AC388" i="2"/>
  <c r="AB388" i="2"/>
  <c r="AA388" i="2"/>
  <c r="E388" i="2"/>
  <c r="D388" i="2"/>
  <c r="C388" i="2"/>
  <c r="BB387" i="2"/>
  <c r="AY387" i="2"/>
  <c r="AC387" i="2"/>
  <c r="AB387" i="2"/>
  <c r="AA387" i="2"/>
  <c r="E387" i="2"/>
  <c r="D387" i="2"/>
  <c r="C387" i="2"/>
  <c r="BB386" i="2"/>
  <c r="AY386" i="2"/>
  <c r="AC386" i="2"/>
  <c r="AB386" i="2"/>
  <c r="AA386" i="2"/>
  <c r="E386" i="2"/>
  <c r="D386" i="2"/>
  <c r="C386" i="2"/>
  <c r="BB385" i="2"/>
  <c r="AY385" i="2"/>
  <c r="AC385" i="2"/>
  <c r="AB385" i="2"/>
  <c r="AA385" i="2"/>
  <c r="E385" i="2"/>
  <c r="D385" i="2"/>
  <c r="C385" i="2"/>
  <c r="BB384" i="2"/>
  <c r="AY384" i="2"/>
  <c r="AC384" i="2"/>
  <c r="AB384" i="2"/>
  <c r="AA384" i="2"/>
  <c r="E384" i="2"/>
  <c r="D384" i="2"/>
  <c r="C384" i="2"/>
  <c r="BB383" i="2"/>
  <c r="AY383" i="2"/>
  <c r="AC383" i="2"/>
  <c r="AB383" i="2"/>
  <c r="AA383" i="2"/>
  <c r="E383" i="2"/>
  <c r="D383" i="2"/>
  <c r="C383" i="2"/>
  <c r="BB382" i="2"/>
  <c r="AY382" i="2"/>
  <c r="AC382" i="2"/>
  <c r="AB382" i="2"/>
  <c r="AA382" i="2"/>
  <c r="E382" i="2"/>
  <c r="D382" i="2"/>
  <c r="C382" i="2"/>
  <c r="BB381" i="2"/>
  <c r="AY381" i="2"/>
  <c r="AC381" i="2"/>
  <c r="AB381" i="2"/>
  <c r="AA381" i="2"/>
  <c r="E381" i="2"/>
  <c r="D381" i="2"/>
  <c r="C381" i="2"/>
  <c r="BB380" i="2"/>
  <c r="AY380" i="2"/>
  <c r="AC380" i="2"/>
  <c r="AB380" i="2"/>
  <c r="AA380" i="2"/>
  <c r="E380" i="2"/>
  <c r="D380" i="2"/>
  <c r="C380" i="2"/>
  <c r="BB379" i="2"/>
  <c r="AY379" i="2"/>
  <c r="AC379" i="2"/>
  <c r="AB379" i="2"/>
  <c r="AA379" i="2"/>
  <c r="E379" i="2"/>
  <c r="D379" i="2"/>
  <c r="C379" i="2"/>
  <c r="BB378" i="2"/>
  <c r="AY378" i="2"/>
  <c r="AC378" i="2"/>
  <c r="AB378" i="2"/>
  <c r="AA378" i="2"/>
  <c r="E378" i="2"/>
  <c r="D378" i="2"/>
  <c r="C378" i="2"/>
  <c r="BB377" i="2"/>
  <c r="AY377" i="2"/>
  <c r="AC377" i="2"/>
  <c r="AB377" i="2"/>
  <c r="AA377" i="2"/>
  <c r="E377" i="2"/>
  <c r="D377" i="2"/>
  <c r="C377" i="2"/>
  <c r="BB376" i="2"/>
  <c r="AY376" i="2"/>
  <c r="AC376" i="2"/>
  <c r="AB376" i="2"/>
  <c r="AA376" i="2"/>
  <c r="E376" i="2"/>
  <c r="D376" i="2"/>
  <c r="C376" i="2"/>
  <c r="BB375" i="2"/>
  <c r="AY375" i="2"/>
  <c r="AC375" i="2"/>
  <c r="AB375" i="2"/>
  <c r="AA375" i="2"/>
  <c r="E375" i="2"/>
  <c r="D375" i="2"/>
  <c r="C375" i="2"/>
  <c r="BB374" i="2"/>
  <c r="AY374" i="2"/>
  <c r="AC374" i="2"/>
  <c r="AB374" i="2"/>
  <c r="AA374" i="2"/>
  <c r="E374" i="2"/>
  <c r="D374" i="2"/>
  <c r="C374" i="2"/>
  <c r="BB373" i="2"/>
  <c r="AY373" i="2"/>
  <c r="AC373" i="2"/>
  <c r="AB373" i="2"/>
  <c r="AA373" i="2"/>
  <c r="E373" i="2"/>
  <c r="D373" i="2"/>
  <c r="C373" i="2"/>
  <c r="BB372" i="2"/>
  <c r="AY372" i="2"/>
  <c r="AC372" i="2"/>
  <c r="AB372" i="2"/>
  <c r="AA372" i="2"/>
  <c r="E372" i="2"/>
  <c r="D372" i="2"/>
  <c r="C372" i="2"/>
  <c r="BB371" i="2"/>
  <c r="AY371" i="2"/>
  <c r="AC371" i="2"/>
  <c r="AB371" i="2"/>
  <c r="AA371" i="2"/>
  <c r="E371" i="2"/>
  <c r="D371" i="2"/>
  <c r="C371" i="2"/>
  <c r="BB370" i="2"/>
  <c r="AY370" i="2"/>
  <c r="AC370" i="2"/>
  <c r="AB370" i="2"/>
  <c r="AA370" i="2"/>
  <c r="E370" i="2"/>
  <c r="D370" i="2"/>
  <c r="C370" i="2"/>
  <c r="BB369" i="2"/>
  <c r="AY369" i="2"/>
  <c r="AC369" i="2"/>
  <c r="AB369" i="2"/>
  <c r="AA369" i="2"/>
  <c r="E369" i="2"/>
  <c r="D369" i="2"/>
  <c r="C369" i="2"/>
  <c r="BB368" i="2"/>
  <c r="AY368" i="2"/>
  <c r="AC368" i="2"/>
  <c r="AB368" i="2"/>
  <c r="AA368" i="2"/>
  <c r="E368" i="2"/>
  <c r="D368" i="2"/>
  <c r="C368" i="2"/>
  <c r="BB367" i="2"/>
  <c r="AY367" i="2"/>
  <c r="AC367" i="2"/>
  <c r="AB367" i="2"/>
  <c r="AA367" i="2"/>
  <c r="E367" i="2"/>
  <c r="D367" i="2"/>
  <c r="C367" i="2"/>
  <c r="BB366" i="2"/>
  <c r="AY366" i="2"/>
  <c r="AC366" i="2"/>
  <c r="AB366" i="2"/>
  <c r="AA366" i="2"/>
  <c r="E366" i="2"/>
  <c r="D366" i="2"/>
  <c r="C366" i="2"/>
  <c r="BB365" i="2"/>
  <c r="AY365" i="2"/>
  <c r="AC365" i="2"/>
  <c r="AB365" i="2"/>
  <c r="AA365" i="2"/>
  <c r="E365" i="2"/>
  <c r="D365" i="2"/>
  <c r="C365" i="2"/>
  <c r="BB364" i="2"/>
  <c r="AY364" i="2"/>
  <c r="AC364" i="2"/>
  <c r="AB364" i="2"/>
  <c r="AA364" i="2"/>
  <c r="E364" i="2"/>
  <c r="D364" i="2"/>
  <c r="C364" i="2"/>
  <c r="BB363" i="2"/>
  <c r="AY363" i="2"/>
  <c r="AC363" i="2"/>
  <c r="AB363" i="2"/>
  <c r="AA363" i="2"/>
  <c r="E363" i="2"/>
  <c r="D363" i="2"/>
  <c r="C363" i="2"/>
  <c r="BB362" i="2"/>
  <c r="AY362" i="2"/>
  <c r="AC362" i="2"/>
  <c r="AB362" i="2"/>
  <c r="AA362" i="2"/>
  <c r="E362" i="2"/>
  <c r="D362" i="2"/>
  <c r="C362" i="2"/>
  <c r="BB361" i="2"/>
  <c r="AY361" i="2"/>
  <c r="AC361" i="2"/>
  <c r="AB361" i="2"/>
  <c r="AA361" i="2"/>
  <c r="E361" i="2"/>
  <c r="D361" i="2"/>
  <c r="C361" i="2"/>
  <c r="BB360" i="2"/>
  <c r="AY360" i="2"/>
  <c r="AC360" i="2"/>
  <c r="AB360" i="2"/>
  <c r="AA360" i="2"/>
  <c r="E360" i="2"/>
  <c r="D360" i="2"/>
  <c r="C360" i="2"/>
  <c r="BB359" i="2"/>
  <c r="AY359" i="2"/>
  <c r="AC359" i="2"/>
  <c r="AB359" i="2"/>
  <c r="AA359" i="2"/>
  <c r="E359" i="2"/>
  <c r="D359" i="2"/>
  <c r="C359" i="2"/>
  <c r="BB358" i="2"/>
  <c r="AY358" i="2"/>
  <c r="AC358" i="2"/>
  <c r="AB358" i="2"/>
  <c r="AA358" i="2"/>
  <c r="E358" i="2"/>
  <c r="D358" i="2"/>
  <c r="C358" i="2"/>
  <c r="BB357" i="2"/>
  <c r="AY357" i="2"/>
  <c r="AC357" i="2"/>
  <c r="AB357" i="2"/>
  <c r="AA357" i="2"/>
  <c r="E357" i="2"/>
  <c r="D357" i="2"/>
  <c r="C357" i="2"/>
  <c r="BB356" i="2"/>
  <c r="AY356" i="2"/>
  <c r="AC356" i="2"/>
  <c r="AB356" i="2"/>
  <c r="AA356" i="2"/>
  <c r="E356" i="2"/>
  <c r="D356" i="2"/>
  <c r="C356" i="2"/>
  <c r="BB355" i="2"/>
  <c r="AY355" i="2"/>
  <c r="AC355" i="2"/>
  <c r="AB355" i="2"/>
  <c r="AA355" i="2"/>
  <c r="E355" i="2"/>
  <c r="D355" i="2"/>
  <c r="C355" i="2"/>
  <c r="BB354" i="2"/>
  <c r="AY354" i="2"/>
  <c r="AC354" i="2"/>
  <c r="AB354" i="2"/>
  <c r="AA354" i="2"/>
  <c r="E354" i="2"/>
  <c r="D354" i="2"/>
  <c r="C354" i="2"/>
  <c r="BB353" i="2"/>
  <c r="AY353" i="2"/>
  <c r="AC353" i="2"/>
  <c r="AB353" i="2"/>
  <c r="AA353" i="2"/>
  <c r="E353" i="2"/>
  <c r="D353" i="2"/>
  <c r="C353" i="2"/>
  <c r="BB352" i="2"/>
  <c r="AY352" i="2"/>
  <c r="AC352" i="2"/>
  <c r="AB352" i="2"/>
  <c r="AA352" i="2"/>
  <c r="E352" i="2"/>
  <c r="D352" i="2"/>
  <c r="C352" i="2"/>
  <c r="BB351" i="2"/>
  <c r="AY351" i="2"/>
  <c r="AC351" i="2"/>
  <c r="AB351" i="2"/>
  <c r="AA351" i="2"/>
  <c r="E351" i="2"/>
  <c r="D351" i="2"/>
  <c r="C351" i="2"/>
  <c r="BB350" i="2"/>
  <c r="AY350" i="2"/>
  <c r="AC350" i="2"/>
  <c r="AB350" i="2"/>
  <c r="AA350" i="2"/>
  <c r="E350" i="2"/>
  <c r="D350" i="2"/>
  <c r="C350" i="2"/>
  <c r="BB349" i="2"/>
  <c r="AY349" i="2"/>
  <c r="AC349" i="2"/>
  <c r="AB349" i="2"/>
  <c r="AA349" i="2"/>
  <c r="E349" i="2"/>
  <c r="D349" i="2"/>
  <c r="C349" i="2"/>
  <c r="BB348" i="2"/>
  <c r="AY348" i="2"/>
  <c r="AC348" i="2"/>
  <c r="AB348" i="2"/>
  <c r="AA348" i="2"/>
  <c r="E348" i="2"/>
  <c r="D348" i="2"/>
  <c r="C348" i="2"/>
  <c r="BB347" i="2"/>
  <c r="AY347" i="2"/>
  <c r="AC347" i="2"/>
  <c r="AB347" i="2"/>
  <c r="AA347" i="2"/>
  <c r="E347" i="2"/>
  <c r="D347" i="2"/>
  <c r="C347" i="2"/>
  <c r="BB346" i="2"/>
  <c r="AY346" i="2"/>
  <c r="AC346" i="2"/>
  <c r="AB346" i="2"/>
  <c r="AA346" i="2"/>
  <c r="E346" i="2"/>
  <c r="D346" i="2"/>
  <c r="C346" i="2"/>
  <c r="BB345" i="2"/>
  <c r="AY345" i="2"/>
  <c r="AC345" i="2"/>
  <c r="AB345" i="2"/>
  <c r="AA345" i="2"/>
  <c r="E345" i="2"/>
  <c r="D345" i="2"/>
  <c r="C345" i="2"/>
  <c r="BB344" i="2"/>
  <c r="AY344" i="2"/>
  <c r="AC344" i="2"/>
  <c r="AB344" i="2"/>
  <c r="AA344" i="2"/>
  <c r="E344" i="2"/>
  <c r="D344" i="2"/>
  <c r="C344" i="2"/>
  <c r="BB343" i="2"/>
  <c r="AY343" i="2"/>
  <c r="AC343" i="2"/>
  <c r="AB343" i="2"/>
  <c r="AA343" i="2"/>
  <c r="E343" i="2"/>
  <c r="D343" i="2"/>
  <c r="C343" i="2"/>
  <c r="BB342" i="2"/>
  <c r="AY342" i="2"/>
  <c r="AC342" i="2"/>
  <c r="AB342" i="2"/>
  <c r="AA342" i="2"/>
  <c r="E342" i="2"/>
  <c r="D342" i="2"/>
  <c r="C342" i="2"/>
  <c r="BB341" i="2"/>
  <c r="AY341" i="2"/>
  <c r="AC341" i="2"/>
  <c r="AB341" i="2"/>
  <c r="AA341" i="2"/>
  <c r="E341" i="2"/>
  <c r="D341" i="2"/>
  <c r="C341" i="2"/>
  <c r="BB340" i="2"/>
  <c r="AY340" i="2"/>
  <c r="AC340" i="2"/>
  <c r="AB340" i="2"/>
  <c r="AA340" i="2"/>
  <c r="E340" i="2"/>
  <c r="D340" i="2"/>
  <c r="C340" i="2"/>
  <c r="BB339" i="2"/>
  <c r="AY339" i="2"/>
  <c r="AC339" i="2"/>
  <c r="AB339" i="2"/>
  <c r="AA339" i="2"/>
  <c r="E339" i="2"/>
  <c r="D339" i="2"/>
  <c r="C339" i="2"/>
  <c r="BB338" i="2"/>
  <c r="AY338" i="2"/>
  <c r="AC338" i="2"/>
  <c r="AB338" i="2"/>
  <c r="AA338" i="2"/>
  <c r="E338" i="2"/>
  <c r="D338" i="2"/>
  <c r="C338" i="2"/>
  <c r="BB337" i="2"/>
  <c r="AY337" i="2"/>
  <c r="AC337" i="2"/>
  <c r="AB337" i="2"/>
  <c r="AA337" i="2"/>
  <c r="E337" i="2"/>
  <c r="D337" i="2"/>
  <c r="C337" i="2"/>
  <c r="BB336" i="2"/>
  <c r="AY336" i="2"/>
  <c r="AC336" i="2"/>
  <c r="AB336" i="2"/>
  <c r="AA336" i="2"/>
  <c r="E336" i="2"/>
  <c r="D336" i="2"/>
  <c r="C336" i="2"/>
  <c r="BB335" i="2"/>
  <c r="AY335" i="2"/>
  <c r="AC335" i="2"/>
  <c r="AB335" i="2"/>
  <c r="AA335" i="2"/>
  <c r="E335" i="2"/>
  <c r="D335" i="2"/>
  <c r="C335" i="2"/>
  <c r="BB334" i="2"/>
  <c r="AY334" i="2"/>
  <c r="AC334" i="2"/>
  <c r="AB334" i="2"/>
  <c r="AA334" i="2"/>
  <c r="E334" i="2"/>
  <c r="D334" i="2"/>
  <c r="C334" i="2"/>
  <c r="BB333" i="2"/>
  <c r="AY333" i="2"/>
  <c r="AC333" i="2"/>
  <c r="AB333" i="2"/>
  <c r="AA333" i="2"/>
  <c r="E333" i="2"/>
  <c r="D333" i="2"/>
  <c r="C333" i="2"/>
  <c r="BB332" i="2"/>
  <c r="AY332" i="2"/>
  <c r="AC332" i="2"/>
  <c r="AB332" i="2"/>
  <c r="AA332" i="2"/>
  <c r="E332" i="2"/>
  <c r="D332" i="2"/>
  <c r="C332" i="2"/>
  <c r="BB331" i="2"/>
  <c r="AY331" i="2"/>
  <c r="AC331" i="2"/>
  <c r="AB331" i="2"/>
  <c r="AA331" i="2"/>
  <c r="E331" i="2"/>
  <c r="D331" i="2"/>
  <c r="C331" i="2"/>
  <c r="BB330" i="2"/>
  <c r="AY330" i="2"/>
  <c r="AC330" i="2"/>
  <c r="AB330" i="2"/>
  <c r="AA330" i="2"/>
  <c r="E330" i="2"/>
  <c r="D330" i="2"/>
  <c r="C330" i="2"/>
  <c r="BB329" i="2"/>
  <c r="AY329" i="2"/>
  <c r="AC329" i="2"/>
  <c r="AB329" i="2"/>
  <c r="AA329" i="2"/>
  <c r="E329" i="2"/>
  <c r="D329" i="2"/>
  <c r="C329" i="2"/>
  <c r="BB328" i="2"/>
  <c r="AY328" i="2"/>
  <c r="AC328" i="2"/>
  <c r="AB328" i="2"/>
  <c r="AA328" i="2"/>
  <c r="E328" i="2"/>
  <c r="D328" i="2"/>
  <c r="C328" i="2"/>
  <c r="BB327" i="2"/>
  <c r="AY327" i="2"/>
  <c r="AC327" i="2"/>
  <c r="AB327" i="2"/>
  <c r="AA327" i="2"/>
  <c r="E327" i="2"/>
  <c r="D327" i="2"/>
  <c r="C327" i="2"/>
  <c r="BB326" i="2"/>
  <c r="AY326" i="2"/>
  <c r="AC326" i="2"/>
  <c r="AB326" i="2"/>
  <c r="AA326" i="2"/>
  <c r="E326" i="2"/>
  <c r="D326" i="2"/>
  <c r="C326" i="2"/>
  <c r="BB325" i="2"/>
  <c r="AY325" i="2"/>
  <c r="AC325" i="2"/>
  <c r="AB325" i="2"/>
  <c r="AA325" i="2"/>
  <c r="E325" i="2"/>
  <c r="D325" i="2"/>
  <c r="C325" i="2"/>
  <c r="BB324" i="2"/>
  <c r="AY324" i="2"/>
  <c r="AC324" i="2"/>
  <c r="AB324" i="2"/>
  <c r="AA324" i="2"/>
  <c r="E324" i="2"/>
  <c r="D324" i="2"/>
  <c r="C324" i="2"/>
  <c r="BB323" i="2"/>
  <c r="AY323" i="2"/>
  <c r="AC323" i="2"/>
  <c r="AB323" i="2"/>
  <c r="AA323" i="2"/>
  <c r="E323" i="2"/>
  <c r="D323" i="2"/>
  <c r="C323" i="2"/>
  <c r="BB322" i="2"/>
  <c r="AY322" i="2"/>
  <c r="AC322" i="2"/>
  <c r="AB322" i="2"/>
  <c r="AA322" i="2"/>
  <c r="E322" i="2"/>
  <c r="D322" i="2"/>
  <c r="C322" i="2"/>
  <c r="BB321" i="2"/>
  <c r="AY321" i="2"/>
  <c r="AC321" i="2"/>
  <c r="AB321" i="2"/>
  <c r="AA321" i="2"/>
  <c r="E321" i="2"/>
  <c r="D321" i="2"/>
  <c r="C321" i="2"/>
  <c r="BB320" i="2"/>
  <c r="AY320" i="2"/>
  <c r="AC320" i="2"/>
  <c r="AB320" i="2"/>
  <c r="AA320" i="2"/>
  <c r="E320" i="2"/>
  <c r="D320" i="2"/>
  <c r="C320" i="2"/>
  <c r="BB319" i="2"/>
  <c r="AY319" i="2"/>
  <c r="AC319" i="2"/>
  <c r="AB319" i="2"/>
  <c r="AA319" i="2"/>
  <c r="E319" i="2"/>
  <c r="D319" i="2"/>
  <c r="C319" i="2"/>
  <c r="BB318" i="2"/>
  <c r="AY318" i="2"/>
  <c r="AC318" i="2"/>
  <c r="AB318" i="2"/>
  <c r="AA318" i="2"/>
  <c r="E318" i="2"/>
  <c r="D318" i="2"/>
  <c r="C318" i="2"/>
  <c r="BB317" i="2"/>
  <c r="AY317" i="2"/>
  <c r="AC317" i="2"/>
  <c r="AB317" i="2"/>
  <c r="AA317" i="2"/>
  <c r="E317" i="2"/>
  <c r="D317" i="2"/>
  <c r="C317" i="2"/>
  <c r="BB316" i="2"/>
  <c r="AY316" i="2"/>
  <c r="AC316" i="2"/>
  <c r="AB316" i="2"/>
  <c r="AA316" i="2"/>
  <c r="E316" i="2"/>
  <c r="D316" i="2"/>
  <c r="C316" i="2"/>
  <c r="BB315" i="2"/>
  <c r="AY315" i="2"/>
  <c r="AC315" i="2"/>
  <c r="AB315" i="2"/>
  <c r="AA315" i="2"/>
  <c r="E315" i="2"/>
  <c r="D315" i="2"/>
  <c r="C315" i="2"/>
  <c r="BB314" i="2"/>
  <c r="AY314" i="2"/>
  <c r="AC314" i="2"/>
  <c r="AB314" i="2"/>
  <c r="AA314" i="2"/>
  <c r="E314" i="2"/>
  <c r="D314" i="2"/>
  <c r="C314" i="2"/>
  <c r="BB313" i="2"/>
  <c r="AY313" i="2"/>
  <c r="AC313" i="2"/>
  <c r="AB313" i="2"/>
  <c r="AA313" i="2"/>
  <c r="E313" i="2"/>
  <c r="D313" i="2"/>
  <c r="C313" i="2"/>
  <c r="BB312" i="2"/>
  <c r="AY312" i="2"/>
  <c r="AC312" i="2"/>
  <c r="AB312" i="2"/>
  <c r="AA312" i="2"/>
  <c r="E312" i="2"/>
  <c r="D312" i="2"/>
  <c r="C312" i="2"/>
  <c r="BB311" i="2"/>
  <c r="AY311" i="2"/>
  <c r="AC311" i="2"/>
  <c r="AB311" i="2"/>
  <c r="AA311" i="2"/>
  <c r="E311" i="2"/>
  <c r="D311" i="2"/>
  <c r="C311" i="2"/>
  <c r="BB310" i="2"/>
  <c r="AY310" i="2"/>
  <c r="AC310" i="2"/>
  <c r="AB310" i="2"/>
  <c r="AA310" i="2"/>
  <c r="E310" i="2"/>
  <c r="D310" i="2"/>
  <c r="C310" i="2"/>
  <c r="BB309" i="2"/>
  <c r="AY309" i="2"/>
  <c r="AC309" i="2"/>
  <c r="AB309" i="2"/>
  <c r="AA309" i="2"/>
  <c r="E309" i="2"/>
  <c r="D309" i="2"/>
  <c r="C309" i="2"/>
  <c r="BB308" i="2"/>
  <c r="AY308" i="2"/>
  <c r="AC308" i="2"/>
  <c r="AB308" i="2"/>
  <c r="AA308" i="2"/>
  <c r="E308" i="2"/>
  <c r="D308" i="2"/>
  <c r="C308" i="2"/>
  <c r="BB307" i="2"/>
  <c r="AY307" i="2"/>
  <c r="AC307" i="2"/>
  <c r="AB307" i="2"/>
  <c r="AA307" i="2"/>
  <c r="E307" i="2"/>
  <c r="D307" i="2"/>
  <c r="C307" i="2"/>
  <c r="BB306" i="2"/>
  <c r="AY306" i="2"/>
  <c r="AC306" i="2"/>
  <c r="AB306" i="2"/>
  <c r="AA306" i="2"/>
  <c r="E306" i="2"/>
  <c r="D306" i="2"/>
  <c r="C306" i="2"/>
  <c r="BB305" i="2"/>
  <c r="AY305" i="2"/>
  <c r="AC305" i="2"/>
  <c r="AB305" i="2"/>
  <c r="AA305" i="2"/>
  <c r="E305" i="2"/>
  <c r="D305" i="2"/>
  <c r="C305" i="2"/>
  <c r="BB304" i="2"/>
  <c r="AY304" i="2"/>
  <c r="AC304" i="2"/>
  <c r="AB304" i="2"/>
  <c r="AA304" i="2"/>
  <c r="E304" i="2"/>
  <c r="D304" i="2"/>
  <c r="C304" i="2"/>
  <c r="BB303" i="2"/>
  <c r="AY303" i="2"/>
  <c r="AC303" i="2"/>
  <c r="AB303" i="2"/>
  <c r="AA303" i="2"/>
  <c r="E303" i="2"/>
  <c r="D303" i="2"/>
  <c r="C303" i="2"/>
  <c r="BB302" i="2"/>
  <c r="AY302" i="2"/>
  <c r="AC302" i="2"/>
  <c r="AB302" i="2"/>
  <c r="AA302" i="2"/>
  <c r="E302" i="2"/>
  <c r="D302" i="2"/>
  <c r="C302" i="2"/>
  <c r="BB301" i="2"/>
  <c r="AY301" i="2"/>
  <c r="AC301" i="2"/>
  <c r="AB301" i="2"/>
  <c r="AA301" i="2"/>
  <c r="E301" i="2"/>
  <c r="D301" i="2"/>
  <c r="C301" i="2"/>
  <c r="BB300" i="2"/>
  <c r="AY300" i="2"/>
  <c r="AC300" i="2"/>
  <c r="AB300" i="2"/>
  <c r="AA300" i="2"/>
  <c r="E300" i="2"/>
  <c r="D300" i="2"/>
  <c r="C300" i="2"/>
  <c r="BB299" i="2"/>
  <c r="AY299" i="2"/>
  <c r="AC299" i="2"/>
  <c r="AB299" i="2"/>
  <c r="AA299" i="2"/>
  <c r="E299" i="2"/>
  <c r="D299" i="2"/>
  <c r="C299" i="2"/>
  <c r="BB298" i="2"/>
  <c r="AY298" i="2"/>
  <c r="AC298" i="2"/>
  <c r="AB298" i="2"/>
  <c r="AA298" i="2"/>
  <c r="E298" i="2"/>
  <c r="D298" i="2"/>
  <c r="C298" i="2"/>
  <c r="BB297" i="2"/>
  <c r="AY297" i="2"/>
  <c r="AC297" i="2"/>
  <c r="AB297" i="2"/>
  <c r="AA297" i="2"/>
  <c r="E297" i="2"/>
  <c r="D297" i="2"/>
  <c r="C297" i="2"/>
  <c r="BB296" i="2"/>
  <c r="AY296" i="2"/>
  <c r="AC296" i="2"/>
  <c r="AB296" i="2"/>
  <c r="AA296" i="2"/>
  <c r="E296" i="2"/>
  <c r="D296" i="2"/>
  <c r="C296" i="2"/>
  <c r="BB295" i="2"/>
  <c r="AY295" i="2"/>
  <c r="AC295" i="2"/>
  <c r="AB295" i="2"/>
  <c r="AA295" i="2"/>
  <c r="E295" i="2"/>
  <c r="D295" i="2"/>
  <c r="C295" i="2"/>
  <c r="BB294" i="2"/>
  <c r="AY294" i="2"/>
  <c r="AC294" i="2"/>
  <c r="AB294" i="2"/>
  <c r="AA294" i="2"/>
  <c r="E294" i="2"/>
  <c r="D294" i="2"/>
  <c r="C294" i="2"/>
  <c r="BB293" i="2"/>
  <c r="AY293" i="2"/>
  <c r="AC293" i="2"/>
  <c r="AB293" i="2"/>
  <c r="AA293" i="2"/>
  <c r="E293" i="2"/>
  <c r="D293" i="2"/>
  <c r="C293" i="2"/>
  <c r="BB292" i="2"/>
  <c r="AY292" i="2"/>
  <c r="AC292" i="2"/>
  <c r="AB292" i="2"/>
  <c r="AA292" i="2"/>
  <c r="E292" i="2"/>
  <c r="D292" i="2"/>
  <c r="C292" i="2"/>
  <c r="BB291" i="2"/>
  <c r="AY291" i="2"/>
  <c r="AC291" i="2"/>
  <c r="AB291" i="2"/>
  <c r="AA291" i="2"/>
  <c r="E291" i="2"/>
  <c r="D291" i="2"/>
  <c r="C291" i="2"/>
  <c r="BB290" i="2"/>
  <c r="AY290" i="2"/>
  <c r="AC290" i="2"/>
  <c r="AB290" i="2"/>
  <c r="AA290" i="2"/>
  <c r="E290" i="2"/>
  <c r="D290" i="2"/>
  <c r="C290" i="2"/>
  <c r="BB289" i="2"/>
  <c r="AY289" i="2"/>
  <c r="AC289" i="2"/>
  <c r="AB289" i="2"/>
  <c r="AA289" i="2"/>
  <c r="E289" i="2"/>
  <c r="D289" i="2"/>
  <c r="C289" i="2"/>
  <c r="BB288" i="2"/>
  <c r="AY288" i="2"/>
  <c r="AC288" i="2"/>
  <c r="AB288" i="2"/>
  <c r="AA288" i="2"/>
  <c r="E288" i="2"/>
  <c r="D288" i="2"/>
  <c r="C288" i="2"/>
  <c r="BB287" i="2"/>
  <c r="AY287" i="2"/>
  <c r="AC287" i="2"/>
  <c r="AB287" i="2"/>
  <c r="AA287" i="2"/>
  <c r="E287" i="2"/>
  <c r="D287" i="2"/>
  <c r="C287" i="2"/>
  <c r="BB286" i="2"/>
  <c r="AY286" i="2"/>
  <c r="AC286" i="2"/>
  <c r="AB286" i="2"/>
  <c r="AA286" i="2"/>
  <c r="E286" i="2"/>
  <c r="D286" i="2"/>
  <c r="C286" i="2"/>
  <c r="BB285" i="2"/>
  <c r="AY285" i="2"/>
  <c r="AC285" i="2"/>
  <c r="AB285" i="2"/>
  <c r="AA285" i="2"/>
  <c r="E285" i="2"/>
  <c r="D285" i="2"/>
  <c r="C285" i="2"/>
  <c r="BB284" i="2"/>
  <c r="AY284" i="2"/>
  <c r="AC284" i="2"/>
  <c r="AB284" i="2"/>
  <c r="AA284" i="2"/>
  <c r="E284" i="2"/>
  <c r="D284" i="2"/>
  <c r="C284" i="2"/>
  <c r="BB283" i="2"/>
  <c r="AY283" i="2"/>
  <c r="AC283" i="2"/>
  <c r="AB283" i="2"/>
  <c r="AA283" i="2"/>
  <c r="E283" i="2"/>
  <c r="D283" i="2"/>
  <c r="C283" i="2"/>
  <c r="BB282" i="2"/>
  <c r="AY282" i="2"/>
  <c r="AC282" i="2"/>
  <c r="AB282" i="2"/>
  <c r="AA282" i="2"/>
  <c r="E282" i="2"/>
  <c r="D282" i="2"/>
  <c r="C282" i="2"/>
  <c r="BB281" i="2"/>
  <c r="AY281" i="2"/>
  <c r="AC281" i="2"/>
  <c r="AB281" i="2"/>
  <c r="AA281" i="2"/>
  <c r="E281" i="2"/>
  <c r="D281" i="2"/>
  <c r="C281" i="2"/>
  <c r="BB280" i="2"/>
  <c r="AY280" i="2"/>
  <c r="AC280" i="2"/>
  <c r="AB280" i="2"/>
  <c r="AA280" i="2"/>
  <c r="E280" i="2"/>
  <c r="D280" i="2"/>
  <c r="C280" i="2"/>
  <c r="BB279" i="2"/>
  <c r="AY279" i="2"/>
  <c r="AC279" i="2"/>
  <c r="AB279" i="2"/>
  <c r="AA279" i="2"/>
  <c r="E279" i="2"/>
  <c r="D279" i="2"/>
  <c r="C279" i="2"/>
  <c r="BB278" i="2"/>
  <c r="AY278" i="2"/>
  <c r="AC278" i="2"/>
  <c r="AB278" i="2"/>
  <c r="AA278" i="2"/>
  <c r="E278" i="2"/>
  <c r="D278" i="2"/>
  <c r="C278" i="2"/>
  <c r="BB277" i="2"/>
  <c r="AY277" i="2"/>
  <c r="AC277" i="2"/>
  <c r="AB277" i="2"/>
  <c r="AA277" i="2"/>
  <c r="E277" i="2"/>
  <c r="D277" i="2"/>
  <c r="C277" i="2"/>
  <c r="BB276" i="2"/>
  <c r="AY276" i="2"/>
  <c r="AC276" i="2"/>
  <c r="AB276" i="2"/>
  <c r="AA276" i="2"/>
  <c r="E276" i="2"/>
  <c r="D276" i="2"/>
  <c r="C276" i="2"/>
  <c r="BB275" i="2"/>
  <c r="AY275" i="2"/>
  <c r="AC275" i="2"/>
  <c r="AB275" i="2"/>
  <c r="AA275" i="2"/>
  <c r="E275" i="2"/>
  <c r="D275" i="2"/>
  <c r="C275" i="2"/>
  <c r="BB274" i="2"/>
  <c r="AY274" i="2"/>
  <c r="AC274" i="2"/>
  <c r="AB274" i="2"/>
  <c r="AA274" i="2"/>
  <c r="E274" i="2"/>
  <c r="D274" i="2"/>
  <c r="C274" i="2"/>
  <c r="BB273" i="2"/>
  <c r="AY273" i="2"/>
  <c r="AC273" i="2"/>
  <c r="AB273" i="2"/>
  <c r="AA273" i="2"/>
  <c r="E273" i="2"/>
  <c r="D273" i="2"/>
  <c r="C273" i="2"/>
  <c r="BB272" i="2"/>
  <c r="AY272" i="2"/>
  <c r="AC272" i="2"/>
  <c r="AB272" i="2"/>
  <c r="AA272" i="2"/>
  <c r="E272" i="2"/>
  <c r="D272" i="2"/>
  <c r="C272" i="2"/>
  <c r="BB271" i="2"/>
  <c r="AY271" i="2"/>
  <c r="AC271" i="2"/>
  <c r="AB271" i="2"/>
  <c r="AA271" i="2"/>
  <c r="E271" i="2"/>
  <c r="D271" i="2"/>
  <c r="C271" i="2"/>
  <c r="BB270" i="2"/>
  <c r="AY270" i="2"/>
  <c r="AC270" i="2"/>
  <c r="AB270" i="2"/>
  <c r="AA270" i="2"/>
  <c r="E270" i="2"/>
  <c r="D270" i="2"/>
  <c r="C270" i="2"/>
  <c r="BB269" i="2"/>
  <c r="AY269" i="2"/>
  <c r="AC269" i="2"/>
  <c r="AB269" i="2"/>
  <c r="AA269" i="2"/>
  <c r="E269" i="2"/>
  <c r="D269" i="2"/>
  <c r="C269" i="2"/>
  <c r="BB268" i="2"/>
  <c r="AY268" i="2"/>
  <c r="AC268" i="2"/>
  <c r="AB268" i="2"/>
  <c r="AA268" i="2"/>
  <c r="E268" i="2"/>
  <c r="D268" i="2"/>
  <c r="C268" i="2"/>
  <c r="BB267" i="2"/>
  <c r="AY267" i="2"/>
  <c r="AC267" i="2"/>
  <c r="AB267" i="2"/>
  <c r="AA267" i="2"/>
  <c r="E267" i="2"/>
  <c r="D267" i="2"/>
  <c r="C267" i="2"/>
  <c r="BB266" i="2"/>
  <c r="AY266" i="2"/>
  <c r="AC266" i="2"/>
  <c r="AB266" i="2"/>
  <c r="AA266" i="2"/>
  <c r="E266" i="2"/>
  <c r="D266" i="2"/>
  <c r="C266" i="2"/>
  <c r="BB265" i="2"/>
  <c r="AY265" i="2"/>
  <c r="AC265" i="2"/>
  <c r="AB265" i="2"/>
  <c r="AA265" i="2"/>
  <c r="E265" i="2"/>
  <c r="D265" i="2"/>
  <c r="C265" i="2"/>
  <c r="BB264" i="2"/>
  <c r="AY264" i="2"/>
  <c r="AC264" i="2"/>
  <c r="AB264" i="2"/>
  <c r="AA264" i="2"/>
  <c r="E264" i="2"/>
  <c r="D264" i="2"/>
  <c r="C264" i="2"/>
  <c r="BB263" i="2"/>
  <c r="AY263" i="2"/>
  <c r="AC263" i="2"/>
  <c r="AB263" i="2"/>
  <c r="AA263" i="2"/>
  <c r="E263" i="2"/>
  <c r="D263" i="2"/>
  <c r="C263" i="2"/>
  <c r="BB262" i="2"/>
  <c r="AY262" i="2"/>
  <c r="AC262" i="2"/>
  <c r="AB262" i="2"/>
  <c r="AA262" i="2"/>
  <c r="E262" i="2"/>
  <c r="D262" i="2"/>
  <c r="C262" i="2"/>
  <c r="BB261" i="2"/>
  <c r="AY261" i="2"/>
  <c r="AC261" i="2"/>
  <c r="AB261" i="2"/>
  <c r="AA261" i="2"/>
  <c r="E261" i="2"/>
  <c r="D261" i="2"/>
  <c r="C261" i="2"/>
  <c r="BB260" i="2"/>
  <c r="AY260" i="2"/>
  <c r="AC260" i="2"/>
  <c r="AB260" i="2"/>
  <c r="AA260" i="2"/>
  <c r="E260" i="2"/>
  <c r="D260" i="2"/>
  <c r="C260" i="2"/>
  <c r="BB259" i="2"/>
  <c r="AY259" i="2"/>
  <c r="AC259" i="2"/>
  <c r="AB259" i="2"/>
  <c r="AA259" i="2"/>
  <c r="E259" i="2"/>
  <c r="D259" i="2"/>
  <c r="C259" i="2"/>
  <c r="BB258" i="2"/>
  <c r="AY258" i="2"/>
  <c r="AC258" i="2"/>
  <c r="AB258" i="2"/>
  <c r="AA258" i="2"/>
  <c r="E258" i="2"/>
  <c r="D258" i="2"/>
  <c r="C258" i="2"/>
  <c r="BB257" i="2"/>
  <c r="AY257" i="2"/>
  <c r="AC257" i="2"/>
  <c r="AB257" i="2"/>
  <c r="AA257" i="2"/>
  <c r="E257" i="2"/>
  <c r="D257" i="2"/>
  <c r="C257" i="2"/>
  <c r="BB256" i="2"/>
  <c r="AY256" i="2"/>
  <c r="AC256" i="2"/>
  <c r="AB256" i="2"/>
  <c r="AA256" i="2"/>
  <c r="E256" i="2"/>
  <c r="D256" i="2"/>
  <c r="C256" i="2"/>
  <c r="BB255" i="2"/>
  <c r="AY255" i="2"/>
  <c r="AC255" i="2"/>
  <c r="AB255" i="2"/>
  <c r="AA255" i="2"/>
  <c r="E255" i="2"/>
  <c r="D255" i="2"/>
  <c r="C255" i="2"/>
  <c r="BB254" i="2"/>
  <c r="AY254" i="2"/>
  <c r="AC254" i="2"/>
  <c r="AB254" i="2"/>
  <c r="AA254" i="2"/>
  <c r="E254" i="2"/>
  <c r="D254" i="2"/>
  <c r="C254" i="2"/>
  <c r="BB253" i="2"/>
  <c r="AY253" i="2"/>
  <c r="AC253" i="2"/>
  <c r="AB253" i="2"/>
  <c r="AA253" i="2"/>
  <c r="E253" i="2"/>
  <c r="D253" i="2"/>
  <c r="C253" i="2"/>
  <c r="BB252" i="2"/>
  <c r="AY252" i="2"/>
  <c r="AC252" i="2"/>
  <c r="AB252" i="2"/>
  <c r="AA252" i="2"/>
  <c r="E252" i="2"/>
  <c r="D252" i="2"/>
  <c r="C252" i="2"/>
  <c r="BB251" i="2"/>
  <c r="AY251" i="2"/>
  <c r="AC251" i="2"/>
  <c r="AB251" i="2"/>
  <c r="AA251" i="2"/>
  <c r="E251" i="2"/>
  <c r="D251" i="2"/>
  <c r="C251" i="2"/>
  <c r="BB250" i="2"/>
  <c r="AY250" i="2"/>
  <c r="AC250" i="2"/>
  <c r="AB250" i="2"/>
  <c r="AA250" i="2"/>
  <c r="E250" i="2"/>
  <c r="D250" i="2"/>
  <c r="C250" i="2"/>
  <c r="BB249" i="2"/>
  <c r="AY249" i="2"/>
  <c r="AC249" i="2"/>
  <c r="AB249" i="2"/>
  <c r="AA249" i="2"/>
  <c r="E249" i="2"/>
  <c r="D249" i="2"/>
  <c r="C249" i="2"/>
  <c r="BB248" i="2"/>
  <c r="AY248" i="2"/>
  <c r="AC248" i="2"/>
  <c r="AB248" i="2"/>
  <c r="AA248" i="2"/>
  <c r="E248" i="2"/>
  <c r="D248" i="2"/>
  <c r="C248" i="2"/>
  <c r="BB247" i="2"/>
  <c r="AY247" i="2"/>
  <c r="AC247" i="2"/>
  <c r="AB247" i="2"/>
  <c r="AA247" i="2"/>
  <c r="E247" i="2"/>
  <c r="D247" i="2"/>
  <c r="C247" i="2"/>
  <c r="BB246" i="2"/>
  <c r="AY246" i="2"/>
  <c r="AC246" i="2"/>
  <c r="AB246" i="2"/>
  <c r="AA246" i="2"/>
  <c r="E246" i="2"/>
  <c r="D246" i="2"/>
  <c r="C246" i="2"/>
  <c r="BB245" i="2"/>
  <c r="AY245" i="2"/>
  <c r="AC245" i="2"/>
  <c r="AB245" i="2"/>
  <c r="AA245" i="2"/>
  <c r="E245" i="2"/>
  <c r="D245" i="2"/>
  <c r="C245" i="2"/>
  <c r="BB244" i="2"/>
  <c r="AY244" i="2"/>
  <c r="AC244" i="2"/>
  <c r="AB244" i="2"/>
  <c r="AA244" i="2"/>
  <c r="E244" i="2"/>
  <c r="D244" i="2"/>
  <c r="C244" i="2"/>
  <c r="BB243" i="2"/>
  <c r="AY243" i="2"/>
  <c r="AC243" i="2"/>
  <c r="AB243" i="2"/>
  <c r="AA243" i="2"/>
  <c r="E243" i="2"/>
  <c r="D243" i="2"/>
  <c r="C243" i="2"/>
  <c r="BB242" i="2"/>
  <c r="AY242" i="2"/>
  <c r="AC242" i="2"/>
  <c r="AB242" i="2"/>
  <c r="AA242" i="2"/>
  <c r="E242" i="2"/>
  <c r="D242" i="2"/>
  <c r="C242" i="2"/>
  <c r="BB241" i="2"/>
  <c r="AY241" i="2"/>
  <c r="AC241" i="2"/>
  <c r="AB241" i="2"/>
  <c r="AA241" i="2"/>
  <c r="E241" i="2"/>
  <c r="D241" i="2"/>
  <c r="C241" i="2"/>
  <c r="BB240" i="2"/>
  <c r="AY240" i="2"/>
  <c r="AC240" i="2"/>
  <c r="AB240" i="2"/>
  <c r="AA240" i="2"/>
  <c r="E240" i="2"/>
  <c r="D240" i="2"/>
  <c r="C240" i="2"/>
  <c r="BB239" i="2"/>
  <c r="AY239" i="2"/>
  <c r="AC239" i="2"/>
  <c r="AB239" i="2"/>
  <c r="AA239" i="2"/>
  <c r="E239" i="2"/>
  <c r="D239" i="2"/>
  <c r="C239" i="2"/>
  <c r="BB238" i="2"/>
  <c r="AY238" i="2"/>
  <c r="AC238" i="2"/>
  <c r="AB238" i="2"/>
  <c r="AA238" i="2"/>
  <c r="E238" i="2"/>
  <c r="D238" i="2"/>
  <c r="C238" i="2"/>
  <c r="BB237" i="2"/>
  <c r="AY237" i="2"/>
  <c r="AC237" i="2"/>
  <c r="AB237" i="2"/>
  <c r="AA237" i="2"/>
  <c r="E237" i="2"/>
  <c r="D237" i="2"/>
  <c r="C237" i="2"/>
  <c r="BB236" i="2"/>
  <c r="AY236" i="2"/>
  <c r="AC236" i="2"/>
  <c r="AB236" i="2"/>
  <c r="AA236" i="2"/>
  <c r="E236" i="2"/>
  <c r="D236" i="2"/>
  <c r="C236" i="2"/>
  <c r="BB235" i="2"/>
  <c r="AY235" i="2"/>
  <c r="AC235" i="2"/>
  <c r="AB235" i="2"/>
  <c r="AA235" i="2"/>
  <c r="E235" i="2"/>
  <c r="D235" i="2"/>
  <c r="C235" i="2"/>
  <c r="BB234" i="2"/>
  <c r="AY234" i="2"/>
  <c r="AC234" i="2"/>
  <c r="AB234" i="2"/>
  <c r="AA234" i="2"/>
  <c r="E234" i="2"/>
  <c r="D234" i="2"/>
  <c r="C234" i="2"/>
  <c r="BB233" i="2"/>
  <c r="AY233" i="2"/>
  <c r="AC233" i="2"/>
  <c r="AB233" i="2"/>
  <c r="AA233" i="2"/>
  <c r="E233" i="2"/>
  <c r="D233" i="2"/>
  <c r="C233" i="2"/>
  <c r="BB232" i="2"/>
  <c r="AY232" i="2"/>
  <c r="AC232" i="2"/>
  <c r="AB232" i="2"/>
  <c r="AA232" i="2"/>
  <c r="E232" i="2"/>
  <c r="D232" i="2"/>
  <c r="C232" i="2"/>
  <c r="BB231" i="2"/>
  <c r="AY231" i="2"/>
  <c r="AC231" i="2"/>
  <c r="AB231" i="2"/>
  <c r="AA231" i="2"/>
  <c r="E231" i="2"/>
  <c r="D231" i="2"/>
  <c r="C231" i="2"/>
  <c r="BB230" i="2"/>
  <c r="AY230" i="2"/>
  <c r="AC230" i="2"/>
  <c r="AB230" i="2"/>
  <c r="AA230" i="2"/>
  <c r="E230" i="2"/>
  <c r="D230" i="2"/>
  <c r="C230" i="2"/>
  <c r="BB229" i="2"/>
  <c r="AY229" i="2"/>
  <c r="AC229" i="2"/>
  <c r="AB229" i="2"/>
  <c r="AA229" i="2"/>
  <c r="E229" i="2"/>
  <c r="D229" i="2"/>
  <c r="C229" i="2"/>
  <c r="BB228" i="2"/>
  <c r="AY228" i="2"/>
  <c r="AC228" i="2"/>
  <c r="AB228" i="2"/>
  <c r="AA228" i="2"/>
  <c r="E228" i="2"/>
  <c r="D228" i="2"/>
  <c r="C228" i="2"/>
  <c r="BB227" i="2"/>
  <c r="AY227" i="2"/>
  <c r="AC227" i="2"/>
  <c r="AB227" i="2"/>
  <c r="AA227" i="2"/>
  <c r="E227" i="2"/>
  <c r="D227" i="2"/>
  <c r="C227" i="2"/>
  <c r="BB226" i="2"/>
  <c r="AY226" i="2"/>
  <c r="AC226" i="2"/>
  <c r="AB226" i="2"/>
  <c r="AA226" i="2"/>
  <c r="E226" i="2"/>
  <c r="D226" i="2"/>
  <c r="C226" i="2"/>
  <c r="BB225" i="2"/>
  <c r="AY225" i="2"/>
  <c r="AC225" i="2"/>
  <c r="AB225" i="2"/>
  <c r="AA225" i="2"/>
  <c r="E225" i="2"/>
  <c r="D225" i="2"/>
  <c r="C225" i="2"/>
  <c r="BB224" i="2"/>
  <c r="AY224" i="2"/>
  <c r="AC224" i="2"/>
  <c r="AB224" i="2"/>
  <c r="AA224" i="2"/>
  <c r="E224" i="2"/>
  <c r="D224" i="2"/>
  <c r="C224" i="2"/>
  <c r="BB223" i="2"/>
  <c r="AY223" i="2"/>
  <c r="AC223" i="2"/>
  <c r="AB223" i="2"/>
  <c r="AA223" i="2"/>
  <c r="E223" i="2"/>
  <c r="D223" i="2"/>
  <c r="C223" i="2"/>
  <c r="BB222" i="2"/>
  <c r="AY222" i="2"/>
  <c r="AC222" i="2"/>
  <c r="AB222" i="2"/>
  <c r="AA222" i="2"/>
  <c r="E222" i="2"/>
  <c r="D222" i="2"/>
  <c r="C222" i="2"/>
  <c r="BB221" i="2"/>
  <c r="AY221" i="2"/>
  <c r="AC221" i="2"/>
  <c r="AB221" i="2"/>
  <c r="AA221" i="2"/>
  <c r="E221" i="2"/>
  <c r="D221" i="2"/>
  <c r="C221" i="2"/>
  <c r="BB220" i="2"/>
  <c r="AY220" i="2"/>
  <c r="AC220" i="2"/>
  <c r="AB220" i="2"/>
  <c r="AA220" i="2"/>
  <c r="E220" i="2"/>
  <c r="D220" i="2"/>
  <c r="C220" i="2"/>
  <c r="BB219" i="2"/>
  <c r="AY219" i="2"/>
  <c r="AC219" i="2"/>
  <c r="AB219" i="2"/>
  <c r="AA219" i="2"/>
  <c r="E219" i="2"/>
  <c r="D219" i="2"/>
  <c r="C219" i="2"/>
  <c r="BB218" i="2"/>
  <c r="AY218" i="2"/>
  <c r="AC218" i="2"/>
  <c r="AB218" i="2"/>
  <c r="AA218" i="2"/>
  <c r="E218" i="2"/>
  <c r="D218" i="2"/>
  <c r="C218" i="2"/>
  <c r="BB217" i="2"/>
  <c r="AY217" i="2"/>
  <c r="AC217" i="2"/>
  <c r="AB217" i="2"/>
  <c r="AA217" i="2"/>
  <c r="E217" i="2"/>
  <c r="D217" i="2"/>
  <c r="C217" i="2"/>
  <c r="BB216" i="2"/>
  <c r="AY216" i="2"/>
  <c r="AC216" i="2"/>
  <c r="AB216" i="2"/>
  <c r="AA216" i="2"/>
  <c r="E216" i="2"/>
  <c r="D216" i="2"/>
  <c r="C216" i="2"/>
  <c r="BB215" i="2"/>
  <c r="AY215" i="2"/>
  <c r="AC215" i="2"/>
  <c r="AB215" i="2"/>
  <c r="AA215" i="2"/>
  <c r="E215" i="2"/>
  <c r="D215" i="2"/>
  <c r="C215" i="2"/>
  <c r="BB214" i="2"/>
  <c r="AY214" i="2"/>
  <c r="AC214" i="2"/>
  <c r="AB214" i="2"/>
  <c r="AA214" i="2"/>
  <c r="E214" i="2"/>
  <c r="D214" i="2"/>
  <c r="C214" i="2"/>
  <c r="BB213" i="2"/>
  <c r="AY213" i="2"/>
  <c r="AC213" i="2"/>
  <c r="AB213" i="2"/>
  <c r="AA213" i="2"/>
  <c r="E213" i="2"/>
  <c r="D213" i="2"/>
  <c r="C213" i="2"/>
  <c r="BB212" i="2"/>
  <c r="AY212" i="2"/>
  <c r="AC212" i="2"/>
  <c r="AB212" i="2"/>
  <c r="AA212" i="2"/>
  <c r="E212" i="2"/>
  <c r="D212" i="2"/>
  <c r="C212" i="2"/>
  <c r="BB211" i="2"/>
  <c r="AY211" i="2"/>
  <c r="AC211" i="2"/>
  <c r="AB211" i="2"/>
  <c r="AA211" i="2"/>
  <c r="E211" i="2"/>
  <c r="D211" i="2"/>
  <c r="C211" i="2"/>
  <c r="BB210" i="2"/>
  <c r="AY210" i="2"/>
  <c r="AC210" i="2"/>
  <c r="AB210" i="2"/>
  <c r="AA210" i="2"/>
  <c r="E210" i="2"/>
  <c r="D210" i="2"/>
  <c r="C210" i="2"/>
  <c r="BB209" i="2"/>
  <c r="AY209" i="2"/>
  <c r="AC209" i="2"/>
  <c r="AB209" i="2"/>
  <c r="AA209" i="2"/>
  <c r="E209" i="2"/>
  <c r="D209" i="2"/>
  <c r="C209" i="2"/>
  <c r="BB208" i="2"/>
  <c r="AY208" i="2"/>
  <c r="AC208" i="2"/>
  <c r="AB208" i="2"/>
  <c r="AA208" i="2"/>
  <c r="E208" i="2"/>
  <c r="D208" i="2"/>
  <c r="C208" i="2"/>
  <c r="BB207" i="2"/>
  <c r="AY207" i="2"/>
  <c r="AC207" i="2"/>
  <c r="AB207" i="2"/>
  <c r="AA207" i="2"/>
  <c r="E207" i="2"/>
  <c r="D207" i="2"/>
  <c r="C207" i="2"/>
  <c r="BB206" i="2"/>
  <c r="AY206" i="2"/>
  <c r="AC206" i="2"/>
  <c r="AB206" i="2"/>
  <c r="AA206" i="2"/>
  <c r="E206" i="2"/>
  <c r="D206" i="2"/>
  <c r="C206" i="2"/>
  <c r="BB205" i="2"/>
  <c r="AY205" i="2"/>
  <c r="AC205" i="2"/>
  <c r="AB205" i="2"/>
  <c r="AA205" i="2"/>
  <c r="E205" i="2"/>
  <c r="D205" i="2"/>
  <c r="C205" i="2"/>
  <c r="BB204" i="2"/>
  <c r="AY204" i="2"/>
  <c r="AC204" i="2"/>
  <c r="AB204" i="2"/>
  <c r="AA204" i="2"/>
  <c r="E204" i="2"/>
  <c r="D204" i="2"/>
  <c r="C204" i="2"/>
  <c r="BB203" i="2"/>
  <c r="AY203" i="2"/>
  <c r="AC203" i="2"/>
  <c r="AB203" i="2"/>
  <c r="AA203" i="2"/>
  <c r="E203" i="2"/>
  <c r="D203" i="2"/>
  <c r="C203" i="2"/>
  <c r="BB202" i="2"/>
  <c r="AY202" i="2"/>
  <c r="AC202" i="2"/>
  <c r="AB202" i="2"/>
  <c r="AA202" i="2"/>
  <c r="E202" i="2"/>
  <c r="D202" i="2"/>
  <c r="C202" i="2"/>
  <c r="BB201" i="2"/>
  <c r="AY201" i="2"/>
  <c r="AC201" i="2"/>
  <c r="AB201" i="2"/>
  <c r="AA201" i="2"/>
  <c r="E201" i="2"/>
  <c r="D201" i="2"/>
  <c r="C201" i="2"/>
  <c r="BB200" i="2"/>
  <c r="AY200" i="2"/>
  <c r="AC200" i="2"/>
  <c r="AB200" i="2"/>
  <c r="AA200" i="2"/>
  <c r="E200" i="2"/>
  <c r="D200" i="2"/>
  <c r="C200" i="2"/>
  <c r="BB199" i="2"/>
  <c r="AY199" i="2"/>
  <c r="AC199" i="2"/>
  <c r="AB199" i="2"/>
  <c r="AA199" i="2"/>
  <c r="E199" i="2"/>
  <c r="D199" i="2"/>
  <c r="C199" i="2"/>
  <c r="BB198" i="2"/>
  <c r="AY198" i="2"/>
  <c r="AC198" i="2"/>
  <c r="AB198" i="2"/>
  <c r="AA198" i="2"/>
  <c r="E198" i="2"/>
  <c r="D198" i="2"/>
  <c r="C198" i="2"/>
  <c r="BB197" i="2"/>
  <c r="AY197" i="2"/>
  <c r="AC197" i="2"/>
  <c r="AB197" i="2"/>
  <c r="AA197" i="2"/>
  <c r="E197" i="2"/>
  <c r="D197" i="2"/>
  <c r="C197" i="2"/>
  <c r="BB196" i="2"/>
  <c r="AY196" i="2"/>
  <c r="AC196" i="2"/>
  <c r="AB196" i="2"/>
  <c r="AA196" i="2"/>
  <c r="E196" i="2"/>
  <c r="D196" i="2"/>
  <c r="C196" i="2"/>
  <c r="BB195" i="2"/>
  <c r="AY195" i="2"/>
  <c r="AC195" i="2"/>
  <c r="AB195" i="2"/>
  <c r="AA195" i="2"/>
  <c r="E195" i="2"/>
  <c r="D195" i="2"/>
  <c r="C195" i="2"/>
  <c r="BB194" i="2"/>
  <c r="AY194" i="2"/>
  <c r="AC194" i="2"/>
  <c r="AB194" i="2"/>
  <c r="AA194" i="2"/>
  <c r="E194" i="2"/>
  <c r="D194" i="2"/>
  <c r="C194" i="2"/>
  <c r="BB193" i="2"/>
  <c r="AY193" i="2"/>
  <c r="AC193" i="2"/>
  <c r="AB193" i="2"/>
  <c r="AA193" i="2"/>
  <c r="E193" i="2"/>
  <c r="D193" i="2"/>
  <c r="C193" i="2"/>
  <c r="BB192" i="2"/>
  <c r="AY192" i="2"/>
  <c r="AC192" i="2"/>
  <c r="AB192" i="2"/>
  <c r="AA192" i="2"/>
  <c r="E192" i="2"/>
  <c r="D192" i="2"/>
  <c r="C192" i="2"/>
  <c r="BB191" i="2"/>
  <c r="AY191" i="2"/>
  <c r="AC191" i="2"/>
  <c r="AB191" i="2"/>
  <c r="AA191" i="2"/>
  <c r="E191" i="2"/>
  <c r="D191" i="2"/>
  <c r="C191" i="2"/>
  <c r="BB190" i="2"/>
  <c r="AY190" i="2"/>
  <c r="AC190" i="2"/>
  <c r="AB190" i="2"/>
  <c r="AA190" i="2"/>
  <c r="E190" i="2"/>
  <c r="D190" i="2"/>
  <c r="C190" i="2"/>
  <c r="BB189" i="2"/>
  <c r="AY189" i="2"/>
  <c r="AC189" i="2"/>
  <c r="AB189" i="2"/>
  <c r="AA189" i="2"/>
  <c r="E189" i="2"/>
  <c r="D189" i="2"/>
  <c r="C189" i="2"/>
  <c r="BB188" i="2"/>
  <c r="AY188" i="2"/>
  <c r="AC188" i="2"/>
  <c r="AB188" i="2"/>
  <c r="AA188" i="2"/>
  <c r="E188" i="2"/>
  <c r="D188" i="2"/>
  <c r="C188" i="2"/>
  <c r="BB187" i="2"/>
  <c r="AY187" i="2"/>
  <c r="AC187" i="2"/>
  <c r="AB187" i="2"/>
  <c r="AA187" i="2"/>
  <c r="E187" i="2"/>
  <c r="D187" i="2"/>
  <c r="C187" i="2"/>
  <c r="BB186" i="2"/>
  <c r="AY186" i="2"/>
  <c r="AC186" i="2"/>
  <c r="AB186" i="2"/>
  <c r="AA186" i="2"/>
  <c r="E186" i="2"/>
  <c r="D186" i="2"/>
  <c r="C186" i="2"/>
  <c r="BB185" i="2"/>
  <c r="AY185" i="2"/>
  <c r="AC185" i="2"/>
  <c r="AB185" i="2"/>
  <c r="AA185" i="2"/>
  <c r="E185" i="2"/>
  <c r="D185" i="2"/>
  <c r="C185" i="2"/>
  <c r="BB184" i="2"/>
  <c r="AY184" i="2"/>
  <c r="AC184" i="2"/>
  <c r="AB184" i="2"/>
  <c r="AA184" i="2"/>
  <c r="E184" i="2"/>
  <c r="D184" i="2"/>
  <c r="C184" i="2"/>
  <c r="BB183" i="2"/>
  <c r="AY183" i="2"/>
  <c r="AC183" i="2"/>
  <c r="AB183" i="2"/>
  <c r="AA183" i="2"/>
  <c r="E183" i="2"/>
  <c r="D183" i="2"/>
  <c r="C183" i="2"/>
  <c r="BB182" i="2"/>
  <c r="AY182" i="2"/>
  <c r="AC182" i="2"/>
  <c r="AB182" i="2"/>
  <c r="AA182" i="2"/>
  <c r="E182" i="2"/>
  <c r="D182" i="2"/>
  <c r="C182" i="2"/>
  <c r="BB181" i="2"/>
  <c r="AY181" i="2"/>
  <c r="AC181" i="2"/>
  <c r="AB181" i="2"/>
  <c r="AA181" i="2"/>
  <c r="E181" i="2"/>
  <c r="D181" i="2"/>
  <c r="C181" i="2"/>
  <c r="BB180" i="2"/>
  <c r="AY180" i="2"/>
  <c r="AC180" i="2"/>
  <c r="AB180" i="2"/>
  <c r="AA180" i="2"/>
  <c r="E180" i="2"/>
  <c r="D180" i="2"/>
  <c r="C180" i="2"/>
  <c r="BB179" i="2"/>
  <c r="AY179" i="2"/>
  <c r="AC179" i="2"/>
  <c r="AB179" i="2"/>
  <c r="AA179" i="2"/>
  <c r="E179" i="2"/>
  <c r="D179" i="2"/>
  <c r="C179" i="2"/>
  <c r="BB178" i="2"/>
  <c r="AY178" i="2"/>
  <c r="AC178" i="2"/>
  <c r="AB178" i="2"/>
  <c r="AA178" i="2"/>
  <c r="E178" i="2"/>
  <c r="D178" i="2"/>
  <c r="C178" i="2"/>
  <c r="BB177" i="2"/>
  <c r="AY177" i="2"/>
  <c r="AC177" i="2"/>
  <c r="AB177" i="2"/>
  <c r="AA177" i="2"/>
  <c r="E177" i="2"/>
  <c r="D177" i="2"/>
  <c r="C177" i="2"/>
  <c r="BB176" i="2"/>
  <c r="AY176" i="2"/>
  <c r="AC176" i="2"/>
  <c r="AB176" i="2"/>
  <c r="AA176" i="2"/>
  <c r="E176" i="2"/>
  <c r="D176" i="2"/>
  <c r="C176" i="2"/>
  <c r="BB175" i="2"/>
  <c r="AY175" i="2"/>
  <c r="AC175" i="2"/>
  <c r="AB175" i="2"/>
  <c r="AA175" i="2"/>
  <c r="E175" i="2"/>
  <c r="D175" i="2"/>
  <c r="C175" i="2"/>
  <c r="BB174" i="2"/>
  <c r="AY174" i="2"/>
  <c r="AC174" i="2"/>
  <c r="AB174" i="2"/>
  <c r="AA174" i="2"/>
  <c r="E174" i="2"/>
  <c r="D174" i="2"/>
  <c r="C174" i="2"/>
  <c r="BB173" i="2"/>
  <c r="AY173" i="2"/>
  <c r="AC173" i="2"/>
  <c r="AB173" i="2"/>
  <c r="AA173" i="2"/>
  <c r="E173" i="2"/>
  <c r="D173" i="2"/>
  <c r="C173" i="2"/>
  <c r="BB172" i="2"/>
  <c r="AY172" i="2"/>
  <c r="AC172" i="2"/>
  <c r="AB172" i="2"/>
  <c r="AA172" i="2"/>
  <c r="E172" i="2"/>
  <c r="D172" i="2"/>
  <c r="C172" i="2"/>
  <c r="BB171" i="2"/>
  <c r="AY171" i="2"/>
  <c r="AC171" i="2"/>
  <c r="AB171" i="2"/>
  <c r="AA171" i="2"/>
  <c r="E171" i="2"/>
  <c r="D171" i="2"/>
  <c r="C171" i="2"/>
  <c r="BB170" i="2"/>
  <c r="AY170" i="2"/>
  <c r="AC170" i="2"/>
  <c r="AB170" i="2"/>
  <c r="AA170" i="2"/>
  <c r="E170" i="2"/>
  <c r="D170" i="2"/>
  <c r="C170" i="2"/>
  <c r="BB169" i="2"/>
  <c r="AY169" i="2"/>
  <c r="AC169" i="2"/>
  <c r="AB169" i="2"/>
  <c r="AA169" i="2"/>
  <c r="E169" i="2"/>
  <c r="D169" i="2"/>
  <c r="C169" i="2"/>
  <c r="BB168" i="2"/>
  <c r="AY168" i="2"/>
  <c r="AC168" i="2"/>
  <c r="AB168" i="2"/>
  <c r="AA168" i="2"/>
  <c r="E168" i="2"/>
  <c r="D168" i="2"/>
  <c r="C168" i="2"/>
  <c r="BB167" i="2"/>
  <c r="AY167" i="2"/>
  <c r="AC167" i="2"/>
  <c r="AB167" i="2"/>
  <c r="AA167" i="2"/>
  <c r="E167" i="2"/>
  <c r="D167" i="2"/>
  <c r="C167" i="2"/>
  <c r="BB166" i="2"/>
  <c r="AY166" i="2"/>
  <c r="AC166" i="2"/>
  <c r="AB166" i="2"/>
  <c r="AA166" i="2"/>
  <c r="E166" i="2"/>
  <c r="D166" i="2"/>
  <c r="C166" i="2"/>
  <c r="BB165" i="2"/>
  <c r="AY165" i="2"/>
  <c r="AC165" i="2"/>
  <c r="AB165" i="2"/>
  <c r="AA165" i="2"/>
  <c r="E165" i="2"/>
  <c r="D165" i="2"/>
  <c r="C165" i="2"/>
  <c r="BB164" i="2"/>
  <c r="AY164" i="2"/>
  <c r="AC164" i="2"/>
  <c r="AB164" i="2"/>
  <c r="AA164" i="2"/>
  <c r="E164" i="2"/>
  <c r="D164" i="2"/>
  <c r="C164" i="2"/>
  <c r="BB163" i="2"/>
  <c r="AY163" i="2"/>
  <c r="AC163" i="2"/>
  <c r="AB163" i="2"/>
  <c r="AA163" i="2"/>
  <c r="E163" i="2"/>
  <c r="D163" i="2"/>
  <c r="C163" i="2"/>
  <c r="BB162" i="2"/>
  <c r="AY162" i="2"/>
  <c r="AC162" i="2"/>
  <c r="AB162" i="2"/>
  <c r="AA162" i="2"/>
  <c r="E162" i="2"/>
  <c r="D162" i="2"/>
  <c r="C162" i="2"/>
  <c r="BB161" i="2"/>
  <c r="AY161" i="2"/>
  <c r="AC161" i="2"/>
  <c r="AB161" i="2"/>
  <c r="AA161" i="2"/>
  <c r="E161" i="2"/>
  <c r="D161" i="2"/>
  <c r="C161" i="2"/>
  <c r="BB160" i="2"/>
  <c r="AY160" i="2"/>
  <c r="AC160" i="2"/>
  <c r="AB160" i="2"/>
  <c r="AA160" i="2"/>
  <c r="E160" i="2"/>
  <c r="D160" i="2"/>
  <c r="C160" i="2"/>
  <c r="BB159" i="2"/>
  <c r="AY159" i="2"/>
  <c r="AC159" i="2"/>
  <c r="AB159" i="2"/>
  <c r="AA159" i="2"/>
  <c r="E159" i="2"/>
  <c r="D159" i="2"/>
  <c r="C159" i="2"/>
  <c r="BB158" i="2"/>
  <c r="AY158" i="2"/>
  <c r="AC158" i="2"/>
  <c r="AB158" i="2"/>
  <c r="AA158" i="2"/>
  <c r="E158" i="2"/>
  <c r="D158" i="2"/>
  <c r="C158" i="2"/>
  <c r="BB157" i="2"/>
  <c r="AY157" i="2"/>
  <c r="AC157" i="2"/>
  <c r="AB157" i="2"/>
  <c r="AA157" i="2"/>
  <c r="E157" i="2"/>
  <c r="D157" i="2"/>
  <c r="C157" i="2"/>
  <c r="BB156" i="2"/>
  <c r="AY156" i="2"/>
  <c r="AC156" i="2"/>
  <c r="AB156" i="2"/>
  <c r="AA156" i="2"/>
  <c r="E156" i="2"/>
  <c r="D156" i="2"/>
  <c r="C156" i="2"/>
  <c r="BB155" i="2"/>
  <c r="AY155" i="2"/>
  <c r="AC155" i="2"/>
  <c r="AB155" i="2"/>
  <c r="AA155" i="2"/>
  <c r="E155" i="2"/>
  <c r="D155" i="2"/>
  <c r="C155" i="2"/>
  <c r="BB154" i="2"/>
  <c r="AY154" i="2"/>
  <c r="AC154" i="2"/>
  <c r="AB154" i="2"/>
  <c r="AA154" i="2"/>
  <c r="E154" i="2"/>
  <c r="D154" i="2"/>
  <c r="C154" i="2"/>
  <c r="BB153" i="2"/>
  <c r="AY153" i="2"/>
  <c r="AC153" i="2"/>
  <c r="AB153" i="2"/>
  <c r="AA153" i="2"/>
  <c r="E153" i="2"/>
  <c r="D153" i="2"/>
  <c r="C153" i="2"/>
  <c r="BB152" i="2"/>
  <c r="AY152" i="2"/>
  <c r="AC152" i="2"/>
  <c r="AB152" i="2"/>
  <c r="AA152" i="2"/>
  <c r="E152" i="2"/>
  <c r="D152" i="2"/>
  <c r="C152" i="2"/>
  <c r="BB151" i="2"/>
  <c r="AY151" i="2"/>
  <c r="AC151" i="2"/>
  <c r="AB151" i="2"/>
  <c r="AA151" i="2"/>
  <c r="E151" i="2"/>
  <c r="D151" i="2"/>
  <c r="C151" i="2"/>
  <c r="BB150" i="2"/>
  <c r="AY150" i="2"/>
  <c r="AC150" i="2"/>
  <c r="AB150" i="2"/>
  <c r="AA150" i="2"/>
  <c r="E150" i="2"/>
  <c r="D150" i="2"/>
  <c r="C150" i="2"/>
  <c r="BB149" i="2"/>
  <c r="AY149" i="2"/>
  <c r="AC149" i="2"/>
  <c r="AB149" i="2"/>
  <c r="AA149" i="2"/>
  <c r="E149" i="2"/>
  <c r="D149" i="2"/>
  <c r="C149" i="2"/>
  <c r="BB148" i="2"/>
  <c r="AY148" i="2"/>
  <c r="AC148" i="2"/>
  <c r="AB148" i="2"/>
  <c r="AA148" i="2"/>
  <c r="E148" i="2"/>
  <c r="D148" i="2"/>
  <c r="C148" i="2"/>
  <c r="BB147" i="2"/>
  <c r="AY147" i="2"/>
  <c r="AC147" i="2"/>
  <c r="AB147" i="2"/>
  <c r="AA147" i="2"/>
  <c r="E147" i="2"/>
  <c r="D147" i="2"/>
  <c r="C147" i="2"/>
  <c r="BB146" i="2"/>
  <c r="AY146" i="2"/>
  <c r="AC146" i="2"/>
  <c r="AB146" i="2"/>
  <c r="AA146" i="2"/>
  <c r="E146" i="2"/>
  <c r="D146" i="2"/>
  <c r="C146" i="2"/>
  <c r="BB145" i="2"/>
  <c r="AY145" i="2"/>
  <c r="AC145" i="2"/>
  <c r="AB145" i="2"/>
  <c r="AA145" i="2"/>
  <c r="E145" i="2"/>
  <c r="D145" i="2"/>
  <c r="C145" i="2"/>
  <c r="BB144" i="2"/>
  <c r="AY144" i="2"/>
  <c r="AC144" i="2"/>
  <c r="AB144" i="2"/>
  <c r="AA144" i="2"/>
  <c r="E144" i="2"/>
  <c r="D144" i="2"/>
  <c r="C144" i="2"/>
  <c r="BB143" i="2"/>
  <c r="AY143" i="2"/>
  <c r="AC143" i="2"/>
  <c r="AB143" i="2"/>
  <c r="AA143" i="2"/>
  <c r="E143" i="2"/>
  <c r="D143" i="2"/>
  <c r="C143" i="2"/>
  <c r="BB142" i="2"/>
  <c r="AY142" i="2"/>
  <c r="AC142" i="2"/>
  <c r="AB142" i="2"/>
  <c r="AA142" i="2"/>
  <c r="E142" i="2"/>
  <c r="D142" i="2"/>
  <c r="C142" i="2"/>
  <c r="BB141" i="2"/>
  <c r="AY141" i="2"/>
  <c r="AC141" i="2"/>
  <c r="AB141" i="2"/>
  <c r="AA141" i="2"/>
  <c r="E141" i="2"/>
  <c r="D141" i="2"/>
  <c r="C141" i="2"/>
  <c r="BB140" i="2"/>
  <c r="AY140" i="2"/>
  <c r="AC140" i="2"/>
  <c r="AB140" i="2"/>
  <c r="AA140" i="2"/>
  <c r="E140" i="2"/>
  <c r="D140" i="2"/>
  <c r="C140" i="2"/>
  <c r="BB139" i="2"/>
  <c r="AY139" i="2"/>
  <c r="AC139" i="2"/>
  <c r="AB139" i="2"/>
  <c r="AA139" i="2"/>
  <c r="E139" i="2"/>
  <c r="D139" i="2"/>
  <c r="C139" i="2"/>
  <c r="BB138" i="2"/>
  <c r="AY138" i="2"/>
  <c r="AC138" i="2"/>
  <c r="AB138" i="2"/>
  <c r="AA138" i="2"/>
  <c r="E138" i="2"/>
  <c r="D138" i="2"/>
  <c r="C138" i="2"/>
  <c r="BB137" i="2"/>
  <c r="AY137" i="2"/>
  <c r="AC137" i="2"/>
  <c r="AB137" i="2"/>
  <c r="AA137" i="2"/>
  <c r="E137" i="2"/>
  <c r="D137" i="2"/>
  <c r="C137" i="2"/>
  <c r="BB136" i="2"/>
  <c r="AY136" i="2"/>
  <c r="AC136" i="2"/>
  <c r="AB136" i="2"/>
  <c r="AA136" i="2"/>
  <c r="E136" i="2"/>
  <c r="D136" i="2"/>
  <c r="C136" i="2"/>
  <c r="BB135" i="2"/>
  <c r="AY135" i="2"/>
  <c r="AC135" i="2"/>
  <c r="AB135" i="2"/>
  <c r="AA135" i="2"/>
  <c r="E135" i="2"/>
  <c r="D135" i="2"/>
  <c r="C135" i="2"/>
  <c r="BB134" i="2"/>
  <c r="AY134" i="2"/>
  <c r="AC134" i="2"/>
  <c r="AB134" i="2"/>
  <c r="AA134" i="2"/>
  <c r="E134" i="2"/>
  <c r="D134" i="2"/>
  <c r="C134" i="2"/>
  <c r="BB133" i="2"/>
  <c r="AY133" i="2"/>
  <c r="AC133" i="2"/>
  <c r="AB133" i="2"/>
  <c r="AA133" i="2"/>
  <c r="E133" i="2"/>
  <c r="D133" i="2"/>
  <c r="C133" i="2"/>
  <c r="BB132" i="2"/>
  <c r="AY132" i="2"/>
  <c r="AC132" i="2"/>
  <c r="AB132" i="2"/>
  <c r="AA132" i="2"/>
  <c r="E132" i="2"/>
  <c r="D132" i="2"/>
  <c r="C132" i="2"/>
  <c r="BB131" i="2"/>
  <c r="AY131" i="2"/>
  <c r="AC131" i="2"/>
  <c r="AB131" i="2"/>
  <c r="AA131" i="2"/>
  <c r="E131" i="2"/>
  <c r="D131" i="2"/>
  <c r="C131" i="2"/>
  <c r="BB130" i="2"/>
  <c r="AY130" i="2"/>
  <c r="AC130" i="2"/>
  <c r="AB130" i="2"/>
  <c r="AA130" i="2"/>
  <c r="E130" i="2"/>
  <c r="D130" i="2"/>
  <c r="C130" i="2"/>
  <c r="BB129" i="2"/>
  <c r="AY129" i="2"/>
  <c r="AC129" i="2"/>
  <c r="AB129" i="2"/>
  <c r="AA129" i="2"/>
  <c r="E129" i="2"/>
  <c r="D129" i="2"/>
  <c r="C129" i="2"/>
  <c r="BB128" i="2"/>
  <c r="AY128" i="2"/>
  <c r="AC128" i="2"/>
  <c r="AB128" i="2"/>
  <c r="AA128" i="2"/>
  <c r="E128" i="2"/>
  <c r="D128" i="2"/>
  <c r="C128" i="2"/>
  <c r="BB127" i="2"/>
  <c r="AY127" i="2"/>
  <c r="AC127" i="2"/>
  <c r="AB127" i="2"/>
  <c r="AA127" i="2"/>
  <c r="E127" i="2"/>
  <c r="D127" i="2"/>
  <c r="C127" i="2"/>
  <c r="BB126" i="2"/>
  <c r="AY126" i="2"/>
  <c r="AC126" i="2"/>
  <c r="AB126" i="2"/>
  <c r="AA126" i="2"/>
  <c r="E126" i="2"/>
  <c r="D126" i="2"/>
  <c r="C126" i="2"/>
  <c r="BB125" i="2"/>
  <c r="AY125" i="2"/>
  <c r="AC125" i="2"/>
  <c r="AB125" i="2"/>
  <c r="AA125" i="2"/>
  <c r="E125" i="2"/>
  <c r="D125" i="2"/>
  <c r="C125" i="2"/>
  <c r="BB124" i="2"/>
  <c r="AY124" i="2"/>
  <c r="AC124" i="2"/>
  <c r="AB124" i="2"/>
  <c r="AA124" i="2"/>
  <c r="E124" i="2"/>
  <c r="D124" i="2"/>
  <c r="C124" i="2"/>
  <c r="BB123" i="2"/>
  <c r="AY123" i="2"/>
  <c r="AC123" i="2"/>
  <c r="AB123" i="2"/>
  <c r="AA123" i="2"/>
  <c r="E123" i="2"/>
  <c r="D123" i="2"/>
  <c r="C123" i="2"/>
  <c r="BB122" i="2"/>
  <c r="AY122" i="2"/>
  <c r="AC122" i="2"/>
  <c r="AB122" i="2"/>
  <c r="AA122" i="2"/>
  <c r="E122" i="2"/>
  <c r="D122" i="2"/>
  <c r="C122" i="2"/>
  <c r="BB121" i="2"/>
  <c r="AY121" i="2"/>
  <c r="AC121" i="2"/>
  <c r="AB121" i="2"/>
  <c r="AA121" i="2"/>
  <c r="E121" i="2"/>
  <c r="D121" i="2"/>
  <c r="C121" i="2"/>
  <c r="BB120" i="2"/>
  <c r="AY120" i="2"/>
  <c r="AC120" i="2"/>
  <c r="AB120" i="2"/>
  <c r="AA120" i="2"/>
  <c r="E120" i="2"/>
  <c r="D120" i="2"/>
  <c r="C120" i="2"/>
  <c r="BB119" i="2"/>
  <c r="AY119" i="2"/>
  <c r="AC119" i="2"/>
  <c r="AB119" i="2"/>
  <c r="AA119" i="2"/>
  <c r="E119" i="2"/>
  <c r="D119" i="2"/>
  <c r="C119" i="2"/>
  <c r="BB118" i="2"/>
  <c r="AY118" i="2"/>
  <c r="AC118" i="2"/>
  <c r="AB118" i="2"/>
  <c r="AA118" i="2"/>
  <c r="E118" i="2"/>
  <c r="D118" i="2"/>
  <c r="C118" i="2"/>
  <c r="BB117" i="2"/>
  <c r="AY117" i="2"/>
  <c r="AC117" i="2"/>
  <c r="AB117" i="2"/>
  <c r="AA117" i="2"/>
  <c r="E117" i="2"/>
  <c r="D117" i="2"/>
  <c r="C117" i="2"/>
  <c r="BB116" i="2"/>
  <c r="AY116" i="2"/>
  <c r="AC116" i="2"/>
  <c r="AB116" i="2"/>
  <c r="AA116" i="2"/>
  <c r="E116" i="2"/>
  <c r="D116" i="2"/>
  <c r="C116" i="2"/>
  <c r="BB115" i="2"/>
  <c r="AY115" i="2"/>
  <c r="AC115" i="2"/>
  <c r="AB115" i="2"/>
  <c r="AA115" i="2"/>
  <c r="E115" i="2"/>
  <c r="D115" i="2"/>
  <c r="C115" i="2"/>
  <c r="BB114" i="2"/>
  <c r="AY114" i="2"/>
  <c r="AC114" i="2"/>
  <c r="AB114" i="2"/>
  <c r="AA114" i="2"/>
  <c r="E114" i="2"/>
  <c r="D114" i="2"/>
  <c r="C114" i="2"/>
  <c r="BB113" i="2"/>
  <c r="AY113" i="2"/>
  <c r="AC113" i="2"/>
  <c r="AB113" i="2"/>
  <c r="AA113" i="2"/>
  <c r="E113" i="2"/>
  <c r="D113" i="2"/>
  <c r="C113" i="2"/>
  <c r="BB112" i="2"/>
  <c r="AY112" i="2"/>
  <c r="AC112" i="2"/>
  <c r="AB112" i="2"/>
  <c r="AA112" i="2"/>
  <c r="E112" i="2"/>
  <c r="D112" i="2"/>
  <c r="C112" i="2"/>
  <c r="BB111" i="2"/>
  <c r="AY111" i="2"/>
  <c r="AC111" i="2"/>
  <c r="AB111" i="2"/>
  <c r="AA111" i="2"/>
  <c r="E111" i="2"/>
  <c r="D111" i="2"/>
  <c r="C111" i="2"/>
  <c r="BB110" i="2"/>
  <c r="AY110" i="2"/>
  <c r="AC110" i="2"/>
  <c r="AB110" i="2"/>
  <c r="AA110" i="2"/>
  <c r="E110" i="2"/>
  <c r="D110" i="2"/>
  <c r="C110" i="2"/>
  <c r="BB109" i="2"/>
  <c r="AY109" i="2"/>
  <c r="AC109" i="2"/>
  <c r="AB109" i="2"/>
  <c r="AA109" i="2"/>
  <c r="E109" i="2"/>
  <c r="D109" i="2"/>
  <c r="C109" i="2"/>
  <c r="BB108" i="2"/>
  <c r="AY108" i="2"/>
  <c r="AC108" i="2"/>
  <c r="AB108" i="2"/>
  <c r="AA108" i="2"/>
  <c r="E108" i="2"/>
  <c r="D108" i="2"/>
  <c r="C108" i="2"/>
  <c r="BB107" i="2"/>
  <c r="AY107" i="2"/>
  <c r="AC107" i="2"/>
  <c r="AB107" i="2"/>
  <c r="AA107" i="2"/>
  <c r="E107" i="2"/>
  <c r="D107" i="2"/>
  <c r="C107" i="2"/>
  <c r="BB106" i="2"/>
  <c r="AY106" i="2"/>
  <c r="AC106" i="2"/>
  <c r="AB106" i="2"/>
  <c r="AA106" i="2"/>
  <c r="E106" i="2"/>
  <c r="D106" i="2"/>
  <c r="C106" i="2"/>
  <c r="BB105" i="2"/>
  <c r="AY105" i="2"/>
  <c r="AC105" i="2"/>
  <c r="AB105" i="2"/>
  <c r="AA105" i="2"/>
  <c r="E105" i="2"/>
  <c r="D105" i="2"/>
  <c r="C105" i="2"/>
  <c r="BB104" i="2"/>
  <c r="AY104" i="2"/>
  <c r="AC104" i="2"/>
  <c r="AB104" i="2"/>
  <c r="AA104" i="2"/>
  <c r="E104" i="2"/>
  <c r="D104" i="2"/>
  <c r="C104" i="2"/>
  <c r="BB103" i="2"/>
  <c r="AY103" i="2"/>
  <c r="AC103" i="2"/>
  <c r="AB103" i="2"/>
  <c r="AA103" i="2"/>
  <c r="E103" i="2"/>
  <c r="D103" i="2"/>
  <c r="C103" i="2"/>
  <c r="BB102" i="2"/>
  <c r="AY102" i="2"/>
  <c r="AC102" i="2"/>
  <c r="AB102" i="2"/>
  <c r="AA102" i="2"/>
  <c r="E102" i="2"/>
  <c r="D102" i="2"/>
  <c r="C102" i="2"/>
  <c r="BB101" i="2"/>
  <c r="AY101" i="2"/>
  <c r="AC101" i="2"/>
  <c r="AB101" i="2"/>
  <c r="AA101" i="2"/>
  <c r="E101" i="2"/>
  <c r="D101" i="2"/>
  <c r="C101" i="2"/>
  <c r="BB100" i="2"/>
  <c r="AY100" i="2"/>
  <c r="AC100" i="2"/>
  <c r="AB100" i="2"/>
  <c r="AA100" i="2"/>
  <c r="E100" i="2"/>
  <c r="D100" i="2"/>
  <c r="C100" i="2"/>
  <c r="BB99" i="2"/>
  <c r="AY99" i="2"/>
  <c r="AC99" i="2"/>
  <c r="AB99" i="2"/>
  <c r="AA99" i="2"/>
  <c r="E99" i="2"/>
  <c r="D99" i="2"/>
  <c r="C99" i="2"/>
  <c r="BB98" i="2"/>
  <c r="AY98" i="2"/>
  <c r="AC98" i="2"/>
  <c r="AB98" i="2"/>
  <c r="AA98" i="2"/>
  <c r="E98" i="2"/>
  <c r="D98" i="2"/>
  <c r="C98" i="2"/>
  <c r="BB97" i="2"/>
  <c r="AY97" i="2"/>
  <c r="AC97" i="2"/>
  <c r="AB97" i="2"/>
  <c r="AA97" i="2"/>
  <c r="E97" i="2"/>
  <c r="D97" i="2"/>
  <c r="C97" i="2"/>
  <c r="BB96" i="2"/>
  <c r="AY96" i="2"/>
  <c r="AC96" i="2"/>
  <c r="AB96" i="2"/>
  <c r="AA96" i="2"/>
  <c r="E96" i="2"/>
  <c r="D96" i="2"/>
  <c r="C96" i="2"/>
  <c r="BB95" i="2"/>
  <c r="AY95" i="2"/>
  <c r="AC95" i="2"/>
  <c r="AB95" i="2"/>
  <c r="AA95" i="2"/>
  <c r="E95" i="2"/>
  <c r="D95" i="2"/>
  <c r="C95" i="2"/>
  <c r="BB94" i="2"/>
  <c r="AY94" i="2"/>
  <c r="AC94" i="2"/>
  <c r="AB94" i="2"/>
  <c r="AA94" i="2"/>
  <c r="E94" i="2"/>
  <c r="D94" i="2"/>
  <c r="C94" i="2"/>
  <c r="BB93" i="2"/>
  <c r="AY93" i="2"/>
  <c r="AC93" i="2"/>
  <c r="AB93" i="2"/>
  <c r="AA93" i="2"/>
  <c r="E93" i="2"/>
  <c r="D93" i="2"/>
  <c r="C93" i="2"/>
  <c r="BB92" i="2"/>
  <c r="AY92" i="2"/>
  <c r="AC92" i="2"/>
  <c r="AB92" i="2"/>
  <c r="AA92" i="2"/>
  <c r="E92" i="2"/>
  <c r="D92" i="2"/>
  <c r="C92" i="2"/>
  <c r="BB91" i="2"/>
  <c r="AY91" i="2"/>
  <c r="AC91" i="2"/>
  <c r="AB91" i="2"/>
  <c r="AA91" i="2"/>
  <c r="E91" i="2"/>
  <c r="D91" i="2"/>
  <c r="C91" i="2"/>
  <c r="BB90" i="2"/>
  <c r="AY90" i="2"/>
  <c r="AC90" i="2"/>
  <c r="AB90" i="2"/>
  <c r="AA90" i="2"/>
  <c r="E90" i="2"/>
  <c r="D90" i="2"/>
  <c r="C90" i="2"/>
  <c r="BB89" i="2"/>
  <c r="AY89" i="2"/>
  <c r="AC89" i="2"/>
  <c r="AB89" i="2"/>
  <c r="AA89" i="2"/>
  <c r="E89" i="2"/>
  <c r="D89" i="2"/>
  <c r="C89" i="2"/>
  <c r="BB88" i="2"/>
  <c r="AY88" i="2"/>
  <c r="AC88" i="2"/>
  <c r="AB88" i="2"/>
  <c r="AA88" i="2"/>
  <c r="E88" i="2"/>
  <c r="D88" i="2"/>
  <c r="C88" i="2"/>
  <c r="BB87" i="2"/>
  <c r="AY87" i="2"/>
  <c r="AC87" i="2"/>
  <c r="AB87" i="2"/>
  <c r="AA87" i="2"/>
  <c r="E87" i="2"/>
  <c r="D87" i="2"/>
  <c r="C87" i="2"/>
  <c r="BB86" i="2"/>
  <c r="AY86" i="2"/>
  <c r="AC86" i="2"/>
  <c r="AB86" i="2"/>
  <c r="AA86" i="2"/>
  <c r="E86" i="2"/>
  <c r="D86" i="2"/>
  <c r="C86" i="2"/>
  <c r="BB85" i="2"/>
  <c r="AY85" i="2"/>
  <c r="AC85" i="2"/>
  <c r="AB85" i="2"/>
  <c r="AA85" i="2"/>
  <c r="E85" i="2"/>
  <c r="D85" i="2"/>
  <c r="C85" i="2"/>
  <c r="BB84" i="2"/>
  <c r="AY84" i="2"/>
  <c r="AC84" i="2"/>
  <c r="AB84" i="2"/>
  <c r="AA84" i="2"/>
  <c r="E84" i="2"/>
  <c r="D84" i="2"/>
  <c r="C84" i="2"/>
  <c r="BB83" i="2"/>
  <c r="AY83" i="2"/>
  <c r="AC83" i="2"/>
  <c r="AB83" i="2"/>
  <c r="AA83" i="2"/>
  <c r="E83" i="2"/>
  <c r="D83" i="2"/>
  <c r="C83" i="2"/>
  <c r="BB82" i="2"/>
  <c r="AY82" i="2"/>
  <c r="AC82" i="2"/>
  <c r="AB82" i="2"/>
  <c r="AA82" i="2"/>
  <c r="E82" i="2"/>
  <c r="D82" i="2"/>
  <c r="C82" i="2"/>
  <c r="BB81" i="2"/>
  <c r="AY81" i="2"/>
  <c r="AC81" i="2"/>
  <c r="AB81" i="2"/>
  <c r="AA81" i="2"/>
  <c r="E81" i="2"/>
  <c r="D81" i="2"/>
  <c r="C81" i="2"/>
  <c r="BB80" i="2"/>
  <c r="AY80" i="2"/>
  <c r="AC80" i="2"/>
  <c r="AB80" i="2"/>
  <c r="AA80" i="2"/>
  <c r="E80" i="2"/>
  <c r="D80" i="2"/>
  <c r="C80" i="2"/>
  <c r="BB79" i="2"/>
  <c r="AY79" i="2"/>
  <c r="AC79" i="2"/>
  <c r="AB79" i="2"/>
  <c r="AA79" i="2"/>
  <c r="E79" i="2"/>
  <c r="D79" i="2"/>
  <c r="C79" i="2"/>
  <c r="BB78" i="2"/>
  <c r="AY78" i="2"/>
  <c r="AC78" i="2"/>
  <c r="AB78" i="2"/>
  <c r="AA78" i="2"/>
  <c r="E78" i="2"/>
  <c r="D78" i="2"/>
  <c r="C78" i="2"/>
  <c r="BB77" i="2"/>
  <c r="AY77" i="2"/>
  <c r="AC77" i="2"/>
  <c r="AB77" i="2"/>
  <c r="AA77" i="2"/>
  <c r="E77" i="2"/>
  <c r="D77" i="2"/>
  <c r="C77" i="2"/>
  <c r="BB76" i="2"/>
  <c r="AY76" i="2"/>
  <c r="AC76" i="2"/>
  <c r="AB76" i="2"/>
  <c r="AA76" i="2"/>
  <c r="E76" i="2"/>
  <c r="D76" i="2"/>
  <c r="C76" i="2"/>
  <c r="BB75" i="2"/>
  <c r="AY75" i="2"/>
  <c r="AC75" i="2"/>
  <c r="AB75" i="2"/>
  <c r="AA75" i="2"/>
  <c r="E75" i="2"/>
  <c r="D75" i="2"/>
  <c r="C75" i="2"/>
  <c r="BB74" i="2"/>
  <c r="AY74" i="2"/>
  <c r="AC74" i="2"/>
  <c r="AB74" i="2"/>
  <c r="AA74" i="2"/>
  <c r="E74" i="2"/>
  <c r="D74" i="2"/>
  <c r="C74" i="2"/>
  <c r="BB73" i="2"/>
  <c r="AY73" i="2"/>
  <c r="AC73" i="2"/>
  <c r="AB73" i="2"/>
  <c r="AA73" i="2"/>
  <c r="E73" i="2"/>
  <c r="D73" i="2"/>
  <c r="C73" i="2"/>
  <c r="BB72" i="2"/>
  <c r="AY72" i="2"/>
  <c r="AC72" i="2"/>
  <c r="AB72" i="2"/>
  <c r="AA72" i="2"/>
  <c r="E72" i="2"/>
  <c r="D72" i="2"/>
  <c r="C72" i="2"/>
  <c r="BB71" i="2"/>
  <c r="AY71" i="2"/>
  <c r="AC71" i="2"/>
  <c r="AB71" i="2"/>
  <c r="AA71" i="2"/>
  <c r="E71" i="2"/>
  <c r="D71" i="2"/>
  <c r="C71" i="2"/>
  <c r="BB70" i="2"/>
  <c r="AY70" i="2"/>
  <c r="AC70" i="2"/>
  <c r="AB70" i="2"/>
  <c r="AA70" i="2"/>
  <c r="E70" i="2"/>
  <c r="D70" i="2"/>
  <c r="C70" i="2"/>
  <c r="BB69" i="2"/>
  <c r="AY69" i="2"/>
  <c r="AC69" i="2"/>
  <c r="AB69" i="2"/>
  <c r="AA69" i="2"/>
  <c r="E69" i="2"/>
  <c r="D69" i="2"/>
  <c r="C69" i="2"/>
  <c r="BB68" i="2"/>
  <c r="AY68" i="2"/>
  <c r="AC68" i="2"/>
  <c r="AB68" i="2"/>
  <c r="AA68" i="2"/>
  <c r="E68" i="2"/>
  <c r="D68" i="2"/>
  <c r="C68" i="2"/>
  <c r="BB67" i="2"/>
  <c r="AY67" i="2"/>
  <c r="AC67" i="2"/>
  <c r="AB67" i="2"/>
  <c r="AA67" i="2"/>
  <c r="E67" i="2"/>
  <c r="D67" i="2"/>
  <c r="C67" i="2"/>
  <c r="BB66" i="2"/>
  <c r="AY66" i="2"/>
  <c r="AC66" i="2"/>
  <c r="AB66" i="2"/>
  <c r="AA66" i="2"/>
  <c r="E66" i="2"/>
  <c r="D66" i="2"/>
  <c r="C66" i="2"/>
  <c r="BB65" i="2"/>
  <c r="AY65" i="2"/>
  <c r="AC65" i="2"/>
  <c r="AB65" i="2"/>
  <c r="AA65" i="2"/>
  <c r="E65" i="2"/>
  <c r="D65" i="2"/>
  <c r="C65" i="2"/>
  <c r="BB64" i="2"/>
  <c r="AY64" i="2"/>
  <c r="AC64" i="2"/>
  <c r="AB64" i="2"/>
  <c r="AA64" i="2"/>
  <c r="E64" i="2"/>
  <c r="D64" i="2"/>
  <c r="C64" i="2"/>
  <c r="BB63" i="2"/>
  <c r="AY63" i="2"/>
  <c r="AC63" i="2"/>
  <c r="AB63" i="2"/>
  <c r="AA63" i="2"/>
  <c r="E63" i="2"/>
  <c r="D63" i="2"/>
  <c r="C63" i="2"/>
  <c r="BB62" i="2"/>
  <c r="AY62" i="2"/>
  <c r="AC62" i="2"/>
  <c r="AB62" i="2"/>
  <c r="AA62" i="2"/>
  <c r="E62" i="2"/>
  <c r="D62" i="2"/>
  <c r="C62" i="2"/>
  <c r="BB61" i="2"/>
  <c r="AY61" i="2"/>
  <c r="AC61" i="2"/>
  <c r="AB61" i="2"/>
  <c r="AA61" i="2"/>
  <c r="E61" i="2"/>
  <c r="D61" i="2"/>
  <c r="C61" i="2"/>
  <c r="BB60" i="2"/>
  <c r="AY60" i="2"/>
  <c r="AC60" i="2"/>
  <c r="AB60" i="2"/>
  <c r="AA60" i="2"/>
  <c r="E60" i="2"/>
  <c r="D60" i="2"/>
  <c r="C60" i="2"/>
  <c r="BB59" i="2"/>
  <c r="AY59" i="2"/>
  <c r="AC59" i="2"/>
  <c r="AB59" i="2"/>
  <c r="AA59" i="2"/>
  <c r="E59" i="2"/>
  <c r="D59" i="2"/>
  <c r="C59" i="2"/>
  <c r="BB58" i="2"/>
  <c r="AY58" i="2"/>
  <c r="AC58" i="2"/>
  <c r="AB58" i="2"/>
  <c r="AA58" i="2"/>
  <c r="E58" i="2"/>
  <c r="D58" i="2"/>
  <c r="C58" i="2"/>
  <c r="BB57" i="2"/>
  <c r="AY57" i="2"/>
  <c r="AC57" i="2"/>
  <c r="AB57" i="2"/>
  <c r="AA57" i="2"/>
  <c r="E57" i="2"/>
  <c r="D57" i="2"/>
  <c r="C57" i="2"/>
  <c r="BB56" i="2"/>
  <c r="AY56" i="2"/>
  <c r="AC56" i="2"/>
  <c r="AB56" i="2"/>
  <c r="AA56" i="2"/>
  <c r="E56" i="2"/>
  <c r="D56" i="2"/>
  <c r="C56" i="2"/>
  <c r="BB55" i="2"/>
  <c r="AY55" i="2"/>
  <c r="AC55" i="2"/>
  <c r="AB55" i="2"/>
  <c r="AA55" i="2"/>
  <c r="E55" i="2"/>
  <c r="D55" i="2"/>
  <c r="C55" i="2"/>
  <c r="BB54" i="2"/>
  <c r="AY54" i="2"/>
  <c r="AC54" i="2"/>
  <c r="AB54" i="2"/>
  <c r="AA54" i="2"/>
  <c r="E54" i="2"/>
  <c r="D54" i="2"/>
  <c r="C54" i="2"/>
  <c r="BB53" i="2"/>
  <c r="AY53" i="2"/>
  <c r="AC53" i="2"/>
  <c r="AB53" i="2"/>
  <c r="AA53" i="2"/>
  <c r="E53" i="2"/>
  <c r="D53" i="2"/>
  <c r="C53" i="2"/>
  <c r="BB52" i="2"/>
  <c r="AY52" i="2"/>
  <c r="AC52" i="2"/>
  <c r="AB52" i="2"/>
  <c r="AA52" i="2"/>
  <c r="E52" i="2"/>
  <c r="D52" i="2"/>
  <c r="C52" i="2"/>
  <c r="BB51" i="2"/>
  <c r="AY51" i="2"/>
  <c r="AC51" i="2"/>
  <c r="AB51" i="2"/>
  <c r="AA51" i="2"/>
  <c r="E51" i="2"/>
  <c r="D51" i="2"/>
  <c r="C51" i="2"/>
  <c r="BB50" i="2"/>
  <c r="AY50" i="2"/>
  <c r="AC50" i="2"/>
  <c r="AB50" i="2"/>
  <c r="AA50" i="2"/>
  <c r="E50" i="2"/>
  <c r="D50" i="2"/>
  <c r="C50" i="2"/>
  <c r="BB49" i="2"/>
  <c r="AY49" i="2"/>
  <c r="AC49" i="2"/>
  <c r="AB49" i="2"/>
  <c r="AA49" i="2"/>
  <c r="E49" i="2"/>
  <c r="D49" i="2"/>
  <c r="C49" i="2"/>
  <c r="BB48" i="2"/>
  <c r="AY48" i="2"/>
  <c r="AC48" i="2"/>
  <c r="AB48" i="2"/>
  <c r="AA48" i="2"/>
  <c r="E48" i="2"/>
  <c r="D48" i="2"/>
  <c r="C48" i="2"/>
  <c r="BB47" i="2"/>
  <c r="AY47" i="2"/>
  <c r="AC47" i="2"/>
  <c r="AB47" i="2"/>
  <c r="AA47" i="2"/>
  <c r="E47" i="2"/>
  <c r="D47" i="2"/>
  <c r="C47" i="2"/>
  <c r="BB46" i="2"/>
  <c r="AY46" i="2"/>
  <c r="AC46" i="2"/>
  <c r="AB46" i="2"/>
  <c r="AA46" i="2"/>
  <c r="E46" i="2"/>
  <c r="D46" i="2"/>
  <c r="C46" i="2"/>
  <c r="BB45" i="2"/>
  <c r="AY45" i="2"/>
  <c r="AC45" i="2"/>
  <c r="AB45" i="2"/>
  <c r="AA45" i="2"/>
  <c r="E45" i="2"/>
  <c r="D45" i="2"/>
  <c r="C45" i="2"/>
  <c r="BB44" i="2"/>
  <c r="AY44" i="2"/>
  <c r="AC44" i="2"/>
  <c r="AB44" i="2"/>
  <c r="AA44" i="2"/>
  <c r="E44" i="2"/>
  <c r="D44" i="2"/>
  <c r="C44" i="2"/>
  <c r="BB43" i="2"/>
  <c r="AY43" i="2"/>
  <c r="AC43" i="2"/>
  <c r="AB43" i="2"/>
  <c r="AA43" i="2"/>
  <c r="E43" i="2"/>
  <c r="D43" i="2"/>
  <c r="C43" i="2"/>
  <c r="BB42" i="2"/>
  <c r="AY42" i="2"/>
  <c r="AC42" i="2"/>
  <c r="AB42" i="2"/>
  <c r="AA42" i="2"/>
  <c r="E42" i="2"/>
  <c r="D42" i="2"/>
  <c r="C42" i="2"/>
  <c r="BB41" i="2"/>
  <c r="AY41" i="2"/>
  <c r="AC41" i="2"/>
  <c r="AB41" i="2"/>
  <c r="AA41" i="2"/>
  <c r="E41" i="2"/>
  <c r="D41" i="2"/>
  <c r="C41" i="2"/>
  <c r="BB40" i="2"/>
  <c r="AY40" i="2"/>
  <c r="AC40" i="2"/>
  <c r="AB40" i="2"/>
  <c r="AA40" i="2"/>
  <c r="E40" i="2"/>
  <c r="D40" i="2"/>
  <c r="C40" i="2"/>
  <c r="BB39" i="2"/>
  <c r="AY39" i="2"/>
  <c r="AC39" i="2"/>
  <c r="AB39" i="2"/>
  <c r="AA39" i="2"/>
  <c r="E39" i="2"/>
  <c r="D39" i="2"/>
  <c r="C39" i="2"/>
  <c r="BB38" i="2"/>
  <c r="AY38" i="2"/>
  <c r="AC38" i="2"/>
  <c r="AB38" i="2"/>
  <c r="AA38" i="2"/>
  <c r="E38" i="2"/>
  <c r="D38" i="2"/>
  <c r="C38" i="2"/>
  <c r="BB37" i="2"/>
  <c r="AY37" i="2"/>
  <c r="AC37" i="2"/>
  <c r="AB37" i="2"/>
  <c r="AA37" i="2"/>
  <c r="E37" i="2"/>
  <c r="D37" i="2"/>
  <c r="C37" i="2"/>
  <c r="BB36" i="2"/>
  <c r="AY36" i="2"/>
  <c r="AC36" i="2"/>
  <c r="AB36" i="2"/>
  <c r="AA36" i="2"/>
  <c r="E36" i="2"/>
  <c r="D36" i="2"/>
  <c r="C36" i="2"/>
  <c r="BB35" i="2"/>
  <c r="AY35" i="2"/>
  <c r="AC35" i="2"/>
  <c r="AB35" i="2"/>
  <c r="AA35" i="2"/>
  <c r="E35" i="2"/>
  <c r="D35" i="2"/>
  <c r="C35" i="2"/>
  <c r="BB34" i="2"/>
  <c r="AY34" i="2"/>
  <c r="AC34" i="2"/>
  <c r="AB34" i="2"/>
  <c r="AA34" i="2"/>
  <c r="E34" i="2"/>
  <c r="D34" i="2"/>
  <c r="C34" i="2"/>
  <c r="BB33" i="2"/>
  <c r="AY33" i="2"/>
  <c r="AC33" i="2"/>
  <c r="AB33" i="2"/>
  <c r="AA33" i="2"/>
  <c r="E33" i="2"/>
  <c r="D33" i="2"/>
  <c r="C33" i="2"/>
  <c r="BB32" i="2"/>
  <c r="AY32" i="2"/>
  <c r="AC32" i="2"/>
  <c r="AB32" i="2"/>
  <c r="AA32" i="2"/>
  <c r="E32" i="2"/>
  <c r="D32" i="2"/>
  <c r="C32" i="2"/>
  <c r="BB31" i="2"/>
  <c r="AY31" i="2"/>
  <c r="AC31" i="2"/>
  <c r="AB31" i="2"/>
  <c r="AA31" i="2"/>
  <c r="E31" i="2"/>
  <c r="D31" i="2"/>
  <c r="C31" i="2"/>
  <c r="BB30" i="2"/>
  <c r="AY30" i="2"/>
  <c r="AC30" i="2"/>
  <c r="AB30" i="2"/>
  <c r="AA30" i="2"/>
  <c r="E30" i="2"/>
  <c r="D30" i="2"/>
  <c r="C30" i="2"/>
  <c r="BB29" i="2"/>
  <c r="AY29" i="2"/>
  <c r="AC29" i="2"/>
  <c r="AB29" i="2"/>
  <c r="AA29" i="2"/>
  <c r="E29" i="2"/>
  <c r="D29" i="2"/>
  <c r="C29" i="2"/>
  <c r="BB28" i="2"/>
  <c r="AY28" i="2"/>
  <c r="AC28" i="2"/>
  <c r="AB28" i="2"/>
  <c r="AA28" i="2"/>
  <c r="E28" i="2"/>
  <c r="D28" i="2"/>
  <c r="C28" i="2"/>
  <c r="BB27" i="2"/>
  <c r="AY27" i="2"/>
  <c r="AC27" i="2"/>
  <c r="AB27" i="2"/>
  <c r="AA27" i="2"/>
  <c r="E27" i="2"/>
  <c r="D27" i="2"/>
  <c r="C27" i="2"/>
  <c r="BB26" i="2"/>
  <c r="AY26" i="2"/>
  <c r="AC26" i="2"/>
  <c r="AB26" i="2"/>
  <c r="AA26" i="2"/>
  <c r="E26" i="2"/>
  <c r="D26" i="2"/>
  <c r="C26" i="2"/>
  <c r="BX25" i="2"/>
  <c r="BX29" i="2" s="1"/>
  <c r="BX33" i="2" s="1"/>
  <c r="BX37" i="2" s="1"/>
  <c r="BX41" i="2" s="1"/>
  <c r="BX45" i="2" s="1"/>
  <c r="BX49" i="2" s="1"/>
  <c r="BX53" i="2" s="1"/>
  <c r="BX57" i="2" s="1"/>
  <c r="BX61" i="2" s="1"/>
  <c r="BX65" i="2" s="1"/>
  <c r="BX69" i="2" s="1"/>
  <c r="BX73" i="2" s="1"/>
  <c r="BX77" i="2" s="1"/>
  <c r="BX81" i="2" s="1"/>
  <c r="BX85" i="2" s="1"/>
  <c r="BX89" i="2" s="1"/>
  <c r="BX93" i="2" s="1"/>
  <c r="BX97" i="2" s="1"/>
  <c r="BX101" i="2" s="1"/>
  <c r="BX105" i="2" s="1"/>
  <c r="BX109" i="2" s="1"/>
  <c r="BX113" i="2" s="1"/>
  <c r="BX117" i="2" s="1"/>
  <c r="BX121" i="2" s="1"/>
  <c r="BX125" i="2" s="1"/>
  <c r="BX129" i="2" s="1"/>
  <c r="BX133" i="2" s="1"/>
  <c r="BX137" i="2" s="1"/>
  <c r="BX141" i="2" s="1"/>
  <c r="BX145" i="2" s="1"/>
  <c r="BX149" i="2" s="1"/>
  <c r="BX153" i="2" s="1"/>
  <c r="BX157" i="2" s="1"/>
  <c r="BX161" i="2" s="1"/>
  <c r="BX165" i="2" s="1"/>
  <c r="BX169" i="2" s="1"/>
  <c r="BX173" i="2" s="1"/>
  <c r="BX177" i="2" s="1"/>
  <c r="BX181" i="2" s="1"/>
  <c r="BX185" i="2" s="1"/>
  <c r="BX189" i="2" s="1"/>
  <c r="BX193" i="2" s="1"/>
  <c r="BX197" i="2" s="1"/>
  <c r="BX201" i="2" s="1"/>
  <c r="BX205" i="2" s="1"/>
  <c r="BX209" i="2" s="1"/>
  <c r="BX213" i="2" s="1"/>
  <c r="BX217" i="2" s="1"/>
  <c r="BX221" i="2" s="1"/>
  <c r="BX225" i="2" s="1"/>
  <c r="BX229" i="2" s="1"/>
  <c r="BX233" i="2" s="1"/>
  <c r="BX237" i="2" s="1"/>
  <c r="BX241" i="2" s="1"/>
  <c r="BX245" i="2" s="1"/>
  <c r="BX249" i="2" s="1"/>
  <c r="BX253" i="2" s="1"/>
  <c r="BX257" i="2" s="1"/>
  <c r="BX261" i="2" s="1"/>
  <c r="BX265" i="2" s="1"/>
  <c r="BX269" i="2" s="1"/>
  <c r="BX273" i="2" s="1"/>
  <c r="BX277" i="2" s="1"/>
  <c r="BX281" i="2" s="1"/>
  <c r="BX285" i="2" s="1"/>
  <c r="BX289" i="2" s="1"/>
  <c r="BX293" i="2" s="1"/>
  <c r="BX297" i="2" s="1"/>
  <c r="BX301" i="2" s="1"/>
  <c r="BX305" i="2" s="1"/>
  <c r="BX309" i="2" s="1"/>
  <c r="BX313" i="2" s="1"/>
  <c r="BX317" i="2" s="1"/>
  <c r="BX321" i="2" s="1"/>
  <c r="BX325" i="2" s="1"/>
  <c r="BX329" i="2" s="1"/>
  <c r="BX333" i="2" s="1"/>
  <c r="BX337" i="2" s="1"/>
  <c r="BX341" i="2" s="1"/>
  <c r="BX345" i="2" s="1"/>
  <c r="BX349" i="2" s="1"/>
  <c r="BX353" i="2" s="1"/>
  <c r="BX357" i="2" s="1"/>
  <c r="BX361" i="2" s="1"/>
  <c r="BX365" i="2" s="1"/>
  <c r="BX369" i="2" s="1"/>
  <c r="BX373" i="2" s="1"/>
  <c r="BX377" i="2" s="1"/>
  <c r="BX381" i="2" s="1"/>
  <c r="BX385" i="2" s="1"/>
  <c r="BX389" i="2" s="1"/>
  <c r="BX393" i="2" s="1"/>
  <c r="BX397" i="2" s="1"/>
  <c r="BX401" i="2" s="1"/>
  <c r="BX405" i="2" s="1"/>
  <c r="BX409" i="2" s="1"/>
  <c r="BX413" i="2" s="1"/>
  <c r="BX417" i="2" s="1"/>
  <c r="BX421" i="2" s="1"/>
  <c r="BX425" i="2" s="1"/>
  <c r="BX429" i="2" s="1"/>
  <c r="BX433" i="2" s="1"/>
  <c r="BX437" i="2" s="1"/>
  <c r="BX441" i="2" s="1"/>
  <c r="BX445" i="2" s="1"/>
  <c r="BX449" i="2" s="1"/>
  <c r="BX453" i="2" s="1"/>
  <c r="BX457" i="2" s="1"/>
  <c r="BX461" i="2" s="1"/>
  <c r="BX465" i="2" s="1"/>
  <c r="BX469" i="2" s="1"/>
  <c r="BX473" i="2" s="1"/>
  <c r="BX477" i="2" s="1"/>
  <c r="BX481" i="2" s="1"/>
  <c r="BX485" i="2" s="1"/>
  <c r="BX489" i="2" s="1"/>
  <c r="BX493" i="2" s="1"/>
  <c r="BX497" i="2" s="1"/>
  <c r="BX501" i="2" s="1"/>
  <c r="BX505" i="2" s="1"/>
  <c r="BX509" i="2" s="1"/>
  <c r="BX513" i="2" s="1"/>
  <c r="BX517" i="2" s="1"/>
  <c r="BX521" i="2" s="1"/>
  <c r="BX525" i="2" s="1"/>
  <c r="BX529" i="2" s="1"/>
  <c r="BX533" i="2" s="1"/>
  <c r="BX537" i="2" s="1"/>
  <c r="BX541" i="2" s="1"/>
  <c r="BX545" i="2" s="1"/>
  <c r="BX549" i="2" s="1"/>
  <c r="BX553" i="2" s="1"/>
  <c r="BX557" i="2" s="1"/>
  <c r="BX561" i="2" s="1"/>
  <c r="BX565" i="2" s="1"/>
  <c r="BX569" i="2" s="1"/>
  <c r="BX573" i="2" s="1"/>
  <c r="BX577" i="2" s="1"/>
  <c r="BX581" i="2" s="1"/>
  <c r="BX585" i="2" s="1"/>
  <c r="BX589" i="2" s="1"/>
  <c r="BX593" i="2" s="1"/>
  <c r="BX597" i="2" s="1"/>
  <c r="BX601" i="2" s="1"/>
  <c r="BX605" i="2" s="1"/>
  <c r="BX609" i="2" s="1"/>
  <c r="BX613" i="2" s="1"/>
  <c r="BX617" i="2" s="1"/>
  <c r="BX621" i="2" s="1"/>
  <c r="BX625" i="2" s="1"/>
  <c r="BX629" i="2" s="1"/>
  <c r="BX633" i="2" s="1"/>
  <c r="BX637" i="2" s="1"/>
  <c r="BX641" i="2" s="1"/>
  <c r="BX645" i="2" s="1"/>
  <c r="BX649" i="2" s="1"/>
  <c r="BX653" i="2" s="1"/>
  <c r="BX657" i="2" s="1"/>
  <c r="BX661" i="2" s="1"/>
  <c r="BX665" i="2" s="1"/>
  <c r="BX669" i="2" s="1"/>
  <c r="BX673" i="2" s="1"/>
  <c r="BX677" i="2" s="1"/>
  <c r="BX681" i="2" s="1"/>
  <c r="BX685" i="2" s="1"/>
  <c r="BX689" i="2" s="1"/>
  <c r="BX693" i="2" s="1"/>
  <c r="BX697" i="2" s="1"/>
  <c r="BX701" i="2" s="1"/>
  <c r="BX705" i="2" s="1"/>
  <c r="BX709" i="2" s="1"/>
  <c r="BX713" i="2" s="1"/>
  <c r="BX717" i="2" s="1"/>
  <c r="BX721" i="2" s="1"/>
  <c r="BX725" i="2" s="1"/>
  <c r="BX729" i="2" s="1"/>
  <c r="BX733" i="2" s="1"/>
  <c r="BX737" i="2" s="1"/>
  <c r="BX741" i="2" s="1"/>
  <c r="BX745" i="2" s="1"/>
  <c r="BX749" i="2" s="1"/>
  <c r="BX753" i="2" s="1"/>
  <c r="BX757" i="2" s="1"/>
  <c r="BX761" i="2" s="1"/>
  <c r="BX765" i="2" s="1"/>
  <c r="BX769" i="2" s="1"/>
  <c r="BX773" i="2" s="1"/>
  <c r="BX777" i="2" s="1"/>
  <c r="BX781" i="2" s="1"/>
  <c r="BX785" i="2" s="1"/>
  <c r="BX789" i="2" s="1"/>
  <c r="BX793" i="2" s="1"/>
  <c r="BX797" i="2" s="1"/>
  <c r="BX801" i="2" s="1"/>
  <c r="BX805" i="2" s="1"/>
  <c r="BX809" i="2" s="1"/>
  <c r="BX813" i="2" s="1"/>
  <c r="BX817" i="2" s="1"/>
  <c r="BX821" i="2" s="1"/>
  <c r="BX825" i="2" s="1"/>
  <c r="BX829" i="2" s="1"/>
  <c r="BX833" i="2" s="1"/>
  <c r="BX837" i="2" s="1"/>
  <c r="BX841" i="2" s="1"/>
  <c r="BX845" i="2" s="1"/>
  <c r="BX849" i="2" s="1"/>
  <c r="BX853" i="2" s="1"/>
  <c r="BX857" i="2" s="1"/>
  <c r="BX861" i="2" s="1"/>
  <c r="BX865" i="2" s="1"/>
  <c r="BX869" i="2" s="1"/>
  <c r="BX873" i="2" s="1"/>
  <c r="BX877" i="2" s="1"/>
  <c r="BX881" i="2" s="1"/>
  <c r="BX885" i="2" s="1"/>
  <c r="BX889" i="2" s="1"/>
  <c r="BX893" i="2" s="1"/>
  <c r="BX897" i="2" s="1"/>
  <c r="BX901" i="2" s="1"/>
  <c r="BX905" i="2" s="1"/>
  <c r="BX909" i="2" s="1"/>
  <c r="BX913" i="2" s="1"/>
  <c r="BX917" i="2" s="1"/>
  <c r="BX921" i="2" s="1"/>
  <c r="BX925" i="2" s="1"/>
  <c r="BX929" i="2" s="1"/>
  <c r="BX933" i="2" s="1"/>
  <c r="BX937" i="2" s="1"/>
  <c r="BX941" i="2" s="1"/>
  <c r="BX945" i="2" s="1"/>
  <c r="BX949" i="2" s="1"/>
  <c r="BX953" i="2" s="1"/>
  <c r="BX957" i="2" s="1"/>
  <c r="BX961" i="2" s="1"/>
  <c r="BX965" i="2" s="1"/>
  <c r="BX969" i="2" s="1"/>
  <c r="BX973" i="2" s="1"/>
  <c r="BX977" i="2" s="1"/>
  <c r="BX981" i="2" s="1"/>
  <c r="BX985" i="2" s="1"/>
  <c r="BX989" i="2" s="1"/>
  <c r="BX993" i="2" s="1"/>
  <c r="BX997" i="2" s="1"/>
  <c r="BX1001" i="2" s="1"/>
  <c r="BX1005" i="2" s="1"/>
  <c r="BX1009" i="2" s="1"/>
  <c r="BX1013" i="2" s="1"/>
  <c r="BX1017" i="2" s="1"/>
  <c r="BX1021" i="2" s="1"/>
  <c r="BX1025" i="2" s="1"/>
  <c r="BX1029" i="2" s="1"/>
  <c r="BX1033" i="2" s="1"/>
  <c r="BX1037" i="2" s="1"/>
  <c r="BX1041" i="2" s="1"/>
  <c r="BX1045" i="2" s="1"/>
  <c r="BX1049" i="2" s="1"/>
  <c r="BX1053" i="2" s="1"/>
  <c r="BX1057" i="2" s="1"/>
  <c r="BX1061" i="2" s="1"/>
  <c r="BX1065" i="2" s="1"/>
  <c r="BX1069" i="2" s="1"/>
  <c r="BX1073" i="2" s="1"/>
  <c r="BX1077" i="2" s="1"/>
  <c r="BX1081" i="2" s="1"/>
  <c r="BX1085" i="2" s="1"/>
  <c r="BX1089" i="2" s="1"/>
  <c r="BX1093" i="2" s="1"/>
  <c r="BX1097" i="2" s="1"/>
  <c r="BX1101" i="2" s="1"/>
  <c r="BX1105" i="2" s="1"/>
  <c r="BX1109" i="2" s="1"/>
  <c r="BX1113" i="2" s="1"/>
  <c r="BX1117" i="2" s="1"/>
  <c r="BX1121" i="2" s="1"/>
  <c r="BX1125" i="2" s="1"/>
  <c r="BX1129" i="2" s="1"/>
  <c r="BX1133" i="2" s="1"/>
  <c r="BX1137" i="2" s="1"/>
  <c r="BX1141" i="2" s="1"/>
  <c r="BX1145" i="2" s="1"/>
  <c r="BX1149" i="2" s="1"/>
  <c r="BX1153" i="2" s="1"/>
  <c r="BX1157" i="2" s="1"/>
  <c r="BX1161" i="2" s="1"/>
  <c r="BX1165" i="2" s="1"/>
  <c r="BX1169" i="2" s="1"/>
  <c r="BX1173" i="2" s="1"/>
  <c r="BX1177" i="2" s="1"/>
  <c r="BX1181" i="2" s="1"/>
  <c r="BX1185" i="2" s="1"/>
  <c r="BX1189" i="2" s="1"/>
  <c r="BX1193" i="2" s="1"/>
  <c r="BX1197" i="2" s="1"/>
  <c r="BX1201" i="2" s="1"/>
  <c r="BX1205" i="2" s="1"/>
  <c r="BX1209" i="2" s="1"/>
  <c r="BX1213" i="2" s="1"/>
  <c r="BX1217" i="2" s="1"/>
  <c r="BX1221" i="2" s="1"/>
  <c r="BX1225" i="2" s="1"/>
  <c r="BX1229" i="2" s="1"/>
  <c r="BX1233" i="2" s="1"/>
  <c r="BX1237" i="2" s="1"/>
  <c r="BX1241" i="2" s="1"/>
  <c r="BX1245" i="2" s="1"/>
  <c r="BX1249" i="2" s="1"/>
  <c r="BX1253" i="2" s="1"/>
  <c r="BX1257" i="2" s="1"/>
  <c r="BX1261" i="2" s="1"/>
  <c r="BX1265" i="2" s="1"/>
  <c r="BX1269" i="2" s="1"/>
  <c r="BX1273" i="2" s="1"/>
  <c r="BX1277" i="2" s="1"/>
  <c r="BX1281" i="2" s="1"/>
  <c r="BX1285" i="2" s="1"/>
  <c r="BX1289" i="2" s="1"/>
  <c r="BX1293" i="2" s="1"/>
  <c r="BX1297" i="2" s="1"/>
  <c r="BX1301" i="2" s="1"/>
  <c r="BX1305" i="2" s="1"/>
  <c r="BX1309" i="2" s="1"/>
  <c r="BX1313" i="2" s="1"/>
  <c r="BX1317" i="2" s="1"/>
  <c r="BX1321" i="2" s="1"/>
  <c r="BX1325" i="2" s="1"/>
  <c r="BX1329" i="2" s="1"/>
  <c r="BX1333" i="2" s="1"/>
  <c r="BX1337" i="2" s="1"/>
  <c r="BX1341" i="2" s="1"/>
  <c r="BX1345" i="2" s="1"/>
  <c r="BX1349" i="2" s="1"/>
  <c r="BX1353" i="2" s="1"/>
  <c r="BX1357" i="2" s="1"/>
  <c r="BX1361" i="2" s="1"/>
  <c r="BX1365" i="2" s="1"/>
  <c r="BX1369" i="2" s="1"/>
  <c r="BX1373" i="2" s="1"/>
  <c r="BX1377" i="2" s="1"/>
  <c r="BX1381" i="2" s="1"/>
  <c r="BX1385" i="2" s="1"/>
  <c r="BX1389" i="2" s="1"/>
  <c r="BX1393" i="2" s="1"/>
  <c r="BX1397" i="2" s="1"/>
  <c r="BX1401" i="2" s="1"/>
  <c r="BX1405" i="2" s="1"/>
  <c r="BX1409" i="2" s="1"/>
  <c r="BX1413" i="2" s="1"/>
  <c r="BX1417" i="2" s="1"/>
  <c r="BX1421" i="2" s="1"/>
  <c r="BX1425" i="2" s="1"/>
  <c r="BX1429" i="2" s="1"/>
  <c r="BX1433" i="2" s="1"/>
  <c r="BX1437" i="2" s="1"/>
  <c r="BX1441" i="2" s="1"/>
  <c r="BX1445" i="2" s="1"/>
  <c r="BX1449" i="2" s="1"/>
  <c r="BX1453" i="2" s="1"/>
  <c r="BX1457" i="2" s="1"/>
  <c r="BX1461" i="2" s="1"/>
  <c r="BX1465" i="2" s="1"/>
  <c r="BX1469" i="2" s="1"/>
  <c r="BX1473" i="2" s="1"/>
  <c r="BX1477" i="2" s="1"/>
  <c r="BX1481" i="2" s="1"/>
  <c r="BX1485" i="2" s="1"/>
  <c r="BX1489" i="2" s="1"/>
  <c r="BX1493" i="2" s="1"/>
  <c r="BX1497" i="2" s="1"/>
  <c r="BX1501" i="2" s="1"/>
  <c r="BX1505" i="2" s="1"/>
  <c r="BX1509" i="2" s="1"/>
  <c r="BX1513" i="2" s="1"/>
  <c r="BX1517" i="2" s="1"/>
  <c r="BX1521" i="2" s="1"/>
  <c r="BX1525" i="2" s="1"/>
  <c r="BX1529" i="2" s="1"/>
  <c r="BX1533" i="2" s="1"/>
  <c r="BX1537" i="2" s="1"/>
  <c r="BX1541" i="2" s="1"/>
  <c r="BX1545" i="2" s="1"/>
  <c r="BX1549" i="2" s="1"/>
  <c r="BX1553" i="2" s="1"/>
  <c r="BX1557" i="2" s="1"/>
  <c r="BX1561" i="2" s="1"/>
  <c r="BX1565" i="2" s="1"/>
  <c r="BX1569" i="2" s="1"/>
  <c r="BX1573" i="2" s="1"/>
  <c r="BX1577" i="2" s="1"/>
  <c r="BX1581" i="2" s="1"/>
  <c r="BX1585" i="2" s="1"/>
  <c r="BX1589" i="2" s="1"/>
  <c r="BX1593" i="2" s="1"/>
  <c r="BX1597" i="2" s="1"/>
  <c r="BX1601" i="2" s="1"/>
  <c r="BX1605" i="2" s="1"/>
  <c r="BX1609" i="2" s="1"/>
  <c r="BX1613" i="2" s="1"/>
  <c r="BX1617" i="2" s="1"/>
  <c r="BX1621" i="2" s="1"/>
  <c r="BX1625" i="2" s="1"/>
  <c r="BX1629" i="2" s="1"/>
  <c r="BX1633" i="2" s="1"/>
  <c r="BX1637" i="2" s="1"/>
  <c r="BX1641" i="2" s="1"/>
  <c r="BX1645" i="2" s="1"/>
  <c r="BX1649" i="2" s="1"/>
  <c r="BX1653" i="2" s="1"/>
  <c r="BX1657" i="2" s="1"/>
  <c r="BX1661" i="2" s="1"/>
  <c r="BX1665" i="2" s="1"/>
  <c r="BX1669" i="2" s="1"/>
  <c r="BX1673" i="2" s="1"/>
  <c r="BX1677" i="2" s="1"/>
  <c r="BX1681" i="2" s="1"/>
  <c r="BX1685" i="2" s="1"/>
  <c r="BX1689" i="2" s="1"/>
  <c r="BX1693" i="2" s="1"/>
  <c r="BX1697" i="2" s="1"/>
  <c r="BX1701" i="2" s="1"/>
  <c r="BX1705" i="2" s="1"/>
  <c r="BX1709" i="2" s="1"/>
  <c r="BX1713" i="2" s="1"/>
  <c r="BX1717" i="2" s="1"/>
  <c r="BX1721" i="2" s="1"/>
  <c r="BX1725" i="2" s="1"/>
  <c r="BX1729" i="2" s="1"/>
  <c r="BX1733" i="2" s="1"/>
  <c r="BX1737" i="2" s="1"/>
  <c r="BX1741" i="2" s="1"/>
  <c r="BX1745" i="2" s="1"/>
  <c r="BX1749" i="2" s="1"/>
  <c r="BX1753" i="2" s="1"/>
  <c r="BX1757" i="2" s="1"/>
  <c r="BX1761" i="2" s="1"/>
  <c r="BX1765" i="2" s="1"/>
  <c r="BX1769" i="2" s="1"/>
  <c r="BX1773" i="2" s="1"/>
  <c r="BX1777" i="2" s="1"/>
  <c r="BX1781" i="2" s="1"/>
  <c r="BX1785" i="2" s="1"/>
  <c r="BX1789" i="2" s="1"/>
  <c r="BX1793" i="2" s="1"/>
  <c r="BX1797" i="2" s="1"/>
  <c r="BX1801" i="2" s="1"/>
  <c r="BX1805" i="2" s="1"/>
  <c r="BX1809" i="2" s="1"/>
  <c r="BX1813" i="2" s="1"/>
  <c r="BX1817" i="2" s="1"/>
  <c r="BX1821" i="2" s="1"/>
  <c r="BX1825" i="2" s="1"/>
  <c r="BX1829" i="2" s="1"/>
  <c r="BX1833" i="2" s="1"/>
  <c r="BX1837" i="2" s="1"/>
  <c r="BX1841" i="2" s="1"/>
  <c r="BX1845" i="2" s="1"/>
  <c r="BX1849" i="2" s="1"/>
  <c r="BX1853" i="2" s="1"/>
  <c r="BX1857" i="2" s="1"/>
  <c r="BX1861" i="2" s="1"/>
  <c r="BX1865" i="2" s="1"/>
  <c r="BX1869" i="2" s="1"/>
  <c r="BX1873" i="2" s="1"/>
  <c r="BX1877" i="2" s="1"/>
  <c r="BX1881" i="2" s="1"/>
  <c r="BX1885" i="2" s="1"/>
  <c r="BX1889" i="2" s="1"/>
  <c r="BX1893" i="2" s="1"/>
  <c r="BX1897" i="2" s="1"/>
  <c r="BX1901" i="2" s="1"/>
  <c r="BX1905" i="2" s="1"/>
  <c r="BX1909" i="2" s="1"/>
  <c r="BX1913" i="2" s="1"/>
  <c r="BX1917" i="2" s="1"/>
  <c r="BX1921" i="2" s="1"/>
  <c r="BX1925" i="2" s="1"/>
  <c r="BX1929" i="2" s="1"/>
  <c r="BX1933" i="2" s="1"/>
  <c r="BX1937" i="2" s="1"/>
  <c r="BX1941" i="2" s="1"/>
  <c r="BX1945" i="2" s="1"/>
  <c r="BX1949" i="2" s="1"/>
  <c r="BX1953" i="2" s="1"/>
  <c r="BX1957" i="2" s="1"/>
  <c r="BX1961" i="2" s="1"/>
  <c r="BX1965" i="2" s="1"/>
  <c r="BX1969" i="2" s="1"/>
  <c r="BX1973" i="2" s="1"/>
  <c r="BX1977" i="2" s="1"/>
  <c r="BX1981" i="2" s="1"/>
  <c r="BX1985" i="2" s="1"/>
  <c r="BX1989" i="2" s="1"/>
  <c r="BX1993" i="2" s="1"/>
  <c r="BX1997" i="2" s="1"/>
  <c r="BX2001" i="2" s="1"/>
  <c r="BX2005" i="2" s="1"/>
  <c r="BX2009" i="2" s="1"/>
  <c r="BX2013" i="2" s="1"/>
  <c r="BX2017" i="2" s="1"/>
  <c r="BX2021" i="2" s="1"/>
  <c r="BB25" i="2"/>
  <c r="AY25" i="2"/>
  <c r="AC25" i="2"/>
  <c r="AB25" i="2"/>
  <c r="AA25" i="2"/>
  <c r="E25" i="2"/>
  <c r="D25" i="2"/>
  <c r="C25" i="2"/>
  <c r="BB24" i="2"/>
  <c r="AY24" i="2"/>
  <c r="AC24" i="2"/>
  <c r="AB24" i="2"/>
  <c r="AA24" i="2"/>
  <c r="E24" i="2"/>
  <c r="D24" i="2"/>
  <c r="C24" i="2"/>
  <c r="BB23" i="2"/>
  <c r="AY23" i="2"/>
  <c r="AC23" i="2"/>
  <c r="AB23" i="2"/>
  <c r="AA23" i="2"/>
  <c r="E23" i="2"/>
  <c r="D23" i="2"/>
  <c r="C23" i="2"/>
  <c r="BB22" i="2"/>
  <c r="AY22" i="2"/>
  <c r="AC22" i="2"/>
  <c r="AB22" i="2"/>
  <c r="AA22" i="2"/>
  <c r="E22" i="2"/>
  <c r="D22" i="2"/>
  <c r="C22" i="2"/>
  <c r="BB21" i="2"/>
  <c r="AY21" i="2"/>
  <c r="AC21" i="2"/>
  <c r="AB21" i="2"/>
  <c r="AA21" i="2"/>
  <c r="E21" i="2"/>
  <c r="D21" i="2"/>
  <c r="C21" i="2"/>
  <c r="BB20" i="2"/>
  <c r="AY20" i="2"/>
  <c r="AC20" i="2"/>
  <c r="AB20" i="2"/>
  <c r="AA20" i="2"/>
  <c r="E20" i="2"/>
  <c r="D20" i="2"/>
  <c r="C20" i="2"/>
  <c r="BB19" i="2"/>
  <c r="AY19" i="2"/>
  <c r="AC19" i="2"/>
  <c r="AB19" i="2"/>
  <c r="AA19" i="2"/>
  <c r="E19" i="2"/>
  <c r="D19" i="2"/>
  <c r="C19" i="2"/>
  <c r="BB18" i="2"/>
  <c r="AY18" i="2"/>
  <c r="AC18" i="2"/>
  <c r="AB18" i="2"/>
  <c r="AA18" i="2"/>
  <c r="E18" i="2"/>
  <c r="D18" i="2"/>
  <c r="C18" i="2"/>
  <c r="BJ14" i="2"/>
  <c r="BI14" i="2"/>
  <c r="BH14" i="2"/>
  <c r="AN18" i="2" l="1"/>
  <c r="BA18" i="2" s="1"/>
  <c r="P18" i="2"/>
  <c r="AZ18" i="2" l="1"/>
  <c r="BL18" i="2" l="1"/>
  <c r="BQ18" i="2" l="1"/>
  <c r="BR18" i="2" l="1"/>
  <c r="BD19" i="2" l="1"/>
  <c r="BH19" i="2" s="1"/>
  <c r="BF19" i="2"/>
  <c r="BJ19" i="2" s="1"/>
  <c r="BE19" i="2"/>
  <c r="BI19" i="2" s="1"/>
  <c r="AS18" i="2"/>
  <c r="AT18" i="2" s="1"/>
  <c r="U18" i="2"/>
  <c r="V18" i="2" s="1"/>
  <c r="J19" i="2" l="1"/>
  <c r="N19" i="2" s="1"/>
  <c r="I19" i="2"/>
  <c r="M19" i="2" s="1"/>
  <c r="H19" i="2"/>
  <c r="L19" i="2" s="1"/>
  <c r="AH19" i="2"/>
  <c r="AL19" i="2" s="1"/>
  <c r="AG19" i="2"/>
  <c r="AK19" i="2" s="1"/>
  <c r="AF19" i="2"/>
  <c r="AJ19" i="2" s="1"/>
  <c r="AN19" i="2" l="1"/>
  <c r="AO19" i="2" s="1"/>
  <c r="AQ19" i="2" s="1"/>
  <c r="P19" i="2"/>
  <c r="Q19" i="2" s="1"/>
  <c r="S19" i="2" s="1"/>
  <c r="BA19" i="2" l="1"/>
  <c r="AZ19" i="2"/>
  <c r="BL19" i="2" l="1"/>
  <c r="BM19" i="2" s="1"/>
  <c r="BO19" i="2" s="1"/>
  <c r="BQ19" i="2" l="1"/>
  <c r="BR19" i="2" l="1"/>
  <c r="BE20" i="2" l="1"/>
  <c r="BI20" i="2" s="1"/>
  <c r="BF20" i="2"/>
  <c r="BJ20" i="2" s="1"/>
  <c r="BD20" i="2"/>
  <c r="BH20" i="2" s="1"/>
  <c r="AS19" i="2"/>
  <c r="AT19" i="2" s="1"/>
  <c r="U19" i="2"/>
  <c r="V19" i="2" s="1"/>
  <c r="J20" i="2" l="1"/>
  <c r="N20" i="2" s="1"/>
  <c r="H20" i="2"/>
  <c r="L20" i="2" s="1"/>
  <c r="I20" i="2"/>
  <c r="M20" i="2" s="1"/>
  <c r="AG20" i="2"/>
  <c r="AK20" i="2" s="1"/>
  <c r="AF20" i="2"/>
  <c r="AJ20" i="2" s="1"/>
  <c r="AH20" i="2"/>
  <c r="AL20" i="2" s="1"/>
  <c r="P20" i="2" l="1"/>
  <c r="Q20" i="2" s="1"/>
  <c r="S20" i="2" s="1"/>
  <c r="AN20" i="2"/>
  <c r="AO20" i="2" s="1"/>
  <c r="AQ20" i="2" s="1"/>
  <c r="BA20" i="2" l="1"/>
  <c r="AZ20" i="2"/>
  <c r="BL20" i="2" l="1"/>
  <c r="BM20" i="2" s="1"/>
  <c r="BO20" i="2" s="1"/>
  <c r="BQ20" i="2" l="1"/>
  <c r="BR20" i="2" l="1"/>
  <c r="BD21" i="2" l="1"/>
  <c r="BH21" i="2" s="1"/>
  <c r="BE21" i="2"/>
  <c r="BI21" i="2" s="1"/>
  <c r="BF21" i="2"/>
  <c r="BJ21" i="2" s="1"/>
  <c r="U20" i="2"/>
  <c r="V20" i="2" s="1"/>
  <c r="AS20" i="2"/>
  <c r="AT20" i="2" s="1"/>
  <c r="AH21" i="2" l="1"/>
  <c r="AL21" i="2" s="1"/>
  <c r="AG21" i="2"/>
  <c r="AK21" i="2" s="1"/>
  <c r="AF21" i="2"/>
  <c r="AJ21" i="2" s="1"/>
  <c r="H21" i="2"/>
  <c r="L21" i="2" s="1"/>
  <c r="I21" i="2"/>
  <c r="J21" i="2"/>
  <c r="N21" i="2" s="1"/>
  <c r="M21" i="2"/>
  <c r="P21" i="2" l="1"/>
  <c r="Q21" i="2" s="1"/>
  <c r="S21" i="2" s="1"/>
  <c r="AN21" i="2"/>
  <c r="AO21" i="2" s="1"/>
  <c r="AQ21" i="2" s="1"/>
  <c r="BA21" i="2" l="1"/>
  <c r="AZ21" i="2"/>
  <c r="BL21" i="2" l="1"/>
  <c r="BM21" i="2" s="1"/>
  <c r="BO21" i="2" s="1"/>
  <c r="BQ21" i="2" l="1"/>
  <c r="BR21" i="2" l="1"/>
  <c r="BV21" i="2"/>
  <c r="BD22" i="2" l="1"/>
  <c r="BH22" i="2" s="1"/>
  <c r="BF22" i="2"/>
  <c r="BJ22" i="2" s="1"/>
  <c r="BE22" i="2"/>
  <c r="BI22" i="2" s="1"/>
  <c r="CA21" i="2"/>
  <c r="CC21" i="2" s="1"/>
  <c r="BW21" i="2"/>
  <c r="BY21" i="2" s="1"/>
  <c r="BT21" i="2"/>
  <c r="U21" i="2"/>
  <c r="V21" i="2" s="1"/>
  <c r="AS21" i="2"/>
  <c r="AT21" i="2" s="1"/>
  <c r="AH22" i="2" l="1"/>
  <c r="AL22" i="2" s="1"/>
  <c r="AG22" i="2"/>
  <c r="AK22" i="2" s="1"/>
  <c r="AF22" i="2"/>
  <c r="AJ22" i="2" s="1"/>
  <c r="J22" i="2"/>
  <c r="H22" i="2"/>
  <c r="L22" i="2" s="1"/>
  <c r="I22" i="2"/>
  <c r="M22" i="2" s="1"/>
  <c r="AV21" i="2"/>
  <c r="AW21" i="2" s="1"/>
  <c r="N22" i="2"/>
  <c r="X21" i="2"/>
  <c r="Y21" i="2" s="1"/>
  <c r="AN22" i="2" l="1"/>
  <c r="AO22" i="2" s="1"/>
  <c r="AQ22" i="2" s="1"/>
  <c r="P22" i="2"/>
  <c r="Q22" i="2" s="1"/>
  <c r="S22" i="2" s="1"/>
  <c r="AZ22" i="2" l="1"/>
  <c r="BA22" i="2"/>
  <c r="BL22" i="2" l="1"/>
  <c r="BM22" i="2" s="1"/>
  <c r="BO22" i="2" s="1"/>
  <c r="BQ22" i="2" l="1"/>
  <c r="BR22" i="2" l="1"/>
  <c r="BD23" i="2" l="1"/>
  <c r="BH23" i="2" s="1"/>
  <c r="BF23" i="2"/>
  <c r="BJ23" i="2" s="1"/>
  <c r="BE23" i="2"/>
  <c r="BI23" i="2" s="1"/>
  <c r="AS22" i="2"/>
  <c r="AT22" i="2" s="1"/>
  <c r="U22" i="2"/>
  <c r="V22" i="2" s="1"/>
  <c r="AF23" i="2" l="1"/>
  <c r="AJ23" i="2" s="1"/>
  <c r="AH23" i="2"/>
  <c r="AL23" i="2" s="1"/>
  <c r="AG23" i="2"/>
  <c r="AK23" i="2" s="1"/>
  <c r="H23" i="2"/>
  <c r="L23" i="2" s="1"/>
  <c r="I23" i="2"/>
  <c r="M23" i="2" s="1"/>
  <c r="J23" i="2"/>
  <c r="N23" i="2" s="1"/>
  <c r="AN23" i="2" l="1"/>
  <c r="AO23" i="2" s="1"/>
  <c r="AQ23" i="2" s="1"/>
  <c r="P23" i="2"/>
  <c r="Q23" i="2" s="1"/>
  <c r="S23" i="2" s="1"/>
  <c r="AZ23" i="2" l="1"/>
  <c r="BA23" i="2"/>
  <c r="BL23" i="2" l="1"/>
  <c r="BM23" i="2" s="1"/>
  <c r="BO23" i="2" s="1"/>
  <c r="BQ23" i="2" l="1"/>
  <c r="BR23" i="2" l="1"/>
  <c r="BD24" i="2" l="1"/>
  <c r="BH24" i="2" s="1"/>
  <c r="BE24" i="2"/>
  <c r="BI24" i="2" s="1"/>
  <c r="BF24" i="2"/>
  <c r="BJ24" i="2" s="1"/>
  <c r="AS23" i="2"/>
  <c r="AT23" i="2" s="1"/>
  <c r="U23" i="2"/>
  <c r="V23" i="2" s="1"/>
  <c r="AF24" i="2" l="1"/>
  <c r="AJ24" i="2" s="1"/>
  <c r="AH24" i="2"/>
  <c r="AL24" i="2" s="1"/>
  <c r="AG24" i="2"/>
  <c r="AK24" i="2" s="1"/>
  <c r="H24" i="2"/>
  <c r="L24" i="2" s="1"/>
  <c r="I24" i="2"/>
  <c r="M24" i="2" s="1"/>
  <c r="J24" i="2"/>
  <c r="N24" i="2" s="1"/>
  <c r="P24" i="2" l="1"/>
  <c r="Q24" i="2" s="1"/>
  <c r="S24" i="2" s="1"/>
  <c r="AN24" i="2"/>
  <c r="AO24" i="2" s="1"/>
  <c r="AQ24" i="2" s="1"/>
  <c r="BA24" i="2" l="1"/>
  <c r="AZ24" i="2"/>
  <c r="BL24" i="2" l="1"/>
  <c r="BM24" i="2" s="1"/>
  <c r="BO24" i="2" s="1"/>
  <c r="BQ24" i="2" l="1"/>
  <c r="BR24" i="2" l="1"/>
  <c r="BD25" i="2" l="1"/>
  <c r="BH25" i="2" s="1"/>
  <c r="BF25" i="2"/>
  <c r="BJ25" i="2" s="1"/>
  <c r="BE25" i="2"/>
  <c r="BI25" i="2" s="1"/>
  <c r="U24" i="2"/>
  <c r="V24" i="2" s="1"/>
  <c r="AS24" i="2"/>
  <c r="AT24" i="2" s="1"/>
  <c r="AH25" i="2" l="1"/>
  <c r="AL25" i="2" s="1"/>
  <c r="AG25" i="2"/>
  <c r="AK25" i="2" s="1"/>
  <c r="AF25" i="2"/>
  <c r="AJ25" i="2" s="1"/>
  <c r="I25" i="2"/>
  <c r="M25" i="2" s="1"/>
  <c r="J25" i="2"/>
  <c r="H25" i="2"/>
  <c r="L25" i="2" s="1"/>
  <c r="N25" i="2"/>
  <c r="P25" i="2" l="1"/>
  <c r="Q25" i="2" s="1"/>
  <c r="S25" i="2" s="1"/>
  <c r="AN25" i="2"/>
  <c r="AO25" i="2" s="1"/>
  <c r="AQ25" i="2" s="1"/>
  <c r="AZ25" i="2" l="1"/>
  <c r="BA25" i="2"/>
  <c r="BL25" i="2" l="1"/>
  <c r="BM25" i="2" s="1"/>
  <c r="BO25" i="2" s="1"/>
  <c r="BQ25" i="2" l="1"/>
  <c r="BR25" i="2" l="1"/>
  <c r="BV25" i="2"/>
  <c r="BD26" i="2" l="1"/>
  <c r="BH26" i="2" s="1"/>
  <c r="BE26" i="2"/>
  <c r="BI26" i="2" s="1"/>
  <c r="BF26" i="2"/>
  <c r="BJ26" i="2" s="1"/>
  <c r="CA25" i="2"/>
  <c r="CC25" i="2" s="1"/>
  <c r="BW25" i="2"/>
  <c r="BY25" i="2" s="1"/>
  <c r="BT25" i="2"/>
  <c r="U25" i="2"/>
  <c r="V25" i="2" s="1"/>
  <c r="AS25" i="2"/>
  <c r="AT25" i="2" s="1"/>
  <c r="AH26" i="2" l="1"/>
  <c r="AL26" i="2" s="1"/>
  <c r="AG26" i="2"/>
  <c r="AK26" i="2" s="1"/>
  <c r="AF26" i="2"/>
  <c r="AJ26" i="2" s="1"/>
  <c r="H26" i="2"/>
  <c r="L26" i="2" s="1"/>
  <c r="I26" i="2"/>
  <c r="M26" i="2" s="1"/>
  <c r="J26" i="2"/>
  <c r="N26" i="2" s="1"/>
  <c r="AV25" i="2"/>
  <c r="AW25" i="2" s="1"/>
  <c r="X25" i="2"/>
  <c r="Y25" i="2" s="1"/>
  <c r="AN26" i="2" l="1"/>
  <c r="AO26" i="2" s="1"/>
  <c r="AQ26" i="2" s="1"/>
  <c r="P26" i="2"/>
  <c r="Q26" i="2" s="1"/>
  <c r="S26" i="2" s="1"/>
  <c r="AZ26" i="2" l="1"/>
  <c r="BA26" i="2"/>
  <c r="BL26" i="2" l="1"/>
  <c r="BM26" i="2" s="1"/>
  <c r="BO26" i="2" s="1"/>
  <c r="BQ26" i="2" l="1"/>
  <c r="BR26" i="2" l="1"/>
  <c r="BD27" i="2" l="1"/>
  <c r="BH27" i="2" s="1"/>
  <c r="BE27" i="2"/>
  <c r="BI27" i="2" s="1"/>
  <c r="BF27" i="2"/>
  <c r="BJ27" i="2" s="1"/>
  <c r="AS26" i="2"/>
  <c r="AT26" i="2" s="1"/>
  <c r="U26" i="2"/>
  <c r="V26" i="2" s="1"/>
  <c r="AF27" i="2" l="1"/>
  <c r="AJ27" i="2" s="1"/>
  <c r="AH27" i="2"/>
  <c r="AL27" i="2" s="1"/>
  <c r="AG27" i="2"/>
  <c r="AK27" i="2" s="1"/>
  <c r="H27" i="2"/>
  <c r="L27" i="2" s="1"/>
  <c r="I27" i="2"/>
  <c r="J27" i="2"/>
  <c r="N27" i="2" s="1"/>
  <c r="M27" i="2"/>
  <c r="P27" i="2" l="1"/>
  <c r="Q27" i="2" s="1"/>
  <c r="S27" i="2" s="1"/>
  <c r="AN27" i="2"/>
  <c r="AO27" i="2" s="1"/>
  <c r="AQ27" i="2" s="1"/>
  <c r="AZ27" i="2" l="1"/>
  <c r="BA27" i="2"/>
  <c r="BL27" i="2" l="1"/>
  <c r="BM27" i="2" s="1"/>
  <c r="BO27" i="2" s="1"/>
  <c r="BQ27" i="2" l="1"/>
  <c r="BR27" i="2" l="1"/>
  <c r="BD28" i="2" l="1"/>
  <c r="BH28" i="2" s="1"/>
  <c r="BE28" i="2"/>
  <c r="BI28" i="2" s="1"/>
  <c r="BF28" i="2"/>
  <c r="BJ28" i="2" s="1"/>
  <c r="U27" i="2"/>
  <c r="V27" i="2" s="1"/>
  <c r="AS27" i="2"/>
  <c r="AT27" i="2" s="1"/>
  <c r="AG28" i="2" l="1"/>
  <c r="AK28" i="2" s="1"/>
  <c r="AF28" i="2"/>
  <c r="AJ28" i="2" s="1"/>
  <c r="AH28" i="2"/>
  <c r="AL28" i="2" s="1"/>
  <c r="H28" i="2"/>
  <c r="L28" i="2" s="1"/>
  <c r="I28" i="2"/>
  <c r="M28" i="2" s="1"/>
  <c r="J28" i="2"/>
  <c r="N28" i="2" s="1"/>
  <c r="AN28" i="2" l="1"/>
  <c r="AO28" i="2" s="1"/>
  <c r="AQ28" i="2" s="1"/>
  <c r="P28" i="2"/>
  <c r="Q28" i="2" s="1"/>
  <c r="S28" i="2" s="1"/>
  <c r="BA28" i="2" l="1"/>
  <c r="AZ28" i="2"/>
  <c r="BL28" i="2" l="1"/>
  <c r="BM28" i="2" s="1"/>
  <c r="BO28" i="2" s="1"/>
  <c r="BQ28" i="2" l="1"/>
  <c r="BR28" i="2" l="1"/>
  <c r="BD29" i="2" l="1"/>
  <c r="BH29" i="2" s="1"/>
  <c r="BF29" i="2"/>
  <c r="BJ29" i="2" s="1"/>
  <c r="BE29" i="2"/>
  <c r="BI29" i="2" s="1"/>
  <c r="AS28" i="2"/>
  <c r="AT28" i="2" s="1"/>
  <c r="U28" i="2"/>
  <c r="V28" i="2" s="1"/>
  <c r="AH29" i="2" l="1"/>
  <c r="AL29" i="2" s="1"/>
  <c r="AG29" i="2"/>
  <c r="AK29" i="2" s="1"/>
  <c r="AF29" i="2"/>
  <c r="AJ29" i="2" s="1"/>
  <c r="H29" i="2"/>
  <c r="I29" i="2"/>
  <c r="M29" i="2" s="1"/>
  <c r="J29" i="2"/>
  <c r="N29" i="2" s="1"/>
  <c r="L29" i="2"/>
  <c r="AN29" i="2" l="1"/>
  <c r="AO29" i="2" s="1"/>
  <c r="AQ29" i="2" s="1"/>
  <c r="P29" i="2"/>
  <c r="Q29" i="2" s="1"/>
  <c r="S29" i="2" s="1"/>
  <c r="AZ29" i="2" l="1"/>
  <c r="BA29" i="2"/>
  <c r="BL29" i="2" l="1"/>
  <c r="BM29" i="2" s="1"/>
  <c r="BO29" i="2" s="1"/>
  <c r="BQ29" i="2" l="1"/>
  <c r="BR29" i="2" l="1"/>
  <c r="BV29" i="2"/>
  <c r="BD30" i="2" l="1"/>
  <c r="BH30" i="2" s="1"/>
  <c r="BE30" i="2"/>
  <c r="BI30" i="2" s="1"/>
  <c r="BF30" i="2"/>
  <c r="BJ30" i="2" s="1"/>
  <c r="BT29" i="2"/>
  <c r="AS29" i="2"/>
  <c r="AT29" i="2" s="1"/>
  <c r="U29" i="2"/>
  <c r="V29" i="2" s="1"/>
  <c r="CA29" i="2"/>
  <c r="CC29" i="2" s="1"/>
  <c r="BW29" i="2"/>
  <c r="BY29" i="2" s="1"/>
  <c r="AH30" i="2" l="1"/>
  <c r="AL30" i="2" s="1"/>
  <c r="AG30" i="2"/>
  <c r="AK30" i="2" s="1"/>
  <c r="AF30" i="2"/>
  <c r="AJ30" i="2" s="1"/>
  <c r="J30" i="2"/>
  <c r="N30" i="2" s="1"/>
  <c r="H30" i="2"/>
  <c r="I30" i="2"/>
  <c r="M30" i="2" s="1"/>
  <c r="L30" i="2"/>
  <c r="X29" i="2"/>
  <c r="Y29" i="2" s="1"/>
  <c r="AV29" i="2"/>
  <c r="AW29" i="2" s="1"/>
  <c r="P30" i="2" l="1"/>
  <c r="Q30" i="2" s="1"/>
  <c r="S30" i="2" s="1"/>
  <c r="AN30" i="2"/>
  <c r="AO30" i="2" s="1"/>
  <c r="AQ30" i="2" s="1"/>
  <c r="BA30" i="2" l="1"/>
  <c r="AZ30" i="2"/>
  <c r="BL30" i="2" l="1"/>
  <c r="BM30" i="2" s="1"/>
  <c r="BO30" i="2" s="1"/>
  <c r="BQ30" i="2" l="1"/>
  <c r="BR30" i="2" l="1"/>
  <c r="BD31" i="2" l="1"/>
  <c r="BH31" i="2" s="1"/>
  <c r="BF31" i="2"/>
  <c r="BJ31" i="2" s="1"/>
  <c r="BE31" i="2"/>
  <c r="BI31" i="2" s="1"/>
  <c r="AS30" i="2"/>
  <c r="AT30" i="2" s="1"/>
  <c r="U30" i="2"/>
  <c r="V30" i="2" s="1"/>
  <c r="AF31" i="2" l="1"/>
  <c r="AJ31" i="2" s="1"/>
  <c r="AH31" i="2"/>
  <c r="AL31" i="2" s="1"/>
  <c r="AG31" i="2"/>
  <c r="AK31" i="2" s="1"/>
  <c r="H31" i="2"/>
  <c r="L31" i="2" s="1"/>
  <c r="I31" i="2"/>
  <c r="M31" i="2" s="1"/>
  <c r="J31" i="2"/>
  <c r="N31" i="2" s="1"/>
  <c r="P31" i="2" l="1"/>
  <c r="Q31" i="2" s="1"/>
  <c r="S31" i="2" s="1"/>
  <c r="AN31" i="2"/>
  <c r="AO31" i="2" s="1"/>
  <c r="AQ31" i="2" s="1"/>
  <c r="AZ31" i="2" l="1"/>
  <c r="BA31" i="2"/>
  <c r="BL31" i="2" l="1"/>
  <c r="BM31" i="2" s="1"/>
  <c r="BO31" i="2" s="1"/>
  <c r="BQ31" i="2" l="1"/>
  <c r="BR31" i="2" l="1"/>
  <c r="BD32" i="2" l="1"/>
  <c r="BH32" i="2" s="1"/>
  <c r="BE32" i="2"/>
  <c r="BI32" i="2" s="1"/>
  <c r="BF32" i="2"/>
  <c r="BJ32" i="2" s="1"/>
  <c r="AS31" i="2"/>
  <c r="AT31" i="2" s="1"/>
  <c r="U31" i="2"/>
  <c r="V31" i="2" s="1"/>
  <c r="AF32" i="2" l="1"/>
  <c r="AJ32" i="2" s="1"/>
  <c r="AH32" i="2"/>
  <c r="AL32" i="2" s="1"/>
  <c r="AG32" i="2"/>
  <c r="AK32" i="2" s="1"/>
  <c r="H32" i="2"/>
  <c r="L32" i="2" s="1"/>
  <c r="I32" i="2"/>
  <c r="M32" i="2" s="1"/>
  <c r="J32" i="2"/>
  <c r="N32" i="2" s="1"/>
  <c r="AN32" i="2" l="1"/>
  <c r="AO32" i="2" s="1"/>
  <c r="AQ32" i="2" s="1"/>
  <c r="P32" i="2"/>
  <c r="Q32" i="2" s="1"/>
  <c r="S32" i="2" s="1"/>
  <c r="BA32" i="2" l="1"/>
  <c r="AZ32" i="2"/>
  <c r="BL32" i="2" l="1"/>
  <c r="BM32" i="2" s="1"/>
  <c r="BO32" i="2" s="1"/>
  <c r="BQ32" i="2" l="1"/>
  <c r="BR32" i="2" l="1"/>
  <c r="BD33" i="2" l="1"/>
  <c r="BH33" i="2" s="1"/>
  <c r="BF33" i="2"/>
  <c r="BJ33" i="2" s="1"/>
  <c r="BE33" i="2"/>
  <c r="BI33" i="2" s="1"/>
  <c r="AS32" i="2"/>
  <c r="AT32" i="2" s="1"/>
  <c r="U32" i="2"/>
  <c r="V32" i="2" s="1"/>
  <c r="AH33" i="2" l="1"/>
  <c r="AL33" i="2" s="1"/>
  <c r="AG33" i="2"/>
  <c r="AK33" i="2" s="1"/>
  <c r="AF33" i="2"/>
  <c r="AJ33" i="2" s="1"/>
  <c r="I33" i="2"/>
  <c r="M33" i="2" s="1"/>
  <c r="J33" i="2"/>
  <c r="H33" i="2"/>
  <c r="L33" i="2" s="1"/>
  <c r="N33" i="2"/>
  <c r="P33" i="2" l="1"/>
  <c r="Q33" i="2" s="1"/>
  <c r="S33" i="2" s="1"/>
  <c r="AN33" i="2"/>
  <c r="AO33" i="2" s="1"/>
  <c r="AQ33" i="2" s="1"/>
  <c r="AZ33" i="2" l="1"/>
  <c r="BA33" i="2"/>
  <c r="BL33" i="2" l="1"/>
  <c r="BM33" i="2" s="1"/>
  <c r="BO33" i="2" s="1"/>
  <c r="BQ33" i="2" l="1"/>
  <c r="BR33" i="2" l="1"/>
  <c r="BV33" i="2"/>
  <c r="BD34" i="2" l="1"/>
  <c r="BH34" i="2" s="1"/>
  <c r="BE34" i="2"/>
  <c r="BI34" i="2" s="1"/>
  <c r="BF34" i="2"/>
  <c r="BJ34" i="2" s="1"/>
  <c r="BW33" i="2"/>
  <c r="BY33" i="2" s="1"/>
  <c r="CA33" i="2"/>
  <c r="CC33" i="2" s="1"/>
  <c r="BT33" i="2"/>
  <c r="AS33" i="2"/>
  <c r="AT33" i="2" s="1"/>
  <c r="U33" i="2"/>
  <c r="V33" i="2" s="1"/>
  <c r="AH34" i="2" l="1"/>
  <c r="AL34" i="2" s="1"/>
  <c r="AG34" i="2"/>
  <c r="AK34" i="2" s="1"/>
  <c r="AF34" i="2"/>
  <c r="AJ34" i="2" s="1"/>
  <c r="H34" i="2"/>
  <c r="L34" i="2" s="1"/>
  <c r="I34" i="2"/>
  <c r="M34" i="2" s="1"/>
  <c r="J34" i="2"/>
  <c r="N34" i="2" s="1"/>
  <c r="AV33" i="2"/>
  <c r="AW33" i="2" s="1"/>
  <c r="X33" i="2"/>
  <c r="Y33" i="2" s="1"/>
  <c r="AN34" i="2" l="1"/>
  <c r="AO34" i="2" s="1"/>
  <c r="AQ34" i="2" s="1"/>
  <c r="P34" i="2"/>
  <c r="Q34" i="2" s="1"/>
  <c r="S34" i="2" s="1"/>
  <c r="BA34" i="2" l="1"/>
  <c r="AZ34" i="2"/>
  <c r="BL34" i="2" l="1"/>
  <c r="BM34" i="2" s="1"/>
  <c r="BO34" i="2" s="1"/>
  <c r="BQ34" i="2" l="1"/>
  <c r="BR34" i="2" l="1"/>
  <c r="BD35" i="2" l="1"/>
  <c r="BH35" i="2" s="1"/>
  <c r="BF35" i="2"/>
  <c r="BJ35" i="2" s="1"/>
  <c r="BE35" i="2"/>
  <c r="BI35" i="2" s="1"/>
  <c r="U34" i="2"/>
  <c r="V34" i="2" s="1"/>
  <c r="AS34" i="2"/>
  <c r="AT34" i="2" s="1"/>
  <c r="AF35" i="2" l="1"/>
  <c r="AJ35" i="2" s="1"/>
  <c r="AH35" i="2"/>
  <c r="AL35" i="2" s="1"/>
  <c r="AG35" i="2"/>
  <c r="AK35" i="2" s="1"/>
  <c r="H35" i="2"/>
  <c r="L35" i="2" s="1"/>
  <c r="I35" i="2"/>
  <c r="M35" i="2" s="1"/>
  <c r="J35" i="2"/>
  <c r="N35" i="2" s="1"/>
  <c r="AN35" i="2" l="1"/>
  <c r="AO35" i="2" s="1"/>
  <c r="AQ35" i="2" s="1"/>
  <c r="P35" i="2"/>
  <c r="Q35" i="2" s="1"/>
  <c r="S35" i="2" s="1"/>
  <c r="AZ35" i="2" l="1"/>
  <c r="BA35" i="2"/>
  <c r="BL35" i="2" l="1"/>
  <c r="BM35" i="2" s="1"/>
  <c r="BO35" i="2" s="1"/>
  <c r="BQ35" i="2" l="1"/>
  <c r="BR35" i="2" l="1"/>
  <c r="BD36" i="2" l="1"/>
  <c r="BH36" i="2" s="1"/>
  <c r="BE36" i="2"/>
  <c r="BI36" i="2" s="1"/>
  <c r="BF36" i="2"/>
  <c r="BJ36" i="2" s="1"/>
  <c r="U35" i="2"/>
  <c r="V35" i="2" s="1"/>
  <c r="AS35" i="2"/>
  <c r="AT35" i="2" s="1"/>
  <c r="AG36" i="2" l="1"/>
  <c r="AK36" i="2" s="1"/>
  <c r="AF36" i="2"/>
  <c r="AJ36" i="2" s="1"/>
  <c r="AH36" i="2"/>
  <c r="AL36" i="2" s="1"/>
  <c r="H36" i="2"/>
  <c r="L36" i="2" s="1"/>
  <c r="I36" i="2"/>
  <c r="M36" i="2" s="1"/>
  <c r="J36" i="2"/>
  <c r="N36" i="2" s="1"/>
  <c r="P36" i="2" l="1"/>
  <c r="Q36" i="2" s="1"/>
  <c r="S36" i="2" s="1"/>
  <c r="AN36" i="2"/>
  <c r="AO36" i="2" s="1"/>
  <c r="AQ36" i="2" s="1"/>
  <c r="BA36" i="2" l="1"/>
  <c r="AZ36" i="2"/>
  <c r="BL36" i="2" l="1"/>
  <c r="BM36" i="2" s="1"/>
  <c r="BO36" i="2" s="1"/>
  <c r="BQ36" i="2" l="1"/>
  <c r="BR36" i="2" l="1"/>
  <c r="BD37" i="2" l="1"/>
  <c r="BH37" i="2" s="1"/>
  <c r="BE37" i="2"/>
  <c r="BI37" i="2" s="1"/>
  <c r="BF37" i="2"/>
  <c r="BJ37" i="2" s="1"/>
  <c r="AS36" i="2"/>
  <c r="AT36" i="2" s="1"/>
  <c r="U36" i="2"/>
  <c r="V36" i="2" s="1"/>
  <c r="AH37" i="2" l="1"/>
  <c r="AL37" i="2" s="1"/>
  <c r="AG37" i="2"/>
  <c r="AK37" i="2" s="1"/>
  <c r="AF37" i="2"/>
  <c r="AJ37" i="2" s="1"/>
  <c r="H37" i="2"/>
  <c r="L37" i="2" s="1"/>
  <c r="I37" i="2"/>
  <c r="M37" i="2" s="1"/>
  <c r="J37" i="2"/>
  <c r="N37" i="2" s="1"/>
  <c r="P37" i="2" l="1"/>
  <c r="Q37" i="2" s="1"/>
  <c r="S37" i="2" s="1"/>
  <c r="AN37" i="2"/>
  <c r="AO37" i="2" s="1"/>
  <c r="AQ37" i="2" s="1"/>
  <c r="BA37" i="2" l="1"/>
  <c r="AZ37" i="2"/>
  <c r="BL37" i="2" l="1"/>
  <c r="BM37" i="2" s="1"/>
  <c r="BO37" i="2" s="1"/>
  <c r="BQ37" i="2" l="1"/>
  <c r="BR37" i="2" l="1"/>
  <c r="BV37" i="2"/>
  <c r="BD38" i="2" l="1"/>
  <c r="BH38" i="2" s="1"/>
  <c r="BF38" i="2"/>
  <c r="BJ38" i="2" s="1"/>
  <c r="BE38" i="2"/>
  <c r="BI38" i="2" s="1"/>
  <c r="BW37" i="2"/>
  <c r="BY37" i="2" s="1"/>
  <c r="CA37" i="2"/>
  <c r="CC37" i="2" s="1"/>
  <c r="BT37" i="2"/>
  <c r="AS37" i="2"/>
  <c r="AT37" i="2" s="1"/>
  <c r="U37" i="2"/>
  <c r="V37" i="2" s="1"/>
  <c r="AH38" i="2" l="1"/>
  <c r="AL38" i="2" s="1"/>
  <c r="AG38" i="2"/>
  <c r="AK38" i="2" s="1"/>
  <c r="AF38" i="2"/>
  <c r="AJ38" i="2" s="1"/>
  <c r="J38" i="2"/>
  <c r="H38" i="2"/>
  <c r="L38" i="2" s="1"/>
  <c r="I38" i="2"/>
  <c r="M38" i="2" s="1"/>
  <c r="AV37" i="2"/>
  <c r="AW37" i="2" s="1"/>
  <c r="N38" i="2"/>
  <c r="X37" i="2"/>
  <c r="Y37" i="2" s="1"/>
  <c r="P38" i="2" l="1"/>
  <c r="Q38" i="2" s="1"/>
  <c r="S38" i="2" s="1"/>
  <c r="AN38" i="2"/>
  <c r="AO38" i="2" s="1"/>
  <c r="AQ38" i="2" s="1"/>
  <c r="AZ38" i="2" l="1"/>
  <c r="BA38" i="2"/>
  <c r="BL38" i="2" l="1"/>
  <c r="BM38" i="2" s="1"/>
  <c r="BO38" i="2" s="1"/>
  <c r="BQ38" i="2" l="1"/>
  <c r="BR38" i="2" l="1"/>
  <c r="BD39" i="2" l="1"/>
  <c r="BH39" i="2" s="1"/>
  <c r="BF39" i="2"/>
  <c r="BJ39" i="2" s="1"/>
  <c r="BE39" i="2"/>
  <c r="BI39" i="2" s="1"/>
  <c r="AS38" i="2"/>
  <c r="AT38" i="2" s="1"/>
  <c r="U38" i="2"/>
  <c r="V38" i="2" s="1"/>
  <c r="AF39" i="2" l="1"/>
  <c r="AJ39" i="2" s="1"/>
  <c r="AH39" i="2"/>
  <c r="AL39" i="2" s="1"/>
  <c r="AG39" i="2"/>
  <c r="AK39" i="2" s="1"/>
  <c r="H39" i="2"/>
  <c r="L39" i="2" s="1"/>
  <c r="I39" i="2"/>
  <c r="M39" i="2" s="1"/>
  <c r="J39" i="2"/>
  <c r="N39" i="2" s="1"/>
  <c r="P39" i="2" l="1"/>
  <c r="Q39" i="2" s="1"/>
  <c r="S39" i="2" s="1"/>
  <c r="AN39" i="2"/>
  <c r="AO39" i="2" s="1"/>
  <c r="AQ39" i="2" s="1"/>
  <c r="AZ39" i="2" l="1"/>
  <c r="BA39" i="2"/>
  <c r="BL39" i="2" l="1"/>
  <c r="BM39" i="2" s="1"/>
  <c r="BO39" i="2" s="1"/>
  <c r="BQ39" i="2" l="1"/>
  <c r="BR39" i="2" l="1"/>
  <c r="BD40" i="2" l="1"/>
  <c r="BH40" i="2" s="1"/>
  <c r="BE40" i="2"/>
  <c r="BI40" i="2" s="1"/>
  <c r="BF40" i="2"/>
  <c r="BJ40" i="2" s="1"/>
  <c r="U39" i="2"/>
  <c r="V39" i="2" s="1"/>
  <c r="AS39" i="2"/>
  <c r="AT39" i="2" s="1"/>
  <c r="AF40" i="2" l="1"/>
  <c r="AJ40" i="2" s="1"/>
  <c r="AH40" i="2"/>
  <c r="AL40" i="2" s="1"/>
  <c r="AG40" i="2"/>
  <c r="AK40" i="2" s="1"/>
  <c r="H40" i="2"/>
  <c r="I40" i="2"/>
  <c r="M40" i="2" s="1"/>
  <c r="J40" i="2"/>
  <c r="N40" i="2" s="1"/>
  <c r="L40" i="2"/>
  <c r="P40" i="2" l="1"/>
  <c r="Q40" i="2" s="1"/>
  <c r="S40" i="2" s="1"/>
  <c r="AN40" i="2"/>
  <c r="AO40" i="2" s="1"/>
  <c r="AQ40" i="2" s="1"/>
  <c r="AZ40" i="2" l="1"/>
  <c r="BA40" i="2"/>
  <c r="BL40" i="2" l="1"/>
  <c r="BM40" i="2" s="1"/>
  <c r="BO40" i="2" s="1"/>
  <c r="BQ40" i="2" l="1"/>
  <c r="BR40" i="2" l="1"/>
  <c r="BD41" i="2" l="1"/>
  <c r="BH41" i="2" s="1"/>
  <c r="BE41" i="2"/>
  <c r="BI41" i="2" s="1"/>
  <c r="BF41" i="2"/>
  <c r="BJ41" i="2" s="1"/>
  <c r="AS40" i="2"/>
  <c r="AT40" i="2" s="1"/>
  <c r="U40" i="2"/>
  <c r="V40" i="2" s="1"/>
  <c r="AH41" i="2" l="1"/>
  <c r="AL41" i="2" s="1"/>
  <c r="AG41" i="2"/>
  <c r="AK41" i="2" s="1"/>
  <c r="AF41" i="2"/>
  <c r="AJ41" i="2" s="1"/>
  <c r="I41" i="2"/>
  <c r="J41" i="2"/>
  <c r="H41" i="2"/>
  <c r="L41" i="2" s="1"/>
  <c r="M41" i="2"/>
  <c r="N41" i="2"/>
  <c r="AN41" i="2" l="1"/>
  <c r="AO41" i="2" s="1"/>
  <c r="AQ41" i="2" s="1"/>
  <c r="P41" i="2"/>
  <c r="Q41" i="2" s="1"/>
  <c r="S41" i="2" s="1"/>
  <c r="AZ41" i="2" l="1"/>
  <c r="BA41" i="2"/>
  <c r="BL41" i="2" l="1"/>
  <c r="BM41" i="2" s="1"/>
  <c r="BO41" i="2" s="1"/>
  <c r="BQ41" i="2" l="1"/>
  <c r="BR41" i="2" l="1"/>
  <c r="BV41" i="2"/>
  <c r="BD42" i="2" l="1"/>
  <c r="BH42" i="2" s="1"/>
  <c r="BE42" i="2"/>
  <c r="BI42" i="2" s="1"/>
  <c r="BF42" i="2"/>
  <c r="BJ42" i="2" s="1"/>
  <c r="BW41" i="2"/>
  <c r="BY41" i="2" s="1"/>
  <c r="CA41" i="2"/>
  <c r="CC41" i="2" s="1"/>
  <c r="BT41" i="2"/>
  <c r="U41" i="2"/>
  <c r="V41" i="2" s="1"/>
  <c r="AS41" i="2"/>
  <c r="AT41" i="2" s="1"/>
  <c r="AH42" i="2" l="1"/>
  <c r="AL42" i="2" s="1"/>
  <c r="AG42" i="2"/>
  <c r="AK42" i="2" s="1"/>
  <c r="AF42" i="2"/>
  <c r="AJ42" i="2" s="1"/>
  <c r="H42" i="2"/>
  <c r="I42" i="2"/>
  <c r="M42" i="2" s="1"/>
  <c r="J42" i="2"/>
  <c r="N42" i="2" s="1"/>
  <c r="AV41" i="2"/>
  <c r="AW41" i="2" s="1"/>
  <c r="L42" i="2"/>
  <c r="X41" i="2"/>
  <c r="Y41" i="2" s="1"/>
  <c r="P42" i="2" l="1"/>
  <c r="Q42" i="2" s="1"/>
  <c r="S42" i="2" s="1"/>
  <c r="AN42" i="2"/>
  <c r="AO42" i="2" s="1"/>
  <c r="AQ42" i="2" s="1"/>
  <c r="BA42" i="2" l="1"/>
  <c r="AZ42" i="2"/>
  <c r="BL42" i="2" l="1"/>
  <c r="BM42" i="2" s="1"/>
  <c r="BO42" i="2" s="1"/>
  <c r="BQ42" i="2" l="1"/>
  <c r="BR42" i="2" l="1"/>
  <c r="BD43" i="2" l="1"/>
  <c r="BH43" i="2" s="1"/>
  <c r="BF43" i="2"/>
  <c r="BJ43" i="2" s="1"/>
  <c r="BE43" i="2"/>
  <c r="U42" i="2"/>
  <c r="V42" i="2" s="1"/>
  <c r="AS42" i="2"/>
  <c r="AT42" i="2" s="1"/>
  <c r="BI43" i="2"/>
  <c r="AH43" i="2" l="1"/>
  <c r="AL43" i="2" s="1"/>
  <c r="AF43" i="2"/>
  <c r="AJ43" i="2" s="1"/>
  <c r="AG43" i="2"/>
  <c r="AK43" i="2" s="1"/>
  <c r="H43" i="2"/>
  <c r="I43" i="2"/>
  <c r="M43" i="2" s="1"/>
  <c r="J43" i="2"/>
  <c r="N43" i="2" s="1"/>
  <c r="L43" i="2"/>
  <c r="AN43" i="2" l="1"/>
  <c r="AO43" i="2" s="1"/>
  <c r="AQ43" i="2" s="1"/>
  <c r="P43" i="2"/>
  <c r="Q43" i="2" s="1"/>
  <c r="S43" i="2" s="1"/>
  <c r="AZ43" i="2" l="1"/>
  <c r="BA43" i="2"/>
  <c r="BL43" i="2" l="1"/>
  <c r="BM43" i="2" s="1"/>
  <c r="BO43" i="2" s="1"/>
  <c r="BQ43" i="2" l="1"/>
  <c r="BR43" i="2" l="1"/>
  <c r="BD44" i="2" l="1"/>
  <c r="BH44" i="2" s="1"/>
  <c r="BE44" i="2"/>
  <c r="BI44" i="2" s="1"/>
  <c r="BF44" i="2"/>
  <c r="BJ44" i="2" s="1"/>
  <c r="U43" i="2"/>
  <c r="V43" i="2" s="1"/>
  <c r="AS43" i="2"/>
  <c r="AT43" i="2" s="1"/>
  <c r="AG44" i="2" l="1"/>
  <c r="AK44" i="2" s="1"/>
  <c r="AF44" i="2"/>
  <c r="AJ44" i="2" s="1"/>
  <c r="AH44" i="2"/>
  <c r="H44" i="2"/>
  <c r="L44" i="2" s="1"/>
  <c r="I44" i="2"/>
  <c r="M44" i="2" s="1"/>
  <c r="J44" i="2"/>
  <c r="N44" i="2" s="1"/>
  <c r="AL44" i="2"/>
  <c r="AN44" i="2" l="1"/>
  <c r="AO44" i="2" s="1"/>
  <c r="AQ44" i="2" s="1"/>
  <c r="P44" i="2"/>
  <c r="Q44" i="2" s="1"/>
  <c r="S44" i="2" s="1"/>
  <c r="AZ44" i="2" l="1"/>
  <c r="BA44" i="2"/>
  <c r="BL44" i="2" l="1"/>
  <c r="BM44" i="2" s="1"/>
  <c r="BO44" i="2" s="1"/>
  <c r="BQ44" i="2" l="1"/>
  <c r="BR44" i="2" l="1"/>
  <c r="BD45" i="2" l="1"/>
  <c r="BH45" i="2" s="1"/>
  <c r="BE45" i="2"/>
  <c r="BI45" i="2" s="1"/>
  <c r="BF45" i="2"/>
  <c r="BJ45" i="2" s="1"/>
  <c r="U44" i="2"/>
  <c r="V44" i="2" s="1"/>
  <c r="AS44" i="2"/>
  <c r="AT44" i="2" s="1"/>
  <c r="AH45" i="2" l="1"/>
  <c r="AL45" i="2" s="1"/>
  <c r="AG45" i="2"/>
  <c r="AK45" i="2" s="1"/>
  <c r="AF45" i="2"/>
  <c r="H45" i="2"/>
  <c r="L45" i="2" s="1"/>
  <c r="I45" i="2"/>
  <c r="M45" i="2" s="1"/>
  <c r="J45" i="2"/>
  <c r="N45" i="2" s="1"/>
  <c r="AJ45" i="2"/>
  <c r="P45" i="2" l="1"/>
  <c r="Q45" i="2" s="1"/>
  <c r="S45" i="2" s="1"/>
  <c r="AN45" i="2"/>
  <c r="AO45" i="2" s="1"/>
  <c r="AQ45" i="2" s="1"/>
  <c r="AZ45" i="2" l="1"/>
  <c r="BA45" i="2"/>
  <c r="BL45" i="2" l="1"/>
  <c r="BM45" i="2" s="1"/>
  <c r="BO45" i="2" s="1"/>
  <c r="BQ45" i="2" l="1"/>
  <c r="BR45" i="2" l="1"/>
  <c r="BV45" i="2"/>
  <c r="BD46" i="2" l="1"/>
  <c r="BH46" i="2" s="1"/>
  <c r="BE46" i="2"/>
  <c r="BI46" i="2" s="1"/>
  <c r="BF46" i="2"/>
  <c r="BJ46" i="2" s="1"/>
  <c r="CA45" i="2"/>
  <c r="CC45" i="2" s="1"/>
  <c r="BW45" i="2"/>
  <c r="BY45" i="2" s="1"/>
  <c r="BT45" i="2"/>
  <c r="AS45" i="2"/>
  <c r="AT45" i="2" s="1"/>
  <c r="U45" i="2"/>
  <c r="V45" i="2" s="1"/>
  <c r="AH46" i="2" l="1"/>
  <c r="AL46" i="2" s="1"/>
  <c r="AG46" i="2"/>
  <c r="AK46" i="2" s="1"/>
  <c r="AF46" i="2"/>
  <c r="AJ46" i="2" s="1"/>
  <c r="J46" i="2"/>
  <c r="H46" i="2"/>
  <c r="I46" i="2"/>
  <c r="M46" i="2" s="1"/>
  <c r="N46" i="2"/>
  <c r="L46" i="2"/>
  <c r="X45" i="2"/>
  <c r="Y45" i="2" s="1"/>
  <c r="AV45" i="2"/>
  <c r="AW45" i="2" s="1"/>
  <c r="P46" i="2" l="1"/>
  <c r="Q46" i="2" s="1"/>
  <c r="S46" i="2" s="1"/>
  <c r="AN46" i="2"/>
  <c r="AO46" i="2" s="1"/>
  <c r="AQ46" i="2" s="1"/>
  <c r="BA46" i="2" l="1"/>
  <c r="AZ46" i="2"/>
  <c r="BL46" i="2" l="1"/>
  <c r="BM46" i="2" s="1"/>
  <c r="BO46" i="2" s="1"/>
  <c r="BQ46" i="2" l="1"/>
  <c r="BR46" i="2" l="1"/>
  <c r="BD47" i="2" l="1"/>
  <c r="BH47" i="2" s="1"/>
  <c r="BE47" i="2"/>
  <c r="BI47" i="2" s="1"/>
  <c r="BF47" i="2"/>
  <c r="BJ47" i="2" s="1"/>
  <c r="AS46" i="2"/>
  <c r="AT46" i="2" s="1"/>
  <c r="U46" i="2"/>
  <c r="V46" i="2" s="1"/>
  <c r="AF47" i="2" l="1"/>
  <c r="AJ47" i="2" s="1"/>
  <c r="AH47" i="2"/>
  <c r="AL47" i="2" s="1"/>
  <c r="AG47" i="2"/>
  <c r="H47" i="2"/>
  <c r="L47" i="2" s="1"/>
  <c r="I47" i="2"/>
  <c r="M47" i="2" s="1"/>
  <c r="J47" i="2"/>
  <c r="N47" i="2" s="1"/>
  <c r="AK47" i="2"/>
  <c r="P47" i="2" l="1"/>
  <c r="Q47" i="2" s="1"/>
  <c r="S47" i="2" s="1"/>
  <c r="AN47" i="2"/>
  <c r="AO47" i="2" s="1"/>
  <c r="AQ47" i="2" s="1"/>
  <c r="BA47" i="2" l="1"/>
  <c r="AZ47" i="2"/>
  <c r="BL47" i="2" l="1"/>
  <c r="BM47" i="2" s="1"/>
  <c r="BO47" i="2" s="1"/>
  <c r="BQ47" i="2" l="1"/>
  <c r="BR47" i="2" l="1"/>
  <c r="BD48" i="2" l="1"/>
  <c r="BH48" i="2" s="1"/>
  <c r="BF48" i="2"/>
  <c r="BJ48" i="2" s="1"/>
  <c r="BE48" i="2"/>
  <c r="BI48" i="2" s="1"/>
  <c r="U47" i="2"/>
  <c r="V47" i="2" s="1"/>
  <c r="AS47" i="2"/>
  <c r="AT47" i="2" s="1"/>
  <c r="AF48" i="2" l="1"/>
  <c r="AJ48" i="2" s="1"/>
  <c r="AH48" i="2"/>
  <c r="AL48" i="2" s="1"/>
  <c r="AG48" i="2"/>
  <c r="AK48" i="2" s="1"/>
  <c r="H48" i="2"/>
  <c r="I48" i="2"/>
  <c r="J48" i="2"/>
  <c r="N48" i="2" s="1"/>
  <c r="M48" i="2"/>
  <c r="L48" i="2"/>
  <c r="P48" i="2" l="1"/>
  <c r="Q48" i="2" s="1"/>
  <c r="S48" i="2" s="1"/>
  <c r="AN48" i="2"/>
  <c r="AO48" i="2" s="1"/>
  <c r="AQ48" i="2" s="1"/>
  <c r="BA48" i="2" l="1"/>
  <c r="AZ48" i="2"/>
  <c r="BL48" i="2" l="1"/>
  <c r="BM48" i="2" s="1"/>
  <c r="BO48" i="2" s="1"/>
  <c r="BQ48" i="2" l="1"/>
  <c r="BR48" i="2" l="1"/>
  <c r="BD49" i="2" l="1"/>
  <c r="BH49" i="2" s="1"/>
  <c r="BF49" i="2"/>
  <c r="BJ49" i="2" s="1"/>
  <c r="BE49" i="2"/>
  <c r="BI49" i="2" s="1"/>
  <c r="U48" i="2"/>
  <c r="V48" i="2" s="1"/>
  <c r="AS48" i="2"/>
  <c r="AT48" i="2" s="1"/>
  <c r="AH49" i="2" l="1"/>
  <c r="AL49" i="2" s="1"/>
  <c r="AG49" i="2"/>
  <c r="AK49" i="2" s="1"/>
  <c r="AF49" i="2"/>
  <c r="AJ49" i="2" s="1"/>
  <c r="I49" i="2"/>
  <c r="J49" i="2"/>
  <c r="N49" i="2" s="1"/>
  <c r="H49" i="2"/>
  <c r="L49" i="2" s="1"/>
  <c r="M49" i="2"/>
  <c r="P49" i="2" l="1"/>
  <c r="Q49" i="2" s="1"/>
  <c r="S49" i="2" s="1"/>
  <c r="AN49" i="2"/>
  <c r="AO49" i="2" s="1"/>
  <c r="AQ49" i="2" s="1"/>
  <c r="BA49" i="2" l="1"/>
  <c r="AZ49" i="2"/>
  <c r="BL49" i="2" l="1"/>
  <c r="BM49" i="2" s="1"/>
  <c r="BO49" i="2" s="1"/>
  <c r="BQ49" i="2" l="1"/>
  <c r="BR49" i="2" l="1"/>
  <c r="BV49" i="2"/>
  <c r="BD50" i="2" l="1"/>
  <c r="BH50" i="2" s="1"/>
  <c r="BE50" i="2"/>
  <c r="BI50" i="2" s="1"/>
  <c r="BF50" i="2"/>
  <c r="BJ50" i="2" s="1"/>
  <c r="CA49" i="2"/>
  <c r="CC49" i="2" s="1"/>
  <c r="BW49" i="2"/>
  <c r="BY49" i="2" s="1"/>
  <c r="BT49" i="2"/>
  <c r="AS49" i="2"/>
  <c r="AT49" i="2" s="1"/>
  <c r="U49" i="2"/>
  <c r="V49" i="2" s="1"/>
  <c r="AH50" i="2" l="1"/>
  <c r="AL50" i="2" s="1"/>
  <c r="AG50" i="2"/>
  <c r="AK50" i="2" s="1"/>
  <c r="AF50" i="2"/>
  <c r="AJ50" i="2" s="1"/>
  <c r="H50" i="2"/>
  <c r="L50" i="2" s="1"/>
  <c r="I50" i="2"/>
  <c r="M50" i="2" s="1"/>
  <c r="J50" i="2"/>
  <c r="N50" i="2" s="1"/>
  <c r="AV49" i="2"/>
  <c r="AW49" i="2" s="1"/>
  <c r="X49" i="2"/>
  <c r="Y49" i="2" s="1"/>
  <c r="P50" i="2" l="1"/>
  <c r="Q50" i="2" s="1"/>
  <c r="S50" i="2" s="1"/>
  <c r="AN50" i="2"/>
  <c r="AO50" i="2" s="1"/>
  <c r="AQ50" i="2" s="1"/>
  <c r="BA50" i="2" l="1"/>
  <c r="AZ50" i="2"/>
  <c r="BL50" i="2" l="1"/>
  <c r="BM50" i="2" s="1"/>
  <c r="BO50" i="2" s="1"/>
  <c r="BQ50" i="2" l="1"/>
  <c r="BR50" i="2" l="1"/>
  <c r="BD51" i="2" l="1"/>
  <c r="BH51" i="2" s="1"/>
  <c r="BF51" i="2"/>
  <c r="BJ51" i="2" s="1"/>
  <c r="BE51" i="2"/>
  <c r="BI51" i="2" s="1"/>
  <c r="AS50" i="2"/>
  <c r="AT50" i="2" s="1"/>
  <c r="U50" i="2"/>
  <c r="V50" i="2" s="1"/>
  <c r="AF51" i="2" l="1"/>
  <c r="AJ51" i="2" s="1"/>
  <c r="AH51" i="2"/>
  <c r="AL51" i="2" s="1"/>
  <c r="AG51" i="2"/>
  <c r="AK51" i="2" s="1"/>
  <c r="H51" i="2"/>
  <c r="L51" i="2" s="1"/>
  <c r="I51" i="2"/>
  <c r="M51" i="2" s="1"/>
  <c r="J51" i="2"/>
  <c r="N51" i="2" s="1"/>
  <c r="AN51" i="2" l="1"/>
  <c r="AO51" i="2" s="1"/>
  <c r="AQ51" i="2" s="1"/>
  <c r="P51" i="2"/>
  <c r="Q51" i="2" s="1"/>
  <c r="S51" i="2" s="1"/>
  <c r="AZ51" i="2" l="1"/>
  <c r="BA51" i="2"/>
  <c r="BL51" i="2" l="1"/>
  <c r="BM51" i="2" s="1"/>
  <c r="BO51" i="2" s="1"/>
  <c r="BQ51" i="2" l="1"/>
  <c r="BR51" i="2" l="1"/>
  <c r="BD52" i="2" l="1"/>
  <c r="BH52" i="2" s="1"/>
  <c r="BE52" i="2"/>
  <c r="BI52" i="2" s="1"/>
  <c r="BF52" i="2"/>
  <c r="BJ52" i="2" s="1"/>
  <c r="AS51" i="2"/>
  <c r="AT51" i="2" s="1"/>
  <c r="U51" i="2"/>
  <c r="V51" i="2" s="1"/>
  <c r="AG52" i="2" l="1"/>
  <c r="AK52" i="2" s="1"/>
  <c r="AF52" i="2"/>
  <c r="AJ52" i="2" s="1"/>
  <c r="AH52" i="2"/>
  <c r="AL52" i="2" s="1"/>
  <c r="H52" i="2"/>
  <c r="I52" i="2"/>
  <c r="M52" i="2" s="1"/>
  <c r="J52" i="2"/>
  <c r="N52" i="2" s="1"/>
  <c r="L52" i="2"/>
  <c r="AN52" i="2" l="1"/>
  <c r="AO52" i="2" s="1"/>
  <c r="AQ52" i="2" s="1"/>
  <c r="P52" i="2"/>
  <c r="Q52" i="2" s="1"/>
  <c r="S52" i="2" s="1"/>
  <c r="BA52" i="2" l="1"/>
  <c r="AZ52" i="2"/>
  <c r="BL52" i="2" l="1"/>
  <c r="BM52" i="2" s="1"/>
  <c r="BO52" i="2" s="1"/>
  <c r="BQ52" i="2" l="1"/>
  <c r="BR52" i="2" l="1"/>
  <c r="BD53" i="2" l="1"/>
  <c r="BH53" i="2" s="1"/>
  <c r="BE53" i="2"/>
  <c r="BI53" i="2" s="1"/>
  <c r="BF53" i="2"/>
  <c r="BJ53" i="2" s="1"/>
  <c r="U52" i="2"/>
  <c r="V52" i="2" s="1"/>
  <c r="AS52" i="2"/>
  <c r="AT52" i="2" s="1"/>
  <c r="AH53" i="2" l="1"/>
  <c r="AL53" i="2" s="1"/>
  <c r="AG53" i="2"/>
  <c r="AK53" i="2" s="1"/>
  <c r="AF53" i="2"/>
  <c r="AJ53" i="2" s="1"/>
  <c r="H53" i="2"/>
  <c r="I53" i="2"/>
  <c r="J53" i="2"/>
  <c r="N53" i="2" s="1"/>
  <c r="M53" i="2"/>
  <c r="L53" i="2"/>
  <c r="P53" i="2" l="1"/>
  <c r="Q53" i="2" s="1"/>
  <c r="S53" i="2" s="1"/>
  <c r="AN53" i="2"/>
  <c r="AO53" i="2" s="1"/>
  <c r="AQ53" i="2" s="1"/>
  <c r="BA53" i="2" l="1"/>
  <c r="AZ53" i="2"/>
  <c r="BL53" i="2" l="1"/>
  <c r="BM53" i="2" s="1"/>
  <c r="BO53" i="2" s="1"/>
  <c r="BQ53" i="2" l="1"/>
  <c r="BR53" i="2" l="1"/>
  <c r="BV53" i="2"/>
  <c r="BD54" i="2" l="1"/>
  <c r="BH54" i="2" s="1"/>
  <c r="BF54" i="2"/>
  <c r="BJ54" i="2" s="1"/>
  <c r="BE54" i="2"/>
  <c r="BI54" i="2" s="1"/>
  <c r="CA53" i="2"/>
  <c r="CC53" i="2" s="1"/>
  <c r="BW53" i="2"/>
  <c r="BY53" i="2" s="1"/>
  <c r="BT53" i="2"/>
  <c r="AS53" i="2"/>
  <c r="AT53" i="2" s="1"/>
  <c r="U53" i="2"/>
  <c r="V53" i="2" s="1"/>
  <c r="AH54" i="2" l="1"/>
  <c r="AL54" i="2" s="1"/>
  <c r="AG54" i="2"/>
  <c r="AK54" i="2" s="1"/>
  <c r="AF54" i="2"/>
  <c r="AJ54" i="2" s="1"/>
  <c r="J54" i="2"/>
  <c r="H54" i="2"/>
  <c r="L54" i="2" s="1"/>
  <c r="I54" i="2"/>
  <c r="M54" i="2" s="1"/>
  <c r="AV53" i="2"/>
  <c r="AW53" i="2" s="1"/>
  <c r="N54" i="2"/>
  <c r="X53" i="2"/>
  <c r="Y53" i="2" s="1"/>
  <c r="P54" i="2" l="1"/>
  <c r="Q54" i="2" s="1"/>
  <c r="S54" i="2" s="1"/>
  <c r="AN54" i="2"/>
  <c r="AO54" i="2" s="1"/>
  <c r="AQ54" i="2" s="1"/>
  <c r="BA54" i="2" l="1"/>
  <c r="AZ54" i="2"/>
  <c r="BL54" i="2" l="1"/>
  <c r="BM54" i="2" s="1"/>
  <c r="BO54" i="2" s="1"/>
  <c r="BQ54" i="2" l="1"/>
  <c r="BR54" i="2" l="1"/>
  <c r="BD55" i="2" l="1"/>
  <c r="BH55" i="2" s="1"/>
  <c r="BF55" i="2"/>
  <c r="BJ55" i="2" s="1"/>
  <c r="BE55" i="2"/>
  <c r="BI55" i="2" s="1"/>
  <c r="U54" i="2"/>
  <c r="V54" i="2" s="1"/>
  <c r="AS54" i="2"/>
  <c r="AT54" i="2" s="1"/>
  <c r="AF55" i="2" l="1"/>
  <c r="AJ55" i="2" s="1"/>
  <c r="AH55" i="2"/>
  <c r="AL55" i="2" s="1"/>
  <c r="AG55" i="2"/>
  <c r="H55" i="2"/>
  <c r="L55" i="2" s="1"/>
  <c r="I55" i="2"/>
  <c r="M55" i="2" s="1"/>
  <c r="J55" i="2"/>
  <c r="N55" i="2" s="1"/>
  <c r="AK55" i="2"/>
  <c r="AN55" i="2" l="1"/>
  <c r="AO55" i="2" s="1"/>
  <c r="AQ55" i="2" s="1"/>
  <c r="P55" i="2"/>
  <c r="Q55" i="2" s="1"/>
  <c r="S55" i="2" s="1"/>
  <c r="AZ55" i="2" l="1"/>
  <c r="BA55" i="2"/>
  <c r="BL55" i="2" l="1"/>
  <c r="BM55" i="2" s="1"/>
  <c r="BO55" i="2" s="1"/>
  <c r="BQ55" i="2" l="1"/>
  <c r="BR55" i="2" l="1"/>
  <c r="BD56" i="2" l="1"/>
  <c r="BH56" i="2" s="1"/>
  <c r="BF56" i="2"/>
  <c r="BJ56" i="2" s="1"/>
  <c r="BE56" i="2"/>
  <c r="BI56" i="2" s="1"/>
  <c r="AS55" i="2"/>
  <c r="AT55" i="2" s="1"/>
  <c r="U55" i="2"/>
  <c r="V55" i="2" s="1"/>
  <c r="AG56" i="2" l="1"/>
  <c r="AK56" i="2" s="1"/>
  <c r="AF56" i="2"/>
  <c r="AJ56" i="2" s="1"/>
  <c r="AH56" i="2"/>
  <c r="AL56" i="2" s="1"/>
  <c r="H56" i="2"/>
  <c r="L56" i="2" s="1"/>
  <c r="I56" i="2"/>
  <c r="M56" i="2" s="1"/>
  <c r="J56" i="2"/>
  <c r="N56" i="2" s="1"/>
  <c r="P56" i="2" l="1"/>
  <c r="Q56" i="2" s="1"/>
  <c r="S56" i="2" s="1"/>
  <c r="AN56" i="2"/>
  <c r="AO56" i="2" s="1"/>
  <c r="AQ56" i="2" s="1"/>
  <c r="BA56" i="2" l="1"/>
  <c r="AZ56" i="2"/>
  <c r="BL56" i="2" l="1"/>
  <c r="BM56" i="2" s="1"/>
  <c r="BO56" i="2" s="1"/>
  <c r="BQ56" i="2" l="1"/>
  <c r="BR56" i="2" l="1"/>
  <c r="BD57" i="2" l="1"/>
  <c r="BH57" i="2" s="1"/>
  <c r="BF57" i="2"/>
  <c r="BJ57" i="2" s="1"/>
  <c r="BE57" i="2"/>
  <c r="BI57" i="2" s="1"/>
  <c r="AS56" i="2"/>
  <c r="AT56" i="2" s="1"/>
  <c r="U56" i="2"/>
  <c r="V56" i="2" s="1"/>
  <c r="AH57" i="2" l="1"/>
  <c r="AL57" i="2" s="1"/>
  <c r="AG57" i="2"/>
  <c r="AK57" i="2" s="1"/>
  <c r="AF57" i="2"/>
  <c r="AJ57" i="2" s="1"/>
  <c r="I57" i="2"/>
  <c r="J57" i="2"/>
  <c r="H57" i="2"/>
  <c r="L57" i="2" s="1"/>
  <c r="M57" i="2"/>
  <c r="N57" i="2"/>
  <c r="AN57" i="2" l="1"/>
  <c r="AO57" i="2" s="1"/>
  <c r="AQ57" i="2" s="1"/>
  <c r="P57" i="2"/>
  <c r="Q57" i="2" s="1"/>
  <c r="S57" i="2" s="1"/>
  <c r="AZ57" i="2" l="1"/>
  <c r="BA57" i="2"/>
  <c r="BL57" i="2" l="1"/>
  <c r="BM57" i="2" s="1"/>
  <c r="BO57" i="2" s="1"/>
  <c r="BQ57" i="2" l="1"/>
  <c r="BR57" i="2" l="1"/>
  <c r="BV57" i="2"/>
  <c r="BD58" i="2" l="1"/>
  <c r="BH58" i="2" s="1"/>
  <c r="BE58" i="2"/>
  <c r="BI58" i="2" s="1"/>
  <c r="BF58" i="2"/>
  <c r="BJ58" i="2" s="1"/>
  <c r="CA57" i="2"/>
  <c r="CC57" i="2" s="1"/>
  <c r="BW57" i="2"/>
  <c r="BY57" i="2" s="1"/>
  <c r="BT57" i="2"/>
  <c r="U57" i="2"/>
  <c r="V57" i="2" s="1"/>
  <c r="AS57" i="2"/>
  <c r="AT57" i="2" s="1"/>
  <c r="AH58" i="2" l="1"/>
  <c r="AL58" i="2" s="1"/>
  <c r="AG58" i="2"/>
  <c r="AK58" i="2" s="1"/>
  <c r="AF58" i="2"/>
  <c r="AJ58" i="2" s="1"/>
  <c r="H58" i="2"/>
  <c r="L58" i="2" s="1"/>
  <c r="I58" i="2"/>
  <c r="M58" i="2" s="1"/>
  <c r="J58" i="2"/>
  <c r="N58" i="2" s="1"/>
  <c r="X57" i="2"/>
  <c r="Y57" i="2" s="1"/>
  <c r="AV57" i="2"/>
  <c r="AW57" i="2" s="1"/>
  <c r="P58" i="2" l="1"/>
  <c r="Q58" i="2" s="1"/>
  <c r="S58" i="2" s="1"/>
  <c r="AN58" i="2"/>
  <c r="AO58" i="2" s="1"/>
  <c r="AQ58" i="2" s="1"/>
  <c r="BA58" i="2" l="1"/>
  <c r="AZ58" i="2"/>
  <c r="BL58" i="2" l="1"/>
  <c r="BM58" i="2" s="1"/>
  <c r="BO58" i="2" s="1"/>
  <c r="BQ58" i="2" l="1"/>
  <c r="BR58" i="2" l="1"/>
  <c r="BD59" i="2" l="1"/>
  <c r="BH59" i="2" s="1"/>
  <c r="BE59" i="2"/>
  <c r="BI59" i="2" s="1"/>
  <c r="BF59" i="2"/>
  <c r="BJ59" i="2" s="1"/>
  <c r="AS58" i="2"/>
  <c r="AT58" i="2" s="1"/>
  <c r="U58" i="2"/>
  <c r="V58" i="2" s="1"/>
  <c r="AH59" i="2" l="1"/>
  <c r="AL59" i="2" s="1"/>
  <c r="AG59" i="2"/>
  <c r="AK59" i="2" s="1"/>
  <c r="AF59" i="2"/>
  <c r="AJ59" i="2" s="1"/>
  <c r="H59" i="2"/>
  <c r="L59" i="2" s="1"/>
  <c r="I59" i="2"/>
  <c r="M59" i="2" s="1"/>
  <c r="J59" i="2"/>
  <c r="N59" i="2" s="1"/>
  <c r="AN59" i="2" l="1"/>
  <c r="AO59" i="2" s="1"/>
  <c r="AQ59" i="2" s="1"/>
  <c r="P59" i="2"/>
  <c r="Q59" i="2" s="1"/>
  <c r="S59" i="2" s="1"/>
  <c r="AZ59" i="2" l="1"/>
  <c r="BA59" i="2"/>
  <c r="BL59" i="2" l="1"/>
  <c r="BM59" i="2" s="1"/>
  <c r="BO59" i="2" s="1"/>
  <c r="BQ59" i="2" l="1"/>
  <c r="BR59" i="2" l="1"/>
  <c r="BD60" i="2" l="1"/>
  <c r="BH60" i="2" s="1"/>
  <c r="BE60" i="2"/>
  <c r="BI60" i="2" s="1"/>
  <c r="BF60" i="2"/>
  <c r="BJ60" i="2" s="1"/>
  <c r="U59" i="2"/>
  <c r="V59" i="2" s="1"/>
  <c r="AS59" i="2"/>
  <c r="AT59" i="2" s="1"/>
  <c r="AG60" i="2" l="1"/>
  <c r="AK60" i="2" s="1"/>
  <c r="AF60" i="2"/>
  <c r="AJ60" i="2" s="1"/>
  <c r="AH60" i="2"/>
  <c r="AL60" i="2" s="1"/>
  <c r="H60" i="2"/>
  <c r="L60" i="2" s="1"/>
  <c r="I60" i="2"/>
  <c r="J60" i="2"/>
  <c r="N60" i="2" s="1"/>
  <c r="M60" i="2"/>
  <c r="AN60" i="2" l="1"/>
  <c r="AO60" i="2" s="1"/>
  <c r="AQ60" i="2" s="1"/>
  <c r="P60" i="2"/>
  <c r="Q60" i="2" s="1"/>
  <c r="S60" i="2" s="1"/>
  <c r="AZ60" i="2" l="1"/>
  <c r="BA60" i="2"/>
  <c r="BL60" i="2" l="1"/>
  <c r="BM60" i="2" s="1"/>
  <c r="BO60" i="2" s="1"/>
  <c r="BQ60" i="2" l="1"/>
  <c r="BR60" i="2" l="1"/>
  <c r="BD61" i="2" l="1"/>
  <c r="BH61" i="2" s="1"/>
  <c r="BE61" i="2"/>
  <c r="BI61" i="2" s="1"/>
  <c r="BF61" i="2"/>
  <c r="BJ61" i="2" s="1"/>
  <c r="U60" i="2"/>
  <c r="V60" i="2" s="1"/>
  <c r="AS60" i="2"/>
  <c r="AT60" i="2" s="1"/>
  <c r="AH61" i="2" l="1"/>
  <c r="AL61" i="2" s="1"/>
  <c r="AG61" i="2"/>
  <c r="AK61" i="2" s="1"/>
  <c r="AF61" i="2"/>
  <c r="AJ61" i="2" s="1"/>
  <c r="H61" i="2"/>
  <c r="L61" i="2" s="1"/>
  <c r="I61" i="2"/>
  <c r="J61" i="2"/>
  <c r="N61" i="2" s="1"/>
  <c r="M61" i="2"/>
  <c r="AN61" i="2" l="1"/>
  <c r="AO61" i="2" s="1"/>
  <c r="AQ61" i="2" s="1"/>
  <c r="P61" i="2"/>
  <c r="Q61" i="2" s="1"/>
  <c r="S61" i="2" s="1"/>
  <c r="AZ61" i="2" l="1"/>
  <c r="BA61" i="2"/>
  <c r="BL61" i="2" l="1"/>
  <c r="BM61" i="2" s="1"/>
  <c r="BO61" i="2" s="1"/>
  <c r="BQ61" i="2" l="1"/>
  <c r="BR61" i="2" l="1"/>
  <c r="BV61" i="2"/>
  <c r="BD62" i="2" l="1"/>
  <c r="BH62" i="2" s="1"/>
  <c r="BE62" i="2"/>
  <c r="BI62" i="2" s="1"/>
  <c r="BF62" i="2"/>
  <c r="BJ62" i="2" s="1"/>
  <c r="CA61" i="2"/>
  <c r="CC61" i="2" s="1"/>
  <c r="BW61" i="2"/>
  <c r="BY61" i="2" s="1"/>
  <c r="BT61" i="2"/>
  <c r="U61" i="2"/>
  <c r="V61" i="2" s="1"/>
  <c r="AS61" i="2"/>
  <c r="AT61" i="2" s="1"/>
  <c r="AH62" i="2" l="1"/>
  <c r="AL62" i="2" s="1"/>
  <c r="AG62" i="2"/>
  <c r="AK62" i="2" s="1"/>
  <c r="AF62" i="2"/>
  <c r="AJ62" i="2" s="1"/>
  <c r="J62" i="2"/>
  <c r="N62" i="2" s="1"/>
  <c r="H62" i="2"/>
  <c r="L62" i="2" s="1"/>
  <c r="I62" i="2"/>
  <c r="M62" i="2" s="1"/>
  <c r="AV61" i="2"/>
  <c r="AW61" i="2" s="1"/>
  <c r="X61" i="2"/>
  <c r="Y61" i="2" s="1"/>
  <c r="AN62" i="2" l="1"/>
  <c r="AO62" i="2" s="1"/>
  <c r="AQ62" i="2" s="1"/>
  <c r="P62" i="2"/>
  <c r="Q62" i="2" s="1"/>
  <c r="S62" i="2" s="1"/>
  <c r="BA62" i="2" l="1"/>
  <c r="AZ62" i="2"/>
  <c r="BL62" i="2" l="1"/>
  <c r="BM62" i="2" s="1"/>
  <c r="BO62" i="2" s="1"/>
  <c r="BQ62" i="2" l="1"/>
  <c r="BR62" i="2" l="1"/>
  <c r="BD63" i="2" l="1"/>
  <c r="BH63" i="2" s="1"/>
  <c r="BE63" i="2"/>
  <c r="BI63" i="2" s="1"/>
  <c r="BF63" i="2"/>
  <c r="BJ63" i="2" s="1"/>
  <c r="AS62" i="2"/>
  <c r="AT62" i="2" s="1"/>
  <c r="U62" i="2"/>
  <c r="V62" i="2" s="1"/>
  <c r="AF63" i="2" l="1"/>
  <c r="AJ63" i="2" s="1"/>
  <c r="AH63" i="2"/>
  <c r="AL63" i="2" s="1"/>
  <c r="AG63" i="2"/>
  <c r="AK63" i="2" s="1"/>
  <c r="H63" i="2"/>
  <c r="I63" i="2"/>
  <c r="M63" i="2" s="1"/>
  <c r="J63" i="2"/>
  <c r="N63" i="2" s="1"/>
  <c r="L63" i="2"/>
  <c r="AN63" i="2" l="1"/>
  <c r="AO63" i="2" s="1"/>
  <c r="AQ63" i="2" s="1"/>
  <c r="P63" i="2"/>
  <c r="Q63" i="2" s="1"/>
  <c r="S63" i="2" s="1"/>
  <c r="AZ63" i="2" l="1"/>
  <c r="BA63" i="2"/>
  <c r="BL63" i="2" l="1"/>
  <c r="BM63" i="2" s="1"/>
  <c r="BO63" i="2" s="1"/>
  <c r="BQ63" i="2" l="1"/>
  <c r="BR63" i="2" l="1"/>
  <c r="BD64" i="2" l="1"/>
  <c r="BH64" i="2" s="1"/>
  <c r="BE64" i="2"/>
  <c r="BI64" i="2" s="1"/>
  <c r="BF64" i="2"/>
  <c r="BJ64" i="2" s="1"/>
  <c r="U63" i="2"/>
  <c r="V63" i="2" s="1"/>
  <c r="AS63" i="2"/>
  <c r="AT63" i="2" s="1"/>
  <c r="AG64" i="2" l="1"/>
  <c r="AK64" i="2" s="1"/>
  <c r="AF64" i="2"/>
  <c r="AJ64" i="2" s="1"/>
  <c r="AH64" i="2"/>
  <c r="AL64" i="2" s="1"/>
  <c r="H64" i="2"/>
  <c r="L64" i="2" s="1"/>
  <c r="I64" i="2"/>
  <c r="M64" i="2" s="1"/>
  <c r="J64" i="2"/>
  <c r="N64" i="2" s="1"/>
  <c r="AN64" i="2" l="1"/>
  <c r="AO64" i="2" s="1"/>
  <c r="AQ64" i="2" s="1"/>
  <c r="P64" i="2"/>
  <c r="Q64" i="2" s="1"/>
  <c r="S64" i="2" s="1"/>
  <c r="AZ64" i="2" l="1"/>
  <c r="BA64" i="2"/>
  <c r="BL64" i="2" l="1"/>
  <c r="BM64" i="2" s="1"/>
  <c r="BO64" i="2" s="1"/>
  <c r="BQ64" i="2" l="1"/>
  <c r="BR64" i="2" l="1"/>
  <c r="BD65" i="2" l="1"/>
  <c r="BH65" i="2" s="1"/>
  <c r="BE65" i="2"/>
  <c r="BI65" i="2" s="1"/>
  <c r="BF65" i="2"/>
  <c r="BJ65" i="2" s="1"/>
  <c r="U64" i="2"/>
  <c r="V64" i="2" s="1"/>
  <c r="AS64" i="2"/>
  <c r="AT64" i="2" s="1"/>
  <c r="AH65" i="2" l="1"/>
  <c r="AL65" i="2" s="1"/>
  <c r="AG65" i="2"/>
  <c r="AK65" i="2" s="1"/>
  <c r="AF65" i="2"/>
  <c r="AJ65" i="2" s="1"/>
  <c r="I65" i="2"/>
  <c r="M65" i="2" s="1"/>
  <c r="J65" i="2"/>
  <c r="N65" i="2" s="1"/>
  <c r="H65" i="2"/>
  <c r="L65" i="2" s="1"/>
  <c r="AN65" i="2" l="1"/>
  <c r="AO65" i="2" s="1"/>
  <c r="AQ65" i="2" s="1"/>
  <c r="P65" i="2"/>
  <c r="Q65" i="2" s="1"/>
  <c r="S65" i="2" s="1"/>
  <c r="AZ65" i="2" l="1"/>
  <c r="BA65" i="2"/>
  <c r="BL65" i="2" l="1"/>
  <c r="BM65" i="2" s="1"/>
  <c r="BO65" i="2" s="1"/>
  <c r="BQ65" i="2" l="1"/>
  <c r="BR65" i="2" l="1"/>
  <c r="BV65" i="2"/>
  <c r="BD66" i="2" l="1"/>
  <c r="BH66" i="2" s="1"/>
  <c r="BE66" i="2"/>
  <c r="BI66" i="2" s="1"/>
  <c r="BF66" i="2"/>
  <c r="BJ66" i="2" s="1"/>
  <c r="BW65" i="2"/>
  <c r="BY65" i="2" s="1"/>
  <c r="CA65" i="2"/>
  <c r="CC65" i="2" s="1"/>
  <c r="BT65" i="2"/>
  <c r="AS65" i="2"/>
  <c r="AT65" i="2" s="1"/>
  <c r="U65" i="2"/>
  <c r="V65" i="2" s="1"/>
  <c r="AH66" i="2" l="1"/>
  <c r="AL66" i="2" s="1"/>
  <c r="AG66" i="2"/>
  <c r="AK66" i="2" s="1"/>
  <c r="AF66" i="2"/>
  <c r="AJ66" i="2" s="1"/>
  <c r="H66" i="2"/>
  <c r="L66" i="2" s="1"/>
  <c r="I66" i="2"/>
  <c r="J66" i="2"/>
  <c r="N66" i="2" s="1"/>
  <c r="M66" i="2"/>
  <c r="X65" i="2"/>
  <c r="Y65" i="2" s="1"/>
  <c r="AV65" i="2"/>
  <c r="AW65" i="2" s="1"/>
  <c r="AN66" i="2" l="1"/>
  <c r="AO66" i="2" s="1"/>
  <c r="AQ66" i="2" s="1"/>
  <c r="P66" i="2"/>
  <c r="Q66" i="2" s="1"/>
  <c r="S66" i="2" s="1"/>
  <c r="BA66" i="2" l="1"/>
  <c r="AZ66" i="2"/>
  <c r="BL66" i="2" l="1"/>
  <c r="BM66" i="2" s="1"/>
  <c r="BO66" i="2" s="1"/>
  <c r="BQ66" i="2" l="1"/>
  <c r="BR66" i="2" l="1"/>
  <c r="BD67" i="2" l="1"/>
  <c r="BH67" i="2" s="1"/>
  <c r="BE67" i="2"/>
  <c r="BI67" i="2" s="1"/>
  <c r="BF67" i="2"/>
  <c r="BJ67" i="2" s="1"/>
  <c r="U66" i="2"/>
  <c r="V66" i="2" s="1"/>
  <c r="AS66" i="2"/>
  <c r="AT66" i="2" s="1"/>
  <c r="AH67" i="2" l="1"/>
  <c r="AL67" i="2" s="1"/>
  <c r="AG67" i="2"/>
  <c r="AK67" i="2" s="1"/>
  <c r="AF67" i="2"/>
  <c r="AJ67" i="2" s="1"/>
  <c r="H67" i="2"/>
  <c r="L67" i="2" s="1"/>
  <c r="I67" i="2"/>
  <c r="M67" i="2" s="1"/>
  <c r="J67" i="2"/>
  <c r="N67" i="2" s="1"/>
  <c r="P67" i="2" l="1"/>
  <c r="Q67" i="2" s="1"/>
  <c r="S67" i="2" s="1"/>
  <c r="AN67" i="2"/>
  <c r="AO67" i="2" s="1"/>
  <c r="AQ67" i="2" s="1"/>
  <c r="AZ67" i="2" l="1"/>
  <c r="BA67" i="2"/>
  <c r="BL67" i="2" l="1"/>
  <c r="BM67" i="2" s="1"/>
  <c r="BO67" i="2" s="1"/>
  <c r="BQ67" i="2" l="1"/>
  <c r="BR67" i="2" l="1"/>
  <c r="BD68" i="2" l="1"/>
  <c r="BH68" i="2" s="1"/>
  <c r="BE68" i="2"/>
  <c r="BI68" i="2" s="1"/>
  <c r="BF68" i="2"/>
  <c r="BJ68" i="2" s="1"/>
  <c r="AS67" i="2"/>
  <c r="AT67" i="2" s="1"/>
  <c r="U67" i="2"/>
  <c r="V67" i="2" s="1"/>
  <c r="AG68" i="2" l="1"/>
  <c r="AK68" i="2" s="1"/>
  <c r="AF68" i="2"/>
  <c r="AJ68" i="2" s="1"/>
  <c r="AH68" i="2"/>
  <c r="AL68" i="2" s="1"/>
  <c r="H68" i="2"/>
  <c r="I68" i="2"/>
  <c r="M68" i="2" s="1"/>
  <c r="J68" i="2"/>
  <c r="N68" i="2" s="1"/>
  <c r="L68" i="2"/>
  <c r="P68" i="2" l="1"/>
  <c r="Q68" i="2" s="1"/>
  <c r="S68" i="2" s="1"/>
  <c r="AN68" i="2"/>
  <c r="AO68" i="2" s="1"/>
  <c r="AQ68" i="2" s="1"/>
  <c r="BA68" i="2" l="1"/>
  <c r="AZ68" i="2"/>
  <c r="BL68" i="2" l="1"/>
  <c r="BM68" i="2" s="1"/>
  <c r="BO68" i="2" s="1"/>
  <c r="BQ68" i="2" l="1"/>
  <c r="BR68" i="2" l="1"/>
  <c r="BD69" i="2" l="1"/>
  <c r="BH69" i="2" s="1"/>
  <c r="BF69" i="2"/>
  <c r="BJ69" i="2" s="1"/>
  <c r="BE69" i="2"/>
  <c r="BI69" i="2" s="1"/>
  <c r="AS68" i="2"/>
  <c r="AT68" i="2" s="1"/>
  <c r="U68" i="2"/>
  <c r="V68" i="2" s="1"/>
  <c r="AH69" i="2" l="1"/>
  <c r="AL69" i="2" s="1"/>
  <c r="AG69" i="2"/>
  <c r="AK69" i="2" s="1"/>
  <c r="AF69" i="2"/>
  <c r="AJ69" i="2" s="1"/>
  <c r="H69" i="2"/>
  <c r="I69" i="2"/>
  <c r="M69" i="2" s="1"/>
  <c r="J69" i="2"/>
  <c r="N69" i="2" s="1"/>
  <c r="L69" i="2"/>
  <c r="P69" i="2" l="1"/>
  <c r="Q69" i="2" s="1"/>
  <c r="S69" i="2" s="1"/>
  <c r="AN69" i="2"/>
  <c r="AO69" i="2" s="1"/>
  <c r="AQ69" i="2" s="1"/>
  <c r="BA69" i="2" l="1"/>
  <c r="AZ69" i="2"/>
  <c r="BL69" i="2" l="1"/>
  <c r="BM69" i="2" s="1"/>
  <c r="BO69" i="2" s="1"/>
  <c r="BQ69" i="2" l="1"/>
  <c r="BR69" i="2" l="1"/>
  <c r="BV69" i="2"/>
  <c r="BD70" i="2" l="1"/>
  <c r="BH70" i="2" s="1"/>
  <c r="BF70" i="2"/>
  <c r="BJ70" i="2" s="1"/>
  <c r="BE70" i="2"/>
  <c r="BI70" i="2" s="1"/>
  <c r="BW69" i="2"/>
  <c r="BY69" i="2" s="1"/>
  <c r="CA69" i="2"/>
  <c r="CC69" i="2" s="1"/>
  <c r="BT69" i="2"/>
  <c r="U69" i="2"/>
  <c r="V69" i="2" s="1"/>
  <c r="AS69" i="2"/>
  <c r="AT69" i="2" s="1"/>
  <c r="AH70" i="2" l="1"/>
  <c r="AL70" i="2" s="1"/>
  <c r="AG70" i="2"/>
  <c r="AK70" i="2" s="1"/>
  <c r="AF70" i="2"/>
  <c r="J70" i="2"/>
  <c r="N70" i="2" s="1"/>
  <c r="H70" i="2"/>
  <c r="L70" i="2" s="1"/>
  <c r="I70" i="2"/>
  <c r="M70" i="2" s="1"/>
  <c r="AJ70" i="2"/>
  <c r="AV69" i="2"/>
  <c r="AW69" i="2" s="1"/>
  <c r="X69" i="2"/>
  <c r="Y69" i="2" s="1"/>
  <c r="P70" i="2" l="1"/>
  <c r="Q70" i="2" s="1"/>
  <c r="S70" i="2" s="1"/>
  <c r="AN70" i="2"/>
  <c r="AO70" i="2" s="1"/>
  <c r="AQ70" i="2" s="1"/>
  <c r="AZ70" i="2" l="1"/>
  <c r="BA70" i="2"/>
  <c r="BL70" i="2" l="1"/>
  <c r="BM70" i="2" s="1"/>
  <c r="BO70" i="2" s="1"/>
  <c r="BQ70" i="2" l="1"/>
  <c r="BR70" i="2" l="1"/>
  <c r="BD71" i="2" l="1"/>
  <c r="BH71" i="2" s="1"/>
  <c r="BE71" i="2"/>
  <c r="BI71" i="2" s="1"/>
  <c r="BF71" i="2"/>
  <c r="BJ71" i="2" s="1"/>
  <c r="AS70" i="2"/>
  <c r="AT70" i="2" s="1"/>
  <c r="U70" i="2"/>
  <c r="V70" i="2" s="1"/>
  <c r="AF71" i="2" l="1"/>
  <c r="AJ71" i="2" s="1"/>
  <c r="AH71" i="2"/>
  <c r="AL71" i="2" s="1"/>
  <c r="AG71" i="2"/>
  <c r="AK71" i="2" s="1"/>
  <c r="H71" i="2"/>
  <c r="I71" i="2"/>
  <c r="M71" i="2" s="1"/>
  <c r="J71" i="2"/>
  <c r="N71" i="2" s="1"/>
  <c r="L71" i="2"/>
  <c r="AN71" i="2" l="1"/>
  <c r="AO71" i="2" s="1"/>
  <c r="AQ71" i="2" s="1"/>
  <c r="P71" i="2"/>
  <c r="Q71" i="2" s="1"/>
  <c r="S71" i="2" s="1"/>
  <c r="AZ71" i="2" l="1"/>
  <c r="BA71" i="2"/>
  <c r="BL71" i="2" l="1"/>
  <c r="BM71" i="2" s="1"/>
  <c r="BO71" i="2" s="1"/>
  <c r="BQ71" i="2" l="1"/>
  <c r="BR71" i="2" l="1"/>
  <c r="BD72" i="2" l="1"/>
  <c r="BH72" i="2" s="1"/>
  <c r="BE72" i="2"/>
  <c r="BI72" i="2" s="1"/>
  <c r="BF72" i="2"/>
  <c r="BJ72" i="2" s="1"/>
  <c r="AS71" i="2"/>
  <c r="AT71" i="2" s="1"/>
  <c r="U71" i="2"/>
  <c r="V71" i="2" s="1"/>
  <c r="AG72" i="2" l="1"/>
  <c r="AK72" i="2" s="1"/>
  <c r="AF72" i="2"/>
  <c r="AJ72" i="2" s="1"/>
  <c r="AH72" i="2"/>
  <c r="AL72" i="2" s="1"/>
  <c r="H72" i="2"/>
  <c r="I72" i="2"/>
  <c r="M72" i="2" s="1"/>
  <c r="J72" i="2"/>
  <c r="N72" i="2" s="1"/>
  <c r="L72" i="2"/>
  <c r="AN72" i="2" l="1"/>
  <c r="AO72" i="2" s="1"/>
  <c r="AQ72" i="2" s="1"/>
  <c r="P72" i="2"/>
  <c r="Q72" i="2" s="1"/>
  <c r="S72" i="2" s="1"/>
  <c r="AZ72" i="2" l="1"/>
  <c r="BA72" i="2"/>
  <c r="BL72" i="2" l="1"/>
  <c r="BM72" i="2" s="1"/>
  <c r="BO72" i="2" s="1"/>
  <c r="BQ72" i="2" l="1"/>
  <c r="BR72" i="2" l="1"/>
  <c r="BD73" i="2" l="1"/>
  <c r="BH73" i="2" s="1"/>
  <c r="BE73" i="2"/>
  <c r="BI73" i="2" s="1"/>
  <c r="BF73" i="2"/>
  <c r="AS72" i="2"/>
  <c r="AT72" i="2" s="1"/>
  <c r="U72" i="2"/>
  <c r="V72" i="2" s="1"/>
  <c r="BJ73" i="2"/>
  <c r="AH73" i="2" l="1"/>
  <c r="AL73" i="2" s="1"/>
  <c r="AG73" i="2"/>
  <c r="AK73" i="2" s="1"/>
  <c r="AF73" i="2"/>
  <c r="AJ73" i="2" s="1"/>
  <c r="I73" i="2"/>
  <c r="M73" i="2" s="1"/>
  <c r="J73" i="2"/>
  <c r="N73" i="2" s="1"/>
  <c r="H73" i="2"/>
  <c r="L73" i="2" s="1"/>
  <c r="P73" i="2" l="1"/>
  <c r="Q73" i="2" s="1"/>
  <c r="S73" i="2" s="1"/>
  <c r="AN73" i="2"/>
  <c r="AO73" i="2" s="1"/>
  <c r="AQ73" i="2" s="1"/>
  <c r="BA73" i="2" l="1"/>
  <c r="AZ73" i="2"/>
  <c r="BL73" i="2" l="1"/>
  <c r="BM73" i="2" s="1"/>
  <c r="BO73" i="2" s="1"/>
  <c r="BQ73" i="2" l="1"/>
  <c r="BR73" i="2" l="1"/>
  <c r="BV73" i="2"/>
  <c r="BD74" i="2" l="1"/>
  <c r="BH74" i="2" s="1"/>
  <c r="BF74" i="2"/>
  <c r="BJ74" i="2" s="1"/>
  <c r="BE74" i="2"/>
  <c r="BT73" i="2"/>
  <c r="U73" i="2"/>
  <c r="V73" i="2" s="1"/>
  <c r="AS73" i="2"/>
  <c r="AT73" i="2" s="1"/>
  <c r="BI74" i="2"/>
  <c r="BW73" i="2"/>
  <c r="BY73" i="2" s="1"/>
  <c r="CA73" i="2"/>
  <c r="CC73" i="2" s="1"/>
  <c r="AH74" i="2" l="1"/>
  <c r="AL74" i="2" s="1"/>
  <c r="AG74" i="2"/>
  <c r="AF74" i="2"/>
  <c r="AJ74" i="2" s="1"/>
  <c r="H74" i="2"/>
  <c r="I74" i="2"/>
  <c r="J74" i="2"/>
  <c r="N74" i="2" s="1"/>
  <c r="M74" i="2"/>
  <c r="L74" i="2"/>
  <c r="X73" i="2"/>
  <c r="Y73" i="2" s="1"/>
  <c r="AK74" i="2"/>
  <c r="AV73" i="2"/>
  <c r="AW73" i="2" s="1"/>
  <c r="AN74" i="2" l="1"/>
  <c r="AO74" i="2" s="1"/>
  <c r="AQ74" i="2" s="1"/>
  <c r="P74" i="2"/>
  <c r="Q74" i="2" s="1"/>
  <c r="S74" i="2" s="1"/>
  <c r="AZ74" i="2" l="1"/>
  <c r="BA74" i="2"/>
  <c r="BL74" i="2" l="1"/>
  <c r="BM74" i="2" s="1"/>
  <c r="BO74" i="2" s="1"/>
  <c r="BQ74" i="2" l="1"/>
  <c r="BR74" i="2" l="1"/>
  <c r="BD75" i="2" l="1"/>
  <c r="BH75" i="2" s="1"/>
  <c r="BE75" i="2"/>
  <c r="BF75" i="2"/>
  <c r="AS74" i="2"/>
  <c r="AT74" i="2" s="1"/>
  <c r="U74" i="2"/>
  <c r="V74" i="2" s="1"/>
  <c r="BJ75" i="2"/>
  <c r="BI75" i="2"/>
  <c r="AH75" i="2" l="1"/>
  <c r="AG75" i="2"/>
  <c r="AK75" i="2" s="1"/>
  <c r="AF75" i="2"/>
  <c r="AJ75" i="2" s="1"/>
  <c r="H75" i="2"/>
  <c r="I75" i="2"/>
  <c r="M75" i="2" s="1"/>
  <c r="J75" i="2"/>
  <c r="N75" i="2" s="1"/>
  <c r="L75" i="2"/>
  <c r="AL75" i="2"/>
  <c r="P75" i="2" l="1"/>
  <c r="Q75" i="2" s="1"/>
  <c r="S75" i="2" s="1"/>
  <c r="AN75" i="2"/>
  <c r="AO75" i="2" s="1"/>
  <c r="AQ75" i="2" s="1"/>
  <c r="BA75" i="2" l="1"/>
  <c r="AZ75" i="2"/>
  <c r="BL75" i="2" l="1"/>
  <c r="BM75" i="2" s="1"/>
  <c r="BO75" i="2" s="1"/>
  <c r="BQ75" i="2" l="1"/>
  <c r="BR75" i="2" l="1"/>
  <c r="BD76" i="2" l="1"/>
  <c r="BH76" i="2" s="1"/>
  <c r="BF76" i="2"/>
  <c r="BE76" i="2"/>
  <c r="U75" i="2"/>
  <c r="V75" i="2" s="1"/>
  <c r="AS75" i="2"/>
  <c r="AT75" i="2" s="1"/>
  <c r="BI76" i="2"/>
  <c r="BJ76" i="2"/>
  <c r="AG76" i="2" l="1"/>
  <c r="AK76" i="2" s="1"/>
  <c r="AF76" i="2"/>
  <c r="AJ76" i="2" s="1"/>
  <c r="AH76" i="2"/>
  <c r="H76" i="2"/>
  <c r="L76" i="2" s="1"/>
  <c r="I76" i="2"/>
  <c r="M76" i="2" s="1"/>
  <c r="J76" i="2"/>
  <c r="N76" i="2" s="1"/>
  <c r="AL76" i="2"/>
  <c r="AN76" i="2" l="1"/>
  <c r="AO76" i="2" s="1"/>
  <c r="AQ76" i="2" s="1"/>
  <c r="P76" i="2"/>
  <c r="Q76" i="2" s="1"/>
  <c r="S76" i="2" s="1"/>
  <c r="AZ76" i="2" l="1"/>
  <c r="BA76" i="2"/>
  <c r="BL76" i="2" l="1"/>
  <c r="BM76" i="2" s="1"/>
  <c r="BO76" i="2" s="1"/>
  <c r="BQ76" i="2" l="1"/>
  <c r="BR76" i="2" l="1"/>
  <c r="BD77" i="2" l="1"/>
  <c r="BF77" i="2"/>
  <c r="BE77" i="2"/>
  <c r="BH77" i="2"/>
  <c r="AS76" i="2"/>
  <c r="AT76" i="2" s="1"/>
  <c r="U76" i="2"/>
  <c r="V76" i="2" s="1"/>
  <c r="BI77" i="2"/>
  <c r="BJ77" i="2"/>
  <c r="AH77" i="2" l="1"/>
  <c r="AG77" i="2"/>
  <c r="AK77" i="2" s="1"/>
  <c r="AF77" i="2"/>
  <c r="AJ77" i="2" s="1"/>
  <c r="H77" i="2"/>
  <c r="L77" i="2" s="1"/>
  <c r="I77" i="2"/>
  <c r="M77" i="2" s="1"/>
  <c r="J77" i="2"/>
  <c r="N77" i="2" s="1"/>
  <c r="AL77" i="2"/>
  <c r="P77" i="2" l="1"/>
  <c r="Q77" i="2" s="1"/>
  <c r="S77" i="2" s="1"/>
  <c r="AN77" i="2"/>
  <c r="AO77" i="2" s="1"/>
  <c r="AQ77" i="2" s="1"/>
  <c r="AZ77" i="2" l="1"/>
  <c r="BA77" i="2"/>
  <c r="BL77" i="2" l="1"/>
  <c r="BM77" i="2" s="1"/>
  <c r="BO77" i="2" s="1"/>
  <c r="BQ77" i="2" l="1"/>
  <c r="BR77" i="2" l="1"/>
  <c r="BV77" i="2"/>
  <c r="BD78" i="2" l="1"/>
  <c r="BF78" i="2"/>
  <c r="BJ78" i="2" s="1"/>
  <c r="BE78" i="2"/>
  <c r="BI78" i="2" s="1"/>
  <c r="CA77" i="2"/>
  <c r="CC77" i="2" s="1"/>
  <c r="BW77" i="2"/>
  <c r="BY77" i="2" s="1"/>
  <c r="BH78" i="2"/>
  <c r="BT77" i="2"/>
  <c r="AS77" i="2"/>
  <c r="AT77" i="2" s="1"/>
  <c r="U77" i="2"/>
  <c r="V77" i="2" s="1"/>
  <c r="AH78" i="2" l="1"/>
  <c r="AG78" i="2"/>
  <c r="AK78" i="2" s="1"/>
  <c r="AF78" i="2"/>
  <c r="AJ78" i="2" s="1"/>
  <c r="J78" i="2"/>
  <c r="N78" i="2" s="1"/>
  <c r="H78" i="2"/>
  <c r="L78" i="2" s="1"/>
  <c r="I78" i="2"/>
  <c r="M78" i="2" s="1"/>
  <c r="AL78" i="2"/>
  <c r="AV77" i="2"/>
  <c r="AW77" i="2" s="1"/>
  <c r="X77" i="2"/>
  <c r="Y77" i="2" s="1"/>
  <c r="AN78" i="2" l="1"/>
  <c r="AO78" i="2" s="1"/>
  <c r="AQ78" i="2" s="1"/>
  <c r="P78" i="2"/>
  <c r="Q78" i="2" s="1"/>
  <c r="S78" i="2" s="1"/>
  <c r="AZ78" i="2" l="1"/>
  <c r="BA78" i="2"/>
  <c r="BL78" i="2" l="1"/>
  <c r="BM78" i="2" s="1"/>
  <c r="BO78" i="2" s="1"/>
  <c r="BQ78" i="2" l="1"/>
  <c r="BR78" i="2" l="1"/>
  <c r="BD79" i="2" l="1"/>
  <c r="BF79" i="2"/>
  <c r="BE79" i="2"/>
  <c r="BH79" i="2"/>
  <c r="AS78" i="2"/>
  <c r="AT78" i="2" s="1"/>
  <c r="U78" i="2"/>
  <c r="V78" i="2" s="1"/>
  <c r="BJ79" i="2"/>
  <c r="BI79" i="2"/>
  <c r="AF79" i="2" l="1"/>
  <c r="AH79" i="2"/>
  <c r="AG79" i="2"/>
  <c r="AK79" i="2" s="1"/>
  <c r="H79" i="2"/>
  <c r="L79" i="2" s="1"/>
  <c r="I79" i="2"/>
  <c r="M79" i="2" s="1"/>
  <c r="J79" i="2"/>
  <c r="N79" i="2" s="1"/>
  <c r="AJ79" i="2"/>
  <c r="AL79" i="2"/>
  <c r="P79" i="2" l="1"/>
  <c r="Q79" i="2" s="1"/>
  <c r="S79" i="2" s="1"/>
  <c r="AN79" i="2"/>
  <c r="AO79" i="2" s="1"/>
  <c r="AQ79" i="2" s="1"/>
  <c r="BA79" i="2" l="1"/>
  <c r="AZ79" i="2"/>
  <c r="BL79" i="2" l="1"/>
  <c r="BM79" i="2" s="1"/>
  <c r="BO79" i="2" s="1"/>
  <c r="BQ79" i="2" l="1"/>
  <c r="BR79" i="2" l="1"/>
  <c r="BD80" i="2" l="1"/>
  <c r="BE80" i="2"/>
  <c r="BF80" i="2"/>
  <c r="BH80" i="2"/>
  <c r="U79" i="2"/>
  <c r="V79" i="2" s="1"/>
  <c r="AS79" i="2"/>
  <c r="AT79" i="2" s="1"/>
  <c r="BJ80" i="2"/>
  <c r="BI80" i="2"/>
  <c r="AG80" i="2" l="1"/>
  <c r="AH80" i="2"/>
  <c r="AL80" i="2" s="1"/>
  <c r="AF80" i="2"/>
  <c r="AJ80" i="2" s="1"/>
  <c r="H80" i="2"/>
  <c r="L80" i="2" s="1"/>
  <c r="I80" i="2"/>
  <c r="M80" i="2" s="1"/>
  <c r="J80" i="2"/>
  <c r="N80" i="2" s="1"/>
  <c r="AK80" i="2"/>
  <c r="P80" i="2" l="1"/>
  <c r="Q80" i="2" s="1"/>
  <c r="S80" i="2" s="1"/>
  <c r="AN80" i="2"/>
  <c r="AO80" i="2" s="1"/>
  <c r="AQ80" i="2" s="1"/>
  <c r="BA80" i="2" l="1"/>
  <c r="AZ80" i="2"/>
  <c r="BL80" i="2" l="1"/>
  <c r="BM80" i="2" s="1"/>
  <c r="BO80" i="2" s="1"/>
  <c r="BQ80" i="2" l="1"/>
  <c r="BR80" i="2" l="1"/>
  <c r="BD81" i="2" l="1"/>
  <c r="BE81" i="2"/>
  <c r="BF81" i="2"/>
  <c r="BH81" i="2"/>
  <c r="AS80" i="2"/>
  <c r="AT80" i="2" s="1"/>
  <c r="U80" i="2"/>
  <c r="V80" i="2" s="1"/>
  <c r="BI81" i="2"/>
  <c r="BJ81" i="2"/>
  <c r="AH81" i="2" l="1"/>
  <c r="AG81" i="2"/>
  <c r="AF81" i="2"/>
  <c r="I81" i="2"/>
  <c r="M81" i="2" s="1"/>
  <c r="J81" i="2"/>
  <c r="N81" i="2" s="1"/>
  <c r="H81" i="2"/>
  <c r="L81" i="2" s="1"/>
  <c r="AK81" i="2"/>
  <c r="AJ81" i="2"/>
  <c r="AL81" i="2"/>
  <c r="AN81" i="2" l="1"/>
  <c r="AO81" i="2" s="1"/>
  <c r="AQ81" i="2" s="1"/>
  <c r="P81" i="2"/>
  <c r="Q81" i="2" s="1"/>
  <c r="S81" i="2" s="1"/>
  <c r="BA81" i="2" l="1"/>
  <c r="AZ81" i="2"/>
  <c r="BL81" i="2" l="1"/>
  <c r="BM81" i="2" s="1"/>
  <c r="BO81" i="2" s="1"/>
  <c r="BQ81" i="2" l="1"/>
  <c r="BR81" i="2" l="1"/>
  <c r="BV81" i="2"/>
  <c r="BD82" i="2" l="1"/>
  <c r="BE82" i="2"/>
  <c r="BI82" i="2" s="1"/>
  <c r="BF82" i="2"/>
  <c r="BJ82" i="2" s="1"/>
  <c r="CA81" i="2"/>
  <c r="CC81" i="2" s="1"/>
  <c r="BW81" i="2"/>
  <c r="BY81" i="2" s="1"/>
  <c r="BH82" i="2"/>
  <c r="BT81" i="2"/>
  <c r="AS81" i="2"/>
  <c r="AT81" i="2" s="1"/>
  <c r="U81" i="2"/>
  <c r="V81" i="2" s="1"/>
  <c r="AH82" i="2" l="1"/>
  <c r="AG82" i="2"/>
  <c r="AF82" i="2"/>
  <c r="H82" i="2"/>
  <c r="I82" i="2"/>
  <c r="M82" i="2" s="1"/>
  <c r="J82" i="2"/>
  <c r="L82" i="2"/>
  <c r="N82" i="2"/>
  <c r="X81" i="2"/>
  <c r="Y81" i="2" s="1"/>
  <c r="AL82" i="2"/>
  <c r="AK82" i="2"/>
  <c r="AJ82" i="2"/>
  <c r="AV81" i="2"/>
  <c r="AW81" i="2" s="1"/>
  <c r="AN82" i="2" l="1"/>
  <c r="AO82" i="2" s="1"/>
  <c r="AQ82" i="2" s="1"/>
  <c r="P82" i="2"/>
  <c r="Q82" i="2" s="1"/>
  <c r="S82" i="2" s="1"/>
  <c r="BA82" i="2" l="1"/>
  <c r="AZ82" i="2"/>
  <c r="BL82" i="2" l="1"/>
  <c r="BM82" i="2" s="1"/>
  <c r="BO82" i="2" s="1"/>
  <c r="BQ82" i="2" l="1"/>
  <c r="BR82" i="2" l="1"/>
  <c r="BD83" i="2" l="1"/>
  <c r="BE83" i="2"/>
  <c r="BF83" i="2"/>
  <c r="BH83" i="2"/>
  <c r="U82" i="2"/>
  <c r="V82" i="2" s="1"/>
  <c r="AS82" i="2"/>
  <c r="AT82" i="2" s="1"/>
  <c r="BI83" i="2"/>
  <c r="BJ83" i="2"/>
  <c r="AH83" i="2" l="1"/>
  <c r="AG83" i="2"/>
  <c r="AK83" i="2" s="1"/>
  <c r="AF83" i="2"/>
  <c r="AJ83" i="2" s="1"/>
  <c r="H83" i="2"/>
  <c r="L83" i="2" s="1"/>
  <c r="I83" i="2"/>
  <c r="M83" i="2" s="1"/>
  <c r="J83" i="2"/>
  <c r="N83" i="2" s="1"/>
  <c r="AL83" i="2"/>
  <c r="P83" i="2" l="1"/>
  <c r="Q83" i="2" s="1"/>
  <c r="S83" i="2" s="1"/>
  <c r="AN83" i="2"/>
  <c r="AO83" i="2" s="1"/>
  <c r="AQ83" i="2" s="1"/>
  <c r="AZ83" i="2" l="1"/>
  <c r="BA83" i="2"/>
  <c r="BL83" i="2" l="1"/>
  <c r="BM83" i="2" s="1"/>
  <c r="BO83" i="2" s="1"/>
  <c r="BQ83" i="2" l="1"/>
  <c r="BR83" i="2" l="1"/>
  <c r="BD84" i="2" l="1"/>
  <c r="BF84" i="2"/>
  <c r="BE84" i="2"/>
  <c r="BH84" i="2"/>
  <c r="U83" i="2"/>
  <c r="V83" i="2" s="1"/>
  <c r="AS83" i="2"/>
  <c r="AT83" i="2" s="1"/>
  <c r="BJ84" i="2"/>
  <c r="BI84" i="2"/>
  <c r="AG84" i="2" l="1"/>
  <c r="AF84" i="2"/>
  <c r="AJ84" i="2" s="1"/>
  <c r="AH84" i="2"/>
  <c r="AL84" i="2" s="1"/>
  <c r="H84" i="2"/>
  <c r="I84" i="2"/>
  <c r="M84" i="2" s="1"/>
  <c r="J84" i="2"/>
  <c r="N84" i="2" s="1"/>
  <c r="L84" i="2"/>
  <c r="AK84" i="2"/>
  <c r="AN84" i="2" l="1"/>
  <c r="AO84" i="2" s="1"/>
  <c r="AQ84" i="2" s="1"/>
  <c r="P84" i="2"/>
  <c r="Q84" i="2" s="1"/>
  <c r="S84" i="2" s="1"/>
  <c r="AZ84" i="2" l="1"/>
  <c r="BA84" i="2"/>
  <c r="BL84" i="2" l="1"/>
  <c r="BM84" i="2" s="1"/>
  <c r="BO84" i="2" s="1"/>
  <c r="BQ84" i="2" l="1"/>
  <c r="BR84" i="2" l="1"/>
  <c r="BD85" i="2" l="1"/>
  <c r="BF85" i="2"/>
  <c r="BE85" i="2"/>
  <c r="BH85" i="2"/>
  <c r="U84" i="2"/>
  <c r="V84" i="2" s="1"/>
  <c r="AS84" i="2"/>
  <c r="AT84" i="2" s="1"/>
  <c r="BJ85" i="2"/>
  <c r="BI85" i="2"/>
  <c r="AH85" i="2" l="1"/>
  <c r="AG85" i="2"/>
  <c r="AK85" i="2" s="1"/>
  <c r="AF85" i="2"/>
  <c r="AJ85" i="2" s="1"/>
  <c r="H85" i="2"/>
  <c r="I85" i="2"/>
  <c r="M85" i="2" s="1"/>
  <c r="J85" i="2"/>
  <c r="N85" i="2" s="1"/>
  <c r="L85" i="2"/>
  <c r="AL85" i="2"/>
  <c r="P85" i="2" l="1"/>
  <c r="Q85" i="2" s="1"/>
  <c r="S85" i="2" s="1"/>
  <c r="AN85" i="2"/>
  <c r="AO85" i="2" s="1"/>
  <c r="AQ85" i="2" s="1"/>
  <c r="BA85" i="2" l="1"/>
  <c r="AZ85" i="2"/>
  <c r="BL85" i="2" l="1"/>
  <c r="BM85" i="2" s="1"/>
  <c r="BO85" i="2" s="1"/>
  <c r="BQ85" i="2" l="1"/>
  <c r="BR85" i="2" l="1"/>
  <c r="BV85" i="2"/>
  <c r="BD86" i="2" l="1"/>
  <c r="BE86" i="2"/>
  <c r="BI86" i="2" s="1"/>
  <c r="BF86" i="2"/>
  <c r="BJ86" i="2" s="1"/>
  <c r="CA85" i="2"/>
  <c r="CC85" i="2" s="1"/>
  <c r="BW85" i="2"/>
  <c r="BY85" i="2" s="1"/>
  <c r="BH86" i="2"/>
  <c r="BT85" i="2"/>
  <c r="AS85" i="2"/>
  <c r="AT85" i="2" s="1"/>
  <c r="U85" i="2"/>
  <c r="V85" i="2" s="1"/>
  <c r="AH86" i="2" l="1"/>
  <c r="AG86" i="2"/>
  <c r="AK86" i="2" s="1"/>
  <c r="AF86" i="2"/>
  <c r="AJ86" i="2" s="1"/>
  <c r="J86" i="2"/>
  <c r="N86" i="2" s="1"/>
  <c r="H86" i="2"/>
  <c r="I86" i="2"/>
  <c r="M86" i="2" s="1"/>
  <c r="L86" i="2"/>
  <c r="X85" i="2"/>
  <c r="Y85" i="2" s="1"/>
  <c r="AL86" i="2"/>
  <c r="AV85" i="2"/>
  <c r="AW85" i="2" s="1"/>
  <c r="P86" i="2" l="1"/>
  <c r="Q86" i="2" s="1"/>
  <c r="S86" i="2" s="1"/>
  <c r="AN86" i="2"/>
  <c r="AO86" i="2" s="1"/>
  <c r="AQ86" i="2" s="1"/>
  <c r="BA86" i="2" l="1"/>
  <c r="AZ86" i="2"/>
  <c r="BL86" i="2" l="1"/>
  <c r="BM86" i="2" s="1"/>
  <c r="BO86" i="2" s="1"/>
  <c r="BQ86" i="2" l="1"/>
  <c r="BR86" i="2" l="1"/>
  <c r="BD87" i="2" l="1"/>
  <c r="BE87" i="2"/>
  <c r="BF87" i="2"/>
  <c r="BH87" i="2"/>
  <c r="U86" i="2"/>
  <c r="V86" i="2" s="1"/>
  <c r="AS86" i="2"/>
  <c r="AT86" i="2" s="1"/>
  <c r="BI87" i="2"/>
  <c r="BJ87" i="2"/>
  <c r="AH87" i="2" l="1"/>
  <c r="AG87" i="2"/>
  <c r="AK87" i="2" s="1"/>
  <c r="AF87" i="2"/>
  <c r="H87" i="2"/>
  <c r="L87" i="2" s="1"/>
  <c r="I87" i="2"/>
  <c r="M87" i="2" s="1"/>
  <c r="J87" i="2"/>
  <c r="N87" i="2" s="1"/>
  <c r="AJ87" i="2"/>
  <c r="AL87" i="2"/>
  <c r="P87" i="2" l="1"/>
  <c r="Q87" i="2" s="1"/>
  <c r="S87" i="2" s="1"/>
  <c r="AN87" i="2"/>
  <c r="AO87" i="2" s="1"/>
  <c r="AQ87" i="2" s="1"/>
  <c r="BA87" i="2" l="1"/>
  <c r="AZ87" i="2"/>
  <c r="BL87" i="2" l="1"/>
  <c r="BM87" i="2" s="1"/>
  <c r="BO87" i="2" s="1"/>
  <c r="BQ87" i="2" l="1"/>
  <c r="BR87" i="2" l="1"/>
  <c r="BD88" i="2" l="1"/>
  <c r="BE88" i="2"/>
  <c r="BF88" i="2"/>
  <c r="BH88" i="2"/>
  <c r="AS87" i="2"/>
  <c r="AT87" i="2" s="1"/>
  <c r="U87" i="2"/>
  <c r="V87" i="2" s="1"/>
  <c r="BJ88" i="2"/>
  <c r="BI88" i="2"/>
  <c r="AH88" i="2" l="1"/>
  <c r="AG88" i="2"/>
  <c r="AK88" i="2" s="1"/>
  <c r="AF88" i="2"/>
  <c r="H88" i="2"/>
  <c r="L88" i="2" s="1"/>
  <c r="I88" i="2"/>
  <c r="M88" i="2" s="1"/>
  <c r="J88" i="2"/>
  <c r="N88" i="2" s="1"/>
  <c r="AL88" i="2"/>
  <c r="AJ88" i="2"/>
  <c r="AN88" i="2" l="1"/>
  <c r="AO88" i="2" s="1"/>
  <c r="AQ88" i="2" s="1"/>
  <c r="P88" i="2"/>
  <c r="Q88" i="2" s="1"/>
  <c r="S88" i="2" s="1"/>
  <c r="AZ88" i="2" l="1"/>
  <c r="BA88" i="2"/>
  <c r="BL88" i="2" l="1"/>
  <c r="BM88" i="2" s="1"/>
  <c r="BO88" i="2" s="1"/>
  <c r="BQ88" i="2" l="1"/>
  <c r="BR88" i="2" l="1"/>
  <c r="BD89" i="2" l="1"/>
  <c r="BF89" i="2"/>
  <c r="BE89" i="2"/>
  <c r="BH89" i="2"/>
  <c r="AS88" i="2"/>
  <c r="AT88" i="2" s="1"/>
  <c r="U88" i="2"/>
  <c r="V88" i="2" s="1"/>
  <c r="BJ89" i="2"/>
  <c r="BI89" i="2"/>
  <c r="AH89" i="2" l="1"/>
  <c r="AG89" i="2"/>
  <c r="AK89" i="2" s="1"/>
  <c r="AF89" i="2"/>
  <c r="I89" i="2"/>
  <c r="M89" i="2" s="1"/>
  <c r="J89" i="2"/>
  <c r="N89" i="2" s="1"/>
  <c r="H89" i="2"/>
  <c r="L89" i="2" s="1"/>
  <c r="AL89" i="2"/>
  <c r="AJ89" i="2"/>
  <c r="AN89" i="2" l="1"/>
  <c r="AO89" i="2" s="1"/>
  <c r="AQ89" i="2" s="1"/>
  <c r="P89" i="2"/>
  <c r="Q89" i="2" s="1"/>
  <c r="S89" i="2" s="1"/>
  <c r="AZ89" i="2" l="1"/>
  <c r="BA89" i="2"/>
  <c r="BL89" i="2" l="1"/>
  <c r="BM89" i="2" s="1"/>
  <c r="BO89" i="2" s="1"/>
  <c r="BQ89" i="2" l="1"/>
  <c r="BR89" i="2" l="1"/>
  <c r="BV89" i="2"/>
  <c r="BD90" i="2" l="1"/>
  <c r="BF90" i="2"/>
  <c r="BJ90" i="2" s="1"/>
  <c r="BE90" i="2"/>
  <c r="BI90" i="2" s="1"/>
  <c r="CA89" i="2"/>
  <c r="CC89" i="2" s="1"/>
  <c r="BW89" i="2"/>
  <c r="BY89" i="2" s="1"/>
  <c r="BH90" i="2"/>
  <c r="BT89" i="2"/>
  <c r="U89" i="2"/>
  <c r="V89" i="2" s="1"/>
  <c r="AS89" i="2"/>
  <c r="AT89" i="2" s="1"/>
  <c r="AG90" i="2" l="1"/>
  <c r="AF90" i="2"/>
  <c r="AH90" i="2"/>
  <c r="AL90" i="2" s="1"/>
  <c r="H90" i="2"/>
  <c r="L90" i="2" s="1"/>
  <c r="I90" i="2"/>
  <c r="M90" i="2" s="1"/>
  <c r="J90" i="2"/>
  <c r="N90" i="2" s="1"/>
  <c r="AK90" i="2"/>
  <c r="AJ90" i="2"/>
  <c r="AV89" i="2"/>
  <c r="AW89" i="2" s="1"/>
  <c r="X89" i="2"/>
  <c r="Y89" i="2" s="1"/>
  <c r="AN90" i="2" l="1"/>
  <c r="AO90" i="2" s="1"/>
  <c r="AQ90" i="2" s="1"/>
  <c r="P90" i="2"/>
  <c r="Q90" i="2" s="1"/>
  <c r="S90" i="2" s="1"/>
  <c r="AZ90" i="2" l="1"/>
  <c r="BA90" i="2"/>
  <c r="BL90" i="2" l="1"/>
  <c r="BM90" i="2" s="1"/>
  <c r="BO90" i="2" s="1"/>
  <c r="BQ90" i="2" l="1"/>
  <c r="BR90" i="2" l="1"/>
  <c r="BD91" i="2" l="1"/>
  <c r="BF91" i="2"/>
  <c r="BE91" i="2"/>
  <c r="BH91" i="2"/>
  <c r="AS90" i="2"/>
  <c r="AT90" i="2" s="1"/>
  <c r="U90" i="2"/>
  <c r="V90" i="2" s="1"/>
  <c r="BJ91" i="2"/>
  <c r="BI91" i="2"/>
  <c r="AF91" i="2" l="1"/>
  <c r="AH91" i="2"/>
  <c r="AL91" i="2" s="1"/>
  <c r="AG91" i="2"/>
  <c r="AK91" i="2" s="1"/>
  <c r="H91" i="2"/>
  <c r="L91" i="2" s="1"/>
  <c r="I91" i="2"/>
  <c r="M91" i="2" s="1"/>
  <c r="J91" i="2"/>
  <c r="N91" i="2" s="1"/>
  <c r="AJ91" i="2"/>
  <c r="P91" i="2" l="1"/>
  <c r="Q91" i="2" s="1"/>
  <c r="S91" i="2" s="1"/>
  <c r="AN91" i="2"/>
  <c r="AO91" i="2" s="1"/>
  <c r="AQ91" i="2" s="1"/>
  <c r="BA91" i="2" l="1"/>
  <c r="AZ91" i="2"/>
  <c r="BL91" i="2" l="1"/>
  <c r="BM91" i="2" s="1"/>
  <c r="BO91" i="2" s="1"/>
  <c r="BQ91" i="2" l="1"/>
  <c r="BR91" i="2" l="1"/>
  <c r="BD92" i="2" l="1"/>
  <c r="BE92" i="2"/>
  <c r="BF92" i="2"/>
  <c r="BH92" i="2"/>
  <c r="U91" i="2"/>
  <c r="V91" i="2" s="1"/>
  <c r="AS91" i="2"/>
  <c r="AT91" i="2" s="1"/>
  <c r="BI92" i="2"/>
  <c r="BJ92" i="2"/>
  <c r="AH92" i="2" l="1"/>
  <c r="AG92" i="2"/>
  <c r="AK92" i="2" s="1"/>
  <c r="AF92" i="2"/>
  <c r="AJ92" i="2" s="1"/>
  <c r="H92" i="2"/>
  <c r="I92" i="2"/>
  <c r="M92" i="2" s="1"/>
  <c r="J92" i="2"/>
  <c r="N92" i="2" s="1"/>
  <c r="L92" i="2"/>
  <c r="AL92" i="2"/>
  <c r="AN92" i="2" l="1"/>
  <c r="AO92" i="2" s="1"/>
  <c r="AQ92" i="2" s="1"/>
  <c r="P92" i="2"/>
  <c r="Q92" i="2" s="1"/>
  <c r="S92" i="2" s="1"/>
  <c r="AZ92" i="2" l="1"/>
  <c r="BA92" i="2"/>
  <c r="BL92" i="2" l="1"/>
  <c r="BM92" i="2" s="1"/>
  <c r="BO92" i="2" s="1"/>
  <c r="BQ92" i="2" l="1"/>
  <c r="BR92" i="2" l="1"/>
  <c r="BD93" i="2" l="1"/>
  <c r="BF93" i="2"/>
  <c r="BE93" i="2"/>
  <c r="BI93" i="2" s="1"/>
  <c r="BH93" i="2"/>
  <c r="U92" i="2"/>
  <c r="V92" i="2" s="1"/>
  <c r="AS92" i="2"/>
  <c r="AT92" i="2" s="1"/>
  <c r="BJ93" i="2"/>
  <c r="AF93" i="2" l="1"/>
  <c r="AH93" i="2"/>
  <c r="AL93" i="2" s="1"/>
  <c r="AG93" i="2"/>
  <c r="AK93" i="2" s="1"/>
  <c r="H93" i="2"/>
  <c r="I93" i="2"/>
  <c r="M93" i="2" s="1"/>
  <c r="J93" i="2"/>
  <c r="N93" i="2" s="1"/>
  <c r="L93" i="2"/>
  <c r="AJ93" i="2"/>
  <c r="P93" i="2" l="1"/>
  <c r="Q93" i="2" s="1"/>
  <c r="S93" i="2" s="1"/>
  <c r="AN93" i="2"/>
  <c r="AO93" i="2" s="1"/>
  <c r="AQ93" i="2" s="1"/>
  <c r="BA93" i="2" l="1"/>
  <c r="AZ93" i="2"/>
  <c r="BL93" i="2" l="1"/>
  <c r="BM93" i="2" s="1"/>
  <c r="BO93" i="2" s="1"/>
  <c r="BQ93" i="2" l="1"/>
  <c r="BR93" i="2" l="1"/>
  <c r="BV93" i="2"/>
  <c r="BD94" i="2" l="1"/>
  <c r="BE94" i="2"/>
  <c r="BI94" i="2" s="1"/>
  <c r="BF94" i="2"/>
  <c r="BJ94" i="2" s="1"/>
  <c r="CA93" i="2"/>
  <c r="CC93" i="2" s="1"/>
  <c r="BW93" i="2"/>
  <c r="BY93" i="2" s="1"/>
  <c r="BH94" i="2"/>
  <c r="BT93" i="2"/>
  <c r="AS93" i="2"/>
  <c r="AT93" i="2" s="1"/>
  <c r="U93" i="2"/>
  <c r="V93" i="2" s="1"/>
  <c r="AF94" i="2" l="1"/>
  <c r="AH94" i="2"/>
  <c r="AG94" i="2"/>
  <c r="J94" i="2"/>
  <c r="H94" i="2"/>
  <c r="I94" i="2"/>
  <c r="M94" i="2" s="1"/>
  <c r="N94" i="2"/>
  <c r="L94" i="2"/>
  <c r="X93" i="2"/>
  <c r="Y93" i="2" s="1"/>
  <c r="AJ94" i="2"/>
  <c r="AL94" i="2"/>
  <c r="AK94" i="2"/>
  <c r="AV93" i="2"/>
  <c r="AW93" i="2" s="1"/>
  <c r="P94" i="2" l="1"/>
  <c r="Q94" i="2" s="1"/>
  <c r="S94" i="2" s="1"/>
  <c r="AN94" i="2"/>
  <c r="AO94" i="2" s="1"/>
  <c r="AQ94" i="2" s="1"/>
  <c r="BA94" i="2" l="1"/>
  <c r="AZ94" i="2"/>
  <c r="BL94" i="2" l="1"/>
  <c r="BM94" i="2" s="1"/>
  <c r="BO94" i="2" s="1"/>
  <c r="BQ94" i="2" l="1"/>
  <c r="BR94" i="2" l="1"/>
  <c r="BD95" i="2" l="1"/>
  <c r="BE95" i="2"/>
  <c r="BF95" i="2"/>
  <c r="BH95" i="2"/>
  <c r="U94" i="2"/>
  <c r="V94" i="2" s="1"/>
  <c r="AS94" i="2"/>
  <c r="AT94" i="2" s="1"/>
  <c r="BJ95" i="2"/>
  <c r="BI95" i="2"/>
  <c r="AH95" i="2" l="1"/>
  <c r="AG95" i="2"/>
  <c r="AF95" i="2"/>
  <c r="AJ95" i="2" s="1"/>
  <c r="H95" i="2"/>
  <c r="L95" i="2" s="1"/>
  <c r="I95" i="2"/>
  <c r="M95" i="2" s="1"/>
  <c r="J95" i="2"/>
  <c r="N95" i="2" s="1"/>
  <c r="AL95" i="2"/>
  <c r="AK95" i="2"/>
  <c r="AN95" i="2" l="1"/>
  <c r="AO95" i="2" s="1"/>
  <c r="AQ95" i="2" s="1"/>
  <c r="P95" i="2"/>
  <c r="Q95" i="2" s="1"/>
  <c r="S95" i="2" s="1"/>
  <c r="AZ95" i="2" l="1"/>
  <c r="BA95" i="2"/>
  <c r="BL95" i="2" l="1"/>
  <c r="BM95" i="2" s="1"/>
  <c r="BO95" i="2" s="1"/>
  <c r="BQ95" i="2" l="1"/>
  <c r="BR95" i="2" l="1"/>
  <c r="BD96" i="2" l="1"/>
  <c r="BF96" i="2"/>
  <c r="BE96" i="2"/>
  <c r="BH96" i="2"/>
  <c r="U95" i="2"/>
  <c r="V95" i="2" s="1"/>
  <c r="AS95" i="2"/>
  <c r="AT95" i="2" s="1"/>
  <c r="BJ96" i="2"/>
  <c r="BI96" i="2"/>
  <c r="AH96" i="2" l="1"/>
  <c r="AG96" i="2"/>
  <c r="AF96" i="2"/>
  <c r="AJ96" i="2" s="1"/>
  <c r="H96" i="2"/>
  <c r="I96" i="2"/>
  <c r="M96" i="2" s="1"/>
  <c r="J96" i="2"/>
  <c r="N96" i="2" s="1"/>
  <c r="L96" i="2"/>
  <c r="AK96" i="2"/>
  <c r="AL96" i="2"/>
  <c r="P96" i="2" l="1"/>
  <c r="Q96" i="2" s="1"/>
  <c r="S96" i="2" s="1"/>
  <c r="AN96" i="2"/>
  <c r="AO96" i="2" s="1"/>
  <c r="AQ96" i="2" s="1"/>
  <c r="BA96" i="2" l="1"/>
  <c r="AZ96" i="2"/>
  <c r="BL96" i="2" l="1"/>
  <c r="BM96" i="2" s="1"/>
  <c r="BO96" i="2" s="1"/>
  <c r="BQ96" i="2" l="1"/>
  <c r="BR96" i="2" l="1"/>
  <c r="BD97" i="2" l="1"/>
  <c r="BE97" i="2"/>
  <c r="BF97" i="2"/>
  <c r="BH97" i="2"/>
  <c r="U96" i="2"/>
  <c r="V96" i="2" s="1"/>
  <c r="AS96" i="2"/>
  <c r="AT96" i="2" s="1"/>
  <c r="BI97" i="2"/>
  <c r="BJ97" i="2"/>
  <c r="AH97" i="2" l="1"/>
  <c r="AF97" i="2"/>
  <c r="AJ97" i="2" s="1"/>
  <c r="AG97" i="2"/>
  <c r="AK97" i="2" s="1"/>
  <c r="I97" i="2"/>
  <c r="M97" i="2" s="1"/>
  <c r="J97" i="2"/>
  <c r="N97" i="2" s="1"/>
  <c r="H97" i="2"/>
  <c r="L97" i="2" s="1"/>
  <c r="AL97" i="2"/>
  <c r="AN97" i="2" l="1"/>
  <c r="AO97" i="2" s="1"/>
  <c r="AQ97" i="2" s="1"/>
  <c r="P97" i="2"/>
  <c r="Q97" i="2" s="1"/>
  <c r="S97" i="2" s="1"/>
  <c r="AZ97" i="2" l="1"/>
  <c r="BA97" i="2"/>
  <c r="BL97" i="2" l="1"/>
  <c r="BM97" i="2" s="1"/>
  <c r="BO97" i="2" s="1"/>
  <c r="BQ97" i="2" l="1"/>
  <c r="BR97" i="2" l="1"/>
  <c r="BV97" i="2"/>
  <c r="BD98" i="2" l="1"/>
  <c r="BF98" i="2"/>
  <c r="BJ98" i="2" s="1"/>
  <c r="BE98" i="2"/>
  <c r="BI98" i="2" s="1"/>
  <c r="BW97" i="2"/>
  <c r="BY97" i="2" s="1"/>
  <c r="CA97" i="2"/>
  <c r="CC97" i="2" s="1"/>
  <c r="BH98" i="2"/>
  <c r="BT97" i="2"/>
  <c r="AS97" i="2"/>
  <c r="AT97" i="2" s="1"/>
  <c r="U97" i="2"/>
  <c r="V97" i="2" s="1"/>
  <c r="AG98" i="2" l="1"/>
  <c r="AF98" i="2"/>
  <c r="AJ98" i="2" s="1"/>
  <c r="AH98" i="2"/>
  <c r="H98" i="2"/>
  <c r="L98" i="2" s="1"/>
  <c r="I98" i="2"/>
  <c r="M98" i="2" s="1"/>
  <c r="J98" i="2"/>
  <c r="N98" i="2" s="1"/>
  <c r="AK98" i="2"/>
  <c r="AL98" i="2"/>
  <c r="AV97" i="2"/>
  <c r="AW97" i="2" s="1"/>
  <c r="X97" i="2"/>
  <c r="Y97" i="2" s="1"/>
  <c r="AN98" i="2" l="1"/>
  <c r="AO98" i="2" s="1"/>
  <c r="AQ98" i="2" s="1"/>
  <c r="P98" i="2"/>
  <c r="Q98" i="2" s="1"/>
  <c r="S98" i="2" s="1"/>
  <c r="AZ98" i="2" l="1"/>
  <c r="BA98" i="2"/>
  <c r="BL98" i="2" l="1"/>
  <c r="BM98" i="2" s="1"/>
  <c r="BO98" i="2" s="1"/>
  <c r="BQ98" i="2" l="1"/>
  <c r="BR98" i="2" l="1"/>
  <c r="BD99" i="2" l="1"/>
  <c r="BF99" i="2"/>
  <c r="BE99" i="2"/>
  <c r="BH99" i="2"/>
  <c r="U98" i="2"/>
  <c r="V98" i="2" s="1"/>
  <c r="AS98" i="2"/>
  <c r="AT98" i="2" s="1"/>
  <c r="BI99" i="2"/>
  <c r="BJ99" i="2"/>
  <c r="AG99" i="2" l="1"/>
  <c r="AF99" i="2"/>
  <c r="AH99" i="2"/>
  <c r="H99" i="2"/>
  <c r="L99" i="2" s="1"/>
  <c r="I99" i="2"/>
  <c r="M99" i="2" s="1"/>
  <c r="J99" i="2"/>
  <c r="N99" i="2" s="1"/>
  <c r="AL99" i="2"/>
  <c r="AJ99" i="2"/>
  <c r="AK99" i="2"/>
  <c r="P99" i="2" l="1"/>
  <c r="Q99" i="2" s="1"/>
  <c r="S99" i="2" s="1"/>
  <c r="AN99" i="2"/>
  <c r="AO99" i="2" s="1"/>
  <c r="AQ99" i="2" s="1"/>
  <c r="BA99" i="2" l="1"/>
  <c r="AZ99" i="2"/>
  <c r="BL99" i="2" l="1"/>
  <c r="BM99" i="2" s="1"/>
  <c r="BO99" i="2" s="1"/>
  <c r="BQ99" i="2" l="1"/>
  <c r="BR99" i="2" l="1"/>
  <c r="BD100" i="2" l="1"/>
  <c r="BE100" i="2"/>
  <c r="BI100" i="2" s="1"/>
  <c r="BF100" i="2"/>
  <c r="BH100" i="2"/>
  <c r="AS99" i="2"/>
  <c r="AT99" i="2" s="1"/>
  <c r="U99" i="2"/>
  <c r="V99" i="2" s="1"/>
  <c r="BJ100" i="2"/>
  <c r="AH100" i="2" l="1"/>
  <c r="AG100" i="2"/>
  <c r="AK100" i="2" s="1"/>
  <c r="AF100" i="2"/>
  <c r="H100" i="2"/>
  <c r="L100" i="2" s="1"/>
  <c r="I100" i="2"/>
  <c r="M100" i="2" s="1"/>
  <c r="J100" i="2"/>
  <c r="N100" i="2" s="1"/>
  <c r="AJ100" i="2"/>
  <c r="AL100" i="2"/>
  <c r="P100" i="2" l="1"/>
  <c r="Q100" i="2" s="1"/>
  <c r="S100" i="2" s="1"/>
  <c r="AN100" i="2"/>
  <c r="AO100" i="2" s="1"/>
  <c r="AQ100" i="2" s="1"/>
  <c r="BA100" i="2" l="1"/>
  <c r="AZ100" i="2"/>
  <c r="BL100" i="2" l="1"/>
  <c r="BM100" i="2" s="1"/>
  <c r="BO100" i="2" s="1"/>
  <c r="BQ100" i="2" l="1"/>
  <c r="BR100" i="2" l="1"/>
  <c r="BD101" i="2" l="1"/>
  <c r="BF101" i="2"/>
  <c r="BE101" i="2"/>
  <c r="BH101" i="2"/>
  <c r="AS100" i="2"/>
  <c r="AT100" i="2" s="1"/>
  <c r="U100" i="2"/>
  <c r="V100" i="2" s="1"/>
  <c r="BJ101" i="2"/>
  <c r="BI101" i="2"/>
  <c r="AF101" i="2" l="1"/>
  <c r="AH101" i="2"/>
  <c r="AL101" i="2" s="1"/>
  <c r="AG101" i="2"/>
  <c r="AK101" i="2" s="1"/>
  <c r="H101" i="2"/>
  <c r="I101" i="2"/>
  <c r="M101" i="2" s="1"/>
  <c r="J101" i="2"/>
  <c r="N101" i="2" s="1"/>
  <c r="L101" i="2"/>
  <c r="AJ101" i="2"/>
  <c r="P101" i="2" l="1"/>
  <c r="Q101" i="2" s="1"/>
  <c r="S101" i="2" s="1"/>
  <c r="AN101" i="2"/>
  <c r="AO101" i="2" s="1"/>
  <c r="AQ101" i="2" s="1"/>
  <c r="BA101" i="2" l="1"/>
  <c r="AZ101" i="2"/>
  <c r="BL101" i="2" l="1"/>
  <c r="BM101" i="2" s="1"/>
  <c r="BO101" i="2" s="1"/>
  <c r="BQ101" i="2" l="1"/>
  <c r="BR101" i="2" l="1"/>
  <c r="BV101" i="2"/>
  <c r="BD102" i="2" l="1"/>
  <c r="BE102" i="2"/>
  <c r="BI102" i="2" s="1"/>
  <c r="BF102" i="2"/>
  <c r="BJ102" i="2" s="1"/>
  <c r="BW101" i="2"/>
  <c r="BY101" i="2" s="1"/>
  <c r="CA101" i="2"/>
  <c r="CC101" i="2" s="1"/>
  <c r="BH102" i="2"/>
  <c r="BT101" i="2"/>
  <c r="AS101" i="2"/>
  <c r="AT101" i="2" s="1"/>
  <c r="U101" i="2"/>
  <c r="V101" i="2" s="1"/>
  <c r="AF102" i="2" l="1"/>
  <c r="AH102" i="2"/>
  <c r="AG102" i="2"/>
  <c r="AK102" i="2" s="1"/>
  <c r="J102" i="2"/>
  <c r="N102" i="2" s="1"/>
  <c r="H102" i="2"/>
  <c r="L102" i="2" s="1"/>
  <c r="I102" i="2"/>
  <c r="M102" i="2" s="1"/>
  <c r="AL102" i="2"/>
  <c r="AJ102" i="2"/>
  <c r="AV101" i="2"/>
  <c r="AW101" i="2" s="1"/>
  <c r="X101" i="2"/>
  <c r="Y101" i="2" s="1"/>
  <c r="P102" i="2" l="1"/>
  <c r="Q102" i="2" s="1"/>
  <c r="S102" i="2" s="1"/>
  <c r="AN102" i="2"/>
  <c r="AO102" i="2" s="1"/>
  <c r="AQ102" i="2" s="1"/>
  <c r="BA102" i="2" l="1"/>
  <c r="AZ102" i="2"/>
  <c r="BL102" i="2" l="1"/>
  <c r="BM102" i="2" s="1"/>
  <c r="BO102" i="2" s="1"/>
  <c r="BQ102" i="2" l="1"/>
  <c r="BR102" i="2" l="1"/>
  <c r="BD103" i="2" l="1"/>
  <c r="BE103" i="2"/>
  <c r="BF103" i="2"/>
  <c r="BH103" i="2"/>
  <c r="AS102" i="2"/>
  <c r="AT102" i="2" s="1"/>
  <c r="U102" i="2"/>
  <c r="V102" i="2" s="1"/>
  <c r="BI103" i="2"/>
  <c r="BJ103" i="2"/>
  <c r="AH103" i="2" l="1"/>
  <c r="AG103" i="2"/>
  <c r="AF103" i="2"/>
  <c r="H103" i="2"/>
  <c r="L103" i="2" s="1"/>
  <c r="I103" i="2"/>
  <c r="M103" i="2" s="1"/>
  <c r="J103" i="2"/>
  <c r="N103" i="2" s="1"/>
  <c r="AK103" i="2"/>
  <c r="AJ103" i="2"/>
  <c r="AL103" i="2"/>
  <c r="AN103" i="2" l="1"/>
  <c r="AO103" i="2" s="1"/>
  <c r="AQ103" i="2" s="1"/>
  <c r="P103" i="2"/>
  <c r="Q103" i="2" s="1"/>
  <c r="S103" i="2" s="1"/>
  <c r="AZ103" i="2" l="1"/>
  <c r="BA103" i="2"/>
  <c r="BL103" i="2" l="1"/>
  <c r="BM103" i="2" s="1"/>
  <c r="BO103" i="2" s="1"/>
  <c r="BQ103" i="2" l="1"/>
  <c r="BR103" i="2" l="1"/>
  <c r="BD104" i="2" l="1"/>
  <c r="BF104" i="2"/>
  <c r="BE104" i="2"/>
  <c r="BH104" i="2"/>
  <c r="AS103" i="2"/>
  <c r="AT103" i="2" s="1"/>
  <c r="U103" i="2"/>
  <c r="V103" i="2" s="1"/>
  <c r="BJ104" i="2"/>
  <c r="BI104" i="2"/>
  <c r="AH104" i="2" l="1"/>
  <c r="AG104" i="2"/>
  <c r="AF104" i="2"/>
  <c r="H104" i="2"/>
  <c r="L104" i="2" s="1"/>
  <c r="I104" i="2"/>
  <c r="M104" i="2" s="1"/>
  <c r="J104" i="2"/>
  <c r="N104" i="2" s="1"/>
  <c r="AK104" i="2"/>
  <c r="AJ104" i="2"/>
  <c r="AL104" i="2"/>
  <c r="AN104" i="2" l="1"/>
  <c r="AO104" i="2" s="1"/>
  <c r="AQ104" i="2" s="1"/>
  <c r="P104" i="2"/>
  <c r="Q104" i="2" s="1"/>
  <c r="S104" i="2" s="1"/>
  <c r="AZ104" i="2" l="1"/>
  <c r="BA104" i="2"/>
  <c r="BL104" i="2" l="1"/>
  <c r="BM104" i="2" s="1"/>
  <c r="BO104" i="2" s="1"/>
  <c r="BQ104" i="2" l="1"/>
  <c r="BR104" i="2" l="1"/>
  <c r="BD105" i="2" l="1"/>
  <c r="BF105" i="2"/>
  <c r="BE105" i="2"/>
  <c r="BH105" i="2"/>
  <c r="U104" i="2"/>
  <c r="V104" i="2" s="1"/>
  <c r="AS104" i="2"/>
  <c r="AT104" i="2" s="1"/>
  <c r="BJ105" i="2"/>
  <c r="BI105" i="2"/>
  <c r="AG105" i="2" l="1"/>
  <c r="AF105" i="2"/>
  <c r="AJ105" i="2" s="1"/>
  <c r="AH105" i="2"/>
  <c r="AL105" i="2" s="1"/>
  <c r="I105" i="2"/>
  <c r="M105" i="2" s="1"/>
  <c r="J105" i="2"/>
  <c r="N105" i="2" s="1"/>
  <c r="H105" i="2"/>
  <c r="L105" i="2" s="1"/>
  <c r="AK105" i="2"/>
  <c r="P105" i="2" l="1"/>
  <c r="Q105" i="2" s="1"/>
  <c r="S105" i="2" s="1"/>
  <c r="AN105" i="2"/>
  <c r="AO105" i="2" s="1"/>
  <c r="AQ105" i="2" s="1"/>
  <c r="BA105" i="2" l="1"/>
  <c r="AZ105" i="2"/>
  <c r="BL105" i="2" l="1"/>
  <c r="BM105" i="2" s="1"/>
  <c r="BO105" i="2" s="1"/>
  <c r="BQ105" i="2" l="1"/>
  <c r="BR105" i="2" l="1"/>
  <c r="BV105" i="2"/>
  <c r="BD106" i="2" l="1"/>
  <c r="BE106" i="2"/>
  <c r="BI106" i="2" s="1"/>
  <c r="BF106" i="2"/>
  <c r="BJ106" i="2" s="1"/>
  <c r="BW105" i="2"/>
  <c r="BY105" i="2" s="1"/>
  <c r="CA105" i="2"/>
  <c r="CC105" i="2" s="1"/>
  <c r="BH106" i="2"/>
  <c r="BT105" i="2"/>
  <c r="U105" i="2"/>
  <c r="V105" i="2" s="1"/>
  <c r="AS105" i="2"/>
  <c r="AT105" i="2" s="1"/>
  <c r="AG106" i="2" l="1"/>
  <c r="AF106" i="2"/>
  <c r="AH106" i="2"/>
  <c r="H106" i="2"/>
  <c r="L106" i="2" s="1"/>
  <c r="I106" i="2"/>
  <c r="M106" i="2" s="1"/>
  <c r="J106" i="2"/>
  <c r="N106" i="2" s="1"/>
  <c r="AL106" i="2"/>
  <c r="AJ106" i="2"/>
  <c r="AK106" i="2"/>
  <c r="AV105" i="2"/>
  <c r="AW105" i="2" s="1"/>
  <c r="X105" i="2"/>
  <c r="Y105" i="2" s="1"/>
  <c r="AN106" i="2" l="1"/>
  <c r="AO106" i="2" s="1"/>
  <c r="AQ106" i="2" s="1"/>
  <c r="P106" i="2"/>
  <c r="Q106" i="2" s="1"/>
  <c r="S106" i="2" s="1"/>
  <c r="AZ106" i="2" l="1"/>
  <c r="BA106" i="2"/>
  <c r="BL106" i="2" l="1"/>
  <c r="BM106" i="2" s="1"/>
  <c r="BO106" i="2" s="1"/>
  <c r="BQ106" i="2" l="1"/>
  <c r="BR106" i="2" l="1"/>
  <c r="BD107" i="2" l="1"/>
  <c r="BE107" i="2"/>
  <c r="BF107" i="2"/>
  <c r="BH107" i="2"/>
  <c r="U106" i="2"/>
  <c r="V106" i="2" s="1"/>
  <c r="AS106" i="2"/>
  <c r="AT106" i="2" s="1"/>
  <c r="BI107" i="2"/>
  <c r="BJ107" i="2"/>
  <c r="AG107" i="2" l="1"/>
  <c r="AH107" i="2"/>
  <c r="AF107" i="2"/>
  <c r="AJ107" i="2" s="1"/>
  <c r="H107" i="2"/>
  <c r="L107" i="2" s="1"/>
  <c r="I107" i="2"/>
  <c r="M107" i="2" s="1"/>
  <c r="J107" i="2"/>
  <c r="N107" i="2" s="1"/>
  <c r="AL107" i="2"/>
  <c r="AK107" i="2"/>
  <c r="P107" i="2" l="1"/>
  <c r="Q107" i="2" s="1"/>
  <c r="S107" i="2" s="1"/>
  <c r="AN107" i="2"/>
  <c r="AO107" i="2" s="1"/>
  <c r="AQ107" i="2" s="1"/>
  <c r="BA107" i="2" l="1"/>
  <c r="AZ107" i="2"/>
  <c r="BL107" i="2" l="1"/>
  <c r="BM107" i="2" s="1"/>
  <c r="BO107" i="2" s="1"/>
  <c r="BQ107" i="2" l="1"/>
  <c r="BR107" i="2" l="1"/>
  <c r="BD108" i="2" l="1"/>
  <c r="BE108" i="2"/>
  <c r="BF108" i="2"/>
  <c r="BH108" i="2"/>
  <c r="AS107" i="2"/>
  <c r="AT107" i="2" s="1"/>
  <c r="U107" i="2"/>
  <c r="V107" i="2" s="1"/>
  <c r="BJ108" i="2"/>
  <c r="BI108" i="2"/>
  <c r="AH108" i="2" l="1"/>
  <c r="AG108" i="2"/>
  <c r="AK108" i="2" s="1"/>
  <c r="AF108" i="2"/>
  <c r="H108" i="2"/>
  <c r="L108" i="2" s="1"/>
  <c r="I108" i="2"/>
  <c r="M108" i="2" s="1"/>
  <c r="J108" i="2"/>
  <c r="N108" i="2" s="1"/>
  <c r="AJ108" i="2"/>
  <c r="AL108" i="2"/>
  <c r="AN108" i="2" l="1"/>
  <c r="AO108" i="2" s="1"/>
  <c r="AQ108" i="2" s="1"/>
  <c r="P108" i="2"/>
  <c r="Q108" i="2" s="1"/>
  <c r="S108" i="2" s="1"/>
  <c r="BA108" i="2" l="1"/>
  <c r="AZ108" i="2"/>
  <c r="BL108" i="2" l="1"/>
  <c r="BM108" i="2" s="1"/>
  <c r="BO108" i="2" s="1"/>
  <c r="BQ108" i="2" l="1"/>
  <c r="BR108" i="2" l="1"/>
  <c r="BD109" i="2" l="1"/>
  <c r="BE109" i="2"/>
  <c r="BF109" i="2"/>
  <c r="BH109" i="2"/>
  <c r="U108" i="2"/>
  <c r="V108" i="2" s="1"/>
  <c r="AS108" i="2"/>
  <c r="AT108" i="2" s="1"/>
  <c r="BI109" i="2"/>
  <c r="BJ109" i="2"/>
  <c r="AF109" i="2" l="1"/>
  <c r="AG109" i="2"/>
  <c r="AK109" i="2" s="1"/>
  <c r="AH109" i="2"/>
  <c r="AL109" i="2" s="1"/>
  <c r="H109" i="2"/>
  <c r="I109" i="2"/>
  <c r="M109" i="2" s="1"/>
  <c r="J109" i="2"/>
  <c r="N109" i="2" s="1"/>
  <c r="L109" i="2"/>
  <c r="AJ109" i="2"/>
  <c r="P109" i="2" l="1"/>
  <c r="Q109" i="2" s="1"/>
  <c r="S109" i="2" s="1"/>
  <c r="AN109" i="2"/>
  <c r="AO109" i="2" s="1"/>
  <c r="AQ109" i="2" s="1"/>
  <c r="BA109" i="2" l="1"/>
  <c r="AZ109" i="2"/>
  <c r="BL109" i="2" l="1"/>
  <c r="BM109" i="2" s="1"/>
  <c r="BO109" i="2" s="1"/>
  <c r="BQ109" i="2" l="1"/>
  <c r="BR109" i="2" l="1"/>
  <c r="BV109" i="2"/>
  <c r="BD110" i="2" l="1"/>
  <c r="BE110" i="2"/>
  <c r="BI110" i="2" s="1"/>
  <c r="BF110" i="2"/>
  <c r="BJ110" i="2" s="1"/>
  <c r="BW109" i="2"/>
  <c r="BY109" i="2" s="1"/>
  <c r="CA109" i="2"/>
  <c r="CC109" i="2" s="1"/>
  <c r="BH110" i="2"/>
  <c r="BT109" i="2"/>
  <c r="U109" i="2"/>
  <c r="V109" i="2" s="1"/>
  <c r="AS109" i="2"/>
  <c r="AT109" i="2" s="1"/>
  <c r="AF110" i="2" l="1"/>
  <c r="AH110" i="2"/>
  <c r="AL110" i="2" s="1"/>
  <c r="AG110" i="2"/>
  <c r="AK110" i="2" s="1"/>
  <c r="J110" i="2"/>
  <c r="N110" i="2" s="1"/>
  <c r="H110" i="2"/>
  <c r="L110" i="2" s="1"/>
  <c r="I110" i="2"/>
  <c r="M110" i="2" s="1"/>
  <c r="AJ110" i="2"/>
  <c r="AV109" i="2"/>
  <c r="AW109" i="2" s="1"/>
  <c r="X109" i="2"/>
  <c r="Y109" i="2" s="1"/>
  <c r="AN110" i="2" l="1"/>
  <c r="AO110" i="2" s="1"/>
  <c r="AQ110" i="2" s="1"/>
  <c r="P110" i="2"/>
  <c r="Q110" i="2" s="1"/>
  <c r="S110" i="2" s="1"/>
  <c r="AZ110" i="2" l="1"/>
  <c r="BA110" i="2"/>
  <c r="BL110" i="2" l="1"/>
  <c r="BM110" i="2" s="1"/>
  <c r="BO110" i="2" s="1"/>
  <c r="BQ110" i="2" l="1"/>
  <c r="BR110" i="2" l="1"/>
  <c r="BD111" i="2" l="1"/>
  <c r="BF111" i="2"/>
  <c r="BE111" i="2"/>
  <c r="BH111" i="2"/>
  <c r="U110" i="2"/>
  <c r="V110" i="2" s="1"/>
  <c r="AS110" i="2"/>
  <c r="AT110" i="2" s="1"/>
  <c r="BJ111" i="2"/>
  <c r="BI111" i="2"/>
  <c r="AH111" i="2" l="1"/>
  <c r="AG111" i="2"/>
  <c r="AK111" i="2" s="1"/>
  <c r="AF111" i="2"/>
  <c r="H111" i="2"/>
  <c r="L111" i="2" s="1"/>
  <c r="I111" i="2"/>
  <c r="M111" i="2" s="1"/>
  <c r="J111" i="2"/>
  <c r="N111" i="2" s="1"/>
  <c r="AJ111" i="2"/>
  <c r="AL111" i="2"/>
  <c r="P111" i="2" l="1"/>
  <c r="Q111" i="2" s="1"/>
  <c r="S111" i="2" s="1"/>
  <c r="AN111" i="2"/>
  <c r="AO111" i="2" s="1"/>
  <c r="AQ111" i="2" s="1"/>
  <c r="BA111" i="2" l="1"/>
  <c r="AZ111" i="2"/>
  <c r="BL111" i="2" l="1"/>
  <c r="BM111" i="2" s="1"/>
  <c r="BO111" i="2" s="1"/>
  <c r="BQ111" i="2" l="1"/>
  <c r="BR111" i="2" l="1"/>
  <c r="BD112" i="2" l="1"/>
  <c r="BE112" i="2"/>
  <c r="BF112" i="2"/>
  <c r="BH112" i="2"/>
  <c r="U111" i="2"/>
  <c r="V111" i="2" s="1"/>
  <c r="AS111" i="2"/>
  <c r="AT111" i="2" s="1"/>
  <c r="BI112" i="2"/>
  <c r="BJ112" i="2"/>
  <c r="AH112" i="2" l="1"/>
  <c r="AF112" i="2"/>
  <c r="AJ112" i="2" s="1"/>
  <c r="AG112" i="2"/>
  <c r="AK112" i="2" s="1"/>
  <c r="H112" i="2"/>
  <c r="L112" i="2" s="1"/>
  <c r="I112" i="2"/>
  <c r="M112" i="2" s="1"/>
  <c r="J112" i="2"/>
  <c r="N112" i="2" s="1"/>
  <c r="AL112" i="2"/>
  <c r="P112" i="2" l="1"/>
  <c r="Q112" i="2" s="1"/>
  <c r="S112" i="2" s="1"/>
  <c r="AN112" i="2"/>
  <c r="AO112" i="2" s="1"/>
  <c r="AQ112" i="2" s="1"/>
  <c r="BA112" i="2" l="1"/>
  <c r="AZ112" i="2"/>
  <c r="BL112" i="2" l="1"/>
  <c r="BM112" i="2" s="1"/>
  <c r="BO112" i="2" s="1"/>
  <c r="BQ112" i="2" l="1"/>
  <c r="BR112" i="2" l="1"/>
  <c r="BD113" i="2" l="1"/>
  <c r="BE113" i="2"/>
  <c r="BF113" i="2"/>
  <c r="BH113" i="2"/>
  <c r="AS112" i="2"/>
  <c r="AT112" i="2" s="1"/>
  <c r="U112" i="2"/>
  <c r="V112" i="2" s="1"/>
  <c r="BJ113" i="2"/>
  <c r="BI113" i="2"/>
  <c r="AF113" i="2" l="1"/>
  <c r="AH113" i="2"/>
  <c r="AG113" i="2"/>
  <c r="AK113" i="2" s="1"/>
  <c r="I113" i="2"/>
  <c r="M113" i="2" s="1"/>
  <c r="J113" i="2"/>
  <c r="N113" i="2" s="1"/>
  <c r="H113" i="2"/>
  <c r="L113" i="2" s="1"/>
  <c r="AJ113" i="2"/>
  <c r="AL113" i="2"/>
  <c r="AN113" i="2" l="1"/>
  <c r="AO113" i="2" s="1"/>
  <c r="AQ113" i="2" s="1"/>
  <c r="P113" i="2"/>
  <c r="Q113" i="2" s="1"/>
  <c r="S113" i="2" s="1"/>
  <c r="AZ113" i="2" l="1"/>
  <c r="BA113" i="2"/>
  <c r="BL113" i="2" l="1"/>
  <c r="BM113" i="2" s="1"/>
  <c r="BO113" i="2" s="1"/>
  <c r="BQ113" i="2" l="1"/>
  <c r="BR113" i="2" l="1"/>
  <c r="BV113" i="2"/>
  <c r="BD114" i="2" l="1"/>
  <c r="BF114" i="2"/>
  <c r="BJ114" i="2" s="1"/>
  <c r="BE114" i="2"/>
  <c r="BI114" i="2" s="1"/>
  <c r="CA113" i="2"/>
  <c r="CC113" i="2" s="1"/>
  <c r="BW113" i="2"/>
  <c r="BY113" i="2" s="1"/>
  <c r="BH114" i="2"/>
  <c r="BT113" i="2"/>
  <c r="U113" i="2"/>
  <c r="V113" i="2" s="1"/>
  <c r="AS113" i="2"/>
  <c r="AT113" i="2" s="1"/>
  <c r="AG114" i="2" l="1"/>
  <c r="AF114" i="2"/>
  <c r="AH114" i="2"/>
  <c r="H114" i="2"/>
  <c r="L114" i="2" s="1"/>
  <c r="I114" i="2"/>
  <c r="M114" i="2" s="1"/>
  <c r="J114" i="2"/>
  <c r="N114" i="2" s="1"/>
  <c r="AL114" i="2"/>
  <c r="AJ114" i="2"/>
  <c r="AK114" i="2"/>
  <c r="AV113" i="2"/>
  <c r="AW113" i="2" s="1"/>
  <c r="X113" i="2"/>
  <c r="Y113" i="2" s="1"/>
  <c r="AN114" i="2" l="1"/>
  <c r="AO114" i="2" s="1"/>
  <c r="AQ114" i="2" s="1"/>
  <c r="P114" i="2"/>
  <c r="Q114" i="2" s="1"/>
  <c r="S114" i="2" s="1"/>
  <c r="AZ114" i="2" l="1"/>
  <c r="BA114" i="2"/>
  <c r="BL114" i="2" l="1"/>
  <c r="BM114" i="2" s="1"/>
  <c r="BO114" i="2" s="1"/>
  <c r="BQ114" i="2" l="1"/>
  <c r="BR114" i="2" l="1"/>
  <c r="BD115" i="2" l="1"/>
  <c r="BH115" i="2" s="1"/>
  <c r="BF115" i="2"/>
  <c r="BE115" i="2"/>
  <c r="AS114" i="2"/>
  <c r="AT114" i="2" s="1"/>
  <c r="U114" i="2"/>
  <c r="V114" i="2" s="1"/>
  <c r="BJ115" i="2"/>
  <c r="BI115" i="2"/>
  <c r="AH115" i="2" l="1"/>
  <c r="AG115" i="2"/>
  <c r="AK115" i="2" s="1"/>
  <c r="AF115" i="2"/>
  <c r="H115" i="2"/>
  <c r="L115" i="2" s="1"/>
  <c r="I115" i="2"/>
  <c r="M115" i="2" s="1"/>
  <c r="J115" i="2"/>
  <c r="N115" i="2" s="1"/>
  <c r="AJ115" i="2"/>
  <c r="AL115" i="2"/>
  <c r="P115" i="2" l="1"/>
  <c r="Q115" i="2" s="1"/>
  <c r="S115" i="2" s="1"/>
  <c r="AN115" i="2"/>
  <c r="AO115" i="2" s="1"/>
  <c r="AQ115" i="2" s="1"/>
  <c r="BA115" i="2" l="1"/>
  <c r="AZ115" i="2"/>
  <c r="BL115" i="2" l="1"/>
  <c r="BM115" i="2" s="1"/>
  <c r="BO115" i="2" s="1"/>
  <c r="BQ115" i="2" l="1"/>
  <c r="BR115" i="2" l="1"/>
  <c r="BD116" i="2" l="1"/>
  <c r="BE116" i="2"/>
  <c r="BF116" i="2"/>
  <c r="BH116" i="2"/>
  <c r="AS115" i="2"/>
  <c r="AT115" i="2" s="1"/>
  <c r="U115" i="2"/>
  <c r="V115" i="2" s="1"/>
  <c r="BJ116" i="2"/>
  <c r="BI116" i="2"/>
  <c r="AH116" i="2" l="1"/>
  <c r="AG116" i="2"/>
  <c r="AF116" i="2"/>
  <c r="H116" i="2"/>
  <c r="L116" i="2" s="1"/>
  <c r="I116" i="2"/>
  <c r="M116" i="2" s="1"/>
  <c r="J116" i="2"/>
  <c r="N116" i="2" s="1"/>
  <c r="AK116" i="2"/>
  <c r="AJ116" i="2"/>
  <c r="AL116" i="2"/>
  <c r="AN116" i="2" l="1"/>
  <c r="AO116" i="2" s="1"/>
  <c r="AQ116" i="2" s="1"/>
  <c r="P116" i="2"/>
  <c r="Q116" i="2" s="1"/>
  <c r="S116" i="2" s="1"/>
  <c r="AZ116" i="2" l="1"/>
  <c r="BA116" i="2"/>
  <c r="BL116" i="2" l="1"/>
  <c r="BM116" i="2" s="1"/>
  <c r="BO116" i="2" s="1"/>
  <c r="BQ116" i="2" l="1"/>
  <c r="BR116" i="2" l="1"/>
  <c r="BD117" i="2" l="1"/>
  <c r="BF117" i="2"/>
  <c r="BE117" i="2"/>
  <c r="BH117" i="2"/>
  <c r="U116" i="2"/>
  <c r="V116" i="2" s="1"/>
  <c r="AS116" i="2"/>
  <c r="AT116" i="2" s="1"/>
  <c r="BI117" i="2"/>
  <c r="BJ117" i="2"/>
  <c r="AF117" i="2" l="1"/>
  <c r="AJ117" i="2" s="1"/>
  <c r="AG117" i="2"/>
  <c r="AK117" i="2" s="1"/>
  <c r="AH117" i="2"/>
  <c r="AL117" i="2" s="1"/>
  <c r="H117" i="2"/>
  <c r="I117" i="2"/>
  <c r="M117" i="2" s="1"/>
  <c r="J117" i="2"/>
  <c r="N117" i="2" s="1"/>
  <c r="L117" i="2"/>
  <c r="P117" i="2" l="1"/>
  <c r="Q117" i="2" s="1"/>
  <c r="S117" i="2" s="1"/>
  <c r="AN117" i="2"/>
  <c r="AO117" i="2" s="1"/>
  <c r="AQ117" i="2" s="1"/>
  <c r="AZ117" i="2" l="1"/>
  <c r="BA117" i="2"/>
  <c r="BL117" i="2" l="1"/>
  <c r="BM117" i="2" s="1"/>
  <c r="BO117" i="2" s="1"/>
  <c r="BQ117" i="2" l="1"/>
  <c r="BR117" i="2" l="1"/>
  <c r="BV117" i="2"/>
  <c r="BD118" i="2" l="1"/>
  <c r="BF118" i="2"/>
  <c r="BJ118" i="2" s="1"/>
  <c r="BE118" i="2"/>
  <c r="BI118" i="2" s="1"/>
  <c r="BW117" i="2"/>
  <c r="BY117" i="2" s="1"/>
  <c r="CA117" i="2"/>
  <c r="CC117" i="2" s="1"/>
  <c r="BH118" i="2"/>
  <c r="BT117" i="2"/>
  <c r="AS117" i="2"/>
  <c r="AT117" i="2" s="1"/>
  <c r="U117" i="2"/>
  <c r="V117" i="2" s="1"/>
  <c r="AG118" i="2" l="1"/>
  <c r="AF118" i="2"/>
  <c r="AH118" i="2"/>
  <c r="J118" i="2"/>
  <c r="H118" i="2"/>
  <c r="L118" i="2" s="1"/>
  <c r="I118" i="2"/>
  <c r="M118" i="2"/>
  <c r="N118" i="2"/>
  <c r="X117" i="2"/>
  <c r="Y117" i="2" s="1"/>
  <c r="AK118" i="2"/>
  <c r="AJ118" i="2"/>
  <c r="AL118" i="2"/>
  <c r="AV117" i="2"/>
  <c r="AW117" i="2" s="1"/>
  <c r="AN118" i="2" l="1"/>
  <c r="AO118" i="2" s="1"/>
  <c r="AQ118" i="2" s="1"/>
  <c r="P118" i="2"/>
  <c r="Q118" i="2" s="1"/>
  <c r="S118" i="2" s="1"/>
  <c r="BA118" i="2" l="1"/>
  <c r="AZ118" i="2"/>
  <c r="BL118" i="2" l="1"/>
  <c r="BM118" i="2" s="1"/>
  <c r="BO118" i="2" s="1"/>
  <c r="BQ118" i="2" l="1"/>
  <c r="BR118" i="2" l="1"/>
  <c r="BD119" i="2" l="1"/>
  <c r="BE119" i="2"/>
  <c r="BF119" i="2"/>
  <c r="BH119" i="2"/>
  <c r="U118" i="2"/>
  <c r="V118" i="2" s="1"/>
  <c r="AS118" i="2"/>
  <c r="AT118" i="2" s="1"/>
  <c r="BI119" i="2"/>
  <c r="BJ119" i="2"/>
  <c r="AH119" i="2" l="1"/>
  <c r="AG119" i="2"/>
  <c r="AF119" i="2"/>
  <c r="H119" i="2"/>
  <c r="L119" i="2" s="1"/>
  <c r="I119" i="2"/>
  <c r="M119" i="2" s="1"/>
  <c r="J119" i="2"/>
  <c r="N119" i="2" s="1"/>
  <c r="AK119" i="2"/>
  <c r="AJ119" i="2"/>
  <c r="AL119" i="2"/>
  <c r="AN119" i="2" l="1"/>
  <c r="AO119" i="2" s="1"/>
  <c r="AQ119" i="2" s="1"/>
  <c r="P119" i="2"/>
  <c r="Q119" i="2" s="1"/>
  <c r="S119" i="2" s="1"/>
  <c r="AZ119" i="2" l="1"/>
  <c r="BA119" i="2"/>
  <c r="BL119" i="2" l="1"/>
  <c r="BM119" i="2" s="1"/>
  <c r="BO119" i="2" s="1"/>
  <c r="BQ119" i="2" l="1"/>
  <c r="BR119" i="2" l="1"/>
  <c r="BD120" i="2" l="1"/>
  <c r="BF120" i="2"/>
  <c r="BE120" i="2"/>
  <c r="BH120" i="2"/>
  <c r="AS119" i="2"/>
  <c r="AT119" i="2" s="1"/>
  <c r="U119" i="2"/>
  <c r="V119" i="2" s="1"/>
  <c r="BI120" i="2"/>
  <c r="BJ120" i="2"/>
  <c r="AH120" i="2" l="1"/>
  <c r="AG120" i="2"/>
  <c r="AK120" i="2" s="1"/>
  <c r="AF120" i="2"/>
  <c r="H120" i="2"/>
  <c r="L120" i="2" s="1"/>
  <c r="I120" i="2"/>
  <c r="M120" i="2" s="1"/>
  <c r="J120" i="2"/>
  <c r="N120" i="2" s="1"/>
  <c r="AL120" i="2"/>
  <c r="AJ120" i="2"/>
  <c r="AN120" i="2" l="1"/>
  <c r="AO120" i="2" s="1"/>
  <c r="AQ120" i="2" s="1"/>
  <c r="P120" i="2"/>
  <c r="Q120" i="2" s="1"/>
  <c r="S120" i="2" s="1"/>
  <c r="AZ120" i="2" l="1"/>
  <c r="BA120" i="2"/>
  <c r="BL120" i="2" l="1"/>
  <c r="BM120" i="2" s="1"/>
  <c r="BO120" i="2" s="1"/>
  <c r="BQ120" i="2" l="1"/>
  <c r="BR120" i="2" l="1"/>
  <c r="BD121" i="2" l="1"/>
  <c r="BF121" i="2"/>
  <c r="BE121" i="2"/>
  <c r="BH121" i="2"/>
  <c r="AS120" i="2"/>
  <c r="AT120" i="2" s="1"/>
  <c r="U120" i="2"/>
  <c r="V120" i="2" s="1"/>
  <c r="BJ121" i="2"/>
  <c r="BI121" i="2"/>
  <c r="AF121" i="2" l="1"/>
  <c r="AH121" i="2"/>
  <c r="AG121" i="2"/>
  <c r="AK121" i="2" s="1"/>
  <c r="I121" i="2"/>
  <c r="M121" i="2" s="1"/>
  <c r="J121" i="2"/>
  <c r="N121" i="2" s="1"/>
  <c r="H121" i="2"/>
  <c r="L121" i="2" s="1"/>
  <c r="AJ121" i="2"/>
  <c r="AL121" i="2"/>
  <c r="P121" i="2" l="1"/>
  <c r="Q121" i="2" s="1"/>
  <c r="S121" i="2" s="1"/>
  <c r="AN121" i="2"/>
  <c r="AO121" i="2" s="1"/>
  <c r="AQ121" i="2" s="1"/>
  <c r="BA121" i="2" l="1"/>
  <c r="AZ121" i="2"/>
  <c r="BL121" i="2" l="1"/>
  <c r="BM121" i="2" s="1"/>
  <c r="BO121" i="2" s="1"/>
  <c r="BQ121" i="2" l="1"/>
  <c r="BR121" i="2" l="1"/>
  <c r="BV121" i="2"/>
  <c r="BD122" i="2" l="1"/>
  <c r="BE122" i="2"/>
  <c r="BI122" i="2" s="1"/>
  <c r="BF122" i="2"/>
  <c r="BJ122" i="2" s="1"/>
  <c r="CA121" i="2"/>
  <c r="CC121" i="2" s="1"/>
  <c r="BW121" i="2"/>
  <c r="BY121" i="2" s="1"/>
  <c r="BH122" i="2"/>
  <c r="BT121" i="2"/>
  <c r="AS121" i="2"/>
  <c r="AT121" i="2" s="1"/>
  <c r="U121" i="2"/>
  <c r="V121" i="2" s="1"/>
  <c r="AG122" i="2" l="1"/>
  <c r="AF122" i="2"/>
  <c r="AH122" i="2"/>
  <c r="H122" i="2"/>
  <c r="L122" i="2" s="1"/>
  <c r="I122" i="2"/>
  <c r="M122" i="2" s="1"/>
  <c r="J122" i="2"/>
  <c r="N122" i="2" s="1"/>
  <c r="AL122" i="2"/>
  <c r="AJ122" i="2"/>
  <c r="AK122" i="2"/>
  <c r="AV121" i="2"/>
  <c r="AW121" i="2" s="1"/>
  <c r="X121" i="2"/>
  <c r="Y121" i="2" s="1"/>
  <c r="AN122" i="2" l="1"/>
  <c r="AO122" i="2" s="1"/>
  <c r="AQ122" i="2" s="1"/>
  <c r="P122" i="2"/>
  <c r="Q122" i="2" s="1"/>
  <c r="S122" i="2" s="1"/>
  <c r="AZ122" i="2" l="1"/>
  <c r="BA122" i="2"/>
  <c r="BL122" i="2" l="1"/>
  <c r="BM122" i="2" s="1"/>
  <c r="BO122" i="2" s="1"/>
  <c r="BQ122" i="2" l="1"/>
  <c r="BR122" i="2" l="1"/>
  <c r="BD123" i="2" l="1"/>
  <c r="BF123" i="2"/>
  <c r="BE123" i="2"/>
  <c r="BH123" i="2"/>
  <c r="U122" i="2"/>
  <c r="V122" i="2" s="1"/>
  <c r="AS122" i="2"/>
  <c r="AT122" i="2" s="1"/>
  <c r="BJ123" i="2"/>
  <c r="BI123" i="2"/>
  <c r="AH123" i="2" l="1"/>
  <c r="AG123" i="2"/>
  <c r="AF123" i="2"/>
  <c r="AJ123" i="2" s="1"/>
  <c r="H123" i="2"/>
  <c r="L123" i="2" s="1"/>
  <c r="I123" i="2"/>
  <c r="M123" i="2" s="1"/>
  <c r="J123" i="2"/>
  <c r="N123" i="2" s="1"/>
  <c r="AL123" i="2"/>
  <c r="AK123" i="2"/>
  <c r="AN123" i="2" l="1"/>
  <c r="AO123" i="2" s="1"/>
  <c r="AQ123" i="2" s="1"/>
  <c r="P123" i="2"/>
  <c r="Q123" i="2" s="1"/>
  <c r="S123" i="2" s="1"/>
  <c r="BA123" i="2" l="1"/>
  <c r="AZ123" i="2"/>
  <c r="BL123" i="2" l="1"/>
  <c r="BM123" i="2" s="1"/>
  <c r="BO123" i="2" s="1"/>
  <c r="BQ123" i="2" l="1"/>
  <c r="BR123" i="2" l="1"/>
  <c r="BD124" i="2" l="1"/>
  <c r="BE124" i="2"/>
  <c r="BF124" i="2"/>
  <c r="BH124" i="2"/>
  <c r="AS123" i="2"/>
  <c r="AT123" i="2" s="1"/>
  <c r="U123" i="2"/>
  <c r="V123" i="2" s="1"/>
  <c r="BJ124" i="2"/>
  <c r="BI124" i="2"/>
  <c r="AH124" i="2" l="1"/>
  <c r="AG124" i="2"/>
  <c r="AK124" i="2" s="1"/>
  <c r="AF124" i="2"/>
  <c r="H124" i="2"/>
  <c r="L124" i="2" s="1"/>
  <c r="I124" i="2"/>
  <c r="M124" i="2" s="1"/>
  <c r="J124" i="2"/>
  <c r="N124" i="2" s="1"/>
  <c r="AL124" i="2"/>
  <c r="AJ124" i="2"/>
  <c r="AN124" i="2" l="1"/>
  <c r="AO124" i="2" s="1"/>
  <c r="AQ124" i="2" s="1"/>
  <c r="P124" i="2"/>
  <c r="Q124" i="2" s="1"/>
  <c r="S124" i="2" s="1"/>
  <c r="BA124" i="2" l="1"/>
  <c r="AZ124" i="2"/>
  <c r="BL124" i="2" l="1"/>
  <c r="BM124" i="2" s="1"/>
  <c r="BO124" i="2" s="1"/>
  <c r="BQ124" i="2" l="1"/>
  <c r="BR124" i="2" l="1"/>
  <c r="BD125" i="2" l="1"/>
  <c r="BE125" i="2"/>
  <c r="BF125" i="2"/>
  <c r="BH125" i="2"/>
  <c r="U124" i="2"/>
  <c r="V124" i="2" s="1"/>
  <c r="AS124" i="2"/>
  <c r="AT124" i="2" s="1"/>
  <c r="BI125" i="2"/>
  <c r="BJ125" i="2"/>
  <c r="AF125" i="2" l="1"/>
  <c r="AG125" i="2"/>
  <c r="AK125" i="2" s="1"/>
  <c r="AH125" i="2"/>
  <c r="AL125" i="2" s="1"/>
  <c r="H125" i="2"/>
  <c r="L125" i="2" s="1"/>
  <c r="I125" i="2"/>
  <c r="M125" i="2" s="1"/>
  <c r="J125" i="2"/>
  <c r="N125" i="2" s="1"/>
  <c r="AJ125" i="2"/>
  <c r="P125" i="2" l="1"/>
  <c r="Q125" i="2" s="1"/>
  <c r="S125" i="2" s="1"/>
  <c r="AN125" i="2"/>
  <c r="AO125" i="2" s="1"/>
  <c r="AQ125" i="2" s="1"/>
  <c r="BA125" i="2" l="1"/>
  <c r="AZ125" i="2"/>
  <c r="BL125" i="2" l="1"/>
  <c r="BM125" i="2" s="1"/>
  <c r="BO125" i="2" s="1"/>
  <c r="BQ125" i="2" l="1"/>
  <c r="BR125" i="2" l="1"/>
  <c r="BV125" i="2"/>
  <c r="BD126" i="2" l="1"/>
  <c r="BE126" i="2"/>
  <c r="BI126" i="2" s="1"/>
  <c r="BF126" i="2"/>
  <c r="BJ126" i="2" s="1"/>
  <c r="BW125" i="2"/>
  <c r="BY125" i="2" s="1"/>
  <c r="CA125" i="2"/>
  <c r="CC125" i="2" s="1"/>
  <c r="BH126" i="2"/>
  <c r="BT125" i="2"/>
  <c r="U125" i="2"/>
  <c r="V125" i="2" s="1"/>
  <c r="AS125" i="2"/>
  <c r="AT125" i="2" s="1"/>
  <c r="AG126" i="2" l="1"/>
  <c r="AF126" i="2"/>
  <c r="AH126" i="2"/>
  <c r="AL126" i="2" s="1"/>
  <c r="J126" i="2"/>
  <c r="N126" i="2" s="1"/>
  <c r="H126" i="2"/>
  <c r="L126" i="2" s="1"/>
  <c r="I126" i="2"/>
  <c r="M126" i="2" s="1"/>
  <c r="AK126" i="2"/>
  <c r="AJ126" i="2"/>
  <c r="AV125" i="2"/>
  <c r="AW125" i="2" s="1"/>
  <c r="X125" i="2"/>
  <c r="Y125" i="2" s="1"/>
  <c r="P126" i="2" l="1"/>
  <c r="Q126" i="2" s="1"/>
  <c r="S126" i="2" s="1"/>
  <c r="AN126" i="2"/>
  <c r="AO126" i="2" s="1"/>
  <c r="AQ126" i="2" s="1"/>
  <c r="AZ126" i="2" l="1"/>
  <c r="BA126" i="2"/>
  <c r="BL126" i="2" l="1"/>
  <c r="BM126" i="2" s="1"/>
  <c r="BO126" i="2" s="1"/>
  <c r="BQ126" i="2" l="1"/>
  <c r="BR126" i="2" l="1"/>
  <c r="BD127" i="2" l="1"/>
  <c r="BH127" i="2" s="1"/>
  <c r="BF127" i="2"/>
  <c r="BJ127" i="2" s="1"/>
  <c r="BE127" i="2"/>
  <c r="U126" i="2"/>
  <c r="V126" i="2" s="1"/>
  <c r="AS126" i="2"/>
  <c r="AT126" i="2" s="1"/>
  <c r="BI127" i="2"/>
  <c r="AH127" i="2" l="1"/>
  <c r="AG127" i="2"/>
  <c r="AF127" i="2"/>
  <c r="H127" i="2"/>
  <c r="L127" i="2" s="1"/>
  <c r="I127" i="2"/>
  <c r="M127" i="2" s="1"/>
  <c r="J127" i="2"/>
  <c r="N127" i="2" s="1"/>
  <c r="AK127" i="2"/>
  <c r="AJ127" i="2"/>
  <c r="AL127" i="2"/>
  <c r="P127" i="2" l="1"/>
  <c r="Q127" i="2" s="1"/>
  <c r="S127" i="2" s="1"/>
  <c r="AN127" i="2"/>
  <c r="AO127" i="2" s="1"/>
  <c r="AQ127" i="2" s="1"/>
  <c r="AZ127" i="2" l="1"/>
  <c r="BA127" i="2"/>
  <c r="BL127" i="2" l="1"/>
  <c r="BM127" i="2" s="1"/>
  <c r="BO127" i="2" s="1"/>
  <c r="BQ127" i="2" l="1"/>
  <c r="BR127" i="2" l="1"/>
  <c r="BD128" i="2" l="1"/>
  <c r="BF128" i="2"/>
  <c r="BE128" i="2"/>
  <c r="BH128" i="2"/>
  <c r="U127" i="2"/>
  <c r="V127" i="2" s="1"/>
  <c r="AS127" i="2"/>
  <c r="AT127" i="2" s="1"/>
  <c r="BI128" i="2"/>
  <c r="BJ128" i="2"/>
  <c r="AH128" i="2" l="1"/>
  <c r="AF128" i="2"/>
  <c r="AJ128" i="2" s="1"/>
  <c r="AG128" i="2"/>
  <c r="AK128" i="2" s="1"/>
  <c r="H128" i="2"/>
  <c r="I128" i="2"/>
  <c r="M128" i="2" s="1"/>
  <c r="J128" i="2"/>
  <c r="N128" i="2" s="1"/>
  <c r="L128" i="2"/>
  <c r="AL128" i="2"/>
  <c r="P128" i="2" l="1"/>
  <c r="Q128" i="2" s="1"/>
  <c r="S128" i="2" s="1"/>
  <c r="AN128" i="2"/>
  <c r="AO128" i="2" s="1"/>
  <c r="AQ128" i="2" s="1"/>
  <c r="BA128" i="2" l="1"/>
  <c r="AZ128" i="2"/>
  <c r="BL128" i="2" l="1"/>
  <c r="BM128" i="2" s="1"/>
  <c r="BO128" i="2" s="1"/>
  <c r="BQ128" i="2" l="1"/>
  <c r="BR128" i="2" l="1"/>
  <c r="BD129" i="2" l="1"/>
  <c r="BE129" i="2"/>
  <c r="BF129" i="2"/>
  <c r="BH129" i="2"/>
  <c r="AS128" i="2"/>
  <c r="AT128" i="2" s="1"/>
  <c r="U128" i="2"/>
  <c r="V128" i="2" s="1"/>
  <c r="BJ129" i="2"/>
  <c r="BI129" i="2"/>
  <c r="AF129" i="2" l="1"/>
  <c r="AH129" i="2"/>
  <c r="AG129" i="2"/>
  <c r="I129" i="2"/>
  <c r="M129" i="2" s="1"/>
  <c r="J129" i="2"/>
  <c r="N129" i="2" s="1"/>
  <c r="H129" i="2"/>
  <c r="L129" i="2" s="1"/>
  <c r="AL129" i="2"/>
  <c r="AK129" i="2"/>
  <c r="AJ129" i="2"/>
  <c r="AN129" i="2" l="1"/>
  <c r="AO129" i="2" s="1"/>
  <c r="AQ129" i="2" s="1"/>
  <c r="P129" i="2"/>
  <c r="Q129" i="2" s="1"/>
  <c r="S129" i="2" s="1"/>
  <c r="BA129" i="2" l="1"/>
  <c r="AZ129" i="2"/>
  <c r="BL129" i="2" l="1"/>
  <c r="BM129" i="2" s="1"/>
  <c r="BO129" i="2" s="1"/>
  <c r="BQ129" i="2" l="1"/>
  <c r="BR129" i="2" l="1"/>
  <c r="BV129" i="2"/>
  <c r="BD130" i="2" l="1"/>
  <c r="BE130" i="2"/>
  <c r="BI130" i="2" s="1"/>
  <c r="BF130" i="2"/>
  <c r="BJ130" i="2" s="1"/>
  <c r="CA129" i="2"/>
  <c r="CC129" i="2" s="1"/>
  <c r="BW129" i="2"/>
  <c r="BY129" i="2" s="1"/>
  <c r="BH130" i="2"/>
  <c r="BT129" i="2"/>
  <c r="U129" i="2"/>
  <c r="V129" i="2" s="1"/>
  <c r="AS129" i="2"/>
  <c r="AT129" i="2" s="1"/>
  <c r="AG130" i="2" l="1"/>
  <c r="AF130" i="2"/>
  <c r="AH130" i="2"/>
  <c r="H130" i="2"/>
  <c r="L130" i="2" s="1"/>
  <c r="I130" i="2"/>
  <c r="M130" i="2" s="1"/>
  <c r="J130" i="2"/>
  <c r="N130" i="2" s="1"/>
  <c r="AL130" i="2"/>
  <c r="AJ130" i="2"/>
  <c r="AK130" i="2"/>
  <c r="AV129" i="2"/>
  <c r="AW129" i="2" s="1"/>
  <c r="X129" i="2"/>
  <c r="Y129" i="2" s="1"/>
  <c r="P130" i="2" l="1"/>
  <c r="Q130" i="2" s="1"/>
  <c r="S130" i="2" s="1"/>
  <c r="AN130" i="2"/>
  <c r="AO130" i="2" s="1"/>
  <c r="AQ130" i="2" s="1"/>
  <c r="BA130" i="2" l="1"/>
  <c r="AZ130" i="2"/>
  <c r="BL130" i="2" l="1"/>
  <c r="BM130" i="2" s="1"/>
  <c r="BO130" i="2" s="1"/>
  <c r="BQ130" i="2" l="1"/>
  <c r="BR130" i="2" l="1"/>
  <c r="BD131" i="2" l="1"/>
  <c r="BE131" i="2"/>
  <c r="BF131" i="2"/>
  <c r="BH131" i="2"/>
  <c r="U130" i="2"/>
  <c r="V130" i="2" s="1"/>
  <c r="AS130" i="2"/>
  <c r="AT130" i="2" s="1"/>
  <c r="BI131" i="2"/>
  <c r="BJ131" i="2"/>
  <c r="AH131" i="2" l="1"/>
  <c r="AG131" i="2"/>
  <c r="AF131" i="2"/>
  <c r="H131" i="2"/>
  <c r="L131" i="2" s="1"/>
  <c r="I131" i="2"/>
  <c r="M131" i="2" s="1"/>
  <c r="J131" i="2"/>
  <c r="N131" i="2" s="1"/>
  <c r="AK131" i="2"/>
  <c r="AJ131" i="2"/>
  <c r="AL131" i="2"/>
  <c r="P131" i="2" l="1"/>
  <c r="Q131" i="2" s="1"/>
  <c r="S131" i="2" s="1"/>
  <c r="AN131" i="2"/>
  <c r="AO131" i="2" s="1"/>
  <c r="AQ131" i="2" s="1"/>
  <c r="BA131" i="2" l="1"/>
  <c r="AZ131" i="2"/>
  <c r="BL131" i="2" l="1"/>
  <c r="BM131" i="2" s="1"/>
  <c r="BO131" i="2" s="1"/>
  <c r="BQ131" i="2" l="1"/>
  <c r="BR131" i="2" l="1"/>
  <c r="BD132" i="2" l="1"/>
  <c r="BE132" i="2"/>
  <c r="BF132" i="2"/>
  <c r="BH132" i="2"/>
  <c r="U131" i="2"/>
  <c r="V131" i="2" s="1"/>
  <c r="AS131" i="2"/>
  <c r="AT131" i="2" s="1"/>
  <c r="BJ132" i="2"/>
  <c r="BI132" i="2"/>
  <c r="AH132" i="2" l="1"/>
  <c r="AG132" i="2"/>
  <c r="AK132" i="2" s="1"/>
  <c r="AF132" i="2"/>
  <c r="H132" i="2"/>
  <c r="L132" i="2" s="1"/>
  <c r="I132" i="2"/>
  <c r="M132" i="2" s="1"/>
  <c r="J132" i="2"/>
  <c r="N132" i="2" s="1"/>
  <c r="AJ132" i="2"/>
  <c r="AL132" i="2"/>
  <c r="P132" i="2" l="1"/>
  <c r="Q132" i="2" s="1"/>
  <c r="S132" i="2" s="1"/>
  <c r="AN132" i="2"/>
  <c r="AO132" i="2" s="1"/>
  <c r="AQ132" i="2" s="1"/>
  <c r="BA132" i="2" l="1"/>
  <c r="AZ132" i="2"/>
  <c r="BL132" i="2" l="1"/>
  <c r="BM132" i="2" s="1"/>
  <c r="BO132" i="2" s="1"/>
  <c r="BQ132" i="2" l="1"/>
  <c r="BR132" i="2" l="1"/>
  <c r="BD133" i="2" l="1"/>
  <c r="BE133" i="2"/>
  <c r="BF133" i="2"/>
  <c r="BH133" i="2"/>
  <c r="AS132" i="2"/>
  <c r="AT132" i="2" s="1"/>
  <c r="U132" i="2"/>
  <c r="V132" i="2" s="1"/>
  <c r="BI133" i="2"/>
  <c r="BJ133" i="2"/>
  <c r="AF133" i="2" l="1"/>
  <c r="AG133" i="2"/>
  <c r="AK133" i="2" s="1"/>
  <c r="AH133" i="2"/>
  <c r="AL133" i="2" s="1"/>
  <c r="H133" i="2"/>
  <c r="L133" i="2" s="1"/>
  <c r="I133" i="2"/>
  <c r="M133" i="2" s="1"/>
  <c r="J133" i="2"/>
  <c r="N133" i="2" s="1"/>
  <c r="AJ133" i="2"/>
  <c r="P133" i="2" l="1"/>
  <c r="Q133" i="2" s="1"/>
  <c r="S133" i="2" s="1"/>
  <c r="AN133" i="2"/>
  <c r="AO133" i="2" s="1"/>
  <c r="AQ133" i="2" s="1"/>
  <c r="BA133" i="2" l="1"/>
  <c r="AZ133" i="2"/>
  <c r="BL133" i="2" l="1"/>
  <c r="BM133" i="2" s="1"/>
  <c r="BO133" i="2" s="1"/>
  <c r="BQ133" i="2" l="1"/>
  <c r="BR133" i="2" l="1"/>
  <c r="BV133" i="2"/>
  <c r="BD134" i="2" l="1"/>
  <c r="BE134" i="2"/>
  <c r="BI134" i="2" s="1"/>
  <c r="BF134" i="2"/>
  <c r="BJ134" i="2" s="1"/>
  <c r="BW133" i="2"/>
  <c r="BY133" i="2" s="1"/>
  <c r="CA133" i="2"/>
  <c r="CC133" i="2" s="1"/>
  <c r="BH134" i="2"/>
  <c r="BT133" i="2"/>
  <c r="AS133" i="2"/>
  <c r="AT133" i="2" s="1"/>
  <c r="U133" i="2"/>
  <c r="V133" i="2" s="1"/>
  <c r="AG134" i="2" l="1"/>
  <c r="AF134" i="2"/>
  <c r="AJ134" i="2" s="1"/>
  <c r="AH134" i="2"/>
  <c r="AL134" i="2" s="1"/>
  <c r="J134" i="2"/>
  <c r="N134" i="2" s="1"/>
  <c r="H134" i="2"/>
  <c r="I134" i="2"/>
  <c r="M134" i="2" s="1"/>
  <c r="L134" i="2"/>
  <c r="X133" i="2"/>
  <c r="Y133" i="2" s="1"/>
  <c r="AK134" i="2"/>
  <c r="AV133" i="2"/>
  <c r="AW133" i="2" s="1"/>
  <c r="AN134" i="2" l="1"/>
  <c r="AO134" i="2" s="1"/>
  <c r="AQ134" i="2" s="1"/>
  <c r="P134" i="2"/>
  <c r="Q134" i="2" s="1"/>
  <c r="S134" i="2" s="1"/>
  <c r="BA134" i="2" l="1"/>
  <c r="AZ134" i="2"/>
  <c r="BL134" i="2" l="1"/>
  <c r="BM134" i="2" s="1"/>
  <c r="BO134" i="2" s="1"/>
  <c r="BQ134" i="2" l="1"/>
  <c r="BR134" i="2" l="1"/>
  <c r="BD135" i="2" l="1"/>
  <c r="BE135" i="2"/>
  <c r="BF135" i="2"/>
  <c r="BH135" i="2"/>
  <c r="U134" i="2"/>
  <c r="V134" i="2" s="1"/>
  <c r="AS134" i="2"/>
  <c r="AT134" i="2" s="1"/>
  <c r="BJ135" i="2"/>
  <c r="BI135" i="2"/>
  <c r="AH135" i="2" l="1"/>
  <c r="AG135" i="2"/>
  <c r="AF135" i="2"/>
  <c r="AJ135" i="2" s="1"/>
  <c r="H135" i="2"/>
  <c r="L135" i="2" s="1"/>
  <c r="I135" i="2"/>
  <c r="M135" i="2" s="1"/>
  <c r="J135" i="2"/>
  <c r="N135" i="2" s="1"/>
  <c r="AL135" i="2"/>
  <c r="AK135" i="2"/>
  <c r="P135" i="2" l="1"/>
  <c r="Q135" i="2" s="1"/>
  <c r="S135" i="2" s="1"/>
  <c r="AN135" i="2"/>
  <c r="AO135" i="2" s="1"/>
  <c r="AQ135" i="2" s="1"/>
  <c r="AZ135" i="2" l="1"/>
  <c r="BA135" i="2"/>
  <c r="BL135" i="2" l="1"/>
  <c r="BM135" i="2" s="1"/>
  <c r="BO135" i="2" s="1"/>
  <c r="BQ135" i="2" l="1"/>
  <c r="BR135" i="2" l="1"/>
  <c r="BD136" i="2" l="1"/>
  <c r="BF136" i="2"/>
  <c r="BE136" i="2"/>
  <c r="BH136" i="2"/>
  <c r="U135" i="2"/>
  <c r="V135" i="2" s="1"/>
  <c r="AS135" i="2"/>
  <c r="AT135" i="2" s="1"/>
  <c r="BJ136" i="2"/>
  <c r="BI136" i="2"/>
  <c r="AH136" i="2" l="1"/>
  <c r="AG136" i="2"/>
  <c r="AK136" i="2" s="1"/>
  <c r="AF136" i="2"/>
  <c r="AJ136" i="2" s="1"/>
  <c r="H136" i="2"/>
  <c r="L136" i="2" s="1"/>
  <c r="I136" i="2"/>
  <c r="M136" i="2" s="1"/>
  <c r="J136" i="2"/>
  <c r="N136" i="2" s="1"/>
  <c r="AL136" i="2"/>
  <c r="P136" i="2" l="1"/>
  <c r="Q136" i="2" s="1"/>
  <c r="S136" i="2" s="1"/>
  <c r="AN136" i="2"/>
  <c r="AO136" i="2" s="1"/>
  <c r="AQ136" i="2" s="1"/>
  <c r="BA136" i="2" l="1"/>
  <c r="AZ136" i="2"/>
  <c r="BL136" i="2" l="1"/>
  <c r="BM136" i="2" s="1"/>
  <c r="BO136" i="2" s="1"/>
  <c r="BQ136" i="2" l="1"/>
  <c r="BR136" i="2" l="1"/>
  <c r="BD137" i="2" l="1"/>
  <c r="BE137" i="2"/>
  <c r="BF137" i="2"/>
  <c r="BH137" i="2"/>
  <c r="AS136" i="2"/>
  <c r="AT136" i="2" s="1"/>
  <c r="U136" i="2"/>
  <c r="V136" i="2" s="1"/>
  <c r="BI137" i="2"/>
  <c r="BJ137" i="2"/>
  <c r="AF137" i="2" l="1"/>
  <c r="AH137" i="2"/>
  <c r="AG137" i="2"/>
  <c r="I137" i="2"/>
  <c r="M137" i="2" s="1"/>
  <c r="J137" i="2"/>
  <c r="N137" i="2" s="1"/>
  <c r="H137" i="2"/>
  <c r="L137" i="2" s="1"/>
  <c r="AL137" i="2"/>
  <c r="AK137" i="2"/>
  <c r="AJ137" i="2"/>
  <c r="AN137" i="2" l="1"/>
  <c r="AO137" i="2" s="1"/>
  <c r="AQ137" i="2" s="1"/>
  <c r="P137" i="2"/>
  <c r="Q137" i="2" s="1"/>
  <c r="S137" i="2" s="1"/>
  <c r="BA137" i="2" l="1"/>
  <c r="AZ137" i="2"/>
  <c r="BL137" i="2" l="1"/>
  <c r="BM137" i="2" s="1"/>
  <c r="BO137" i="2" s="1"/>
  <c r="BQ137" i="2" l="1"/>
  <c r="BR137" i="2" l="1"/>
  <c r="BV137" i="2"/>
  <c r="BD138" i="2" l="1"/>
  <c r="BE138" i="2"/>
  <c r="BI138" i="2" s="1"/>
  <c r="BF138" i="2"/>
  <c r="BJ138" i="2" s="1"/>
  <c r="CA137" i="2"/>
  <c r="CC137" i="2" s="1"/>
  <c r="BW137" i="2"/>
  <c r="BY137" i="2" s="1"/>
  <c r="BH138" i="2"/>
  <c r="BT137" i="2"/>
  <c r="AS137" i="2"/>
  <c r="AT137" i="2" s="1"/>
  <c r="U137" i="2"/>
  <c r="V137" i="2" s="1"/>
  <c r="AG138" i="2" l="1"/>
  <c r="AF138" i="2"/>
  <c r="AH138" i="2"/>
  <c r="AL138" i="2" s="1"/>
  <c r="H138" i="2"/>
  <c r="I138" i="2"/>
  <c r="J138" i="2"/>
  <c r="N138" i="2" s="1"/>
  <c r="L138" i="2"/>
  <c r="M138" i="2"/>
  <c r="X137" i="2"/>
  <c r="Y137" i="2" s="1"/>
  <c r="AJ138" i="2"/>
  <c r="AK138" i="2"/>
  <c r="AV137" i="2"/>
  <c r="AW137" i="2" s="1"/>
  <c r="AN138" i="2" l="1"/>
  <c r="AO138" i="2" s="1"/>
  <c r="AQ138" i="2" s="1"/>
  <c r="P138" i="2"/>
  <c r="Q138" i="2" s="1"/>
  <c r="S138" i="2" s="1"/>
  <c r="AZ138" i="2" l="1"/>
  <c r="BA138" i="2"/>
  <c r="BL138" i="2" l="1"/>
  <c r="BM138" i="2" s="1"/>
  <c r="BO138" i="2" s="1"/>
  <c r="BQ138" i="2" l="1"/>
  <c r="BR138" i="2" l="1"/>
  <c r="BD139" i="2" l="1"/>
  <c r="BF139" i="2"/>
  <c r="BE139" i="2"/>
  <c r="BH139" i="2"/>
  <c r="U138" i="2"/>
  <c r="V138" i="2" s="1"/>
  <c r="AS138" i="2"/>
  <c r="AT138" i="2" s="1"/>
  <c r="BJ139" i="2"/>
  <c r="BI139" i="2"/>
  <c r="AH139" i="2" l="1"/>
  <c r="AG139" i="2"/>
  <c r="AF139" i="2"/>
  <c r="AJ139" i="2" s="1"/>
  <c r="H139" i="2"/>
  <c r="L139" i="2" s="1"/>
  <c r="I139" i="2"/>
  <c r="M139" i="2" s="1"/>
  <c r="J139" i="2"/>
  <c r="N139" i="2" s="1"/>
  <c r="AK139" i="2"/>
  <c r="AL139" i="2"/>
  <c r="P139" i="2" l="1"/>
  <c r="Q139" i="2" s="1"/>
  <c r="S139" i="2" s="1"/>
  <c r="AN139" i="2"/>
  <c r="AO139" i="2" s="1"/>
  <c r="AQ139" i="2" s="1"/>
  <c r="BA139" i="2" l="1"/>
  <c r="AZ139" i="2"/>
  <c r="BL139" i="2" l="1"/>
  <c r="BM139" i="2" s="1"/>
  <c r="BO139" i="2" s="1"/>
  <c r="BQ139" i="2" l="1"/>
  <c r="BR139" i="2" l="1"/>
  <c r="BD140" i="2" l="1"/>
  <c r="BE140" i="2"/>
  <c r="BF140" i="2"/>
  <c r="BH140" i="2"/>
  <c r="U139" i="2"/>
  <c r="V139" i="2" s="1"/>
  <c r="AS139" i="2"/>
  <c r="AT139" i="2" s="1"/>
  <c r="BJ140" i="2"/>
  <c r="BI140" i="2"/>
  <c r="AH140" i="2" l="1"/>
  <c r="AG140" i="2"/>
  <c r="AK140" i="2" s="1"/>
  <c r="AF140" i="2"/>
  <c r="AJ140" i="2" s="1"/>
  <c r="H140" i="2"/>
  <c r="I140" i="2"/>
  <c r="M140" i="2" s="1"/>
  <c r="J140" i="2"/>
  <c r="N140" i="2" s="1"/>
  <c r="L140" i="2"/>
  <c r="AL140" i="2"/>
  <c r="P140" i="2" l="1"/>
  <c r="Q140" i="2" s="1"/>
  <c r="S140" i="2" s="1"/>
  <c r="AN140" i="2"/>
  <c r="AO140" i="2" s="1"/>
  <c r="AQ140" i="2" s="1"/>
  <c r="BA140" i="2" l="1"/>
  <c r="AZ140" i="2"/>
  <c r="BL140" i="2" l="1"/>
  <c r="BM140" i="2" s="1"/>
  <c r="BO140" i="2" s="1"/>
  <c r="BQ140" i="2" l="1"/>
  <c r="BR140" i="2" l="1"/>
  <c r="BD141" i="2" l="1"/>
  <c r="BE141" i="2"/>
  <c r="BF141" i="2"/>
  <c r="BH141" i="2"/>
  <c r="U140" i="2"/>
  <c r="V140" i="2" s="1"/>
  <c r="AS140" i="2"/>
  <c r="AT140" i="2" s="1"/>
  <c r="BI141" i="2"/>
  <c r="BJ141" i="2"/>
  <c r="AF141" i="2" l="1"/>
  <c r="AG141" i="2"/>
  <c r="AK141" i="2" s="1"/>
  <c r="AH141" i="2"/>
  <c r="AL141" i="2" s="1"/>
  <c r="H141" i="2"/>
  <c r="I141" i="2"/>
  <c r="M141" i="2" s="1"/>
  <c r="J141" i="2"/>
  <c r="N141" i="2" s="1"/>
  <c r="L141" i="2"/>
  <c r="AJ141" i="2"/>
  <c r="P141" i="2" l="1"/>
  <c r="Q141" i="2" s="1"/>
  <c r="S141" i="2" s="1"/>
  <c r="AN141" i="2"/>
  <c r="AO141" i="2" s="1"/>
  <c r="AQ141" i="2" s="1"/>
  <c r="BA141" i="2" l="1"/>
  <c r="AZ141" i="2"/>
  <c r="BL141" i="2" l="1"/>
  <c r="BM141" i="2" s="1"/>
  <c r="BO141" i="2" s="1"/>
  <c r="BQ141" i="2" l="1"/>
  <c r="BR141" i="2" l="1"/>
  <c r="BV141" i="2"/>
  <c r="BD142" i="2" l="1"/>
  <c r="BE142" i="2"/>
  <c r="BI142" i="2" s="1"/>
  <c r="BF142" i="2"/>
  <c r="BJ142" i="2" s="1"/>
  <c r="BW141" i="2"/>
  <c r="BY141" i="2" s="1"/>
  <c r="CA141" i="2"/>
  <c r="CC141" i="2" s="1"/>
  <c r="BH142" i="2"/>
  <c r="BT141" i="2"/>
  <c r="AS141" i="2"/>
  <c r="AT141" i="2" s="1"/>
  <c r="U141" i="2"/>
  <c r="V141" i="2" s="1"/>
  <c r="AG142" i="2" l="1"/>
  <c r="AF142" i="2"/>
  <c r="AJ142" i="2" s="1"/>
  <c r="AH142" i="2"/>
  <c r="AL142" i="2" s="1"/>
  <c r="J142" i="2"/>
  <c r="N142" i="2" s="1"/>
  <c r="H142" i="2"/>
  <c r="I142" i="2"/>
  <c r="M142" i="2" s="1"/>
  <c r="L142" i="2"/>
  <c r="X141" i="2"/>
  <c r="Y141" i="2" s="1"/>
  <c r="AK142" i="2"/>
  <c r="AV141" i="2"/>
  <c r="AW141" i="2" s="1"/>
  <c r="AN142" i="2" l="1"/>
  <c r="AO142" i="2" s="1"/>
  <c r="AQ142" i="2" s="1"/>
  <c r="P142" i="2"/>
  <c r="Q142" i="2" s="1"/>
  <c r="S142" i="2" s="1"/>
  <c r="AZ142" i="2" l="1"/>
  <c r="BA142" i="2"/>
  <c r="BL142" i="2" l="1"/>
  <c r="BM142" i="2" s="1"/>
  <c r="BO142" i="2" s="1"/>
  <c r="BQ142" i="2" l="1"/>
  <c r="BR142" i="2" l="1"/>
  <c r="BD143" i="2" l="1"/>
  <c r="BF143" i="2"/>
  <c r="BE143" i="2"/>
  <c r="BH143" i="2"/>
  <c r="AS142" i="2"/>
  <c r="AT142" i="2" s="1"/>
  <c r="U142" i="2"/>
  <c r="V142" i="2" s="1"/>
  <c r="BJ143" i="2"/>
  <c r="BI143" i="2"/>
  <c r="AH143" i="2" l="1"/>
  <c r="AG143" i="2"/>
  <c r="AK143" i="2" s="1"/>
  <c r="AF143" i="2"/>
  <c r="AJ143" i="2" s="1"/>
  <c r="H143" i="2"/>
  <c r="L143" i="2" s="1"/>
  <c r="I143" i="2"/>
  <c r="M143" i="2" s="1"/>
  <c r="J143" i="2"/>
  <c r="N143" i="2" s="1"/>
  <c r="AL143" i="2"/>
  <c r="P143" i="2" l="1"/>
  <c r="Q143" i="2" s="1"/>
  <c r="S143" i="2" s="1"/>
  <c r="AN143" i="2"/>
  <c r="AO143" i="2" s="1"/>
  <c r="AQ143" i="2" s="1"/>
  <c r="BA143" i="2" l="1"/>
  <c r="AZ143" i="2"/>
  <c r="BL143" i="2" l="1"/>
  <c r="BM143" i="2" s="1"/>
  <c r="BO143" i="2" s="1"/>
  <c r="BQ143" i="2" l="1"/>
  <c r="BR143" i="2" l="1"/>
  <c r="BD144" i="2" l="1"/>
  <c r="BE144" i="2"/>
  <c r="BF144" i="2"/>
  <c r="BH144" i="2"/>
  <c r="U143" i="2"/>
  <c r="V143" i="2" s="1"/>
  <c r="AS143" i="2"/>
  <c r="AT143" i="2" s="1"/>
  <c r="BI144" i="2"/>
  <c r="BJ144" i="2"/>
  <c r="AH144" i="2" l="1"/>
  <c r="AL144" i="2" s="1"/>
  <c r="AF144" i="2"/>
  <c r="AJ144" i="2" s="1"/>
  <c r="AG144" i="2"/>
  <c r="AK144" i="2" s="1"/>
  <c r="H144" i="2"/>
  <c r="I144" i="2"/>
  <c r="M144" i="2" s="1"/>
  <c r="J144" i="2"/>
  <c r="N144" i="2" s="1"/>
  <c r="L144" i="2"/>
  <c r="P144" i="2" l="1"/>
  <c r="Q144" i="2" s="1"/>
  <c r="S144" i="2" s="1"/>
  <c r="AN144" i="2"/>
  <c r="AO144" i="2" s="1"/>
  <c r="AQ144" i="2" s="1"/>
  <c r="BA144" i="2" l="1"/>
  <c r="AZ144" i="2"/>
  <c r="BL144" i="2" l="1"/>
  <c r="BM144" i="2" s="1"/>
  <c r="BO144" i="2" s="1"/>
  <c r="BQ144" i="2" l="1"/>
  <c r="BR144" i="2" l="1"/>
  <c r="BD145" i="2" l="1"/>
  <c r="BH145" i="2" s="1"/>
  <c r="BE145" i="2"/>
  <c r="BF145" i="2"/>
  <c r="AS144" i="2"/>
  <c r="AT144" i="2" s="1"/>
  <c r="U144" i="2"/>
  <c r="V144" i="2" s="1"/>
  <c r="BJ145" i="2"/>
  <c r="BI145" i="2"/>
  <c r="AF145" i="2" l="1"/>
  <c r="AH145" i="2"/>
  <c r="AG145" i="2"/>
  <c r="AK145" i="2" s="1"/>
  <c r="I145" i="2"/>
  <c r="M145" i="2" s="1"/>
  <c r="J145" i="2"/>
  <c r="N145" i="2" s="1"/>
  <c r="H145" i="2"/>
  <c r="L145" i="2" s="1"/>
  <c r="AJ145" i="2"/>
  <c r="AL145" i="2"/>
  <c r="AN145" i="2" l="1"/>
  <c r="AO145" i="2" s="1"/>
  <c r="AQ145" i="2" s="1"/>
  <c r="P145" i="2"/>
  <c r="Q145" i="2" s="1"/>
  <c r="S145" i="2" s="1"/>
  <c r="BA145" i="2" l="1"/>
  <c r="AZ145" i="2"/>
  <c r="BL145" i="2" l="1"/>
  <c r="BM145" i="2" s="1"/>
  <c r="BO145" i="2" s="1"/>
  <c r="BQ145" i="2" l="1"/>
  <c r="BR145" i="2" l="1"/>
  <c r="BV145" i="2"/>
  <c r="BD146" i="2" l="1"/>
  <c r="BE146" i="2"/>
  <c r="BI146" i="2" s="1"/>
  <c r="BF146" i="2"/>
  <c r="BJ146" i="2" s="1"/>
  <c r="CA145" i="2"/>
  <c r="CC145" i="2" s="1"/>
  <c r="BW145" i="2"/>
  <c r="BY145" i="2" s="1"/>
  <c r="BH146" i="2"/>
  <c r="BT145" i="2"/>
  <c r="AS145" i="2"/>
  <c r="AT145" i="2" s="1"/>
  <c r="U145" i="2"/>
  <c r="V145" i="2" s="1"/>
  <c r="AG146" i="2" l="1"/>
  <c r="AF146" i="2"/>
  <c r="AJ146" i="2" s="1"/>
  <c r="AH146" i="2"/>
  <c r="AL146" i="2" s="1"/>
  <c r="H146" i="2"/>
  <c r="I146" i="2"/>
  <c r="M146" i="2" s="1"/>
  <c r="J146" i="2"/>
  <c r="N146" i="2" s="1"/>
  <c r="L146" i="2"/>
  <c r="X145" i="2"/>
  <c r="Y145" i="2" s="1"/>
  <c r="AK146" i="2"/>
  <c r="AV145" i="2"/>
  <c r="AW145" i="2" s="1"/>
  <c r="AN146" i="2" l="1"/>
  <c r="AO146" i="2" s="1"/>
  <c r="AQ146" i="2" s="1"/>
  <c r="P146" i="2"/>
  <c r="Q146" i="2" s="1"/>
  <c r="S146" i="2" s="1"/>
  <c r="BA146" i="2" l="1"/>
  <c r="AZ146" i="2"/>
  <c r="BL146" i="2" l="1"/>
  <c r="BM146" i="2" s="1"/>
  <c r="BO146" i="2" s="1"/>
  <c r="BQ146" i="2" l="1"/>
  <c r="BR146" i="2" l="1"/>
  <c r="BD147" i="2" l="1"/>
  <c r="BE147" i="2"/>
  <c r="BF147" i="2"/>
  <c r="BH147" i="2"/>
  <c r="U146" i="2"/>
  <c r="V146" i="2" s="1"/>
  <c r="AS146" i="2"/>
  <c r="AT146" i="2" s="1"/>
  <c r="BI147" i="2"/>
  <c r="BJ147" i="2"/>
  <c r="AH147" i="2" l="1"/>
  <c r="AG147" i="2"/>
  <c r="AF147" i="2"/>
  <c r="AJ147" i="2" s="1"/>
  <c r="H147" i="2"/>
  <c r="L147" i="2" s="1"/>
  <c r="I147" i="2"/>
  <c r="M147" i="2" s="1"/>
  <c r="J147" i="2"/>
  <c r="N147" i="2" s="1"/>
  <c r="AK147" i="2"/>
  <c r="AL147" i="2"/>
  <c r="AN147" i="2" l="1"/>
  <c r="AO147" i="2" s="1"/>
  <c r="AQ147" i="2" s="1"/>
  <c r="P147" i="2"/>
  <c r="Q147" i="2" s="1"/>
  <c r="S147" i="2" s="1"/>
  <c r="BA147" i="2" l="1"/>
  <c r="AZ147" i="2"/>
  <c r="BL147" i="2" l="1"/>
  <c r="BM147" i="2" s="1"/>
  <c r="BO147" i="2" s="1"/>
  <c r="BQ147" i="2" l="1"/>
  <c r="BR147" i="2" l="1"/>
  <c r="BD148" i="2" l="1"/>
  <c r="BE148" i="2"/>
  <c r="BF148" i="2"/>
  <c r="BH148" i="2"/>
  <c r="AS147" i="2"/>
  <c r="AT147" i="2" s="1"/>
  <c r="U147" i="2"/>
  <c r="V147" i="2" s="1"/>
  <c r="BJ148" i="2"/>
  <c r="BI148" i="2"/>
  <c r="AH148" i="2" l="1"/>
  <c r="AG148" i="2"/>
  <c r="AF148" i="2"/>
  <c r="AJ148" i="2" s="1"/>
  <c r="H148" i="2"/>
  <c r="L148" i="2" s="1"/>
  <c r="I148" i="2"/>
  <c r="M148" i="2" s="1"/>
  <c r="J148" i="2"/>
  <c r="N148" i="2" s="1"/>
  <c r="AL148" i="2"/>
  <c r="AK148" i="2"/>
  <c r="AN148" i="2" l="1"/>
  <c r="AO148" i="2" s="1"/>
  <c r="AQ148" i="2" s="1"/>
  <c r="P148" i="2"/>
  <c r="Q148" i="2" s="1"/>
  <c r="S148" i="2" s="1"/>
  <c r="AZ148" i="2" l="1"/>
  <c r="BA148" i="2"/>
  <c r="BL148" i="2" l="1"/>
  <c r="BM148" i="2" s="1"/>
  <c r="BO148" i="2" s="1"/>
  <c r="BQ148" i="2" l="1"/>
  <c r="BR148" i="2" l="1"/>
  <c r="BD149" i="2" l="1"/>
  <c r="BF149" i="2"/>
  <c r="BE149" i="2"/>
  <c r="BH149" i="2"/>
  <c r="AS148" i="2"/>
  <c r="AT148" i="2" s="1"/>
  <c r="U148" i="2"/>
  <c r="V148" i="2" s="1"/>
  <c r="BJ149" i="2"/>
  <c r="BI149" i="2"/>
  <c r="AF149" i="2" l="1"/>
  <c r="AG149" i="2"/>
  <c r="AH149" i="2"/>
  <c r="AL149" i="2" s="1"/>
  <c r="H149" i="2"/>
  <c r="L149" i="2" s="1"/>
  <c r="I149" i="2"/>
  <c r="M149" i="2" s="1"/>
  <c r="J149" i="2"/>
  <c r="N149" i="2" s="1"/>
  <c r="AJ149" i="2"/>
  <c r="AK149" i="2"/>
  <c r="P149" i="2" l="1"/>
  <c r="Q149" i="2" s="1"/>
  <c r="S149" i="2" s="1"/>
  <c r="AN149" i="2"/>
  <c r="AO149" i="2" s="1"/>
  <c r="AQ149" i="2" s="1"/>
  <c r="BA149" i="2" l="1"/>
  <c r="AZ149" i="2"/>
  <c r="BL149" i="2" l="1"/>
  <c r="BM149" i="2" s="1"/>
  <c r="BO149" i="2" s="1"/>
  <c r="BQ149" i="2" l="1"/>
  <c r="BR149" i="2" l="1"/>
  <c r="BV149" i="2"/>
  <c r="BD150" i="2" l="1"/>
  <c r="BE150" i="2"/>
  <c r="BI150" i="2" s="1"/>
  <c r="BF150" i="2"/>
  <c r="BJ150" i="2" s="1"/>
  <c r="BW149" i="2"/>
  <c r="BY149" i="2" s="1"/>
  <c r="CA149" i="2"/>
  <c r="CC149" i="2" s="1"/>
  <c r="BH150" i="2"/>
  <c r="BT149" i="2"/>
  <c r="AS149" i="2"/>
  <c r="AT149" i="2" s="1"/>
  <c r="U149" i="2"/>
  <c r="V149" i="2" s="1"/>
  <c r="AG150" i="2" l="1"/>
  <c r="AF150" i="2"/>
  <c r="AH150" i="2"/>
  <c r="AL150" i="2" s="1"/>
  <c r="J150" i="2"/>
  <c r="N150" i="2" s="1"/>
  <c r="H150" i="2"/>
  <c r="L150" i="2" s="1"/>
  <c r="I150" i="2"/>
  <c r="M150" i="2" s="1"/>
  <c r="AK150" i="2"/>
  <c r="AJ150" i="2"/>
  <c r="AV149" i="2"/>
  <c r="AW149" i="2" s="1"/>
  <c r="X149" i="2"/>
  <c r="Y149" i="2" s="1"/>
  <c r="AN150" i="2" l="1"/>
  <c r="AO150" i="2" s="1"/>
  <c r="AQ150" i="2" s="1"/>
  <c r="P150" i="2"/>
  <c r="Q150" i="2" s="1"/>
  <c r="S150" i="2" s="1"/>
  <c r="AZ150" i="2" l="1"/>
  <c r="BA150" i="2"/>
  <c r="BL150" i="2" l="1"/>
  <c r="BM150" i="2" s="1"/>
  <c r="BO150" i="2" s="1"/>
  <c r="BQ150" i="2" l="1"/>
  <c r="BR150" i="2" l="1"/>
  <c r="BD151" i="2" l="1"/>
  <c r="BF151" i="2"/>
  <c r="BE151" i="2"/>
  <c r="BH151" i="2"/>
  <c r="AS150" i="2"/>
  <c r="AT150" i="2" s="1"/>
  <c r="U150" i="2"/>
  <c r="V150" i="2" s="1"/>
  <c r="BJ151" i="2"/>
  <c r="BI151" i="2"/>
  <c r="AH151" i="2" l="1"/>
  <c r="AG151" i="2"/>
  <c r="AF151" i="2"/>
  <c r="AJ151" i="2" s="1"/>
  <c r="H151" i="2"/>
  <c r="L151" i="2" s="1"/>
  <c r="I151" i="2"/>
  <c r="M151" i="2" s="1"/>
  <c r="J151" i="2"/>
  <c r="N151" i="2" s="1"/>
  <c r="AL151" i="2"/>
  <c r="AK151" i="2"/>
  <c r="AN151" i="2" l="1"/>
  <c r="AO151" i="2" s="1"/>
  <c r="AQ151" i="2" s="1"/>
  <c r="P151" i="2"/>
  <c r="Q151" i="2" s="1"/>
  <c r="S151" i="2" s="1"/>
  <c r="AZ151" i="2" l="1"/>
  <c r="BA151" i="2"/>
  <c r="BL151" i="2" l="1"/>
  <c r="BM151" i="2" s="1"/>
  <c r="BO151" i="2" s="1"/>
  <c r="BQ151" i="2" l="1"/>
  <c r="BR151" i="2" l="1"/>
  <c r="BD152" i="2" l="1"/>
  <c r="BF152" i="2"/>
  <c r="BE152" i="2"/>
  <c r="BH152" i="2"/>
  <c r="U151" i="2"/>
  <c r="V151" i="2" s="1"/>
  <c r="AS151" i="2"/>
  <c r="AT151" i="2" s="1"/>
  <c r="BJ152" i="2"/>
  <c r="BI152" i="2"/>
  <c r="AH152" i="2" l="1"/>
  <c r="AF152" i="2"/>
  <c r="AJ152" i="2" s="1"/>
  <c r="AG152" i="2"/>
  <c r="AK152" i="2" s="1"/>
  <c r="H152" i="2"/>
  <c r="I152" i="2"/>
  <c r="M152" i="2" s="1"/>
  <c r="J152" i="2"/>
  <c r="N152" i="2" s="1"/>
  <c r="L152" i="2"/>
  <c r="AL152" i="2"/>
  <c r="AN152" i="2" l="1"/>
  <c r="AO152" i="2" s="1"/>
  <c r="AQ152" i="2" s="1"/>
  <c r="P152" i="2"/>
  <c r="Q152" i="2" s="1"/>
  <c r="S152" i="2" s="1"/>
  <c r="AZ152" i="2" l="1"/>
  <c r="BA152" i="2"/>
  <c r="BL152" i="2" l="1"/>
  <c r="BM152" i="2" s="1"/>
  <c r="BO152" i="2" s="1"/>
  <c r="BQ152" i="2" l="1"/>
  <c r="BR152" i="2" l="1"/>
  <c r="BD153" i="2" l="1"/>
  <c r="BF153" i="2"/>
  <c r="BE153" i="2"/>
  <c r="BH153" i="2"/>
  <c r="U152" i="2"/>
  <c r="V152" i="2" s="1"/>
  <c r="AS152" i="2"/>
  <c r="AT152" i="2" s="1"/>
  <c r="BJ153" i="2"/>
  <c r="BI153" i="2"/>
  <c r="AF153" i="2" l="1"/>
  <c r="AJ153" i="2" s="1"/>
  <c r="AH153" i="2"/>
  <c r="AL153" i="2" s="1"/>
  <c r="AG153" i="2"/>
  <c r="AK153" i="2" s="1"/>
  <c r="I153" i="2"/>
  <c r="M153" i="2" s="1"/>
  <c r="J153" i="2"/>
  <c r="N153" i="2" s="1"/>
  <c r="H153" i="2"/>
  <c r="L153" i="2" s="1"/>
  <c r="P153" i="2" l="1"/>
  <c r="Q153" i="2" s="1"/>
  <c r="S153" i="2" s="1"/>
  <c r="AN153" i="2"/>
  <c r="AO153" i="2" s="1"/>
  <c r="AQ153" i="2" s="1"/>
  <c r="BA153" i="2" l="1"/>
  <c r="AZ153" i="2"/>
  <c r="BL153" i="2" l="1"/>
  <c r="BM153" i="2" s="1"/>
  <c r="BO153" i="2" s="1"/>
  <c r="BQ153" i="2" l="1"/>
  <c r="BR153" i="2" l="1"/>
  <c r="BV153" i="2"/>
  <c r="BD154" i="2" l="1"/>
  <c r="BE154" i="2"/>
  <c r="BI154" i="2" s="1"/>
  <c r="BF154" i="2"/>
  <c r="BJ154" i="2" s="1"/>
  <c r="CA153" i="2"/>
  <c r="CC153" i="2" s="1"/>
  <c r="BW153" i="2"/>
  <c r="BY153" i="2" s="1"/>
  <c r="BH154" i="2"/>
  <c r="BT153" i="2"/>
  <c r="AS153" i="2"/>
  <c r="AT153" i="2" s="1"/>
  <c r="U153" i="2"/>
  <c r="V153" i="2" s="1"/>
  <c r="AG154" i="2" l="1"/>
  <c r="AF154" i="2"/>
  <c r="AH154" i="2"/>
  <c r="H154" i="2"/>
  <c r="L154" i="2" s="1"/>
  <c r="I154" i="2"/>
  <c r="M154" i="2" s="1"/>
  <c r="J154" i="2"/>
  <c r="N154" i="2" s="1"/>
  <c r="AJ154" i="2"/>
  <c r="AL154" i="2"/>
  <c r="AK154" i="2"/>
  <c r="AV153" i="2"/>
  <c r="AW153" i="2" s="1"/>
  <c r="X153" i="2"/>
  <c r="Y153" i="2" s="1"/>
  <c r="P154" i="2" l="1"/>
  <c r="Q154" i="2" s="1"/>
  <c r="S154" i="2" s="1"/>
  <c r="AN154" i="2"/>
  <c r="AO154" i="2" s="1"/>
  <c r="AQ154" i="2" s="1"/>
  <c r="BA154" i="2" l="1"/>
  <c r="AZ154" i="2"/>
  <c r="BL154" i="2" l="1"/>
  <c r="BM154" i="2" s="1"/>
  <c r="BO154" i="2" s="1"/>
  <c r="BQ154" i="2" l="1"/>
  <c r="BR154" i="2" l="1"/>
  <c r="BD155" i="2" l="1"/>
  <c r="BE155" i="2"/>
  <c r="BF155" i="2"/>
  <c r="BH155" i="2"/>
  <c r="AS154" i="2"/>
  <c r="AT154" i="2" s="1"/>
  <c r="U154" i="2"/>
  <c r="V154" i="2" s="1"/>
  <c r="BI155" i="2"/>
  <c r="BJ155" i="2"/>
  <c r="AH155" i="2" l="1"/>
  <c r="AG155" i="2"/>
  <c r="AK155" i="2" s="1"/>
  <c r="AF155" i="2"/>
  <c r="AJ155" i="2" s="1"/>
  <c r="H155" i="2"/>
  <c r="I155" i="2"/>
  <c r="M155" i="2" s="1"/>
  <c r="J155" i="2"/>
  <c r="N155" i="2" s="1"/>
  <c r="L155" i="2"/>
  <c r="AL155" i="2"/>
  <c r="P155" i="2" l="1"/>
  <c r="Q155" i="2" s="1"/>
  <c r="S155" i="2" s="1"/>
  <c r="AN155" i="2"/>
  <c r="AO155" i="2" s="1"/>
  <c r="AQ155" i="2" s="1"/>
  <c r="AZ155" i="2" l="1"/>
  <c r="BA155" i="2"/>
  <c r="BL155" i="2" l="1"/>
  <c r="BM155" i="2" s="1"/>
  <c r="BO155" i="2" s="1"/>
  <c r="BQ155" i="2" l="1"/>
  <c r="BR155" i="2" l="1"/>
  <c r="BD156" i="2" l="1"/>
  <c r="BF156" i="2"/>
  <c r="BE156" i="2"/>
  <c r="BH156" i="2"/>
  <c r="AS155" i="2"/>
  <c r="AT155" i="2" s="1"/>
  <c r="U155" i="2"/>
  <c r="V155" i="2" s="1"/>
  <c r="BI156" i="2"/>
  <c r="BJ156" i="2"/>
  <c r="AH156" i="2" l="1"/>
  <c r="AG156" i="2"/>
  <c r="AF156" i="2"/>
  <c r="H156" i="2"/>
  <c r="L156" i="2" s="1"/>
  <c r="I156" i="2"/>
  <c r="M156" i="2" s="1"/>
  <c r="J156" i="2"/>
  <c r="N156" i="2" s="1"/>
  <c r="AJ156" i="2"/>
  <c r="AK156" i="2"/>
  <c r="AL156" i="2"/>
  <c r="AN156" i="2" l="1"/>
  <c r="AO156" i="2" s="1"/>
  <c r="AQ156" i="2" s="1"/>
  <c r="P156" i="2"/>
  <c r="Q156" i="2" s="1"/>
  <c r="S156" i="2" s="1"/>
  <c r="AZ156" i="2" l="1"/>
  <c r="BA156" i="2"/>
  <c r="BL156" i="2" l="1"/>
  <c r="BM156" i="2" s="1"/>
  <c r="BO156" i="2" s="1"/>
  <c r="BQ156" i="2" l="1"/>
  <c r="BR156" i="2" l="1"/>
  <c r="BD157" i="2" l="1"/>
  <c r="BF157" i="2"/>
  <c r="BE157" i="2"/>
  <c r="BH157" i="2"/>
  <c r="U156" i="2"/>
  <c r="V156" i="2" s="1"/>
  <c r="AS156" i="2"/>
  <c r="AT156" i="2" s="1"/>
  <c r="BI157" i="2"/>
  <c r="BJ157" i="2"/>
  <c r="AF157" i="2" l="1"/>
  <c r="AH157" i="2"/>
  <c r="AL157" i="2" s="1"/>
  <c r="AG157" i="2"/>
  <c r="AK157" i="2" s="1"/>
  <c r="H157" i="2"/>
  <c r="I157" i="2"/>
  <c r="J157" i="2"/>
  <c r="N157" i="2" s="1"/>
  <c r="M157" i="2"/>
  <c r="L157" i="2"/>
  <c r="AJ157" i="2"/>
  <c r="P157" i="2" l="1"/>
  <c r="Q157" i="2" s="1"/>
  <c r="S157" i="2" s="1"/>
  <c r="AN157" i="2"/>
  <c r="AO157" i="2" s="1"/>
  <c r="AQ157" i="2" s="1"/>
  <c r="BA157" i="2" l="1"/>
  <c r="AZ157" i="2"/>
  <c r="BL157" i="2" l="1"/>
  <c r="BM157" i="2" s="1"/>
  <c r="BO157" i="2" s="1"/>
  <c r="BQ157" i="2" l="1"/>
  <c r="BR157" i="2" l="1"/>
  <c r="BV157" i="2"/>
  <c r="BD158" i="2" l="1"/>
  <c r="BE158" i="2"/>
  <c r="BI158" i="2" s="1"/>
  <c r="BF158" i="2"/>
  <c r="BJ158" i="2" s="1"/>
  <c r="BW157" i="2"/>
  <c r="BY157" i="2" s="1"/>
  <c r="CA157" i="2"/>
  <c r="CC157" i="2" s="1"/>
  <c r="BH158" i="2"/>
  <c r="BT157" i="2"/>
  <c r="AS157" i="2"/>
  <c r="AT157" i="2" s="1"/>
  <c r="U157" i="2"/>
  <c r="V157" i="2" s="1"/>
  <c r="AG158" i="2" l="1"/>
  <c r="AF158" i="2"/>
  <c r="AJ158" i="2" s="1"/>
  <c r="AH158" i="2"/>
  <c r="AL158" i="2" s="1"/>
  <c r="J158" i="2"/>
  <c r="N158" i="2" s="1"/>
  <c r="H158" i="2"/>
  <c r="I158" i="2"/>
  <c r="M158" i="2" s="1"/>
  <c r="L158" i="2"/>
  <c r="X157" i="2"/>
  <c r="Y157" i="2" s="1"/>
  <c r="AK158" i="2"/>
  <c r="AV157" i="2"/>
  <c r="AW157" i="2" s="1"/>
  <c r="AN158" i="2" l="1"/>
  <c r="AO158" i="2" s="1"/>
  <c r="AQ158" i="2" s="1"/>
  <c r="P158" i="2"/>
  <c r="Q158" i="2" s="1"/>
  <c r="S158" i="2" s="1"/>
  <c r="BA158" i="2" l="1"/>
  <c r="AZ158" i="2"/>
  <c r="BL158" i="2" l="1"/>
  <c r="BM158" i="2" s="1"/>
  <c r="BO158" i="2" s="1"/>
  <c r="BQ158" i="2" l="1"/>
  <c r="BR158" i="2" l="1"/>
  <c r="BD159" i="2" l="1"/>
  <c r="BE159" i="2"/>
  <c r="BF159" i="2"/>
  <c r="BH159" i="2"/>
  <c r="AS158" i="2"/>
  <c r="AT158" i="2" s="1"/>
  <c r="U158" i="2"/>
  <c r="V158" i="2" s="1"/>
  <c r="BJ159" i="2"/>
  <c r="BI159" i="2"/>
  <c r="AH159" i="2" l="1"/>
  <c r="AG159" i="2"/>
  <c r="AK159" i="2" s="1"/>
  <c r="AF159" i="2"/>
  <c r="AJ159" i="2" s="1"/>
  <c r="H159" i="2"/>
  <c r="I159" i="2"/>
  <c r="M159" i="2" s="1"/>
  <c r="J159" i="2"/>
  <c r="N159" i="2" s="1"/>
  <c r="L159" i="2"/>
  <c r="AL159" i="2"/>
  <c r="AN159" i="2" l="1"/>
  <c r="AO159" i="2" s="1"/>
  <c r="AQ159" i="2" s="1"/>
  <c r="P159" i="2"/>
  <c r="Q159" i="2" s="1"/>
  <c r="S159" i="2" s="1"/>
  <c r="AZ159" i="2" l="1"/>
  <c r="BA159" i="2"/>
  <c r="BL159" i="2" l="1"/>
  <c r="BM159" i="2" s="1"/>
  <c r="BO159" i="2" s="1"/>
  <c r="BQ159" i="2" l="1"/>
  <c r="BR159" i="2" l="1"/>
  <c r="BD160" i="2" l="1"/>
  <c r="BF160" i="2"/>
  <c r="BE160" i="2"/>
  <c r="BH160" i="2"/>
  <c r="U159" i="2"/>
  <c r="V159" i="2" s="1"/>
  <c r="AS159" i="2"/>
  <c r="AT159" i="2" s="1"/>
  <c r="BI160" i="2"/>
  <c r="BJ160" i="2"/>
  <c r="AH160" i="2" l="1"/>
  <c r="AL160" i="2" s="1"/>
  <c r="AF160" i="2"/>
  <c r="AJ160" i="2" s="1"/>
  <c r="AG160" i="2"/>
  <c r="AK160" i="2" s="1"/>
  <c r="H160" i="2"/>
  <c r="I160" i="2"/>
  <c r="M160" i="2" s="1"/>
  <c r="J160" i="2"/>
  <c r="N160" i="2" s="1"/>
  <c r="L160" i="2"/>
  <c r="P160" i="2" l="1"/>
  <c r="Q160" i="2" s="1"/>
  <c r="S160" i="2" s="1"/>
  <c r="AN160" i="2"/>
  <c r="AO160" i="2" s="1"/>
  <c r="AQ160" i="2" s="1"/>
  <c r="BA160" i="2" l="1"/>
  <c r="AZ160" i="2"/>
  <c r="BL160" i="2" l="1"/>
  <c r="BM160" i="2" s="1"/>
  <c r="BO160" i="2" s="1"/>
  <c r="BQ160" i="2" l="1"/>
  <c r="BR160" i="2" l="1"/>
  <c r="BD161" i="2" l="1"/>
  <c r="BH161" i="2" s="1"/>
  <c r="BE161" i="2"/>
  <c r="BF161" i="2"/>
  <c r="AS160" i="2"/>
  <c r="AT160" i="2" s="1"/>
  <c r="U160" i="2"/>
  <c r="V160" i="2" s="1"/>
  <c r="BJ161" i="2"/>
  <c r="BI161" i="2"/>
  <c r="AF161" i="2" l="1"/>
  <c r="AH161" i="2"/>
  <c r="AL161" i="2" s="1"/>
  <c r="AG161" i="2"/>
  <c r="I161" i="2"/>
  <c r="M161" i="2" s="1"/>
  <c r="J161" i="2"/>
  <c r="N161" i="2" s="1"/>
  <c r="H161" i="2"/>
  <c r="L161" i="2" s="1"/>
  <c r="AK161" i="2"/>
  <c r="AJ161" i="2"/>
  <c r="AN161" i="2" l="1"/>
  <c r="AO161" i="2" s="1"/>
  <c r="AQ161" i="2" s="1"/>
  <c r="P161" i="2"/>
  <c r="Q161" i="2" s="1"/>
  <c r="S161" i="2" s="1"/>
  <c r="AZ161" i="2" l="1"/>
  <c r="BA161" i="2"/>
  <c r="BL161" i="2" l="1"/>
  <c r="BM161" i="2" s="1"/>
  <c r="BO161" i="2" s="1"/>
  <c r="BQ161" i="2" l="1"/>
  <c r="BR161" i="2" l="1"/>
  <c r="BV161" i="2"/>
  <c r="BD162" i="2" l="1"/>
  <c r="BF162" i="2"/>
  <c r="BJ162" i="2" s="1"/>
  <c r="BE162" i="2"/>
  <c r="BI162" i="2" s="1"/>
  <c r="CA161" i="2"/>
  <c r="CC161" i="2" s="1"/>
  <c r="BW161" i="2"/>
  <c r="BY161" i="2" s="1"/>
  <c r="BH162" i="2"/>
  <c r="BT161" i="2"/>
  <c r="AS161" i="2"/>
  <c r="AT161" i="2" s="1"/>
  <c r="U161" i="2"/>
  <c r="V161" i="2" s="1"/>
  <c r="AG162" i="2" l="1"/>
  <c r="AF162" i="2"/>
  <c r="AJ162" i="2" s="1"/>
  <c r="AH162" i="2"/>
  <c r="H162" i="2"/>
  <c r="L162" i="2" s="1"/>
  <c r="I162" i="2"/>
  <c r="M162" i="2" s="1"/>
  <c r="J162" i="2"/>
  <c r="N162" i="2" s="1"/>
  <c r="AL162" i="2"/>
  <c r="AK162" i="2"/>
  <c r="AV161" i="2"/>
  <c r="AW161" i="2" s="1"/>
  <c r="X161" i="2"/>
  <c r="Y161" i="2" s="1"/>
  <c r="AN162" i="2" l="1"/>
  <c r="AO162" i="2" s="1"/>
  <c r="AQ162" i="2" s="1"/>
  <c r="P162" i="2"/>
  <c r="Q162" i="2" s="1"/>
  <c r="S162" i="2" s="1"/>
  <c r="BA162" i="2" l="1"/>
  <c r="AZ162" i="2"/>
  <c r="BL162" i="2" l="1"/>
  <c r="BM162" i="2" s="1"/>
  <c r="BO162" i="2" s="1"/>
  <c r="BQ162" i="2" l="1"/>
  <c r="BR162" i="2" l="1"/>
  <c r="BD163" i="2" l="1"/>
  <c r="BH163" i="2" s="1"/>
  <c r="BE163" i="2"/>
  <c r="BF163" i="2"/>
  <c r="AS162" i="2"/>
  <c r="AT162" i="2" s="1"/>
  <c r="U162" i="2"/>
  <c r="V162" i="2" s="1"/>
  <c r="BJ163" i="2"/>
  <c r="BI163" i="2"/>
  <c r="AH163" i="2" l="1"/>
  <c r="AL163" i="2" s="1"/>
  <c r="AG163" i="2"/>
  <c r="AK163" i="2" s="1"/>
  <c r="AF163" i="2"/>
  <c r="AJ163" i="2" s="1"/>
  <c r="H163" i="2"/>
  <c r="I163" i="2"/>
  <c r="M163" i="2" s="1"/>
  <c r="J163" i="2"/>
  <c r="N163" i="2" s="1"/>
  <c r="L163" i="2"/>
  <c r="AN163" i="2" l="1"/>
  <c r="AO163" i="2" s="1"/>
  <c r="AQ163" i="2" s="1"/>
  <c r="P163" i="2"/>
  <c r="Q163" i="2" s="1"/>
  <c r="S163" i="2" s="1"/>
  <c r="AZ163" i="2" l="1"/>
  <c r="BA163" i="2"/>
  <c r="BL163" i="2" l="1"/>
  <c r="BM163" i="2" s="1"/>
  <c r="BO163" i="2" s="1"/>
  <c r="BQ163" i="2" l="1"/>
  <c r="BR163" i="2" l="1"/>
  <c r="BD164" i="2" l="1"/>
  <c r="BF164" i="2"/>
  <c r="BE164" i="2"/>
  <c r="BH164" i="2"/>
  <c r="AS163" i="2"/>
  <c r="AT163" i="2" s="1"/>
  <c r="U163" i="2"/>
  <c r="V163" i="2" s="1"/>
  <c r="BJ164" i="2"/>
  <c r="BI164" i="2"/>
  <c r="AH164" i="2" l="1"/>
  <c r="AG164" i="2"/>
  <c r="AK164" i="2" s="1"/>
  <c r="AF164" i="2"/>
  <c r="H164" i="2"/>
  <c r="L164" i="2" s="1"/>
  <c r="I164" i="2"/>
  <c r="M164" i="2" s="1"/>
  <c r="J164" i="2"/>
  <c r="N164" i="2" s="1"/>
  <c r="AJ164" i="2"/>
  <c r="AL164" i="2"/>
  <c r="P164" i="2" l="1"/>
  <c r="Q164" i="2" s="1"/>
  <c r="S164" i="2" s="1"/>
  <c r="AN164" i="2"/>
  <c r="AO164" i="2" s="1"/>
  <c r="AQ164" i="2" s="1"/>
  <c r="BA164" i="2" l="1"/>
  <c r="AZ164" i="2"/>
  <c r="BL164" i="2" l="1"/>
  <c r="BM164" i="2" s="1"/>
  <c r="BO164" i="2" s="1"/>
  <c r="BQ164" i="2" l="1"/>
  <c r="BR164" i="2" l="1"/>
  <c r="BD165" i="2" l="1"/>
  <c r="BE165" i="2"/>
  <c r="BF165" i="2"/>
  <c r="BH165" i="2"/>
  <c r="U164" i="2"/>
  <c r="V164" i="2" s="1"/>
  <c r="AS164" i="2"/>
  <c r="AT164" i="2" s="1"/>
  <c r="BI165" i="2"/>
  <c r="BJ165" i="2"/>
  <c r="AF165" i="2" l="1"/>
  <c r="AG165" i="2"/>
  <c r="AH165" i="2"/>
  <c r="AL165" i="2" s="1"/>
  <c r="H165" i="2"/>
  <c r="L165" i="2" s="1"/>
  <c r="I165" i="2"/>
  <c r="M165" i="2" s="1"/>
  <c r="J165" i="2"/>
  <c r="N165" i="2" s="1"/>
  <c r="AK165" i="2"/>
  <c r="AJ165" i="2"/>
  <c r="P165" i="2" l="1"/>
  <c r="Q165" i="2" s="1"/>
  <c r="S165" i="2" s="1"/>
  <c r="AN165" i="2"/>
  <c r="AO165" i="2" s="1"/>
  <c r="AQ165" i="2" s="1"/>
  <c r="BA165" i="2" l="1"/>
  <c r="AZ165" i="2"/>
  <c r="BL165" i="2" l="1"/>
  <c r="BM165" i="2" s="1"/>
  <c r="BO165" i="2" s="1"/>
  <c r="BQ165" i="2" l="1"/>
  <c r="BR165" i="2" l="1"/>
  <c r="BV165" i="2"/>
  <c r="BD166" i="2" l="1"/>
  <c r="BE166" i="2"/>
  <c r="BI166" i="2" s="1"/>
  <c r="BF166" i="2"/>
  <c r="BJ166" i="2" s="1"/>
  <c r="CA165" i="2"/>
  <c r="CC165" i="2" s="1"/>
  <c r="BW165" i="2"/>
  <c r="BY165" i="2" s="1"/>
  <c r="BH166" i="2"/>
  <c r="BT165" i="2"/>
  <c r="U165" i="2"/>
  <c r="V165" i="2" s="1"/>
  <c r="AS165" i="2"/>
  <c r="AT165" i="2" s="1"/>
  <c r="AG166" i="2" l="1"/>
  <c r="AF166" i="2"/>
  <c r="AH166" i="2"/>
  <c r="J166" i="2"/>
  <c r="H166" i="2"/>
  <c r="L166" i="2" s="1"/>
  <c r="I166" i="2"/>
  <c r="M166" i="2"/>
  <c r="N166" i="2"/>
  <c r="X165" i="2"/>
  <c r="Y165" i="2" s="1"/>
  <c r="AK166" i="2"/>
  <c r="AJ166" i="2"/>
  <c r="AL166" i="2"/>
  <c r="AV165" i="2"/>
  <c r="AW165" i="2" s="1"/>
  <c r="AN166" i="2" l="1"/>
  <c r="AO166" i="2" s="1"/>
  <c r="AQ166" i="2" s="1"/>
  <c r="P166" i="2"/>
  <c r="Q166" i="2" s="1"/>
  <c r="S166" i="2" s="1"/>
  <c r="AZ166" i="2" l="1"/>
  <c r="BA166" i="2"/>
  <c r="BL166" i="2" l="1"/>
  <c r="BM166" i="2" s="1"/>
  <c r="BO166" i="2" s="1"/>
  <c r="BQ166" i="2" l="1"/>
  <c r="BR166" i="2" l="1"/>
  <c r="BD167" i="2" l="1"/>
  <c r="BF167" i="2"/>
  <c r="BE167" i="2"/>
  <c r="BH167" i="2"/>
  <c r="AS166" i="2"/>
  <c r="AT166" i="2" s="1"/>
  <c r="U166" i="2"/>
  <c r="V166" i="2" s="1"/>
  <c r="BJ167" i="2"/>
  <c r="BI167" i="2"/>
  <c r="AH167" i="2" l="1"/>
  <c r="AG167" i="2"/>
  <c r="AK167" i="2" s="1"/>
  <c r="AF167" i="2"/>
  <c r="AJ167" i="2" s="1"/>
  <c r="H167" i="2"/>
  <c r="L167" i="2" s="1"/>
  <c r="I167" i="2"/>
  <c r="M167" i="2" s="1"/>
  <c r="J167" i="2"/>
  <c r="N167" i="2" s="1"/>
  <c r="AL167" i="2"/>
  <c r="AN167" i="2" l="1"/>
  <c r="AO167" i="2" s="1"/>
  <c r="AQ167" i="2" s="1"/>
  <c r="P167" i="2"/>
  <c r="Q167" i="2" s="1"/>
  <c r="S167" i="2" s="1"/>
  <c r="AZ167" i="2" l="1"/>
  <c r="BA167" i="2"/>
  <c r="BL167" i="2" l="1"/>
  <c r="BM167" i="2" s="1"/>
  <c r="BO167" i="2" s="1"/>
  <c r="BQ167" i="2" l="1"/>
  <c r="BR167" i="2" l="1"/>
  <c r="BD168" i="2" l="1"/>
  <c r="BF168" i="2"/>
  <c r="BE168" i="2"/>
  <c r="BH168" i="2"/>
  <c r="AS167" i="2"/>
  <c r="AT167" i="2" s="1"/>
  <c r="U167" i="2"/>
  <c r="V167" i="2" s="1"/>
  <c r="BI168" i="2"/>
  <c r="BJ168" i="2"/>
  <c r="AH168" i="2" l="1"/>
  <c r="AF168" i="2"/>
  <c r="AJ168" i="2" s="1"/>
  <c r="AG168" i="2"/>
  <c r="H168" i="2"/>
  <c r="L168" i="2" s="1"/>
  <c r="I168" i="2"/>
  <c r="M168" i="2" s="1"/>
  <c r="J168" i="2"/>
  <c r="N168" i="2" s="1"/>
  <c r="AK168" i="2"/>
  <c r="AL168" i="2"/>
  <c r="AN168" i="2" l="1"/>
  <c r="AO168" i="2" s="1"/>
  <c r="AQ168" i="2" s="1"/>
  <c r="P168" i="2"/>
  <c r="Q168" i="2" s="1"/>
  <c r="S168" i="2" s="1"/>
  <c r="BA168" i="2" l="1"/>
  <c r="AZ168" i="2"/>
  <c r="BL168" i="2" l="1"/>
  <c r="BM168" i="2" s="1"/>
  <c r="BO168" i="2" s="1"/>
  <c r="BQ168" i="2" l="1"/>
  <c r="BR168" i="2" l="1"/>
  <c r="BD169" i="2" l="1"/>
  <c r="BE169" i="2"/>
  <c r="BF169" i="2"/>
  <c r="BH169" i="2"/>
  <c r="AS168" i="2"/>
  <c r="AT168" i="2" s="1"/>
  <c r="U168" i="2"/>
  <c r="V168" i="2" s="1"/>
  <c r="BJ169" i="2"/>
  <c r="BI169" i="2"/>
  <c r="AF169" i="2" l="1"/>
  <c r="AH169" i="2"/>
  <c r="AG169" i="2"/>
  <c r="AK169" i="2" s="1"/>
  <c r="I169" i="2"/>
  <c r="M169" i="2" s="1"/>
  <c r="J169" i="2"/>
  <c r="N169" i="2" s="1"/>
  <c r="H169" i="2"/>
  <c r="L169" i="2" s="1"/>
  <c r="AJ169" i="2"/>
  <c r="AL169" i="2"/>
  <c r="AN169" i="2" l="1"/>
  <c r="AO169" i="2" s="1"/>
  <c r="AQ169" i="2" s="1"/>
  <c r="P169" i="2"/>
  <c r="Q169" i="2" s="1"/>
  <c r="S169" i="2" s="1"/>
  <c r="AZ169" i="2" l="1"/>
  <c r="BA169" i="2"/>
  <c r="BL169" i="2" l="1"/>
  <c r="BM169" i="2" s="1"/>
  <c r="BO169" i="2" s="1"/>
  <c r="BQ169" i="2" l="1"/>
  <c r="BR169" i="2" l="1"/>
  <c r="BV169" i="2"/>
  <c r="BD170" i="2" l="1"/>
  <c r="BF170" i="2"/>
  <c r="BJ170" i="2" s="1"/>
  <c r="BE170" i="2"/>
  <c r="BI170" i="2" s="1"/>
  <c r="BW169" i="2"/>
  <c r="BY169" i="2" s="1"/>
  <c r="CA169" i="2"/>
  <c r="CC169" i="2" s="1"/>
  <c r="BH170" i="2"/>
  <c r="BT169" i="2"/>
  <c r="U169" i="2"/>
  <c r="V169" i="2" s="1"/>
  <c r="AS169" i="2"/>
  <c r="AT169" i="2" s="1"/>
  <c r="AG170" i="2" l="1"/>
  <c r="AF170" i="2"/>
  <c r="AH170" i="2"/>
  <c r="AL170" i="2" s="1"/>
  <c r="H170" i="2"/>
  <c r="L170" i="2" s="1"/>
  <c r="I170" i="2"/>
  <c r="M170" i="2" s="1"/>
  <c r="J170" i="2"/>
  <c r="N170" i="2" s="1"/>
  <c r="AJ170" i="2"/>
  <c r="AK170" i="2"/>
  <c r="AV169" i="2"/>
  <c r="AW169" i="2" s="1"/>
  <c r="X169" i="2"/>
  <c r="Y169" i="2" s="1"/>
  <c r="AN170" i="2" l="1"/>
  <c r="AO170" i="2" s="1"/>
  <c r="AQ170" i="2" s="1"/>
  <c r="P170" i="2"/>
  <c r="Q170" i="2" s="1"/>
  <c r="S170" i="2" s="1"/>
  <c r="AZ170" i="2" l="1"/>
  <c r="BA170" i="2"/>
  <c r="BL170" i="2" l="1"/>
  <c r="BM170" i="2" s="1"/>
  <c r="BO170" i="2" s="1"/>
  <c r="BQ170" i="2" l="1"/>
  <c r="BR170" i="2" l="1"/>
  <c r="BD171" i="2" l="1"/>
  <c r="BH171" i="2" s="1"/>
  <c r="BF171" i="2"/>
  <c r="BE171" i="2"/>
  <c r="U170" i="2"/>
  <c r="V170" i="2" s="1"/>
  <c r="AS170" i="2"/>
  <c r="AT170" i="2" s="1"/>
  <c r="BI171" i="2"/>
  <c r="BJ171" i="2"/>
  <c r="AH171" i="2" l="1"/>
  <c r="AG171" i="2"/>
  <c r="AF171" i="2"/>
  <c r="AJ171" i="2" s="1"/>
  <c r="H171" i="2"/>
  <c r="L171" i="2" s="1"/>
  <c r="I171" i="2"/>
  <c r="M171" i="2" s="1"/>
  <c r="J171" i="2"/>
  <c r="N171" i="2" s="1"/>
  <c r="AL171" i="2"/>
  <c r="AK171" i="2"/>
  <c r="AN171" i="2" l="1"/>
  <c r="AO171" i="2" s="1"/>
  <c r="AQ171" i="2" s="1"/>
  <c r="P171" i="2"/>
  <c r="Q171" i="2" s="1"/>
  <c r="S171" i="2" s="1"/>
  <c r="AZ171" i="2" l="1"/>
  <c r="BA171" i="2"/>
  <c r="BL171" i="2" l="1"/>
  <c r="BM171" i="2" s="1"/>
  <c r="BO171" i="2" s="1"/>
  <c r="BQ171" i="2" l="1"/>
  <c r="BR171" i="2" l="1"/>
  <c r="BD172" i="2" l="1"/>
  <c r="BF172" i="2"/>
  <c r="BE172" i="2"/>
  <c r="BH172" i="2"/>
  <c r="U171" i="2"/>
  <c r="V171" i="2" s="1"/>
  <c r="AS171" i="2"/>
  <c r="AT171" i="2" s="1"/>
  <c r="BJ172" i="2"/>
  <c r="BI172" i="2"/>
  <c r="AH172" i="2" l="1"/>
  <c r="AG172" i="2"/>
  <c r="AK172" i="2" s="1"/>
  <c r="AF172" i="2"/>
  <c r="AJ172" i="2" s="1"/>
  <c r="H172" i="2"/>
  <c r="I172" i="2"/>
  <c r="M172" i="2" s="1"/>
  <c r="J172" i="2"/>
  <c r="N172" i="2" s="1"/>
  <c r="L172" i="2"/>
  <c r="AL172" i="2"/>
  <c r="AN172" i="2" l="1"/>
  <c r="AO172" i="2" s="1"/>
  <c r="AQ172" i="2" s="1"/>
  <c r="P172" i="2"/>
  <c r="Q172" i="2" s="1"/>
  <c r="S172" i="2" s="1"/>
  <c r="AZ172" i="2" l="1"/>
  <c r="BA172" i="2"/>
  <c r="BL172" i="2" l="1"/>
  <c r="BM172" i="2" s="1"/>
  <c r="BO172" i="2" s="1"/>
  <c r="BQ172" i="2" l="1"/>
  <c r="BR172" i="2" l="1"/>
  <c r="BD173" i="2" l="1"/>
  <c r="BH173" i="2" s="1"/>
  <c r="BF173" i="2"/>
  <c r="BE173" i="2"/>
  <c r="U172" i="2"/>
  <c r="V172" i="2" s="1"/>
  <c r="AS172" i="2"/>
  <c r="AT172" i="2" s="1"/>
  <c r="BJ173" i="2"/>
  <c r="BI173" i="2"/>
  <c r="AF173" i="2" l="1"/>
  <c r="AJ173" i="2" s="1"/>
  <c r="AH173" i="2"/>
  <c r="AL173" i="2" s="1"/>
  <c r="AG173" i="2"/>
  <c r="AK173" i="2" s="1"/>
  <c r="H173" i="2"/>
  <c r="L173" i="2" s="1"/>
  <c r="I173" i="2"/>
  <c r="M173" i="2" s="1"/>
  <c r="J173" i="2"/>
  <c r="N173" i="2" s="1"/>
  <c r="P173" i="2" l="1"/>
  <c r="Q173" i="2" s="1"/>
  <c r="S173" i="2" s="1"/>
  <c r="AN173" i="2"/>
  <c r="AO173" i="2" s="1"/>
  <c r="AQ173" i="2" s="1"/>
  <c r="BA173" i="2" l="1"/>
  <c r="AZ173" i="2"/>
  <c r="BL173" i="2" l="1"/>
  <c r="BM173" i="2" s="1"/>
  <c r="BO173" i="2" s="1"/>
  <c r="BQ173" i="2" l="1"/>
  <c r="BR173" i="2" l="1"/>
  <c r="BV173" i="2"/>
  <c r="BD174" i="2" l="1"/>
  <c r="BE174" i="2"/>
  <c r="BI174" i="2" s="1"/>
  <c r="BF174" i="2"/>
  <c r="BJ174" i="2" s="1"/>
  <c r="BW173" i="2"/>
  <c r="BY173" i="2" s="1"/>
  <c r="CA173" i="2"/>
  <c r="CC173" i="2" s="1"/>
  <c r="BH174" i="2"/>
  <c r="BT173" i="2"/>
  <c r="AS173" i="2"/>
  <c r="AT173" i="2" s="1"/>
  <c r="U173" i="2"/>
  <c r="V173" i="2" s="1"/>
  <c r="AG174" i="2" l="1"/>
  <c r="AF174" i="2"/>
  <c r="AH174" i="2"/>
  <c r="AL174" i="2" s="1"/>
  <c r="J174" i="2"/>
  <c r="H174" i="2"/>
  <c r="I174" i="2"/>
  <c r="M174" i="2" s="1"/>
  <c r="N174" i="2"/>
  <c r="L174" i="2"/>
  <c r="X173" i="2"/>
  <c r="Y173" i="2" s="1"/>
  <c r="AK174" i="2"/>
  <c r="AJ174" i="2"/>
  <c r="AV173" i="2"/>
  <c r="AW173" i="2" s="1"/>
  <c r="P174" i="2" l="1"/>
  <c r="Q174" i="2" s="1"/>
  <c r="S174" i="2" s="1"/>
  <c r="AN174" i="2"/>
  <c r="AO174" i="2" s="1"/>
  <c r="AQ174" i="2" s="1"/>
  <c r="BA174" i="2" l="1"/>
  <c r="AZ174" i="2"/>
  <c r="BL174" i="2" l="1"/>
  <c r="BM174" i="2" s="1"/>
  <c r="BO174" i="2" s="1"/>
  <c r="BQ174" i="2" l="1"/>
  <c r="BR174" i="2" l="1"/>
  <c r="BD175" i="2" l="1"/>
  <c r="BH175" i="2" s="1"/>
  <c r="BE175" i="2"/>
  <c r="BF175" i="2"/>
  <c r="U174" i="2"/>
  <c r="V174" i="2" s="1"/>
  <c r="AS174" i="2"/>
  <c r="AT174" i="2" s="1"/>
  <c r="BJ175" i="2"/>
  <c r="BI175" i="2"/>
  <c r="AH175" i="2" l="1"/>
  <c r="AG175" i="2"/>
  <c r="AK175" i="2" s="1"/>
  <c r="AF175" i="2"/>
  <c r="AJ175" i="2" s="1"/>
  <c r="H175" i="2"/>
  <c r="L175" i="2" s="1"/>
  <c r="I175" i="2"/>
  <c r="M175" i="2" s="1"/>
  <c r="J175" i="2"/>
  <c r="N175" i="2" s="1"/>
  <c r="AL175" i="2"/>
  <c r="P175" i="2" l="1"/>
  <c r="Q175" i="2" s="1"/>
  <c r="S175" i="2" s="1"/>
  <c r="AN175" i="2"/>
  <c r="AO175" i="2" s="1"/>
  <c r="AQ175" i="2" s="1"/>
  <c r="BA175" i="2" l="1"/>
  <c r="AZ175" i="2"/>
  <c r="BL175" i="2" l="1"/>
  <c r="BM175" i="2" s="1"/>
  <c r="BO175" i="2" s="1"/>
  <c r="BQ175" i="2" l="1"/>
  <c r="BR175" i="2" l="1"/>
  <c r="BD176" i="2" l="1"/>
  <c r="BE176" i="2"/>
  <c r="BF176" i="2"/>
  <c r="BH176" i="2"/>
  <c r="AS175" i="2"/>
  <c r="AT175" i="2" s="1"/>
  <c r="U175" i="2"/>
  <c r="V175" i="2" s="1"/>
  <c r="BJ176" i="2"/>
  <c r="BI176" i="2"/>
  <c r="AH176" i="2" l="1"/>
  <c r="AF176" i="2"/>
  <c r="AG176" i="2"/>
  <c r="H176" i="2"/>
  <c r="L176" i="2" s="1"/>
  <c r="I176" i="2"/>
  <c r="M176" i="2" s="1"/>
  <c r="J176" i="2"/>
  <c r="N176" i="2" s="1"/>
  <c r="AK176" i="2"/>
  <c r="AJ176" i="2"/>
  <c r="AL176" i="2"/>
  <c r="AN176" i="2" l="1"/>
  <c r="AO176" i="2" s="1"/>
  <c r="AQ176" i="2" s="1"/>
  <c r="P176" i="2"/>
  <c r="Q176" i="2" s="1"/>
  <c r="S176" i="2" s="1"/>
  <c r="AZ176" i="2" l="1"/>
  <c r="BA176" i="2"/>
  <c r="BL176" i="2" l="1"/>
  <c r="BM176" i="2" s="1"/>
  <c r="BO176" i="2" s="1"/>
  <c r="BQ176" i="2" l="1"/>
  <c r="BR176" i="2" l="1"/>
  <c r="BD177" i="2" l="1"/>
  <c r="BF177" i="2"/>
  <c r="BE177" i="2"/>
  <c r="BH177" i="2"/>
  <c r="AS176" i="2"/>
  <c r="AT176" i="2" s="1"/>
  <c r="U176" i="2"/>
  <c r="V176" i="2" s="1"/>
  <c r="BJ177" i="2"/>
  <c r="BI177" i="2"/>
  <c r="AF177" i="2" l="1"/>
  <c r="AH177" i="2"/>
  <c r="AG177" i="2"/>
  <c r="I177" i="2"/>
  <c r="M177" i="2" s="1"/>
  <c r="J177" i="2"/>
  <c r="N177" i="2" s="1"/>
  <c r="H177" i="2"/>
  <c r="L177" i="2" s="1"/>
  <c r="AK177" i="2"/>
  <c r="AL177" i="2"/>
  <c r="AJ177" i="2"/>
  <c r="P177" i="2" l="1"/>
  <c r="Q177" i="2" s="1"/>
  <c r="S177" i="2" s="1"/>
  <c r="AN177" i="2"/>
  <c r="AO177" i="2" s="1"/>
  <c r="AQ177" i="2" s="1"/>
  <c r="AZ177" i="2" l="1"/>
  <c r="BA177" i="2"/>
  <c r="BL177" i="2" l="1"/>
  <c r="BM177" i="2" s="1"/>
  <c r="BO177" i="2" s="1"/>
  <c r="BQ177" i="2" l="1"/>
  <c r="BR177" i="2" l="1"/>
  <c r="BV177" i="2"/>
  <c r="BD178" i="2" l="1"/>
  <c r="BF178" i="2"/>
  <c r="BJ178" i="2" s="1"/>
  <c r="BE178" i="2"/>
  <c r="BI178" i="2" s="1"/>
  <c r="CA177" i="2"/>
  <c r="CC177" i="2" s="1"/>
  <c r="BW177" i="2"/>
  <c r="BY177" i="2" s="1"/>
  <c r="BH178" i="2"/>
  <c r="BT177" i="2"/>
  <c r="AS177" i="2"/>
  <c r="AT177" i="2" s="1"/>
  <c r="U177" i="2"/>
  <c r="V177" i="2" s="1"/>
  <c r="AG178" i="2" l="1"/>
  <c r="AF178" i="2"/>
  <c r="AH178" i="2"/>
  <c r="AL178" i="2" s="1"/>
  <c r="H178" i="2"/>
  <c r="I178" i="2"/>
  <c r="J178" i="2"/>
  <c r="N178" i="2" s="1"/>
  <c r="L178" i="2"/>
  <c r="M178" i="2"/>
  <c r="X177" i="2"/>
  <c r="Y177" i="2" s="1"/>
  <c r="AJ178" i="2"/>
  <c r="AK178" i="2"/>
  <c r="AV177" i="2"/>
  <c r="AW177" i="2" s="1"/>
  <c r="P178" i="2" l="1"/>
  <c r="Q178" i="2" s="1"/>
  <c r="S178" i="2" s="1"/>
  <c r="AN178" i="2"/>
  <c r="AO178" i="2" s="1"/>
  <c r="AQ178" i="2" s="1"/>
  <c r="AZ178" i="2" l="1"/>
  <c r="BA178" i="2"/>
  <c r="BL178" i="2" l="1"/>
  <c r="BM178" i="2" s="1"/>
  <c r="BO178" i="2" s="1"/>
  <c r="BQ178" i="2" l="1"/>
  <c r="BR178" i="2" l="1"/>
  <c r="BD179" i="2" l="1"/>
  <c r="BF179" i="2"/>
  <c r="BE179" i="2"/>
  <c r="BH179" i="2"/>
  <c r="AS178" i="2"/>
  <c r="AT178" i="2" s="1"/>
  <c r="U178" i="2"/>
  <c r="V178" i="2" s="1"/>
  <c r="BJ179" i="2"/>
  <c r="BI179" i="2"/>
  <c r="AH179" i="2" l="1"/>
  <c r="AG179" i="2"/>
  <c r="AK179" i="2" s="1"/>
  <c r="AF179" i="2"/>
  <c r="AJ179" i="2" s="1"/>
  <c r="H179" i="2"/>
  <c r="I179" i="2"/>
  <c r="M179" i="2" s="1"/>
  <c r="J179" i="2"/>
  <c r="N179" i="2" s="1"/>
  <c r="L179" i="2"/>
  <c r="AL179" i="2"/>
  <c r="P179" i="2" l="1"/>
  <c r="Q179" i="2" s="1"/>
  <c r="S179" i="2" s="1"/>
  <c r="AN179" i="2"/>
  <c r="AO179" i="2" s="1"/>
  <c r="AQ179" i="2" s="1"/>
  <c r="BA179" i="2" l="1"/>
  <c r="AZ179" i="2"/>
  <c r="BL179" i="2" l="1"/>
  <c r="BM179" i="2" s="1"/>
  <c r="BO179" i="2" s="1"/>
  <c r="BQ179" i="2" l="1"/>
  <c r="BR179" i="2" l="1"/>
  <c r="BD180" i="2" l="1"/>
  <c r="BF180" i="2"/>
  <c r="BE180" i="2"/>
  <c r="BH180" i="2"/>
  <c r="U179" i="2"/>
  <c r="V179" i="2" s="1"/>
  <c r="AS179" i="2"/>
  <c r="AT179" i="2" s="1"/>
  <c r="BJ180" i="2"/>
  <c r="BI180" i="2"/>
  <c r="AH180" i="2" l="1"/>
  <c r="AG180" i="2"/>
  <c r="AK180" i="2" s="1"/>
  <c r="AF180" i="2"/>
  <c r="AJ180" i="2" s="1"/>
  <c r="H180" i="2"/>
  <c r="L180" i="2" s="1"/>
  <c r="I180" i="2"/>
  <c r="M180" i="2" s="1"/>
  <c r="J180" i="2"/>
  <c r="N180" i="2" s="1"/>
  <c r="AL180" i="2"/>
  <c r="P180" i="2" l="1"/>
  <c r="Q180" i="2" s="1"/>
  <c r="S180" i="2" s="1"/>
  <c r="AN180" i="2"/>
  <c r="AO180" i="2" s="1"/>
  <c r="AQ180" i="2" s="1"/>
  <c r="BA180" i="2" l="1"/>
  <c r="AZ180" i="2"/>
  <c r="BL180" i="2" l="1"/>
  <c r="BM180" i="2" s="1"/>
  <c r="BO180" i="2" s="1"/>
  <c r="BQ180" i="2" l="1"/>
  <c r="BR180" i="2" l="1"/>
  <c r="BD181" i="2" l="1"/>
  <c r="BE181" i="2"/>
  <c r="BF181" i="2"/>
  <c r="BH181" i="2"/>
  <c r="U180" i="2"/>
  <c r="V180" i="2" s="1"/>
  <c r="AS180" i="2"/>
  <c r="AT180" i="2" s="1"/>
  <c r="BI181" i="2"/>
  <c r="BJ181" i="2"/>
  <c r="AF181" i="2" l="1"/>
  <c r="AG181" i="2"/>
  <c r="AK181" i="2" s="1"/>
  <c r="AH181" i="2"/>
  <c r="AL181" i="2" s="1"/>
  <c r="H181" i="2"/>
  <c r="I181" i="2"/>
  <c r="M181" i="2" s="1"/>
  <c r="J181" i="2"/>
  <c r="N181" i="2" s="1"/>
  <c r="L181" i="2"/>
  <c r="AJ181" i="2"/>
  <c r="P181" i="2" l="1"/>
  <c r="Q181" i="2" s="1"/>
  <c r="S181" i="2" s="1"/>
  <c r="AN181" i="2"/>
  <c r="AO181" i="2" s="1"/>
  <c r="AQ181" i="2" s="1"/>
  <c r="BA181" i="2" l="1"/>
  <c r="AZ181" i="2"/>
  <c r="BL181" i="2" l="1"/>
  <c r="BM181" i="2" s="1"/>
  <c r="BO181" i="2" s="1"/>
  <c r="BQ181" i="2" l="1"/>
  <c r="BR181" i="2" l="1"/>
  <c r="BV181" i="2"/>
  <c r="BD182" i="2" l="1"/>
  <c r="BE182" i="2"/>
  <c r="BI182" i="2" s="1"/>
  <c r="BF182" i="2"/>
  <c r="BJ182" i="2" s="1"/>
  <c r="CA181" i="2"/>
  <c r="CC181" i="2" s="1"/>
  <c r="BW181" i="2"/>
  <c r="BY181" i="2" s="1"/>
  <c r="BH182" i="2"/>
  <c r="BT181" i="2"/>
  <c r="U181" i="2"/>
  <c r="V181" i="2" s="1"/>
  <c r="AS181" i="2"/>
  <c r="AT181" i="2" s="1"/>
  <c r="AG182" i="2" l="1"/>
  <c r="AF182" i="2"/>
  <c r="AJ182" i="2" s="1"/>
  <c r="AH182" i="2"/>
  <c r="AL182" i="2" s="1"/>
  <c r="J182" i="2"/>
  <c r="H182" i="2"/>
  <c r="L182" i="2" s="1"/>
  <c r="I182" i="2"/>
  <c r="M182" i="2" s="1"/>
  <c r="N182" i="2"/>
  <c r="X181" i="2"/>
  <c r="Y181" i="2" s="1"/>
  <c r="AK182" i="2"/>
  <c r="AV181" i="2"/>
  <c r="AW181" i="2" s="1"/>
  <c r="P182" i="2" l="1"/>
  <c r="Q182" i="2" s="1"/>
  <c r="S182" i="2" s="1"/>
  <c r="AN182" i="2"/>
  <c r="AO182" i="2" s="1"/>
  <c r="AQ182" i="2" s="1"/>
  <c r="BA182" i="2" l="1"/>
  <c r="AZ182" i="2"/>
  <c r="BL182" i="2" l="1"/>
  <c r="BM182" i="2" s="1"/>
  <c r="BO182" i="2" s="1"/>
  <c r="BQ182" i="2" l="1"/>
  <c r="BR182" i="2" l="1"/>
  <c r="BD183" i="2" l="1"/>
  <c r="BE183" i="2"/>
  <c r="BF183" i="2"/>
  <c r="BH183" i="2"/>
  <c r="U182" i="2"/>
  <c r="V182" i="2" s="1"/>
  <c r="AS182" i="2"/>
  <c r="AT182" i="2" s="1"/>
  <c r="BI183" i="2"/>
  <c r="BJ183" i="2"/>
  <c r="AH183" i="2" l="1"/>
  <c r="AG183" i="2"/>
  <c r="AK183" i="2" s="1"/>
  <c r="AF183" i="2"/>
  <c r="H183" i="2"/>
  <c r="L183" i="2" s="1"/>
  <c r="I183" i="2"/>
  <c r="M183" i="2" s="1"/>
  <c r="J183" i="2"/>
  <c r="N183" i="2" s="1"/>
  <c r="AJ183" i="2"/>
  <c r="AL183" i="2"/>
  <c r="AN183" i="2" l="1"/>
  <c r="AO183" i="2" s="1"/>
  <c r="AQ183" i="2" s="1"/>
  <c r="P183" i="2"/>
  <c r="Q183" i="2" s="1"/>
  <c r="S183" i="2" s="1"/>
  <c r="AZ183" i="2" l="1"/>
  <c r="BA183" i="2"/>
  <c r="BL183" i="2" l="1"/>
  <c r="BM183" i="2" s="1"/>
  <c r="BO183" i="2" s="1"/>
  <c r="BQ183" i="2" l="1"/>
  <c r="BR183" i="2" l="1"/>
  <c r="BD184" i="2" l="1"/>
  <c r="BF184" i="2"/>
  <c r="BE184" i="2"/>
  <c r="BH184" i="2"/>
  <c r="AS183" i="2"/>
  <c r="AT183" i="2" s="1"/>
  <c r="U183" i="2"/>
  <c r="V183" i="2" s="1"/>
  <c r="BI184" i="2"/>
  <c r="BJ184" i="2"/>
  <c r="AH184" i="2" l="1"/>
  <c r="AF184" i="2"/>
  <c r="AJ184" i="2" s="1"/>
  <c r="AG184" i="2"/>
  <c r="H184" i="2"/>
  <c r="L184" i="2" s="1"/>
  <c r="I184" i="2"/>
  <c r="M184" i="2" s="1"/>
  <c r="J184" i="2"/>
  <c r="N184" i="2" s="1"/>
  <c r="AK184" i="2"/>
  <c r="AL184" i="2"/>
  <c r="AN184" i="2" l="1"/>
  <c r="AO184" i="2" s="1"/>
  <c r="AQ184" i="2" s="1"/>
  <c r="P184" i="2"/>
  <c r="Q184" i="2" s="1"/>
  <c r="S184" i="2" s="1"/>
  <c r="AZ184" i="2" l="1"/>
  <c r="BA184" i="2"/>
  <c r="BL184" i="2" l="1"/>
  <c r="BM184" i="2" s="1"/>
  <c r="BO184" i="2" s="1"/>
  <c r="BQ184" i="2" l="1"/>
  <c r="BR184" i="2" l="1"/>
  <c r="BD185" i="2" l="1"/>
  <c r="BF185" i="2"/>
  <c r="BE185" i="2"/>
  <c r="BH185" i="2"/>
  <c r="U184" i="2"/>
  <c r="V184" i="2" s="1"/>
  <c r="AS184" i="2"/>
  <c r="AT184" i="2" s="1"/>
  <c r="BJ185" i="2"/>
  <c r="BI185" i="2"/>
  <c r="AF185" i="2" l="1"/>
  <c r="AH185" i="2"/>
  <c r="AG185" i="2"/>
  <c r="AK185" i="2" s="1"/>
  <c r="I185" i="2"/>
  <c r="M185" i="2" s="1"/>
  <c r="J185" i="2"/>
  <c r="N185" i="2" s="1"/>
  <c r="H185" i="2"/>
  <c r="L185" i="2" s="1"/>
  <c r="AL185" i="2"/>
  <c r="AJ185" i="2"/>
  <c r="P185" i="2" l="1"/>
  <c r="Q185" i="2" s="1"/>
  <c r="S185" i="2" s="1"/>
  <c r="AN185" i="2"/>
  <c r="AO185" i="2" s="1"/>
  <c r="AQ185" i="2" s="1"/>
  <c r="AZ185" i="2" l="1"/>
  <c r="BA185" i="2"/>
  <c r="BL185" i="2" l="1"/>
  <c r="BM185" i="2" s="1"/>
  <c r="BO185" i="2" s="1"/>
  <c r="BQ185" i="2" l="1"/>
  <c r="BR185" i="2" l="1"/>
  <c r="BV185" i="2"/>
  <c r="BD186" i="2" l="1"/>
  <c r="BF186" i="2"/>
  <c r="BJ186" i="2" s="1"/>
  <c r="BE186" i="2"/>
  <c r="BI186" i="2" s="1"/>
  <c r="CA185" i="2"/>
  <c r="CC185" i="2" s="1"/>
  <c r="BW185" i="2"/>
  <c r="BY185" i="2" s="1"/>
  <c r="BH186" i="2"/>
  <c r="BT185" i="2"/>
  <c r="AS185" i="2"/>
  <c r="AT185" i="2" s="1"/>
  <c r="U185" i="2"/>
  <c r="V185" i="2" s="1"/>
  <c r="AG186" i="2" l="1"/>
  <c r="AF186" i="2"/>
  <c r="AH186" i="2"/>
  <c r="H186" i="2"/>
  <c r="L186" i="2" s="1"/>
  <c r="I186" i="2"/>
  <c r="M186" i="2" s="1"/>
  <c r="J186" i="2"/>
  <c r="N186" i="2" s="1"/>
  <c r="AJ186" i="2"/>
  <c r="AL186" i="2"/>
  <c r="AK186" i="2"/>
  <c r="AV185" i="2"/>
  <c r="AW185" i="2" s="1"/>
  <c r="X185" i="2"/>
  <c r="Y185" i="2" s="1"/>
  <c r="P186" i="2" l="1"/>
  <c r="Q186" i="2" s="1"/>
  <c r="S186" i="2" s="1"/>
  <c r="AN186" i="2"/>
  <c r="AO186" i="2" s="1"/>
  <c r="AQ186" i="2" s="1"/>
  <c r="BA186" i="2" l="1"/>
  <c r="AZ186" i="2"/>
  <c r="BL186" i="2" l="1"/>
  <c r="BM186" i="2" s="1"/>
  <c r="BO186" i="2" s="1"/>
  <c r="BQ186" i="2" l="1"/>
  <c r="BR186" i="2" l="1"/>
  <c r="BD187" i="2" l="1"/>
  <c r="BE187" i="2"/>
  <c r="BF187" i="2"/>
  <c r="BH187" i="2"/>
  <c r="AS186" i="2"/>
  <c r="AT186" i="2" s="1"/>
  <c r="U186" i="2"/>
  <c r="V186" i="2" s="1"/>
  <c r="BI187" i="2"/>
  <c r="BJ187" i="2"/>
  <c r="AH187" i="2" l="1"/>
  <c r="AG187" i="2"/>
  <c r="AF187" i="2"/>
  <c r="H187" i="2"/>
  <c r="L187" i="2" s="1"/>
  <c r="I187" i="2"/>
  <c r="M187" i="2" s="1"/>
  <c r="J187" i="2"/>
  <c r="N187" i="2" s="1"/>
  <c r="AK187" i="2"/>
  <c r="AJ187" i="2"/>
  <c r="AL187" i="2"/>
  <c r="AN187" i="2" l="1"/>
  <c r="AO187" i="2" s="1"/>
  <c r="AQ187" i="2" s="1"/>
  <c r="P187" i="2"/>
  <c r="Q187" i="2" s="1"/>
  <c r="S187" i="2" s="1"/>
  <c r="AZ187" i="2" l="1"/>
  <c r="BA187" i="2"/>
  <c r="BL187" i="2" l="1"/>
  <c r="BM187" i="2" s="1"/>
  <c r="BO187" i="2" s="1"/>
  <c r="BQ187" i="2" l="1"/>
  <c r="BR187" i="2" l="1"/>
  <c r="BD188" i="2" l="1"/>
  <c r="BF188" i="2"/>
  <c r="BE188" i="2"/>
  <c r="BH188" i="2"/>
  <c r="AS187" i="2"/>
  <c r="AT187" i="2" s="1"/>
  <c r="U187" i="2"/>
  <c r="V187" i="2" s="1"/>
  <c r="BJ188" i="2"/>
  <c r="BI188" i="2"/>
  <c r="AH188" i="2" l="1"/>
  <c r="AG188" i="2"/>
  <c r="AK188" i="2" s="1"/>
  <c r="AF188" i="2"/>
  <c r="H188" i="2"/>
  <c r="L188" i="2" s="1"/>
  <c r="I188" i="2"/>
  <c r="M188" i="2" s="1"/>
  <c r="J188" i="2"/>
  <c r="N188" i="2" s="1"/>
  <c r="AL188" i="2"/>
  <c r="AJ188" i="2"/>
  <c r="AN188" i="2" l="1"/>
  <c r="AO188" i="2" s="1"/>
  <c r="AQ188" i="2" s="1"/>
  <c r="P188" i="2"/>
  <c r="Q188" i="2" s="1"/>
  <c r="S188" i="2" s="1"/>
  <c r="AZ188" i="2" l="1"/>
  <c r="BA188" i="2"/>
  <c r="BL188" i="2" l="1"/>
  <c r="BM188" i="2" s="1"/>
  <c r="BO188" i="2" s="1"/>
  <c r="BQ188" i="2" l="1"/>
  <c r="BR188" i="2" l="1"/>
  <c r="BD189" i="2" l="1"/>
  <c r="BF189" i="2"/>
  <c r="BE189" i="2"/>
  <c r="BH189" i="2"/>
  <c r="AS188" i="2"/>
  <c r="AT188" i="2" s="1"/>
  <c r="U188" i="2"/>
  <c r="V188" i="2" s="1"/>
  <c r="BJ189" i="2"/>
  <c r="BI189" i="2"/>
  <c r="AF189" i="2" l="1"/>
  <c r="AH189" i="2"/>
  <c r="AG189" i="2"/>
  <c r="AK189" i="2" s="1"/>
  <c r="H189" i="2"/>
  <c r="L189" i="2" s="1"/>
  <c r="I189" i="2"/>
  <c r="M189" i="2" s="1"/>
  <c r="J189" i="2"/>
  <c r="N189" i="2" s="1"/>
  <c r="AJ189" i="2"/>
  <c r="AL189" i="2"/>
  <c r="AN189" i="2" l="1"/>
  <c r="AO189" i="2" s="1"/>
  <c r="AQ189" i="2" s="1"/>
  <c r="P189" i="2"/>
  <c r="Q189" i="2" s="1"/>
  <c r="S189" i="2" s="1"/>
  <c r="AZ189" i="2" l="1"/>
  <c r="BA189" i="2"/>
  <c r="BL189" i="2" l="1"/>
  <c r="BM189" i="2" s="1"/>
  <c r="BO189" i="2" s="1"/>
  <c r="BQ189" i="2" l="1"/>
  <c r="BR189" i="2" l="1"/>
  <c r="BV189" i="2"/>
  <c r="BD190" i="2" l="1"/>
  <c r="BF190" i="2"/>
  <c r="BJ190" i="2" s="1"/>
  <c r="BE190" i="2"/>
  <c r="BI190" i="2" s="1"/>
  <c r="CA189" i="2"/>
  <c r="CC189" i="2" s="1"/>
  <c r="BW189" i="2"/>
  <c r="BY189" i="2" s="1"/>
  <c r="BH190" i="2"/>
  <c r="BT189" i="2"/>
  <c r="AS189" i="2"/>
  <c r="AT189" i="2" s="1"/>
  <c r="U189" i="2"/>
  <c r="V189" i="2" s="1"/>
  <c r="AG190" i="2" l="1"/>
  <c r="AF190" i="2"/>
  <c r="AH190" i="2"/>
  <c r="AL190" i="2" s="1"/>
  <c r="J190" i="2"/>
  <c r="N190" i="2" s="1"/>
  <c r="H190" i="2"/>
  <c r="L190" i="2" s="1"/>
  <c r="I190" i="2"/>
  <c r="M190" i="2" s="1"/>
  <c r="AK190" i="2"/>
  <c r="AJ190" i="2"/>
  <c r="AV189" i="2"/>
  <c r="AW189" i="2" s="1"/>
  <c r="X189" i="2"/>
  <c r="Y189" i="2" s="1"/>
  <c r="P190" i="2" l="1"/>
  <c r="Q190" i="2" s="1"/>
  <c r="S190" i="2" s="1"/>
  <c r="AN190" i="2"/>
  <c r="AO190" i="2" s="1"/>
  <c r="AQ190" i="2" s="1"/>
  <c r="BA190" i="2" l="1"/>
  <c r="AZ190" i="2"/>
  <c r="BL190" i="2" l="1"/>
  <c r="BM190" i="2" s="1"/>
  <c r="BO190" i="2" s="1"/>
  <c r="BQ190" i="2" l="1"/>
  <c r="BR190" i="2" l="1"/>
  <c r="BD191" i="2" l="1"/>
  <c r="BE191" i="2"/>
  <c r="BF191" i="2"/>
  <c r="BH191" i="2"/>
  <c r="U190" i="2"/>
  <c r="V190" i="2" s="1"/>
  <c r="AS190" i="2"/>
  <c r="AT190" i="2" s="1"/>
  <c r="BI191" i="2"/>
  <c r="BJ191" i="2"/>
  <c r="AH191" i="2" l="1"/>
  <c r="AG191" i="2"/>
  <c r="AK191" i="2" s="1"/>
  <c r="AF191" i="2"/>
  <c r="AJ191" i="2" s="1"/>
  <c r="H191" i="2"/>
  <c r="L191" i="2" s="1"/>
  <c r="I191" i="2"/>
  <c r="M191" i="2" s="1"/>
  <c r="J191" i="2"/>
  <c r="N191" i="2" s="1"/>
  <c r="AL191" i="2"/>
  <c r="AN191" i="2" l="1"/>
  <c r="AO191" i="2" s="1"/>
  <c r="AQ191" i="2" s="1"/>
  <c r="P191" i="2"/>
  <c r="Q191" i="2" s="1"/>
  <c r="S191" i="2" s="1"/>
  <c r="AZ191" i="2" l="1"/>
  <c r="BA191" i="2"/>
  <c r="BL191" i="2" l="1"/>
  <c r="BM191" i="2" s="1"/>
  <c r="BO191" i="2" s="1"/>
  <c r="BQ191" i="2" l="1"/>
  <c r="BR191" i="2" l="1"/>
  <c r="BD192" i="2" l="1"/>
  <c r="BF192" i="2"/>
  <c r="BE192" i="2"/>
  <c r="BH192" i="2"/>
  <c r="U191" i="2"/>
  <c r="V191" i="2" s="1"/>
  <c r="AS191" i="2"/>
  <c r="AT191" i="2" s="1"/>
  <c r="BJ192" i="2"/>
  <c r="BI192" i="2"/>
  <c r="AH192" i="2" l="1"/>
  <c r="AF192" i="2"/>
  <c r="AJ192" i="2" s="1"/>
  <c r="AG192" i="2"/>
  <c r="AK192" i="2" s="1"/>
  <c r="H192" i="2"/>
  <c r="L192" i="2" s="1"/>
  <c r="I192" i="2"/>
  <c r="M192" i="2" s="1"/>
  <c r="J192" i="2"/>
  <c r="N192" i="2" s="1"/>
  <c r="AL192" i="2"/>
  <c r="AN192" i="2" l="1"/>
  <c r="AO192" i="2" s="1"/>
  <c r="AQ192" i="2" s="1"/>
  <c r="P192" i="2"/>
  <c r="Q192" i="2" s="1"/>
  <c r="S192" i="2" s="1"/>
  <c r="AZ192" i="2" l="1"/>
  <c r="BA192" i="2"/>
  <c r="BL192" i="2" l="1"/>
  <c r="BM192" i="2" s="1"/>
  <c r="BO192" i="2" s="1"/>
  <c r="BQ192" i="2" l="1"/>
  <c r="BR192" i="2" l="1"/>
  <c r="BD193" i="2" l="1"/>
  <c r="BF193" i="2"/>
  <c r="BE193" i="2"/>
  <c r="BH193" i="2"/>
  <c r="U192" i="2"/>
  <c r="V192" i="2" s="1"/>
  <c r="AS192" i="2"/>
  <c r="AT192" i="2" s="1"/>
  <c r="BJ193" i="2"/>
  <c r="BI193" i="2"/>
  <c r="AF193" i="2" l="1"/>
  <c r="AH193" i="2"/>
  <c r="AL193" i="2" s="1"/>
  <c r="AG193" i="2"/>
  <c r="AK193" i="2" s="1"/>
  <c r="I193" i="2"/>
  <c r="H193" i="2"/>
  <c r="L193" i="2" s="1"/>
  <c r="J193" i="2"/>
  <c r="N193" i="2" s="1"/>
  <c r="M193" i="2"/>
  <c r="AJ193" i="2"/>
  <c r="P193" i="2" l="1"/>
  <c r="Q193" i="2" s="1"/>
  <c r="S193" i="2" s="1"/>
  <c r="AN193" i="2"/>
  <c r="AO193" i="2" s="1"/>
  <c r="AQ193" i="2" s="1"/>
  <c r="BA193" i="2" l="1"/>
  <c r="AZ193" i="2"/>
  <c r="BL193" i="2" l="1"/>
  <c r="BM193" i="2" s="1"/>
  <c r="BO193" i="2" s="1"/>
  <c r="BQ193" i="2" l="1"/>
  <c r="BR193" i="2" l="1"/>
  <c r="BV193" i="2"/>
  <c r="BD194" i="2" l="1"/>
  <c r="BE194" i="2"/>
  <c r="BI194" i="2" s="1"/>
  <c r="BF194" i="2"/>
  <c r="BJ194" i="2" s="1"/>
  <c r="CA193" i="2"/>
  <c r="CC193" i="2" s="1"/>
  <c r="BW193" i="2"/>
  <c r="BY193" i="2" s="1"/>
  <c r="BH194" i="2"/>
  <c r="BT193" i="2"/>
  <c r="AS193" i="2"/>
  <c r="AT193" i="2" s="1"/>
  <c r="U193" i="2"/>
  <c r="V193" i="2" s="1"/>
  <c r="AG194" i="2" l="1"/>
  <c r="AF194" i="2"/>
  <c r="AH194" i="2"/>
  <c r="AL194" i="2" s="1"/>
  <c r="H194" i="2"/>
  <c r="I194" i="2"/>
  <c r="M194" i="2" s="1"/>
  <c r="J194" i="2"/>
  <c r="L194" i="2"/>
  <c r="N194" i="2"/>
  <c r="X193" i="2"/>
  <c r="Y193" i="2" s="1"/>
  <c r="AK194" i="2"/>
  <c r="AJ194" i="2"/>
  <c r="AV193" i="2"/>
  <c r="AW193" i="2" s="1"/>
  <c r="P194" i="2" l="1"/>
  <c r="Q194" i="2" s="1"/>
  <c r="S194" i="2" s="1"/>
  <c r="AN194" i="2"/>
  <c r="AO194" i="2" s="1"/>
  <c r="AQ194" i="2" s="1"/>
  <c r="BA194" i="2" l="1"/>
  <c r="AZ194" i="2"/>
  <c r="BL194" i="2" l="1"/>
  <c r="BM194" i="2" s="1"/>
  <c r="BO194" i="2" s="1"/>
  <c r="BQ194" i="2" l="1"/>
  <c r="BR194" i="2" l="1"/>
  <c r="BD195" i="2" l="1"/>
  <c r="BE195" i="2"/>
  <c r="BF195" i="2"/>
  <c r="BH195" i="2"/>
  <c r="AS194" i="2"/>
  <c r="AT194" i="2" s="1"/>
  <c r="U194" i="2"/>
  <c r="V194" i="2" s="1"/>
  <c r="BJ195" i="2"/>
  <c r="BI195" i="2"/>
  <c r="AH195" i="2" l="1"/>
  <c r="AG195" i="2"/>
  <c r="AK195" i="2" s="1"/>
  <c r="AF195" i="2"/>
  <c r="AJ195" i="2" s="1"/>
  <c r="I195" i="2"/>
  <c r="J195" i="2"/>
  <c r="N195" i="2" s="1"/>
  <c r="H195" i="2"/>
  <c r="L195" i="2" s="1"/>
  <c r="M195" i="2"/>
  <c r="AL195" i="2"/>
  <c r="AN195" i="2" l="1"/>
  <c r="AO195" i="2" s="1"/>
  <c r="AQ195" i="2" s="1"/>
  <c r="P195" i="2"/>
  <c r="Q195" i="2" s="1"/>
  <c r="S195" i="2" s="1"/>
  <c r="BA195" i="2" l="1"/>
  <c r="AZ195" i="2"/>
  <c r="BL195" i="2" l="1"/>
  <c r="BM195" i="2" s="1"/>
  <c r="BO195" i="2" s="1"/>
  <c r="BQ195" i="2" l="1"/>
  <c r="BR195" i="2" l="1"/>
  <c r="BD196" i="2" l="1"/>
  <c r="BE196" i="2"/>
  <c r="BF196" i="2"/>
  <c r="BH196" i="2"/>
  <c r="U195" i="2"/>
  <c r="V195" i="2" s="1"/>
  <c r="AS195" i="2"/>
  <c r="AT195" i="2" s="1"/>
  <c r="BI196" i="2"/>
  <c r="BJ196" i="2"/>
  <c r="AH196" i="2" l="1"/>
  <c r="AG196" i="2"/>
  <c r="AK196" i="2" s="1"/>
  <c r="AF196" i="2"/>
  <c r="AJ196" i="2" s="1"/>
  <c r="H196" i="2"/>
  <c r="L196" i="2" s="1"/>
  <c r="J196" i="2"/>
  <c r="N196" i="2" s="1"/>
  <c r="I196" i="2"/>
  <c r="M196" i="2" s="1"/>
  <c r="AL196" i="2"/>
  <c r="P196" i="2" l="1"/>
  <c r="Q196" i="2" s="1"/>
  <c r="S196" i="2" s="1"/>
  <c r="AN196" i="2"/>
  <c r="AO196" i="2" s="1"/>
  <c r="AQ196" i="2" s="1"/>
  <c r="BA196" i="2" l="1"/>
  <c r="AZ196" i="2"/>
  <c r="BL196" i="2" l="1"/>
  <c r="BM196" i="2" s="1"/>
  <c r="BO196" i="2" s="1"/>
  <c r="BQ196" i="2" l="1"/>
  <c r="BR196" i="2" l="1"/>
  <c r="BD197" i="2" l="1"/>
  <c r="BE197" i="2"/>
  <c r="BF197" i="2"/>
  <c r="BH197" i="2"/>
  <c r="U196" i="2"/>
  <c r="V196" i="2" s="1"/>
  <c r="AS196" i="2"/>
  <c r="AT196" i="2" s="1"/>
  <c r="BJ197" i="2"/>
  <c r="BI197" i="2"/>
  <c r="AF197" i="2" l="1"/>
  <c r="AG197" i="2"/>
  <c r="AK197" i="2" s="1"/>
  <c r="AH197" i="2"/>
  <c r="AL197" i="2" s="1"/>
  <c r="H197" i="2"/>
  <c r="L197" i="2" s="1"/>
  <c r="I197" i="2"/>
  <c r="M197" i="2" s="1"/>
  <c r="J197" i="2"/>
  <c r="N197" i="2" s="1"/>
  <c r="AJ197" i="2"/>
  <c r="P197" i="2" l="1"/>
  <c r="Q197" i="2" s="1"/>
  <c r="S197" i="2" s="1"/>
  <c r="AN197" i="2"/>
  <c r="AO197" i="2" s="1"/>
  <c r="AQ197" i="2" s="1"/>
  <c r="BA197" i="2" l="1"/>
  <c r="AZ197" i="2"/>
  <c r="BL197" i="2" l="1"/>
  <c r="BM197" i="2" s="1"/>
  <c r="BO197" i="2" s="1"/>
  <c r="BQ197" i="2" l="1"/>
  <c r="BR197" i="2" l="1"/>
  <c r="BV197" i="2"/>
  <c r="BD198" i="2" l="1"/>
  <c r="BE198" i="2"/>
  <c r="BI198" i="2" s="1"/>
  <c r="BF198" i="2"/>
  <c r="BJ198" i="2" s="1"/>
  <c r="CA197" i="2"/>
  <c r="CC197" i="2" s="1"/>
  <c r="BW197" i="2"/>
  <c r="BY197" i="2" s="1"/>
  <c r="BH198" i="2"/>
  <c r="BT197" i="2"/>
  <c r="AS197" i="2"/>
  <c r="AT197" i="2" s="1"/>
  <c r="U197" i="2"/>
  <c r="V197" i="2" s="1"/>
  <c r="AG198" i="2" l="1"/>
  <c r="AF198" i="2"/>
  <c r="AH198" i="2"/>
  <c r="J198" i="2"/>
  <c r="N198" i="2" s="1"/>
  <c r="H198" i="2"/>
  <c r="L198" i="2" s="1"/>
  <c r="I198" i="2"/>
  <c r="M198" i="2" s="1"/>
  <c r="AJ198" i="2"/>
  <c r="AL198" i="2"/>
  <c r="AK198" i="2"/>
  <c r="AV197" i="2"/>
  <c r="AW197" i="2" s="1"/>
  <c r="X197" i="2"/>
  <c r="Y197" i="2" s="1"/>
  <c r="P198" i="2" l="1"/>
  <c r="Q198" i="2" s="1"/>
  <c r="S198" i="2" s="1"/>
  <c r="AN198" i="2"/>
  <c r="AO198" i="2" s="1"/>
  <c r="AQ198" i="2" s="1"/>
  <c r="AZ198" i="2" l="1"/>
  <c r="BA198" i="2"/>
  <c r="BL198" i="2" l="1"/>
  <c r="BM198" i="2" s="1"/>
  <c r="BO198" i="2" s="1"/>
  <c r="BQ198" i="2" l="1"/>
  <c r="BR198" i="2" l="1"/>
  <c r="BD199" i="2" l="1"/>
  <c r="BF199" i="2"/>
  <c r="BE199" i="2"/>
  <c r="BH199" i="2"/>
  <c r="AS198" i="2"/>
  <c r="AT198" i="2" s="1"/>
  <c r="U198" i="2"/>
  <c r="V198" i="2" s="1"/>
  <c r="BJ199" i="2"/>
  <c r="BI199" i="2"/>
  <c r="AH199" i="2" l="1"/>
  <c r="AG199" i="2"/>
  <c r="AK199" i="2" s="1"/>
  <c r="AF199" i="2"/>
  <c r="AJ199" i="2" s="1"/>
  <c r="I199" i="2"/>
  <c r="J199" i="2"/>
  <c r="N199" i="2" s="1"/>
  <c r="H199" i="2"/>
  <c r="L199" i="2" s="1"/>
  <c r="M199" i="2"/>
  <c r="AL199" i="2"/>
  <c r="AN199" i="2" l="1"/>
  <c r="AO199" i="2" s="1"/>
  <c r="AQ199" i="2" s="1"/>
  <c r="P199" i="2"/>
  <c r="Q199" i="2" s="1"/>
  <c r="S199" i="2" s="1"/>
  <c r="AZ199" i="2" l="1"/>
  <c r="BA199" i="2"/>
  <c r="BL199" i="2" l="1"/>
  <c r="BM199" i="2" s="1"/>
  <c r="BO199" i="2" s="1"/>
  <c r="BQ199" i="2" l="1"/>
  <c r="BR199" i="2" l="1"/>
  <c r="BD200" i="2" l="1"/>
  <c r="BF200" i="2"/>
  <c r="BE200" i="2"/>
  <c r="BH200" i="2"/>
  <c r="U199" i="2"/>
  <c r="V199" i="2" s="1"/>
  <c r="AS199" i="2"/>
  <c r="AT199" i="2" s="1"/>
  <c r="BJ200" i="2"/>
  <c r="BI200" i="2"/>
  <c r="AH200" i="2" l="1"/>
  <c r="AG200" i="2"/>
  <c r="AK200" i="2" s="1"/>
  <c r="AF200" i="2"/>
  <c r="AJ200" i="2" s="1"/>
  <c r="H200" i="2"/>
  <c r="L200" i="2" s="1"/>
  <c r="J200" i="2"/>
  <c r="N200" i="2" s="1"/>
  <c r="I200" i="2"/>
  <c r="M200" i="2" s="1"/>
  <c r="AL200" i="2"/>
  <c r="P200" i="2" l="1"/>
  <c r="Q200" i="2" s="1"/>
  <c r="S200" i="2" s="1"/>
  <c r="AN200" i="2"/>
  <c r="AO200" i="2" s="1"/>
  <c r="AQ200" i="2" s="1"/>
  <c r="BA200" i="2" l="1"/>
  <c r="AZ200" i="2"/>
  <c r="BL200" i="2" l="1"/>
  <c r="BM200" i="2" s="1"/>
  <c r="BO200" i="2" s="1"/>
  <c r="BQ200" i="2" l="1"/>
  <c r="BR200" i="2" l="1"/>
  <c r="BD201" i="2" l="1"/>
  <c r="BE201" i="2"/>
  <c r="BF201" i="2"/>
  <c r="BH201" i="2"/>
  <c r="U200" i="2"/>
  <c r="V200" i="2" s="1"/>
  <c r="AS200" i="2"/>
  <c r="AT200" i="2" s="1"/>
  <c r="BJ201" i="2"/>
  <c r="BI201" i="2"/>
  <c r="AF201" i="2" l="1"/>
  <c r="AH201" i="2"/>
  <c r="AL201" i="2" s="1"/>
  <c r="AG201" i="2"/>
  <c r="AK201" i="2" s="1"/>
  <c r="I201" i="2"/>
  <c r="M201" i="2" s="1"/>
  <c r="H201" i="2"/>
  <c r="L201" i="2" s="1"/>
  <c r="J201" i="2"/>
  <c r="N201" i="2" s="1"/>
  <c r="AJ201" i="2"/>
  <c r="AN201" i="2" l="1"/>
  <c r="AO201" i="2" s="1"/>
  <c r="AQ201" i="2" s="1"/>
  <c r="P201" i="2"/>
  <c r="Q201" i="2" s="1"/>
  <c r="S201" i="2" s="1"/>
  <c r="AZ201" i="2" l="1"/>
  <c r="BA201" i="2"/>
  <c r="BL201" i="2" l="1"/>
  <c r="BM201" i="2" s="1"/>
  <c r="BO201" i="2" s="1"/>
  <c r="BQ201" i="2" l="1"/>
  <c r="BR201" i="2" l="1"/>
  <c r="BV201" i="2"/>
  <c r="BD202" i="2" l="1"/>
  <c r="BF202" i="2"/>
  <c r="BJ202" i="2" s="1"/>
  <c r="BE202" i="2"/>
  <c r="BI202" i="2" s="1"/>
  <c r="BW201" i="2"/>
  <c r="BY201" i="2" s="1"/>
  <c r="CA201" i="2"/>
  <c r="CC201" i="2" s="1"/>
  <c r="BH202" i="2"/>
  <c r="BT201" i="2"/>
  <c r="U201" i="2"/>
  <c r="V201" i="2" s="1"/>
  <c r="AS201" i="2"/>
  <c r="AT201" i="2" s="1"/>
  <c r="AG202" i="2" l="1"/>
  <c r="AF202" i="2"/>
  <c r="AJ202" i="2" s="1"/>
  <c r="AH202" i="2"/>
  <c r="AL202" i="2" s="1"/>
  <c r="H202" i="2"/>
  <c r="L202" i="2" s="1"/>
  <c r="I202" i="2"/>
  <c r="M202" i="2" s="1"/>
  <c r="J202" i="2"/>
  <c r="N202" i="2" s="1"/>
  <c r="X201" i="2"/>
  <c r="Y201" i="2" s="1"/>
  <c r="AK202" i="2"/>
  <c r="AV201" i="2"/>
  <c r="AW201" i="2" s="1"/>
  <c r="P202" i="2" l="1"/>
  <c r="Q202" i="2" s="1"/>
  <c r="S202" i="2" s="1"/>
  <c r="AN202" i="2"/>
  <c r="AO202" i="2" s="1"/>
  <c r="AQ202" i="2" s="1"/>
  <c r="BA202" i="2" l="1"/>
  <c r="AZ202" i="2"/>
  <c r="BL202" i="2" l="1"/>
  <c r="BM202" i="2" s="1"/>
  <c r="BO202" i="2" s="1"/>
  <c r="BQ202" i="2" l="1"/>
  <c r="BR202" i="2" l="1"/>
  <c r="BD203" i="2" l="1"/>
  <c r="BE203" i="2"/>
  <c r="BF203" i="2"/>
  <c r="BH203" i="2"/>
  <c r="AS202" i="2"/>
  <c r="AT202" i="2" s="1"/>
  <c r="U202" i="2"/>
  <c r="V202" i="2" s="1"/>
  <c r="BJ203" i="2"/>
  <c r="BI203" i="2"/>
  <c r="AH203" i="2" l="1"/>
  <c r="AG203" i="2"/>
  <c r="AK203" i="2" s="1"/>
  <c r="AF203" i="2"/>
  <c r="AJ203" i="2" s="1"/>
  <c r="I203" i="2"/>
  <c r="M203" i="2" s="1"/>
  <c r="J203" i="2"/>
  <c r="N203" i="2" s="1"/>
  <c r="H203" i="2"/>
  <c r="L203" i="2" s="1"/>
  <c r="AL203" i="2"/>
  <c r="AN203" i="2" l="1"/>
  <c r="AO203" i="2" s="1"/>
  <c r="AQ203" i="2" s="1"/>
  <c r="P203" i="2"/>
  <c r="Q203" i="2" s="1"/>
  <c r="S203" i="2" s="1"/>
  <c r="AZ203" i="2" l="1"/>
  <c r="BA203" i="2"/>
  <c r="BL203" i="2" l="1"/>
  <c r="BM203" i="2" s="1"/>
  <c r="BO203" i="2" s="1"/>
  <c r="BQ203" i="2" l="1"/>
  <c r="BR203" i="2" l="1"/>
  <c r="BD204" i="2" l="1"/>
  <c r="BF204" i="2"/>
  <c r="BE204" i="2"/>
  <c r="BH204" i="2"/>
  <c r="U203" i="2"/>
  <c r="V203" i="2" s="1"/>
  <c r="AS203" i="2"/>
  <c r="AT203" i="2" s="1"/>
  <c r="BJ204" i="2"/>
  <c r="BI204" i="2"/>
  <c r="AH204" i="2" l="1"/>
  <c r="AG204" i="2"/>
  <c r="AK204" i="2" s="1"/>
  <c r="AF204" i="2"/>
  <c r="AJ204" i="2" s="1"/>
  <c r="H204" i="2"/>
  <c r="J204" i="2"/>
  <c r="N204" i="2" s="1"/>
  <c r="I204" i="2"/>
  <c r="M204" i="2" s="1"/>
  <c r="L204" i="2"/>
  <c r="AL204" i="2"/>
  <c r="AN204" i="2" l="1"/>
  <c r="AO204" i="2" s="1"/>
  <c r="AQ204" i="2" s="1"/>
  <c r="P204" i="2"/>
  <c r="Q204" i="2" s="1"/>
  <c r="S204" i="2" s="1"/>
  <c r="AZ204" i="2" l="1"/>
  <c r="BA204" i="2"/>
  <c r="BL204" i="2" l="1"/>
  <c r="BM204" i="2" s="1"/>
  <c r="BO204" i="2" s="1"/>
  <c r="BQ204" i="2" l="1"/>
  <c r="BR204" i="2" l="1"/>
  <c r="BD205" i="2" l="1"/>
  <c r="BF205" i="2"/>
  <c r="BE205" i="2"/>
  <c r="BH205" i="2"/>
  <c r="AS204" i="2"/>
  <c r="AT204" i="2" s="1"/>
  <c r="U204" i="2"/>
  <c r="V204" i="2" s="1"/>
  <c r="BJ205" i="2"/>
  <c r="BI205" i="2"/>
  <c r="AF205" i="2" l="1"/>
  <c r="AG205" i="2"/>
  <c r="AK205" i="2" s="1"/>
  <c r="AH205" i="2"/>
  <c r="H205" i="2"/>
  <c r="L205" i="2" s="1"/>
  <c r="I205" i="2"/>
  <c r="M205" i="2" s="1"/>
  <c r="J205" i="2"/>
  <c r="N205" i="2" s="1"/>
  <c r="AJ205" i="2"/>
  <c r="AL205" i="2"/>
  <c r="AN205" i="2" l="1"/>
  <c r="AO205" i="2" s="1"/>
  <c r="AQ205" i="2" s="1"/>
  <c r="P205" i="2"/>
  <c r="Q205" i="2" s="1"/>
  <c r="S205" i="2" s="1"/>
  <c r="AZ205" i="2" l="1"/>
  <c r="BA205" i="2"/>
  <c r="BL205" i="2" l="1"/>
  <c r="BM205" i="2" s="1"/>
  <c r="BO205" i="2" s="1"/>
  <c r="BQ205" i="2" l="1"/>
  <c r="BR205" i="2" l="1"/>
  <c r="BV205" i="2"/>
  <c r="BD206" i="2" l="1"/>
  <c r="BF206" i="2"/>
  <c r="BJ206" i="2" s="1"/>
  <c r="BE206" i="2"/>
  <c r="BI206" i="2" s="1"/>
  <c r="BW205" i="2"/>
  <c r="BY205" i="2" s="1"/>
  <c r="CA205" i="2"/>
  <c r="CC205" i="2" s="1"/>
  <c r="BH206" i="2"/>
  <c r="BT205" i="2"/>
  <c r="U205" i="2"/>
  <c r="V205" i="2" s="1"/>
  <c r="AS205" i="2"/>
  <c r="AT205" i="2" s="1"/>
  <c r="AG206" i="2" l="1"/>
  <c r="AF206" i="2"/>
  <c r="AJ206" i="2" s="1"/>
  <c r="AH206" i="2"/>
  <c r="H206" i="2"/>
  <c r="L206" i="2" s="1"/>
  <c r="I206" i="2"/>
  <c r="M206" i="2" s="1"/>
  <c r="J206" i="2"/>
  <c r="N206" i="2" s="1"/>
  <c r="AK206" i="2"/>
  <c r="AL206" i="2"/>
  <c r="AV205" i="2"/>
  <c r="AW205" i="2" s="1"/>
  <c r="X205" i="2"/>
  <c r="Y205" i="2" s="1"/>
  <c r="P206" i="2" l="1"/>
  <c r="Q206" i="2" s="1"/>
  <c r="S206" i="2" s="1"/>
  <c r="AN206" i="2"/>
  <c r="AO206" i="2" s="1"/>
  <c r="AQ206" i="2" s="1"/>
  <c r="AZ206" i="2" l="1"/>
  <c r="BA206" i="2"/>
  <c r="BL206" i="2" l="1"/>
  <c r="BM206" i="2" s="1"/>
  <c r="BO206" i="2" s="1"/>
  <c r="BQ206" i="2" l="1"/>
  <c r="BR206" i="2" l="1"/>
  <c r="BD207" i="2" l="1"/>
  <c r="BF207" i="2"/>
  <c r="BE207" i="2"/>
  <c r="BH207" i="2"/>
  <c r="U206" i="2"/>
  <c r="V206" i="2" s="1"/>
  <c r="AS206" i="2"/>
  <c r="AT206" i="2" s="1"/>
  <c r="BJ207" i="2"/>
  <c r="BI207" i="2"/>
  <c r="AH207" i="2" l="1"/>
  <c r="AG207" i="2"/>
  <c r="AF207" i="2"/>
  <c r="I207" i="2"/>
  <c r="M207" i="2" s="1"/>
  <c r="J207" i="2"/>
  <c r="N207" i="2" s="1"/>
  <c r="H207" i="2"/>
  <c r="L207" i="2" s="1"/>
  <c r="AJ207" i="2"/>
  <c r="AK207" i="2"/>
  <c r="AL207" i="2"/>
  <c r="P207" i="2" l="1"/>
  <c r="Q207" i="2" s="1"/>
  <c r="S207" i="2" s="1"/>
  <c r="AN207" i="2"/>
  <c r="AO207" i="2" s="1"/>
  <c r="AQ207" i="2" s="1"/>
  <c r="AZ207" i="2" l="1"/>
  <c r="BA207" i="2"/>
  <c r="BL207" i="2" l="1"/>
  <c r="BM207" i="2" s="1"/>
  <c r="BO207" i="2" s="1"/>
  <c r="BQ207" i="2" l="1"/>
  <c r="BR207" i="2" l="1"/>
  <c r="BD208" i="2" l="1"/>
  <c r="BF208" i="2"/>
  <c r="BE208" i="2"/>
  <c r="BH208" i="2"/>
  <c r="U207" i="2"/>
  <c r="V207" i="2" s="1"/>
  <c r="AS207" i="2"/>
  <c r="AT207" i="2" s="1"/>
  <c r="BJ208" i="2"/>
  <c r="BI208" i="2"/>
  <c r="AH208" i="2" l="1"/>
  <c r="AF208" i="2"/>
  <c r="AJ208" i="2" s="1"/>
  <c r="AG208" i="2"/>
  <c r="AK208" i="2" s="1"/>
  <c r="J208" i="2"/>
  <c r="N208" i="2" s="1"/>
  <c r="H208" i="2"/>
  <c r="L208" i="2" s="1"/>
  <c r="I208" i="2"/>
  <c r="M208" i="2" s="1"/>
  <c r="AL208" i="2"/>
  <c r="P208" i="2" l="1"/>
  <c r="Q208" i="2" s="1"/>
  <c r="S208" i="2" s="1"/>
  <c r="AN208" i="2"/>
  <c r="AO208" i="2" s="1"/>
  <c r="AQ208" i="2" s="1"/>
  <c r="BA208" i="2" l="1"/>
  <c r="AZ208" i="2"/>
  <c r="BL208" i="2" l="1"/>
  <c r="BM208" i="2" s="1"/>
  <c r="BO208" i="2" s="1"/>
  <c r="BQ208" i="2" l="1"/>
  <c r="BR208" i="2" l="1"/>
  <c r="BD209" i="2" l="1"/>
  <c r="BE209" i="2"/>
  <c r="BF209" i="2"/>
  <c r="BH209" i="2"/>
  <c r="U208" i="2"/>
  <c r="V208" i="2" s="1"/>
  <c r="AS208" i="2"/>
  <c r="AT208" i="2" s="1"/>
  <c r="BI209" i="2"/>
  <c r="BJ209" i="2"/>
  <c r="AF209" i="2" l="1"/>
  <c r="AH209" i="2"/>
  <c r="AL209" i="2" s="1"/>
  <c r="AG209" i="2"/>
  <c r="AK209" i="2" s="1"/>
  <c r="H209" i="2"/>
  <c r="I209" i="2"/>
  <c r="M209" i="2" s="1"/>
  <c r="J209" i="2"/>
  <c r="N209" i="2" s="1"/>
  <c r="L209" i="2"/>
  <c r="AJ209" i="2"/>
  <c r="P209" i="2" l="1"/>
  <c r="Q209" i="2" s="1"/>
  <c r="S209" i="2" s="1"/>
  <c r="AN209" i="2"/>
  <c r="AO209" i="2" s="1"/>
  <c r="AQ209" i="2" s="1"/>
  <c r="BA209" i="2" l="1"/>
  <c r="AZ209" i="2"/>
  <c r="BL209" i="2" l="1"/>
  <c r="BM209" i="2" s="1"/>
  <c r="BO209" i="2" s="1"/>
  <c r="BQ209" i="2" l="1"/>
  <c r="BR209" i="2" l="1"/>
  <c r="BV209" i="2"/>
  <c r="BD210" i="2" l="1"/>
  <c r="BE210" i="2"/>
  <c r="BI210" i="2" s="1"/>
  <c r="BF210" i="2"/>
  <c r="BJ210" i="2" s="1"/>
  <c r="BW209" i="2"/>
  <c r="BY209" i="2" s="1"/>
  <c r="CA209" i="2"/>
  <c r="CC209" i="2" s="1"/>
  <c r="BH210" i="2"/>
  <c r="BT209" i="2"/>
  <c r="U209" i="2"/>
  <c r="V209" i="2" s="1"/>
  <c r="AS209" i="2"/>
  <c r="AT209" i="2" s="1"/>
  <c r="AG210" i="2" l="1"/>
  <c r="AF210" i="2"/>
  <c r="AJ210" i="2" s="1"/>
  <c r="AH210" i="2"/>
  <c r="H210" i="2"/>
  <c r="L210" i="2" s="1"/>
  <c r="I210" i="2"/>
  <c r="M210" i="2" s="1"/>
  <c r="J210" i="2"/>
  <c r="N210" i="2" s="1"/>
  <c r="AL210" i="2"/>
  <c r="AK210" i="2"/>
  <c r="AV209" i="2"/>
  <c r="AW209" i="2" s="1"/>
  <c r="X209" i="2"/>
  <c r="Y209" i="2" s="1"/>
  <c r="AN210" i="2" l="1"/>
  <c r="AO210" i="2" s="1"/>
  <c r="AQ210" i="2" s="1"/>
  <c r="P210" i="2"/>
  <c r="Q210" i="2" s="1"/>
  <c r="S210" i="2" s="1"/>
  <c r="BA210" i="2" l="1"/>
  <c r="AZ210" i="2"/>
  <c r="BL210" i="2" l="1"/>
  <c r="BM210" i="2" s="1"/>
  <c r="BO210" i="2" s="1"/>
  <c r="BQ210" i="2" l="1"/>
  <c r="BR210" i="2" l="1"/>
  <c r="BD211" i="2" l="1"/>
  <c r="BE211" i="2"/>
  <c r="BF211" i="2"/>
  <c r="BH211" i="2"/>
  <c r="AS210" i="2"/>
  <c r="AT210" i="2" s="1"/>
  <c r="U210" i="2"/>
  <c r="V210" i="2" s="1"/>
  <c r="BJ211" i="2"/>
  <c r="BI211" i="2"/>
  <c r="AH211" i="2" l="1"/>
  <c r="AG211" i="2"/>
  <c r="AK211" i="2" s="1"/>
  <c r="AF211" i="2"/>
  <c r="AJ211" i="2" s="1"/>
  <c r="I211" i="2"/>
  <c r="M211" i="2" s="1"/>
  <c r="J211" i="2"/>
  <c r="N211" i="2" s="1"/>
  <c r="H211" i="2"/>
  <c r="L211" i="2" s="1"/>
  <c r="AL211" i="2"/>
  <c r="AN211" i="2" l="1"/>
  <c r="AO211" i="2" s="1"/>
  <c r="AQ211" i="2" s="1"/>
  <c r="P211" i="2"/>
  <c r="Q211" i="2" s="1"/>
  <c r="S211" i="2" s="1"/>
  <c r="BA211" i="2" l="1"/>
  <c r="AZ211" i="2"/>
  <c r="BL211" i="2" l="1"/>
  <c r="BM211" i="2" s="1"/>
  <c r="BO211" i="2" s="1"/>
  <c r="BQ211" i="2" l="1"/>
  <c r="BR211" i="2" l="1"/>
  <c r="BD212" i="2" l="1"/>
  <c r="BE212" i="2"/>
  <c r="BF212" i="2"/>
  <c r="BH212" i="2"/>
  <c r="U211" i="2"/>
  <c r="V211" i="2" s="1"/>
  <c r="AS211" i="2"/>
  <c r="AT211" i="2" s="1"/>
  <c r="BI212" i="2"/>
  <c r="BJ212" i="2"/>
  <c r="AH212" i="2" l="1"/>
  <c r="AG212" i="2"/>
  <c r="AK212" i="2" s="1"/>
  <c r="AF212" i="2"/>
  <c r="AJ212" i="2" s="1"/>
  <c r="J212" i="2"/>
  <c r="N212" i="2" s="1"/>
  <c r="H212" i="2"/>
  <c r="L212" i="2" s="1"/>
  <c r="I212" i="2"/>
  <c r="M212" i="2" s="1"/>
  <c r="AL212" i="2"/>
  <c r="AN212" i="2" l="1"/>
  <c r="AO212" i="2" s="1"/>
  <c r="AQ212" i="2" s="1"/>
  <c r="P212" i="2"/>
  <c r="Q212" i="2" s="1"/>
  <c r="S212" i="2" s="1"/>
  <c r="AZ212" i="2" l="1"/>
  <c r="BA212" i="2"/>
  <c r="BL212" i="2" l="1"/>
  <c r="BM212" i="2" s="1"/>
  <c r="BO212" i="2" s="1"/>
  <c r="BQ212" i="2" l="1"/>
  <c r="BR212" i="2" l="1"/>
  <c r="BD213" i="2" l="1"/>
  <c r="BF213" i="2"/>
  <c r="BE213" i="2"/>
  <c r="BH213" i="2"/>
  <c r="AS212" i="2"/>
  <c r="AT212" i="2" s="1"/>
  <c r="U212" i="2"/>
  <c r="V212" i="2" s="1"/>
  <c r="BJ213" i="2"/>
  <c r="BI213" i="2"/>
  <c r="AF213" i="2" l="1"/>
  <c r="AG213" i="2"/>
  <c r="AK213" i="2" s="1"/>
  <c r="AH213" i="2"/>
  <c r="H213" i="2"/>
  <c r="L213" i="2" s="1"/>
  <c r="I213" i="2"/>
  <c r="M213" i="2" s="1"/>
  <c r="J213" i="2"/>
  <c r="N213" i="2" s="1"/>
  <c r="AJ213" i="2"/>
  <c r="AL213" i="2"/>
  <c r="AN213" i="2" l="1"/>
  <c r="AO213" i="2" s="1"/>
  <c r="AQ213" i="2" s="1"/>
  <c r="P213" i="2"/>
  <c r="Q213" i="2" s="1"/>
  <c r="S213" i="2" s="1"/>
  <c r="AZ213" i="2" l="1"/>
  <c r="BA213" i="2"/>
  <c r="BL213" i="2" l="1"/>
  <c r="BM213" i="2" s="1"/>
  <c r="BO213" i="2" s="1"/>
  <c r="BQ213" i="2" l="1"/>
  <c r="BR213" i="2" l="1"/>
  <c r="BV213" i="2"/>
  <c r="BD214" i="2" l="1"/>
  <c r="BF214" i="2"/>
  <c r="BJ214" i="2" s="1"/>
  <c r="BE214" i="2"/>
  <c r="BI214" i="2" s="1"/>
  <c r="CA213" i="2"/>
  <c r="CC213" i="2" s="1"/>
  <c r="BW213" i="2"/>
  <c r="BY213" i="2" s="1"/>
  <c r="BH214" i="2"/>
  <c r="BT213" i="2"/>
  <c r="AS213" i="2"/>
  <c r="AT213" i="2" s="1"/>
  <c r="U213" i="2"/>
  <c r="V213" i="2" s="1"/>
  <c r="AG214" i="2" l="1"/>
  <c r="AF214" i="2"/>
  <c r="AJ214" i="2" s="1"/>
  <c r="AH214" i="2"/>
  <c r="H214" i="2"/>
  <c r="L214" i="2" s="1"/>
  <c r="I214" i="2"/>
  <c r="M214" i="2" s="1"/>
  <c r="J214" i="2"/>
  <c r="N214" i="2" s="1"/>
  <c r="AL214" i="2"/>
  <c r="AK214" i="2"/>
  <c r="AV213" i="2"/>
  <c r="AW213" i="2" s="1"/>
  <c r="X213" i="2"/>
  <c r="Y213" i="2" s="1"/>
  <c r="AN214" i="2" l="1"/>
  <c r="AO214" i="2" s="1"/>
  <c r="AQ214" i="2" s="1"/>
  <c r="P214" i="2"/>
  <c r="Q214" i="2" s="1"/>
  <c r="S214" i="2" s="1"/>
  <c r="AZ214" i="2" l="1"/>
  <c r="BA214" i="2"/>
  <c r="BL214" i="2" l="1"/>
  <c r="BM214" i="2" s="1"/>
  <c r="BO214" i="2" s="1"/>
  <c r="BQ214" i="2" l="1"/>
  <c r="BR214" i="2" l="1"/>
  <c r="BD215" i="2" l="1"/>
  <c r="BF215" i="2"/>
  <c r="BE215" i="2"/>
  <c r="BH215" i="2"/>
  <c r="U214" i="2"/>
  <c r="V214" i="2" s="1"/>
  <c r="AS214" i="2"/>
  <c r="AT214" i="2" s="1"/>
  <c r="BJ215" i="2"/>
  <c r="BI215" i="2"/>
  <c r="AH215" i="2" l="1"/>
  <c r="AG215" i="2"/>
  <c r="AK215" i="2" s="1"/>
  <c r="AF215" i="2"/>
  <c r="I215" i="2"/>
  <c r="M215" i="2" s="1"/>
  <c r="J215" i="2"/>
  <c r="N215" i="2" s="1"/>
  <c r="H215" i="2"/>
  <c r="L215" i="2" s="1"/>
  <c r="AJ215" i="2"/>
  <c r="AL215" i="2"/>
  <c r="P215" i="2" l="1"/>
  <c r="Q215" i="2" s="1"/>
  <c r="S215" i="2" s="1"/>
  <c r="AN215" i="2"/>
  <c r="AO215" i="2" s="1"/>
  <c r="AQ215" i="2" s="1"/>
  <c r="BA215" i="2" l="1"/>
  <c r="AZ215" i="2"/>
  <c r="BL215" i="2" l="1"/>
  <c r="BM215" i="2" s="1"/>
  <c r="BO215" i="2" s="1"/>
  <c r="BQ215" i="2" l="1"/>
  <c r="BR215" i="2" l="1"/>
  <c r="BD216" i="2" l="1"/>
  <c r="BE216" i="2"/>
  <c r="BF216" i="2"/>
  <c r="BH216" i="2"/>
  <c r="U215" i="2"/>
  <c r="V215" i="2" s="1"/>
  <c r="AS215" i="2"/>
  <c r="AT215" i="2" s="1"/>
  <c r="BJ216" i="2"/>
  <c r="BI216" i="2"/>
  <c r="AH216" i="2" l="1"/>
  <c r="AG216" i="2"/>
  <c r="AK216" i="2" s="1"/>
  <c r="AF216" i="2"/>
  <c r="AJ216" i="2" s="1"/>
  <c r="J216" i="2"/>
  <c r="H216" i="2"/>
  <c r="L216" i="2" s="1"/>
  <c r="I216" i="2"/>
  <c r="M216" i="2" s="1"/>
  <c r="N216" i="2"/>
  <c r="AL216" i="2"/>
  <c r="P216" i="2" l="1"/>
  <c r="Q216" i="2" s="1"/>
  <c r="S216" i="2" s="1"/>
  <c r="AN216" i="2"/>
  <c r="AO216" i="2" s="1"/>
  <c r="AQ216" i="2" s="1"/>
  <c r="AZ216" i="2" l="1"/>
  <c r="BA216" i="2"/>
  <c r="BL216" i="2" l="1"/>
  <c r="BM216" i="2" s="1"/>
  <c r="BO216" i="2" s="1"/>
  <c r="BQ216" i="2" l="1"/>
  <c r="BR216" i="2" l="1"/>
  <c r="BD217" i="2" l="1"/>
  <c r="BF217" i="2"/>
  <c r="BE217" i="2"/>
  <c r="BH217" i="2"/>
  <c r="U216" i="2"/>
  <c r="V216" i="2" s="1"/>
  <c r="AS216" i="2"/>
  <c r="AT216" i="2" s="1"/>
  <c r="BJ217" i="2"/>
  <c r="BI217" i="2"/>
  <c r="AF217" i="2" l="1"/>
  <c r="AH217" i="2"/>
  <c r="AL217" i="2" s="1"/>
  <c r="AG217" i="2"/>
  <c r="AK217" i="2" s="1"/>
  <c r="H217" i="2"/>
  <c r="I217" i="2"/>
  <c r="M217" i="2" s="1"/>
  <c r="J217" i="2"/>
  <c r="N217" i="2" s="1"/>
  <c r="L217" i="2"/>
  <c r="AJ217" i="2"/>
  <c r="P217" i="2" l="1"/>
  <c r="Q217" i="2" s="1"/>
  <c r="S217" i="2" s="1"/>
  <c r="AN217" i="2"/>
  <c r="AO217" i="2" s="1"/>
  <c r="AQ217" i="2" s="1"/>
  <c r="BA217" i="2" l="1"/>
  <c r="AZ217" i="2"/>
  <c r="BL217" i="2" l="1"/>
  <c r="BM217" i="2" s="1"/>
  <c r="BO217" i="2" s="1"/>
  <c r="BQ217" i="2" l="1"/>
  <c r="BR217" i="2" l="1"/>
  <c r="BV217" i="2"/>
  <c r="BD218" i="2" l="1"/>
  <c r="BE218" i="2"/>
  <c r="BI218" i="2" s="1"/>
  <c r="BF218" i="2"/>
  <c r="BJ218" i="2" s="1"/>
  <c r="CA217" i="2"/>
  <c r="CC217" i="2" s="1"/>
  <c r="BW217" i="2"/>
  <c r="BY217" i="2" s="1"/>
  <c r="BH218" i="2"/>
  <c r="BT217" i="2"/>
  <c r="U217" i="2"/>
  <c r="V217" i="2" s="1"/>
  <c r="AS217" i="2"/>
  <c r="AT217" i="2" s="1"/>
  <c r="AG218" i="2" l="1"/>
  <c r="AF218" i="2"/>
  <c r="AJ218" i="2" s="1"/>
  <c r="AH218" i="2"/>
  <c r="AL218" i="2" s="1"/>
  <c r="H218" i="2"/>
  <c r="L218" i="2" s="1"/>
  <c r="I218" i="2"/>
  <c r="J218" i="2"/>
  <c r="N218" i="2" s="1"/>
  <c r="M218" i="2"/>
  <c r="X217" i="2"/>
  <c r="Y217" i="2" s="1"/>
  <c r="AK218" i="2"/>
  <c r="AV217" i="2"/>
  <c r="AW217" i="2" s="1"/>
  <c r="P218" i="2" l="1"/>
  <c r="Q218" i="2" s="1"/>
  <c r="S218" i="2" s="1"/>
  <c r="AN218" i="2"/>
  <c r="AO218" i="2" s="1"/>
  <c r="AQ218" i="2" s="1"/>
  <c r="BA218" i="2" l="1"/>
  <c r="AZ218" i="2"/>
  <c r="BL218" i="2" l="1"/>
  <c r="BM218" i="2" s="1"/>
  <c r="BO218" i="2" s="1"/>
  <c r="BQ218" i="2" l="1"/>
  <c r="BR218" i="2" l="1"/>
  <c r="BD219" i="2" l="1"/>
  <c r="BE219" i="2"/>
  <c r="BF219" i="2"/>
  <c r="BH219" i="2"/>
  <c r="U218" i="2"/>
  <c r="V218" i="2" s="1"/>
  <c r="AS218" i="2"/>
  <c r="AT218" i="2" s="1"/>
  <c r="BI219" i="2"/>
  <c r="BJ219" i="2"/>
  <c r="AH219" i="2" l="1"/>
  <c r="AG219" i="2"/>
  <c r="AK219" i="2" s="1"/>
  <c r="AF219" i="2"/>
  <c r="AJ219" i="2" s="1"/>
  <c r="I219" i="2"/>
  <c r="M219" i="2" s="1"/>
  <c r="J219" i="2"/>
  <c r="N219" i="2" s="1"/>
  <c r="H219" i="2"/>
  <c r="L219" i="2" s="1"/>
  <c r="AL219" i="2"/>
  <c r="AN219" i="2" l="1"/>
  <c r="AO219" i="2" s="1"/>
  <c r="AQ219" i="2" s="1"/>
  <c r="P219" i="2"/>
  <c r="Q219" i="2" s="1"/>
  <c r="S219" i="2" s="1"/>
  <c r="BA219" i="2" l="1"/>
  <c r="AZ219" i="2"/>
  <c r="BL219" i="2" l="1"/>
  <c r="BM219" i="2" s="1"/>
  <c r="BO219" i="2" s="1"/>
  <c r="BQ219" i="2" l="1"/>
  <c r="BR219" i="2" l="1"/>
  <c r="BD220" i="2" l="1"/>
  <c r="BE220" i="2"/>
  <c r="BF220" i="2"/>
  <c r="BH220" i="2"/>
  <c r="U219" i="2"/>
  <c r="V219" i="2" s="1"/>
  <c r="AS219" i="2"/>
  <c r="AT219" i="2" s="1"/>
  <c r="BJ220" i="2"/>
  <c r="BI220" i="2"/>
  <c r="AH220" i="2" l="1"/>
  <c r="AG220" i="2"/>
  <c r="AK220" i="2" s="1"/>
  <c r="AF220" i="2"/>
  <c r="AJ220" i="2" s="1"/>
  <c r="J220" i="2"/>
  <c r="H220" i="2"/>
  <c r="L220" i="2" s="1"/>
  <c r="I220" i="2"/>
  <c r="M220" i="2" s="1"/>
  <c r="N220" i="2"/>
  <c r="AL220" i="2"/>
  <c r="P220" i="2" l="1"/>
  <c r="Q220" i="2" s="1"/>
  <c r="S220" i="2" s="1"/>
  <c r="AN220" i="2"/>
  <c r="AO220" i="2" s="1"/>
  <c r="AQ220" i="2" s="1"/>
  <c r="BA220" i="2" l="1"/>
  <c r="AZ220" i="2"/>
  <c r="BL220" i="2" l="1"/>
  <c r="BM220" i="2" s="1"/>
  <c r="BO220" i="2" s="1"/>
  <c r="BQ220" i="2" l="1"/>
  <c r="BR220" i="2" l="1"/>
  <c r="BD221" i="2" l="1"/>
  <c r="BE221" i="2"/>
  <c r="BF221" i="2"/>
  <c r="BH221" i="2"/>
  <c r="AS220" i="2"/>
  <c r="AT220" i="2" s="1"/>
  <c r="U220" i="2"/>
  <c r="V220" i="2" s="1"/>
  <c r="BJ221" i="2"/>
  <c r="BI221" i="2"/>
  <c r="AF221" i="2" l="1"/>
  <c r="AG221" i="2"/>
  <c r="AH221" i="2"/>
  <c r="H221" i="2"/>
  <c r="L221" i="2" s="1"/>
  <c r="I221" i="2"/>
  <c r="M221" i="2" s="1"/>
  <c r="J221" i="2"/>
  <c r="N221" i="2" s="1"/>
  <c r="AL221" i="2"/>
  <c r="AK221" i="2"/>
  <c r="AJ221" i="2"/>
  <c r="AN221" i="2" l="1"/>
  <c r="AO221" i="2" s="1"/>
  <c r="AQ221" i="2" s="1"/>
  <c r="P221" i="2"/>
  <c r="Q221" i="2" s="1"/>
  <c r="S221" i="2" s="1"/>
  <c r="AZ221" i="2" l="1"/>
  <c r="BA221" i="2"/>
  <c r="BL221" i="2" l="1"/>
  <c r="BM221" i="2" s="1"/>
  <c r="BO221" i="2" s="1"/>
  <c r="BQ221" i="2" l="1"/>
  <c r="BR221" i="2" l="1"/>
  <c r="BV221" i="2"/>
  <c r="BD222" i="2" l="1"/>
  <c r="BF222" i="2"/>
  <c r="BJ222" i="2" s="1"/>
  <c r="BE222" i="2"/>
  <c r="BI222" i="2" s="1"/>
  <c r="CA221" i="2"/>
  <c r="CC221" i="2" s="1"/>
  <c r="BW221" i="2"/>
  <c r="BY221" i="2" s="1"/>
  <c r="BH222" i="2"/>
  <c r="BT221" i="2"/>
  <c r="AS221" i="2"/>
  <c r="AT221" i="2" s="1"/>
  <c r="U221" i="2"/>
  <c r="V221" i="2" s="1"/>
  <c r="AG222" i="2" l="1"/>
  <c r="AF222" i="2"/>
  <c r="AH222" i="2"/>
  <c r="H222" i="2"/>
  <c r="L222" i="2" s="1"/>
  <c r="I222" i="2"/>
  <c r="M222" i="2" s="1"/>
  <c r="J222" i="2"/>
  <c r="N222" i="2" s="1"/>
  <c r="AJ222" i="2"/>
  <c r="AL222" i="2"/>
  <c r="AK222" i="2"/>
  <c r="AV221" i="2"/>
  <c r="AW221" i="2" s="1"/>
  <c r="X221" i="2"/>
  <c r="Y221" i="2" s="1"/>
  <c r="P222" i="2" l="1"/>
  <c r="Q222" i="2" s="1"/>
  <c r="S222" i="2" s="1"/>
  <c r="AN222" i="2"/>
  <c r="AO222" i="2" s="1"/>
  <c r="AQ222" i="2" s="1"/>
  <c r="BA222" i="2" l="1"/>
  <c r="AZ222" i="2"/>
  <c r="BL222" i="2" l="1"/>
  <c r="BM222" i="2" s="1"/>
  <c r="BO222" i="2" s="1"/>
  <c r="BQ222" i="2" l="1"/>
  <c r="BR222" i="2" l="1"/>
  <c r="BD223" i="2" l="1"/>
  <c r="BE223" i="2"/>
  <c r="BF223" i="2"/>
  <c r="BH223" i="2"/>
  <c r="AS222" i="2"/>
  <c r="AT222" i="2" s="1"/>
  <c r="U222" i="2"/>
  <c r="V222" i="2" s="1"/>
  <c r="BI223" i="2"/>
  <c r="BJ223" i="2"/>
  <c r="AH223" i="2" l="1"/>
  <c r="AG223" i="2"/>
  <c r="AK223" i="2" s="1"/>
  <c r="AF223" i="2"/>
  <c r="AJ223" i="2" s="1"/>
  <c r="I223" i="2"/>
  <c r="J223" i="2"/>
  <c r="N223" i="2" s="1"/>
  <c r="H223" i="2"/>
  <c r="L223" i="2" s="1"/>
  <c r="M223" i="2"/>
  <c r="AL223" i="2"/>
  <c r="P223" i="2" l="1"/>
  <c r="Q223" i="2" s="1"/>
  <c r="S223" i="2" s="1"/>
  <c r="AN223" i="2"/>
  <c r="AO223" i="2" s="1"/>
  <c r="AQ223" i="2" s="1"/>
  <c r="BA223" i="2" l="1"/>
  <c r="AZ223" i="2"/>
  <c r="BL223" i="2" l="1"/>
  <c r="BM223" i="2" s="1"/>
  <c r="BO223" i="2" s="1"/>
  <c r="BQ223" i="2" l="1"/>
  <c r="BR223" i="2" l="1"/>
  <c r="BD224" i="2" l="1"/>
  <c r="BE224" i="2"/>
  <c r="BF224" i="2"/>
  <c r="BH224" i="2"/>
  <c r="AS223" i="2"/>
  <c r="AT223" i="2" s="1"/>
  <c r="U223" i="2"/>
  <c r="V223" i="2" s="1"/>
  <c r="BJ224" i="2"/>
  <c r="BI224" i="2"/>
  <c r="AH224" i="2" l="1"/>
  <c r="AF224" i="2"/>
  <c r="AJ224" i="2" s="1"/>
  <c r="AG224" i="2"/>
  <c r="AK224" i="2" s="1"/>
  <c r="J224" i="2"/>
  <c r="N224" i="2" s="1"/>
  <c r="H224" i="2"/>
  <c r="L224" i="2" s="1"/>
  <c r="I224" i="2"/>
  <c r="M224" i="2" s="1"/>
  <c r="AL224" i="2"/>
  <c r="P224" i="2" l="1"/>
  <c r="Q224" i="2" s="1"/>
  <c r="S224" i="2" s="1"/>
  <c r="AN224" i="2"/>
  <c r="AO224" i="2" s="1"/>
  <c r="AQ224" i="2" s="1"/>
  <c r="BA224" i="2" l="1"/>
  <c r="AZ224" i="2"/>
  <c r="BL224" i="2" l="1"/>
  <c r="BM224" i="2" s="1"/>
  <c r="BO224" i="2" s="1"/>
  <c r="BQ224" i="2" l="1"/>
  <c r="BR224" i="2" l="1"/>
  <c r="BD225" i="2" l="1"/>
  <c r="BE225" i="2"/>
  <c r="BF225" i="2"/>
  <c r="BH225" i="2"/>
  <c r="U224" i="2"/>
  <c r="V224" i="2" s="1"/>
  <c r="AS224" i="2"/>
  <c r="AT224" i="2" s="1"/>
  <c r="BI225" i="2"/>
  <c r="BJ225" i="2"/>
  <c r="AF225" i="2" l="1"/>
  <c r="AH225" i="2"/>
  <c r="AL225" i="2" s="1"/>
  <c r="AG225" i="2"/>
  <c r="AK225" i="2" s="1"/>
  <c r="H225" i="2"/>
  <c r="I225" i="2"/>
  <c r="M225" i="2" s="1"/>
  <c r="J225" i="2"/>
  <c r="N225" i="2" s="1"/>
  <c r="L225" i="2"/>
  <c r="AJ225" i="2"/>
  <c r="P225" i="2" l="1"/>
  <c r="Q225" i="2" s="1"/>
  <c r="S225" i="2" s="1"/>
  <c r="AN225" i="2"/>
  <c r="AO225" i="2" s="1"/>
  <c r="AQ225" i="2" s="1"/>
  <c r="BA225" i="2" l="1"/>
  <c r="AZ225" i="2"/>
  <c r="BL225" i="2" l="1"/>
  <c r="BM225" i="2" s="1"/>
  <c r="BO225" i="2" s="1"/>
  <c r="BQ225" i="2" l="1"/>
  <c r="BR225" i="2" l="1"/>
  <c r="BV225" i="2"/>
  <c r="BD226" i="2" l="1"/>
  <c r="BE226" i="2"/>
  <c r="BI226" i="2" s="1"/>
  <c r="BF226" i="2"/>
  <c r="BJ226" i="2" s="1"/>
  <c r="CA225" i="2"/>
  <c r="CC225" i="2" s="1"/>
  <c r="BW225" i="2"/>
  <c r="BY225" i="2" s="1"/>
  <c r="BH226" i="2"/>
  <c r="BT225" i="2"/>
  <c r="AS225" i="2"/>
  <c r="AT225" i="2" s="1"/>
  <c r="U225" i="2"/>
  <c r="V225" i="2" s="1"/>
  <c r="AG226" i="2" l="1"/>
  <c r="AF226" i="2"/>
  <c r="AJ226" i="2" s="1"/>
  <c r="AH226" i="2"/>
  <c r="AL226" i="2" s="1"/>
  <c r="H226" i="2"/>
  <c r="L226" i="2" s="1"/>
  <c r="I226" i="2"/>
  <c r="M226" i="2" s="1"/>
  <c r="J226" i="2"/>
  <c r="N226" i="2" s="1"/>
  <c r="X225" i="2"/>
  <c r="Y225" i="2" s="1"/>
  <c r="AK226" i="2"/>
  <c r="AV225" i="2"/>
  <c r="AW225" i="2" s="1"/>
  <c r="AN226" i="2" l="1"/>
  <c r="AO226" i="2" s="1"/>
  <c r="AQ226" i="2" s="1"/>
  <c r="P226" i="2"/>
  <c r="Q226" i="2" s="1"/>
  <c r="S226" i="2" s="1"/>
  <c r="BA226" i="2" l="1"/>
  <c r="AZ226" i="2"/>
  <c r="BL226" i="2" l="1"/>
  <c r="BM226" i="2" s="1"/>
  <c r="BO226" i="2" s="1"/>
  <c r="BQ226" i="2" l="1"/>
  <c r="BR226" i="2" l="1"/>
  <c r="BD227" i="2" l="1"/>
  <c r="BE227" i="2"/>
  <c r="BF227" i="2"/>
  <c r="BH227" i="2"/>
  <c r="AS226" i="2"/>
  <c r="AT226" i="2" s="1"/>
  <c r="U226" i="2"/>
  <c r="V226" i="2" s="1"/>
  <c r="BJ227" i="2"/>
  <c r="BI227" i="2"/>
  <c r="AH227" i="2" l="1"/>
  <c r="AG227" i="2"/>
  <c r="AK227" i="2" s="1"/>
  <c r="AF227" i="2"/>
  <c r="AJ227" i="2" s="1"/>
  <c r="I227" i="2"/>
  <c r="J227" i="2"/>
  <c r="N227" i="2" s="1"/>
  <c r="H227" i="2"/>
  <c r="L227" i="2" s="1"/>
  <c r="M227" i="2"/>
  <c r="AL227" i="2"/>
  <c r="AN227" i="2" l="1"/>
  <c r="AO227" i="2" s="1"/>
  <c r="AQ227" i="2" s="1"/>
  <c r="P227" i="2"/>
  <c r="Q227" i="2" s="1"/>
  <c r="S227" i="2" s="1"/>
  <c r="AZ227" i="2" l="1"/>
  <c r="BA227" i="2"/>
  <c r="BL227" i="2" l="1"/>
  <c r="BM227" i="2" s="1"/>
  <c r="BO227" i="2" s="1"/>
  <c r="BQ227" i="2" l="1"/>
  <c r="BR227" i="2" l="1"/>
  <c r="BD228" i="2" l="1"/>
  <c r="BF228" i="2"/>
  <c r="BE228" i="2"/>
  <c r="BH228" i="2"/>
  <c r="U227" i="2"/>
  <c r="V227" i="2" s="1"/>
  <c r="AS227" i="2"/>
  <c r="AT227" i="2" s="1"/>
  <c r="BJ228" i="2"/>
  <c r="BI228" i="2"/>
  <c r="AH228" i="2" l="1"/>
  <c r="AG228" i="2"/>
  <c r="AK228" i="2" s="1"/>
  <c r="AF228" i="2"/>
  <c r="AJ228" i="2" s="1"/>
  <c r="J228" i="2"/>
  <c r="H228" i="2"/>
  <c r="L228" i="2" s="1"/>
  <c r="I228" i="2"/>
  <c r="M228" i="2" s="1"/>
  <c r="N228" i="2"/>
  <c r="AL228" i="2"/>
  <c r="P228" i="2" l="1"/>
  <c r="Q228" i="2" s="1"/>
  <c r="S228" i="2" s="1"/>
  <c r="AN228" i="2"/>
  <c r="AO228" i="2" s="1"/>
  <c r="AQ228" i="2" s="1"/>
  <c r="BA228" i="2" l="1"/>
  <c r="AZ228" i="2"/>
  <c r="BL228" i="2" l="1"/>
  <c r="BM228" i="2" s="1"/>
  <c r="BO228" i="2" s="1"/>
  <c r="BQ228" i="2" l="1"/>
  <c r="BR228" i="2" l="1"/>
  <c r="BD229" i="2" l="1"/>
  <c r="BE229" i="2"/>
  <c r="BF229" i="2"/>
  <c r="BH229" i="2"/>
  <c r="AS228" i="2"/>
  <c r="AT228" i="2" s="1"/>
  <c r="U228" i="2"/>
  <c r="V228" i="2" s="1"/>
  <c r="BJ229" i="2"/>
  <c r="BI229" i="2"/>
  <c r="AF229" i="2" l="1"/>
  <c r="AG229" i="2"/>
  <c r="AK229" i="2" s="1"/>
  <c r="AH229" i="2"/>
  <c r="H229" i="2"/>
  <c r="L229" i="2" s="1"/>
  <c r="I229" i="2"/>
  <c r="M229" i="2" s="1"/>
  <c r="J229" i="2"/>
  <c r="N229" i="2" s="1"/>
  <c r="AJ229" i="2"/>
  <c r="AL229" i="2"/>
  <c r="AN229" i="2" l="1"/>
  <c r="AO229" i="2" s="1"/>
  <c r="AQ229" i="2" s="1"/>
  <c r="P229" i="2"/>
  <c r="Q229" i="2" s="1"/>
  <c r="S229" i="2" s="1"/>
  <c r="BA229" i="2" l="1"/>
  <c r="AZ229" i="2"/>
  <c r="BL229" i="2" l="1"/>
  <c r="BM229" i="2" s="1"/>
  <c r="BO229" i="2" s="1"/>
  <c r="BQ229" i="2" l="1"/>
  <c r="BR229" i="2" l="1"/>
  <c r="BV229" i="2"/>
  <c r="BD230" i="2" l="1"/>
  <c r="BE230" i="2"/>
  <c r="BI230" i="2" s="1"/>
  <c r="BF230" i="2"/>
  <c r="BJ230" i="2" s="1"/>
  <c r="CA229" i="2"/>
  <c r="CC229" i="2" s="1"/>
  <c r="BW229" i="2"/>
  <c r="BY229" i="2" s="1"/>
  <c r="BH230" i="2"/>
  <c r="BT229" i="2"/>
  <c r="U229" i="2"/>
  <c r="V229" i="2" s="1"/>
  <c r="AS229" i="2"/>
  <c r="AT229" i="2" s="1"/>
  <c r="AG230" i="2" l="1"/>
  <c r="AF230" i="2"/>
  <c r="AH230" i="2"/>
  <c r="H230" i="2"/>
  <c r="L230" i="2" s="1"/>
  <c r="I230" i="2"/>
  <c r="M230" i="2" s="1"/>
  <c r="J230" i="2"/>
  <c r="N230" i="2" s="1"/>
  <c r="AJ230" i="2"/>
  <c r="AL230" i="2"/>
  <c r="AK230" i="2"/>
  <c r="AV229" i="2"/>
  <c r="AW229" i="2" s="1"/>
  <c r="X229" i="2"/>
  <c r="Y229" i="2" s="1"/>
  <c r="P230" i="2" l="1"/>
  <c r="Q230" i="2" s="1"/>
  <c r="S230" i="2" s="1"/>
  <c r="AN230" i="2"/>
  <c r="AO230" i="2" s="1"/>
  <c r="AQ230" i="2" s="1"/>
  <c r="BA230" i="2" l="1"/>
  <c r="AZ230" i="2"/>
  <c r="BL230" i="2" l="1"/>
  <c r="BM230" i="2" s="1"/>
  <c r="BO230" i="2" s="1"/>
  <c r="BQ230" i="2" l="1"/>
  <c r="BR230" i="2" l="1"/>
  <c r="BD231" i="2" l="1"/>
  <c r="BE231" i="2"/>
  <c r="BF231" i="2"/>
  <c r="BH231" i="2"/>
  <c r="AS230" i="2"/>
  <c r="AT230" i="2" s="1"/>
  <c r="U230" i="2"/>
  <c r="V230" i="2" s="1"/>
  <c r="BJ231" i="2"/>
  <c r="BI231" i="2"/>
  <c r="AH231" i="2" l="1"/>
  <c r="AG231" i="2"/>
  <c r="AK231" i="2" s="1"/>
  <c r="AF231" i="2"/>
  <c r="AJ231" i="2" s="1"/>
  <c r="I231" i="2"/>
  <c r="J231" i="2"/>
  <c r="N231" i="2" s="1"/>
  <c r="H231" i="2"/>
  <c r="L231" i="2" s="1"/>
  <c r="M231" i="2"/>
  <c r="AL231" i="2"/>
  <c r="AN231" i="2" l="1"/>
  <c r="AO231" i="2" s="1"/>
  <c r="AQ231" i="2" s="1"/>
  <c r="P231" i="2"/>
  <c r="Q231" i="2" s="1"/>
  <c r="S231" i="2" s="1"/>
  <c r="AZ231" i="2" l="1"/>
  <c r="BA231" i="2"/>
  <c r="BL231" i="2" l="1"/>
  <c r="BM231" i="2" s="1"/>
  <c r="BO231" i="2" s="1"/>
  <c r="BQ231" i="2" l="1"/>
  <c r="BR231" i="2" l="1"/>
  <c r="BD232" i="2" l="1"/>
  <c r="BF232" i="2"/>
  <c r="BE232" i="2"/>
  <c r="BH232" i="2"/>
  <c r="AS231" i="2"/>
  <c r="AT231" i="2" s="1"/>
  <c r="U231" i="2"/>
  <c r="V231" i="2" s="1"/>
  <c r="BJ232" i="2"/>
  <c r="BI232" i="2"/>
  <c r="AH232" i="2" l="1"/>
  <c r="AG232" i="2"/>
  <c r="AK232" i="2" s="1"/>
  <c r="AF232" i="2"/>
  <c r="J232" i="2"/>
  <c r="N232" i="2" s="1"/>
  <c r="H232" i="2"/>
  <c r="L232" i="2" s="1"/>
  <c r="I232" i="2"/>
  <c r="M232" i="2" s="1"/>
  <c r="AJ232" i="2"/>
  <c r="AL232" i="2"/>
  <c r="AN232" i="2" l="1"/>
  <c r="AO232" i="2" s="1"/>
  <c r="AQ232" i="2" s="1"/>
  <c r="P232" i="2"/>
  <c r="Q232" i="2" s="1"/>
  <c r="S232" i="2" s="1"/>
  <c r="AZ232" i="2" l="1"/>
  <c r="BA232" i="2"/>
  <c r="BL232" i="2" l="1"/>
  <c r="BM232" i="2" s="1"/>
  <c r="BO232" i="2" s="1"/>
  <c r="BQ232" i="2" l="1"/>
  <c r="BR232" i="2" l="1"/>
  <c r="BD233" i="2" l="1"/>
  <c r="BF233" i="2"/>
  <c r="BE233" i="2"/>
  <c r="BH233" i="2"/>
  <c r="AS232" i="2"/>
  <c r="AT232" i="2" s="1"/>
  <c r="U232" i="2"/>
  <c r="V232" i="2" s="1"/>
  <c r="BJ233" i="2"/>
  <c r="BI233" i="2"/>
  <c r="AF233" i="2" l="1"/>
  <c r="AH233" i="2"/>
  <c r="AG233" i="2"/>
  <c r="AK233" i="2" s="1"/>
  <c r="H233" i="2"/>
  <c r="L233" i="2" s="1"/>
  <c r="I233" i="2"/>
  <c r="M233" i="2" s="1"/>
  <c r="J233" i="2"/>
  <c r="N233" i="2" s="1"/>
  <c r="AJ233" i="2"/>
  <c r="AL233" i="2"/>
  <c r="P233" i="2" l="1"/>
  <c r="Q233" i="2" s="1"/>
  <c r="S233" i="2" s="1"/>
  <c r="AN233" i="2"/>
  <c r="AO233" i="2" s="1"/>
  <c r="AQ233" i="2" s="1"/>
  <c r="BA233" i="2" l="1"/>
  <c r="AZ233" i="2"/>
  <c r="BL233" i="2" l="1"/>
  <c r="BM233" i="2" s="1"/>
  <c r="BO233" i="2" s="1"/>
  <c r="BQ233" i="2" l="1"/>
  <c r="BR233" i="2" l="1"/>
  <c r="BV233" i="2"/>
  <c r="BD234" i="2" l="1"/>
  <c r="BE234" i="2"/>
  <c r="BI234" i="2" s="1"/>
  <c r="BF234" i="2"/>
  <c r="BJ234" i="2" s="1"/>
  <c r="BW233" i="2"/>
  <c r="BY233" i="2" s="1"/>
  <c r="CA233" i="2"/>
  <c r="CC233" i="2" s="1"/>
  <c r="BH234" i="2"/>
  <c r="BT233" i="2"/>
  <c r="U233" i="2"/>
  <c r="V233" i="2" s="1"/>
  <c r="AS233" i="2"/>
  <c r="AT233" i="2" s="1"/>
  <c r="AG234" i="2" l="1"/>
  <c r="AF234" i="2"/>
  <c r="AH234" i="2"/>
  <c r="AL234" i="2" s="1"/>
  <c r="H234" i="2"/>
  <c r="L234" i="2" s="1"/>
  <c r="I234" i="2"/>
  <c r="M234" i="2" s="1"/>
  <c r="J234" i="2"/>
  <c r="N234" i="2" s="1"/>
  <c r="AK234" i="2"/>
  <c r="AJ234" i="2"/>
  <c r="AV233" i="2"/>
  <c r="AW233" i="2" s="1"/>
  <c r="X233" i="2"/>
  <c r="Y233" i="2" s="1"/>
  <c r="P234" i="2" l="1"/>
  <c r="Q234" i="2" s="1"/>
  <c r="S234" i="2" s="1"/>
  <c r="AN234" i="2"/>
  <c r="AO234" i="2" s="1"/>
  <c r="AQ234" i="2" s="1"/>
  <c r="BA234" i="2" l="1"/>
  <c r="AZ234" i="2"/>
  <c r="BL234" i="2" l="1"/>
  <c r="BM234" i="2" s="1"/>
  <c r="BO234" i="2" s="1"/>
  <c r="BQ234" i="2" l="1"/>
  <c r="BR234" i="2" l="1"/>
  <c r="BD235" i="2" l="1"/>
  <c r="BE235" i="2"/>
  <c r="BF235" i="2"/>
  <c r="BH235" i="2"/>
  <c r="AS234" i="2"/>
  <c r="AT234" i="2" s="1"/>
  <c r="U234" i="2"/>
  <c r="V234" i="2" s="1"/>
  <c r="BJ235" i="2"/>
  <c r="BI235" i="2"/>
  <c r="AH235" i="2" l="1"/>
  <c r="AG235" i="2"/>
  <c r="AK235" i="2" s="1"/>
  <c r="AF235" i="2"/>
  <c r="AJ235" i="2" s="1"/>
  <c r="H235" i="2"/>
  <c r="L235" i="2" s="1"/>
  <c r="I235" i="2"/>
  <c r="M235" i="2" s="1"/>
  <c r="J235" i="2"/>
  <c r="N235" i="2" s="1"/>
  <c r="AL235" i="2"/>
  <c r="P235" i="2" l="1"/>
  <c r="Q235" i="2" s="1"/>
  <c r="S235" i="2" s="1"/>
  <c r="AN235" i="2"/>
  <c r="AO235" i="2" s="1"/>
  <c r="AQ235" i="2" s="1"/>
  <c r="BA235" i="2" l="1"/>
  <c r="AZ235" i="2"/>
  <c r="BL235" i="2" l="1"/>
  <c r="BM235" i="2" s="1"/>
  <c r="BO235" i="2" s="1"/>
  <c r="BQ235" i="2" l="1"/>
  <c r="BR235" i="2" l="1"/>
  <c r="BD236" i="2" l="1"/>
  <c r="BE236" i="2"/>
  <c r="BF236" i="2"/>
  <c r="BH236" i="2"/>
  <c r="AS235" i="2"/>
  <c r="AT235" i="2" s="1"/>
  <c r="U235" i="2"/>
  <c r="V235" i="2" s="1"/>
  <c r="BI236" i="2"/>
  <c r="BJ236" i="2"/>
  <c r="AH236" i="2" l="1"/>
  <c r="AG236" i="2"/>
  <c r="AF236" i="2"/>
  <c r="AJ236" i="2" s="1"/>
  <c r="J236" i="2"/>
  <c r="N236" i="2" s="1"/>
  <c r="H236" i="2"/>
  <c r="L236" i="2" s="1"/>
  <c r="I236" i="2"/>
  <c r="M236" i="2" s="1"/>
  <c r="AL236" i="2"/>
  <c r="AK236" i="2"/>
  <c r="AN236" i="2" l="1"/>
  <c r="AO236" i="2" s="1"/>
  <c r="AQ236" i="2" s="1"/>
  <c r="P236" i="2"/>
  <c r="Q236" i="2" s="1"/>
  <c r="S236" i="2" s="1"/>
  <c r="AZ236" i="2" l="1"/>
  <c r="BA236" i="2"/>
  <c r="BL236" i="2" l="1"/>
  <c r="BM236" i="2" s="1"/>
  <c r="BO236" i="2" s="1"/>
  <c r="BQ236" i="2" l="1"/>
  <c r="BR236" i="2" l="1"/>
  <c r="BD237" i="2" l="1"/>
  <c r="BF237" i="2"/>
  <c r="BE237" i="2"/>
  <c r="BH237" i="2"/>
  <c r="AS236" i="2"/>
  <c r="AT236" i="2" s="1"/>
  <c r="U236" i="2"/>
  <c r="V236" i="2" s="1"/>
  <c r="BJ237" i="2"/>
  <c r="BI237" i="2"/>
  <c r="AF237" i="2" l="1"/>
  <c r="AH237" i="2"/>
  <c r="AG237" i="2"/>
  <c r="AK237" i="2" s="1"/>
  <c r="H237" i="2"/>
  <c r="L237" i="2" s="1"/>
  <c r="I237" i="2"/>
  <c r="M237" i="2" s="1"/>
  <c r="J237" i="2"/>
  <c r="N237" i="2" s="1"/>
  <c r="AL237" i="2"/>
  <c r="AJ237" i="2"/>
  <c r="AN237" i="2" l="1"/>
  <c r="AO237" i="2" s="1"/>
  <c r="AQ237" i="2" s="1"/>
  <c r="P237" i="2"/>
  <c r="Q237" i="2" s="1"/>
  <c r="S237" i="2" s="1"/>
  <c r="AZ237" i="2" l="1"/>
  <c r="BA237" i="2"/>
  <c r="BL237" i="2" l="1"/>
  <c r="BM237" i="2" s="1"/>
  <c r="BO237" i="2" s="1"/>
  <c r="BQ237" i="2" l="1"/>
  <c r="BR237" i="2" l="1"/>
  <c r="BV237" i="2"/>
  <c r="BD238" i="2" l="1"/>
  <c r="BF238" i="2"/>
  <c r="BJ238" i="2" s="1"/>
  <c r="BE238" i="2"/>
  <c r="BI238" i="2" s="1"/>
  <c r="BW237" i="2"/>
  <c r="BY237" i="2" s="1"/>
  <c r="CA237" i="2"/>
  <c r="CC237" i="2" s="1"/>
  <c r="BH238" i="2"/>
  <c r="BT237" i="2"/>
  <c r="AS237" i="2"/>
  <c r="AT237" i="2" s="1"/>
  <c r="U237" i="2"/>
  <c r="V237" i="2" s="1"/>
  <c r="AG238" i="2" l="1"/>
  <c r="AF238" i="2"/>
  <c r="AH238" i="2"/>
  <c r="AL238" i="2" s="1"/>
  <c r="H238" i="2"/>
  <c r="I238" i="2"/>
  <c r="J238" i="2"/>
  <c r="N238" i="2" s="1"/>
  <c r="L238" i="2"/>
  <c r="M238" i="2"/>
  <c r="X237" i="2"/>
  <c r="Y237" i="2" s="1"/>
  <c r="AJ238" i="2"/>
  <c r="AK238" i="2"/>
  <c r="AV237" i="2"/>
  <c r="AW237" i="2" s="1"/>
  <c r="P238" i="2" l="1"/>
  <c r="Q238" i="2" s="1"/>
  <c r="S238" i="2" s="1"/>
  <c r="AN238" i="2"/>
  <c r="AO238" i="2" s="1"/>
  <c r="AQ238" i="2" s="1"/>
  <c r="BA238" i="2" l="1"/>
  <c r="AZ238" i="2"/>
  <c r="BL238" i="2" l="1"/>
  <c r="BM238" i="2" s="1"/>
  <c r="BO238" i="2" s="1"/>
  <c r="BQ238" i="2" l="1"/>
  <c r="BR238" i="2" l="1"/>
  <c r="BD239" i="2" l="1"/>
  <c r="BE239" i="2"/>
  <c r="BF239" i="2"/>
  <c r="BH239" i="2"/>
  <c r="U238" i="2"/>
  <c r="V238" i="2" s="1"/>
  <c r="AS238" i="2"/>
  <c r="AT238" i="2" s="1"/>
  <c r="BJ239" i="2"/>
  <c r="BI239" i="2"/>
  <c r="AH239" i="2" l="1"/>
  <c r="AG239" i="2"/>
  <c r="AK239" i="2" s="1"/>
  <c r="AF239" i="2"/>
  <c r="I239" i="2"/>
  <c r="M239" i="2" s="1"/>
  <c r="J239" i="2"/>
  <c r="N239" i="2" s="1"/>
  <c r="H239" i="2"/>
  <c r="L239" i="2" s="1"/>
  <c r="AJ239" i="2"/>
  <c r="AL239" i="2"/>
  <c r="P239" i="2" l="1"/>
  <c r="Q239" i="2" s="1"/>
  <c r="S239" i="2" s="1"/>
  <c r="AN239" i="2"/>
  <c r="AO239" i="2" s="1"/>
  <c r="AQ239" i="2" s="1"/>
  <c r="BA239" i="2" l="1"/>
  <c r="AZ239" i="2"/>
  <c r="BL239" i="2" l="1"/>
  <c r="BM239" i="2" s="1"/>
  <c r="BO239" i="2" s="1"/>
  <c r="BQ239" i="2" l="1"/>
  <c r="BR239" i="2" l="1"/>
  <c r="BD240" i="2" l="1"/>
  <c r="BE240" i="2"/>
  <c r="BF240" i="2"/>
  <c r="BH240" i="2"/>
  <c r="U239" i="2"/>
  <c r="V239" i="2" s="1"/>
  <c r="AS239" i="2"/>
  <c r="AT239" i="2" s="1"/>
  <c r="BJ240" i="2"/>
  <c r="BI240" i="2"/>
  <c r="AH240" i="2" l="1"/>
  <c r="AF240" i="2"/>
  <c r="AJ240" i="2" s="1"/>
  <c r="AG240" i="2"/>
  <c r="AK240" i="2" s="1"/>
  <c r="H240" i="2"/>
  <c r="I240" i="2"/>
  <c r="M240" i="2" s="1"/>
  <c r="J240" i="2"/>
  <c r="N240" i="2" s="1"/>
  <c r="L240" i="2"/>
  <c r="AL240" i="2"/>
  <c r="P240" i="2" l="1"/>
  <c r="Q240" i="2" s="1"/>
  <c r="S240" i="2" s="1"/>
  <c r="AN240" i="2"/>
  <c r="AO240" i="2" s="1"/>
  <c r="AQ240" i="2" s="1"/>
  <c r="BA240" i="2" l="1"/>
  <c r="AZ240" i="2"/>
  <c r="BL240" i="2" l="1"/>
  <c r="BM240" i="2" s="1"/>
  <c r="BO240" i="2" s="1"/>
  <c r="BQ240" i="2" l="1"/>
  <c r="BR240" i="2" l="1"/>
  <c r="BD241" i="2" l="1"/>
  <c r="BE241" i="2"/>
  <c r="BF241" i="2"/>
  <c r="BH241" i="2"/>
  <c r="U240" i="2"/>
  <c r="V240" i="2" s="1"/>
  <c r="AS240" i="2"/>
  <c r="AT240" i="2" s="1"/>
  <c r="BI241" i="2"/>
  <c r="BJ241" i="2"/>
  <c r="AF241" i="2" l="1"/>
  <c r="AH241" i="2"/>
  <c r="AL241" i="2" s="1"/>
  <c r="AG241" i="2"/>
  <c r="AK241" i="2" s="1"/>
  <c r="I241" i="2"/>
  <c r="J241" i="2"/>
  <c r="N241" i="2" s="1"/>
  <c r="H241" i="2"/>
  <c r="L241" i="2" s="1"/>
  <c r="M241" i="2"/>
  <c r="AJ241" i="2"/>
  <c r="P241" i="2" l="1"/>
  <c r="Q241" i="2" s="1"/>
  <c r="S241" i="2" s="1"/>
  <c r="AN241" i="2"/>
  <c r="AO241" i="2" s="1"/>
  <c r="AQ241" i="2" s="1"/>
  <c r="BA241" i="2" l="1"/>
  <c r="AZ241" i="2"/>
  <c r="BL241" i="2" l="1"/>
  <c r="BM241" i="2" s="1"/>
  <c r="BO241" i="2" s="1"/>
  <c r="BQ241" i="2" l="1"/>
  <c r="BR241" i="2" l="1"/>
  <c r="BV241" i="2"/>
  <c r="BD242" i="2" l="1"/>
  <c r="BE242" i="2"/>
  <c r="BI242" i="2" s="1"/>
  <c r="BF242" i="2"/>
  <c r="BJ242" i="2" s="1"/>
  <c r="BW241" i="2"/>
  <c r="BY241" i="2" s="1"/>
  <c r="CA241" i="2"/>
  <c r="CC241" i="2" s="1"/>
  <c r="BH242" i="2"/>
  <c r="BT241" i="2"/>
  <c r="U241" i="2"/>
  <c r="V241" i="2" s="1"/>
  <c r="AS241" i="2"/>
  <c r="AT241" i="2" s="1"/>
  <c r="AG242" i="2" l="1"/>
  <c r="AF242" i="2"/>
  <c r="AJ242" i="2" s="1"/>
  <c r="AH242" i="2"/>
  <c r="AL242" i="2" s="1"/>
  <c r="H242" i="2"/>
  <c r="L242" i="2" s="1"/>
  <c r="I242" i="2"/>
  <c r="J242" i="2"/>
  <c r="N242" i="2" s="1"/>
  <c r="M242" i="2"/>
  <c r="X241" i="2"/>
  <c r="Y241" i="2" s="1"/>
  <c r="AK242" i="2"/>
  <c r="AV241" i="2"/>
  <c r="AW241" i="2" s="1"/>
  <c r="P242" i="2" l="1"/>
  <c r="Q242" i="2" s="1"/>
  <c r="S242" i="2" s="1"/>
  <c r="AN242" i="2"/>
  <c r="AO242" i="2" s="1"/>
  <c r="AQ242" i="2" s="1"/>
  <c r="BA242" i="2" l="1"/>
  <c r="AZ242" i="2"/>
  <c r="BL242" i="2" l="1"/>
  <c r="BM242" i="2" s="1"/>
  <c r="BO242" i="2" s="1"/>
  <c r="BQ242" i="2" l="1"/>
  <c r="BR242" i="2" l="1"/>
  <c r="BD243" i="2" l="1"/>
  <c r="BE243" i="2"/>
  <c r="BF243" i="2"/>
  <c r="BH243" i="2"/>
  <c r="AS242" i="2"/>
  <c r="AT242" i="2" s="1"/>
  <c r="U242" i="2"/>
  <c r="V242" i="2" s="1"/>
  <c r="BJ243" i="2"/>
  <c r="BI243" i="2"/>
  <c r="AH243" i="2" l="1"/>
  <c r="AG243" i="2"/>
  <c r="AK243" i="2" s="1"/>
  <c r="AF243" i="2"/>
  <c r="AJ243" i="2" s="1"/>
  <c r="H243" i="2"/>
  <c r="I243" i="2"/>
  <c r="M243" i="2" s="1"/>
  <c r="J243" i="2"/>
  <c r="N243" i="2" s="1"/>
  <c r="L243" i="2"/>
  <c r="AL243" i="2"/>
  <c r="AN243" i="2" l="1"/>
  <c r="AO243" i="2" s="1"/>
  <c r="AQ243" i="2" s="1"/>
  <c r="P243" i="2"/>
  <c r="Q243" i="2" s="1"/>
  <c r="S243" i="2" s="1"/>
  <c r="BA243" i="2" l="1"/>
  <c r="AZ243" i="2"/>
  <c r="BL243" i="2" l="1"/>
  <c r="BM243" i="2" s="1"/>
  <c r="BO243" i="2" s="1"/>
  <c r="BQ243" i="2" l="1"/>
  <c r="BR243" i="2" l="1"/>
  <c r="BD244" i="2" l="1"/>
  <c r="BE244" i="2"/>
  <c r="BF244" i="2"/>
  <c r="BH244" i="2"/>
  <c r="U243" i="2"/>
  <c r="V243" i="2" s="1"/>
  <c r="AS243" i="2"/>
  <c r="AT243" i="2" s="1"/>
  <c r="BJ244" i="2"/>
  <c r="BI244" i="2"/>
  <c r="AH244" i="2" l="1"/>
  <c r="AG244" i="2"/>
  <c r="AK244" i="2" s="1"/>
  <c r="AF244" i="2"/>
  <c r="AJ244" i="2" s="1"/>
  <c r="J244" i="2"/>
  <c r="H244" i="2"/>
  <c r="L244" i="2" s="1"/>
  <c r="I244" i="2"/>
  <c r="M244" i="2" s="1"/>
  <c r="N244" i="2"/>
  <c r="AL244" i="2"/>
  <c r="AN244" i="2" l="1"/>
  <c r="AO244" i="2" s="1"/>
  <c r="AQ244" i="2" s="1"/>
  <c r="P244" i="2"/>
  <c r="Q244" i="2" s="1"/>
  <c r="S244" i="2" s="1"/>
  <c r="AZ244" i="2" l="1"/>
  <c r="BA244" i="2"/>
  <c r="BL244" i="2" l="1"/>
  <c r="BM244" i="2" s="1"/>
  <c r="BO244" i="2" s="1"/>
  <c r="BQ244" i="2" l="1"/>
  <c r="BR244" i="2" l="1"/>
  <c r="BD245" i="2" l="1"/>
  <c r="BF245" i="2"/>
  <c r="BE245" i="2"/>
  <c r="BH245" i="2"/>
  <c r="U244" i="2"/>
  <c r="V244" i="2" s="1"/>
  <c r="AS244" i="2"/>
  <c r="AT244" i="2" s="1"/>
  <c r="BJ245" i="2"/>
  <c r="BI245" i="2"/>
  <c r="AF245" i="2" l="1"/>
  <c r="AG245" i="2"/>
  <c r="AK245" i="2" s="1"/>
  <c r="AH245" i="2"/>
  <c r="AL245" i="2" s="1"/>
  <c r="H245" i="2"/>
  <c r="I245" i="2"/>
  <c r="M245" i="2" s="1"/>
  <c r="J245" i="2"/>
  <c r="N245" i="2" s="1"/>
  <c r="L245" i="2"/>
  <c r="AJ245" i="2"/>
  <c r="P245" i="2" l="1"/>
  <c r="Q245" i="2" s="1"/>
  <c r="S245" i="2" s="1"/>
  <c r="AN245" i="2"/>
  <c r="AO245" i="2" s="1"/>
  <c r="AQ245" i="2" s="1"/>
  <c r="BA245" i="2" l="1"/>
  <c r="AZ245" i="2"/>
  <c r="BL245" i="2" l="1"/>
  <c r="BM245" i="2" s="1"/>
  <c r="BO245" i="2" s="1"/>
  <c r="BQ245" i="2" l="1"/>
  <c r="BR245" i="2" l="1"/>
  <c r="BV245" i="2"/>
  <c r="BD246" i="2" l="1"/>
  <c r="BE246" i="2"/>
  <c r="BI246" i="2" s="1"/>
  <c r="BF246" i="2"/>
  <c r="BJ246" i="2" s="1"/>
  <c r="CA245" i="2"/>
  <c r="CC245" i="2" s="1"/>
  <c r="BW245" i="2"/>
  <c r="BY245" i="2" s="1"/>
  <c r="BH246" i="2"/>
  <c r="BT245" i="2"/>
  <c r="AS245" i="2"/>
  <c r="AT245" i="2" s="1"/>
  <c r="U245" i="2"/>
  <c r="V245" i="2" s="1"/>
  <c r="AG246" i="2" l="1"/>
  <c r="AF246" i="2"/>
  <c r="AH246" i="2"/>
  <c r="AL246" i="2" s="1"/>
  <c r="H246" i="2"/>
  <c r="I246" i="2"/>
  <c r="M246" i="2" s="1"/>
  <c r="J246" i="2"/>
  <c r="L246" i="2"/>
  <c r="N246" i="2"/>
  <c r="X245" i="2"/>
  <c r="Y245" i="2" s="1"/>
  <c r="AK246" i="2"/>
  <c r="AJ246" i="2"/>
  <c r="AV245" i="2"/>
  <c r="AW245" i="2" s="1"/>
  <c r="P246" i="2" l="1"/>
  <c r="Q246" i="2" s="1"/>
  <c r="S246" i="2" s="1"/>
  <c r="AN246" i="2"/>
  <c r="AO246" i="2" s="1"/>
  <c r="AQ246" i="2" s="1"/>
  <c r="BA246" i="2" l="1"/>
  <c r="AZ246" i="2"/>
  <c r="BL246" i="2" l="1"/>
  <c r="BM246" i="2" s="1"/>
  <c r="BO246" i="2" s="1"/>
  <c r="BQ246" i="2" l="1"/>
  <c r="BR246" i="2" l="1"/>
  <c r="BD247" i="2" l="1"/>
  <c r="BE247" i="2"/>
  <c r="BF247" i="2"/>
  <c r="BH247" i="2"/>
  <c r="U246" i="2"/>
  <c r="V246" i="2" s="1"/>
  <c r="AS246" i="2"/>
  <c r="AT246" i="2" s="1"/>
  <c r="BI247" i="2"/>
  <c r="BJ247" i="2"/>
  <c r="AH247" i="2" l="1"/>
  <c r="AG247" i="2"/>
  <c r="AK247" i="2" s="1"/>
  <c r="AF247" i="2"/>
  <c r="H247" i="2"/>
  <c r="L247" i="2" s="1"/>
  <c r="I247" i="2"/>
  <c r="M247" i="2" s="1"/>
  <c r="J247" i="2"/>
  <c r="N247" i="2" s="1"/>
  <c r="AJ247" i="2"/>
  <c r="AL247" i="2"/>
  <c r="P247" i="2" l="1"/>
  <c r="Q247" i="2" s="1"/>
  <c r="S247" i="2" s="1"/>
  <c r="AN247" i="2"/>
  <c r="AO247" i="2" s="1"/>
  <c r="AQ247" i="2" s="1"/>
  <c r="BA247" i="2" l="1"/>
  <c r="AZ247" i="2"/>
  <c r="BL247" i="2" l="1"/>
  <c r="BM247" i="2" s="1"/>
  <c r="BO247" i="2" s="1"/>
  <c r="BQ247" i="2" l="1"/>
  <c r="BR247" i="2" l="1"/>
  <c r="BD248" i="2" l="1"/>
  <c r="BE248" i="2"/>
  <c r="BF248" i="2"/>
  <c r="BH248" i="2"/>
  <c r="AS247" i="2"/>
  <c r="AT247" i="2" s="1"/>
  <c r="U247" i="2"/>
  <c r="V247" i="2" s="1"/>
  <c r="BJ248" i="2"/>
  <c r="BI248" i="2"/>
  <c r="AH248" i="2" l="1"/>
  <c r="AF248" i="2"/>
  <c r="AG248" i="2"/>
  <c r="AK248" i="2" s="1"/>
  <c r="H248" i="2"/>
  <c r="L248" i="2" s="1"/>
  <c r="I248" i="2"/>
  <c r="M248" i="2" s="1"/>
  <c r="J248" i="2"/>
  <c r="N248" i="2" s="1"/>
  <c r="AJ248" i="2"/>
  <c r="AL248" i="2"/>
  <c r="P248" i="2" l="1"/>
  <c r="Q248" i="2" s="1"/>
  <c r="S248" i="2" s="1"/>
  <c r="AN248" i="2"/>
  <c r="AO248" i="2" s="1"/>
  <c r="AQ248" i="2" s="1"/>
  <c r="BA248" i="2" l="1"/>
  <c r="AZ248" i="2"/>
  <c r="BL248" i="2" l="1"/>
  <c r="BM248" i="2" s="1"/>
  <c r="BO248" i="2" s="1"/>
  <c r="BQ248" i="2" l="1"/>
  <c r="BR248" i="2" l="1"/>
  <c r="BD249" i="2" l="1"/>
  <c r="BE249" i="2"/>
  <c r="BF249" i="2"/>
  <c r="BH249" i="2"/>
  <c r="AS248" i="2"/>
  <c r="AT248" i="2" s="1"/>
  <c r="U248" i="2"/>
  <c r="V248" i="2" s="1"/>
  <c r="BI249" i="2"/>
  <c r="BJ249" i="2"/>
  <c r="AF249" i="2" l="1"/>
  <c r="AH249" i="2"/>
  <c r="AG249" i="2"/>
  <c r="AK249" i="2" s="1"/>
  <c r="H249" i="2"/>
  <c r="L249" i="2" s="1"/>
  <c r="I249" i="2"/>
  <c r="M249" i="2" s="1"/>
  <c r="J249" i="2"/>
  <c r="N249" i="2" s="1"/>
  <c r="AJ249" i="2"/>
  <c r="AL249" i="2"/>
  <c r="AN249" i="2" l="1"/>
  <c r="AO249" i="2" s="1"/>
  <c r="AQ249" i="2" s="1"/>
  <c r="P249" i="2"/>
  <c r="Q249" i="2" s="1"/>
  <c r="S249" i="2" s="1"/>
  <c r="AZ249" i="2" l="1"/>
  <c r="BA249" i="2"/>
  <c r="BL249" i="2" l="1"/>
  <c r="BM249" i="2" s="1"/>
  <c r="BO249" i="2" s="1"/>
  <c r="BQ249" i="2" l="1"/>
  <c r="BR249" i="2" l="1"/>
  <c r="BV249" i="2"/>
  <c r="BD250" i="2" l="1"/>
  <c r="BF250" i="2"/>
  <c r="BJ250" i="2" s="1"/>
  <c r="BE250" i="2"/>
  <c r="BI250" i="2" s="1"/>
  <c r="CA249" i="2"/>
  <c r="CC249" i="2" s="1"/>
  <c r="BW249" i="2"/>
  <c r="BY249" i="2" s="1"/>
  <c r="BH250" i="2"/>
  <c r="BT249" i="2"/>
  <c r="U249" i="2"/>
  <c r="V249" i="2" s="1"/>
  <c r="AS249" i="2"/>
  <c r="AT249" i="2" s="1"/>
  <c r="AG250" i="2" l="1"/>
  <c r="AF250" i="2"/>
  <c r="AH250" i="2"/>
  <c r="AL250" i="2" s="1"/>
  <c r="J250" i="2"/>
  <c r="N250" i="2" s="1"/>
  <c r="H250" i="2"/>
  <c r="L250" i="2" s="1"/>
  <c r="I250" i="2"/>
  <c r="M250" i="2" s="1"/>
  <c r="AK250" i="2"/>
  <c r="AJ250" i="2"/>
  <c r="AV249" i="2"/>
  <c r="AW249" i="2" s="1"/>
  <c r="X249" i="2"/>
  <c r="Y249" i="2" s="1"/>
  <c r="AN250" i="2" l="1"/>
  <c r="AO250" i="2" s="1"/>
  <c r="AQ250" i="2" s="1"/>
  <c r="P250" i="2"/>
  <c r="Q250" i="2" s="1"/>
  <c r="S250" i="2" s="1"/>
  <c r="AZ250" i="2" l="1"/>
  <c r="BA250" i="2"/>
  <c r="BL250" i="2" l="1"/>
  <c r="BM250" i="2" s="1"/>
  <c r="BO250" i="2" s="1"/>
  <c r="BQ250" i="2" l="1"/>
  <c r="BR250" i="2" l="1"/>
  <c r="BD251" i="2" l="1"/>
  <c r="BF251" i="2"/>
  <c r="BE251" i="2"/>
  <c r="BH251" i="2"/>
  <c r="U250" i="2"/>
  <c r="V250" i="2" s="1"/>
  <c r="AS250" i="2"/>
  <c r="AT250" i="2" s="1"/>
  <c r="BJ251" i="2"/>
  <c r="BI251" i="2"/>
  <c r="AH251" i="2" l="1"/>
  <c r="AG251" i="2"/>
  <c r="AK251" i="2" s="1"/>
  <c r="AF251" i="2"/>
  <c r="AJ251" i="2" s="1"/>
  <c r="H251" i="2"/>
  <c r="L251" i="2" s="1"/>
  <c r="I251" i="2"/>
  <c r="M251" i="2" s="1"/>
  <c r="J251" i="2"/>
  <c r="N251" i="2" s="1"/>
  <c r="AL251" i="2"/>
  <c r="P251" i="2" l="1"/>
  <c r="Q251" i="2" s="1"/>
  <c r="S251" i="2" s="1"/>
  <c r="AN251" i="2"/>
  <c r="AO251" i="2" s="1"/>
  <c r="AQ251" i="2" s="1"/>
  <c r="BA251" i="2" l="1"/>
  <c r="AZ251" i="2"/>
  <c r="BL251" i="2" l="1"/>
  <c r="BM251" i="2" s="1"/>
  <c r="BO251" i="2" s="1"/>
  <c r="BQ251" i="2" l="1"/>
  <c r="BR251" i="2" l="1"/>
  <c r="BD252" i="2" l="1"/>
  <c r="BE252" i="2"/>
  <c r="BF252" i="2"/>
  <c r="BH252" i="2"/>
  <c r="U251" i="2"/>
  <c r="V251" i="2" s="1"/>
  <c r="AS251" i="2"/>
  <c r="AT251" i="2" s="1"/>
  <c r="BJ252" i="2"/>
  <c r="BI252" i="2"/>
  <c r="AH252" i="2" l="1"/>
  <c r="AG252" i="2"/>
  <c r="AK252" i="2" s="1"/>
  <c r="AF252" i="2"/>
  <c r="AJ252" i="2" s="1"/>
  <c r="H252" i="2"/>
  <c r="I252" i="2"/>
  <c r="M252" i="2" s="1"/>
  <c r="J252" i="2"/>
  <c r="N252" i="2" s="1"/>
  <c r="L252" i="2"/>
  <c r="AL252" i="2"/>
  <c r="P252" i="2" l="1"/>
  <c r="Q252" i="2" s="1"/>
  <c r="S252" i="2" s="1"/>
  <c r="AN252" i="2"/>
  <c r="AO252" i="2" s="1"/>
  <c r="AQ252" i="2" s="1"/>
  <c r="BA252" i="2" l="1"/>
  <c r="AZ252" i="2"/>
  <c r="BL252" i="2" l="1"/>
  <c r="BM252" i="2" s="1"/>
  <c r="BO252" i="2" s="1"/>
  <c r="BQ252" i="2" l="1"/>
  <c r="BR252" i="2" l="1"/>
  <c r="BD253" i="2" l="1"/>
  <c r="BE253" i="2"/>
  <c r="BF253" i="2"/>
  <c r="BH253" i="2"/>
  <c r="U252" i="2"/>
  <c r="V252" i="2" s="1"/>
  <c r="AS252" i="2"/>
  <c r="AT252" i="2" s="1"/>
  <c r="BJ253" i="2"/>
  <c r="BI253" i="2"/>
  <c r="AF253" i="2" l="1"/>
  <c r="AH253" i="2"/>
  <c r="AL253" i="2" s="1"/>
  <c r="AG253" i="2"/>
  <c r="AK253" i="2" s="1"/>
  <c r="I253" i="2"/>
  <c r="M253" i="2" s="1"/>
  <c r="J253" i="2"/>
  <c r="N253" i="2" s="1"/>
  <c r="H253" i="2"/>
  <c r="L253" i="2" s="1"/>
  <c r="AJ253" i="2"/>
  <c r="P253" i="2" l="1"/>
  <c r="Q253" i="2" s="1"/>
  <c r="S253" i="2" s="1"/>
  <c r="AN253" i="2"/>
  <c r="AO253" i="2" s="1"/>
  <c r="AQ253" i="2" s="1"/>
  <c r="BA253" i="2" l="1"/>
  <c r="AZ253" i="2"/>
  <c r="BL253" i="2" l="1"/>
  <c r="BM253" i="2" s="1"/>
  <c r="BO253" i="2" s="1"/>
  <c r="BQ253" i="2" l="1"/>
  <c r="BR253" i="2" l="1"/>
  <c r="BV253" i="2"/>
  <c r="BD254" i="2" l="1"/>
  <c r="BE254" i="2"/>
  <c r="BI254" i="2" s="1"/>
  <c r="BF254" i="2"/>
  <c r="BJ254" i="2" s="1"/>
  <c r="CA253" i="2"/>
  <c r="CC253" i="2" s="1"/>
  <c r="BW253" i="2"/>
  <c r="BY253" i="2" s="1"/>
  <c r="BH254" i="2"/>
  <c r="BT253" i="2"/>
  <c r="U253" i="2"/>
  <c r="V253" i="2" s="1"/>
  <c r="AS253" i="2"/>
  <c r="AT253" i="2" s="1"/>
  <c r="AG254" i="2" l="1"/>
  <c r="AF254" i="2"/>
  <c r="AH254" i="2"/>
  <c r="H254" i="2"/>
  <c r="L254" i="2" s="1"/>
  <c r="I254" i="2"/>
  <c r="M254" i="2" s="1"/>
  <c r="J254" i="2"/>
  <c r="N254" i="2" s="1"/>
  <c r="AJ254" i="2"/>
  <c r="AL254" i="2"/>
  <c r="AK254" i="2"/>
  <c r="AV253" i="2"/>
  <c r="AW253" i="2" s="1"/>
  <c r="X253" i="2"/>
  <c r="Y253" i="2" s="1"/>
  <c r="P254" i="2" l="1"/>
  <c r="Q254" i="2" s="1"/>
  <c r="S254" i="2" s="1"/>
  <c r="AN254" i="2"/>
  <c r="AO254" i="2" s="1"/>
  <c r="AQ254" i="2" s="1"/>
  <c r="BA254" i="2" l="1"/>
  <c r="AZ254" i="2"/>
  <c r="BL254" i="2" l="1"/>
  <c r="BM254" i="2" s="1"/>
  <c r="BO254" i="2" s="1"/>
  <c r="BQ254" i="2" l="1"/>
  <c r="BR254" i="2" l="1"/>
  <c r="BD255" i="2" l="1"/>
  <c r="BE255" i="2"/>
  <c r="BF255" i="2"/>
  <c r="BH255" i="2"/>
  <c r="AS254" i="2"/>
  <c r="AT254" i="2" s="1"/>
  <c r="U254" i="2"/>
  <c r="V254" i="2" s="1"/>
  <c r="BI255" i="2"/>
  <c r="BJ255" i="2"/>
  <c r="AH255" i="2" l="1"/>
  <c r="AG255" i="2"/>
  <c r="AK255" i="2" s="1"/>
  <c r="AF255" i="2"/>
  <c r="AJ255" i="2" s="1"/>
  <c r="H255" i="2"/>
  <c r="I255" i="2"/>
  <c r="M255" i="2" s="1"/>
  <c r="J255" i="2"/>
  <c r="N255" i="2" s="1"/>
  <c r="L255" i="2"/>
  <c r="AL255" i="2"/>
  <c r="AN255" i="2" l="1"/>
  <c r="AO255" i="2" s="1"/>
  <c r="AQ255" i="2" s="1"/>
  <c r="P255" i="2"/>
  <c r="Q255" i="2" s="1"/>
  <c r="S255" i="2" s="1"/>
  <c r="BA255" i="2" l="1"/>
  <c r="AZ255" i="2"/>
  <c r="BL255" i="2" l="1"/>
  <c r="BM255" i="2" s="1"/>
  <c r="BO255" i="2" s="1"/>
  <c r="BQ255" i="2" l="1"/>
  <c r="BR255" i="2" l="1"/>
  <c r="BD256" i="2" l="1"/>
  <c r="BE256" i="2"/>
  <c r="BF256" i="2"/>
  <c r="BH256" i="2"/>
  <c r="AS255" i="2"/>
  <c r="AT255" i="2" s="1"/>
  <c r="U255" i="2"/>
  <c r="V255" i="2" s="1"/>
  <c r="BI256" i="2"/>
  <c r="BJ256" i="2"/>
  <c r="AH256" i="2" l="1"/>
  <c r="AF256" i="2"/>
  <c r="AG256" i="2"/>
  <c r="AK256" i="2" s="1"/>
  <c r="H256" i="2"/>
  <c r="L256" i="2" s="1"/>
  <c r="I256" i="2"/>
  <c r="M256" i="2" s="1"/>
  <c r="J256" i="2"/>
  <c r="N256" i="2" s="1"/>
  <c r="AJ256" i="2"/>
  <c r="AL256" i="2"/>
  <c r="P256" i="2" l="1"/>
  <c r="Q256" i="2" s="1"/>
  <c r="S256" i="2" s="1"/>
  <c r="AN256" i="2"/>
  <c r="AO256" i="2" s="1"/>
  <c r="AQ256" i="2" s="1"/>
  <c r="BA256" i="2" l="1"/>
  <c r="AZ256" i="2"/>
  <c r="BL256" i="2" l="1"/>
  <c r="BM256" i="2" s="1"/>
  <c r="BO256" i="2" s="1"/>
  <c r="BQ256" i="2" l="1"/>
  <c r="BR256" i="2" l="1"/>
  <c r="BD257" i="2" l="1"/>
  <c r="BE257" i="2"/>
  <c r="BF257" i="2"/>
  <c r="BH257" i="2"/>
  <c r="U256" i="2"/>
  <c r="V256" i="2" s="1"/>
  <c r="AS256" i="2"/>
  <c r="AT256" i="2" s="1"/>
  <c r="BJ257" i="2"/>
  <c r="BI257" i="2"/>
  <c r="AF257" i="2" l="1"/>
  <c r="AH257" i="2"/>
  <c r="AL257" i="2" s="1"/>
  <c r="AG257" i="2"/>
  <c r="AK257" i="2" s="1"/>
  <c r="H257" i="2"/>
  <c r="I257" i="2"/>
  <c r="M257" i="2" s="1"/>
  <c r="J257" i="2"/>
  <c r="N257" i="2" s="1"/>
  <c r="L257" i="2"/>
  <c r="AJ257" i="2"/>
  <c r="P257" i="2" l="1"/>
  <c r="Q257" i="2" s="1"/>
  <c r="S257" i="2" s="1"/>
  <c r="AN257" i="2"/>
  <c r="AO257" i="2" s="1"/>
  <c r="AQ257" i="2" s="1"/>
  <c r="BA257" i="2" l="1"/>
  <c r="AZ257" i="2"/>
  <c r="BL257" i="2" l="1"/>
  <c r="BM257" i="2" s="1"/>
  <c r="BO257" i="2" s="1"/>
  <c r="BQ257" i="2" l="1"/>
  <c r="BR257" i="2" l="1"/>
  <c r="BV257" i="2"/>
  <c r="BD258" i="2" l="1"/>
  <c r="BE258" i="2"/>
  <c r="BI258" i="2" s="1"/>
  <c r="BF258" i="2"/>
  <c r="BJ258" i="2" s="1"/>
  <c r="CA257" i="2"/>
  <c r="CC257" i="2" s="1"/>
  <c r="BW257" i="2"/>
  <c r="BY257" i="2" s="1"/>
  <c r="BH258" i="2"/>
  <c r="BT257" i="2"/>
  <c r="U257" i="2"/>
  <c r="V257" i="2" s="1"/>
  <c r="AS257" i="2"/>
  <c r="AT257" i="2" s="1"/>
  <c r="AG258" i="2" l="1"/>
  <c r="AF258" i="2"/>
  <c r="AH258" i="2"/>
  <c r="AL258" i="2" s="1"/>
  <c r="J258" i="2"/>
  <c r="N258" i="2" s="1"/>
  <c r="H258" i="2"/>
  <c r="L258" i="2" s="1"/>
  <c r="I258" i="2"/>
  <c r="M258" i="2" s="1"/>
  <c r="AK258" i="2"/>
  <c r="AJ258" i="2"/>
  <c r="AV257" i="2"/>
  <c r="AW257" i="2" s="1"/>
  <c r="X257" i="2"/>
  <c r="Y257" i="2" s="1"/>
  <c r="AN258" i="2" l="1"/>
  <c r="AO258" i="2" s="1"/>
  <c r="AQ258" i="2" s="1"/>
  <c r="P258" i="2"/>
  <c r="Q258" i="2" s="1"/>
  <c r="S258" i="2" s="1"/>
  <c r="AZ258" i="2" l="1"/>
  <c r="BA258" i="2"/>
  <c r="BL258" i="2" l="1"/>
  <c r="BM258" i="2" s="1"/>
  <c r="BO258" i="2" s="1"/>
  <c r="BQ258" i="2" l="1"/>
  <c r="BR258" i="2" l="1"/>
  <c r="BD259" i="2" l="1"/>
  <c r="BF259" i="2"/>
  <c r="BE259" i="2"/>
  <c r="BH259" i="2"/>
  <c r="AS258" i="2"/>
  <c r="AT258" i="2" s="1"/>
  <c r="U258" i="2"/>
  <c r="V258" i="2" s="1"/>
  <c r="BJ259" i="2"/>
  <c r="BI259" i="2"/>
  <c r="AH259" i="2" l="1"/>
  <c r="AG259" i="2"/>
  <c r="AK259" i="2" s="1"/>
  <c r="AF259" i="2"/>
  <c r="AJ259" i="2" s="1"/>
  <c r="H259" i="2"/>
  <c r="L259" i="2" s="1"/>
  <c r="I259" i="2"/>
  <c r="J259" i="2"/>
  <c r="N259" i="2" s="1"/>
  <c r="M259" i="2"/>
  <c r="AL259" i="2"/>
  <c r="AN259" i="2" l="1"/>
  <c r="AO259" i="2" s="1"/>
  <c r="AQ259" i="2" s="1"/>
  <c r="P259" i="2"/>
  <c r="Q259" i="2" s="1"/>
  <c r="S259" i="2" s="1"/>
  <c r="AZ259" i="2" l="1"/>
  <c r="BA259" i="2"/>
  <c r="BL259" i="2" l="1"/>
  <c r="BM259" i="2" s="1"/>
  <c r="BO259" i="2" s="1"/>
  <c r="BQ259" i="2" l="1"/>
  <c r="BR259" i="2" l="1"/>
  <c r="BD260" i="2" l="1"/>
  <c r="BF260" i="2"/>
  <c r="BE260" i="2"/>
  <c r="BH260" i="2"/>
  <c r="U259" i="2"/>
  <c r="V259" i="2" s="1"/>
  <c r="AS259" i="2"/>
  <c r="AT259" i="2" s="1"/>
  <c r="BJ260" i="2"/>
  <c r="BI260" i="2"/>
  <c r="AH260" i="2" l="1"/>
  <c r="AG260" i="2"/>
  <c r="AK260" i="2" s="1"/>
  <c r="AF260" i="2"/>
  <c r="AJ260" i="2" s="1"/>
  <c r="H260" i="2"/>
  <c r="I260" i="2"/>
  <c r="M260" i="2" s="1"/>
  <c r="J260" i="2"/>
  <c r="N260" i="2" s="1"/>
  <c r="L260" i="2"/>
  <c r="AL260" i="2"/>
  <c r="P260" i="2" l="1"/>
  <c r="Q260" i="2" s="1"/>
  <c r="S260" i="2" s="1"/>
  <c r="AN260" i="2"/>
  <c r="AO260" i="2" s="1"/>
  <c r="AQ260" i="2" s="1"/>
  <c r="BA260" i="2" l="1"/>
  <c r="AZ260" i="2"/>
  <c r="BL260" i="2" l="1"/>
  <c r="BM260" i="2" s="1"/>
  <c r="BO260" i="2" s="1"/>
  <c r="BQ260" i="2" l="1"/>
  <c r="BR260" i="2" l="1"/>
  <c r="BD261" i="2" l="1"/>
  <c r="BE261" i="2"/>
  <c r="BF261" i="2"/>
  <c r="BH261" i="2"/>
  <c r="AS260" i="2"/>
  <c r="AT260" i="2" s="1"/>
  <c r="U260" i="2"/>
  <c r="V260" i="2" s="1"/>
  <c r="BJ261" i="2"/>
  <c r="BI261" i="2"/>
  <c r="AF261" i="2" l="1"/>
  <c r="AG261" i="2"/>
  <c r="AK261" i="2" s="1"/>
  <c r="AH261" i="2"/>
  <c r="I261" i="2"/>
  <c r="M261" i="2" s="1"/>
  <c r="J261" i="2"/>
  <c r="N261" i="2" s="1"/>
  <c r="H261" i="2"/>
  <c r="L261" i="2" s="1"/>
  <c r="AJ261" i="2"/>
  <c r="AL261" i="2"/>
  <c r="AN261" i="2" l="1"/>
  <c r="AO261" i="2" s="1"/>
  <c r="AQ261" i="2" s="1"/>
  <c r="P261" i="2"/>
  <c r="Q261" i="2" s="1"/>
  <c r="S261" i="2" s="1"/>
  <c r="AZ261" i="2" l="1"/>
  <c r="BA261" i="2"/>
  <c r="BL261" i="2" l="1"/>
  <c r="BM261" i="2" s="1"/>
  <c r="BO261" i="2" s="1"/>
  <c r="BQ261" i="2" l="1"/>
  <c r="BR261" i="2" l="1"/>
  <c r="BV261" i="2"/>
  <c r="BD262" i="2" l="1"/>
  <c r="BF262" i="2"/>
  <c r="BJ262" i="2" s="1"/>
  <c r="BE262" i="2"/>
  <c r="BI262" i="2" s="1"/>
  <c r="CA261" i="2"/>
  <c r="CC261" i="2" s="1"/>
  <c r="BW261" i="2"/>
  <c r="BY261" i="2" s="1"/>
  <c r="BH262" i="2"/>
  <c r="BT261" i="2"/>
  <c r="AS261" i="2"/>
  <c r="AT261" i="2" s="1"/>
  <c r="U261" i="2"/>
  <c r="V261" i="2" s="1"/>
  <c r="AG262" i="2" l="1"/>
  <c r="AF262" i="2"/>
  <c r="AH262" i="2"/>
  <c r="H262" i="2"/>
  <c r="L262" i="2" s="1"/>
  <c r="I262" i="2"/>
  <c r="M262" i="2" s="1"/>
  <c r="J262" i="2"/>
  <c r="N262" i="2" s="1"/>
  <c r="AJ262" i="2"/>
  <c r="AL262" i="2"/>
  <c r="AK262" i="2"/>
  <c r="AV261" i="2"/>
  <c r="AW261" i="2" s="1"/>
  <c r="X261" i="2"/>
  <c r="Y261" i="2" s="1"/>
  <c r="AN262" i="2" l="1"/>
  <c r="AO262" i="2" s="1"/>
  <c r="AQ262" i="2" s="1"/>
  <c r="P262" i="2"/>
  <c r="Q262" i="2" s="1"/>
  <c r="S262" i="2" s="1"/>
  <c r="AZ262" i="2" l="1"/>
  <c r="BA262" i="2"/>
  <c r="BL262" i="2" l="1"/>
  <c r="BM262" i="2" s="1"/>
  <c r="BO262" i="2" s="1"/>
  <c r="BQ262" i="2" l="1"/>
  <c r="BR262" i="2" l="1"/>
  <c r="BD263" i="2" l="1"/>
  <c r="BF263" i="2"/>
  <c r="BE263" i="2"/>
  <c r="BH263" i="2"/>
  <c r="AS262" i="2"/>
  <c r="AT262" i="2" s="1"/>
  <c r="U262" i="2"/>
  <c r="V262" i="2" s="1"/>
  <c r="BJ263" i="2"/>
  <c r="BI263" i="2"/>
  <c r="AH263" i="2" l="1"/>
  <c r="AG263" i="2"/>
  <c r="AK263" i="2" s="1"/>
  <c r="AF263" i="2"/>
  <c r="AJ263" i="2" s="1"/>
  <c r="H263" i="2"/>
  <c r="I263" i="2"/>
  <c r="M263" i="2" s="1"/>
  <c r="J263" i="2"/>
  <c r="N263" i="2" s="1"/>
  <c r="L263" i="2"/>
  <c r="AL263" i="2"/>
  <c r="P263" i="2" l="1"/>
  <c r="Q263" i="2" s="1"/>
  <c r="S263" i="2" s="1"/>
  <c r="AN263" i="2"/>
  <c r="AO263" i="2" s="1"/>
  <c r="AQ263" i="2" s="1"/>
  <c r="BA263" i="2" l="1"/>
  <c r="AZ263" i="2"/>
  <c r="BL263" i="2" l="1"/>
  <c r="BM263" i="2" s="1"/>
  <c r="BO263" i="2" s="1"/>
  <c r="BQ263" i="2" l="1"/>
  <c r="BR263" i="2" l="1"/>
  <c r="BD264" i="2" l="1"/>
  <c r="BE264" i="2"/>
  <c r="BF264" i="2"/>
  <c r="BH264" i="2"/>
  <c r="U263" i="2"/>
  <c r="V263" i="2" s="1"/>
  <c r="AS263" i="2"/>
  <c r="AT263" i="2" s="1"/>
  <c r="BI264" i="2"/>
  <c r="BJ264" i="2"/>
  <c r="AH264" i="2" l="1"/>
  <c r="AG264" i="2"/>
  <c r="AK264" i="2" s="1"/>
  <c r="AF264" i="2"/>
  <c r="AJ264" i="2" s="1"/>
  <c r="H264" i="2"/>
  <c r="I264" i="2"/>
  <c r="M264" i="2" s="1"/>
  <c r="J264" i="2"/>
  <c r="N264" i="2" s="1"/>
  <c r="L264" i="2"/>
  <c r="AL264" i="2"/>
  <c r="P264" i="2" l="1"/>
  <c r="Q264" i="2" s="1"/>
  <c r="S264" i="2" s="1"/>
  <c r="AN264" i="2"/>
  <c r="AO264" i="2" s="1"/>
  <c r="AQ264" i="2" s="1"/>
  <c r="AZ264" i="2" l="1"/>
  <c r="BA264" i="2"/>
  <c r="BL264" i="2" l="1"/>
  <c r="BM264" i="2" s="1"/>
  <c r="BO264" i="2" s="1"/>
  <c r="BQ264" i="2" l="1"/>
  <c r="BR264" i="2" l="1"/>
  <c r="BD265" i="2" l="1"/>
  <c r="BF265" i="2"/>
  <c r="BE265" i="2"/>
  <c r="BH265" i="2"/>
  <c r="AS264" i="2"/>
  <c r="AT264" i="2" s="1"/>
  <c r="U264" i="2"/>
  <c r="V264" i="2" s="1"/>
  <c r="BJ265" i="2"/>
  <c r="BI265" i="2"/>
  <c r="AF265" i="2" l="1"/>
  <c r="AH265" i="2"/>
  <c r="AG265" i="2"/>
  <c r="AK265" i="2" s="1"/>
  <c r="H265" i="2"/>
  <c r="L265" i="2" s="1"/>
  <c r="I265" i="2"/>
  <c r="M265" i="2" s="1"/>
  <c r="J265" i="2"/>
  <c r="N265" i="2" s="1"/>
  <c r="AJ265" i="2"/>
  <c r="AL265" i="2"/>
  <c r="AN265" i="2" l="1"/>
  <c r="AO265" i="2" s="1"/>
  <c r="AQ265" i="2" s="1"/>
  <c r="P265" i="2"/>
  <c r="Q265" i="2" s="1"/>
  <c r="S265" i="2" s="1"/>
  <c r="BA265" i="2" l="1"/>
  <c r="AZ265" i="2"/>
  <c r="BL265" i="2" l="1"/>
  <c r="BM265" i="2" s="1"/>
  <c r="BO265" i="2" s="1"/>
  <c r="BQ265" i="2" l="1"/>
  <c r="BR265" i="2" l="1"/>
  <c r="BV265" i="2"/>
  <c r="BD266" i="2" l="1"/>
  <c r="BE266" i="2"/>
  <c r="BI266" i="2" s="1"/>
  <c r="BF266" i="2"/>
  <c r="BJ266" i="2" s="1"/>
  <c r="BW265" i="2"/>
  <c r="BY265" i="2" s="1"/>
  <c r="CA265" i="2"/>
  <c r="CC265" i="2" s="1"/>
  <c r="BH266" i="2"/>
  <c r="BT265" i="2"/>
  <c r="AS265" i="2"/>
  <c r="AT265" i="2" s="1"/>
  <c r="U265" i="2"/>
  <c r="V265" i="2" s="1"/>
  <c r="AG266" i="2" l="1"/>
  <c r="AF266" i="2"/>
  <c r="AJ266" i="2" s="1"/>
  <c r="AH266" i="2"/>
  <c r="AL266" i="2" s="1"/>
  <c r="J266" i="2"/>
  <c r="H266" i="2"/>
  <c r="L266" i="2" s="1"/>
  <c r="I266" i="2"/>
  <c r="M266" i="2" s="1"/>
  <c r="N266" i="2"/>
  <c r="X265" i="2"/>
  <c r="Y265" i="2" s="1"/>
  <c r="AK266" i="2"/>
  <c r="AV265" i="2"/>
  <c r="AW265" i="2" s="1"/>
  <c r="P266" i="2" l="1"/>
  <c r="Q266" i="2" s="1"/>
  <c r="S266" i="2" s="1"/>
  <c r="AN266" i="2"/>
  <c r="AO266" i="2" s="1"/>
  <c r="AQ266" i="2" s="1"/>
  <c r="BA266" i="2" l="1"/>
  <c r="AZ266" i="2"/>
  <c r="BL266" i="2" l="1"/>
  <c r="BM266" i="2" s="1"/>
  <c r="BO266" i="2" s="1"/>
  <c r="BQ266" i="2" l="1"/>
  <c r="BR266" i="2" l="1"/>
  <c r="BD267" i="2" l="1"/>
  <c r="BF267" i="2"/>
  <c r="BE267" i="2"/>
  <c r="BH267" i="2"/>
  <c r="AS266" i="2"/>
  <c r="AT266" i="2" s="1"/>
  <c r="U266" i="2"/>
  <c r="V266" i="2" s="1"/>
  <c r="BJ267" i="2"/>
  <c r="BI267" i="2"/>
  <c r="AH267" i="2" l="1"/>
  <c r="AG267" i="2"/>
  <c r="AK267" i="2" s="1"/>
  <c r="AF267" i="2"/>
  <c r="AJ267" i="2" s="1"/>
  <c r="H267" i="2"/>
  <c r="I267" i="2"/>
  <c r="M267" i="2" s="1"/>
  <c r="J267" i="2"/>
  <c r="N267" i="2" s="1"/>
  <c r="L267" i="2"/>
  <c r="AL267" i="2"/>
  <c r="AN267" i="2" l="1"/>
  <c r="AO267" i="2" s="1"/>
  <c r="AQ267" i="2" s="1"/>
  <c r="P267" i="2"/>
  <c r="Q267" i="2" s="1"/>
  <c r="S267" i="2" s="1"/>
  <c r="AZ267" i="2" l="1"/>
  <c r="BA267" i="2"/>
  <c r="BL267" i="2" l="1"/>
  <c r="BM267" i="2" s="1"/>
  <c r="BO267" i="2" s="1"/>
  <c r="BQ267" i="2" l="1"/>
  <c r="BR267" i="2" l="1"/>
  <c r="BD268" i="2" l="1"/>
  <c r="BF268" i="2"/>
  <c r="BE268" i="2"/>
  <c r="BH268" i="2"/>
  <c r="AS267" i="2"/>
  <c r="AT267" i="2" s="1"/>
  <c r="U267" i="2"/>
  <c r="V267" i="2" s="1"/>
  <c r="BJ268" i="2"/>
  <c r="BI268" i="2"/>
  <c r="AH268" i="2" l="1"/>
  <c r="AG268" i="2"/>
  <c r="AF268" i="2"/>
  <c r="AJ268" i="2" s="1"/>
  <c r="H268" i="2"/>
  <c r="L268" i="2" s="1"/>
  <c r="I268" i="2"/>
  <c r="M268" i="2" s="1"/>
  <c r="J268" i="2"/>
  <c r="N268" i="2" s="1"/>
  <c r="AL268" i="2"/>
  <c r="AK268" i="2"/>
  <c r="AN268" i="2" l="1"/>
  <c r="AO268" i="2" s="1"/>
  <c r="AQ268" i="2" s="1"/>
  <c r="P268" i="2"/>
  <c r="Q268" i="2" s="1"/>
  <c r="S268" i="2" s="1"/>
  <c r="BA268" i="2" l="1"/>
  <c r="AZ268" i="2"/>
  <c r="BL268" i="2" l="1"/>
  <c r="BM268" i="2" s="1"/>
  <c r="BO268" i="2" s="1"/>
  <c r="BQ268" i="2" l="1"/>
  <c r="BR268" i="2" l="1"/>
  <c r="BD269" i="2" l="1"/>
  <c r="BE269" i="2"/>
  <c r="BF269" i="2"/>
  <c r="BH269" i="2"/>
  <c r="U268" i="2"/>
  <c r="V268" i="2" s="1"/>
  <c r="AS268" i="2"/>
  <c r="AT268" i="2" s="1"/>
  <c r="BJ269" i="2"/>
  <c r="BI269" i="2"/>
  <c r="AF269" i="2" l="1"/>
  <c r="AG269" i="2"/>
  <c r="AK269" i="2" s="1"/>
  <c r="AH269" i="2"/>
  <c r="AL269" i="2" s="1"/>
  <c r="I269" i="2"/>
  <c r="J269" i="2"/>
  <c r="N269" i="2" s="1"/>
  <c r="H269" i="2"/>
  <c r="L269" i="2" s="1"/>
  <c r="M269" i="2"/>
  <c r="AJ269" i="2"/>
  <c r="P269" i="2" l="1"/>
  <c r="Q269" i="2" s="1"/>
  <c r="S269" i="2" s="1"/>
  <c r="AN269" i="2"/>
  <c r="AO269" i="2" s="1"/>
  <c r="AQ269" i="2" s="1"/>
  <c r="BA269" i="2" l="1"/>
  <c r="AZ269" i="2"/>
  <c r="BL269" i="2" l="1"/>
  <c r="BM269" i="2" s="1"/>
  <c r="BO269" i="2" s="1"/>
  <c r="BQ269" i="2" l="1"/>
  <c r="BR269" i="2" l="1"/>
  <c r="BV269" i="2"/>
  <c r="BD270" i="2" l="1"/>
  <c r="BE270" i="2"/>
  <c r="BI270" i="2" s="1"/>
  <c r="BF270" i="2"/>
  <c r="BJ270" i="2" s="1"/>
  <c r="BW269" i="2"/>
  <c r="BY269" i="2" s="1"/>
  <c r="CA269" i="2"/>
  <c r="CC269" i="2" s="1"/>
  <c r="BH270" i="2"/>
  <c r="BT269" i="2"/>
  <c r="U269" i="2"/>
  <c r="V269" i="2" s="1"/>
  <c r="AS269" i="2"/>
  <c r="AT269" i="2" s="1"/>
  <c r="AG270" i="2" l="1"/>
  <c r="AF270" i="2"/>
  <c r="AH270" i="2"/>
  <c r="H270" i="2"/>
  <c r="L270" i="2" s="1"/>
  <c r="I270" i="2"/>
  <c r="M270" i="2" s="1"/>
  <c r="J270" i="2"/>
  <c r="N270" i="2" s="1"/>
  <c r="AL270" i="2"/>
  <c r="AJ270" i="2"/>
  <c r="AK270" i="2"/>
  <c r="AV269" i="2"/>
  <c r="AW269" i="2" s="1"/>
  <c r="X269" i="2"/>
  <c r="Y269" i="2" s="1"/>
  <c r="P270" i="2" l="1"/>
  <c r="Q270" i="2" s="1"/>
  <c r="S270" i="2" s="1"/>
  <c r="AN270" i="2"/>
  <c r="AO270" i="2" s="1"/>
  <c r="AQ270" i="2" s="1"/>
  <c r="AZ270" i="2" l="1"/>
  <c r="BA270" i="2"/>
  <c r="BL270" i="2" l="1"/>
  <c r="BM270" i="2" s="1"/>
  <c r="BO270" i="2" s="1"/>
  <c r="BQ270" i="2" l="1"/>
  <c r="BR270" i="2" l="1"/>
  <c r="BD271" i="2" l="1"/>
  <c r="BF271" i="2"/>
  <c r="BE271" i="2"/>
  <c r="BH271" i="2"/>
  <c r="AS270" i="2"/>
  <c r="AT270" i="2" s="1"/>
  <c r="U270" i="2"/>
  <c r="V270" i="2" s="1"/>
  <c r="BI271" i="2"/>
  <c r="BJ271" i="2"/>
  <c r="AH271" i="2" l="1"/>
  <c r="AG271" i="2"/>
  <c r="AK271" i="2" s="1"/>
  <c r="AF271" i="2"/>
  <c r="H271" i="2"/>
  <c r="L271" i="2" s="1"/>
  <c r="I271" i="2"/>
  <c r="M271" i="2" s="1"/>
  <c r="J271" i="2"/>
  <c r="N271" i="2" s="1"/>
  <c r="AJ271" i="2"/>
  <c r="AL271" i="2"/>
  <c r="P271" i="2" l="1"/>
  <c r="Q271" i="2" s="1"/>
  <c r="S271" i="2" s="1"/>
  <c r="AN271" i="2"/>
  <c r="AO271" i="2" s="1"/>
  <c r="AQ271" i="2" s="1"/>
  <c r="BA271" i="2" l="1"/>
  <c r="AZ271" i="2"/>
  <c r="BL271" i="2" l="1"/>
  <c r="BM271" i="2" s="1"/>
  <c r="BO271" i="2" s="1"/>
  <c r="BQ271" i="2" l="1"/>
  <c r="BR271" i="2" l="1"/>
  <c r="BD272" i="2" l="1"/>
  <c r="BE272" i="2"/>
  <c r="BF272" i="2"/>
  <c r="BH272" i="2"/>
  <c r="U271" i="2"/>
  <c r="V271" i="2" s="1"/>
  <c r="AS271" i="2"/>
  <c r="AT271" i="2" s="1"/>
  <c r="BJ272" i="2"/>
  <c r="BI272" i="2"/>
  <c r="AH272" i="2" l="1"/>
  <c r="AF272" i="2"/>
  <c r="AJ272" i="2" s="1"/>
  <c r="AG272" i="2"/>
  <c r="AK272" i="2" s="1"/>
  <c r="H272" i="2"/>
  <c r="I272" i="2"/>
  <c r="M272" i="2" s="1"/>
  <c r="J272" i="2"/>
  <c r="N272" i="2" s="1"/>
  <c r="L272" i="2"/>
  <c r="AL272" i="2"/>
  <c r="P272" i="2" l="1"/>
  <c r="Q272" i="2" s="1"/>
  <c r="S272" i="2" s="1"/>
  <c r="AN272" i="2"/>
  <c r="AO272" i="2" s="1"/>
  <c r="AQ272" i="2" s="1"/>
  <c r="BA272" i="2" l="1"/>
  <c r="AZ272" i="2"/>
  <c r="BL272" i="2" l="1"/>
  <c r="BM272" i="2" s="1"/>
  <c r="BO272" i="2" s="1"/>
  <c r="BQ272" i="2" l="1"/>
  <c r="BR272" i="2" l="1"/>
  <c r="BD273" i="2" l="1"/>
  <c r="BE273" i="2"/>
  <c r="BF273" i="2"/>
  <c r="BH273" i="2"/>
  <c r="U272" i="2"/>
  <c r="V272" i="2" s="1"/>
  <c r="AS272" i="2"/>
  <c r="AT272" i="2" s="1"/>
  <c r="BI273" i="2"/>
  <c r="BJ273" i="2"/>
  <c r="AF273" i="2" l="1"/>
  <c r="AH273" i="2"/>
  <c r="AL273" i="2" s="1"/>
  <c r="AG273" i="2"/>
  <c r="AK273" i="2" s="1"/>
  <c r="H273" i="2"/>
  <c r="L273" i="2" s="1"/>
  <c r="I273" i="2"/>
  <c r="M273" i="2" s="1"/>
  <c r="J273" i="2"/>
  <c r="N273" i="2" s="1"/>
  <c r="AJ273" i="2"/>
  <c r="P273" i="2" l="1"/>
  <c r="Q273" i="2" s="1"/>
  <c r="S273" i="2" s="1"/>
  <c r="AN273" i="2"/>
  <c r="AO273" i="2" s="1"/>
  <c r="AQ273" i="2" s="1"/>
  <c r="BA273" i="2" l="1"/>
  <c r="AZ273" i="2"/>
  <c r="BL273" i="2" l="1"/>
  <c r="BM273" i="2" s="1"/>
  <c r="BO273" i="2" s="1"/>
  <c r="BQ273" i="2" l="1"/>
  <c r="BR273" i="2" l="1"/>
  <c r="BV273" i="2"/>
  <c r="BD274" i="2" l="1"/>
  <c r="BE274" i="2"/>
  <c r="BI274" i="2" s="1"/>
  <c r="BF274" i="2"/>
  <c r="BJ274" i="2" s="1"/>
  <c r="BW273" i="2"/>
  <c r="BY273" i="2" s="1"/>
  <c r="CA273" i="2"/>
  <c r="CC273" i="2" s="1"/>
  <c r="BH274" i="2"/>
  <c r="BT273" i="2"/>
  <c r="AS273" i="2"/>
  <c r="AT273" i="2" s="1"/>
  <c r="U273" i="2"/>
  <c r="V273" i="2" s="1"/>
  <c r="AG274" i="2" l="1"/>
  <c r="AF274" i="2"/>
  <c r="AJ274" i="2" s="1"/>
  <c r="AH274" i="2"/>
  <c r="AL274" i="2" s="1"/>
  <c r="J274" i="2"/>
  <c r="H274" i="2"/>
  <c r="L274" i="2" s="1"/>
  <c r="I274" i="2"/>
  <c r="M274" i="2" s="1"/>
  <c r="N274" i="2"/>
  <c r="X273" i="2"/>
  <c r="Y273" i="2" s="1"/>
  <c r="AK274" i="2"/>
  <c r="AV273" i="2"/>
  <c r="AW273" i="2" s="1"/>
  <c r="P274" i="2" l="1"/>
  <c r="Q274" i="2" s="1"/>
  <c r="S274" i="2" s="1"/>
  <c r="AN274" i="2"/>
  <c r="AO274" i="2" s="1"/>
  <c r="AQ274" i="2" s="1"/>
  <c r="BA274" i="2" l="1"/>
  <c r="AZ274" i="2"/>
  <c r="BL274" i="2" l="1"/>
  <c r="BM274" i="2" s="1"/>
  <c r="BO274" i="2" s="1"/>
  <c r="BQ274" i="2" l="1"/>
  <c r="BR274" i="2" l="1"/>
  <c r="BD275" i="2" l="1"/>
  <c r="BE275" i="2"/>
  <c r="BF275" i="2"/>
  <c r="BH275" i="2"/>
  <c r="U274" i="2"/>
  <c r="V274" i="2" s="1"/>
  <c r="AS274" i="2"/>
  <c r="AT274" i="2" s="1"/>
  <c r="BJ275" i="2"/>
  <c r="BI275" i="2"/>
  <c r="AH275" i="2" l="1"/>
  <c r="AG275" i="2"/>
  <c r="AF275" i="2"/>
  <c r="AJ275" i="2" s="1"/>
  <c r="H275" i="2"/>
  <c r="L275" i="2" s="1"/>
  <c r="I275" i="2"/>
  <c r="M275" i="2" s="1"/>
  <c r="J275" i="2"/>
  <c r="N275" i="2" s="1"/>
  <c r="AL275" i="2"/>
  <c r="AK275" i="2"/>
  <c r="P275" i="2" l="1"/>
  <c r="Q275" i="2" s="1"/>
  <c r="S275" i="2" s="1"/>
  <c r="AN275" i="2"/>
  <c r="AO275" i="2" s="1"/>
  <c r="AQ275" i="2" s="1"/>
  <c r="AZ275" i="2" l="1"/>
  <c r="BA275" i="2"/>
  <c r="BL275" i="2" l="1"/>
  <c r="BM275" i="2" s="1"/>
  <c r="BO275" i="2" s="1"/>
  <c r="BQ275" i="2" l="1"/>
  <c r="BR275" i="2" l="1"/>
  <c r="BD276" i="2" l="1"/>
  <c r="BF276" i="2"/>
  <c r="BE276" i="2"/>
  <c r="BH276" i="2"/>
  <c r="U275" i="2"/>
  <c r="V275" i="2" s="1"/>
  <c r="AS275" i="2"/>
  <c r="AT275" i="2" s="1"/>
  <c r="BJ276" i="2"/>
  <c r="BI276" i="2"/>
  <c r="AH276" i="2" l="1"/>
  <c r="AG276" i="2"/>
  <c r="AK276" i="2" s="1"/>
  <c r="AF276" i="2"/>
  <c r="AJ276" i="2" s="1"/>
  <c r="H276" i="2"/>
  <c r="I276" i="2"/>
  <c r="M276" i="2" s="1"/>
  <c r="J276" i="2"/>
  <c r="N276" i="2" s="1"/>
  <c r="L276" i="2"/>
  <c r="AL276" i="2"/>
  <c r="P276" i="2" l="1"/>
  <c r="Q276" i="2" s="1"/>
  <c r="S276" i="2" s="1"/>
  <c r="AN276" i="2"/>
  <c r="AO276" i="2" s="1"/>
  <c r="AQ276" i="2" s="1"/>
  <c r="AZ276" i="2" l="1"/>
  <c r="BA276" i="2"/>
  <c r="BL276" i="2" l="1"/>
  <c r="BM276" i="2" s="1"/>
  <c r="BO276" i="2" s="1"/>
  <c r="BQ276" i="2" l="1"/>
  <c r="BR276" i="2" l="1"/>
  <c r="BD277" i="2" l="1"/>
  <c r="BF277" i="2"/>
  <c r="BE277" i="2"/>
  <c r="BH277" i="2"/>
  <c r="AS276" i="2"/>
  <c r="AT276" i="2" s="1"/>
  <c r="U276" i="2"/>
  <c r="V276" i="2" s="1"/>
  <c r="BJ277" i="2"/>
  <c r="BI277" i="2"/>
  <c r="AF277" i="2" l="1"/>
  <c r="AG277" i="2"/>
  <c r="AH277" i="2"/>
  <c r="I277" i="2"/>
  <c r="M277" i="2" s="1"/>
  <c r="J277" i="2"/>
  <c r="N277" i="2" s="1"/>
  <c r="H277" i="2"/>
  <c r="L277" i="2" s="1"/>
  <c r="AL277" i="2"/>
  <c r="AK277" i="2"/>
  <c r="AJ277" i="2"/>
  <c r="AN277" i="2" l="1"/>
  <c r="AO277" i="2" s="1"/>
  <c r="AQ277" i="2" s="1"/>
  <c r="P277" i="2"/>
  <c r="Q277" i="2" s="1"/>
  <c r="S277" i="2" s="1"/>
  <c r="AZ277" i="2" l="1"/>
  <c r="BA277" i="2"/>
  <c r="BL277" i="2" l="1"/>
  <c r="BM277" i="2" s="1"/>
  <c r="BO277" i="2" s="1"/>
  <c r="BQ277" i="2" l="1"/>
  <c r="BR277" i="2" l="1"/>
  <c r="BV277" i="2"/>
  <c r="BD278" i="2" l="1"/>
  <c r="BF278" i="2"/>
  <c r="BJ278" i="2" s="1"/>
  <c r="BE278" i="2"/>
  <c r="BI278" i="2" s="1"/>
  <c r="CA277" i="2"/>
  <c r="CC277" i="2" s="1"/>
  <c r="BW277" i="2"/>
  <c r="BY277" i="2" s="1"/>
  <c r="BH278" i="2"/>
  <c r="BT277" i="2"/>
  <c r="U277" i="2"/>
  <c r="V277" i="2" s="1"/>
  <c r="AS277" i="2"/>
  <c r="AT277" i="2" s="1"/>
  <c r="AG278" i="2" l="1"/>
  <c r="AK278" i="2" s="1"/>
  <c r="AF278" i="2"/>
  <c r="AJ278" i="2" s="1"/>
  <c r="AH278" i="2"/>
  <c r="AL278" i="2" s="1"/>
  <c r="H278" i="2"/>
  <c r="I278" i="2"/>
  <c r="M278" i="2" s="1"/>
  <c r="J278" i="2"/>
  <c r="N278" i="2" s="1"/>
  <c r="L278" i="2"/>
  <c r="X277" i="2"/>
  <c r="Y277" i="2" s="1"/>
  <c r="AV277" i="2"/>
  <c r="AW277" i="2" s="1"/>
  <c r="P278" i="2" l="1"/>
  <c r="Q278" i="2" s="1"/>
  <c r="S278" i="2" s="1"/>
  <c r="AN278" i="2"/>
  <c r="AO278" i="2" s="1"/>
  <c r="AQ278" i="2" s="1"/>
  <c r="BA278" i="2" l="1"/>
  <c r="AZ278" i="2"/>
  <c r="BL278" i="2" l="1"/>
  <c r="BM278" i="2" s="1"/>
  <c r="BO278" i="2" s="1"/>
  <c r="BQ278" i="2" l="1"/>
  <c r="BR278" i="2" l="1"/>
  <c r="BD279" i="2" l="1"/>
  <c r="BE279" i="2"/>
  <c r="BF279" i="2"/>
  <c r="BH279" i="2"/>
  <c r="AS278" i="2"/>
  <c r="AT278" i="2" s="1"/>
  <c r="U278" i="2"/>
  <c r="V278" i="2" s="1"/>
  <c r="BI279" i="2"/>
  <c r="BJ279" i="2"/>
  <c r="AH279" i="2" l="1"/>
  <c r="AG279" i="2"/>
  <c r="AK279" i="2" s="1"/>
  <c r="AF279" i="2"/>
  <c r="AJ279" i="2" s="1"/>
  <c r="H279" i="2"/>
  <c r="L279" i="2" s="1"/>
  <c r="I279" i="2"/>
  <c r="M279" i="2" s="1"/>
  <c r="J279" i="2"/>
  <c r="N279" i="2" s="1"/>
  <c r="AL279" i="2"/>
  <c r="P279" i="2" l="1"/>
  <c r="Q279" i="2" s="1"/>
  <c r="S279" i="2" s="1"/>
  <c r="AN279" i="2"/>
  <c r="AO279" i="2" s="1"/>
  <c r="AQ279" i="2" s="1"/>
  <c r="BA279" i="2" l="1"/>
  <c r="AZ279" i="2"/>
  <c r="BL279" i="2" l="1"/>
  <c r="BM279" i="2" s="1"/>
  <c r="BO279" i="2" s="1"/>
  <c r="BQ279" i="2" l="1"/>
  <c r="BR279" i="2" l="1"/>
  <c r="BD280" i="2" l="1"/>
  <c r="BE280" i="2"/>
  <c r="BF280" i="2"/>
  <c r="BH280" i="2"/>
  <c r="AS279" i="2"/>
  <c r="AT279" i="2" s="1"/>
  <c r="U279" i="2"/>
  <c r="V279" i="2" s="1"/>
  <c r="BJ280" i="2"/>
  <c r="BI280" i="2"/>
  <c r="AH280" i="2" l="1"/>
  <c r="AG280" i="2"/>
  <c r="AF280" i="2"/>
  <c r="AJ280" i="2" s="1"/>
  <c r="H280" i="2"/>
  <c r="L280" i="2" s="1"/>
  <c r="I280" i="2"/>
  <c r="M280" i="2" s="1"/>
  <c r="J280" i="2"/>
  <c r="N280" i="2" s="1"/>
  <c r="AL280" i="2"/>
  <c r="AK280" i="2"/>
  <c r="AN280" i="2" l="1"/>
  <c r="AO280" i="2" s="1"/>
  <c r="AQ280" i="2" s="1"/>
  <c r="P280" i="2"/>
  <c r="Q280" i="2" s="1"/>
  <c r="S280" i="2" s="1"/>
  <c r="AZ280" i="2" l="1"/>
  <c r="BA280" i="2"/>
  <c r="BL280" i="2" l="1"/>
  <c r="BM280" i="2" s="1"/>
  <c r="BO280" i="2" s="1"/>
  <c r="BQ280" i="2" l="1"/>
  <c r="BR280" i="2" l="1"/>
  <c r="BD281" i="2" l="1"/>
  <c r="BF281" i="2"/>
  <c r="BE281" i="2"/>
  <c r="BH281" i="2"/>
  <c r="U280" i="2"/>
  <c r="V280" i="2" s="1"/>
  <c r="AS280" i="2"/>
  <c r="AT280" i="2" s="1"/>
  <c r="BJ281" i="2"/>
  <c r="BI281" i="2"/>
  <c r="AF281" i="2" l="1"/>
  <c r="AH281" i="2"/>
  <c r="AL281" i="2" s="1"/>
  <c r="AG281" i="2"/>
  <c r="AK281" i="2" s="1"/>
  <c r="H281" i="2"/>
  <c r="I281" i="2"/>
  <c r="M281" i="2" s="1"/>
  <c r="J281" i="2"/>
  <c r="N281" i="2" s="1"/>
  <c r="L281" i="2"/>
  <c r="AJ281" i="2"/>
  <c r="P281" i="2" l="1"/>
  <c r="Q281" i="2" s="1"/>
  <c r="S281" i="2" s="1"/>
  <c r="AN281" i="2"/>
  <c r="AO281" i="2" s="1"/>
  <c r="AQ281" i="2" s="1"/>
  <c r="BA281" i="2" l="1"/>
  <c r="AZ281" i="2"/>
  <c r="BL281" i="2" l="1"/>
  <c r="BM281" i="2" s="1"/>
  <c r="BO281" i="2" s="1"/>
  <c r="BQ281" i="2" l="1"/>
  <c r="BR281" i="2" l="1"/>
  <c r="BV281" i="2"/>
  <c r="BD282" i="2" l="1"/>
  <c r="BE282" i="2"/>
  <c r="BI282" i="2" s="1"/>
  <c r="BF282" i="2"/>
  <c r="BJ282" i="2" s="1"/>
  <c r="CA281" i="2"/>
  <c r="CC281" i="2" s="1"/>
  <c r="BW281" i="2"/>
  <c r="BY281" i="2" s="1"/>
  <c r="BH282" i="2"/>
  <c r="BT281" i="2"/>
  <c r="AS281" i="2"/>
  <c r="AT281" i="2" s="1"/>
  <c r="U281" i="2"/>
  <c r="V281" i="2" s="1"/>
  <c r="AG282" i="2" l="1"/>
  <c r="AF282" i="2"/>
  <c r="AH282" i="2"/>
  <c r="AL282" i="2" s="1"/>
  <c r="J282" i="2"/>
  <c r="N282" i="2" s="1"/>
  <c r="H282" i="2"/>
  <c r="L282" i="2" s="1"/>
  <c r="I282" i="2"/>
  <c r="M282" i="2" s="1"/>
  <c r="AK282" i="2"/>
  <c r="AJ282" i="2"/>
  <c r="AV281" i="2"/>
  <c r="AW281" i="2" s="1"/>
  <c r="X281" i="2"/>
  <c r="Y281" i="2" s="1"/>
  <c r="AN282" i="2" l="1"/>
  <c r="AO282" i="2" s="1"/>
  <c r="AQ282" i="2" s="1"/>
  <c r="P282" i="2"/>
  <c r="Q282" i="2" s="1"/>
  <c r="S282" i="2" s="1"/>
  <c r="AZ282" i="2" l="1"/>
  <c r="BA282" i="2"/>
  <c r="BL282" i="2" l="1"/>
  <c r="BM282" i="2" s="1"/>
  <c r="BO282" i="2" s="1"/>
  <c r="BQ282" i="2" l="1"/>
  <c r="BR282" i="2" l="1"/>
  <c r="BD283" i="2" l="1"/>
  <c r="BF283" i="2"/>
  <c r="BE283" i="2"/>
  <c r="BH283" i="2"/>
  <c r="AS282" i="2"/>
  <c r="AT282" i="2" s="1"/>
  <c r="U282" i="2"/>
  <c r="V282" i="2" s="1"/>
  <c r="BJ283" i="2"/>
  <c r="BI283" i="2"/>
  <c r="AH283" i="2" l="1"/>
  <c r="AG283" i="2"/>
  <c r="AF283" i="2"/>
  <c r="AJ283" i="2" s="1"/>
  <c r="H283" i="2"/>
  <c r="L283" i="2" s="1"/>
  <c r="I283" i="2"/>
  <c r="M283" i="2" s="1"/>
  <c r="J283" i="2"/>
  <c r="N283" i="2" s="1"/>
  <c r="AL283" i="2"/>
  <c r="AK283" i="2"/>
  <c r="P283" i="2" l="1"/>
  <c r="Q283" i="2" s="1"/>
  <c r="S283" i="2" s="1"/>
  <c r="AN283" i="2"/>
  <c r="AO283" i="2" s="1"/>
  <c r="AQ283" i="2" s="1"/>
  <c r="AZ283" i="2" l="1"/>
  <c r="BA283" i="2"/>
  <c r="BL283" i="2" l="1"/>
  <c r="BM283" i="2" s="1"/>
  <c r="BO283" i="2" s="1"/>
  <c r="BQ283" i="2" l="1"/>
  <c r="BR283" i="2" l="1"/>
  <c r="BD284" i="2" l="1"/>
  <c r="BF284" i="2"/>
  <c r="BE284" i="2"/>
  <c r="BH284" i="2"/>
  <c r="U283" i="2"/>
  <c r="V283" i="2" s="1"/>
  <c r="AS283" i="2"/>
  <c r="AT283" i="2" s="1"/>
  <c r="BJ284" i="2"/>
  <c r="BI284" i="2"/>
  <c r="AH284" i="2" l="1"/>
  <c r="AG284" i="2"/>
  <c r="AK284" i="2" s="1"/>
  <c r="AF284" i="2"/>
  <c r="AJ284" i="2" s="1"/>
  <c r="H284" i="2"/>
  <c r="I284" i="2"/>
  <c r="M284" i="2" s="1"/>
  <c r="J284" i="2"/>
  <c r="N284" i="2" s="1"/>
  <c r="L284" i="2"/>
  <c r="AL284" i="2"/>
  <c r="P284" i="2" l="1"/>
  <c r="Q284" i="2" s="1"/>
  <c r="S284" i="2" s="1"/>
  <c r="AN284" i="2"/>
  <c r="AO284" i="2" s="1"/>
  <c r="AQ284" i="2" s="1"/>
  <c r="BA284" i="2" l="1"/>
  <c r="AZ284" i="2"/>
  <c r="BL284" i="2" l="1"/>
  <c r="BM284" i="2" s="1"/>
  <c r="BO284" i="2" s="1"/>
  <c r="BQ284" i="2" l="1"/>
  <c r="BR284" i="2" l="1"/>
  <c r="BD285" i="2" l="1"/>
  <c r="BE285" i="2"/>
  <c r="BF285" i="2"/>
  <c r="BH285" i="2"/>
  <c r="U284" i="2"/>
  <c r="V284" i="2" s="1"/>
  <c r="AS284" i="2"/>
  <c r="AT284" i="2" s="1"/>
  <c r="BJ285" i="2"/>
  <c r="BI285" i="2"/>
  <c r="AF285" i="2" l="1"/>
  <c r="AH285" i="2"/>
  <c r="AL285" i="2" s="1"/>
  <c r="AG285" i="2"/>
  <c r="AK285" i="2" s="1"/>
  <c r="I285" i="2"/>
  <c r="J285" i="2"/>
  <c r="N285" i="2" s="1"/>
  <c r="H285" i="2"/>
  <c r="L285" i="2" s="1"/>
  <c r="M285" i="2"/>
  <c r="AJ285" i="2"/>
  <c r="P285" i="2" l="1"/>
  <c r="Q285" i="2" s="1"/>
  <c r="S285" i="2" s="1"/>
  <c r="AN285" i="2"/>
  <c r="AO285" i="2" s="1"/>
  <c r="AQ285" i="2" s="1"/>
  <c r="BA285" i="2" l="1"/>
  <c r="AZ285" i="2"/>
  <c r="BL285" i="2" l="1"/>
  <c r="BM285" i="2" s="1"/>
  <c r="BO285" i="2" s="1"/>
  <c r="BQ285" i="2" l="1"/>
  <c r="BR285" i="2" l="1"/>
  <c r="BV285" i="2"/>
  <c r="BD286" i="2" l="1"/>
  <c r="BE286" i="2"/>
  <c r="BI286" i="2" s="1"/>
  <c r="BF286" i="2"/>
  <c r="BJ286" i="2" s="1"/>
  <c r="CA285" i="2"/>
  <c r="CC285" i="2" s="1"/>
  <c r="BW285" i="2"/>
  <c r="BY285" i="2" s="1"/>
  <c r="BH286" i="2"/>
  <c r="BT285" i="2"/>
  <c r="AS285" i="2"/>
  <c r="AT285" i="2" s="1"/>
  <c r="U285" i="2"/>
  <c r="V285" i="2" s="1"/>
  <c r="AG286" i="2" l="1"/>
  <c r="AF286" i="2"/>
  <c r="AJ286" i="2" s="1"/>
  <c r="AH286" i="2"/>
  <c r="AL286" i="2" s="1"/>
  <c r="H286" i="2"/>
  <c r="I286" i="2"/>
  <c r="M286" i="2" s="1"/>
  <c r="J286" i="2"/>
  <c r="N286" i="2" s="1"/>
  <c r="L286" i="2"/>
  <c r="X285" i="2"/>
  <c r="Y285" i="2" s="1"/>
  <c r="AK286" i="2"/>
  <c r="AV285" i="2"/>
  <c r="AW285" i="2" s="1"/>
  <c r="AN286" i="2" l="1"/>
  <c r="AO286" i="2" s="1"/>
  <c r="AQ286" i="2" s="1"/>
  <c r="P286" i="2"/>
  <c r="Q286" i="2" s="1"/>
  <c r="S286" i="2" s="1"/>
  <c r="AZ286" i="2" l="1"/>
  <c r="BA286" i="2"/>
  <c r="BL286" i="2" l="1"/>
  <c r="BM286" i="2" s="1"/>
  <c r="BO286" i="2" s="1"/>
  <c r="BQ286" i="2" l="1"/>
  <c r="BR286" i="2" l="1"/>
  <c r="BD287" i="2" l="1"/>
  <c r="BF287" i="2"/>
  <c r="BE287" i="2"/>
  <c r="BH287" i="2"/>
  <c r="U286" i="2"/>
  <c r="V286" i="2" s="1"/>
  <c r="AS286" i="2"/>
  <c r="AT286" i="2" s="1"/>
  <c r="BJ287" i="2"/>
  <c r="BI287" i="2"/>
  <c r="AH287" i="2" l="1"/>
  <c r="AG287" i="2"/>
  <c r="AK287" i="2" s="1"/>
  <c r="AF287" i="2"/>
  <c r="AJ287" i="2" s="1"/>
  <c r="H287" i="2"/>
  <c r="L287" i="2" s="1"/>
  <c r="I287" i="2"/>
  <c r="M287" i="2" s="1"/>
  <c r="J287" i="2"/>
  <c r="N287" i="2" s="1"/>
  <c r="AL287" i="2"/>
  <c r="P287" i="2" l="1"/>
  <c r="Q287" i="2" s="1"/>
  <c r="S287" i="2" s="1"/>
  <c r="AN287" i="2"/>
  <c r="AO287" i="2" s="1"/>
  <c r="AQ287" i="2" s="1"/>
  <c r="AZ287" i="2" l="1"/>
  <c r="BA287" i="2"/>
  <c r="BL287" i="2" l="1"/>
  <c r="BM287" i="2" s="1"/>
  <c r="BO287" i="2" s="1"/>
  <c r="BQ287" i="2" l="1"/>
  <c r="BR287" i="2" l="1"/>
  <c r="BD288" i="2" l="1"/>
  <c r="BF288" i="2"/>
  <c r="BE288" i="2"/>
  <c r="BH288" i="2"/>
  <c r="U287" i="2"/>
  <c r="V287" i="2" s="1"/>
  <c r="AS287" i="2"/>
  <c r="AT287" i="2" s="1"/>
  <c r="BJ288" i="2"/>
  <c r="BI288" i="2"/>
  <c r="AH288" i="2" l="1"/>
  <c r="AF288" i="2"/>
  <c r="AJ288" i="2" s="1"/>
  <c r="AG288" i="2"/>
  <c r="AK288" i="2" s="1"/>
  <c r="H288" i="2"/>
  <c r="L288" i="2" s="1"/>
  <c r="I288" i="2"/>
  <c r="M288" i="2" s="1"/>
  <c r="J288" i="2"/>
  <c r="N288" i="2" s="1"/>
  <c r="AL288" i="2"/>
  <c r="P288" i="2" l="1"/>
  <c r="Q288" i="2" s="1"/>
  <c r="S288" i="2" s="1"/>
  <c r="AN288" i="2"/>
  <c r="AO288" i="2" s="1"/>
  <c r="AQ288" i="2" s="1"/>
  <c r="BA288" i="2" l="1"/>
  <c r="AZ288" i="2"/>
  <c r="BL288" i="2" l="1"/>
  <c r="BM288" i="2" s="1"/>
  <c r="BO288" i="2" s="1"/>
  <c r="BQ288" i="2" l="1"/>
  <c r="BR288" i="2" l="1"/>
  <c r="BD289" i="2" l="1"/>
  <c r="BE289" i="2"/>
  <c r="BF289" i="2"/>
  <c r="BH289" i="2"/>
  <c r="U288" i="2"/>
  <c r="V288" i="2" s="1"/>
  <c r="AS288" i="2"/>
  <c r="AT288" i="2" s="1"/>
  <c r="BJ289" i="2"/>
  <c r="BI289" i="2"/>
  <c r="AF289" i="2" l="1"/>
  <c r="AH289" i="2"/>
  <c r="AL289" i="2" s="1"/>
  <c r="AG289" i="2"/>
  <c r="AK289" i="2" s="1"/>
  <c r="H289" i="2"/>
  <c r="I289" i="2"/>
  <c r="M289" i="2" s="1"/>
  <c r="J289" i="2"/>
  <c r="N289" i="2" s="1"/>
  <c r="L289" i="2"/>
  <c r="AJ289" i="2"/>
  <c r="P289" i="2" l="1"/>
  <c r="Q289" i="2" s="1"/>
  <c r="S289" i="2" s="1"/>
  <c r="AN289" i="2"/>
  <c r="AO289" i="2" s="1"/>
  <c r="AQ289" i="2" s="1"/>
  <c r="BA289" i="2" l="1"/>
  <c r="AZ289" i="2"/>
  <c r="BL289" i="2" l="1"/>
  <c r="BM289" i="2" s="1"/>
  <c r="BO289" i="2" s="1"/>
  <c r="BQ289" i="2" l="1"/>
  <c r="BR289" i="2" l="1"/>
  <c r="BV289" i="2"/>
  <c r="BD290" i="2" l="1"/>
  <c r="BE290" i="2"/>
  <c r="BI290" i="2" s="1"/>
  <c r="BF290" i="2"/>
  <c r="BJ290" i="2" s="1"/>
  <c r="CA289" i="2"/>
  <c r="CC289" i="2" s="1"/>
  <c r="BW289" i="2"/>
  <c r="BY289" i="2" s="1"/>
  <c r="BH290" i="2"/>
  <c r="BT289" i="2"/>
  <c r="AS289" i="2"/>
  <c r="AT289" i="2" s="1"/>
  <c r="U289" i="2"/>
  <c r="V289" i="2" s="1"/>
  <c r="AG290" i="2" l="1"/>
  <c r="AF290" i="2"/>
  <c r="AJ290" i="2" s="1"/>
  <c r="AH290" i="2"/>
  <c r="AL290" i="2" s="1"/>
  <c r="J290" i="2"/>
  <c r="N290" i="2" s="1"/>
  <c r="H290" i="2"/>
  <c r="L290" i="2" s="1"/>
  <c r="I290" i="2"/>
  <c r="M290" i="2" s="1"/>
  <c r="X289" i="2"/>
  <c r="Y289" i="2" s="1"/>
  <c r="AK290" i="2"/>
  <c r="AV289" i="2"/>
  <c r="AW289" i="2" s="1"/>
  <c r="P290" i="2" l="1"/>
  <c r="Q290" i="2" s="1"/>
  <c r="S290" i="2" s="1"/>
  <c r="AN290" i="2"/>
  <c r="AO290" i="2" s="1"/>
  <c r="AQ290" i="2" s="1"/>
  <c r="BA290" i="2" l="1"/>
  <c r="AZ290" i="2"/>
  <c r="BL290" i="2" l="1"/>
  <c r="BM290" i="2" s="1"/>
  <c r="BO290" i="2" s="1"/>
  <c r="BQ290" i="2" l="1"/>
  <c r="BR290" i="2" l="1"/>
  <c r="BD291" i="2" l="1"/>
  <c r="BE291" i="2"/>
  <c r="BF291" i="2"/>
  <c r="BH291" i="2"/>
  <c r="AS290" i="2"/>
  <c r="AT290" i="2" s="1"/>
  <c r="U290" i="2"/>
  <c r="V290" i="2" s="1"/>
  <c r="BJ291" i="2"/>
  <c r="BI291" i="2"/>
  <c r="AH291" i="2" l="1"/>
  <c r="AG291" i="2"/>
  <c r="AK291" i="2" s="1"/>
  <c r="AF291" i="2"/>
  <c r="AJ291" i="2" s="1"/>
  <c r="H291" i="2"/>
  <c r="I291" i="2"/>
  <c r="M291" i="2" s="1"/>
  <c r="J291" i="2"/>
  <c r="N291" i="2" s="1"/>
  <c r="L291" i="2"/>
  <c r="AL291" i="2"/>
  <c r="P291" i="2" l="1"/>
  <c r="Q291" i="2" s="1"/>
  <c r="S291" i="2" s="1"/>
  <c r="AN291" i="2"/>
  <c r="AO291" i="2" s="1"/>
  <c r="AQ291" i="2" s="1"/>
  <c r="BA291" i="2" l="1"/>
  <c r="AZ291" i="2"/>
  <c r="BL291" i="2" l="1"/>
  <c r="BM291" i="2" s="1"/>
  <c r="BO291" i="2" s="1"/>
  <c r="BQ291" i="2" l="1"/>
  <c r="BR291" i="2" l="1"/>
  <c r="BD292" i="2" l="1"/>
  <c r="BE292" i="2"/>
  <c r="BF292" i="2"/>
  <c r="BH292" i="2"/>
  <c r="U291" i="2"/>
  <c r="V291" i="2" s="1"/>
  <c r="AS291" i="2"/>
  <c r="AT291" i="2" s="1"/>
  <c r="BI292" i="2"/>
  <c r="BJ292" i="2"/>
  <c r="AH292" i="2" l="1"/>
  <c r="AG292" i="2"/>
  <c r="AK292" i="2" s="1"/>
  <c r="AF292" i="2"/>
  <c r="AJ292" i="2" s="1"/>
  <c r="H292" i="2"/>
  <c r="I292" i="2"/>
  <c r="M292" i="2" s="1"/>
  <c r="J292" i="2"/>
  <c r="N292" i="2" s="1"/>
  <c r="L292" i="2"/>
  <c r="AL292" i="2"/>
  <c r="P292" i="2" l="1"/>
  <c r="Q292" i="2" s="1"/>
  <c r="S292" i="2" s="1"/>
  <c r="AN292" i="2"/>
  <c r="AO292" i="2" s="1"/>
  <c r="AQ292" i="2" s="1"/>
  <c r="BA292" i="2" l="1"/>
  <c r="AZ292" i="2"/>
  <c r="BL292" i="2" l="1"/>
  <c r="BM292" i="2" s="1"/>
  <c r="BO292" i="2" s="1"/>
  <c r="BQ292" i="2" l="1"/>
  <c r="BR292" i="2" l="1"/>
  <c r="BD293" i="2" l="1"/>
  <c r="BE293" i="2"/>
  <c r="BF293" i="2"/>
  <c r="BH293" i="2"/>
  <c r="U292" i="2"/>
  <c r="V292" i="2" s="1"/>
  <c r="AS292" i="2"/>
  <c r="AT292" i="2" s="1"/>
  <c r="BJ293" i="2"/>
  <c r="BI293" i="2"/>
  <c r="AF293" i="2" l="1"/>
  <c r="AG293" i="2"/>
  <c r="AK293" i="2" s="1"/>
  <c r="AH293" i="2"/>
  <c r="AL293" i="2" s="1"/>
  <c r="I293" i="2"/>
  <c r="J293" i="2"/>
  <c r="N293" i="2" s="1"/>
  <c r="H293" i="2"/>
  <c r="L293" i="2" s="1"/>
  <c r="M293" i="2"/>
  <c r="AJ293" i="2"/>
  <c r="AN293" i="2" l="1"/>
  <c r="AO293" i="2" s="1"/>
  <c r="AQ293" i="2" s="1"/>
  <c r="P293" i="2"/>
  <c r="Q293" i="2" s="1"/>
  <c r="S293" i="2" s="1"/>
  <c r="AZ293" i="2" l="1"/>
  <c r="BA293" i="2"/>
  <c r="BL293" i="2" l="1"/>
  <c r="BM293" i="2" s="1"/>
  <c r="BO293" i="2" s="1"/>
  <c r="BQ293" i="2" l="1"/>
  <c r="BR293" i="2" l="1"/>
  <c r="BV293" i="2"/>
  <c r="BD294" i="2" l="1"/>
  <c r="BF294" i="2"/>
  <c r="BJ294" i="2" s="1"/>
  <c r="BE294" i="2"/>
  <c r="BI294" i="2" s="1"/>
  <c r="CA293" i="2"/>
  <c r="CC293" i="2" s="1"/>
  <c r="BW293" i="2"/>
  <c r="BY293" i="2" s="1"/>
  <c r="BH294" i="2"/>
  <c r="BT293" i="2"/>
  <c r="AS293" i="2"/>
  <c r="AT293" i="2" s="1"/>
  <c r="U293" i="2"/>
  <c r="V293" i="2" s="1"/>
  <c r="AG294" i="2" l="1"/>
  <c r="AF294" i="2"/>
  <c r="AH294" i="2"/>
  <c r="H294" i="2"/>
  <c r="L294" i="2" s="1"/>
  <c r="I294" i="2"/>
  <c r="M294" i="2" s="1"/>
  <c r="J294" i="2"/>
  <c r="N294" i="2" s="1"/>
  <c r="AJ294" i="2"/>
  <c r="AL294" i="2"/>
  <c r="AK294" i="2"/>
  <c r="AV293" i="2"/>
  <c r="AW293" i="2" s="1"/>
  <c r="X293" i="2"/>
  <c r="Y293" i="2" s="1"/>
  <c r="P294" i="2" l="1"/>
  <c r="Q294" i="2" s="1"/>
  <c r="S294" i="2" s="1"/>
  <c r="AN294" i="2"/>
  <c r="AO294" i="2" s="1"/>
  <c r="AQ294" i="2" s="1"/>
  <c r="BA294" i="2" l="1"/>
  <c r="AZ294" i="2"/>
  <c r="BL294" i="2" l="1"/>
  <c r="BM294" i="2" s="1"/>
  <c r="BO294" i="2" s="1"/>
  <c r="BQ294" i="2" l="1"/>
  <c r="BR294" i="2" l="1"/>
  <c r="BD295" i="2" l="1"/>
  <c r="BE295" i="2"/>
  <c r="BF295" i="2"/>
  <c r="BH295" i="2"/>
  <c r="AS294" i="2"/>
  <c r="AT294" i="2" s="1"/>
  <c r="U294" i="2"/>
  <c r="V294" i="2" s="1"/>
  <c r="BJ295" i="2"/>
  <c r="BI295" i="2"/>
  <c r="AH295" i="2" l="1"/>
  <c r="AG295" i="2"/>
  <c r="AK295" i="2" s="1"/>
  <c r="AF295" i="2"/>
  <c r="AJ295" i="2" s="1"/>
  <c r="H295" i="2"/>
  <c r="I295" i="2"/>
  <c r="M295" i="2" s="1"/>
  <c r="J295" i="2"/>
  <c r="N295" i="2" s="1"/>
  <c r="L295" i="2"/>
  <c r="AL295" i="2"/>
  <c r="AN295" i="2" l="1"/>
  <c r="AO295" i="2" s="1"/>
  <c r="AQ295" i="2" s="1"/>
  <c r="P295" i="2"/>
  <c r="Q295" i="2" s="1"/>
  <c r="S295" i="2" s="1"/>
  <c r="AZ295" i="2" l="1"/>
  <c r="BA295" i="2"/>
  <c r="BL295" i="2" l="1"/>
  <c r="BM295" i="2" s="1"/>
  <c r="BO295" i="2" s="1"/>
  <c r="BQ295" i="2" l="1"/>
  <c r="BR295" i="2" l="1"/>
  <c r="BD296" i="2" l="1"/>
  <c r="BF296" i="2"/>
  <c r="BE296" i="2"/>
  <c r="BH296" i="2"/>
  <c r="U295" i="2"/>
  <c r="V295" i="2" s="1"/>
  <c r="AS295" i="2"/>
  <c r="AT295" i="2" s="1"/>
  <c r="BJ296" i="2"/>
  <c r="BI296" i="2"/>
  <c r="AH296" i="2" l="1"/>
  <c r="AG296" i="2"/>
  <c r="AK296" i="2" s="1"/>
  <c r="AF296" i="2"/>
  <c r="AJ296" i="2" s="1"/>
  <c r="H296" i="2"/>
  <c r="I296" i="2"/>
  <c r="M296" i="2" s="1"/>
  <c r="J296" i="2"/>
  <c r="N296" i="2" s="1"/>
  <c r="L296" i="2"/>
  <c r="AL296" i="2"/>
  <c r="P296" i="2" l="1"/>
  <c r="Q296" i="2" s="1"/>
  <c r="S296" i="2" s="1"/>
  <c r="AN296" i="2"/>
  <c r="AO296" i="2" s="1"/>
  <c r="AQ296" i="2" s="1"/>
  <c r="AZ296" i="2" l="1"/>
  <c r="BA296" i="2"/>
  <c r="BL296" i="2" l="1"/>
  <c r="BM296" i="2" s="1"/>
  <c r="BO296" i="2" s="1"/>
  <c r="BQ296" i="2" l="1"/>
  <c r="BR296" i="2" l="1"/>
  <c r="BD297" i="2" l="1"/>
  <c r="BF297" i="2"/>
  <c r="BE297" i="2"/>
  <c r="BH297" i="2"/>
  <c r="AS296" i="2"/>
  <c r="AT296" i="2" s="1"/>
  <c r="U296" i="2"/>
  <c r="V296" i="2" s="1"/>
  <c r="BI297" i="2"/>
  <c r="BJ297" i="2"/>
  <c r="AF297" i="2" l="1"/>
  <c r="AH297" i="2"/>
  <c r="AG297" i="2"/>
  <c r="AK297" i="2" s="1"/>
  <c r="H297" i="2"/>
  <c r="L297" i="2" s="1"/>
  <c r="I297" i="2"/>
  <c r="M297" i="2" s="1"/>
  <c r="J297" i="2"/>
  <c r="N297" i="2" s="1"/>
  <c r="AL297" i="2"/>
  <c r="AJ297" i="2"/>
  <c r="AN297" i="2" l="1"/>
  <c r="AO297" i="2" s="1"/>
  <c r="AQ297" i="2" s="1"/>
  <c r="P297" i="2"/>
  <c r="Q297" i="2" s="1"/>
  <c r="S297" i="2" s="1"/>
  <c r="BA297" i="2" l="1"/>
  <c r="AZ297" i="2"/>
  <c r="BL297" i="2" l="1"/>
  <c r="BM297" i="2" s="1"/>
  <c r="BO297" i="2" s="1"/>
  <c r="BQ297" i="2" l="1"/>
  <c r="BR297" i="2" l="1"/>
  <c r="BV297" i="2"/>
  <c r="BD298" i="2" l="1"/>
  <c r="BE298" i="2"/>
  <c r="BI298" i="2" s="1"/>
  <c r="BF298" i="2"/>
  <c r="BJ298" i="2" s="1"/>
  <c r="BW297" i="2"/>
  <c r="BY297" i="2" s="1"/>
  <c r="CA297" i="2"/>
  <c r="CC297" i="2" s="1"/>
  <c r="BH298" i="2"/>
  <c r="BT297" i="2"/>
  <c r="U297" i="2"/>
  <c r="V297" i="2" s="1"/>
  <c r="AS297" i="2"/>
  <c r="AT297" i="2" s="1"/>
  <c r="AG298" i="2" l="1"/>
  <c r="AF298" i="2"/>
  <c r="AJ298" i="2" s="1"/>
  <c r="AH298" i="2"/>
  <c r="AL298" i="2" s="1"/>
  <c r="J298" i="2"/>
  <c r="H298" i="2"/>
  <c r="L298" i="2" s="1"/>
  <c r="I298" i="2"/>
  <c r="M298" i="2" s="1"/>
  <c r="N298" i="2"/>
  <c r="X297" i="2"/>
  <c r="Y297" i="2" s="1"/>
  <c r="AK298" i="2"/>
  <c r="AV297" i="2"/>
  <c r="AW297" i="2" s="1"/>
  <c r="P298" i="2" l="1"/>
  <c r="Q298" i="2" s="1"/>
  <c r="S298" i="2" s="1"/>
  <c r="AN298" i="2"/>
  <c r="AO298" i="2" s="1"/>
  <c r="AQ298" i="2" s="1"/>
  <c r="BA298" i="2" l="1"/>
  <c r="AZ298" i="2"/>
  <c r="BL298" i="2" l="1"/>
  <c r="BM298" i="2" s="1"/>
  <c r="BO298" i="2" s="1"/>
  <c r="BQ298" i="2" l="1"/>
  <c r="BR298" i="2" l="1"/>
  <c r="BD299" i="2" l="1"/>
  <c r="BE299" i="2"/>
  <c r="BF299" i="2"/>
  <c r="BH299" i="2"/>
  <c r="AS298" i="2"/>
  <c r="AT298" i="2" s="1"/>
  <c r="U298" i="2"/>
  <c r="V298" i="2" s="1"/>
  <c r="BJ299" i="2"/>
  <c r="BI299" i="2"/>
  <c r="AH299" i="2" l="1"/>
  <c r="AG299" i="2"/>
  <c r="AK299" i="2" s="1"/>
  <c r="AF299" i="2"/>
  <c r="AJ299" i="2" s="1"/>
  <c r="H299" i="2"/>
  <c r="L299" i="2" s="1"/>
  <c r="I299" i="2"/>
  <c r="M299" i="2" s="1"/>
  <c r="J299" i="2"/>
  <c r="N299" i="2" s="1"/>
  <c r="AL299" i="2"/>
  <c r="AN299" i="2" l="1"/>
  <c r="AO299" i="2" s="1"/>
  <c r="AQ299" i="2" s="1"/>
  <c r="P299" i="2"/>
  <c r="Q299" i="2" s="1"/>
  <c r="S299" i="2" s="1"/>
  <c r="BA299" i="2" l="1"/>
  <c r="AZ299" i="2"/>
  <c r="BL299" i="2" l="1"/>
  <c r="BM299" i="2" s="1"/>
  <c r="BO299" i="2" s="1"/>
  <c r="BQ299" i="2" l="1"/>
  <c r="BR299" i="2" l="1"/>
  <c r="BD300" i="2" l="1"/>
  <c r="BE300" i="2"/>
  <c r="BF300" i="2"/>
  <c r="BH300" i="2"/>
  <c r="U299" i="2"/>
  <c r="V299" i="2" s="1"/>
  <c r="AS299" i="2"/>
  <c r="AT299" i="2" s="1"/>
  <c r="BI300" i="2"/>
  <c r="BJ300" i="2"/>
  <c r="AH300" i="2" l="1"/>
  <c r="AG300" i="2"/>
  <c r="AK300" i="2" s="1"/>
  <c r="AF300" i="2"/>
  <c r="AJ300" i="2" s="1"/>
  <c r="H300" i="2"/>
  <c r="I300" i="2"/>
  <c r="M300" i="2" s="1"/>
  <c r="J300" i="2"/>
  <c r="N300" i="2" s="1"/>
  <c r="L300" i="2"/>
  <c r="AL300" i="2"/>
  <c r="P300" i="2" l="1"/>
  <c r="Q300" i="2" s="1"/>
  <c r="S300" i="2" s="1"/>
  <c r="AN300" i="2"/>
  <c r="AO300" i="2" s="1"/>
  <c r="AQ300" i="2" s="1"/>
  <c r="BA300" i="2" l="1"/>
  <c r="AZ300" i="2"/>
  <c r="BL300" i="2" l="1"/>
  <c r="BM300" i="2" s="1"/>
  <c r="BO300" i="2" s="1"/>
  <c r="BQ300" i="2" l="1"/>
  <c r="BR300" i="2" l="1"/>
  <c r="BD301" i="2" l="1"/>
  <c r="BE301" i="2"/>
  <c r="BF301" i="2"/>
  <c r="BH301" i="2"/>
  <c r="U300" i="2"/>
  <c r="V300" i="2" s="1"/>
  <c r="AS300" i="2"/>
  <c r="AT300" i="2" s="1"/>
  <c r="BJ301" i="2"/>
  <c r="BI301" i="2"/>
  <c r="AF301" i="2" l="1"/>
  <c r="AH301" i="2"/>
  <c r="AG301" i="2"/>
  <c r="I301" i="2"/>
  <c r="M301" i="2" s="1"/>
  <c r="J301" i="2"/>
  <c r="N301" i="2" s="1"/>
  <c r="H301" i="2"/>
  <c r="L301" i="2" s="1"/>
  <c r="AL301" i="2"/>
  <c r="AK301" i="2"/>
  <c r="AJ301" i="2"/>
  <c r="AN301" i="2" l="1"/>
  <c r="AO301" i="2" s="1"/>
  <c r="AQ301" i="2" s="1"/>
  <c r="P301" i="2"/>
  <c r="Q301" i="2" s="1"/>
  <c r="S301" i="2" s="1"/>
  <c r="AZ301" i="2" l="1"/>
  <c r="BA301" i="2"/>
  <c r="BL301" i="2" l="1"/>
  <c r="BM301" i="2" s="1"/>
  <c r="BO301" i="2" s="1"/>
  <c r="BQ301" i="2" l="1"/>
  <c r="BR301" i="2" l="1"/>
  <c r="BV301" i="2"/>
  <c r="BD302" i="2" l="1"/>
  <c r="BF302" i="2"/>
  <c r="BJ302" i="2" s="1"/>
  <c r="BE302" i="2"/>
  <c r="BI302" i="2" s="1"/>
  <c r="BW301" i="2"/>
  <c r="BY301" i="2" s="1"/>
  <c r="CA301" i="2"/>
  <c r="CC301" i="2" s="1"/>
  <c r="BH302" i="2"/>
  <c r="BT301" i="2"/>
  <c r="U301" i="2"/>
  <c r="V301" i="2" s="1"/>
  <c r="AS301" i="2"/>
  <c r="AT301" i="2" s="1"/>
  <c r="AG302" i="2" l="1"/>
  <c r="AF302" i="2"/>
  <c r="AH302" i="2"/>
  <c r="H302" i="2"/>
  <c r="L302" i="2" s="1"/>
  <c r="I302" i="2"/>
  <c r="M302" i="2" s="1"/>
  <c r="J302" i="2"/>
  <c r="N302" i="2" s="1"/>
  <c r="AJ302" i="2"/>
  <c r="AL302" i="2"/>
  <c r="AK302" i="2"/>
  <c r="AV301" i="2"/>
  <c r="AW301" i="2" s="1"/>
  <c r="X301" i="2"/>
  <c r="Y301" i="2" s="1"/>
  <c r="P302" i="2" l="1"/>
  <c r="Q302" i="2" s="1"/>
  <c r="S302" i="2" s="1"/>
  <c r="AN302" i="2"/>
  <c r="AO302" i="2" s="1"/>
  <c r="AQ302" i="2" s="1"/>
  <c r="BA302" i="2" l="1"/>
  <c r="AZ302" i="2"/>
  <c r="BL302" i="2" l="1"/>
  <c r="BM302" i="2" s="1"/>
  <c r="BO302" i="2" s="1"/>
  <c r="BQ302" i="2" l="1"/>
  <c r="BR302" i="2" l="1"/>
  <c r="BD303" i="2" l="1"/>
  <c r="BE303" i="2"/>
  <c r="BF303" i="2"/>
  <c r="BH303" i="2"/>
  <c r="AS302" i="2"/>
  <c r="AT302" i="2" s="1"/>
  <c r="U302" i="2"/>
  <c r="V302" i="2" s="1"/>
  <c r="BJ303" i="2"/>
  <c r="BI303" i="2"/>
  <c r="AH303" i="2" l="1"/>
  <c r="AG303" i="2"/>
  <c r="AK303" i="2" s="1"/>
  <c r="AF303" i="2"/>
  <c r="AJ303" i="2" s="1"/>
  <c r="H303" i="2"/>
  <c r="L303" i="2" s="1"/>
  <c r="I303" i="2"/>
  <c r="M303" i="2" s="1"/>
  <c r="J303" i="2"/>
  <c r="N303" i="2" s="1"/>
  <c r="AL303" i="2"/>
  <c r="P303" i="2" l="1"/>
  <c r="Q303" i="2" s="1"/>
  <c r="S303" i="2" s="1"/>
  <c r="AN303" i="2"/>
  <c r="AO303" i="2" s="1"/>
  <c r="AQ303" i="2" s="1"/>
  <c r="BA303" i="2" l="1"/>
  <c r="AZ303" i="2"/>
  <c r="BL303" i="2" l="1"/>
  <c r="BM303" i="2" s="1"/>
  <c r="BO303" i="2" s="1"/>
  <c r="BQ303" i="2" l="1"/>
  <c r="BR303" i="2" l="1"/>
  <c r="BD304" i="2" l="1"/>
  <c r="BE304" i="2"/>
  <c r="BF304" i="2"/>
  <c r="BH304" i="2"/>
  <c r="U303" i="2"/>
  <c r="V303" i="2" s="1"/>
  <c r="AS303" i="2"/>
  <c r="AT303" i="2" s="1"/>
  <c r="BJ304" i="2"/>
  <c r="BI304" i="2"/>
  <c r="AH304" i="2" l="1"/>
  <c r="AF304" i="2"/>
  <c r="AJ304" i="2" s="1"/>
  <c r="AG304" i="2"/>
  <c r="AK304" i="2" s="1"/>
  <c r="H304" i="2"/>
  <c r="I304" i="2"/>
  <c r="M304" i="2" s="1"/>
  <c r="J304" i="2"/>
  <c r="N304" i="2" s="1"/>
  <c r="L304" i="2"/>
  <c r="AL304" i="2"/>
  <c r="P304" i="2" l="1"/>
  <c r="Q304" i="2" s="1"/>
  <c r="S304" i="2" s="1"/>
  <c r="AN304" i="2"/>
  <c r="AO304" i="2" s="1"/>
  <c r="AQ304" i="2" s="1"/>
  <c r="BA304" i="2" l="1"/>
  <c r="AZ304" i="2"/>
  <c r="BL304" i="2" l="1"/>
  <c r="BM304" i="2" s="1"/>
  <c r="BO304" i="2" s="1"/>
  <c r="BQ304" i="2" l="1"/>
  <c r="BR304" i="2" l="1"/>
  <c r="BD305" i="2" l="1"/>
  <c r="BE305" i="2"/>
  <c r="BF305" i="2"/>
  <c r="BH305" i="2"/>
  <c r="AS304" i="2"/>
  <c r="AT304" i="2" s="1"/>
  <c r="U304" i="2"/>
  <c r="V304" i="2" s="1"/>
  <c r="BI305" i="2"/>
  <c r="BJ305" i="2"/>
  <c r="AF305" i="2" l="1"/>
  <c r="AH305" i="2"/>
  <c r="AL305" i="2" s="1"/>
  <c r="AG305" i="2"/>
  <c r="AK305" i="2" s="1"/>
  <c r="H305" i="2"/>
  <c r="I305" i="2"/>
  <c r="M305" i="2" s="1"/>
  <c r="J305" i="2"/>
  <c r="N305" i="2" s="1"/>
  <c r="L305" i="2"/>
  <c r="AJ305" i="2"/>
  <c r="P305" i="2" l="1"/>
  <c r="Q305" i="2" s="1"/>
  <c r="S305" i="2" s="1"/>
  <c r="AN305" i="2"/>
  <c r="AO305" i="2" s="1"/>
  <c r="AQ305" i="2" s="1"/>
  <c r="BA305" i="2" l="1"/>
  <c r="AZ305" i="2"/>
  <c r="BL305" i="2" l="1"/>
  <c r="BM305" i="2" s="1"/>
  <c r="BO305" i="2" s="1"/>
  <c r="BQ305" i="2" l="1"/>
  <c r="BR305" i="2" l="1"/>
  <c r="BV305" i="2"/>
  <c r="BD306" i="2" l="1"/>
  <c r="BE306" i="2"/>
  <c r="BI306" i="2" s="1"/>
  <c r="BF306" i="2"/>
  <c r="BJ306" i="2" s="1"/>
  <c r="BW305" i="2"/>
  <c r="BY305" i="2" s="1"/>
  <c r="CA305" i="2"/>
  <c r="CC305" i="2" s="1"/>
  <c r="BH306" i="2"/>
  <c r="BT305" i="2"/>
  <c r="U305" i="2"/>
  <c r="V305" i="2" s="1"/>
  <c r="AS305" i="2"/>
  <c r="AT305" i="2" s="1"/>
  <c r="AG306" i="2" l="1"/>
  <c r="AF306" i="2"/>
  <c r="AH306" i="2"/>
  <c r="AL306" i="2" s="1"/>
  <c r="J306" i="2"/>
  <c r="N306" i="2" s="1"/>
  <c r="H306" i="2"/>
  <c r="L306" i="2" s="1"/>
  <c r="I306" i="2"/>
  <c r="M306" i="2" s="1"/>
  <c r="AK306" i="2"/>
  <c r="AJ306" i="2"/>
  <c r="AV305" i="2"/>
  <c r="AW305" i="2" s="1"/>
  <c r="X305" i="2"/>
  <c r="Y305" i="2" s="1"/>
  <c r="AN306" i="2" l="1"/>
  <c r="AO306" i="2" s="1"/>
  <c r="AQ306" i="2" s="1"/>
  <c r="P306" i="2"/>
  <c r="Q306" i="2" s="1"/>
  <c r="S306" i="2" s="1"/>
  <c r="BA306" i="2" l="1"/>
  <c r="AZ306" i="2"/>
  <c r="BL306" i="2" l="1"/>
  <c r="BM306" i="2" s="1"/>
  <c r="BO306" i="2" s="1"/>
  <c r="BQ306" i="2" l="1"/>
  <c r="BR306" i="2" l="1"/>
  <c r="BD307" i="2" l="1"/>
  <c r="BE307" i="2"/>
  <c r="BF307" i="2"/>
  <c r="BH307" i="2"/>
  <c r="U306" i="2"/>
  <c r="V306" i="2" s="1"/>
  <c r="AS306" i="2"/>
  <c r="AT306" i="2" s="1"/>
  <c r="BJ307" i="2"/>
  <c r="BI307" i="2"/>
  <c r="AH307" i="2" l="1"/>
  <c r="AG307" i="2"/>
  <c r="AF307" i="2"/>
  <c r="AJ307" i="2" s="1"/>
  <c r="H307" i="2"/>
  <c r="L307" i="2" s="1"/>
  <c r="I307" i="2"/>
  <c r="M307" i="2" s="1"/>
  <c r="J307" i="2"/>
  <c r="N307" i="2" s="1"/>
  <c r="AL307" i="2"/>
  <c r="AK307" i="2"/>
  <c r="AN307" i="2" l="1"/>
  <c r="AO307" i="2" s="1"/>
  <c r="AQ307" i="2" s="1"/>
  <c r="P307" i="2"/>
  <c r="Q307" i="2" s="1"/>
  <c r="S307" i="2" s="1"/>
  <c r="AZ307" i="2" l="1"/>
  <c r="BA307" i="2"/>
  <c r="BL307" i="2" l="1"/>
  <c r="BM307" i="2" s="1"/>
  <c r="BO307" i="2" s="1"/>
  <c r="BQ307" i="2" l="1"/>
  <c r="BR307" i="2" l="1"/>
  <c r="BD308" i="2" l="1"/>
  <c r="BF308" i="2"/>
  <c r="BE308" i="2"/>
  <c r="BH308" i="2"/>
  <c r="U307" i="2"/>
  <c r="V307" i="2" s="1"/>
  <c r="AS307" i="2"/>
  <c r="AT307" i="2" s="1"/>
  <c r="BJ308" i="2"/>
  <c r="BI308" i="2"/>
  <c r="AH308" i="2" l="1"/>
  <c r="AG308" i="2"/>
  <c r="AK308" i="2" s="1"/>
  <c r="AF308" i="2"/>
  <c r="AJ308" i="2" s="1"/>
  <c r="H308" i="2"/>
  <c r="I308" i="2"/>
  <c r="M308" i="2" s="1"/>
  <c r="J308" i="2"/>
  <c r="N308" i="2" s="1"/>
  <c r="L308" i="2"/>
  <c r="AL308" i="2"/>
  <c r="P308" i="2" l="1"/>
  <c r="Q308" i="2" s="1"/>
  <c r="S308" i="2" s="1"/>
  <c r="AN308" i="2"/>
  <c r="AO308" i="2" s="1"/>
  <c r="AQ308" i="2" s="1"/>
  <c r="AZ308" i="2" l="1"/>
  <c r="BA308" i="2"/>
  <c r="BL308" i="2" l="1"/>
  <c r="BM308" i="2" s="1"/>
  <c r="BO308" i="2" s="1"/>
  <c r="BQ308" i="2" l="1"/>
  <c r="BR308" i="2" l="1"/>
  <c r="BD309" i="2" l="1"/>
  <c r="BF309" i="2"/>
  <c r="BE309" i="2"/>
  <c r="BH309" i="2"/>
  <c r="U308" i="2"/>
  <c r="V308" i="2" s="1"/>
  <c r="AS308" i="2"/>
  <c r="AT308" i="2" s="1"/>
  <c r="BJ309" i="2"/>
  <c r="BI309" i="2"/>
  <c r="AF309" i="2" l="1"/>
  <c r="AG309" i="2"/>
  <c r="AK309" i="2" s="1"/>
  <c r="AH309" i="2"/>
  <c r="AL309" i="2" s="1"/>
  <c r="I309" i="2"/>
  <c r="M309" i="2" s="1"/>
  <c r="J309" i="2"/>
  <c r="N309" i="2" s="1"/>
  <c r="H309" i="2"/>
  <c r="L309" i="2" s="1"/>
  <c r="AJ309" i="2"/>
  <c r="P309" i="2" l="1"/>
  <c r="Q309" i="2" s="1"/>
  <c r="S309" i="2" s="1"/>
  <c r="AN309" i="2"/>
  <c r="AO309" i="2" s="1"/>
  <c r="AQ309" i="2" s="1"/>
  <c r="BA309" i="2" l="1"/>
  <c r="AZ309" i="2"/>
  <c r="BL309" i="2" l="1"/>
  <c r="BM309" i="2" s="1"/>
  <c r="BO309" i="2" s="1"/>
  <c r="BQ309" i="2" l="1"/>
  <c r="BR309" i="2" l="1"/>
  <c r="BV309" i="2"/>
  <c r="BD310" i="2" l="1"/>
  <c r="BE310" i="2"/>
  <c r="BI310" i="2" s="1"/>
  <c r="BF310" i="2"/>
  <c r="BJ310" i="2" s="1"/>
  <c r="CA309" i="2"/>
  <c r="CC309" i="2" s="1"/>
  <c r="BW309" i="2"/>
  <c r="BY309" i="2" s="1"/>
  <c r="BH310" i="2"/>
  <c r="BT309" i="2"/>
  <c r="AS309" i="2"/>
  <c r="AT309" i="2" s="1"/>
  <c r="U309" i="2"/>
  <c r="V309" i="2" s="1"/>
  <c r="AG310" i="2" l="1"/>
  <c r="AF310" i="2"/>
  <c r="AJ310" i="2" s="1"/>
  <c r="AH310" i="2"/>
  <c r="AL310" i="2" s="1"/>
  <c r="H310" i="2"/>
  <c r="I310" i="2"/>
  <c r="M310" i="2" s="1"/>
  <c r="J310" i="2"/>
  <c r="N310" i="2" s="1"/>
  <c r="L310" i="2"/>
  <c r="X309" i="2"/>
  <c r="Y309" i="2" s="1"/>
  <c r="AK310" i="2"/>
  <c r="AV309" i="2"/>
  <c r="AW309" i="2" s="1"/>
  <c r="P310" i="2" l="1"/>
  <c r="Q310" i="2" s="1"/>
  <c r="S310" i="2" s="1"/>
  <c r="AN310" i="2"/>
  <c r="AO310" i="2" s="1"/>
  <c r="AQ310" i="2" s="1"/>
  <c r="AZ310" i="2" l="1"/>
  <c r="BA310" i="2"/>
  <c r="BL310" i="2" l="1"/>
  <c r="BM310" i="2" s="1"/>
  <c r="BO310" i="2" s="1"/>
  <c r="BQ310" i="2" l="1"/>
  <c r="BR310" i="2" l="1"/>
  <c r="BD311" i="2" l="1"/>
  <c r="BF311" i="2"/>
  <c r="BE311" i="2"/>
  <c r="BH311" i="2"/>
  <c r="U310" i="2"/>
  <c r="V310" i="2" s="1"/>
  <c r="AS310" i="2"/>
  <c r="AT310" i="2" s="1"/>
  <c r="BJ311" i="2"/>
  <c r="BI311" i="2"/>
  <c r="AH311" i="2" l="1"/>
  <c r="AG311" i="2"/>
  <c r="AK311" i="2" s="1"/>
  <c r="AF311" i="2"/>
  <c r="H311" i="2"/>
  <c r="L311" i="2" s="1"/>
  <c r="I311" i="2"/>
  <c r="M311" i="2" s="1"/>
  <c r="J311" i="2"/>
  <c r="N311" i="2" s="1"/>
  <c r="AL311" i="2"/>
  <c r="AJ311" i="2"/>
  <c r="AN311" i="2" l="1"/>
  <c r="AO311" i="2" s="1"/>
  <c r="AQ311" i="2" s="1"/>
  <c r="P311" i="2"/>
  <c r="Q311" i="2" s="1"/>
  <c r="S311" i="2" s="1"/>
  <c r="BA311" i="2" l="1"/>
  <c r="AZ311" i="2"/>
  <c r="BL311" i="2" l="1"/>
  <c r="BM311" i="2" s="1"/>
  <c r="BO311" i="2" s="1"/>
  <c r="BQ311" i="2" l="1"/>
  <c r="BR311" i="2" l="1"/>
  <c r="BD312" i="2" l="1"/>
  <c r="BE312" i="2"/>
  <c r="BF312" i="2"/>
  <c r="BH312" i="2"/>
  <c r="U311" i="2"/>
  <c r="V311" i="2" s="1"/>
  <c r="AS311" i="2"/>
  <c r="AT311" i="2" s="1"/>
  <c r="BJ312" i="2"/>
  <c r="BI312" i="2"/>
  <c r="AH312" i="2" l="1"/>
  <c r="AG312" i="2"/>
  <c r="AK312" i="2" s="1"/>
  <c r="AF312" i="2"/>
  <c r="AJ312" i="2" s="1"/>
  <c r="H312" i="2"/>
  <c r="I312" i="2"/>
  <c r="M312" i="2" s="1"/>
  <c r="J312" i="2"/>
  <c r="N312" i="2" s="1"/>
  <c r="L312" i="2"/>
  <c r="AL312" i="2"/>
  <c r="P312" i="2" l="1"/>
  <c r="Q312" i="2" s="1"/>
  <c r="S312" i="2" s="1"/>
  <c r="AN312" i="2"/>
  <c r="AO312" i="2" s="1"/>
  <c r="AQ312" i="2" s="1"/>
  <c r="BA312" i="2" l="1"/>
  <c r="AZ312" i="2"/>
  <c r="BL312" i="2" l="1"/>
  <c r="BM312" i="2" s="1"/>
  <c r="BO312" i="2" s="1"/>
  <c r="BQ312" i="2" l="1"/>
  <c r="BR312" i="2" l="1"/>
  <c r="BD313" i="2" l="1"/>
  <c r="BE313" i="2"/>
  <c r="BF313" i="2"/>
  <c r="BH313" i="2"/>
  <c r="U312" i="2"/>
  <c r="V312" i="2" s="1"/>
  <c r="AS312" i="2"/>
  <c r="AT312" i="2" s="1"/>
  <c r="BI313" i="2"/>
  <c r="BJ313" i="2"/>
  <c r="AF313" i="2" l="1"/>
  <c r="AH313" i="2"/>
  <c r="AL313" i="2" s="1"/>
  <c r="AG313" i="2"/>
  <c r="AK313" i="2" s="1"/>
  <c r="H313" i="2"/>
  <c r="L313" i="2" s="1"/>
  <c r="J313" i="2"/>
  <c r="N313" i="2" s="1"/>
  <c r="I313" i="2"/>
  <c r="M313" i="2" s="1"/>
  <c r="AJ313" i="2"/>
  <c r="AN313" i="2" l="1"/>
  <c r="AO313" i="2" s="1"/>
  <c r="AQ313" i="2" s="1"/>
  <c r="P313" i="2"/>
  <c r="Q313" i="2" s="1"/>
  <c r="S313" i="2" s="1"/>
  <c r="AZ313" i="2" l="1"/>
  <c r="BA313" i="2"/>
  <c r="BL313" i="2" l="1"/>
  <c r="BM313" i="2" s="1"/>
  <c r="BO313" i="2" s="1"/>
  <c r="BQ313" i="2" l="1"/>
  <c r="BR313" i="2" l="1"/>
  <c r="BV313" i="2"/>
  <c r="BD314" i="2" l="1"/>
  <c r="BF314" i="2"/>
  <c r="BJ314" i="2" s="1"/>
  <c r="BE314" i="2"/>
  <c r="BI314" i="2" s="1"/>
  <c r="CA313" i="2"/>
  <c r="CC313" i="2" s="1"/>
  <c r="BW313" i="2"/>
  <c r="BY313" i="2" s="1"/>
  <c r="BH314" i="2"/>
  <c r="BT313" i="2"/>
  <c r="AS313" i="2"/>
  <c r="AT313" i="2" s="1"/>
  <c r="U313" i="2"/>
  <c r="V313" i="2" s="1"/>
  <c r="AG314" i="2" l="1"/>
  <c r="AF314" i="2"/>
  <c r="AH314" i="2"/>
  <c r="AL314" i="2" s="1"/>
  <c r="H314" i="2"/>
  <c r="I314" i="2"/>
  <c r="J314" i="2"/>
  <c r="N314" i="2" s="1"/>
  <c r="M314" i="2"/>
  <c r="L314" i="2"/>
  <c r="X313" i="2"/>
  <c r="Y313" i="2" s="1"/>
  <c r="AK314" i="2"/>
  <c r="AJ314" i="2"/>
  <c r="AV313" i="2"/>
  <c r="AW313" i="2" s="1"/>
  <c r="P314" i="2" l="1"/>
  <c r="Q314" i="2" s="1"/>
  <c r="S314" i="2" s="1"/>
  <c r="AN314" i="2"/>
  <c r="AO314" i="2" s="1"/>
  <c r="AQ314" i="2" s="1"/>
  <c r="BA314" i="2" l="1"/>
  <c r="AZ314" i="2"/>
  <c r="BL314" i="2" l="1"/>
  <c r="BM314" i="2" s="1"/>
  <c r="BO314" i="2" s="1"/>
  <c r="BQ314" i="2" l="1"/>
  <c r="BR314" i="2" l="1"/>
  <c r="BD315" i="2" l="1"/>
  <c r="BE315" i="2"/>
  <c r="BF315" i="2"/>
  <c r="BH315" i="2"/>
  <c r="AS314" i="2"/>
  <c r="AT314" i="2" s="1"/>
  <c r="U314" i="2"/>
  <c r="V314" i="2" s="1"/>
  <c r="BI315" i="2"/>
  <c r="BJ315" i="2"/>
  <c r="AH315" i="2" l="1"/>
  <c r="AG315" i="2"/>
  <c r="AF315" i="2"/>
  <c r="J315" i="2"/>
  <c r="N315" i="2" s="1"/>
  <c r="H315" i="2"/>
  <c r="L315" i="2" s="1"/>
  <c r="I315" i="2"/>
  <c r="M315" i="2" s="1"/>
  <c r="AK315" i="2"/>
  <c r="AJ315" i="2"/>
  <c r="AL315" i="2"/>
  <c r="P315" i="2" l="1"/>
  <c r="Q315" i="2" s="1"/>
  <c r="S315" i="2" s="1"/>
  <c r="AN315" i="2"/>
  <c r="AO315" i="2" s="1"/>
  <c r="AQ315" i="2" s="1"/>
  <c r="BA315" i="2" l="1"/>
  <c r="AZ315" i="2"/>
  <c r="BL315" i="2" l="1"/>
  <c r="BM315" i="2" s="1"/>
  <c r="BO315" i="2" s="1"/>
  <c r="BQ315" i="2" l="1"/>
  <c r="BR315" i="2" l="1"/>
  <c r="BD316" i="2" l="1"/>
  <c r="BF316" i="2"/>
  <c r="BE316" i="2"/>
  <c r="BH316" i="2"/>
  <c r="AS315" i="2"/>
  <c r="AT315" i="2" s="1"/>
  <c r="U315" i="2"/>
  <c r="V315" i="2" s="1"/>
  <c r="BJ316" i="2"/>
  <c r="BI316" i="2"/>
  <c r="AH316" i="2" l="1"/>
  <c r="AG316" i="2"/>
  <c r="AK316" i="2" s="1"/>
  <c r="AF316" i="2"/>
  <c r="J316" i="2"/>
  <c r="N316" i="2" s="1"/>
  <c r="I316" i="2"/>
  <c r="M316" i="2" s="1"/>
  <c r="H316" i="2"/>
  <c r="L316" i="2" s="1"/>
  <c r="AJ316" i="2"/>
  <c r="AL316" i="2"/>
  <c r="AN316" i="2" l="1"/>
  <c r="AO316" i="2" s="1"/>
  <c r="AQ316" i="2" s="1"/>
  <c r="P316" i="2"/>
  <c r="Q316" i="2" s="1"/>
  <c r="S316" i="2" s="1"/>
  <c r="AZ316" i="2" l="1"/>
  <c r="BA316" i="2"/>
  <c r="BL316" i="2" l="1"/>
  <c r="BM316" i="2" s="1"/>
  <c r="BO316" i="2" s="1"/>
  <c r="BQ316" i="2" l="1"/>
  <c r="BR316" i="2" l="1"/>
  <c r="BD317" i="2" l="1"/>
  <c r="BF317" i="2"/>
  <c r="BE317" i="2"/>
  <c r="BH317" i="2"/>
  <c r="AS316" i="2"/>
  <c r="AT316" i="2" s="1"/>
  <c r="U316" i="2"/>
  <c r="V316" i="2" s="1"/>
  <c r="BJ317" i="2"/>
  <c r="BI317" i="2"/>
  <c r="AF317" i="2" l="1"/>
  <c r="AH317" i="2"/>
  <c r="AG317" i="2"/>
  <c r="AK317" i="2" s="1"/>
  <c r="H317" i="2"/>
  <c r="L317" i="2" s="1"/>
  <c r="I317" i="2"/>
  <c r="M317" i="2" s="1"/>
  <c r="J317" i="2"/>
  <c r="N317" i="2" s="1"/>
  <c r="AJ317" i="2"/>
  <c r="AL317" i="2"/>
  <c r="AN317" i="2" l="1"/>
  <c r="AO317" i="2" s="1"/>
  <c r="AQ317" i="2" s="1"/>
  <c r="P317" i="2"/>
  <c r="Q317" i="2" s="1"/>
  <c r="S317" i="2" s="1"/>
  <c r="AZ317" i="2" l="1"/>
  <c r="BA317" i="2"/>
  <c r="BL317" i="2" l="1"/>
  <c r="BM317" i="2" s="1"/>
  <c r="BO317" i="2" s="1"/>
  <c r="BQ317" i="2" l="1"/>
  <c r="BR317" i="2" l="1"/>
  <c r="BV317" i="2"/>
  <c r="BD318" i="2" l="1"/>
  <c r="BF318" i="2"/>
  <c r="BJ318" i="2" s="1"/>
  <c r="BE318" i="2"/>
  <c r="BI318" i="2" s="1"/>
  <c r="CA317" i="2"/>
  <c r="CC317" i="2" s="1"/>
  <c r="BW317" i="2"/>
  <c r="BY317" i="2" s="1"/>
  <c r="BH318" i="2"/>
  <c r="BT317" i="2"/>
  <c r="AS317" i="2"/>
  <c r="AT317" i="2" s="1"/>
  <c r="U317" i="2"/>
  <c r="V317" i="2" s="1"/>
  <c r="AG318" i="2" l="1"/>
  <c r="AF318" i="2"/>
  <c r="AH318" i="2"/>
  <c r="I318" i="2"/>
  <c r="M318" i="2" s="1"/>
  <c r="H318" i="2"/>
  <c r="L318" i="2" s="1"/>
  <c r="J318" i="2"/>
  <c r="N318" i="2" s="1"/>
  <c r="AJ318" i="2"/>
  <c r="AL318" i="2"/>
  <c r="AK318" i="2"/>
  <c r="AV317" i="2"/>
  <c r="AW317" i="2" s="1"/>
  <c r="X317" i="2"/>
  <c r="Y317" i="2" s="1"/>
  <c r="P318" i="2" l="1"/>
  <c r="Q318" i="2" s="1"/>
  <c r="S318" i="2" s="1"/>
  <c r="AN318" i="2"/>
  <c r="AO318" i="2" s="1"/>
  <c r="AQ318" i="2" s="1"/>
  <c r="BA318" i="2" l="1"/>
  <c r="AZ318" i="2"/>
  <c r="BL318" i="2" l="1"/>
  <c r="BM318" i="2" s="1"/>
  <c r="BO318" i="2" s="1"/>
  <c r="BQ318" i="2" l="1"/>
  <c r="BR318" i="2" l="1"/>
  <c r="BD319" i="2" l="1"/>
  <c r="BE319" i="2"/>
  <c r="BF319" i="2"/>
  <c r="BH319" i="2"/>
  <c r="AS318" i="2"/>
  <c r="AT318" i="2" s="1"/>
  <c r="U318" i="2"/>
  <c r="V318" i="2" s="1"/>
  <c r="BI319" i="2"/>
  <c r="BJ319" i="2"/>
  <c r="AH319" i="2" l="1"/>
  <c r="AG319" i="2"/>
  <c r="AK319" i="2" s="1"/>
  <c r="AF319" i="2"/>
  <c r="AJ319" i="2" s="1"/>
  <c r="J319" i="2"/>
  <c r="H319" i="2"/>
  <c r="L319" i="2" s="1"/>
  <c r="I319" i="2"/>
  <c r="M319" i="2" s="1"/>
  <c r="N319" i="2"/>
  <c r="AL319" i="2"/>
  <c r="AN319" i="2" l="1"/>
  <c r="AO319" i="2" s="1"/>
  <c r="AQ319" i="2" s="1"/>
  <c r="P319" i="2"/>
  <c r="Q319" i="2" s="1"/>
  <c r="S319" i="2" s="1"/>
  <c r="BA319" i="2" l="1"/>
  <c r="AZ319" i="2"/>
  <c r="BL319" i="2" l="1"/>
  <c r="BM319" i="2" s="1"/>
  <c r="BO319" i="2" s="1"/>
  <c r="BQ319" i="2" l="1"/>
  <c r="BR319" i="2" l="1"/>
  <c r="BD320" i="2" l="1"/>
  <c r="BE320" i="2"/>
  <c r="BF320" i="2"/>
  <c r="BJ320" i="2" s="1"/>
  <c r="BH320" i="2"/>
  <c r="AS319" i="2"/>
  <c r="AT319" i="2" s="1"/>
  <c r="U319" i="2"/>
  <c r="V319" i="2" s="1"/>
  <c r="BI320" i="2"/>
  <c r="AH320" i="2" l="1"/>
  <c r="AF320" i="2"/>
  <c r="AG320" i="2"/>
  <c r="AK320" i="2" s="1"/>
  <c r="I320" i="2"/>
  <c r="M320" i="2" s="1"/>
  <c r="J320" i="2"/>
  <c r="N320" i="2" s="1"/>
  <c r="H320" i="2"/>
  <c r="L320" i="2" s="1"/>
  <c r="AJ320" i="2"/>
  <c r="AL320" i="2"/>
  <c r="P320" i="2" l="1"/>
  <c r="Q320" i="2" s="1"/>
  <c r="S320" i="2" s="1"/>
  <c r="AN320" i="2"/>
  <c r="AO320" i="2" s="1"/>
  <c r="AQ320" i="2" s="1"/>
  <c r="BA320" i="2" l="1"/>
  <c r="AZ320" i="2"/>
  <c r="BL320" i="2" l="1"/>
  <c r="BM320" i="2" s="1"/>
  <c r="BO320" i="2" s="1"/>
  <c r="BQ320" i="2" l="1"/>
  <c r="BR320" i="2" l="1"/>
  <c r="BD321" i="2" l="1"/>
  <c r="BE321" i="2"/>
  <c r="BF321" i="2"/>
  <c r="BH321" i="2"/>
  <c r="U320" i="2"/>
  <c r="V320" i="2" s="1"/>
  <c r="AS320" i="2"/>
  <c r="AT320" i="2" s="1"/>
  <c r="BJ321" i="2"/>
  <c r="BI321" i="2"/>
  <c r="AF321" i="2" l="1"/>
  <c r="AH321" i="2"/>
  <c r="AL321" i="2" s="1"/>
  <c r="AG321" i="2"/>
  <c r="AK321" i="2" s="1"/>
  <c r="H321" i="2"/>
  <c r="I321" i="2"/>
  <c r="M321" i="2" s="1"/>
  <c r="J321" i="2"/>
  <c r="N321" i="2" s="1"/>
  <c r="L321" i="2"/>
  <c r="AJ321" i="2"/>
  <c r="P321" i="2" l="1"/>
  <c r="Q321" i="2" s="1"/>
  <c r="S321" i="2" s="1"/>
  <c r="AN321" i="2"/>
  <c r="AO321" i="2" s="1"/>
  <c r="AQ321" i="2" s="1"/>
  <c r="BA321" i="2" l="1"/>
  <c r="AZ321" i="2"/>
  <c r="BL321" i="2" l="1"/>
  <c r="BM321" i="2" s="1"/>
  <c r="BO321" i="2" s="1"/>
  <c r="BQ321" i="2" l="1"/>
  <c r="BR321" i="2" l="1"/>
  <c r="BV321" i="2"/>
  <c r="BD322" i="2" l="1"/>
  <c r="BE322" i="2"/>
  <c r="BI322" i="2" s="1"/>
  <c r="BF322" i="2"/>
  <c r="BJ322" i="2" s="1"/>
  <c r="CA321" i="2"/>
  <c r="CC321" i="2" s="1"/>
  <c r="BW321" i="2"/>
  <c r="BY321" i="2" s="1"/>
  <c r="BH322" i="2"/>
  <c r="BT321" i="2"/>
  <c r="U321" i="2"/>
  <c r="V321" i="2" s="1"/>
  <c r="AS321" i="2"/>
  <c r="AT321" i="2" s="1"/>
  <c r="AG322" i="2" l="1"/>
  <c r="AF322" i="2"/>
  <c r="AH322" i="2"/>
  <c r="AL322" i="2" s="1"/>
  <c r="I322" i="2"/>
  <c r="M322" i="2" s="1"/>
  <c r="H322" i="2"/>
  <c r="L322" i="2" s="1"/>
  <c r="J322" i="2"/>
  <c r="N322" i="2" s="1"/>
  <c r="AK322" i="2"/>
  <c r="AJ322" i="2"/>
  <c r="AV321" i="2"/>
  <c r="AW321" i="2" s="1"/>
  <c r="X321" i="2"/>
  <c r="Y321" i="2" s="1"/>
  <c r="P322" i="2" l="1"/>
  <c r="Q322" i="2" s="1"/>
  <c r="S322" i="2" s="1"/>
  <c r="AN322" i="2"/>
  <c r="AO322" i="2" s="1"/>
  <c r="AQ322" i="2" s="1"/>
  <c r="BA322" i="2" l="1"/>
  <c r="AZ322" i="2"/>
  <c r="BL322" i="2" l="1"/>
  <c r="BM322" i="2" s="1"/>
  <c r="BO322" i="2" s="1"/>
  <c r="BQ322" i="2" l="1"/>
  <c r="BR322" i="2" l="1"/>
  <c r="BD323" i="2" l="1"/>
  <c r="BE323" i="2"/>
  <c r="BF323" i="2"/>
  <c r="BH323" i="2"/>
  <c r="U322" i="2"/>
  <c r="V322" i="2" s="1"/>
  <c r="AS322" i="2"/>
  <c r="AT322" i="2" s="1"/>
  <c r="BJ323" i="2"/>
  <c r="BI323" i="2"/>
  <c r="AH323" i="2" l="1"/>
  <c r="AG323" i="2"/>
  <c r="AF323" i="2"/>
  <c r="J323" i="2"/>
  <c r="N323" i="2" s="1"/>
  <c r="H323" i="2"/>
  <c r="L323" i="2" s="1"/>
  <c r="I323" i="2"/>
  <c r="M323" i="2" s="1"/>
  <c r="AK323" i="2"/>
  <c r="AJ323" i="2"/>
  <c r="AL323" i="2"/>
  <c r="AN323" i="2" l="1"/>
  <c r="AO323" i="2" s="1"/>
  <c r="AQ323" i="2" s="1"/>
  <c r="P323" i="2"/>
  <c r="Q323" i="2" s="1"/>
  <c r="S323" i="2" s="1"/>
  <c r="AZ323" i="2" l="1"/>
  <c r="BA323" i="2"/>
  <c r="BL323" i="2" l="1"/>
  <c r="BM323" i="2" s="1"/>
  <c r="BO323" i="2" s="1"/>
  <c r="BQ323" i="2" l="1"/>
  <c r="BR323" i="2" l="1"/>
  <c r="BD324" i="2" l="1"/>
  <c r="BF324" i="2"/>
  <c r="BE324" i="2"/>
  <c r="BH324" i="2"/>
  <c r="U323" i="2"/>
  <c r="V323" i="2" s="1"/>
  <c r="AS323" i="2"/>
  <c r="AT323" i="2" s="1"/>
  <c r="BJ324" i="2"/>
  <c r="BI324" i="2"/>
  <c r="AH324" i="2" l="1"/>
  <c r="AG324" i="2"/>
  <c r="AK324" i="2" s="1"/>
  <c r="AF324" i="2"/>
  <c r="AJ324" i="2" s="1"/>
  <c r="H324" i="2"/>
  <c r="L324" i="2" s="1"/>
  <c r="I324" i="2"/>
  <c r="M324" i="2" s="1"/>
  <c r="J324" i="2"/>
  <c r="N324" i="2" s="1"/>
  <c r="AL324" i="2"/>
  <c r="P324" i="2" l="1"/>
  <c r="Q324" i="2" s="1"/>
  <c r="S324" i="2" s="1"/>
  <c r="AN324" i="2"/>
  <c r="AO324" i="2" s="1"/>
  <c r="AQ324" i="2" s="1"/>
  <c r="BA324" i="2" l="1"/>
  <c r="AZ324" i="2"/>
  <c r="BL324" i="2" l="1"/>
  <c r="BM324" i="2" s="1"/>
  <c r="BO324" i="2" s="1"/>
  <c r="BQ324" i="2" l="1"/>
  <c r="BR324" i="2" l="1"/>
  <c r="BD325" i="2" l="1"/>
  <c r="BE325" i="2"/>
  <c r="BF325" i="2"/>
  <c r="BH325" i="2"/>
  <c r="AS324" i="2"/>
  <c r="AT324" i="2" s="1"/>
  <c r="U324" i="2"/>
  <c r="V324" i="2" s="1"/>
  <c r="BI325" i="2"/>
  <c r="BJ325" i="2"/>
  <c r="AF325" i="2" l="1"/>
  <c r="AG325" i="2"/>
  <c r="AK325" i="2" s="1"/>
  <c r="AH325" i="2"/>
  <c r="H325" i="2"/>
  <c r="L325" i="2" s="1"/>
  <c r="I325" i="2"/>
  <c r="M325" i="2" s="1"/>
  <c r="J325" i="2"/>
  <c r="N325" i="2" s="1"/>
  <c r="AJ325" i="2"/>
  <c r="AL325" i="2"/>
  <c r="AN325" i="2" l="1"/>
  <c r="AO325" i="2" s="1"/>
  <c r="AQ325" i="2" s="1"/>
  <c r="P325" i="2"/>
  <c r="Q325" i="2" s="1"/>
  <c r="S325" i="2" s="1"/>
  <c r="AZ325" i="2" l="1"/>
  <c r="BA325" i="2"/>
  <c r="BL325" i="2" l="1"/>
  <c r="BM325" i="2" s="1"/>
  <c r="BO325" i="2" s="1"/>
  <c r="BQ325" i="2" l="1"/>
  <c r="BR325" i="2" l="1"/>
  <c r="BV325" i="2"/>
  <c r="BD326" i="2" l="1"/>
  <c r="BF326" i="2"/>
  <c r="BJ326" i="2" s="1"/>
  <c r="BE326" i="2"/>
  <c r="BI326" i="2" s="1"/>
  <c r="CA325" i="2"/>
  <c r="CC325" i="2" s="1"/>
  <c r="BW325" i="2"/>
  <c r="BY325" i="2" s="1"/>
  <c r="BH326" i="2"/>
  <c r="BT325" i="2"/>
  <c r="U325" i="2"/>
  <c r="V325" i="2" s="1"/>
  <c r="AS325" i="2"/>
  <c r="AT325" i="2" s="1"/>
  <c r="AG326" i="2" l="1"/>
  <c r="AF326" i="2"/>
  <c r="AJ326" i="2" s="1"/>
  <c r="AH326" i="2"/>
  <c r="AL326" i="2" s="1"/>
  <c r="I326" i="2"/>
  <c r="M326" i="2" s="1"/>
  <c r="H326" i="2"/>
  <c r="L326" i="2" s="1"/>
  <c r="J326" i="2"/>
  <c r="N326" i="2" s="1"/>
  <c r="X325" i="2"/>
  <c r="Y325" i="2" s="1"/>
  <c r="AK326" i="2"/>
  <c r="AV325" i="2"/>
  <c r="AW325" i="2" s="1"/>
  <c r="P326" i="2" l="1"/>
  <c r="Q326" i="2" s="1"/>
  <c r="S326" i="2" s="1"/>
  <c r="AN326" i="2"/>
  <c r="AO326" i="2" s="1"/>
  <c r="AQ326" i="2" s="1"/>
  <c r="AZ326" i="2" l="1"/>
  <c r="BA326" i="2"/>
  <c r="BL326" i="2" l="1"/>
  <c r="BM326" i="2" s="1"/>
  <c r="BO326" i="2" s="1"/>
  <c r="BQ326" i="2" l="1"/>
  <c r="BR326" i="2" l="1"/>
  <c r="BD327" i="2" l="1"/>
  <c r="BF327" i="2"/>
  <c r="BE327" i="2"/>
  <c r="BH327" i="2"/>
  <c r="AS326" i="2"/>
  <c r="AT326" i="2" s="1"/>
  <c r="U326" i="2"/>
  <c r="V326" i="2" s="1"/>
  <c r="BJ327" i="2"/>
  <c r="BI327" i="2"/>
  <c r="AH327" i="2" l="1"/>
  <c r="AG327" i="2"/>
  <c r="AK327" i="2" s="1"/>
  <c r="AF327" i="2"/>
  <c r="AJ327" i="2" s="1"/>
  <c r="J327" i="2"/>
  <c r="I327" i="2"/>
  <c r="M327" i="2" s="1"/>
  <c r="H327" i="2"/>
  <c r="L327" i="2" s="1"/>
  <c r="N327" i="2"/>
  <c r="AL327" i="2"/>
  <c r="AN327" i="2" l="1"/>
  <c r="AO327" i="2" s="1"/>
  <c r="AQ327" i="2" s="1"/>
  <c r="P327" i="2"/>
  <c r="Q327" i="2" s="1"/>
  <c r="S327" i="2" s="1"/>
  <c r="AZ327" i="2" l="1"/>
  <c r="BA327" i="2"/>
  <c r="BL327" i="2" l="1"/>
  <c r="BM327" i="2" s="1"/>
  <c r="BO327" i="2" s="1"/>
  <c r="BQ327" i="2" l="1"/>
  <c r="BR327" i="2" l="1"/>
  <c r="BD328" i="2" l="1"/>
  <c r="BF328" i="2"/>
  <c r="BE328" i="2"/>
  <c r="BH328" i="2"/>
  <c r="U327" i="2"/>
  <c r="V327" i="2" s="1"/>
  <c r="AS327" i="2"/>
  <c r="AT327" i="2" s="1"/>
  <c r="BJ328" i="2"/>
  <c r="BI328" i="2"/>
  <c r="AH328" i="2" l="1"/>
  <c r="AG328" i="2"/>
  <c r="AK328" i="2" s="1"/>
  <c r="AF328" i="2"/>
  <c r="AJ328" i="2" s="1"/>
  <c r="H328" i="2"/>
  <c r="I328" i="2"/>
  <c r="J328" i="2"/>
  <c r="N328" i="2" s="1"/>
  <c r="M328" i="2"/>
  <c r="L328" i="2"/>
  <c r="AL328" i="2"/>
  <c r="P328" i="2" l="1"/>
  <c r="Q328" i="2" s="1"/>
  <c r="S328" i="2" s="1"/>
  <c r="AN328" i="2"/>
  <c r="AO328" i="2" s="1"/>
  <c r="AQ328" i="2" s="1"/>
  <c r="BA328" i="2" l="1"/>
  <c r="AZ328" i="2"/>
  <c r="BL328" i="2" l="1"/>
  <c r="BM328" i="2" s="1"/>
  <c r="BO328" i="2" s="1"/>
  <c r="BQ328" i="2" l="1"/>
  <c r="BR328" i="2" l="1"/>
  <c r="BD329" i="2" l="1"/>
  <c r="BE329" i="2"/>
  <c r="BF329" i="2"/>
  <c r="BH329" i="2"/>
  <c r="U328" i="2"/>
  <c r="V328" i="2" s="1"/>
  <c r="AS328" i="2"/>
  <c r="AT328" i="2" s="1"/>
  <c r="BJ329" i="2"/>
  <c r="BI329" i="2"/>
  <c r="AF329" i="2" l="1"/>
  <c r="AH329" i="2"/>
  <c r="AG329" i="2"/>
  <c r="AK329" i="2" s="1"/>
  <c r="H329" i="2"/>
  <c r="L329" i="2" s="1"/>
  <c r="I329" i="2"/>
  <c r="M329" i="2" s="1"/>
  <c r="J329" i="2"/>
  <c r="N329" i="2" s="1"/>
  <c r="AJ329" i="2"/>
  <c r="AL329" i="2"/>
  <c r="AN329" i="2" l="1"/>
  <c r="AO329" i="2" s="1"/>
  <c r="AQ329" i="2" s="1"/>
  <c r="P329" i="2"/>
  <c r="Q329" i="2" s="1"/>
  <c r="S329" i="2" s="1"/>
  <c r="AZ329" i="2" l="1"/>
  <c r="BA329" i="2"/>
  <c r="BL329" i="2" l="1"/>
  <c r="BM329" i="2" s="1"/>
  <c r="BO329" i="2" s="1"/>
  <c r="BQ329" i="2" l="1"/>
  <c r="BR329" i="2" l="1"/>
  <c r="BV329" i="2"/>
  <c r="BD330" i="2" l="1"/>
  <c r="BF330" i="2"/>
  <c r="BJ330" i="2" s="1"/>
  <c r="BE330" i="2"/>
  <c r="BI330" i="2" s="1"/>
  <c r="BW329" i="2"/>
  <c r="BY329" i="2" s="1"/>
  <c r="CA329" i="2"/>
  <c r="CC329" i="2" s="1"/>
  <c r="BH330" i="2"/>
  <c r="BT329" i="2"/>
  <c r="AS329" i="2"/>
  <c r="AT329" i="2" s="1"/>
  <c r="U329" i="2"/>
  <c r="V329" i="2" s="1"/>
  <c r="AG330" i="2" l="1"/>
  <c r="AF330" i="2"/>
  <c r="AH330" i="2"/>
  <c r="AL330" i="2" s="1"/>
  <c r="I330" i="2"/>
  <c r="H330" i="2"/>
  <c r="J330" i="2"/>
  <c r="N330" i="2" s="1"/>
  <c r="M330" i="2"/>
  <c r="L330" i="2"/>
  <c r="X329" i="2"/>
  <c r="Y329" i="2" s="1"/>
  <c r="AK330" i="2"/>
  <c r="AJ330" i="2"/>
  <c r="AV329" i="2"/>
  <c r="AW329" i="2" s="1"/>
  <c r="P330" i="2" l="1"/>
  <c r="Q330" i="2" s="1"/>
  <c r="S330" i="2" s="1"/>
  <c r="AN330" i="2"/>
  <c r="AO330" i="2" s="1"/>
  <c r="AQ330" i="2" s="1"/>
  <c r="BA330" i="2" l="1"/>
  <c r="AZ330" i="2"/>
  <c r="BL330" i="2" l="1"/>
  <c r="BM330" i="2" s="1"/>
  <c r="BO330" i="2" s="1"/>
  <c r="BQ330" i="2" l="1"/>
  <c r="BR330" i="2" l="1"/>
  <c r="BD331" i="2" l="1"/>
  <c r="BE331" i="2"/>
  <c r="BF331" i="2"/>
  <c r="BH331" i="2"/>
  <c r="U330" i="2"/>
  <c r="V330" i="2" s="1"/>
  <c r="AS330" i="2"/>
  <c r="AT330" i="2" s="1"/>
  <c r="BJ331" i="2"/>
  <c r="BI331" i="2"/>
  <c r="AH331" i="2" l="1"/>
  <c r="AG331" i="2"/>
  <c r="AK331" i="2" s="1"/>
  <c r="AF331" i="2"/>
  <c r="AJ331" i="2" s="1"/>
  <c r="J331" i="2"/>
  <c r="H331" i="2"/>
  <c r="L331" i="2" s="1"/>
  <c r="I331" i="2"/>
  <c r="M331" i="2" s="1"/>
  <c r="N331" i="2"/>
  <c r="AL331" i="2"/>
  <c r="P331" i="2" l="1"/>
  <c r="Q331" i="2" s="1"/>
  <c r="S331" i="2" s="1"/>
  <c r="AN331" i="2"/>
  <c r="AO331" i="2" s="1"/>
  <c r="AQ331" i="2" s="1"/>
  <c r="BA331" i="2" l="1"/>
  <c r="AZ331" i="2"/>
  <c r="BL331" i="2" l="1"/>
  <c r="BM331" i="2" s="1"/>
  <c r="BO331" i="2" s="1"/>
  <c r="BQ331" i="2" l="1"/>
  <c r="BR331" i="2" l="1"/>
  <c r="BD332" i="2" l="1"/>
  <c r="BE332" i="2"/>
  <c r="BF332" i="2"/>
  <c r="BH332" i="2"/>
  <c r="U331" i="2"/>
  <c r="V331" i="2" s="1"/>
  <c r="AS331" i="2"/>
  <c r="AT331" i="2" s="1"/>
  <c r="BI332" i="2"/>
  <c r="BJ332" i="2"/>
  <c r="AH332" i="2" l="1"/>
  <c r="AG332" i="2"/>
  <c r="AK332" i="2" s="1"/>
  <c r="AF332" i="2"/>
  <c r="AJ332" i="2" s="1"/>
  <c r="H332" i="2"/>
  <c r="I332" i="2"/>
  <c r="M332" i="2" s="1"/>
  <c r="J332" i="2"/>
  <c r="N332" i="2" s="1"/>
  <c r="L332" i="2"/>
  <c r="AL332" i="2"/>
  <c r="P332" i="2" l="1"/>
  <c r="Q332" i="2" s="1"/>
  <c r="S332" i="2" s="1"/>
  <c r="AN332" i="2"/>
  <c r="AO332" i="2" s="1"/>
  <c r="AQ332" i="2" s="1"/>
  <c r="AZ332" i="2" l="1"/>
  <c r="BA332" i="2"/>
  <c r="BL332" i="2" l="1"/>
  <c r="BM332" i="2" s="1"/>
  <c r="BO332" i="2" s="1"/>
  <c r="BQ332" i="2" l="1"/>
  <c r="BR332" i="2" l="1"/>
  <c r="BD333" i="2" l="1"/>
  <c r="BF333" i="2"/>
  <c r="BE333" i="2"/>
  <c r="BH333" i="2"/>
  <c r="AS332" i="2"/>
  <c r="AT332" i="2" s="1"/>
  <c r="U332" i="2"/>
  <c r="V332" i="2" s="1"/>
  <c r="BJ333" i="2"/>
  <c r="BI333" i="2"/>
  <c r="AF333" i="2" l="1"/>
  <c r="AH333" i="2"/>
  <c r="AG333" i="2"/>
  <c r="H333" i="2"/>
  <c r="L333" i="2" s="1"/>
  <c r="I333" i="2"/>
  <c r="M333" i="2" s="1"/>
  <c r="J333" i="2"/>
  <c r="N333" i="2" s="1"/>
  <c r="AL333" i="2"/>
  <c r="AK333" i="2"/>
  <c r="AJ333" i="2"/>
  <c r="AN333" i="2" l="1"/>
  <c r="AO333" i="2" s="1"/>
  <c r="AQ333" i="2" s="1"/>
  <c r="P333" i="2"/>
  <c r="Q333" i="2" s="1"/>
  <c r="S333" i="2" s="1"/>
  <c r="BA333" i="2" l="1"/>
  <c r="AZ333" i="2"/>
  <c r="BL333" i="2" l="1"/>
  <c r="BM333" i="2" s="1"/>
  <c r="BO333" i="2" s="1"/>
  <c r="BQ333" i="2" l="1"/>
  <c r="BR333" i="2" l="1"/>
  <c r="BV333" i="2"/>
  <c r="BD334" i="2" l="1"/>
  <c r="BE334" i="2"/>
  <c r="BI334" i="2" s="1"/>
  <c r="BF334" i="2"/>
  <c r="BJ334" i="2" s="1"/>
  <c r="BW333" i="2"/>
  <c r="BY333" i="2" s="1"/>
  <c r="CA333" i="2"/>
  <c r="CC333" i="2" s="1"/>
  <c r="BH334" i="2"/>
  <c r="BT333" i="2"/>
  <c r="U333" i="2"/>
  <c r="V333" i="2" s="1"/>
  <c r="AS333" i="2"/>
  <c r="AT333" i="2" s="1"/>
  <c r="AG334" i="2" l="1"/>
  <c r="AF334" i="2"/>
  <c r="AJ334" i="2" s="1"/>
  <c r="AH334" i="2"/>
  <c r="I334" i="2"/>
  <c r="M334" i="2" s="1"/>
  <c r="J334" i="2"/>
  <c r="N334" i="2" s="1"/>
  <c r="H334" i="2"/>
  <c r="L334" i="2" s="1"/>
  <c r="AL334" i="2"/>
  <c r="AK334" i="2"/>
  <c r="AV333" i="2"/>
  <c r="AW333" i="2" s="1"/>
  <c r="X333" i="2"/>
  <c r="Y333" i="2" s="1"/>
  <c r="AN334" i="2" l="1"/>
  <c r="AO334" i="2" s="1"/>
  <c r="AQ334" i="2" s="1"/>
  <c r="P334" i="2"/>
  <c r="Q334" i="2" s="1"/>
  <c r="S334" i="2" s="1"/>
  <c r="AZ334" i="2" l="1"/>
  <c r="BA334" i="2"/>
  <c r="BL334" i="2" l="1"/>
  <c r="BM334" i="2" s="1"/>
  <c r="BO334" i="2" s="1"/>
  <c r="BQ334" i="2" l="1"/>
  <c r="BR334" i="2" l="1"/>
  <c r="BD335" i="2" l="1"/>
  <c r="BF335" i="2"/>
  <c r="BE335" i="2"/>
  <c r="BH335" i="2"/>
  <c r="AS334" i="2"/>
  <c r="AT334" i="2" s="1"/>
  <c r="U334" i="2"/>
  <c r="V334" i="2" s="1"/>
  <c r="BJ335" i="2"/>
  <c r="BI335" i="2"/>
  <c r="AH335" i="2" l="1"/>
  <c r="AG335" i="2"/>
  <c r="AK335" i="2" s="1"/>
  <c r="AF335" i="2"/>
  <c r="AJ335" i="2" s="1"/>
  <c r="J335" i="2"/>
  <c r="N335" i="2" s="1"/>
  <c r="H335" i="2"/>
  <c r="L335" i="2" s="1"/>
  <c r="I335" i="2"/>
  <c r="M335" i="2" s="1"/>
  <c r="AL335" i="2"/>
  <c r="P335" i="2" l="1"/>
  <c r="Q335" i="2" s="1"/>
  <c r="S335" i="2" s="1"/>
  <c r="AN335" i="2"/>
  <c r="AO335" i="2" s="1"/>
  <c r="AQ335" i="2" s="1"/>
  <c r="BA335" i="2" l="1"/>
  <c r="AZ335" i="2"/>
  <c r="BL335" i="2" l="1"/>
  <c r="BM335" i="2" s="1"/>
  <c r="BO335" i="2" s="1"/>
  <c r="BQ335" i="2" l="1"/>
  <c r="BR335" i="2" l="1"/>
  <c r="BD336" i="2" l="1"/>
  <c r="BE336" i="2"/>
  <c r="BF336" i="2"/>
  <c r="BH336" i="2"/>
  <c r="U335" i="2"/>
  <c r="V335" i="2" s="1"/>
  <c r="AS335" i="2"/>
  <c r="AT335" i="2" s="1"/>
  <c r="BJ336" i="2"/>
  <c r="BI336" i="2"/>
  <c r="AH336" i="2" l="1"/>
  <c r="AF336" i="2"/>
  <c r="AJ336" i="2" s="1"/>
  <c r="AG336" i="2"/>
  <c r="AK336" i="2" s="1"/>
  <c r="H336" i="2"/>
  <c r="L336" i="2" s="1"/>
  <c r="I336" i="2"/>
  <c r="M336" i="2" s="1"/>
  <c r="J336" i="2"/>
  <c r="N336" i="2" s="1"/>
  <c r="AL336" i="2"/>
  <c r="P336" i="2" l="1"/>
  <c r="Q336" i="2" s="1"/>
  <c r="S336" i="2" s="1"/>
  <c r="AN336" i="2"/>
  <c r="AO336" i="2" s="1"/>
  <c r="AQ336" i="2" s="1"/>
  <c r="BA336" i="2" l="1"/>
  <c r="AZ336" i="2"/>
  <c r="BL336" i="2" l="1"/>
  <c r="BM336" i="2" s="1"/>
  <c r="BO336" i="2" s="1"/>
  <c r="BQ336" i="2" l="1"/>
  <c r="BR336" i="2" l="1"/>
  <c r="BD337" i="2" l="1"/>
  <c r="BE337" i="2"/>
  <c r="BF337" i="2"/>
  <c r="BH337" i="2"/>
  <c r="U336" i="2"/>
  <c r="V336" i="2" s="1"/>
  <c r="AS336" i="2"/>
  <c r="AT336" i="2" s="1"/>
  <c r="BI337" i="2"/>
  <c r="BJ337" i="2"/>
  <c r="AF337" i="2" l="1"/>
  <c r="AH337" i="2"/>
  <c r="AL337" i="2" s="1"/>
  <c r="AG337" i="2"/>
  <c r="AK337" i="2" s="1"/>
  <c r="H337" i="2"/>
  <c r="I337" i="2"/>
  <c r="M337" i="2" s="1"/>
  <c r="J337" i="2"/>
  <c r="N337" i="2" s="1"/>
  <c r="L337" i="2"/>
  <c r="AJ337" i="2"/>
  <c r="P337" i="2" l="1"/>
  <c r="Q337" i="2" s="1"/>
  <c r="S337" i="2" s="1"/>
  <c r="AN337" i="2"/>
  <c r="AO337" i="2" s="1"/>
  <c r="AQ337" i="2" s="1"/>
  <c r="BA337" i="2" l="1"/>
  <c r="AZ337" i="2"/>
  <c r="BL337" i="2" l="1"/>
  <c r="BM337" i="2" s="1"/>
  <c r="BO337" i="2" s="1"/>
  <c r="BQ337" i="2" l="1"/>
  <c r="BR337" i="2" l="1"/>
  <c r="BV337" i="2"/>
  <c r="BD338" i="2" l="1"/>
  <c r="BE338" i="2"/>
  <c r="BI338" i="2" s="1"/>
  <c r="BF338" i="2"/>
  <c r="BJ338" i="2" s="1"/>
  <c r="BW337" i="2"/>
  <c r="BY337" i="2" s="1"/>
  <c r="CA337" i="2"/>
  <c r="CC337" i="2" s="1"/>
  <c r="BH338" i="2"/>
  <c r="BT337" i="2"/>
  <c r="U337" i="2"/>
  <c r="V337" i="2" s="1"/>
  <c r="AS337" i="2"/>
  <c r="AT337" i="2" s="1"/>
  <c r="AG338" i="2" l="1"/>
  <c r="AF338" i="2"/>
  <c r="AH338" i="2"/>
  <c r="AL338" i="2" s="1"/>
  <c r="I338" i="2"/>
  <c r="M338" i="2" s="1"/>
  <c r="H338" i="2"/>
  <c r="L338" i="2" s="1"/>
  <c r="J338" i="2"/>
  <c r="N338" i="2" s="1"/>
  <c r="AK338" i="2"/>
  <c r="AJ338" i="2"/>
  <c r="AV337" i="2"/>
  <c r="AW337" i="2" s="1"/>
  <c r="X337" i="2"/>
  <c r="Y337" i="2" s="1"/>
  <c r="P338" i="2" l="1"/>
  <c r="Q338" i="2" s="1"/>
  <c r="S338" i="2" s="1"/>
  <c r="AN338" i="2"/>
  <c r="AO338" i="2" s="1"/>
  <c r="AQ338" i="2" s="1"/>
  <c r="BA338" i="2" l="1"/>
  <c r="AZ338" i="2"/>
  <c r="BL338" i="2" l="1"/>
  <c r="BM338" i="2" s="1"/>
  <c r="BO338" i="2" s="1"/>
  <c r="BQ338" i="2" l="1"/>
  <c r="BR338" i="2" l="1"/>
  <c r="BD339" i="2" l="1"/>
  <c r="BE339" i="2"/>
  <c r="BF339" i="2"/>
  <c r="BH339" i="2"/>
  <c r="AS338" i="2"/>
  <c r="AT338" i="2" s="1"/>
  <c r="U338" i="2"/>
  <c r="V338" i="2" s="1"/>
  <c r="BJ339" i="2"/>
  <c r="BI339" i="2"/>
  <c r="AH339" i="2" l="1"/>
  <c r="AG339" i="2"/>
  <c r="AK339" i="2" s="1"/>
  <c r="AF339" i="2"/>
  <c r="AJ339" i="2" s="1"/>
  <c r="J339" i="2"/>
  <c r="N339" i="2" s="1"/>
  <c r="H339" i="2"/>
  <c r="L339" i="2" s="1"/>
  <c r="I339" i="2"/>
  <c r="M339" i="2" s="1"/>
  <c r="AL339" i="2"/>
  <c r="AN339" i="2" l="1"/>
  <c r="AO339" i="2" s="1"/>
  <c r="AQ339" i="2" s="1"/>
  <c r="P339" i="2"/>
  <c r="Q339" i="2" s="1"/>
  <c r="S339" i="2" s="1"/>
  <c r="BA339" i="2" l="1"/>
  <c r="AZ339" i="2"/>
  <c r="BL339" i="2" l="1"/>
  <c r="BM339" i="2" s="1"/>
  <c r="BO339" i="2" s="1"/>
  <c r="BQ339" i="2" l="1"/>
  <c r="BR339" i="2" l="1"/>
  <c r="BD340" i="2" l="1"/>
  <c r="BE340" i="2"/>
  <c r="BF340" i="2"/>
  <c r="BH340" i="2"/>
  <c r="U339" i="2"/>
  <c r="V339" i="2" s="1"/>
  <c r="AS339" i="2"/>
  <c r="AT339" i="2" s="1"/>
  <c r="BJ340" i="2"/>
  <c r="BI340" i="2"/>
  <c r="AH340" i="2" l="1"/>
  <c r="AG340" i="2"/>
  <c r="AK340" i="2" s="1"/>
  <c r="AF340" i="2"/>
  <c r="AJ340" i="2" s="1"/>
  <c r="H340" i="2"/>
  <c r="L340" i="2" s="1"/>
  <c r="I340" i="2"/>
  <c r="M340" i="2" s="1"/>
  <c r="J340" i="2"/>
  <c r="N340" i="2" s="1"/>
  <c r="AL340" i="2"/>
  <c r="P340" i="2" l="1"/>
  <c r="Q340" i="2" s="1"/>
  <c r="S340" i="2" s="1"/>
  <c r="AN340" i="2"/>
  <c r="AO340" i="2" s="1"/>
  <c r="AQ340" i="2" s="1"/>
  <c r="BA340" i="2" l="1"/>
  <c r="AZ340" i="2"/>
  <c r="BL340" i="2" l="1"/>
  <c r="BM340" i="2" s="1"/>
  <c r="BO340" i="2" s="1"/>
  <c r="BQ340" i="2" l="1"/>
  <c r="BR340" i="2" l="1"/>
  <c r="BD341" i="2" l="1"/>
  <c r="BE341" i="2"/>
  <c r="BF341" i="2"/>
  <c r="BH341" i="2"/>
  <c r="U340" i="2"/>
  <c r="V340" i="2" s="1"/>
  <c r="AS340" i="2"/>
  <c r="AT340" i="2" s="1"/>
  <c r="BI341" i="2"/>
  <c r="BJ341" i="2"/>
  <c r="AF341" i="2" l="1"/>
  <c r="AG341" i="2"/>
  <c r="AK341" i="2" s="1"/>
  <c r="AH341" i="2"/>
  <c r="AL341" i="2" s="1"/>
  <c r="H341" i="2"/>
  <c r="J341" i="2"/>
  <c r="N341" i="2" s="1"/>
  <c r="I341" i="2"/>
  <c r="M341" i="2" s="1"/>
  <c r="L341" i="2"/>
  <c r="AJ341" i="2"/>
  <c r="AN341" i="2" l="1"/>
  <c r="AO341" i="2" s="1"/>
  <c r="AQ341" i="2" s="1"/>
  <c r="P341" i="2"/>
  <c r="Q341" i="2" s="1"/>
  <c r="S341" i="2" s="1"/>
  <c r="AZ341" i="2" l="1"/>
  <c r="BA341" i="2"/>
  <c r="BL341" i="2" l="1"/>
  <c r="BM341" i="2" s="1"/>
  <c r="BO341" i="2" s="1"/>
  <c r="BQ341" i="2" l="1"/>
  <c r="BR341" i="2" l="1"/>
  <c r="BV341" i="2"/>
  <c r="BD342" i="2" l="1"/>
  <c r="BF342" i="2"/>
  <c r="BJ342" i="2" s="1"/>
  <c r="BE342" i="2"/>
  <c r="BI342" i="2" s="1"/>
  <c r="CA341" i="2"/>
  <c r="CC341" i="2" s="1"/>
  <c r="BW341" i="2"/>
  <c r="BY341" i="2" s="1"/>
  <c r="BH342" i="2"/>
  <c r="BT341" i="2"/>
  <c r="U341" i="2"/>
  <c r="V341" i="2" s="1"/>
  <c r="AS341" i="2"/>
  <c r="AT341" i="2" s="1"/>
  <c r="AG342" i="2" l="1"/>
  <c r="AF342" i="2"/>
  <c r="AJ342" i="2" s="1"/>
  <c r="AH342" i="2"/>
  <c r="I342" i="2"/>
  <c r="M342" i="2" s="1"/>
  <c r="H342" i="2"/>
  <c r="L342" i="2" s="1"/>
  <c r="J342" i="2"/>
  <c r="N342" i="2" s="1"/>
  <c r="AL342" i="2"/>
  <c r="AK342" i="2"/>
  <c r="AV341" i="2"/>
  <c r="AW341" i="2" s="1"/>
  <c r="X341" i="2"/>
  <c r="Y341" i="2" s="1"/>
  <c r="P342" i="2" l="1"/>
  <c r="Q342" i="2" s="1"/>
  <c r="S342" i="2" s="1"/>
  <c r="AN342" i="2"/>
  <c r="AO342" i="2" s="1"/>
  <c r="AQ342" i="2" s="1"/>
  <c r="BA342" i="2" l="1"/>
  <c r="AZ342" i="2"/>
  <c r="BL342" i="2" l="1"/>
  <c r="BM342" i="2" s="1"/>
  <c r="BO342" i="2" s="1"/>
  <c r="BQ342" i="2" l="1"/>
  <c r="BR342" i="2" l="1"/>
  <c r="BD343" i="2" l="1"/>
  <c r="BE343" i="2"/>
  <c r="BF343" i="2"/>
  <c r="BH343" i="2"/>
  <c r="U342" i="2"/>
  <c r="V342" i="2" s="1"/>
  <c r="AS342" i="2"/>
  <c r="AT342" i="2" s="1"/>
  <c r="BI343" i="2"/>
  <c r="BJ343" i="2"/>
  <c r="AH343" i="2" l="1"/>
  <c r="AG343" i="2"/>
  <c r="AK343" i="2" s="1"/>
  <c r="AF343" i="2"/>
  <c r="AJ343" i="2" s="1"/>
  <c r="J343" i="2"/>
  <c r="N343" i="2" s="1"/>
  <c r="H343" i="2"/>
  <c r="L343" i="2" s="1"/>
  <c r="I343" i="2"/>
  <c r="M343" i="2" s="1"/>
  <c r="AL343" i="2"/>
  <c r="AN343" i="2" l="1"/>
  <c r="AO343" i="2" s="1"/>
  <c r="AQ343" i="2" s="1"/>
  <c r="P343" i="2"/>
  <c r="Q343" i="2" s="1"/>
  <c r="S343" i="2" s="1"/>
  <c r="AZ343" i="2" l="1"/>
  <c r="BA343" i="2"/>
  <c r="BL343" i="2" l="1"/>
  <c r="BM343" i="2" s="1"/>
  <c r="BO343" i="2" s="1"/>
  <c r="BQ343" i="2" l="1"/>
  <c r="BR343" i="2" l="1"/>
  <c r="BD344" i="2" l="1"/>
  <c r="BF344" i="2"/>
  <c r="BE344" i="2"/>
  <c r="BH344" i="2"/>
  <c r="AS343" i="2"/>
  <c r="AT343" i="2" s="1"/>
  <c r="U343" i="2"/>
  <c r="V343" i="2" s="1"/>
  <c r="BI344" i="2"/>
  <c r="BJ344" i="2"/>
  <c r="AH344" i="2" l="1"/>
  <c r="AG344" i="2"/>
  <c r="AK344" i="2" s="1"/>
  <c r="AF344" i="2"/>
  <c r="H344" i="2"/>
  <c r="L344" i="2" s="1"/>
  <c r="I344" i="2"/>
  <c r="M344" i="2" s="1"/>
  <c r="J344" i="2"/>
  <c r="N344" i="2" s="1"/>
  <c r="AL344" i="2"/>
  <c r="AJ344" i="2"/>
  <c r="AN344" i="2" l="1"/>
  <c r="AO344" i="2" s="1"/>
  <c r="AQ344" i="2" s="1"/>
  <c r="P344" i="2"/>
  <c r="Q344" i="2" s="1"/>
  <c r="S344" i="2" s="1"/>
  <c r="AZ344" i="2" l="1"/>
  <c r="BA344" i="2"/>
  <c r="BL344" i="2" l="1"/>
  <c r="BM344" i="2" s="1"/>
  <c r="BO344" i="2" s="1"/>
  <c r="BQ344" i="2" l="1"/>
  <c r="BR344" i="2" l="1"/>
  <c r="BD345" i="2" l="1"/>
  <c r="BF345" i="2"/>
  <c r="BE345" i="2"/>
  <c r="BH345" i="2"/>
  <c r="U344" i="2"/>
  <c r="V344" i="2" s="1"/>
  <c r="AS344" i="2"/>
  <c r="AT344" i="2" s="1"/>
  <c r="BJ345" i="2"/>
  <c r="BI345" i="2"/>
  <c r="AF345" i="2" l="1"/>
  <c r="AH345" i="2"/>
  <c r="AL345" i="2" s="1"/>
  <c r="AG345" i="2"/>
  <c r="AK345" i="2" s="1"/>
  <c r="H345" i="2"/>
  <c r="L345" i="2" s="1"/>
  <c r="I345" i="2"/>
  <c r="M345" i="2" s="1"/>
  <c r="J345" i="2"/>
  <c r="N345" i="2" s="1"/>
  <c r="AJ345" i="2"/>
  <c r="P345" i="2" l="1"/>
  <c r="Q345" i="2" s="1"/>
  <c r="S345" i="2" s="1"/>
  <c r="AN345" i="2"/>
  <c r="AO345" i="2" s="1"/>
  <c r="AQ345" i="2" s="1"/>
  <c r="BA345" i="2" l="1"/>
  <c r="AZ345" i="2"/>
  <c r="BL345" i="2" l="1"/>
  <c r="BM345" i="2" s="1"/>
  <c r="BO345" i="2" s="1"/>
  <c r="BQ345" i="2" l="1"/>
  <c r="BR345" i="2" l="1"/>
  <c r="BV345" i="2"/>
  <c r="BD346" i="2" l="1"/>
  <c r="BE346" i="2"/>
  <c r="BI346" i="2" s="1"/>
  <c r="BF346" i="2"/>
  <c r="BJ346" i="2" s="1"/>
  <c r="CA345" i="2"/>
  <c r="CC345" i="2" s="1"/>
  <c r="BW345" i="2"/>
  <c r="BY345" i="2" s="1"/>
  <c r="BH346" i="2"/>
  <c r="BT345" i="2"/>
  <c r="AS345" i="2"/>
  <c r="AT345" i="2" s="1"/>
  <c r="U345" i="2"/>
  <c r="V345" i="2" s="1"/>
  <c r="AG346" i="2" l="1"/>
  <c r="AF346" i="2"/>
  <c r="AH346" i="2"/>
  <c r="AL346" i="2" s="1"/>
  <c r="I346" i="2"/>
  <c r="M346" i="2" s="1"/>
  <c r="H346" i="2"/>
  <c r="L346" i="2" s="1"/>
  <c r="J346" i="2"/>
  <c r="N346" i="2" s="1"/>
  <c r="AK346" i="2"/>
  <c r="AJ346" i="2"/>
  <c r="AV345" i="2"/>
  <c r="AW345" i="2" s="1"/>
  <c r="X345" i="2"/>
  <c r="Y345" i="2" s="1"/>
  <c r="AN346" i="2" l="1"/>
  <c r="AO346" i="2" s="1"/>
  <c r="AQ346" i="2" s="1"/>
  <c r="P346" i="2"/>
  <c r="Q346" i="2" s="1"/>
  <c r="S346" i="2" s="1"/>
  <c r="AZ346" i="2" l="1"/>
  <c r="BA346" i="2"/>
  <c r="BL346" i="2" l="1"/>
  <c r="BM346" i="2" s="1"/>
  <c r="BO346" i="2" s="1"/>
  <c r="BQ346" i="2" l="1"/>
  <c r="BR346" i="2" l="1"/>
  <c r="BD347" i="2" l="1"/>
  <c r="BF347" i="2"/>
  <c r="BE347" i="2"/>
  <c r="BH347" i="2"/>
  <c r="AS346" i="2"/>
  <c r="AT346" i="2" s="1"/>
  <c r="U346" i="2"/>
  <c r="V346" i="2" s="1"/>
  <c r="BJ347" i="2"/>
  <c r="BI347" i="2"/>
  <c r="AH347" i="2" l="1"/>
  <c r="AG347" i="2"/>
  <c r="AK347" i="2" s="1"/>
  <c r="AF347" i="2"/>
  <c r="AJ347" i="2" s="1"/>
  <c r="J347" i="2"/>
  <c r="N347" i="2" s="1"/>
  <c r="H347" i="2"/>
  <c r="L347" i="2" s="1"/>
  <c r="I347" i="2"/>
  <c r="M347" i="2" s="1"/>
  <c r="AL347" i="2"/>
  <c r="AN347" i="2" l="1"/>
  <c r="AO347" i="2" s="1"/>
  <c r="AQ347" i="2" s="1"/>
  <c r="P347" i="2"/>
  <c r="Q347" i="2" s="1"/>
  <c r="S347" i="2" s="1"/>
  <c r="AZ347" i="2" l="1"/>
  <c r="BA347" i="2"/>
  <c r="BL347" i="2" l="1"/>
  <c r="BM347" i="2" s="1"/>
  <c r="BO347" i="2" s="1"/>
  <c r="BQ347" i="2" l="1"/>
  <c r="BR347" i="2" l="1"/>
  <c r="BD348" i="2" l="1"/>
  <c r="BF348" i="2"/>
  <c r="BE348" i="2"/>
  <c r="BH348" i="2"/>
  <c r="U347" i="2"/>
  <c r="V347" i="2" s="1"/>
  <c r="AS347" i="2"/>
  <c r="AT347" i="2" s="1"/>
  <c r="BJ348" i="2"/>
  <c r="BI348" i="2"/>
  <c r="AH348" i="2" l="1"/>
  <c r="AG348" i="2"/>
  <c r="AK348" i="2" s="1"/>
  <c r="AF348" i="2"/>
  <c r="AJ348" i="2" s="1"/>
  <c r="J348" i="2"/>
  <c r="N348" i="2" s="1"/>
  <c r="H348" i="2"/>
  <c r="L348" i="2" s="1"/>
  <c r="I348" i="2"/>
  <c r="M348" i="2" s="1"/>
  <c r="AL348" i="2"/>
  <c r="P348" i="2" l="1"/>
  <c r="Q348" i="2" s="1"/>
  <c r="S348" i="2" s="1"/>
  <c r="AN348" i="2"/>
  <c r="AO348" i="2" s="1"/>
  <c r="AQ348" i="2" s="1"/>
  <c r="AZ348" i="2" l="1"/>
  <c r="BA348" i="2"/>
  <c r="BL348" i="2" l="1"/>
  <c r="BM348" i="2" s="1"/>
  <c r="BO348" i="2" s="1"/>
  <c r="BQ348" i="2" l="1"/>
  <c r="BR348" i="2" l="1"/>
  <c r="BD349" i="2" l="1"/>
  <c r="BF349" i="2"/>
  <c r="BE349" i="2"/>
  <c r="BH349" i="2"/>
  <c r="AS348" i="2"/>
  <c r="AT348" i="2" s="1"/>
  <c r="U348" i="2"/>
  <c r="V348" i="2" s="1"/>
  <c r="BJ349" i="2"/>
  <c r="BI349" i="2"/>
  <c r="AF349" i="2" l="1"/>
  <c r="AH349" i="2"/>
  <c r="AG349" i="2"/>
  <c r="AK349" i="2" s="1"/>
  <c r="H349" i="2"/>
  <c r="L349" i="2" s="1"/>
  <c r="I349" i="2"/>
  <c r="M349" i="2" s="1"/>
  <c r="J349" i="2"/>
  <c r="N349" i="2" s="1"/>
  <c r="AL349" i="2"/>
  <c r="AJ349" i="2"/>
  <c r="AN349" i="2" l="1"/>
  <c r="AO349" i="2" s="1"/>
  <c r="AQ349" i="2" s="1"/>
  <c r="P349" i="2"/>
  <c r="Q349" i="2" s="1"/>
  <c r="S349" i="2" s="1"/>
  <c r="BA349" i="2" l="1"/>
  <c r="AZ349" i="2"/>
  <c r="BL349" i="2" l="1"/>
  <c r="BM349" i="2" s="1"/>
  <c r="BO349" i="2" s="1"/>
  <c r="BQ349" i="2" l="1"/>
  <c r="BR349" i="2" l="1"/>
  <c r="BV349" i="2"/>
  <c r="BD350" i="2" l="1"/>
  <c r="BE350" i="2"/>
  <c r="BI350" i="2" s="1"/>
  <c r="BF350" i="2"/>
  <c r="BJ350" i="2" s="1"/>
  <c r="CA349" i="2"/>
  <c r="CC349" i="2" s="1"/>
  <c r="BW349" i="2"/>
  <c r="BY349" i="2" s="1"/>
  <c r="BH350" i="2"/>
  <c r="BT349" i="2"/>
  <c r="U349" i="2"/>
  <c r="V349" i="2" s="1"/>
  <c r="AS349" i="2"/>
  <c r="AT349" i="2" s="1"/>
  <c r="AG350" i="2" l="1"/>
  <c r="AF350" i="2"/>
  <c r="AJ350" i="2" s="1"/>
  <c r="AH350" i="2"/>
  <c r="I350" i="2"/>
  <c r="M350" i="2" s="1"/>
  <c r="H350" i="2"/>
  <c r="L350" i="2" s="1"/>
  <c r="J350" i="2"/>
  <c r="N350" i="2" s="1"/>
  <c r="AL350" i="2"/>
  <c r="AK350" i="2"/>
  <c r="AV349" i="2"/>
  <c r="AW349" i="2" s="1"/>
  <c r="X349" i="2"/>
  <c r="Y349" i="2" s="1"/>
  <c r="P350" i="2" l="1"/>
  <c r="Q350" i="2" s="1"/>
  <c r="S350" i="2" s="1"/>
  <c r="AN350" i="2"/>
  <c r="AO350" i="2" s="1"/>
  <c r="AQ350" i="2" s="1"/>
  <c r="BA350" i="2" l="1"/>
  <c r="AZ350" i="2"/>
  <c r="BL350" i="2" l="1"/>
  <c r="BM350" i="2" s="1"/>
  <c r="BO350" i="2" s="1"/>
  <c r="BQ350" i="2" l="1"/>
  <c r="BR350" i="2" l="1"/>
  <c r="BD351" i="2" l="1"/>
  <c r="BE351" i="2"/>
  <c r="BF351" i="2"/>
  <c r="BH351" i="2"/>
  <c r="U350" i="2"/>
  <c r="V350" i="2" s="1"/>
  <c r="AS350" i="2"/>
  <c r="AT350" i="2" s="1"/>
  <c r="BI351" i="2"/>
  <c r="BJ351" i="2"/>
  <c r="AH351" i="2" l="1"/>
  <c r="AG351" i="2"/>
  <c r="AK351" i="2" s="1"/>
  <c r="AF351" i="2"/>
  <c r="J351" i="2"/>
  <c r="N351" i="2" s="1"/>
  <c r="H351" i="2"/>
  <c r="L351" i="2" s="1"/>
  <c r="I351" i="2"/>
  <c r="M351" i="2" s="1"/>
  <c r="AL351" i="2"/>
  <c r="AJ351" i="2"/>
  <c r="P351" i="2" l="1"/>
  <c r="Q351" i="2" s="1"/>
  <c r="S351" i="2" s="1"/>
  <c r="AN351" i="2"/>
  <c r="AO351" i="2" s="1"/>
  <c r="AQ351" i="2" s="1"/>
  <c r="BA351" i="2" l="1"/>
  <c r="AZ351" i="2"/>
  <c r="BL351" i="2" l="1"/>
  <c r="BM351" i="2" s="1"/>
  <c r="BO351" i="2" s="1"/>
  <c r="BQ351" i="2" l="1"/>
  <c r="BR351" i="2" l="1"/>
  <c r="BD352" i="2" l="1"/>
  <c r="BE352" i="2"/>
  <c r="BF352" i="2"/>
  <c r="BH352" i="2"/>
  <c r="AS351" i="2"/>
  <c r="AT351" i="2" s="1"/>
  <c r="U351" i="2"/>
  <c r="V351" i="2" s="1"/>
  <c r="BJ352" i="2"/>
  <c r="BI352" i="2"/>
  <c r="AH352" i="2" l="1"/>
  <c r="AF352" i="2"/>
  <c r="AG352" i="2"/>
  <c r="AK352" i="2" s="1"/>
  <c r="I352" i="2"/>
  <c r="M352" i="2" s="1"/>
  <c r="J352" i="2"/>
  <c r="N352" i="2" s="1"/>
  <c r="H352" i="2"/>
  <c r="L352" i="2" s="1"/>
  <c r="AJ352" i="2"/>
  <c r="AL352" i="2"/>
  <c r="P352" i="2" l="1"/>
  <c r="Q352" i="2" s="1"/>
  <c r="S352" i="2" s="1"/>
  <c r="AN352" i="2"/>
  <c r="AO352" i="2" s="1"/>
  <c r="AQ352" i="2" s="1"/>
  <c r="BA352" i="2" l="1"/>
  <c r="AZ352" i="2"/>
  <c r="BL352" i="2" l="1"/>
  <c r="BM352" i="2" s="1"/>
  <c r="BO352" i="2" s="1"/>
  <c r="BQ352" i="2" l="1"/>
  <c r="BR352" i="2" l="1"/>
  <c r="BD353" i="2" l="1"/>
  <c r="BE353" i="2"/>
  <c r="BF353" i="2"/>
  <c r="BH353" i="2"/>
  <c r="AS352" i="2"/>
  <c r="AT352" i="2" s="1"/>
  <c r="U352" i="2"/>
  <c r="V352" i="2" s="1"/>
  <c r="BJ353" i="2"/>
  <c r="BI353" i="2"/>
  <c r="AF353" i="2" l="1"/>
  <c r="AH353" i="2"/>
  <c r="AG353" i="2"/>
  <c r="AK353" i="2" s="1"/>
  <c r="H353" i="2"/>
  <c r="L353" i="2" s="1"/>
  <c r="I353" i="2"/>
  <c r="M353" i="2" s="1"/>
  <c r="J353" i="2"/>
  <c r="N353" i="2" s="1"/>
  <c r="AL353" i="2"/>
  <c r="AJ353" i="2"/>
  <c r="AN353" i="2" l="1"/>
  <c r="AO353" i="2" s="1"/>
  <c r="AQ353" i="2" s="1"/>
  <c r="P353" i="2"/>
  <c r="Q353" i="2" s="1"/>
  <c r="S353" i="2" s="1"/>
  <c r="BA353" i="2" l="1"/>
  <c r="AZ353" i="2"/>
  <c r="BL353" i="2" l="1"/>
  <c r="BM353" i="2" s="1"/>
  <c r="BO353" i="2" s="1"/>
  <c r="BQ353" i="2" l="1"/>
  <c r="BR353" i="2" l="1"/>
  <c r="BV353" i="2"/>
  <c r="BD354" i="2" l="1"/>
  <c r="BE354" i="2"/>
  <c r="BI354" i="2" s="1"/>
  <c r="BF354" i="2"/>
  <c r="BJ354" i="2" s="1"/>
  <c r="CA353" i="2"/>
  <c r="CC353" i="2" s="1"/>
  <c r="BW353" i="2"/>
  <c r="BY353" i="2" s="1"/>
  <c r="BH354" i="2"/>
  <c r="BT353" i="2"/>
  <c r="AS353" i="2"/>
  <c r="AT353" i="2" s="1"/>
  <c r="U353" i="2"/>
  <c r="V353" i="2" s="1"/>
  <c r="AG354" i="2" l="1"/>
  <c r="AK354" i="2" s="1"/>
  <c r="AF354" i="2"/>
  <c r="AH354" i="2"/>
  <c r="I354" i="2"/>
  <c r="M354" i="2" s="1"/>
  <c r="H354" i="2"/>
  <c r="L354" i="2" s="1"/>
  <c r="J354" i="2"/>
  <c r="N354" i="2" s="1"/>
  <c r="AL354" i="2"/>
  <c r="AJ354" i="2"/>
  <c r="AV353" i="2"/>
  <c r="AW353" i="2" s="1"/>
  <c r="X353" i="2"/>
  <c r="Y353" i="2" s="1"/>
  <c r="P354" i="2" l="1"/>
  <c r="Q354" i="2" s="1"/>
  <c r="S354" i="2" s="1"/>
  <c r="AN354" i="2"/>
  <c r="AO354" i="2" s="1"/>
  <c r="AQ354" i="2" s="1"/>
  <c r="BA354" i="2" l="1"/>
  <c r="AZ354" i="2"/>
  <c r="BL354" i="2" l="1"/>
  <c r="BM354" i="2" s="1"/>
  <c r="BO354" i="2" s="1"/>
  <c r="BQ354" i="2" l="1"/>
  <c r="BR354" i="2" l="1"/>
  <c r="BD355" i="2" l="1"/>
  <c r="BE355" i="2"/>
  <c r="BF355" i="2"/>
  <c r="BH355" i="2"/>
  <c r="AS354" i="2"/>
  <c r="AT354" i="2" s="1"/>
  <c r="U354" i="2"/>
  <c r="V354" i="2" s="1"/>
  <c r="BJ355" i="2"/>
  <c r="BI355" i="2"/>
  <c r="AH355" i="2" l="1"/>
  <c r="AG355" i="2"/>
  <c r="AK355" i="2" s="1"/>
  <c r="AF355" i="2"/>
  <c r="AJ355" i="2" s="1"/>
  <c r="J355" i="2"/>
  <c r="H355" i="2"/>
  <c r="L355" i="2" s="1"/>
  <c r="I355" i="2"/>
  <c r="M355" i="2" s="1"/>
  <c r="N355" i="2"/>
  <c r="AL355" i="2"/>
  <c r="P355" i="2" l="1"/>
  <c r="Q355" i="2" s="1"/>
  <c r="S355" i="2" s="1"/>
  <c r="AN355" i="2"/>
  <c r="AO355" i="2" s="1"/>
  <c r="AQ355" i="2" s="1"/>
  <c r="AZ355" i="2" l="1"/>
  <c r="BA355" i="2"/>
  <c r="BL355" i="2" l="1"/>
  <c r="BM355" i="2" s="1"/>
  <c r="BO355" i="2" s="1"/>
  <c r="BQ355" i="2" l="1"/>
  <c r="BR355" i="2" l="1"/>
  <c r="BD356" i="2" l="1"/>
  <c r="BF356" i="2"/>
  <c r="BE356" i="2"/>
  <c r="BI356" i="2" s="1"/>
  <c r="BH356" i="2"/>
  <c r="U355" i="2"/>
  <c r="V355" i="2" s="1"/>
  <c r="AS355" i="2"/>
  <c r="AT355" i="2" s="1"/>
  <c r="BJ356" i="2"/>
  <c r="AH356" i="2" l="1"/>
  <c r="AG356" i="2"/>
  <c r="AF356" i="2"/>
  <c r="AJ356" i="2" s="1"/>
  <c r="H356" i="2"/>
  <c r="L356" i="2" s="1"/>
  <c r="I356" i="2"/>
  <c r="M356" i="2" s="1"/>
  <c r="J356" i="2"/>
  <c r="N356" i="2" s="1"/>
  <c r="AK356" i="2"/>
  <c r="AL356" i="2"/>
  <c r="P356" i="2" l="1"/>
  <c r="Q356" i="2" s="1"/>
  <c r="S356" i="2" s="1"/>
  <c r="AN356" i="2"/>
  <c r="AO356" i="2" s="1"/>
  <c r="AQ356" i="2" s="1"/>
  <c r="BA356" i="2" l="1"/>
  <c r="AZ356" i="2"/>
  <c r="BL356" i="2" l="1"/>
  <c r="BM356" i="2" s="1"/>
  <c r="BO356" i="2" s="1"/>
  <c r="BQ356" i="2" l="1"/>
  <c r="BR356" i="2" l="1"/>
  <c r="BD357" i="2" l="1"/>
  <c r="BE357" i="2"/>
  <c r="BF357" i="2"/>
  <c r="BH357" i="2"/>
  <c r="AS356" i="2"/>
  <c r="AT356" i="2" s="1"/>
  <c r="U356" i="2"/>
  <c r="V356" i="2" s="1"/>
  <c r="BJ357" i="2"/>
  <c r="BI357" i="2"/>
  <c r="AF357" i="2" l="1"/>
  <c r="AG357" i="2"/>
  <c r="AH357" i="2"/>
  <c r="AL357" i="2" s="1"/>
  <c r="H357" i="2"/>
  <c r="L357" i="2" s="1"/>
  <c r="I357" i="2"/>
  <c r="M357" i="2" s="1"/>
  <c r="J357" i="2"/>
  <c r="N357" i="2" s="1"/>
  <c r="AK357" i="2"/>
  <c r="AJ357" i="2"/>
  <c r="AN357" i="2" l="1"/>
  <c r="AO357" i="2" s="1"/>
  <c r="AQ357" i="2" s="1"/>
  <c r="P357" i="2"/>
  <c r="Q357" i="2" s="1"/>
  <c r="S357" i="2" s="1"/>
  <c r="AZ357" i="2" l="1"/>
  <c r="BA357" i="2"/>
  <c r="BL357" i="2" l="1"/>
  <c r="BM357" i="2" s="1"/>
  <c r="BO357" i="2" s="1"/>
  <c r="BQ357" i="2" l="1"/>
  <c r="BR357" i="2" l="1"/>
  <c r="BV357" i="2"/>
  <c r="BD358" i="2" l="1"/>
  <c r="BF358" i="2"/>
  <c r="BJ358" i="2" s="1"/>
  <c r="BE358" i="2"/>
  <c r="BI358" i="2" s="1"/>
  <c r="CA357" i="2"/>
  <c r="CC357" i="2" s="1"/>
  <c r="BW357" i="2"/>
  <c r="BY357" i="2" s="1"/>
  <c r="BH358" i="2"/>
  <c r="BT357" i="2"/>
  <c r="AS357" i="2"/>
  <c r="AT357" i="2" s="1"/>
  <c r="U357" i="2"/>
  <c r="V357" i="2" s="1"/>
  <c r="AG358" i="2" l="1"/>
  <c r="AF358" i="2"/>
  <c r="AH358" i="2"/>
  <c r="I358" i="2"/>
  <c r="M358" i="2" s="1"/>
  <c r="H358" i="2"/>
  <c r="L358" i="2" s="1"/>
  <c r="J358" i="2"/>
  <c r="N358" i="2" s="1"/>
  <c r="AJ358" i="2"/>
  <c r="AL358" i="2"/>
  <c r="AK358" i="2"/>
  <c r="AV357" i="2"/>
  <c r="AW357" i="2" s="1"/>
  <c r="X357" i="2"/>
  <c r="Y357" i="2" s="1"/>
  <c r="P358" i="2" l="1"/>
  <c r="Q358" i="2" s="1"/>
  <c r="S358" i="2" s="1"/>
  <c r="AN358" i="2"/>
  <c r="AO358" i="2" s="1"/>
  <c r="AQ358" i="2" s="1"/>
  <c r="BA358" i="2" l="1"/>
  <c r="AZ358" i="2"/>
  <c r="BL358" i="2" l="1"/>
  <c r="BM358" i="2" s="1"/>
  <c r="BO358" i="2" s="1"/>
  <c r="BQ358" i="2" l="1"/>
  <c r="BR358" i="2" l="1"/>
  <c r="BD359" i="2" l="1"/>
  <c r="BE359" i="2"/>
  <c r="BF359" i="2"/>
  <c r="BH359" i="2"/>
  <c r="AS358" i="2"/>
  <c r="AT358" i="2" s="1"/>
  <c r="U358" i="2"/>
  <c r="V358" i="2" s="1"/>
  <c r="BJ359" i="2"/>
  <c r="BI359" i="2"/>
  <c r="AH359" i="2" l="1"/>
  <c r="AG359" i="2"/>
  <c r="AK359" i="2" s="1"/>
  <c r="AF359" i="2"/>
  <c r="J359" i="2"/>
  <c r="N359" i="2" s="1"/>
  <c r="I359" i="2"/>
  <c r="M359" i="2" s="1"/>
  <c r="H359" i="2"/>
  <c r="L359" i="2" s="1"/>
  <c r="AJ359" i="2"/>
  <c r="AL359" i="2"/>
  <c r="AN359" i="2" l="1"/>
  <c r="AO359" i="2" s="1"/>
  <c r="AQ359" i="2" s="1"/>
  <c r="P359" i="2"/>
  <c r="Q359" i="2" s="1"/>
  <c r="S359" i="2" s="1"/>
  <c r="AZ359" i="2" l="1"/>
  <c r="BA359" i="2"/>
  <c r="BL359" i="2" l="1"/>
  <c r="BM359" i="2" s="1"/>
  <c r="BO359" i="2" s="1"/>
  <c r="BQ359" i="2" l="1"/>
  <c r="BR359" i="2" l="1"/>
  <c r="BD360" i="2" l="1"/>
  <c r="BF360" i="2"/>
  <c r="BE360" i="2"/>
  <c r="BH360" i="2"/>
  <c r="AS359" i="2"/>
  <c r="AT359" i="2" s="1"/>
  <c r="U359" i="2"/>
  <c r="V359" i="2" s="1"/>
  <c r="BJ360" i="2"/>
  <c r="BI360" i="2"/>
  <c r="AH360" i="2" l="1"/>
  <c r="AG360" i="2"/>
  <c r="AF360" i="2"/>
  <c r="AJ360" i="2" s="1"/>
  <c r="H360" i="2"/>
  <c r="L360" i="2" s="1"/>
  <c r="I360" i="2"/>
  <c r="M360" i="2" s="1"/>
  <c r="J360" i="2"/>
  <c r="N360" i="2" s="1"/>
  <c r="AK360" i="2"/>
  <c r="AL360" i="2"/>
  <c r="AN360" i="2" l="1"/>
  <c r="AO360" i="2" s="1"/>
  <c r="AQ360" i="2" s="1"/>
  <c r="P360" i="2"/>
  <c r="Q360" i="2" s="1"/>
  <c r="S360" i="2" s="1"/>
  <c r="AZ360" i="2" l="1"/>
  <c r="BA360" i="2"/>
  <c r="BL360" i="2" l="1"/>
  <c r="BM360" i="2" s="1"/>
  <c r="BO360" i="2" s="1"/>
  <c r="BQ360" i="2" l="1"/>
  <c r="BR360" i="2" l="1"/>
  <c r="BD361" i="2" l="1"/>
  <c r="BF361" i="2"/>
  <c r="BE361" i="2"/>
  <c r="BH361" i="2"/>
  <c r="U360" i="2"/>
  <c r="V360" i="2" s="1"/>
  <c r="AS360" i="2"/>
  <c r="AT360" i="2" s="1"/>
  <c r="BI361" i="2"/>
  <c r="BJ361" i="2"/>
  <c r="AF361" i="2" l="1"/>
  <c r="AH361" i="2"/>
  <c r="AG361" i="2"/>
  <c r="AK361" i="2" s="1"/>
  <c r="H361" i="2"/>
  <c r="L361" i="2" s="1"/>
  <c r="I361" i="2"/>
  <c r="M361" i="2" s="1"/>
  <c r="J361" i="2"/>
  <c r="N361" i="2" s="1"/>
  <c r="AJ361" i="2"/>
  <c r="AL361" i="2"/>
  <c r="P361" i="2" l="1"/>
  <c r="Q361" i="2" s="1"/>
  <c r="S361" i="2" s="1"/>
  <c r="AN361" i="2"/>
  <c r="AO361" i="2" s="1"/>
  <c r="AQ361" i="2" s="1"/>
  <c r="BA361" i="2" l="1"/>
  <c r="AZ361" i="2"/>
  <c r="BL361" i="2" l="1"/>
  <c r="BM361" i="2" s="1"/>
  <c r="BO361" i="2" s="1"/>
  <c r="BQ361" i="2" l="1"/>
  <c r="BR361" i="2" l="1"/>
  <c r="BV361" i="2"/>
  <c r="BD362" i="2" l="1"/>
  <c r="BE362" i="2"/>
  <c r="BI362" i="2" s="1"/>
  <c r="BF362" i="2"/>
  <c r="BJ362" i="2" s="1"/>
  <c r="BW361" i="2"/>
  <c r="BY361" i="2" s="1"/>
  <c r="CA361" i="2"/>
  <c r="CC361" i="2" s="1"/>
  <c r="BH362" i="2"/>
  <c r="BT361" i="2"/>
  <c r="AS361" i="2"/>
  <c r="AT361" i="2" s="1"/>
  <c r="U361" i="2"/>
  <c r="V361" i="2" s="1"/>
  <c r="AG362" i="2" l="1"/>
  <c r="AF362" i="2"/>
  <c r="AJ362" i="2" s="1"/>
  <c r="AH362" i="2"/>
  <c r="AL362" i="2" s="1"/>
  <c r="I362" i="2"/>
  <c r="H362" i="2"/>
  <c r="L362" i="2" s="1"/>
  <c r="J362" i="2"/>
  <c r="N362" i="2" s="1"/>
  <c r="M362" i="2"/>
  <c r="X361" i="2"/>
  <c r="Y361" i="2" s="1"/>
  <c r="AK362" i="2"/>
  <c r="AV361" i="2"/>
  <c r="AW361" i="2" s="1"/>
  <c r="P362" i="2" l="1"/>
  <c r="Q362" i="2" s="1"/>
  <c r="S362" i="2" s="1"/>
  <c r="AN362" i="2"/>
  <c r="AO362" i="2" s="1"/>
  <c r="AQ362" i="2" s="1"/>
  <c r="BA362" i="2" l="1"/>
  <c r="AZ362" i="2"/>
  <c r="BL362" i="2" l="1"/>
  <c r="BM362" i="2" s="1"/>
  <c r="BO362" i="2" s="1"/>
  <c r="BQ362" i="2" l="1"/>
  <c r="BR362" i="2" l="1"/>
  <c r="BD363" i="2" l="1"/>
  <c r="BE363" i="2"/>
  <c r="BF363" i="2"/>
  <c r="BH363" i="2"/>
  <c r="AS362" i="2"/>
  <c r="AT362" i="2" s="1"/>
  <c r="U362" i="2"/>
  <c r="V362" i="2" s="1"/>
  <c r="BJ363" i="2"/>
  <c r="BI363" i="2"/>
  <c r="AH363" i="2" l="1"/>
  <c r="AG363" i="2"/>
  <c r="AF363" i="2"/>
  <c r="J363" i="2"/>
  <c r="N363" i="2" s="1"/>
  <c r="H363" i="2"/>
  <c r="L363" i="2" s="1"/>
  <c r="I363" i="2"/>
  <c r="M363" i="2" s="1"/>
  <c r="AK363" i="2"/>
  <c r="AJ363" i="2"/>
  <c r="AL363" i="2"/>
  <c r="AN363" i="2" l="1"/>
  <c r="AO363" i="2" s="1"/>
  <c r="AQ363" i="2" s="1"/>
  <c r="P363" i="2"/>
  <c r="Q363" i="2" s="1"/>
  <c r="S363" i="2" s="1"/>
  <c r="AZ363" i="2" l="1"/>
  <c r="BA363" i="2"/>
  <c r="BL363" i="2" l="1"/>
  <c r="BM363" i="2" s="1"/>
  <c r="BO363" i="2" s="1"/>
  <c r="BQ363" i="2" l="1"/>
  <c r="BR363" i="2" l="1"/>
  <c r="BD364" i="2" l="1"/>
  <c r="BF364" i="2"/>
  <c r="BE364" i="2"/>
  <c r="BH364" i="2"/>
  <c r="U363" i="2"/>
  <c r="V363" i="2" s="1"/>
  <c r="AS363" i="2"/>
  <c r="AT363" i="2" s="1"/>
  <c r="BJ364" i="2"/>
  <c r="BI364" i="2"/>
  <c r="AH364" i="2" l="1"/>
  <c r="AG364" i="2"/>
  <c r="AK364" i="2" s="1"/>
  <c r="AF364" i="2"/>
  <c r="AJ364" i="2" s="1"/>
  <c r="H364" i="2"/>
  <c r="I364" i="2"/>
  <c r="M364" i="2" s="1"/>
  <c r="J364" i="2"/>
  <c r="N364" i="2" s="1"/>
  <c r="L364" i="2"/>
  <c r="AL364" i="2"/>
  <c r="P364" i="2" l="1"/>
  <c r="Q364" i="2" s="1"/>
  <c r="S364" i="2" s="1"/>
  <c r="AN364" i="2"/>
  <c r="AO364" i="2" s="1"/>
  <c r="AQ364" i="2" s="1"/>
  <c r="BA364" i="2" l="1"/>
  <c r="AZ364" i="2"/>
  <c r="BL364" i="2" l="1"/>
  <c r="BM364" i="2" s="1"/>
  <c r="BO364" i="2" s="1"/>
  <c r="BQ364" i="2" l="1"/>
  <c r="BR364" i="2" l="1"/>
  <c r="BD365" i="2" l="1"/>
  <c r="BE365" i="2"/>
  <c r="BF365" i="2"/>
  <c r="BH365" i="2"/>
  <c r="AS364" i="2"/>
  <c r="AT364" i="2" s="1"/>
  <c r="U364" i="2"/>
  <c r="V364" i="2" s="1"/>
  <c r="BJ365" i="2"/>
  <c r="BI365" i="2"/>
  <c r="AF365" i="2" l="1"/>
  <c r="AH365" i="2"/>
  <c r="AG365" i="2"/>
  <c r="H365" i="2"/>
  <c r="L365" i="2" s="1"/>
  <c r="I365" i="2"/>
  <c r="M365" i="2" s="1"/>
  <c r="J365" i="2"/>
  <c r="N365" i="2" s="1"/>
  <c r="AK365" i="2"/>
  <c r="AL365" i="2"/>
  <c r="AJ365" i="2"/>
  <c r="AN365" i="2" l="1"/>
  <c r="AO365" i="2" s="1"/>
  <c r="AQ365" i="2" s="1"/>
  <c r="P365" i="2"/>
  <c r="Q365" i="2" s="1"/>
  <c r="S365" i="2" s="1"/>
  <c r="AZ365" i="2" l="1"/>
  <c r="BA365" i="2"/>
  <c r="BL365" i="2" l="1"/>
  <c r="BM365" i="2" s="1"/>
  <c r="BO365" i="2" s="1"/>
  <c r="BQ365" i="2" l="1"/>
  <c r="BR365" i="2" l="1"/>
  <c r="BV365" i="2"/>
  <c r="BD366" i="2" l="1"/>
  <c r="BF366" i="2"/>
  <c r="BJ366" i="2" s="1"/>
  <c r="BE366" i="2"/>
  <c r="BI366" i="2" s="1"/>
  <c r="BW365" i="2"/>
  <c r="BY365" i="2" s="1"/>
  <c r="CA365" i="2"/>
  <c r="CC365" i="2" s="1"/>
  <c r="BH366" i="2"/>
  <c r="BT365" i="2"/>
  <c r="AS365" i="2"/>
  <c r="AT365" i="2" s="1"/>
  <c r="U365" i="2"/>
  <c r="V365" i="2" s="1"/>
  <c r="AG366" i="2" l="1"/>
  <c r="AF366" i="2"/>
  <c r="AH366" i="2"/>
  <c r="AL366" i="2" s="1"/>
  <c r="I366" i="2"/>
  <c r="J366" i="2"/>
  <c r="H366" i="2"/>
  <c r="L366" i="2" s="1"/>
  <c r="N366" i="2"/>
  <c r="M366" i="2"/>
  <c r="X365" i="2"/>
  <c r="Y365" i="2" s="1"/>
  <c r="AJ366" i="2"/>
  <c r="AK366" i="2"/>
  <c r="AV365" i="2"/>
  <c r="AW365" i="2" s="1"/>
  <c r="AN366" i="2" l="1"/>
  <c r="AO366" i="2" s="1"/>
  <c r="AQ366" i="2" s="1"/>
  <c r="P366" i="2"/>
  <c r="Q366" i="2" s="1"/>
  <c r="S366" i="2" s="1"/>
  <c r="BA366" i="2" l="1"/>
  <c r="AZ366" i="2"/>
  <c r="BL366" i="2" l="1"/>
  <c r="BM366" i="2" s="1"/>
  <c r="BO366" i="2" s="1"/>
  <c r="BQ366" i="2" l="1"/>
  <c r="BR366" i="2" l="1"/>
  <c r="BD367" i="2" l="1"/>
  <c r="BE367" i="2"/>
  <c r="BF367" i="2"/>
  <c r="BH367" i="2"/>
  <c r="AS366" i="2"/>
  <c r="AT366" i="2" s="1"/>
  <c r="U366" i="2"/>
  <c r="V366" i="2" s="1"/>
  <c r="BJ367" i="2"/>
  <c r="BI367" i="2"/>
  <c r="AH367" i="2" l="1"/>
  <c r="AG367" i="2"/>
  <c r="AK367" i="2" s="1"/>
  <c r="AF367" i="2"/>
  <c r="J367" i="2"/>
  <c r="N367" i="2" s="1"/>
  <c r="H367" i="2"/>
  <c r="L367" i="2" s="1"/>
  <c r="I367" i="2"/>
  <c r="M367" i="2" s="1"/>
  <c r="AL367" i="2"/>
  <c r="AJ367" i="2"/>
  <c r="AN367" i="2" l="1"/>
  <c r="AO367" i="2" s="1"/>
  <c r="AQ367" i="2" s="1"/>
  <c r="P367" i="2"/>
  <c r="Q367" i="2" s="1"/>
  <c r="S367" i="2" s="1"/>
  <c r="AZ367" i="2" l="1"/>
  <c r="BA367" i="2"/>
  <c r="BL367" i="2" l="1"/>
  <c r="BM367" i="2" s="1"/>
  <c r="BO367" i="2" s="1"/>
  <c r="BQ367" i="2" l="1"/>
  <c r="BR367" i="2" l="1"/>
  <c r="BD368" i="2" l="1"/>
  <c r="BF368" i="2"/>
  <c r="BE368" i="2"/>
  <c r="BH368" i="2"/>
  <c r="AS367" i="2"/>
  <c r="AT367" i="2" s="1"/>
  <c r="U367" i="2"/>
  <c r="V367" i="2" s="1"/>
  <c r="BJ368" i="2"/>
  <c r="BI368" i="2"/>
  <c r="AH368" i="2" l="1"/>
  <c r="AF368" i="2"/>
  <c r="AG368" i="2"/>
  <c r="H368" i="2"/>
  <c r="L368" i="2" s="1"/>
  <c r="I368" i="2"/>
  <c r="M368" i="2" s="1"/>
  <c r="J368" i="2"/>
  <c r="N368" i="2" s="1"/>
  <c r="AJ368" i="2"/>
  <c r="AK368" i="2"/>
  <c r="AL368" i="2"/>
  <c r="P368" i="2" l="1"/>
  <c r="Q368" i="2" s="1"/>
  <c r="S368" i="2" s="1"/>
  <c r="AN368" i="2"/>
  <c r="AO368" i="2" s="1"/>
  <c r="AQ368" i="2" s="1"/>
  <c r="BA368" i="2" l="1"/>
  <c r="AZ368" i="2"/>
  <c r="BL368" i="2" l="1"/>
  <c r="BM368" i="2" s="1"/>
  <c r="BO368" i="2" s="1"/>
  <c r="BQ368" i="2" l="1"/>
  <c r="BR368" i="2" l="1"/>
  <c r="BD369" i="2" l="1"/>
  <c r="BE369" i="2"/>
  <c r="BI369" i="2" s="1"/>
  <c r="BF369" i="2"/>
  <c r="BH369" i="2"/>
  <c r="U368" i="2"/>
  <c r="V368" i="2" s="1"/>
  <c r="AS368" i="2"/>
  <c r="AT368" i="2" s="1"/>
  <c r="BJ369" i="2"/>
  <c r="AF369" i="2" l="1"/>
  <c r="AH369" i="2"/>
  <c r="AL369" i="2" s="1"/>
  <c r="AG369" i="2"/>
  <c r="AK369" i="2" s="1"/>
  <c r="H369" i="2"/>
  <c r="L369" i="2" s="1"/>
  <c r="I369" i="2"/>
  <c r="M369" i="2" s="1"/>
  <c r="J369" i="2"/>
  <c r="N369" i="2" s="1"/>
  <c r="AJ369" i="2"/>
  <c r="P369" i="2" l="1"/>
  <c r="Q369" i="2" s="1"/>
  <c r="S369" i="2" s="1"/>
  <c r="AN369" i="2"/>
  <c r="AO369" i="2" s="1"/>
  <c r="AQ369" i="2" s="1"/>
  <c r="BA369" i="2" l="1"/>
  <c r="AZ369" i="2"/>
  <c r="BL369" i="2" l="1"/>
  <c r="BM369" i="2" s="1"/>
  <c r="BO369" i="2" s="1"/>
  <c r="BQ369" i="2" l="1"/>
  <c r="BR369" i="2" l="1"/>
  <c r="BV369" i="2"/>
  <c r="BD370" i="2" l="1"/>
  <c r="BF370" i="2"/>
  <c r="BJ370" i="2" s="1"/>
  <c r="BE370" i="2"/>
  <c r="BI370" i="2" s="1"/>
  <c r="BW369" i="2"/>
  <c r="BY369" i="2" s="1"/>
  <c r="CA369" i="2"/>
  <c r="CC369" i="2" s="1"/>
  <c r="BH370" i="2"/>
  <c r="BT369" i="2"/>
  <c r="AS369" i="2"/>
  <c r="AT369" i="2" s="1"/>
  <c r="U369" i="2"/>
  <c r="V369" i="2" s="1"/>
  <c r="AG370" i="2" l="1"/>
  <c r="AF370" i="2"/>
  <c r="AH370" i="2"/>
  <c r="I370" i="2"/>
  <c r="M370" i="2" s="1"/>
  <c r="H370" i="2"/>
  <c r="L370" i="2" s="1"/>
  <c r="J370" i="2"/>
  <c r="N370" i="2" s="1"/>
  <c r="AL370" i="2"/>
  <c r="AJ370" i="2"/>
  <c r="AK370" i="2"/>
  <c r="AV369" i="2"/>
  <c r="AW369" i="2" s="1"/>
  <c r="X369" i="2"/>
  <c r="Y369" i="2" s="1"/>
  <c r="P370" i="2" l="1"/>
  <c r="Q370" i="2" s="1"/>
  <c r="S370" i="2" s="1"/>
  <c r="AN370" i="2"/>
  <c r="AO370" i="2" s="1"/>
  <c r="AQ370" i="2" s="1"/>
  <c r="AZ370" i="2" l="1"/>
  <c r="BA370" i="2"/>
  <c r="BL370" i="2" l="1"/>
  <c r="BM370" i="2" s="1"/>
  <c r="BO370" i="2" s="1"/>
  <c r="BQ370" i="2" l="1"/>
  <c r="BR370" i="2" l="1"/>
  <c r="BD371" i="2" l="1"/>
  <c r="BF371" i="2"/>
  <c r="BE371" i="2"/>
  <c r="BH371" i="2"/>
  <c r="AS370" i="2"/>
  <c r="AT370" i="2" s="1"/>
  <c r="U370" i="2"/>
  <c r="V370" i="2" s="1"/>
  <c r="BJ371" i="2"/>
  <c r="BI371" i="2"/>
  <c r="AH371" i="2" l="1"/>
  <c r="AG371" i="2"/>
  <c r="AK371" i="2" s="1"/>
  <c r="AF371" i="2"/>
  <c r="AJ371" i="2" s="1"/>
  <c r="J371" i="2"/>
  <c r="H371" i="2"/>
  <c r="L371" i="2" s="1"/>
  <c r="I371" i="2"/>
  <c r="M371" i="2" s="1"/>
  <c r="N371" i="2"/>
  <c r="AL371" i="2"/>
  <c r="P371" i="2" l="1"/>
  <c r="Q371" i="2" s="1"/>
  <c r="S371" i="2" s="1"/>
  <c r="AN371" i="2"/>
  <c r="AO371" i="2" s="1"/>
  <c r="AQ371" i="2" s="1"/>
  <c r="BA371" i="2" l="1"/>
  <c r="AZ371" i="2"/>
  <c r="BL371" i="2" l="1"/>
  <c r="BM371" i="2" s="1"/>
  <c r="BO371" i="2" s="1"/>
  <c r="BQ371" i="2" l="1"/>
  <c r="BR371" i="2" l="1"/>
  <c r="BD372" i="2" l="1"/>
  <c r="BE372" i="2"/>
  <c r="BF372" i="2"/>
  <c r="BH372" i="2"/>
  <c r="U371" i="2"/>
  <c r="V371" i="2" s="1"/>
  <c r="AS371" i="2"/>
  <c r="AT371" i="2" s="1"/>
  <c r="BI372" i="2"/>
  <c r="BJ372" i="2"/>
  <c r="AH372" i="2" l="1"/>
  <c r="AG372" i="2"/>
  <c r="AK372" i="2" s="1"/>
  <c r="AF372" i="2"/>
  <c r="AJ372" i="2" s="1"/>
  <c r="H372" i="2"/>
  <c r="I372" i="2"/>
  <c r="M372" i="2" s="1"/>
  <c r="J372" i="2"/>
  <c r="N372" i="2" s="1"/>
  <c r="L372" i="2"/>
  <c r="AL372" i="2"/>
  <c r="P372" i="2" l="1"/>
  <c r="Q372" i="2" s="1"/>
  <c r="S372" i="2" s="1"/>
  <c r="AN372" i="2"/>
  <c r="AO372" i="2" s="1"/>
  <c r="AQ372" i="2" s="1"/>
  <c r="AZ372" i="2" l="1"/>
  <c r="BA372" i="2"/>
  <c r="BL372" i="2" l="1"/>
  <c r="BM372" i="2" s="1"/>
  <c r="BO372" i="2" s="1"/>
  <c r="BQ372" i="2" l="1"/>
  <c r="BR372" i="2" l="1"/>
  <c r="BD373" i="2" l="1"/>
  <c r="BF373" i="2"/>
  <c r="BE373" i="2"/>
  <c r="BH373" i="2"/>
  <c r="U372" i="2"/>
  <c r="V372" i="2" s="1"/>
  <c r="AS372" i="2"/>
  <c r="AT372" i="2" s="1"/>
  <c r="BJ373" i="2"/>
  <c r="BI373" i="2"/>
  <c r="AF373" i="2" l="1"/>
  <c r="AG373" i="2"/>
  <c r="AK373" i="2" s="1"/>
  <c r="AH373" i="2"/>
  <c r="AL373" i="2" s="1"/>
  <c r="H373" i="2"/>
  <c r="J373" i="2"/>
  <c r="N373" i="2" s="1"/>
  <c r="I373" i="2"/>
  <c r="M373" i="2" s="1"/>
  <c r="L373" i="2"/>
  <c r="AJ373" i="2"/>
  <c r="P373" i="2" l="1"/>
  <c r="Q373" i="2" s="1"/>
  <c r="S373" i="2" s="1"/>
  <c r="AN373" i="2"/>
  <c r="AO373" i="2" s="1"/>
  <c r="AQ373" i="2" s="1"/>
  <c r="BA373" i="2" l="1"/>
  <c r="AZ373" i="2"/>
  <c r="BL373" i="2" l="1"/>
  <c r="BM373" i="2" s="1"/>
  <c r="BO373" i="2" s="1"/>
  <c r="BQ373" i="2" l="1"/>
  <c r="BR373" i="2" l="1"/>
  <c r="BV373" i="2"/>
  <c r="BD374" i="2" l="1"/>
  <c r="BE374" i="2"/>
  <c r="BI374" i="2" s="1"/>
  <c r="BF374" i="2"/>
  <c r="BJ374" i="2" s="1"/>
  <c r="CA373" i="2"/>
  <c r="CC373" i="2" s="1"/>
  <c r="BW373" i="2"/>
  <c r="BY373" i="2" s="1"/>
  <c r="BH374" i="2"/>
  <c r="BT373" i="2"/>
  <c r="U373" i="2"/>
  <c r="V373" i="2" s="1"/>
  <c r="AS373" i="2"/>
  <c r="AT373" i="2" s="1"/>
  <c r="AG374" i="2" l="1"/>
  <c r="AF374" i="2"/>
  <c r="AH374" i="2"/>
  <c r="AL374" i="2" s="1"/>
  <c r="I374" i="2"/>
  <c r="H374" i="2"/>
  <c r="J374" i="2"/>
  <c r="N374" i="2" s="1"/>
  <c r="M374" i="2"/>
  <c r="L374" i="2"/>
  <c r="X373" i="2"/>
  <c r="Y373" i="2" s="1"/>
  <c r="AK374" i="2"/>
  <c r="AJ374" i="2"/>
  <c r="AV373" i="2"/>
  <c r="AW373" i="2" s="1"/>
  <c r="AN374" i="2" l="1"/>
  <c r="AO374" i="2" s="1"/>
  <c r="AQ374" i="2" s="1"/>
  <c r="P374" i="2"/>
  <c r="Q374" i="2" s="1"/>
  <c r="S374" i="2" s="1"/>
  <c r="AZ374" i="2" l="1"/>
  <c r="BA374" i="2"/>
  <c r="BL374" i="2" l="1"/>
  <c r="BM374" i="2" s="1"/>
  <c r="BO374" i="2" s="1"/>
  <c r="BQ374" i="2" l="1"/>
  <c r="BR374" i="2" l="1"/>
  <c r="BD375" i="2" l="1"/>
  <c r="BF375" i="2"/>
  <c r="BE375" i="2"/>
  <c r="BH375" i="2"/>
  <c r="AS374" i="2"/>
  <c r="AT374" i="2" s="1"/>
  <c r="U374" i="2"/>
  <c r="V374" i="2" s="1"/>
  <c r="BJ375" i="2"/>
  <c r="BI375" i="2"/>
  <c r="AH375" i="2" l="1"/>
  <c r="AG375" i="2"/>
  <c r="AK375" i="2" s="1"/>
  <c r="AF375" i="2"/>
  <c r="AJ375" i="2" s="1"/>
  <c r="J375" i="2"/>
  <c r="H375" i="2"/>
  <c r="L375" i="2" s="1"/>
  <c r="I375" i="2"/>
  <c r="M375" i="2" s="1"/>
  <c r="N375" i="2"/>
  <c r="AL375" i="2"/>
  <c r="AN375" i="2" l="1"/>
  <c r="AO375" i="2" s="1"/>
  <c r="AQ375" i="2" s="1"/>
  <c r="P375" i="2"/>
  <c r="Q375" i="2" s="1"/>
  <c r="S375" i="2" s="1"/>
  <c r="BA375" i="2" l="1"/>
  <c r="AZ375" i="2"/>
  <c r="BL375" i="2" l="1"/>
  <c r="BM375" i="2" s="1"/>
  <c r="BO375" i="2" s="1"/>
  <c r="BQ375" i="2" l="1"/>
  <c r="BR375" i="2" l="1"/>
  <c r="BD376" i="2" l="1"/>
  <c r="BE376" i="2"/>
  <c r="BF376" i="2"/>
  <c r="BH376" i="2"/>
  <c r="U375" i="2"/>
  <c r="V375" i="2" s="1"/>
  <c r="AS375" i="2"/>
  <c r="AT375" i="2" s="1"/>
  <c r="BJ376" i="2"/>
  <c r="BI376" i="2"/>
  <c r="AH376" i="2" l="1"/>
  <c r="AG376" i="2"/>
  <c r="AK376" i="2" s="1"/>
  <c r="AF376" i="2"/>
  <c r="AJ376" i="2" s="1"/>
  <c r="H376" i="2"/>
  <c r="I376" i="2"/>
  <c r="M376" i="2" s="1"/>
  <c r="J376" i="2"/>
  <c r="N376" i="2" s="1"/>
  <c r="L376" i="2"/>
  <c r="AL376" i="2"/>
  <c r="P376" i="2" l="1"/>
  <c r="Q376" i="2" s="1"/>
  <c r="S376" i="2" s="1"/>
  <c r="AN376" i="2"/>
  <c r="AO376" i="2" s="1"/>
  <c r="AQ376" i="2" s="1"/>
  <c r="BA376" i="2" l="1"/>
  <c r="AZ376" i="2"/>
  <c r="BL376" i="2" l="1"/>
  <c r="BM376" i="2" s="1"/>
  <c r="BO376" i="2" s="1"/>
  <c r="BQ376" i="2" l="1"/>
  <c r="BR376" i="2" l="1"/>
  <c r="BD377" i="2" l="1"/>
  <c r="BE377" i="2"/>
  <c r="BF377" i="2"/>
  <c r="BH377" i="2"/>
  <c r="AS376" i="2"/>
  <c r="AT376" i="2" s="1"/>
  <c r="U376" i="2"/>
  <c r="V376" i="2" s="1"/>
  <c r="BI377" i="2"/>
  <c r="BJ377" i="2"/>
  <c r="AF377" i="2" l="1"/>
  <c r="AH377" i="2"/>
  <c r="AL377" i="2" s="1"/>
  <c r="AG377" i="2"/>
  <c r="H377" i="2"/>
  <c r="L377" i="2" s="1"/>
  <c r="I377" i="2"/>
  <c r="M377" i="2" s="1"/>
  <c r="J377" i="2"/>
  <c r="N377" i="2" s="1"/>
  <c r="AK377" i="2"/>
  <c r="AJ377" i="2"/>
  <c r="AN377" i="2" l="1"/>
  <c r="AO377" i="2" s="1"/>
  <c r="AQ377" i="2" s="1"/>
  <c r="P377" i="2"/>
  <c r="Q377" i="2" s="1"/>
  <c r="S377" i="2" s="1"/>
  <c r="BA377" i="2" l="1"/>
  <c r="AZ377" i="2"/>
  <c r="BL377" i="2" l="1"/>
  <c r="BM377" i="2" s="1"/>
  <c r="BO377" i="2" s="1"/>
  <c r="BQ377" i="2" l="1"/>
  <c r="BR377" i="2" l="1"/>
  <c r="BV377" i="2"/>
  <c r="BD378" i="2" l="1"/>
  <c r="BE378" i="2"/>
  <c r="BI378" i="2" s="1"/>
  <c r="BF378" i="2"/>
  <c r="BJ378" i="2" s="1"/>
  <c r="CA377" i="2"/>
  <c r="CC377" i="2" s="1"/>
  <c r="BW377" i="2"/>
  <c r="BY377" i="2" s="1"/>
  <c r="BH378" i="2"/>
  <c r="BT377" i="2"/>
  <c r="AS377" i="2"/>
  <c r="AT377" i="2" s="1"/>
  <c r="U377" i="2"/>
  <c r="V377" i="2" s="1"/>
  <c r="AG378" i="2" l="1"/>
  <c r="AF378" i="2"/>
  <c r="AH378" i="2"/>
  <c r="AL378" i="2" s="1"/>
  <c r="I378" i="2"/>
  <c r="H378" i="2"/>
  <c r="J378" i="2"/>
  <c r="N378" i="2" s="1"/>
  <c r="M378" i="2"/>
  <c r="L378" i="2"/>
  <c r="X377" i="2"/>
  <c r="Y377" i="2" s="1"/>
  <c r="AK378" i="2"/>
  <c r="AJ378" i="2"/>
  <c r="AV377" i="2"/>
  <c r="AW377" i="2" s="1"/>
  <c r="P378" i="2" l="1"/>
  <c r="Q378" i="2" s="1"/>
  <c r="S378" i="2" s="1"/>
  <c r="AN378" i="2"/>
  <c r="AO378" i="2" s="1"/>
  <c r="AQ378" i="2" s="1"/>
  <c r="BA378" i="2" l="1"/>
  <c r="AZ378" i="2"/>
  <c r="BL378" i="2" l="1"/>
  <c r="BM378" i="2" s="1"/>
  <c r="BO378" i="2" s="1"/>
  <c r="BQ378" i="2" l="1"/>
  <c r="BR378" i="2" l="1"/>
  <c r="BD379" i="2" l="1"/>
  <c r="BE379" i="2"/>
  <c r="BF379" i="2"/>
  <c r="BH379" i="2"/>
  <c r="AS378" i="2"/>
  <c r="AT378" i="2" s="1"/>
  <c r="U378" i="2"/>
  <c r="V378" i="2" s="1"/>
  <c r="BI379" i="2"/>
  <c r="BJ379" i="2"/>
  <c r="AH379" i="2" l="1"/>
  <c r="AG379" i="2"/>
  <c r="AK379" i="2" s="1"/>
  <c r="AF379" i="2"/>
  <c r="AJ379" i="2" s="1"/>
  <c r="J379" i="2"/>
  <c r="H379" i="2"/>
  <c r="L379" i="2" s="1"/>
  <c r="I379" i="2"/>
  <c r="M379" i="2" s="1"/>
  <c r="N379" i="2"/>
  <c r="AL379" i="2"/>
  <c r="AN379" i="2" l="1"/>
  <c r="AO379" i="2" s="1"/>
  <c r="AQ379" i="2" s="1"/>
  <c r="P379" i="2"/>
  <c r="Q379" i="2" s="1"/>
  <c r="S379" i="2" s="1"/>
  <c r="AZ379" i="2" l="1"/>
  <c r="BA379" i="2"/>
  <c r="BL379" i="2" l="1"/>
  <c r="BM379" i="2" s="1"/>
  <c r="BO379" i="2" s="1"/>
  <c r="BQ379" i="2" l="1"/>
  <c r="BR379" i="2" l="1"/>
  <c r="BD380" i="2" l="1"/>
  <c r="BF380" i="2"/>
  <c r="BE380" i="2"/>
  <c r="BH380" i="2"/>
  <c r="AS379" i="2"/>
  <c r="AT379" i="2" s="1"/>
  <c r="U379" i="2"/>
  <c r="V379" i="2" s="1"/>
  <c r="BI380" i="2"/>
  <c r="BJ380" i="2"/>
  <c r="AH380" i="2" l="1"/>
  <c r="AG380" i="2"/>
  <c r="AK380" i="2" s="1"/>
  <c r="AF380" i="2"/>
  <c r="J380" i="2"/>
  <c r="N380" i="2" s="1"/>
  <c r="H380" i="2"/>
  <c r="L380" i="2" s="1"/>
  <c r="I380" i="2"/>
  <c r="M380" i="2" s="1"/>
  <c r="AJ380" i="2"/>
  <c r="AL380" i="2"/>
  <c r="AN380" i="2" l="1"/>
  <c r="AO380" i="2" s="1"/>
  <c r="AQ380" i="2" s="1"/>
  <c r="P380" i="2"/>
  <c r="Q380" i="2" s="1"/>
  <c r="S380" i="2" s="1"/>
  <c r="BA380" i="2" l="1"/>
  <c r="AZ380" i="2"/>
  <c r="BL380" i="2" l="1"/>
  <c r="BM380" i="2" s="1"/>
  <c r="BO380" i="2" s="1"/>
  <c r="BQ380" i="2" l="1"/>
  <c r="BR380" i="2" l="1"/>
  <c r="BD381" i="2" l="1"/>
  <c r="BE381" i="2"/>
  <c r="BF381" i="2"/>
  <c r="BH381" i="2"/>
  <c r="U380" i="2"/>
  <c r="V380" i="2" s="1"/>
  <c r="AS380" i="2"/>
  <c r="AT380" i="2" s="1"/>
  <c r="BI381" i="2"/>
  <c r="BJ381" i="2"/>
  <c r="AG381" i="2" l="1"/>
  <c r="AF381" i="2"/>
  <c r="AJ381" i="2" s="1"/>
  <c r="AH381" i="2"/>
  <c r="AL381" i="2" s="1"/>
  <c r="H381" i="2"/>
  <c r="I381" i="2"/>
  <c r="M381" i="2" s="1"/>
  <c r="J381" i="2"/>
  <c r="N381" i="2" s="1"/>
  <c r="L381" i="2"/>
  <c r="AK381" i="2"/>
  <c r="P381" i="2" l="1"/>
  <c r="Q381" i="2" s="1"/>
  <c r="S381" i="2" s="1"/>
  <c r="AN381" i="2"/>
  <c r="AO381" i="2" s="1"/>
  <c r="AQ381" i="2" s="1"/>
  <c r="BA381" i="2" l="1"/>
  <c r="AZ381" i="2"/>
  <c r="BL381" i="2" l="1"/>
  <c r="BM381" i="2" s="1"/>
  <c r="BO381" i="2" s="1"/>
  <c r="BQ381" i="2" l="1"/>
  <c r="BR381" i="2" l="1"/>
  <c r="BV381" i="2"/>
  <c r="BD382" i="2" l="1"/>
  <c r="BE382" i="2"/>
  <c r="BI382" i="2" s="1"/>
  <c r="BF382" i="2"/>
  <c r="BJ382" i="2" s="1"/>
  <c r="CA381" i="2"/>
  <c r="CC381" i="2" s="1"/>
  <c r="BW381" i="2"/>
  <c r="BY381" i="2" s="1"/>
  <c r="BH382" i="2"/>
  <c r="BT381" i="2"/>
  <c r="AS381" i="2"/>
  <c r="AT381" i="2" s="1"/>
  <c r="U381" i="2"/>
  <c r="V381" i="2" s="1"/>
  <c r="AG382" i="2" l="1"/>
  <c r="AF382" i="2"/>
  <c r="AH382" i="2"/>
  <c r="AL382" i="2" s="1"/>
  <c r="I382" i="2"/>
  <c r="M382" i="2" s="1"/>
  <c r="H382" i="2"/>
  <c r="L382" i="2" s="1"/>
  <c r="J382" i="2"/>
  <c r="N382" i="2" s="1"/>
  <c r="AK382" i="2"/>
  <c r="AJ382" i="2"/>
  <c r="AV381" i="2"/>
  <c r="AW381" i="2" s="1"/>
  <c r="X381" i="2"/>
  <c r="Y381" i="2" s="1"/>
  <c r="AN382" i="2" l="1"/>
  <c r="AO382" i="2" s="1"/>
  <c r="AQ382" i="2" s="1"/>
  <c r="P382" i="2"/>
  <c r="Q382" i="2" s="1"/>
  <c r="S382" i="2" s="1"/>
  <c r="AZ382" i="2" l="1"/>
  <c r="BA382" i="2"/>
  <c r="BL382" i="2" l="1"/>
  <c r="BM382" i="2" s="1"/>
  <c r="BO382" i="2" s="1"/>
  <c r="BQ382" i="2" l="1"/>
  <c r="BR382" i="2" l="1"/>
  <c r="BD383" i="2" l="1"/>
  <c r="BF383" i="2"/>
  <c r="BE383" i="2"/>
  <c r="BH383" i="2"/>
  <c r="U382" i="2"/>
  <c r="V382" i="2" s="1"/>
  <c r="AS382" i="2"/>
  <c r="AT382" i="2" s="1"/>
  <c r="BJ383" i="2"/>
  <c r="BI383" i="2"/>
  <c r="AH383" i="2" l="1"/>
  <c r="AG383" i="2"/>
  <c r="AF383" i="2"/>
  <c r="J383" i="2"/>
  <c r="N383" i="2" s="1"/>
  <c r="H383" i="2"/>
  <c r="L383" i="2" s="1"/>
  <c r="I383" i="2"/>
  <c r="M383" i="2" s="1"/>
  <c r="AK383" i="2"/>
  <c r="AJ383" i="2"/>
  <c r="AL383" i="2"/>
  <c r="P383" i="2" l="1"/>
  <c r="Q383" i="2" s="1"/>
  <c r="S383" i="2" s="1"/>
  <c r="AN383" i="2"/>
  <c r="AO383" i="2" s="1"/>
  <c r="AQ383" i="2" s="1"/>
  <c r="BA383" i="2" l="1"/>
  <c r="AZ383" i="2"/>
  <c r="BL383" i="2" l="1"/>
  <c r="BM383" i="2" s="1"/>
  <c r="BO383" i="2" s="1"/>
  <c r="BQ383" i="2" l="1"/>
  <c r="BR383" i="2" l="1"/>
  <c r="BD384" i="2" l="1"/>
  <c r="BE384" i="2"/>
  <c r="BF384" i="2"/>
  <c r="BH384" i="2"/>
  <c r="U383" i="2"/>
  <c r="V383" i="2" s="1"/>
  <c r="AS383" i="2"/>
  <c r="AT383" i="2" s="1"/>
  <c r="BI384" i="2"/>
  <c r="BJ384" i="2"/>
  <c r="AH384" i="2" l="1"/>
  <c r="AF384" i="2"/>
  <c r="AJ384" i="2" s="1"/>
  <c r="AG384" i="2"/>
  <c r="AK384" i="2" s="1"/>
  <c r="I384" i="2"/>
  <c r="J384" i="2"/>
  <c r="N384" i="2" s="1"/>
  <c r="H384" i="2"/>
  <c r="L384" i="2" s="1"/>
  <c r="M384" i="2"/>
  <c r="AL384" i="2"/>
  <c r="AN384" i="2" l="1"/>
  <c r="AO384" i="2" s="1"/>
  <c r="AQ384" i="2" s="1"/>
  <c r="P384" i="2"/>
  <c r="Q384" i="2" s="1"/>
  <c r="S384" i="2" s="1"/>
  <c r="AZ384" i="2" l="1"/>
  <c r="BA384" i="2"/>
  <c r="BL384" i="2" l="1"/>
  <c r="BM384" i="2" s="1"/>
  <c r="BO384" i="2" s="1"/>
  <c r="BQ384" i="2" l="1"/>
  <c r="BR384" i="2" l="1"/>
  <c r="BD385" i="2" l="1"/>
  <c r="BF385" i="2"/>
  <c r="BE385" i="2"/>
  <c r="BH385" i="2"/>
  <c r="U384" i="2"/>
  <c r="V384" i="2" s="1"/>
  <c r="AS384" i="2"/>
  <c r="AT384" i="2" s="1"/>
  <c r="BJ385" i="2"/>
  <c r="BI385" i="2"/>
  <c r="AF385" i="2" l="1"/>
  <c r="AG385" i="2"/>
  <c r="AH385" i="2"/>
  <c r="AL385" i="2" s="1"/>
  <c r="H385" i="2"/>
  <c r="L385" i="2" s="1"/>
  <c r="I385" i="2"/>
  <c r="M385" i="2" s="1"/>
  <c r="J385" i="2"/>
  <c r="N385" i="2" s="1"/>
  <c r="AK385" i="2"/>
  <c r="AJ385" i="2"/>
  <c r="P385" i="2" l="1"/>
  <c r="Q385" i="2" s="1"/>
  <c r="S385" i="2" s="1"/>
  <c r="AN385" i="2"/>
  <c r="AO385" i="2" s="1"/>
  <c r="AQ385" i="2" s="1"/>
  <c r="BA385" i="2" l="1"/>
  <c r="AZ385" i="2"/>
  <c r="BL385" i="2" l="1"/>
  <c r="BM385" i="2" s="1"/>
  <c r="BO385" i="2" s="1"/>
  <c r="BQ385" i="2" l="1"/>
  <c r="BR385" i="2" l="1"/>
  <c r="BV385" i="2"/>
  <c r="BD386" i="2" l="1"/>
  <c r="BE386" i="2"/>
  <c r="BI386" i="2" s="1"/>
  <c r="BF386" i="2"/>
  <c r="BJ386" i="2" s="1"/>
  <c r="CA385" i="2"/>
  <c r="CC385" i="2" s="1"/>
  <c r="BW385" i="2"/>
  <c r="BY385" i="2" s="1"/>
  <c r="BH386" i="2"/>
  <c r="BT385" i="2"/>
  <c r="AS385" i="2"/>
  <c r="AT385" i="2" s="1"/>
  <c r="U385" i="2"/>
  <c r="V385" i="2" s="1"/>
  <c r="AH386" i="2" l="1"/>
  <c r="AG386" i="2"/>
  <c r="AK386" i="2" s="1"/>
  <c r="AF386" i="2"/>
  <c r="AJ386" i="2" s="1"/>
  <c r="I386" i="2"/>
  <c r="H386" i="2"/>
  <c r="L386" i="2" s="1"/>
  <c r="J386" i="2"/>
  <c r="N386" i="2" s="1"/>
  <c r="M386" i="2"/>
  <c r="X385" i="2"/>
  <c r="Y385" i="2" s="1"/>
  <c r="AL386" i="2"/>
  <c r="AV385" i="2"/>
  <c r="AW385" i="2" s="1"/>
  <c r="AN386" i="2" l="1"/>
  <c r="AO386" i="2" s="1"/>
  <c r="AQ386" i="2" s="1"/>
  <c r="P386" i="2"/>
  <c r="Q386" i="2" s="1"/>
  <c r="S386" i="2" s="1"/>
  <c r="BA386" i="2" l="1"/>
  <c r="AZ386" i="2"/>
  <c r="BL386" i="2" l="1"/>
  <c r="BM386" i="2" s="1"/>
  <c r="BO386" i="2" s="1"/>
  <c r="BQ386" i="2" l="1"/>
  <c r="BR386" i="2" l="1"/>
  <c r="BD387" i="2" l="1"/>
  <c r="BE387" i="2"/>
  <c r="BF387" i="2"/>
  <c r="BH387" i="2"/>
  <c r="AS386" i="2"/>
  <c r="AT386" i="2" s="1"/>
  <c r="U386" i="2"/>
  <c r="V386" i="2" s="1"/>
  <c r="BJ387" i="2"/>
  <c r="BI387" i="2"/>
  <c r="AH387" i="2" l="1"/>
  <c r="AG387" i="2"/>
  <c r="AK387" i="2" s="1"/>
  <c r="AF387" i="2"/>
  <c r="J387" i="2"/>
  <c r="N387" i="2" s="1"/>
  <c r="H387" i="2"/>
  <c r="L387" i="2" s="1"/>
  <c r="I387" i="2"/>
  <c r="M387" i="2" s="1"/>
  <c r="AJ387" i="2"/>
  <c r="AL387" i="2"/>
  <c r="P387" i="2" l="1"/>
  <c r="Q387" i="2" s="1"/>
  <c r="S387" i="2" s="1"/>
  <c r="AN387" i="2"/>
  <c r="AO387" i="2" s="1"/>
  <c r="AQ387" i="2" s="1"/>
  <c r="BA387" i="2" l="1"/>
  <c r="AZ387" i="2"/>
  <c r="BL387" i="2" l="1"/>
  <c r="BM387" i="2" s="1"/>
  <c r="BO387" i="2" s="1"/>
  <c r="BQ387" i="2" l="1"/>
  <c r="BR387" i="2" l="1"/>
  <c r="BD388" i="2" l="1"/>
  <c r="BE388" i="2"/>
  <c r="BF388" i="2"/>
  <c r="BH388" i="2"/>
  <c r="U387" i="2"/>
  <c r="V387" i="2" s="1"/>
  <c r="AS387" i="2"/>
  <c r="AT387" i="2" s="1"/>
  <c r="BI388" i="2"/>
  <c r="BJ388" i="2"/>
  <c r="AH388" i="2" l="1"/>
  <c r="AF388" i="2"/>
  <c r="AJ388" i="2" s="1"/>
  <c r="AG388" i="2"/>
  <c r="AK388" i="2" s="1"/>
  <c r="H388" i="2"/>
  <c r="I388" i="2"/>
  <c r="M388" i="2" s="1"/>
  <c r="J388" i="2"/>
  <c r="N388" i="2" s="1"/>
  <c r="L388" i="2"/>
  <c r="AL388" i="2"/>
  <c r="P388" i="2" l="1"/>
  <c r="Q388" i="2" s="1"/>
  <c r="S388" i="2" s="1"/>
  <c r="AN388" i="2"/>
  <c r="AO388" i="2" s="1"/>
  <c r="AQ388" i="2" s="1"/>
  <c r="AZ388" i="2" l="1"/>
  <c r="BA388" i="2"/>
  <c r="BL388" i="2" l="1"/>
  <c r="BM388" i="2" s="1"/>
  <c r="BO388" i="2" s="1"/>
  <c r="BQ388" i="2" l="1"/>
  <c r="BR388" i="2" l="1"/>
  <c r="BD389" i="2" l="1"/>
  <c r="BF389" i="2"/>
  <c r="BE389" i="2"/>
  <c r="BH389" i="2"/>
  <c r="AS388" i="2"/>
  <c r="AT388" i="2" s="1"/>
  <c r="U388" i="2"/>
  <c r="V388" i="2" s="1"/>
  <c r="BJ389" i="2"/>
  <c r="BI389" i="2"/>
  <c r="AG389" i="2" l="1"/>
  <c r="AF389" i="2"/>
  <c r="AH389" i="2"/>
  <c r="H389" i="2"/>
  <c r="L389" i="2" s="1"/>
  <c r="I389" i="2"/>
  <c r="M389" i="2" s="1"/>
  <c r="J389" i="2"/>
  <c r="N389" i="2" s="1"/>
  <c r="AJ389" i="2"/>
  <c r="AL389" i="2"/>
  <c r="AK389" i="2"/>
  <c r="AN389" i="2" l="1"/>
  <c r="AO389" i="2" s="1"/>
  <c r="AQ389" i="2" s="1"/>
  <c r="P389" i="2"/>
  <c r="Q389" i="2" s="1"/>
  <c r="S389" i="2" s="1"/>
  <c r="AZ389" i="2" l="1"/>
  <c r="BA389" i="2"/>
  <c r="BL389" i="2" l="1"/>
  <c r="BM389" i="2" s="1"/>
  <c r="BO389" i="2" s="1"/>
  <c r="BQ389" i="2" l="1"/>
  <c r="BR389" i="2" l="1"/>
  <c r="BV389" i="2"/>
  <c r="BD390" i="2" l="1"/>
  <c r="BF390" i="2"/>
  <c r="BJ390" i="2" s="1"/>
  <c r="BE390" i="2"/>
  <c r="BI390" i="2" s="1"/>
  <c r="CA389" i="2"/>
  <c r="CC389" i="2" s="1"/>
  <c r="BW389" i="2"/>
  <c r="BY389" i="2" s="1"/>
  <c r="BH390" i="2"/>
  <c r="BT389" i="2"/>
  <c r="U389" i="2"/>
  <c r="V389" i="2" s="1"/>
  <c r="AS389" i="2"/>
  <c r="AT389" i="2" s="1"/>
  <c r="AG390" i="2" l="1"/>
  <c r="AF390" i="2"/>
  <c r="AH390" i="2"/>
  <c r="I390" i="2"/>
  <c r="M390" i="2" s="1"/>
  <c r="H390" i="2"/>
  <c r="L390" i="2" s="1"/>
  <c r="J390" i="2"/>
  <c r="N390" i="2" s="1"/>
  <c r="AJ390" i="2"/>
  <c r="AL390" i="2"/>
  <c r="AK390" i="2"/>
  <c r="AV389" i="2"/>
  <c r="AW389" i="2" s="1"/>
  <c r="X389" i="2"/>
  <c r="Y389" i="2" s="1"/>
  <c r="AN390" i="2" l="1"/>
  <c r="AO390" i="2" s="1"/>
  <c r="AQ390" i="2" s="1"/>
  <c r="P390" i="2"/>
  <c r="Q390" i="2" s="1"/>
  <c r="S390" i="2" s="1"/>
  <c r="AZ390" i="2" l="1"/>
  <c r="BA390" i="2"/>
  <c r="BL390" i="2" l="1"/>
  <c r="BM390" i="2" s="1"/>
  <c r="BO390" i="2" s="1"/>
  <c r="BQ390" i="2" l="1"/>
  <c r="BR390" i="2" l="1"/>
  <c r="BD391" i="2" l="1"/>
  <c r="BF391" i="2"/>
  <c r="BE391" i="2"/>
  <c r="BH391" i="2"/>
  <c r="U390" i="2"/>
  <c r="V390" i="2" s="1"/>
  <c r="AS390" i="2"/>
  <c r="AT390" i="2" s="1"/>
  <c r="BJ391" i="2"/>
  <c r="BI391" i="2"/>
  <c r="AH391" i="2" l="1"/>
  <c r="AG391" i="2"/>
  <c r="AF391" i="2"/>
  <c r="AJ391" i="2" s="1"/>
  <c r="J391" i="2"/>
  <c r="N391" i="2" s="1"/>
  <c r="I391" i="2"/>
  <c r="M391" i="2" s="1"/>
  <c r="H391" i="2"/>
  <c r="L391" i="2" s="1"/>
  <c r="AK391" i="2"/>
  <c r="AL391" i="2"/>
  <c r="AN391" i="2" l="1"/>
  <c r="AO391" i="2" s="1"/>
  <c r="AQ391" i="2" s="1"/>
  <c r="P391" i="2"/>
  <c r="Q391" i="2" s="1"/>
  <c r="S391" i="2" s="1"/>
  <c r="BA391" i="2" l="1"/>
  <c r="AZ391" i="2"/>
  <c r="BL391" i="2" l="1"/>
  <c r="BM391" i="2" s="1"/>
  <c r="BO391" i="2" s="1"/>
  <c r="BQ391" i="2" l="1"/>
  <c r="BR391" i="2" l="1"/>
  <c r="BD392" i="2" l="1"/>
  <c r="BE392" i="2"/>
  <c r="BF392" i="2"/>
  <c r="BH392" i="2"/>
  <c r="U391" i="2"/>
  <c r="V391" i="2" s="1"/>
  <c r="AS391" i="2"/>
  <c r="AT391" i="2" s="1"/>
  <c r="BI392" i="2"/>
  <c r="BJ392" i="2"/>
  <c r="AH392" i="2" l="1"/>
  <c r="AF392" i="2"/>
  <c r="AJ392" i="2" s="1"/>
  <c r="AG392" i="2"/>
  <c r="AK392" i="2" s="1"/>
  <c r="H392" i="2"/>
  <c r="L392" i="2" s="1"/>
  <c r="I392" i="2"/>
  <c r="M392" i="2" s="1"/>
  <c r="J392" i="2"/>
  <c r="N392" i="2" s="1"/>
  <c r="AL392" i="2"/>
  <c r="P392" i="2" l="1"/>
  <c r="Q392" i="2" s="1"/>
  <c r="S392" i="2" s="1"/>
  <c r="AN392" i="2"/>
  <c r="AO392" i="2" s="1"/>
  <c r="AQ392" i="2" s="1"/>
  <c r="BA392" i="2" l="1"/>
  <c r="AZ392" i="2"/>
  <c r="BL392" i="2" l="1"/>
  <c r="BM392" i="2" s="1"/>
  <c r="BO392" i="2" s="1"/>
  <c r="BQ392" i="2" l="1"/>
  <c r="BR392" i="2" l="1"/>
  <c r="BD393" i="2" l="1"/>
  <c r="BE393" i="2"/>
  <c r="BF393" i="2"/>
  <c r="BH393" i="2"/>
  <c r="U392" i="2"/>
  <c r="V392" i="2" s="1"/>
  <c r="AS392" i="2"/>
  <c r="AT392" i="2" s="1"/>
  <c r="BJ393" i="2"/>
  <c r="BI393" i="2"/>
  <c r="AF393" i="2" l="1"/>
  <c r="AH393" i="2"/>
  <c r="AL393" i="2" s="1"/>
  <c r="AG393" i="2"/>
  <c r="AK393" i="2" s="1"/>
  <c r="H393" i="2"/>
  <c r="I393" i="2"/>
  <c r="M393" i="2" s="1"/>
  <c r="J393" i="2"/>
  <c r="N393" i="2" s="1"/>
  <c r="L393" i="2"/>
  <c r="AJ393" i="2"/>
  <c r="AN393" i="2" l="1"/>
  <c r="AO393" i="2" s="1"/>
  <c r="AQ393" i="2" s="1"/>
  <c r="P393" i="2"/>
  <c r="Q393" i="2" s="1"/>
  <c r="S393" i="2" s="1"/>
  <c r="AZ393" i="2" l="1"/>
  <c r="BA393" i="2"/>
  <c r="BL393" i="2" l="1"/>
  <c r="BM393" i="2" s="1"/>
  <c r="BO393" i="2" s="1"/>
  <c r="BQ393" i="2" l="1"/>
  <c r="BR393" i="2" l="1"/>
  <c r="BV393" i="2"/>
  <c r="BD394" i="2" l="1"/>
  <c r="BF394" i="2"/>
  <c r="BJ394" i="2" s="1"/>
  <c r="BE394" i="2"/>
  <c r="BI394" i="2" s="1"/>
  <c r="BW393" i="2"/>
  <c r="BY393" i="2" s="1"/>
  <c r="CA393" i="2"/>
  <c r="CC393" i="2" s="1"/>
  <c r="BH394" i="2"/>
  <c r="BT393" i="2"/>
  <c r="AS393" i="2"/>
  <c r="AT393" i="2" s="1"/>
  <c r="U393" i="2"/>
  <c r="V393" i="2" s="1"/>
  <c r="AH394" i="2" l="1"/>
  <c r="AG394" i="2"/>
  <c r="AF394" i="2"/>
  <c r="AJ394" i="2" s="1"/>
  <c r="I394" i="2"/>
  <c r="M394" i="2" s="1"/>
  <c r="H394" i="2"/>
  <c r="L394" i="2" s="1"/>
  <c r="J394" i="2"/>
  <c r="N394" i="2" s="1"/>
  <c r="AK394" i="2"/>
  <c r="AL394" i="2"/>
  <c r="AV393" i="2"/>
  <c r="AW393" i="2" s="1"/>
  <c r="X393" i="2"/>
  <c r="Y393" i="2" s="1"/>
  <c r="AN394" i="2" l="1"/>
  <c r="AO394" i="2" s="1"/>
  <c r="AQ394" i="2" s="1"/>
  <c r="P394" i="2"/>
  <c r="Q394" i="2" s="1"/>
  <c r="S394" i="2" s="1"/>
  <c r="AZ394" i="2" l="1"/>
  <c r="BA394" i="2"/>
  <c r="BL394" i="2" l="1"/>
  <c r="BM394" i="2" s="1"/>
  <c r="BO394" i="2" s="1"/>
  <c r="BQ394" i="2" l="1"/>
  <c r="BR394" i="2" l="1"/>
  <c r="BD395" i="2" l="1"/>
  <c r="BF395" i="2"/>
  <c r="BE395" i="2"/>
  <c r="BH395" i="2"/>
  <c r="AS394" i="2"/>
  <c r="AT394" i="2" s="1"/>
  <c r="U394" i="2"/>
  <c r="V394" i="2" s="1"/>
  <c r="BI395" i="2"/>
  <c r="BJ395" i="2"/>
  <c r="AH395" i="2" l="1"/>
  <c r="AG395" i="2"/>
  <c r="AF395" i="2"/>
  <c r="J395" i="2"/>
  <c r="N395" i="2" s="1"/>
  <c r="H395" i="2"/>
  <c r="L395" i="2" s="1"/>
  <c r="I395" i="2"/>
  <c r="M395" i="2" s="1"/>
  <c r="AJ395" i="2"/>
  <c r="AK395" i="2"/>
  <c r="AL395" i="2"/>
  <c r="P395" i="2" l="1"/>
  <c r="Q395" i="2" s="1"/>
  <c r="S395" i="2" s="1"/>
  <c r="AN395" i="2"/>
  <c r="AO395" i="2" s="1"/>
  <c r="AQ395" i="2" s="1"/>
  <c r="BA395" i="2" l="1"/>
  <c r="AZ395" i="2"/>
  <c r="BL395" i="2" l="1"/>
  <c r="BM395" i="2" s="1"/>
  <c r="BO395" i="2" s="1"/>
  <c r="BQ395" i="2" l="1"/>
  <c r="BR395" i="2" l="1"/>
  <c r="BD396" i="2" l="1"/>
  <c r="BE396" i="2"/>
  <c r="BF396" i="2"/>
  <c r="BH396" i="2"/>
  <c r="AS395" i="2"/>
  <c r="AT395" i="2" s="1"/>
  <c r="U395" i="2"/>
  <c r="V395" i="2" s="1"/>
  <c r="BI396" i="2"/>
  <c r="BJ396" i="2"/>
  <c r="AH396" i="2" l="1"/>
  <c r="AG396" i="2"/>
  <c r="AK396" i="2" s="1"/>
  <c r="AF396" i="2"/>
  <c r="AJ396" i="2" s="1"/>
  <c r="H396" i="2"/>
  <c r="L396" i="2" s="1"/>
  <c r="I396" i="2"/>
  <c r="M396" i="2" s="1"/>
  <c r="J396" i="2"/>
  <c r="N396" i="2" s="1"/>
  <c r="AL396" i="2"/>
  <c r="P396" i="2" l="1"/>
  <c r="Q396" i="2" s="1"/>
  <c r="S396" i="2" s="1"/>
  <c r="AN396" i="2"/>
  <c r="AO396" i="2" s="1"/>
  <c r="AQ396" i="2" s="1"/>
  <c r="BA396" i="2" l="1"/>
  <c r="AZ396" i="2"/>
  <c r="BL396" i="2" l="1"/>
  <c r="BM396" i="2" s="1"/>
  <c r="BO396" i="2" s="1"/>
  <c r="BQ396" i="2" l="1"/>
  <c r="BR396" i="2" l="1"/>
  <c r="BD397" i="2" l="1"/>
  <c r="BE397" i="2"/>
  <c r="BF397" i="2"/>
  <c r="BH397" i="2"/>
  <c r="AS396" i="2"/>
  <c r="AT396" i="2" s="1"/>
  <c r="U396" i="2"/>
  <c r="V396" i="2" s="1"/>
  <c r="BJ397" i="2"/>
  <c r="BI397" i="2"/>
  <c r="AG397" i="2" l="1"/>
  <c r="AF397" i="2"/>
  <c r="AH397" i="2"/>
  <c r="H397" i="2"/>
  <c r="L397" i="2" s="1"/>
  <c r="I397" i="2"/>
  <c r="M397" i="2" s="1"/>
  <c r="J397" i="2"/>
  <c r="N397" i="2" s="1"/>
  <c r="AL397" i="2"/>
  <c r="AJ397" i="2"/>
  <c r="AK397" i="2"/>
  <c r="AN397" i="2" l="1"/>
  <c r="AO397" i="2" s="1"/>
  <c r="AQ397" i="2" s="1"/>
  <c r="P397" i="2"/>
  <c r="Q397" i="2" s="1"/>
  <c r="S397" i="2" s="1"/>
  <c r="AZ397" i="2" l="1"/>
  <c r="BA397" i="2"/>
  <c r="BL397" i="2" l="1"/>
  <c r="BM397" i="2" s="1"/>
  <c r="BO397" i="2" s="1"/>
  <c r="BQ397" i="2" l="1"/>
  <c r="BR397" i="2" l="1"/>
  <c r="BV397" i="2"/>
  <c r="BD398" i="2" l="1"/>
  <c r="BF398" i="2"/>
  <c r="BJ398" i="2" s="1"/>
  <c r="BE398" i="2"/>
  <c r="BI398" i="2" s="1"/>
  <c r="BW397" i="2"/>
  <c r="BY397" i="2" s="1"/>
  <c r="CA397" i="2"/>
  <c r="CC397" i="2" s="1"/>
  <c r="BH398" i="2"/>
  <c r="BT397" i="2"/>
  <c r="U397" i="2"/>
  <c r="V397" i="2" s="1"/>
  <c r="AS397" i="2"/>
  <c r="AT397" i="2" s="1"/>
  <c r="AG398" i="2" l="1"/>
  <c r="AF398" i="2"/>
  <c r="AJ398" i="2" s="1"/>
  <c r="AH398" i="2"/>
  <c r="I398" i="2"/>
  <c r="M398" i="2" s="1"/>
  <c r="J398" i="2"/>
  <c r="N398" i="2" s="1"/>
  <c r="H398" i="2"/>
  <c r="L398" i="2" s="1"/>
  <c r="AL398" i="2"/>
  <c r="AK398" i="2"/>
  <c r="AV397" i="2"/>
  <c r="AW397" i="2" s="1"/>
  <c r="X397" i="2"/>
  <c r="Y397" i="2" s="1"/>
  <c r="AN398" i="2" l="1"/>
  <c r="AO398" i="2" s="1"/>
  <c r="AQ398" i="2" s="1"/>
  <c r="P398" i="2"/>
  <c r="Q398" i="2" s="1"/>
  <c r="S398" i="2" s="1"/>
  <c r="AZ398" i="2" l="1"/>
  <c r="BA398" i="2"/>
  <c r="BL398" i="2" l="1"/>
  <c r="BM398" i="2" s="1"/>
  <c r="BO398" i="2" s="1"/>
  <c r="BQ398" i="2" l="1"/>
  <c r="BR398" i="2" l="1"/>
  <c r="BD399" i="2" l="1"/>
  <c r="BF399" i="2"/>
  <c r="BE399" i="2"/>
  <c r="BH399" i="2"/>
  <c r="U398" i="2"/>
  <c r="V398" i="2" s="1"/>
  <c r="AS398" i="2"/>
  <c r="AT398" i="2" s="1"/>
  <c r="BJ399" i="2"/>
  <c r="BI399" i="2"/>
  <c r="AH399" i="2" l="1"/>
  <c r="AG399" i="2"/>
  <c r="AF399" i="2"/>
  <c r="AJ399" i="2" s="1"/>
  <c r="J399" i="2"/>
  <c r="N399" i="2" s="1"/>
  <c r="H399" i="2"/>
  <c r="L399" i="2" s="1"/>
  <c r="I399" i="2"/>
  <c r="M399" i="2" s="1"/>
  <c r="AK399" i="2"/>
  <c r="AL399" i="2"/>
  <c r="P399" i="2" l="1"/>
  <c r="Q399" i="2" s="1"/>
  <c r="S399" i="2" s="1"/>
  <c r="AN399" i="2"/>
  <c r="AO399" i="2" s="1"/>
  <c r="AQ399" i="2" s="1"/>
  <c r="BA399" i="2" l="1"/>
  <c r="AZ399" i="2"/>
  <c r="BL399" i="2" l="1"/>
  <c r="BM399" i="2" s="1"/>
  <c r="BO399" i="2" s="1"/>
  <c r="BQ399" i="2" l="1"/>
  <c r="BR399" i="2" l="1"/>
  <c r="BD400" i="2" l="1"/>
  <c r="BE400" i="2"/>
  <c r="BF400" i="2"/>
  <c r="BH400" i="2"/>
  <c r="AS399" i="2"/>
  <c r="AT399" i="2" s="1"/>
  <c r="U399" i="2"/>
  <c r="V399" i="2" s="1"/>
  <c r="BI400" i="2"/>
  <c r="BJ400" i="2"/>
  <c r="AH400" i="2" l="1"/>
  <c r="AF400" i="2"/>
  <c r="AG400" i="2"/>
  <c r="AK400" i="2" s="1"/>
  <c r="H400" i="2"/>
  <c r="L400" i="2" s="1"/>
  <c r="I400" i="2"/>
  <c r="M400" i="2" s="1"/>
  <c r="J400" i="2"/>
  <c r="N400" i="2" s="1"/>
  <c r="AJ400" i="2"/>
  <c r="AL400" i="2"/>
  <c r="AN400" i="2" l="1"/>
  <c r="AO400" i="2" s="1"/>
  <c r="AQ400" i="2" s="1"/>
  <c r="P400" i="2"/>
  <c r="Q400" i="2" s="1"/>
  <c r="S400" i="2" s="1"/>
  <c r="AZ400" i="2" l="1"/>
  <c r="BA400" i="2"/>
  <c r="BL400" i="2" l="1"/>
  <c r="BM400" i="2" s="1"/>
  <c r="BO400" i="2" s="1"/>
  <c r="BQ400" i="2" l="1"/>
  <c r="BR400" i="2" l="1"/>
  <c r="BD401" i="2" l="1"/>
  <c r="BF401" i="2"/>
  <c r="BE401" i="2"/>
  <c r="BH401" i="2"/>
  <c r="U400" i="2"/>
  <c r="V400" i="2" s="1"/>
  <c r="AS400" i="2"/>
  <c r="AT400" i="2" s="1"/>
  <c r="BJ401" i="2"/>
  <c r="BI401" i="2"/>
  <c r="AF401" i="2" l="1"/>
  <c r="AH401" i="2"/>
  <c r="AL401" i="2" s="1"/>
  <c r="AG401" i="2"/>
  <c r="AK401" i="2" s="1"/>
  <c r="H401" i="2"/>
  <c r="I401" i="2"/>
  <c r="M401" i="2" s="1"/>
  <c r="J401" i="2"/>
  <c r="N401" i="2" s="1"/>
  <c r="L401" i="2"/>
  <c r="AJ401" i="2"/>
  <c r="P401" i="2" l="1"/>
  <c r="Q401" i="2" s="1"/>
  <c r="S401" i="2" s="1"/>
  <c r="AN401" i="2"/>
  <c r="AO401" i="2" s="1"/>
  <c r="AQ401" i="2" s="1"/>
  <c r="BA401" i="2" l="1"/>
  <c r="AZ401" i="2"/>
  <c r="BL401" i="2" l="1"/>
  <c r="BM401" i="2" s="1"/>
  <c r="BO401" i="2" s="1"/>
  <c r="BQ401" i="2" l="1"/>
  <c r="BR401" i="2" l="1"/>
  <c r="BV401" i="2"/>
  <c r="BD402" i="2" l="1"/>
  <c r="BE402" i="2"/>
  <c r="BI402" i="2" s="1"/>
  <c r="BF402" i="2"/>
  <c r="BJ402" i="2" s="1"/>
  <c r="BW401" i="2"/>
  <c r="BY401" i="2" s="1"/>
  <c r="CA401" i="2"/>
  <c r="CC401" i="2" s="1"/>
  <c r="BH402" i="2"/>
  <c r="BT401" i="2"/>
  <c r="U401" i="2"/>
  <c r="V401" i="2" s="1"/>
  <c r="AS401" i="2"/>
  <c r="AT401" i="2" s="1"/>
  <c r="AH402" i="2" l="1"/>
  <c r="AG402" i="2"/>
  <c r="AF402" i="2"/>
  <c r="I402" i="2"/>
  <c r="M402" i="2" s="1"/>
  <c r="H402" i="2"/>
  <c r="L402" i="2" s="1"/>
  <c r="J402" i="2"/>
  <c r="N402" i="2" s="1"/>
  <c r="AK402" i="2"/>
  <c r="AJ402" i="2"/>
  <c r="AL402" i="2"/>
  <c r="AV401" i="2"/>
  <c r="AW401" i="2" s="1"/>
  <c r="X401" i="2"/>
  <c r="Y401" i="2" s="1"/>
  <c r="AN402" i="2" l="1"/>
  <c r="AO402" i="2" s="1"/>
  <c r="AQ402" i="2" s="1"/>
  <c r="P402" i="2"/>
  <c r="Q402" i="2" s="1"/>
  <c r="S402" i="2" s="1"/>
  <c r="AZ402" i="2" l="1"/>
  <c r="BA402" i="2"/>
  <c r="BL402" i="2" l="1"/>
  <c r="BM402" i="2" s="1"/>
  <c r="BO402" i="2" s="1"/>
  <c r="BQ402" i="2" l="1"/>
  <c r="BR402" i="2" l="1"/>
  <c r="BD403" i="2" l="1"/>
  <c r="BF403" i="2"/>
  <c r="BE403" i="2"/>
  <c r="BH403" i="2"/>
  <c r="AS402" i="2"/>
  <c r="AT402" i="2" s="1"/>
  <c r="U402" i="2"/>
  <c r="V402" i="2" s="1"/>
  <c r="BJ403" i="2"/>
  <c r="BI403" i="2"/>
  <c r="AH403" i="2" l="1"/>
  <c r="AG403" i="2"/>
  <c r="AK403" i="2" s="1"/>
  <c r="AF403" i="2"/>
  <c r="AJ403" i="2" s="1"/>
  <c r="J403" i="2"/>
  <c r="N403" i="2" s="1"/>
  <c r="H403" i="2"/>
  <c r="L403" i="2" s="1"/>
  <c r="I403" i="2"/>
  <c r="M403" i="2" s="1"/>
  <c r="AL403" i="2"/>
  <c r="AN403" i="2" l="1"/>
  <c r="AO403" i="2" s="1"/>
  <c r="AQ403" i="2" s="1"/>
  <c r="P403" i="2"/>
  <c r="Q403" i="2" s="1"/>
  <c r="S403" i="2" s="1"/>
  <c r="AZ403" i="2" l="1"/>
  <c r="BA403" i="2"/>
  <c r="BL403" i="2" l="1"/>
  <c r="BM403" i="2" s="1"/>
  <c r="BO403" i="2" s="1"/>
  <c r="BQ403" i="2" l="1"/>
  <c r="BR403" i="2" l="1"/>
  <c r="BD404" i="2" l="1"/>
  <c r="BF404" i="2"/>
  <c r="BE404" i="2"/>
  <c r="BH404" i="2"/>
  <c r="U403" i="2"/>
  <c r="V403" i="2" s="1"/>
  <c r="AS403" i="2"/>
  <c r="AT403" i="2" s="1"/>
  <c r="BJ404" i="2"/>
  <c r="BI404" i="2"/>
  <c r="AH404" i="2" l="1"/>
  <c r="AG404" i="2"/>
  <c r="AK404" i="2" s="1"/>
  <c r="AF404" i="2"/>
  <c r="AJ404" i="2" s="1"/>
  <c r="H404" i="2"/>
  <c r="I404" i="2"/>
  <c r="M404" i="2" s="1"/>
  <c r="J404" i="2"/>
  <c r="N404" i="2" s="1"/>
  <c r="L404" i="2"/>
  <c r="AL404" i="2"/>
  <c r="AN404" i="2" l="1"/>
  <c r="AO404" i="2" s="1"/>
  <c r="AQ404" i="2" s="1"/>
  <c r="P404" i="2"/>
  <c r="Q404" i="2" s="1"/>
  <c r="S404" i="2" s="1"/>
  <c r="AZ404" i="2" l="1"/>
  <c r="BA404" i="2"/>
  <c r="BL404" i="2" l="1"/>
  <c r="BM404" i="2" s="1"/>
  <c r="BO404" i="2" s="1"/>
  <c r="BQ404" i="2" l="1"/>
  <c r="BR404" i="2" l="1"/>
  <c r="BD405" i="2" l="1"/>
  <c r="BF405" i="2"/>
  <c r="BE405" i="2"/>
  <c r="BH405" i="2"/>
  <c r="U404" i="2"/>
  <c r="V404" i="2" s="1"/>
  <c r="AS404" i="2"/>
  <c r="AT404" i="2" s="1"/>
  <c r="BJ405" i="2"/>
  <c r="BI405" i="2"/>
  <c r="AG405" i="2" l="1"/>
  <c r="AF405" i="2"/>
  <c r="AJ405" i="2" s="1"/>
  <c r="AH405" i="2"/>
  <c r="AL405" i="2" s="1"/>
  <c r="H405" i="2"/>
  <c r="L405" i="2" s="1"/>
  <c r="J405" i="2"/>
  <c r="N405" i="2" s="1"/>
  <c r="I405" i="2"/>
  <c r="M405" i="2" s="1"/>
  <c r="AK405" i="2"/>
  <c r="P405" i="2" l="1"/>
  <c r="Q405" i="2" s="1"/>
  <c r="S405" i="2" s="1"/>
  <c r="AN405" i="2"/>
  <c r="AO405" i="2" s="1"/>
  <c r="AQ405" i="2" s="1"/>
  <c r="BA405" i="2" l="1"/>
  <c r="AZ405" i="2"/>
  <c r="BL405" i="2" l="1"/>
  <c r="BM405" i="2" s="1"/>
  <c r="BO405" i="2" s="1"/>
  <c r="BQ405" i="2" l="1"/>
  <c r="BR405" i="2" l="1"/>
  <c r="BV405" i="2"/>
  <c r="BD406" i="2" l="1"/>
  <c r="BF406" i="2"/>
  <c r="BJ406" i="2" s="1"/>
  <c r="BE406" i="2"/>
  <c r="BI406" i="2" s="1"/>
  <c r="CA405" i="2"/>
  <c r="CC405" i="2" s="1"/>
  <c r="BW405" i="2"/>
  <c r="BY405" i="2" s="1"/>
  <c r="BH406" i="2"/>
  <c r="BT405" i="2"/>
  <c r="AS405" i="2"/>
  <c r="AT405" i="2" s="1"/>
  <c r="U405" i="2"/>
  <c r="V405" i="2" s="1"/>
  <c r="AG406" i="2" l="1"/>
  <c r="AF406" i="2"/>
  <c r="AH406" i="2"/>
  <c r="I406" i="2"/>
  <c r="M406" i="2" s="1"/>
  <c r="H406" i="2"/>
  <c r="L406" i="2" s="1"/>
  <c r="J406" i="2"/>
  <c r="N406" i="2" s="1"/>
  <c r="AL406" i="2"/>
  <c r="AJ406" i="2"/>
  <c r="AK406" i="2"/>
  <c r="AV405" i="2"/>
  <c r="AW405" i="2" s="1"/>
  <c r="X405" i="2"/>
  <c r="Y405" i="2" s="1"/>
  <c r="P406" i="2" l="1"/>
  <c r="Q406" i="2" s="1"/>
  <c r="S406" i="2" s="1"/>
  <c r="AN406" i="2"/>
  <c r="AO406" i="2" s="1"/>
  <c r="AQ406" i="2" s="1"/>
  <c r="BA406" i="2" l="1"/>
  <c r="AZ406" i="2"/>
  <c r="BL406" i="2" l="1"/>
  <c r="BM406" i="2" s="1"/>
  <c r="BO406" i="2" s="1"/>
  <c r="BQ406" i="2" l="1"/>
  <c r="BR406" i="2" l="1"/>
  <c r="BD407" i="2" l="1"/>
  <c r="BE407" i="2"/>
  <c r="BF407" i="2"/>
  <c r="BH407" i="2"/>
  <c r="AS406" i="2"/>
  <c r="AT406" i="2" s="1"/>
  <c r="U406" i="2"/>
  <c r="V406" i="2" s="1"/>
  <c r="BI407" i="2"/>
  <c r="BJ407" i="2"/>
  <c r="AH407" i="2" l="1"/>
  <c r="AG407" i="2"/>
  <c r="AF407" i="2"/>
  <c r="AJ407" i="2" s="1"/>
  <c r="J407" i="2"/>
  <c r="N407" i="2" s="1"/>
  <c r="H407" i="2"/>
  <c r="L407" i="2" s="1"/>
  <c r="I407" i="2"/>
  <c r="M407" i="2" s="1"/>
  <c r="AK407" i="2"/>
  <c r="AL407" i="2"/>
  <c r="AN407" i="2" l="1"/>
  <c r="AO407" i="2" s="1"/>
  <c r="AQ407" i="2" s="1"/>
  <c r="P407" i="2"/>
  <c r="Q407" i="2" s="1"/>
  <c r="S407" i="2" s="1"/>
  <c r="AZ407" i="2" l="1"/>
  <c r="BA407" i="2"/>
  <c r="BL407" i="2" l="1"/>
  <c r="BM407" i="2" s="1"/>
  <c r="BO407" i="2" s="1"/>
  <c r="BQ407" i="2" l="1"/>
  <c r="BR407" i="2" l="1"/>
  <c r="BD408" i="2" l="1"/>
  <c r="BF408" i="2"/>
  <c r="BE408" i="2"/>
  <c r="BH408" i="2"/>
  <c r="AS407" i="2"/>
  <c r="AT407" i="2" s="1"/>
  <c r="U407" i="2"/>
  <c r="V407" i="2" s="1"/>
  <c r="BJ408" i="2"/>
  <c r="BI408" i="2"/>
  <c r="AH408" i="2" l="1"/>
  <c r="AF408" i="2"/>
  <c r="AG408" i="2"/>
  <c r="H408" i="2"/>
  <c r="L408" i="2" s="1"/>
  <c r="I408" i="2"/>
  <c r="M408" i="2" s="1"/>
  <c r="J408" i="2"/>
  <c r="N408" i="2" s="1"/>
  <c r="AK408" i="2"/>
  <c r="AJ408" i="2"/>
  <c r="AL408" i="2"/>
  <c r="AN408" i="2" l="1"/>
  <c r="AO408" i="2" s="1"/>
  <c r="AQ408" i="2" s="1"/>
  <c r="P408" i="2"/>
  <c r="Q408" i="2" s="1"/>
  <c r="S408" i="2" s="1"/>
  <c r="AZ408" i="2" l="1"/>
  <c r="BA408" i="2"/>
  <c r="BL408" i="2" l="1"/>
  <c r="BM408" i="2" s="1"/>
  <c r="BO408" i="2" s="1"/>
  <c r="BQ408" i="2" l="1"/>
  <c r="BR408" i="2" l="1"/>
  <c r="BD409" i="2" l="1"/>
  <c r="BF409" i="2"/>
  <c r="BE409" i="2"/>
  <c r="BH409" i="2"/>
  <c r="U408" i="2"/>
  <c r="V408" i="2" s="1"/>
  <c r="AS408" i="2"/>
  <c r="AT408" i="2" s="1"/>
  <c r="BJ409" i="2"/>
  <c r="BI409" i="2"/>
  <c r="AF409" i="2" l="1"/>
  <c r="AG409" i="2"/>
  <c r="AH409" i="2"/>
  <c r="AL409" i="2" s="1"/>
  <c r="H409" i="2"/>
  <c r="I409" i="2"/>
  <c r="M409" i="2" s="1"/>
  <c r="J409" i="2"/>
  <c r="N409" i="2" s="1"/>
  <c r="L409" i="2"/>
  <c r="AK409" i="2"/>
  <c r="AJ409" i="2"/>
  <c r="P409" i="2" l="1"/>
  <c r="Q409" i="2" s="1"/>
  <c r="S409" i="2" s="1"/>
  <c r="AN409" i="2"/>
  <c r="AO409" i="2" s="1"/>
  <c r="AQ409" i="2" s="1"/>
  <c r="BA409" i="2" l="1"/>
  <c r="AZ409" i="2"/>
  <c r="BL409" i="2" l="1"/>
  <c r="BM409" i="2" s="1"/>
  <c r="BO409" i="2" s="1"/>
  <c r="BQ409" i="2" l="1"/>
  <c r="BR409" i="2" l="1"/>
  <c r="BV409" i="2"/>
  <c r="BD410" i="2" l="1"/>
  <c r="BE410" i="2"/>
  <c r="BI410" i="2" s="1"/>
  <c r="BF410" i="2"/>
  <c r="BJ410" i="2" s="1"/>
  <c r="CA409" i="2"/>
  <c r="CC409" i="2" s="1"/>
  <c r="BW409" i="2"/>
  <c r="BY409" i="2" s="1"/>
  <c r="BH410" i="2"/>
  <c r="BT409" i="2"/>
  <c r="AS409" i="2"/>
  <c r="AT409" i="2" s="1"/>
  <c r="U409" i="2"/>
  <c r="V409" i="2" s="1"/>
  <c r="AH410" i="2" l="1"/>
  <c r="AG410" i="2"/>
  <c r="AF410" i="2"/>
  <c r="AJ410" i="2" s="1"/>
  <c r="I410" i="2"/>
  <c r="M410" i="2" s="1"/>
  <c r="H410" i="2"/>
  <c r="L410" i="2" s="1"/>
  <c r="J410" i="2"/>
  <c r="N410" i="2" s="1"/>
  <c r="AK410" i="2"/>
  <c r="AL410" i="2"/>
  <c r="AV409" i="2"/>
  <c r="AW409" i="2" s="1"/>
  <c r="X409" i="2"/>
  <c r="Y409" i="2" s="1"/>
  <c r="AN410" i="2" l="1"/>
  <c r="AO410" i="2" s="1"/>
  <c r="AQ410" i="2" s="1"/>
  <c r="P410" i="2"/>
  <c r="Q410" i="2" s="1"/>
  <c r="S410" i="2" s="1"/>
  <c r="AZ410" i="2" l="1"/>
  <c r="BA410" i="2"/>
  <c r="BL410" i="2" l="1"/>
  <c r="BM410" i="2" s="1"/>
  <c r="BO410" i="2" s="1"/>
  <c r="BQ410" i="2" l="1"/>
  <c r="BR410" i="2" l="1"/>
  <c r="BD411" i="2" l="1"/>
  <c r="BF411" i="2"/>
  <c r="BE411" i="2"/>
  <c r="BH411" i="2"/>
  <c r="AS410" i="2"/>
  <c r="AT410" i="2" s="1"/>
  <c r="U410" i="2"/>
  <c r="V410" i="2" s="1"/>
  <c r="BJ411" i="2"/>
  <c r="BI411" i="2"/>
  <c r="AH411" i="2" l="1"/>
  <c r="AG411" i="2"/>
  <c r="AF411" i="2"/>
  <c r="AJ411" i="2" s="1"/>
  <c r="J411" i="2"/>
  <c r="N411" i="2" s="1"/>
  <c r="H411" i="2"/>
  <c r="L411" i="2" s="1"/>
  <c r="I411" i="2"/>
  <c r="M411" i="2" s="1"/>
  <c r="AL411" i="2"/>
  <c r="AK411" i="2"/>
  <c r="AN411" i="2" l="1"/>
  <c r="AO411" i="2" s="1"/>
  <c r="AQ411" i="2" s="1"/>
  <c r="P411" i="2"/>
  <c r="Q411" i="2" s="1"/>
  <c r="S411" i="2" s="1"/>
  <c r="AZ411" i="2" l="1"/>
  <c r="BA411" i="2"/>
  <c r="BL411" i="2" l="1"/>
  <c r="BM411" i="2" s="1"/>
  <c r="BO411" i="2" s="1"/>
  <c r="BQ411" i="2" l="1"/>
  <c r="BR411" i="2" l="1"/>
  <c r="BD412" i="2" l="1"/>
  <c r="BF412" i="2"/>
  <c r="BE412" i="2"/>
  <c r="BH412" i="2"/>
  <c r="AS411" i="2"/>
  <c r="AT411" i="2" s="1"/>
  <c r="U411" i="2"/>
  <c r="V411" i="2" s="1"/>
  <c r="BI412" i="2"/>
  <c r="BJ412" i="2"/>
  <c r="AH412" i="2" l="1"/>
  <c r="AG412" i="2"/>
  <c r="AF412" i="2"/>
  <c r="J412" i="2"/>
  <c r="N412" i="2" s="1"/>
  <c r="H412" i="2"/>
  <c r="L412" i="2" s="1"/>
  <c r="I412" i="2"/>
  <c r="M412" i="2" s="1"/>
  <c r="AJ412" i="2"/>
  <c r="AK412" i="2"/>
  <c r="AL412" i="2"/>
  <c r="AN412" i="2" l="1"/>
  <c r="AO412" i="2" s="1"/>
  <c r="AQ412" i="2" s="1"/>
  <c r="P412" i="2"/>
  <c r="Q412" i="2" s="1"/>
  <c r="S412" i="2" s="1"/>
  <c r="AZ412" i="2" l="1"/>
  <c r="BA412" i="2"/>
  <c r="BL412" i="2" l="1"/>
  <c r="BM412" i="2" s="1"/>
  <c r="BO412" i="2" s="1"/>
  <c r="BQ412" i="2" l="1"/>
  <c r="BR412" i="2" l="1"/>
  <c r="BD413" i="2" l="1"/>
  <c r="BF413" i="2"/>
  <c r="BE413" i="2"/>
  <c r="BH413" i="2"/>
  <c r="U412" i="2"/>
  <c r="V412" i="2" s="1"/>
  <c r="AS412" i="2"/>
  <c r="AT412" i="2" s="1"/>
  <c r="BJ413" i="2"/>
  <c r="BI413" i="2"/>
  <c r="AG413" i="2" l="1"/>
  <c r="AF413" i="2"/>
  <c r="AJ413" i="2" s="1"/>
  <c r="AH413" i="2"/>
  <c r="AL413" i="2" s="1"/>
  <c r="H413" i="2"/>
  <c r="L413" i="2" s="1"/>
  <c r="I413" i="2"/>
  <c r="M413" i="2" s="1"/>
  <c r="J413" i="2"/>
  <c r="N413" i="2" s="1"/>
  <c r="AK413" i="2"/>
  <c r="P413" i="2" l="1"/>
  <c r="Q413" i="2" s="1"/>
  <c r="S413" i="2" s="1"/>
  <c r="AN413" i="2"/>
  <c r="AO413" i="2" s="1"/>
  <c r="AQ413" i="2" s="1"/>
  <c r="BA413" i="2" l="1"/>
  <c r="AZ413" i="2"/>
  <c r="BL413" i="2" l="1"/>
  <c r="BM413" i="2" s="1"/>
  <c r="BO413" i="2" s="1"/>
  <c r="BQ413" i="2" l="1"/>
  <c r="BR413" i="2" l="1"/>
  <c r="BV413" i="2"/>
  <c r="BD414" i="2" l="1"/>
  <c r="BE414" i="2"/>
  <c r="BI414" i="2" s="1"/>
  <c r="BF414" i="2"/>
  <c r="BJ414" i="2" s="1"/>
  <c r="CA413" i="2"/>
  <c r="CC413" i="2" s="1"/>
  <c r="BW413" i="2"/>
  <c r="BY413" i="2" s="1"/>
  <c r="BH414" i="2"/>
  <c r="BT413" i="2"/>
  <c r="AS413" i="2"/>
  <c r="AT413" i="2" s="1"/>
  <c r="U413" i="2"/>
  <c r="V413" i="2" s="1"/>
  <c r="AG414" i="2" l="1"/>
  <c r="AF414" i="2"/>
  <c r="AH414" i="2"/>
  <c r="AL414" i="2" s="1"/>
  <c r="I414" i="2"/>
  <c r="M414" i="2" s="1"/>
  <c r="H414" i="2"/>
  <c r="J414" i="2"/>
  <c r="L414" i="2"/>
  <c r="N414" i="2"/>
  <c r="X413" i="2"/>
  <c r="Y413" i="2" s="1"/>
  <c r="AJ414" i="2"/>
  <c r="AK414" i="2"/>
  <c r="AV413" i="2"/>
  <c r="AW413" i="2" s="1"/>
  <c r="AN414" i="2" l="1"/>
  <c r="AO414" i="2" s="1"/>
  <c r="AQ414" i="2" s="1"/>
  <c r="P414" i="2"/>
  <c r="Q414" i="2" s="1"/>
  <c r="S414" i="2" s="1"/>
  <c r="AZ414" i="2" l="1"/>
  <c r="BA414" i="2"/>
  <c r="BL414" i="2" l="1"/>
  <c r="BM414" i="2" s="1"/>
  <c r="BO414" i="2" s="1"/>
  <c r="BQ414" i="2" l="1"/>
  <c r="BR414" i="2" l="1"/>
  <c r="BD415" i="2" l="1"/>
  <c r="BF415" i="2"/>
  <c r="BE415" i="2"/>
  <c r="BH415" i="2"/>
  <c r="AS414" i="2"/>
  <c r="AT414" i="2" s="1"/>
  <c r="U414" i="2"/>
  <c r="V414" i="2" s="1"/>
  <c r="BJ415" i="2"/>
  <c r="BI415" i="2"/>
  <c r="AH415" i="2" l="1"/>
  <c r="AG415" i="2"/>
  <c r="AK415" i="2" s="1"/>
  <c r="AF415" i="2"/>
  <c r="J415" i="2"/>
  <c r="N415" i="2" s="1"/>
  <c r="H415" i="2"/>
  <c r="L415" i="2" s="1"/>
  <c r="I415" i="2"/>
  <c r="M415" i="2" s="1"/>
  <c r="AL415" i="2"/>
  <c r="AJ415" i="2"/>
  <c r="AN415" i="2" l="1"/>
  <c r="AO415" i="2" s="1"/>
  <c r="AQ415" i="2" s="1"/>
  <c r="P415" i="2"/>
  <c r="Q415" i="2" s="1"/>
  <c r="S415" i="2" s="1"/>
  <c r="AZ415" i="2" l="1"/>
  <c r="BA415" i="2"/>
  <c r="BL415" i="2" l="1"/>
  <c r="BM415" i="2" s="1"/>
  <c r="BO415" i="2" s="1"/>
  <c r="BQ415" i="2" l="1"/>
  <c r="BR415" i="2" l="1"/>
  <c r="BD416" i="2" l="1"/>
  <c r="BF416" i="2"/>
  <c r="BE416" i="2"/>
  <c r="BH416" i="2"/>
  <c r="AS415" i="2"/>
  <c r="AT415" i="2" s="1"/>
  <c r="U415" i="2"/>
  <c r="V415" i="2" s="1"/>
  <c r="BJ416" i="2"/>
  <c r="BI416" i="2"/>
  <c r="AH416" i="2" l="1"/>
  <c r="AF416" i="2"/>
  <c r="AJ416" i="2" s="1"/>
  <c r="AG416" i="2"/>
  <c r="I416" i="2"/>
  <c r="M416" i="2" s="1"/>
  <c r="J416" i="2"/>
  <c r="N416" i="2" s="1"/>
  <c r="H416" i="2"/>
  <c r="L416" i="2" s="1"/>
  <c r="AK416" i="2"/>
  <c r="AL416" i="2"/>
  <c r="P416" i="2" l="1"/>
  <c r="Q416" i="2" s="1"/>
  <c r="S416" i="2" s="1"/>
  <c r="AN416" i="2"/>
  <c r="AO416" i="2" s="1"/>
  <c r="AQ416" i="2" s="1"/>
  <c r="BA416" i="2" l="1"/>
  <c r="AZ416" i="2"/>
  <c r="BL416" i="2" l="1"/>
  <c r="BM416" i="2" s="1"/>
  <c r="BO416" i="2" s="1"/>
  <c r="BQ416" i="2" l="1"/>
  <c r="BR416" i="2" l="1"/>
  <c r="BD417" i="2" l="1"/>
  <c r="BE417" i="2"/>
  <c r="BF417" i="2"/>
  <c r="BH417" i="2"/>
  <c r="U416" i="2"/>
  <c r="V416" i="2" s="1"/>
  <c r="AS416" i="2"/>
  <c r="AT416" i="2" s="1"/>
  <c r="BJ417" i="2"/>
  <c r="BI417" i="2"/>
  <c r="AF417" i="2" l="1"/>
  <c r="AH417" i="2"/>
  <c r="AL417" i="2" s="1"/>
  <c r="AG417" i="2"/>
  <c r="AK417" i="2" s="1"/>
  <c r="H417" i="2"/>
  <c r="L417" i="2" s="1"/>
  <c r="I417" i="2"/>
  <c r="M417" i="2" s="1"/>
  <c r="J417" i="2"/>
  <c r="N417" i="2" s="1"/>
  <c r="AJ417" i="2"/>
  <c r="P417" i="2" l="1"/>
  <c r="Q417" i="2" s="1"/>
  <c r="S417" i="2" s="1"/>
  <c r="AN417" i="2"/>
  <c r="AO417" i="2" s="1"/>
  <c r="AQ417" i="2" s="1"/>
  <c r="AZ417" i="2" l="1"/>
  <c r="BA417" i="2"/>
  <c r="BL417" i="2" l="1"/>
  <c r="BM417" i="2" s="1"/>
  <c r="BO417" i="2" s="1"/>
  <c r="BQ417" i="2" l="1"/>
  <c r="BR417" i="2" l="1"/>
  <c r="BV417" i="2"/>
  <c r="BD418" i="2" l="1"/>
  <c r="BF418" i="2"/>
  <c r="BJ418" i="2" s="1"/>
  <c r="BE418" i="2"/>
  <c r="BI418" i="2" s="1"/>
  <c r="CA417" i="2"/>
  <c r="CC417" i="2" s="1"/>
  <c r="BW417" i="2"/>
  <c r="BY417" i="2" s="1"/>
  <c r="BH418" i="2"/>
  <c r="BT417" i="2"/>
  <c r="AS417" i="2"/>
  <c r="AT417" i="2" s="1"/>
  <c r="U417" i="2"/>
  <c r="V417" i="2" s="1"/>
  <c r="AH418" i="2" l="1"/>
  <c r="AG418" i="2"/>
  <c r="AF418" i="2"/>
  <c r="I418" i="2"/>
  <c r="H418" i="2"/>
  <c r="J418" i="2"/>
  <c r="N418" i="2" s="1"/>
  <c r="M418" i="2"/>
  <c r="L418" i="2"/>
  <c r="X417" i="2"/>
  <c r="Y417" i="2" s="1"/>
  <c r="AK418" i="2"/>
  <c r="AL418" i="2"/>
  <c r="AJ418" i="2"/>
  <c r="AV417" i="2"/>
  <c r="AW417" i="2" s="1"/>
  <c r="P418" i="2" l="1"/>
  <c r="Q418" i="2" s="1"/>
  <c r="S418" i="2" s="1"/>
  <c r="AN418" i="2"/>
  <c r="AO418" i="2" s="1"/>
  <c r="AQ418" i="2" s="1"/>
  <c r="BA418" i="2" l="1"/>
  <c r="AZ418" i="2"/>
  <c r="BL418" i="2" l="1"/>
  <c r="BM418" i="2" s="1"/>
  <c r="BO418" i="2" s="1"/>
  <c r="BQ418" i="2" l="1"/>
  <c r="BR418" i="2" l="1"/>
  <c r="BD419" i="2" l="1"/>
  <c r="BE419" i="2"/>
  <c r="BF419" i="2"/>
  <c r="BH419" i="2"/>
  <c r="U418" i="2"/>
  <c r="V418" i="2" s="1"/>
  <c r="AS418" i="2"/>
  <c r="AT418" i="2" s="1"/>
  <c r="BJ419" i="2"/>
  <c r="BI419" i="2"/>
  <c r="AH419" i="2" l="1"/>
  <c r="AG419" i="2"/>
  <c r="AF419" i="2"/>
  <c r="AJ419" i="2" s="1"/>
  <c r="J419" i="2"/>
  <c r="N419" i="2" s="1"/>
  <c r="H419" i="2"/>
  <c r="L419" i="2" s="1"/>
  <c r="I419" i="2"/>
  <c r="M419" i="2" s="1"/>
  <c r="AK419" i="2"/>
  <c r="AL419" i="2"/>
  <c r="P419" i="2" l="1"/>
  <c r="Q419" i="2" s="1"/>
  <c r="S419" i="2" s="1"/>
  <c r="AN419" i="2"/>
  <c r="AO419" i="2" s="1"/>
  <c r="AQ419" i="2" s="1"/>
  <c r="BA419" i="2" l="1"/>
  <c r="AZ419" i="2"/>
  <c r="BL419" i="2" l="1"/>
  <c r="BM419" i="2" s="1"/>
  <c r="BO419" i="2" s="1"/>
  <c r="BQ419" i="2" l="1"/>
  <c r="BR419" i="2" l="1"/>
  <c r="BD420" i="2" l="1"/>
  <c r="BE420" i="2"/>
  <c r="BF420" i="2"/>
  <c r="BH420" i="2"/>
  <c r="AS419" i="2"/>
  <c r="AT419" i="2" s="1"/>
  <c r="U419" i="2"/>
  <c r="V419" i="2" s="1"/>
  <c r="BI420" i="2"/>
  <c r="BJ420" i="2"/>
  <c r="AH420" i="2" l="1"/>
  <c r="AG420" i="2"/>
  <c r="AF420" i="2"/>
  <c r="H420" i="2"/>
  <c r="L420" i="2" s="1"/>
  <c r="I420" i="2"/>
  <c r="M420" i="2" s="1"/>
  <c r="J420" i="2"/>
  <c r="N420" i="2" s="1"/>
  <c r="AJ420" i="2"/>
  <c r="AK420" i="2"/>
  <c r="AL420" i="2"/>
  <c r="AN420" i="2" l="1"/>
  <c r="AO420" i="2" s="1"/>
  <c r="AQ420" i="2" s="1"/>
  <c r="P420" i="2"/>
  <c r="Q420" i="2" s="1"/>
  <c r="S420" i="2" s="1"/>
  <c r="BA420" i="2" l="1"/>
  <c r="AZ420" i="2"/>
  <c r="BL420" i="2" l="1"/>
  <c r="BM420" i="2" s="1"/>
  <c r="BO420" i="2" s="1"/>
  <c r="BQ420" i="2" l="1"/>
  <c r="BR420" i="2" l="1"/>
  <c r="BD421" i="2" l="1"/>
  <c r="BE421" i="2"/>
  <c r="BF421" i="2"/>
  <c r="BH421" i="2"/>
  <c r="AS420" i="2"/>
  <c r="AT420" i="2" s="1"/>
  <c r="U420" i="2"/>
  <c r="V420" i="2" s="1"/>
  <c r="BI421" i="2"/>
  <c r="BJ421" i="2"/>
  <c r="AH421" i="2" l="1"/>
  <c r="AG421" i="2"/>
  <c r="AF421" i="2"/>
  <c r="AJ421" i="2" s="1"/>
  <c r="H421" i="2"/>
  <c r="L421" i="2" s="1"/>
  <c r="I421" i="2"/>
  <c r="M421" i="2" s="1"/>
  <c r="J421" i="2"/>
  <c r="N421" i="2" s="1"/>
  <c r="AL421" i="2"/>
  <c r="AK421" i="2"/>
  <c r="AN421" i="2" l="1"/>
  <c r="AO421" i="2" s="1"/>
  <c r="AQ421" i="2" s="1"/>
  <c r="P421" i="2"/>
  <c r="Q421" i="2" s="1"/>
  <c r="S421" i="2" s="1"/>
  <c r="BA421" i="2" l="1"/>
  <c r="AZ421" i="2"/>
  <c r="BL421" i="2" l="1"/>
  <c r="BM421" i="2" s="1"/>
  <c r="BO421" i="2" s="1"/>
  <c r="BQ421" i="2" l="1"/>
  <c r="BR421" i="2" l="1"/>
  <c r="BV421" i="2"/>
  <c r="BD422" i="2" l="1"/>
  <c r="BE422" i="2"/>
  <c r="BI422" i="2" s="1"/>
  <c r="BF422" i="2"/>
  <c r="BJ422" i="2" s="1"/>
  <c r="CA421" i="2"/>
  <c r="CC421" i="2" s="1"/>
  <c r="BW421" i="2"/>
  <c r="BY421" i="2" s="1"/>
  <c r="BH422" i="2"/>
  <c r="BT421" i="2"/>
  <c r="U421" i="2"/>
  <c r="V421" i="2" s="1"/>
  <c r="AS421" i="2"/>
  <c r="AT421" i="2" s="1"/>
  <c r="AG422" i="2" l="1"/>
  <c r="AF422" i="2"/>
  <c r="AH422" i="2"/>
  <c r="I422" i="2"/>
  <c r="M422" i="2" s="1"/>
  <c r="H422" i="2"/>
  <c r="L422" i="2" s="1"/>
  <c r="J422" i="2"/>
  <c r="N422" i="2" s="1"/>
  <c r="AL422" i="2"/>
  <c r="AJ422" i="2"/>
  <c r="AK422" i="2"/>
  <c r="AV421" i="2"/>
  <c r="AW421" i="2" s="1"/>
  <c r="X421" i="2"/>
  <c r="Y421" i="2" s="1"/>
  <c r="P422" i="2" l="1"/>
  <c r="Q422" i="2" s="1"/>
  <c r="S422" i="2" s="1"/>
  <c r="AN422" i="2"/>
  <c r="AO422" i="2" s="1"/>
  <c r="AQ422" i="2" s="1"/>
  <c r="BA422" i="2" l="1"/>
  <c r="AZ422" i="2"/>
  <c r="BL422" i="2" l="1"/>
  <c r="BM422" i="2" s="1"/>
  <c r="BO422" i="2" s="1"/>
  <c r="BQ422" i="2" l="1"/>
  <c r="BR422" i="2" l="1"/>
  <c r="BD423" i="2" l="1"/>
  <c r="BH423" i="2" s="1"/>
  <c r="BE423" i="2"/>
  <c r="BF423" i="2"/>
  <c r="AS422" i="2"/>
  <c r="AT422" i="2" s="1"/>
  <c r="U422" i="2"/>
  <c r="V422" i="2" s="1"/>
  <c r="BJ423" i="2"/>
  <c r="BI423" i="2"/>
  <c r="AH423" i="2" l="1"/>
  <c r="AG423" i="2"/>
  <c r="AK423" i="2" s="1"/>
  <c r="AF423" i="2"/>
  <c r="J423" i="2"/>
  <c r="N423" i="2" s="1"/>
  <c r="I423" i="2"/>
  <c r="M423" i="2" s="1"/>
  <c r="H423" i="2"/>
  <c r="L423" i="2" s="1"/>
  <c r="AJ423" i="2"/>
  <c r="AL423" i="2"/>
  <c r="AN423" i="2" l="1"/>
  <c r="AO423" i="2" s="1"/>
  <c r="AQ423" i="2" s="1"/>
  <c r="P423" i="2"/>
  <c r="Q423" i="2" s="1"/>
  <c r="S423" i="2" s="1"/>
  <c r="AZ423" i="2" l="1"/>
  <c r="BA423" i="2"/>
  <c r="BL423" i="2" l="1"/>
  <c r="BM423" i="2" s="1"/>
  <c r="BO423" i="2" s="1"/>
  <c r="BQ423" i="2" l="1"/>
  <c r="BR423" i="2" l="1"/>
  <c r="BD424" i="2" l="1"/>
  <c r="BF424" i="2"/>
  <c r="BE424" i="2"/>
  <c r="BH424" i="2"/>
  <c r="AS423" i="2"/>
  <c r="AT423" i="2" s="1"/>
  <c r="U423" i="2"/>
  <c r="V423" i="2" s="1"/>
  <c r="BJ424" i="2"/>
  <c r="BI424" i="2"/>
  <c r="AH424" i="2" l="1"/>
  <c r="AG424" i="2"/>
  <c r="AF424" i="2"/>
  <c r="H424" i="2"/>
  <c r="L424" i="2" s="1"/>
  <c r="I424" i="2"/>
  <c r="M424" i="2" s="1"/>
  <c r="J424" i="2"/>
  <c r="N424" i="2" s="1"/>
  <c r="AK424" i="2"/>
  <c r="AJ424" i="2"/>
  <c r="AL424" i="2"/>
  <c r="P424" i="2" l="1"/>
  <c r="Q424" i="2" s="1"/>
  <c r="S424" i="2" s="1"/>
  <c r="AN424" i="2"/>
  <c r="AO424" i="2" s="1"/>
  <c r="AQ424" i="2" s="1"/>
  <c r="BA424" i="2" l="1"/>
  <c r="AZ424" i="2"/>
  <c r="BL424" i="2" l="1"/>
  <c r="BM424" i="2" s="1"/>
  <c r="BO424" i="2" s="1"/>
  <c r="BQ424" i="2" l="1"/>
  <c r="BR424" i="2" l="1"/>
  <c r="BD425" i="2" l="1"/>
  <c r="BE425" i="2"/>
  <c r="BF425" i="2"/>
  <c r="BH425" i="2"/>
  <c r="U424" i="2"/>
  <c r="V424" i="2" s="1"/>
  <c r="AS424" i="2"/>
  <c r="AT424" i="2" s="1"/>
  <c r="BJ425" i="2"/>
  <c r="BI425" i="2"/>
  <c r="AF425" i="2" l="1"/>
  <c r="AG425" i="2"/>
  <c r="AK425" i="2" s="1"/>
  <c r="AH425" i="2"/>
  <c r="AL425" i="2" s="1"/>
  <c r="H425" i="2"/>
  <c r="L425" i="2" s="1"/>
  <c r="I425" i="2"/>
  <c r="M425" i="2" s="1"/>
  <c r="J425" i="2"/>
  <c r="N425" i="2" s="1"/>
  <c r="AJ425" i="2"/>
  <c r="P425" i="2" l="1"/>
  <c r="Q425" i="2" s="1"/>
  <c r="S425" i="2" s="1"/>
  <c r="AN425" i="2"/>
  <c r="AO425" i="2" s="1"/>
  <c r="AQ425" i="2" s="1"/>
  <c r="BA425" i="2" l="1"/>
  <c r="AZ425" i="2"/>
  <c r="BL425" i="2" l="1"/>
  <c r="BM425" i="2" s="1"/>
  <c r="BO425" i="2" s="1"/>
  <c r="BQ425" i="2" l="1"/>
  <c r="BR425" i="2" l="1"/>
  <c r="BV425" i="2"/>
  <c r="BD426" i="2" l="1"/>
  <c r="BE426" i="2"/>
  <c r="BI426" i="2" s="1"/>
  <c r="BF426" i="2"/>
  <c r="BJ426" i="2" s="1"/>
  <c r="BW425" i="2"/>
  <c r="BY425" i="2" s="1"/>
  <c r="CA425" i="2"/>
  <c r="CC425" i="2" s="1"/>
  <c r="BH426" i="2"/>
  <c r="BT425" i="2"/>
  <c r="AS425" i="2"/>
  <c r="AT425" i="2" s="1"/>
  <c r="U425" i="2"/>
  <c r="V425" i="2" s="1"/>
  <c r="AH426" i="2" l="1"/>
  <c r="AG426" i="2"/>
  <c r="AF426" i="2"/>
  <c r="AJ426" i="2" s="1"/>
  <c r="I426" i="2"/>
  <c r="H426" i="2"/>
  <c r="J426" i="2"/>
  <c r="N426" i="2" s="1"/>
  <c r="M426" i="2"/>
  <c r="L426" i="2"/>
  <c r="X425" i="2"/>
  <c r="Y425" i="2" s="1"/>
  <c r="AK426" i="2"/>
  <c r="AL426" i="2"/>
  <c r="AV425" i="2"/>
  <c r="AW425" i="2" s="1"/>
  <c r="P426" i="2" l="1"/>
  <c r="Q426" i="2" s="1"/>
  <c r="S426" i="2" s="1"/>
  <c r="AN426" i="2"/>
  <c r="AO426" i="2" s="1"/>
  <c r="AQ426" i="2" s="1"/>
  <c r="BA426" i="2" l="1"/>
  <c r="AZ426" i="2"/>
  <c r="BL426" i="2" l="1"/>
  <c r="BM426" i="2" s="1"/>
  <c r="BO426" i="2" s="1"/>
  <c r="BQ426" i="2" l="1"/>
  <c r="BR426" i="2" l="1"/>
  <c r="BD427" i="2" l="1"/>
  <c r="BE427" i="2"/>
  <c r="BF427" i="2"/>
  <c r="BH427" i="2"/>
  <c r="AS426" i="2"/>
  <c r="AT426" i="2" s="1"/>
  <c r="U426" i="2"/>
  <c r="V426" i="2" s="1"/>
  <c r="BI427" i="2"/>
  <c r="BJ427" i="2"/>
  <c r="AH427" i="2" l="1"/>
  <c r="AF427" i="2"/>
  <c r="AJ427" i="2" s="1"/>
  <c r="AG427" i="2"/>
  <c r="AK427" i="2" s="1"/>
  <c r="J427" i="2"/>
  <c r="N427" i="2" s="1"/>
  <c r="H427" i="2"/>
  <c r="L427" i="2" s="1"/>
  <c r="I427" i="2"/>
  <c r="M427" i="2" s="1"/>
  <c r="AL427" i="2"/>
  <c r="AN427" i="2" l="1"/>
  <c r="AO427" i="2" s="1"/>
  <c r="AQ427" i="2" s="1"/>
  <c r="P427" i="2"/>
  <c r="Q427" i="2" s="1"/>
  <c r="S427" i="2" s="1"/>
  <c r="AZ427" i="2" l="1"/>
  <c r="BA427" i="2"/>
  <c r="BL427" i="2" l="1"/>
  <c r="BM427" i="2" s="1"/>
  <c r="BO427" i="2" s="1"/>
  <c r="BQ427" i="2" l="1"/>
  <c r="BR427" i="2" l="1"/>
  <c r="BD428" i="2" l="1"/>
  <c r="BF428" i="2"/>
  <c r="BE428" i="2"/>
  <c r="BH428" i="2"/>
  <c r="AS427" i="2"/>
  <c r="AT427" i="2" s="1"/>
  <c r="U427" i="2"/>
  <c r="V427" i="2" s="1"/>
  <c r="BJ428" i="2"/>
  <c r="BI428" i="2"/>
  <c r="AH428" i="2" l="1"/>
  <c r="AG428" i="2"/>
  <c r="AF428" i="2"/>
  <c r="H428" i="2"/>
  <c r="L428" i="2" s="1"/>
  <c r="I428" i="2"/>
  <c r="M428" i="2" s="1"/>
  <c r="J428" i="2"/>
  <c r="N428" i="2" s="1"/>
  <c r="AJ428" i="2"/>
  <c r="AK428" i="2"/>
  <c r="AL428" i="2"/>
  <c r="AN428" i="2" l="1"/>
  <c r="AO428" i="2" s="1"/>
  <c r="AQ428" i="2" s="1"/>
  <c r="P428" i="2"/>
  <c r="Q428" i="2" s="1"/>
  <c r="S428" i="2" s="1"/>
  <c r="AZ428" i="2" l="1"/>
  <c r="BA428" i="2"/>
  <c r="BL428" i="2" l="1"/>
  <c r="BM428" i="2" s="1"/>
  <c r="BO428" i="2" s="1"/>
  <c r="BQ428" i="2" l="1"/>
  <c r="BR428" i="2" l="1"/>
  <c r="BD429" i="2" l="1"/>
  <c r="BF429" i="2"/>
  <c r="BE429" i="2"/>
  <c r="BH429" i="2"/>
  <c r="U428" i="2"/>
  <c r="V428" i="2" s="1"/>
  <c r="AS428" i="2"/>
  <c r="AT428" i="2" s="1"/>
  <c r="BJ429" i="2"/>
  <c r="BI429" i="2"/>
  <c r="AF429" i="2" l="1"/>
  <c r="AH429" i="2"/>
  <c r="AL429" i="2" s="1"/>
  <c r="AG429" i="2"/>
  <c r="AK429" i="2" s="1"/>
  <c r="H429" i="2"/>
  <c r="L429" i="2" s="1"/>
  <c r="I429" i="2"/>
  <c r="M429" i="2" s="1"/>
  <c r="J429" i="2"/>
  <c r="N429" i="2" s="1"/>
  <c r="AJ429" i="2"/>
  <c r="P429" i="2" l="1"/>
  <c r="Q429" i="2" s="1"/>
  <c r="S429" i="2" s="1"/>
  <c r="AN429" i="2"/>
  <c r="AO429" i="2" s="1"/>
  <c r="AQ429" i="2" s="1"/>
  <c r="BA429" i="2" l="1"/>
  <c r="AZ429" i="2"/>
  <c r="BL429" i="2" l="1"/>
  <c r="BM429" i="2" s="1"/>
  <c r="BO429" i="2" s="1"/>
  <c r="BQ429" i="2" l="1"/>
  <c r="BR429" i="2" l="1"/>
  <c r="BV429" i="2"/>
  <c r="BD430" i="2" l="1"/>
  <c r="BE430" i="2"/>
  <c r="BI430" i="2" s="1"/>
  <c r="BF430" i="2"/>
  <c r="BJ430" i="2" s="1"/>
  <c r="BW429" i="2"/>
  <c r="BY429" i="2" s="1"/>
  <c r="CA429" i="2"/>
  <c r="CC429" i="2" s="1"/>
  <c r="BH430" i="2"/>
  <c r="BT429" i="2"/>
  <c r="AS429" i="2"/>
  <c r="AT429" i="2" s="1"/>
  <c r="U429" i="2"/>
  <c r="V429" i="2" s="1"/>
  <c r="AH430" i="2" l="1"/>
  <c r="AG430" i="2"/>
  <c r="AK430" i="2" s="1"/>
  <c r="AF430" i="2"/>
  <c r="I430" i="2"/>
  <c r="M430" i="2" s="1"/>
  <c r="J430" i="2"/>
  <c r="N430" i="2" s="1"/>
  <c r="H430" i="2"/>
  <c r="L430" i="2" s="1"/>
  <c r="AL430" i="2"/>
  <c r="AJ430" i="2"/>
  <c r="AV429" i="2"/>
  <c r="AW429" i="2" s="1"/>
  <c r="X429" i="2"/>
  <c r="Y429" i="2" s="1"/>
  <c r="AN430" i="2" l="1"/>
  <c r="AO430" i="2" s="1"/>
  <c r="AQ430" i="2" s="1"/>
  <c r="P430" i="2"/>
  <c r="Q430" i="2" s="1"/>
  <c r="S430" i="2" s="1"/>
  <c r="AZ430" i="2" l="1"/>
  <c r="BA430" i="2"/>
  <c r="BL430" i="2" l="1"/>
  <c r="BM430" i="2" s="1"/>
  <c r="BO430" i="2" s="1"/>
  <c r="BQ430" i="2" l="1"/>
  <c r="BR430" i="2" l="1"/>
  <c r="BD431" i="2" l="1"/>
  <c r="BF431" i="2"/>
  <c r="BE431" i="2"/>
  <c r="BH431" i="2"/>
  <c r="AS430" i="2"/>
  <c r="AT430" i="2" s="1"/>
  <c r="U430" i="2"/>
  <c r="V430" i="2" s="1"/>
  <c r="BJ431" i="2"/>
  <c r="BI431" i="2"/>
  <c r="AH431" i="2" l="1"/>
  <c r="AG431" i="2"/>
  <c r="AK431" i="2" s="1"/>
  <c r="AF431" i="2"/>
  <c r="J431" i="2"/>
  <c r="N431" i="2" s="1"/>
  <c r="H431" i="2"/>
  <c r="L431" i="2" s="1"/>
  <c r="I431" i="2"/>
  <c r="M431" i="2" s="1"/>
  <c r="AL431" i="2"/>
  <c r="AJ431" i="2"/>
  <c r="P431" i="2" l="1"/>
  <c r="Q431" i="2" s="1"/>
  <c r="S431" i="2" s="1"/>
  <c r="AN431" i="2"/>
  <c r="AO431" i="2" s="1"/>
  <c r="AQ431" i="2" s="1"/>
  <c r="BA431" i="2" l="1"/>
  <c r="AZ431" i="2"/>
  <c r="BL431" i="2" l="1"/>
  <c r="BM431" i="2" s="1"/>
  <c r="BO431" i="2" s="1"/>
  <c r="BQ431" i="2" l="1"/>
  <c r="BR431" i="2" l="1"/>
  <c r="BD432" i="2" l="1"/>
  <c r="BE432" i="2"/>
  <c r="BF432" i="2"/>
  <c r="BH432" i="2"/>
  <c r="AS431" i="2"/>
  <c r="AT431" i="2" s="1"/>
  <c r="U431" i="2"/>
  <c r="V431" i="2" s="1"/>
  <c r="BJ432" i="2"/>
  <c r="BI432" i="2"/>
  <c r="AG432" i="2" l="1"/>
  <c r="AH432" i="2"/>
  <c r="AL432" i="2" s="1"/>
  <c r="AF432" i="2"/>
  <c r="H432" i="2"/>
  <c r="L432" i="2" s="1"/>
  <c r="I432" i="2"/>
  <c r="M432" i="2" s="1"/>
  <c r="J432" i="2"/>
  <c r="N432" i="2" s="1"/>
  <c r="AJ432" i="2"/>
  <c r="AK432" i="2"/>
  <c r="AN432" i="2" l="1"/>
  <c r="AO432" i="2" s="1"/>
  <c r="AQ432" i="2" s="1"/>
  <c r="P432" i="2"/>
  <c r="Q432" i="2" s="1"/>
  <c r="S432" i="2" s="1"/>
  <c r="AZ432" i="2" l="1"/>
  <c r="BA432" i="2"/>
  <c r="BL432" i="2" l="1"/>
  <c r="BM432" i="2" s="1"/>
  <c r="BO432" i="2" s="1"/>
  <c r="BQ432" i="2" l="1"/>
  <c r="BR432" i="2" l="1"/>
  <c r="BD433" i="2" l="1"/>
  <c r="BF433" i="2"/>
  <c r="BE433" i="2"/>
  <c r="BH433" i="2"/>
  <c r="U432" i="2"/>
  <c r="V432" i="2" s="1"/>
  <c r="AS432" i="2"/>
  <c r="AT432" i="2" s="1"/>
  <c r="BJ433" i="2"/>
  <c r="BI433" i="2"/>
  <c r="AH433" i="2" l="1"/>
  <c r="AG433" i="2"/>
  <c r="AK433" i="2" s="1"/>
  <c r="AF433" i="2"/>
  <c r="AJ433" i="2" s="1"/>
  <c r="H433" i="2"/>
  <c r="I433" i="2"/>
  <c r="M433" i="2" s="1"/>
  <c r="J433" i="2"/>
  <c r="N433" i="2" s="1"/>
  <c r="L433" i="2"/>
  <c r="AL433" i="2"/>
  <c r="P433" i="2" l="1"/>
  <c r="Q433" i="2" s="1"/>
  <c r="S433" i="2" s="1"/>
  <c r="AN433" i="2"/>
  <c r="AO433" i="2" s="1"/>
  <c r="AQ433" i="2" s="1"/>
  <c r="AZ433" i="2" l="1"/>
  <c r="BA433" i="2"/>
  <c r="BL433" i="2" l="1"/>
  <c r="BM433" i="2" s="1"/>
  <c r="BO433" i="2" s="1"/>
  <c r="BQ433" i="2" l="1"/>
  <c r="BR433" i="2" l="1"/>
  <c r="BV433" i="2"/>
  <c r="BD434" i="2" l="1"/>
  <c r="BF434" i="2"/>
  <c r="BJ434" i="2" s="1"/>
  <c r="BE434" i="2"/>
  <c r="BI434" i="2" s="1"/>
  <c r="BW433" i="2"/>
  <c r="BY433" i="2" s="1"/>
  <c r="CA433" i="2"/>
  <c r="CC433" i="2" s="1"/>
  <c r="BH434" i="2"/>
  <c r="BT433" i="2"/>
  <c r="AS433" i="2"/>
  <c r="AT433" i="2" s="1"/>
  <c r="U433" i="2"/>
  <c r="V433" i="2" s="1"/>
  <c r="AG434" i="2" l="1"/>
  <c r="AF434" i="2"/>
  <c r="AJ434" i="2" s="1"/>
  <c r="AH434" i="2"/>
  <c r="AL434" i="2" s="1"/>
  <c r="I434" i="2"/>
  <c r="H434" i="2"/>
  <c r="L434" i="2" s="1"/>
  <c r="J434" i="2"/>
  <c r="N434" i="2" s="1"/>
  <c r="M434" i="2"/>
  <c r="X433" i="2"/>
  <c r="Y433" i="2" s="1"/>
  <c r="AK434" i="2"/>
  <c r="AV433" i="2"/>
  <c r="AW433" i="2" s="1"/>
  <c r="P434" i="2" l="1"/>
  <c r="Q434" i="2" s="1"/>
  <c r="S434" i="2" s="1"/>
  <c r="AN434" i="2"/>
  <c r="AO434" i="2" s="1"/>
  <c r="AQ434" i="2" s="1"/>
  <c r="BA434" i="2" l="1"/>
  <c r="AZ434" i="2"/>
  <c r="BL434" i="2" l="1"/>
  <c r="BM434" i="2" s="1"/>
  <c r="BO434" i="2" s="1"/>
  <c r="BQ434" i="2" l="1"/>
  <c r="BR434" i="2" l="1"/>
  <c r="BD435" i="2" l="1"/>
  <c r="BE435" i="2"/>
  <c r="BF435" i="2"/>
  <c r="BH435" i="2"/>
  <c r="AS434" i="2"/>
  <c r="AT434" i="2" s="1"/>
  <c r="U434" i="2"/>
  <c r="V434" i="2" s="1"/>
  <c r="BJ435" i="2"/>
  <c r="BI435" i="2"/>
  <c r="AH435" i="2" l="1"/>
  <c r="AF435" i="2"/>
  <c r="AG435" i="2"/>
  <c r="J435" i="2"/>
  <c r="N435" i="2" s="1"/>
  <c r="H435" i="2"/>
  <c r="L435" i="2" s="1"/>
  <c r="I435" i="2"/>
  <c r="M435" i="2" s="1"/>
  <c r="AJ435" i="2"/>
  <c r="AK435" i="2"/>
  <c r="AL435" i="2"/>
  <c r="AN435" i="2" l="1"/>
  <c r="AO435" i="2" s="1"/>
  <c r="AQ435" i="2" s="1"/>
  <c r="P435" i="2"/>
  <c r="Q435" i="2" s="1"/>
  <c r="S435" i="2" s="1"/>
  <c r="AZ435" i="2" l="1"/>
  <c r="BA435" i="2"/>
  <c r="BL435" i="2" l="1"/>
  <c r="BM435" i="2" s="1"/>
  <c r="BO435" i="2" s="1"/>
  <c r="BQ435" i="2" l="1"/>
  <c r="BR435" i="2" l="1"/>
  <c r="BD436" i="2" l="1"/>
  <c r="BF436" i="2"/>
  <c r="BE436" i="2"/>
  <c r="BH436" i="2"/>
  <c r="AS435" i="2"/>
  <c r="AT435" i="2" s="1"/>
  <c r="U435" i="2"/>
  <c r="V435" i="2" s="1"/>
  <c r="BJ436" i="2"/>
  <c r="BI436" i="2"/>
  <c r="AH436" i="2" l="1"/>
  <c r="AG436" i="2"/>
  <c r="AF436" i="2"/>
  <c r="AJ436" i="2" s="1"/>
  <c r="H436" i="2"/>
  <c r="L436" i="2" s="1"/>
  <c r="I436" i="2"/>
  <c r="M436" i="2" s="1"/>
  <c r="J436" i="2"/>
  <c r="N436" i="2" s="1"/>
  <c r="AK436" i="2"/>
  <c r="AL436" i="2"/>
  <c r="AN436" i="2" l="1"/>
  <c r="AO436" i="2" s="1"/>
  <c r="AQ436" i="2" s="1"/>
  <c r="P436" i="2"/>
  <c r="Q436" i="2" s="1"/>
  <c r="S436" i="2" s="1"/>
  <c r="AZ436" i="2" l="1"/>
  <c r="BA436" i="2"/>
  <c r="BL436" i="2" l="1"/>
  <c r="BM436" i="2" s="1"/>
  <c r="BO436" i="2" s="1"/>
  <c r="BQ436" i="2" l="1"/>
  <c r="BR436" i="2" l="1"/>
  <c r="BD437" i="2" l="1"/>
  <c r="BF437" i="2"/>
  <c r="BE437" i="2"/>
  <c r="BH437" i="2"/>
  <c r="AS436" i="2"/>
  <c r="AT436" i="2" s="1"/>
  <c r="U436" i="2"/>
  <c r="V436" i="2" s="1"/>
  <c r="BJ437" i="2"/>
  <c r="BI437" i="2"/>
  <c r="AF437" i="2" l="1"/>
  <c r="AH437" i="2"/>
  <c r="AL437" i="2" s="1"/>
  <c r="AG437" i="2"/>
  <c r="H437" i="2"/>
  <c r="L437" i="2" s="1"/>
  <c r="J437" i="2"/>
  <c r="N437" i="2" s="1"/>
  <c r="I437" i="2"/>
  <c r="M437" i="2" s="1"/>
  <c r="AJ437" i="2"/>
  <c r="AK437" i="2"/>
  <c r="AN437" i="2" l="1"/>
  <c r="AO437" i="2" s="1"/>
  <c r="AQ437" i="2" s="1"/>
  <c r="P437" i="2"/>
  <c r="Q437" i="2" s="1"/>
  <c r="S437" i="2" s="1"/>
  <c r="AZ437" i="2" l="1"/>
  <c r="BA437" i="2"/>
  <c r="BL437" i="2" l="1"/>
  <c r="BM437" i="2" s="1"/>
  <c r="BO437" i="2" s="1"/>
  <c r="BQ437" i="2" l="1"/>
  <c r="BR437" i="2" l="1"/>
  <c r="BV437" i="2"/>
  <c r="BD438" i="2" l="1"/>
  <c r="BF438" i="2"/>
  <c r="BJ438" i="2" s="1"/>
  <c r="BE438" i="2"/>
  <c r="BI438" i="2" s="1"/>
  <c r="CA437" i="2"/>
  <c r="CC437" i="2" s="1"/>
  <c r="BW437" i="2"/>
  <c r="BY437" i="2" s="1"/>
  <c r="BH438" i="2"/>
  <c r="BT437" i="2"/>
  <c r="AS437" i="2"/>
  <c r="AT437" i="2" s="1"/>
  <c r="U437" i="2"/>
  <c r="V437" i="2" s="1"/>
  <c r="AH438" i="2" l="1"/>
  <c r="AG438" i="2"/>
  <c r="AK438" i="2" s="1"/>
  <c r="AF438" i="2"/>
  <c r="AJ438" i="2" s="1"/>
  <c r="I438" i="2"/>
  <c r="M438" i="2" s="1"/>
  <c r="H438" i="2"/>
  <c r="L438" i="2" s="1"/>
  <c r="J438" i="2"/>
  <c r="N438" i="2" s="1"/>
  <c r="X437" i="2"/>
  <c r="Y437" i="2" s="1"/>
  <c r="AL438" i="2"/>
  <c r="AV437" i="2"/>
  <c r="AW437" i="2" s="1"/>
  <c r="AN438" i="2" l="1"/>
  <c r="AO438" i="2" s="1"/>
  <c r="AQ438" i="2" s="1"/>
  <c r="P438" i="2"/>
  <c r="Q438" i="2" s="1"/>
  <c r="S438" i="2" s="1"/>
  <c r="AZ438" i="2" l="1"/>
  <c r="BA438" i="2"/>
  <c r="BL438" i="2" l="1"/>
  <c r="BM438" i="2" s="1"/>
  <c r="BO438" i="2" s="1"/>
  <c r="BQ438" i="2" l="1"/>
  <c r="BR438" i="2" l="1"/>
  <c r="BD439" i="2" l="1"/>
  <c r="BF439" i="2"/>
  <c r="BE439" i="2"/>
  <c r="BH439" i="2"/>
  <c r="U438" i="2"/>
  <c r="V438" i="2" s="1"/>
  <c r="AS438" i="2"/>
  <c r="AT438" i="2" s="1"/>
  <c r="BJ439" i="2"/>
  <c r="BI439" i="2"/>
  <c r="AH439" i="2" l="1"/>
  <c r="AG439" i="2"/>
  <c r="AF439" i="2"/>
  <c r="AJ439" i="2" s="1"/>
  <c r="J439" i="2"/>
  <c r="N439" i="2" s="1"/>
  <c r="H439" i="2"/>
  <c r="L439" i="2" s="1"/>
  <c r="I439" i="2"/>
  <c r="M439" i="2" s="1"/>
  <c r="AK439" i="2"/>
  <c r="AL439" i="2"/>
  <c r="AN439" i="2" l="1"/>
  <c r="AO439" i="2" s="1"/>
  <c r="AQ439" i="2" s="1"/>
  <c r="P439" i="2"/>
  <c r="Q439" i="2" s="1"/>
  <c r="S439" i="2" s="1"/>
  <c r="AZ439" i="2" l="1"/>
  <c r="BA439" i="2"/>
  <c r="BL439" i="2" l="1"/>
  <c r="BM439" i="2" s="1"/>
  <c r="BO439" i="2" s="1"/>
  <c r="BQ439" i="2" l="1"/>
  <c r="BR439" i="2" l="1"/>
  <c r="BD440" i="2" l="1"/>
  <c r="BF440" i="2"/>
  <c r="BE440" i="2"/>
  <c r="BH440" i="2"/>
  <c r="U439" i="2"/>
  <c r="V439" i="2" s="1"/>
  <c r="AS439" i="2"/>
  <c r="AT439" i="2" s="1"/>
  <c r="BI440" i="2"/>
  <c r="BJ440" i="2"/>
  <c r="AG440" i="2" l="1"/>
  <c r="AH440" i="2"/>
  <c r="AL440" i="2" s="1"/>
  <c r="AF440" i="2"/>
  <c r="AJ440" i="2" s="1"/>
  <c r="H440" i="2"/>
  <c r="L440" i="2" s="1"/>
  <c r="I440" i="2"/>
  <c r="M440" i="2" s="1"/>
  <c r="J440" i="2"/>
  <c r="N440" i="2" s="1"/>
  <c r="AK440" i="2"/>
  <c r="P440" i="2" l="1"/>
  <c r="Q440" i="2" s="1"/>
  <c r="S440" i="2" s="1"/>
  <c r="AN440" i="2"/>
  <c r="AO440" i="2" s="1"/>
  <c r="AQ440" i="2" s="1"/>
  <c r="BA440" i="2" l="1"/>
  <c r="AZ440" i="2"/>
  <c r="BL440" i="2" l="1"/>
  <c r="BM440" i="2" s="1"/>
  <c r="BO440" i="2" s="1"/>
  <c r="BQ440" i="2" l="1"/>
  <c r="BR440" i="2" l="1"/>
  <c r="BD441" i="2" l="1"/>
  <c r="BE441" i="2"/>
  <c r="BF441" i="2"/>
  <c r="BH441" i="2"/>
  <c r="U440" i="2"/>
  <c r="V440" i="2" s="1"/>
  <c r="AS440" i="2"/>
  <c r="AT440" i="2" s="1"/>
  <c r="BI441" i="2"/>
  <c r="BJ441" i="2"/>
  <c r="AH441" i="2" l="1"/>
  <c r="AG441" i="2"/>
  <c r="AK441" i="2" s="1"/>
  <c r="AF441" i="2"/>
  <c r="AJ441" i="2" s="1"/>
  <c r="H441" i="2"/>
  <c r="L441" i="2" s="1"/>
  <c r="I441" i="2"/>
  <c r="M441" i="2" s="1"/>
  <c r="J441" i="2"/>
  <c r="N441" i="2" s="1"/>
  <c r="AL441" i="2"/>
  <c r="P441" i="2" l="1"/>
  <c r="Q441" i="2" s="1"/>
  <c r="S441" i="2" s="1"/>
  <c r="AN441" i="2"/>
  <c r="AO441" i="2" s="1"/>
  <c r="AQ441" i="2" s="1"/>
  <c r="BA441" i="2" l="1"/>
  <c r="AZ441" i="2"/>
  <c r="BL441" i="2" l="1"/>
  <c r="BM441" i="2" s="1"/>
  <c r="BO441" i="2" s="1"/>
  <c r="BQ441" i="2" l="1"/>
  <c r="BR441" i="2" l="1"/>
  <c r="BV441" i="2"/>
  <c r="BD442" i="2" l="1"/>
  <c r="BE442" i="2"/>
  <c r="BI442" i="2" s="1"/>
  <c r="BF442" i="2"/>
  <c r="BJ442" i="2" s="1"/>
  <c r="CA441" i="2"/>
  <c r="CC441" i="2" s="1"/>
  <c r="BW441" i="2"/>
  <c r="BY441" i="2" s="1"/>
  <c r="BH442" i="2"/>
  <c r="BT441" i="2"/>
  <c r="U441" i="2"/>
  <c r="V441" i="2" s="1"/>
  <c r="AS441" i="2"/>
  <c r="AT441" i="2" s="1"/>
  <c r="AG442" i="2" l="1"/>
  <c r="AF442" i="2"/>
  <c r="AH442" i="2"/>
  <c r="I442" i="2"/>
  <c r="M442" i="2" s="1"/>
  <c r="H442" i="2"/>
  <c r="J442" i="2"/>
  <c r="N442" i="2"/>
  <c r="L442" i="2"/>
  <c r="X441" i="2"/>
  <c r="Y441" i="2" s="1"/>
  <c r="AK442" i="2"/>
  <c r="AJ442" i="2"/>
  <c r="AL442" i="2"/>
  <c r="AV441" i="2"/>
  <c r="AW441" i="2" s="1"/>
  <c r="AN442" i="2" l="1"/>
  <c r="AO442" i="2" s="1"/>
  <c r="AQ442" i="2" s="1"/>
  <c r="P442" i="2"/>
  <c r="Q442" i="2" s="1"/>
  <c r="S442" i="2" s="1"/>
  <c r="AZ442" i="2" l="1"/>
  <c r="BA442" i="2"/>
  <c r="BL442" i="2" l="1"/>
  <c r="BM442" i="2" s="1"/>
  <c r="BO442" i="2" s="1"/>
  <c r="BQ442" i="2" l="1"/>
  <c r="BR442" i="2" l="1"/>
  <c r="BD443" i="2" l="1"/>
  <c r="BF443" i="2"/>
  <c r="BE443" i="2"/>
  <c r="BH443" i="2"/>
  <c r="AS442" i="2"/>
  <c r="AT442" i="2" s="1"/>
  <c r="U442" i="2"/>
  <c r="V442" i="2" s="1"/>
  <c r="BJ443" i="2"/>
  <c r="BI443" i="2"/>
  <c r="AH443" i="2" l="1"/>
  <c r="AF443" i="2"/>
  <c r="AJ443" i="2" s="1"/>
  <c r="AG443" i="2"/>
  <c r="AK443" i="2" s="1"/>
  <c r="H443" i="2"/>
  <c r="I443" i="2"/>
  <c r="M443" i="2" s="1"/>
  <c r="J443" i="2"/>
  <c r="N443" i="2" s="1"/>
  <c r="L443" i="2"/>
  <c r="AL443" i="2"/>
  <c r="AN443" i="2" l="1"/>
  <c r="AO443" i="2" s="1"/>
  <c r="AQ443" i="2" s="1"/>
  <c r="P443" i="2"/>
  <c r="Q443" i="2" s="1"/>
  <c r="S443" i="2" s="1"/>
  <c r="AZ443" i="2" l="1"/>
  <c r="BA443" i="2"/>
  <c r="BL443" i="2" l="1"/>
  <c r="BM443" i="2" s="1"/>
  <c r="BO443" i="2" s="1"/>
  <c r="BQ443" i="2" l="1"/>
  <c r="BR443" i="2" l="1"/>
  <c r="BD444" i="2" l="1"/>
  <c r="BF444" i="2"/>
  <c r="BE444" i="2"/>
  <c r="BH444" i="2"/>
  <c r="U443" i="2"/>
  <c r="V443" i="2" s="1"/>
  <c r="AS443" i="2"/>
  <c r="AT443" i="2" s="1"/>
  <c r="BI444" i="2"/>
  <c r="BJ444" i="2"/>
  <c r="AH444" i="2" l="1"/>
  <c r="AG444" i="2"/>
  <c r="AK444" i="2" s="1"/>
  <c r="AF444" i="2"/>
  <c r="AJ444" i="2" s="1"/>
  <c r="I444" i="2"/>
  <c r="J444" i="2"/>
  <c r="N444" i="2" s="1"/>
  <c r="H444" i="2"/>
  <c r="L444" i="2" s="1"/>
  <c r="M444" i="2"/>
  <c r="AL444" i="2"/>
  <c r="P444" i="2" l="1"/>
  <c r="Q444" i="2" s="1"/>
  <c r="S444" i="2" s="1"/>
  <c r="AN444" i="2"/>
  <c r="AO444" i="2" s="1"/>
  <c r="AQ444" i="2" s="1"/>
  <c r="BA444" i="2" l="1"/>
  <c r="AZ444" i="2"/>
  <c r="BL444" i="2" l="1"/>
  <c r="BM444" i="2" s="1"/>
  <c r="BO444" i="2" s="1"/>
  <c r="BQ444" i="2" l="1"/>
  <c r="BR444" i="2" l="1"/>
  <c r="BD445" i="2" l="1"/>
  <c r="BE445" i="2"/>
  <c r="BF445" i="2"/>
  <c r="BH445" i="2"/>
  <c r="U444" i="2"/>
  <c r="V444" i="2" s="1"/>
  <c r="AS444" i="2"/>
  <c r="AT444" i="2" s="1"/>
  <c r="BJ445" i="2"/>
  <c r="BI445" i="2"/>
  <c r="AF445" i="2" l="1"/>
  <c r="AH445" i="2"/>
  <c r="AL445" i="2" s="1"/>
  <c r="AG445" i="2"/>
  <c r="AK445" i="2" s="1"/>
  <c r="H445" i="2"/>
  <c r="L445" i="2" s="1"/>
  <c r="I445" i="2"/>
  <c r="M445" i="2" s="1"/>
  <c r="J445" i="2"/>
  <c r="N445" i="2" s="1"/>
  <c r="AJ445" i="2"/>
  <c r="P445" i="2" l="1"/>
  <c r="Q445" i="2" s="1"/>
  <c r="S445" i="2" s="1"/>
  <c r="AN445" i="2"/>
  <c r="AO445" i="2" s="1"/>
  <c r="AQ445" i="2" s="1"/>
  <c r="BA445" i="2" l="1"/>
  <c r="AZ445" i="2"/>
  <c r="BL445" i="2" l="1"/>
  <c r="BM445" i="2" s="1"/>
  <c r="BO445" i="2" s="1"/>
  <c r="BQ445" i="2" l="1"/>
  <c r="BR445" i="2" l="1"/>
  <c r="BV445" i="2"/>
  <c r="BD446" i="2" l="1"/>
  <c r="BE446" i="2"/>
  <c r="BI446" i="2" s="1"/>
  <c r="BF446" i="2"/>
  <c r="BJ446" i="2" s="1"/>
  <c r="CA445" i="2"/>
  <c r="CC445" i="2" s="1"/>
  <c r="BW445" i="2"/>
  <c r="BY445" i="2" s="1"/>
  <c r="BH446" i="2"/>
  <c r="BT445" i="2"/>
  <c r="AS445" i="2"/>
  <c r="AT445" i="2" s="1"/>
  <c r="U445" i="2"/>
  <c r="V445" i="2" s="1"/>
  <c r="AH446" i="2" l="1"/>
  <c r="AG446" i="2"/>
  <c r="AF446" i="2"/>
  <c r="AJ446" i="2" s="1"/>
  <c r="H446" i="2"/>
  <c r="I446" i="2"/>
  <c r="J446" i="2"/>
  <c r="N446" i="2" s="1"/>
  <c r="L446" i="2"/>
  <c r="M446" i="2"/>
  <c r="X445" i="2"/>
  <c r="Y445" i="2" s="1"/>
  <c r="AL446" i="2"/>
  <c r="AK446" i="2"/>
  <c r="AV445" i="2"/>
  <c r="AW445" i="2" s="1"/>
  <c r="P446" i="2" l="1"/>
  <c r="Q446" i="2" s="1"/>
  <c r="S446" i="2" s="1"/>
  <c r="AN446" i="2"/>
  <c r="AO446" i="2" s="1"/>
  <c r="AQ446" i="2" s="1"/>
  <c r="BA446" i="2" l="1"/>
  <c r="AZ446" i="2"/>
  <c r="BL446" i="2" l="1"/>
  <c r="BM446" i="2" s="1"/>
  <c r="BO446" i="2" s="1"/>
  <c r="BQ446" i="2" l="1"/>
  <c r="BR446" i="2" l="1"/>
  <c r="BD447" i="2" l="1"/>
  <c r="BE447" i="2"/>
  <c r="BF447" i="2"/>
  <c r="BH447" i="2"/>
  <c r="AS446" i="2"/>
  <c r="AT446" i="2" s="1"/>
  <c r="U446" i="2"/>
  <c r="V446" i="2" s="1"/>
  <c r="BI447" i="2"/>
  <c r="BJ447" i="2"/>
  <c r="AH447" i="2" l="1"/>
  <c r="AG447" i="2"/>
  <c r="AF447" i="2"/>
  <c r="I447" i="2"/>
  <c r="M447" i="2" s="1"/>
  <c r="J447" i="2"/>
  <c r="N447" i="2" s="1"/>
  <c r="H447" i="2"/>
  <c r="L447" i="2" s="1"/>
  <c r="AJ447" i="2"/>
  <c r="AK447" i="2"/>
  <c r="AL447" i="2"/>
  <c r="AN447" i="2" l="1"/>
  <c r="AO447" i="2" s="1"/>
  <c r="AQ447" i="2" s="1"/>
  <c r="P447" i="2"/>
  <c r="Q447" i="2" s="1"/>
  <c r="S447" i="2" s="1"/>
  <c r="AZ447" i="2" l="1"/>
  <c r="BA447" i="2"/>
  <c r="BL447" i="2" l="1"/>
  <c r="BM447" i="2" s="1"/>
  <c r="BO447" i="2" s="1"/>
  <c r="BQ447" i="2" l="1"/>
  <c r="BR447" i="2" l="1"/>
  <c r="BD448" i="2" l="1"/>
  <c r="BF448" i="2"/>
  <c r="BE448" i="2"/>
  <c r="BH448" i="2"/>
  <c r="U447" i="2"/>
  <c r="V447" i="2" s="1"/>
  <c r="AS447" i="2"/>
  <c r="AT447" i="2" s="1"/>
  <c r="BJ448" i="2"/>
  <c r="BI448" i="2"/>
  <c r="AG448" i="2" l="1"/>
  <c r="AH448" i="2"/>
  <c r="AF448" i="2"/>
  <c r="AJ448" i="2" s="1"/>
  <c r="H448" i="2"/>
  <c r="L448" i="2" s="1"/>
  <c r="I448" i="2"/>
  <c r="M448" i="2" s="1"/>
  <c r="J448" i="2"/>
  <c r="N448" i="2" s="1"/>
  <c r="AK448" i="2"/>
  <c r="AL448" i="2"/>
  <c r="P448" i="2" l="1"/>
  <c r="Q448" i="2" s="1"/>
  <c r="S448" i="2" s="1"/>
  <c r="AN448" i="2"/>
  <c r="AO448" i="2" s="1"/>
  <c r="AQ448" i="2" s="1"/>
  <c r="BA448" i="2" l="1"/>
  <c r="AZ448" i="2"/>
  <c r="BL448" i="2" l="1"/>
  <c r="BM448" i="2" s="1"/>
  <c r="BO448" i="2" s="1"/>
  <c r="BQ448" i="2" l="1"/>
  <c r="BR448" i="2" l="1"/>
  <c r="BD449" i="2" l="1"/>
  <c r="BE449" i="2"/>
  <c r="BF449" i="2"/>
  <c r="BH449" i="2"/>
  <c r="U448" i="2"/>
  <c r="V448" i="2" s="1"/>
  <c r="AS448" i="2"/>
  <c r="AT448" i="2" s="1"/>
  <c r="BJ449" i="2"/>
  <c r="BI449" i="2"/>
  <c r="AH449" i="2" l="1"/>
  <c r="AG449" i="2"/>
  <c r="AK449" i="2" s="1"/>
  <c r="AF449" i="2"/>
  <c r="AJ449" i="2" s="1"/>
  <c r="H449" i="2"/>
  <c r="I449" i="2"/>
  <c r="J449" i="2"/>
  <c r="N449" i="2" s="1"/>
  <c r="L449" i="2"/>
  <c r="M449" i="2"/>
  <c r="AL449" i="2"/>
  <c r="P449" i="2" l="1"/>
  <c r="Q449" i="2" s="1"/>
  <c r="S449" i="2" s="1"/>
  <c r="AN449" i="2"/>
  <c r="AO449" i="2" s="1"/>
  <c r="AQ449" i="2" s="1"/>
  <c r="AZ449" i="2" l="1"/>
  <c r="BA449" i="2"/>
  <c r="BL449" i="2" l="1"/>
  <c r="BM449" i="2" s="1"/>
  <c r="BO449" i="2" s="1"/>
  <c r="BQ449" i="2" l="1"/>
  <c r="BR449" i="2" l="1"/>
  <c r="BV449" i="2"/>
  <c r="BD450" i="2" l="1"/>
  <c r="BF450" i="2"/>
  <c r="BJ450" i="2" s="1"/>
  <c r="BE450" i="2"/>
  <c r="BI450" i="2" s="1"/>
  <c r="CA449" i="2"/>
  <c r="CC449" i="2" s="1"/>
  <c r="BW449" i="2"/>
  <c r="BY449" i="2" s="1"/>
  <c r="BH450" i="2"/>
  <c r="BT449" i="2"/>
  <c r="AS449" i="2"/>
  <c r="AT449" i="2" s="1"/>
  <c r="U449" i="2"/>
  <c r="V449" i="2" s="1"/>
  <c r="AG450" i="2" l="1"/>
  <c r="AF450" i="2"/>
  <c r="AJ450" i="2" s="1"/>
  <c r="AH450" i="2"/>
  <c r="AL450" i="2" s="1"/>
  <c r="H450" i="2"/>
  <c r="L450" i="2" s="1"/>
  <c r="I450" i="2"/>
  <c r="M450" i="2" s="1"/>
  <c r="J450" i="2"/>
  <c r="N450" i="2" s="1"/>
  <c r="X449" i="2"/>
  <c r="Y449" i="2" s="1"/>
  <c r="AK450" i="2"/>
  <c r="AV449" i="2"/>
  <c r="AW449" i="2" s="1"/>
  <c r="AN450" i="2" l="1"/>
  <c r="AO450" i="2" s="1"/>
  <c r="AQ450" i="2" s="1"/>
  <c r="P450" i="2"/>
  <c r="Q450" i="2" s="1"/>
  <c r="S450" i="2" s="1"/>
  <c r="AZ450" i="2" l="1"/>
  <c r="BA450" i="2"/>
  <c r="BL450" i="2" l="1"/>
  <c r="BM450" i="2" s="1"/>
  <c r="BO450" i="2" s="1"/>
  <c r="BQ450" i="2" l="1"/>
  <c r="BR450" i="2" l="1"/>
  <c r="BD451" i="2" l="1"/>
  <c r="BF451" i="2"/>
  <c r="BE451" i="2"/>
  <c r="BH451" i="2"/>
  <c r="U450" i="2"/>
  <c r="V450" i="2" s="1"/>
  <c r="AS450" i="2"/>
  <c r="AT450" i="2" s="1"/>
  <c r="BJ451" i="2"/>
  <c r="BI451" i="2"/>
  <c r="AH451" i="2" l="1"/>
  <c r="AF451" i="2"/>
  <c r="AJ451" i="2" s="1"/>
  <c r="AG451" i="2"/>
  <c r="AK451" i="2" s="1"/>
  <c r="H451" i="2"/>
  <c r="I451" i="2"/>
  <c r="M451" i="2" s="1"/>
  <c r="J451" i="2"/>
  <c r="N451" i="2" s="1"/>
  <c r="L451" i="2"/>
  <c r="AL451" i="2"/>
  <c r="P451" i="2" l="1"/>
  <c r="Q451" i="2" s="1"/>
  <c r="S451" i="2" s="1"/>
  <c r="AN451" i="2"/>
  <c r="AO451" i="2" s="1"/>
  <c r="AQ451" i="2" s="1"/>
  <c r="BA451" i="2" l="1"/>
  <c r="AZ451" i="2"/>
  <c r="BL451" i="2" l="1"/>
  <c r="BM451" i="2" s="1"/>
  <c r="BO451" i="2" s="1"/>
  <c r="BQ451" i="2" l="1"/>
  <c r="BR451" i="2" l="1"/>
  <c r="BD452" i="2" l="1"/>
  <c r="BE452" i="2"/>
  <c r="BF452" i="2"/>
  <c r="BH452" i="2"/>
  <c r="AS451" i="2"/>
  <c r="AT451" i="2" s="1"/>
  <c r="U451" i="2"/>
  <c r="V451" i="2" s="1"/>
  <c r="BI452" i="2"/>
  <c r="BJ452" i="2"/>
  <c r="AH452" i="2" l="1"/>
  <c r="AG452" i="2"/>
  <c r="AF452" i="2"/>
  <c r="AJ452" i="2" s="1"/>
  <c r="J452" i="2"/>
  <c r="N452" i="2" s="1"/>
  <c r="H452" i="2"/>
  <c r="L452" i="2" s="1"/>
  <c r="I452" i="2"/>
  <c r="M452" i="2" s="1"/>
  <c r="AK452" i="2"/>
  <c r="AL452" i="2"/>
  <c r="AN452" i="2" l="1"/>
  <c r="AO452" i="2" s="1"/>
  <c r="AQ452" i="2" s="1"/>
  <c r="P452" i="2"/>
  <c r="Q452" i="2" s="1"/>
  <c r="S452" i="2" s="1"/>
  <c r="AZ452" i="2" l="1"/>
  <c r="BA452" i="2"/>
  <c r="BL452" i="2" l="1"/>
  <c r="BM452" i="2" s="1"/>
  <c r="BO452" i="2" s="1"/>
  <c r="BQ452" i="2" l="1"/>
  <c r="BR452" i="2" l="1"/>
  <c r="BD453" i="2" l="1"/>
  <c r="BF453" i="2"/>
  <c r="BE453" i="2"/>
  <c r="BH453" i="2"/>
  <c r="U452" i="2"/>
  <c r="V452" i="2" s="1"/>
  <c r="AS452" i="2"/>
  <c r="AT452" i="2" s="1"/>
  <c r="BI453" i="2"/>
  <c r="BJ453" i="2"/>
  <c r="AF453" i="2" l="1"/>
  <c r="AH453" i="2"/>
  <c r="AL453" i="2" s="1"/>
  <c r="AG453" i="2"/>
  <c r="AK453" i="2" s="1"/>
  <c r="H453" i="2"/>
  <c r="I453" i="2"/>
  <c r="M453" i="2" s="1"/>
  <c r="J453" i="2"/>
  <c r="N453" i="2" s="1"/>
  <c r="L453" i="2"/>
  <c r="AJ453" i="2"/>
  <c r="P453" i="2" l="1"/>
  <c r="Q453" i="2" s="1"/>
  <c r="S453" i="2" s="1"/>
  <c r="AN453" i="2"/>
  <c r="AO453" i="2" s="1"/>
  <c r="AQ453" i="2" s="1"/>
  <c r="BA453" i="2" l="1"/>
  <c r="AZ453" i="2"/>
  <c r="BL453" i="2" l="1"/>
  <c r="BM453" i="2" s="1"/>
  <c r="BO453" i="2" s="1"/>
  <c r="BQ453" i="2" l="1"/>
  <c r="BR453" i="2" l="1"/>
  <c r="BV453" i="2"/>
  <c r="BD454" i="2" l="1"/>
  <c r="BE454" i="2"/>
  <c r="BI454" i="2" s="1"/>
  <c r="BF454" i="2"/>
  <c r="BJ454" i="2" s="1"/>
  <c r="CA453" i="2"/>
  <c r="CC453" i="2" s="1"/>
  <c r="BW453" i="2"/>
  <c r="BY453" i="2" s="1"/>
  <c r="BH454" i="2"/>
  <c r="BT453" i="2"/>
  <c r="U453" i="2"/>
  <c r="V453" i="2" s="1"/>
  <c r="AS453" i="2"/>
  <c r="AT453" i="2" s="1"/>
  <c r="AH454" i="2" l="1"/>
  <c r="AG454" i="2"/>
  <c r="AF454" i="2"/>
  <c r="H454" i="2"/>
  <c r="L454" i="2" s="1"/>
  <c r="I454" i="2"/>
  <c r="M454" i="2" s="1"/>
  <c r="J454" i="2"/>
  <c r="N454" i="2" s="1"/>
  <c r="AJ454" i="2"/>
  <c r="AK454" i="2"/>
  <c r="AL454" i="2"/>
  <c r="AV453" i="2"/>
  <c r="AW453" i="2" s="1"/>
  <c r="X453" i="2"/>
  <c r="Y453" i="2" s="1"/>
  <c r="AN454" i="2" l="1"/>
  <c r="AO454" i="2" s="1"/>
  <c r="AQ454" i="2" s="1"/>
  <c r="P454" i="2"/>
  <c r="Q454" i="2" s="1"/>
  <c r="S454" i="2" s="1"/>
  <c r="AZ454" i="2" l="1"/>
  <c r="BA454" i="2"/>
  <c r="BL454" i="2" l="1"/>
  <c r="BM454" i="2" s="1"/>
  <c r="BO454" i="2" s="1"/>
  <c r="BQ454" i="2" l="1"/>
  <c r="BR454" i="2" l="1"/>
  <c r="BD455" i="2" l="1"/>
  <c r="BF455" i="2"/>
  <c r="BE455" i="2"/>
  <c r="BH455" i="2"/>
  <c r="U454" i="2"/>
  <c r="V454" i="2" s="1"/>
  <c r="AS454" i="2"/>
  <c r="AT454" i="2" s="1"/>
  <c r="BJ455" i="2"/>
  <c r="BI455" i="2"/>
  <c r="AH455" i="2" l="1"/>
  <c r="AG455" i="2"/>
  <c r="AF455" i="2"/>
  <c r="AJ455" i="2" s="1"/>
  <c r="I455" i="2"/>
  <c r="M455" i="2" s="1"/>
  <c r="J455" i="2"/>
  <c r="N455" i="2" s="1"/>
  <c r="H455" i="2"/>
  <c r="L455" i="2" s="1"/>
  <c r="AK455" i="2"/>
  <c r="AL455" i="2"/>
  <c r="P455" i="2" l="1"/>
  <c r="Q455" i="2" s="1"/>
  <c r="S455" i="2" s="1"/>
  <c r="AN455" i="2"/>
  <c r="AO455" i="2" s="1"/>
  <c r="AQ455" i="2" s="1"/>
  <c r="BA455" i="2" l="1"/>
  <c r="AZ455" i="2"/>
  <c r="BL455" i="2" l="1"/>
  <c r="BM455" i="2" s="1"/>
  <c r="BO455" i="2" s="1"/>
  <c r="BQ455" i="2" l="1"/>
  <c r="BR455" i="2" l="1"/>
  <c r="BD456" i="2" l="1"/>
  <c r="BE456" i="2"/>
  <c r="BF456" i="2"/>
  <c r="BH456" i="2"/>
  <c r="U455" i="2"/>
  <c r="V455" i="2" s="1"/>
  <c r="AS455" i="2"/>
  <c r="AT455" i="2" s="1"/>
  <c r="BI456" i="2"/>
  <c r="BJ456" i="2"/>
  <c r="AG456" i="2" l="1"/>
  <c r="AH456" i="2"/>
  <c r="AF456" i="2"/>
  <c r="AJ456" i="2" s="1"/>
  <c r="H456" i="2"/>
  <c r="L456" i="2" s="1"/>
  <c r="I456" i="2"/>
  <c r="M456" i="2" s="1"/>
  <c r="J456" i="2"/>
  <c r="N456" i="2" s="1"/>
  <c r="AL456" i="2"/>
  <c r="AK456" i="2"/>
  <c r="P456" i="2" l="1"/>
  <c r="Q456" i="2" s="1"/>
  <c r="S456" i="2" s="1"/>
  <c r="AN456" i="2"/>
  <c r="AO456" i="2" s="1"/>
  <c r="AQ456" i="2" s="1"/>
  <c r="BA456" i="2" l="1"/>
  <c r="AZ456" i="2"/>
  <c r="BL456" i="2" l="1"/>
  <c r="BM456" i="2" s="1"/>
  <c r="BO456" i="2" s="1"/>
  <c r="BQ456" i="2" l="1"/>
  <c r="BR456" i="2" l="1"/>
  <c r="BD457" i="2" l="1"/>
  <c r="BE457" i="2"/>
  <c r="BF457" i="2"/>
  <c r="BH457" i="2"/>
  <c r="U456" i="2"/>
  <c r="V456" i="2" s="1"/>
  <c r="AS456" i="2"/>
  <c r="AT456" i="2" s="1"/>
  <c r="BI457" i="2"/>
  <c r="BJ457" i="2"/>
  <c r="AH457" i="2" l="1"/>
  <c r="AG457" i="2"/>
  <c r="AF457" i="2"/>
  <c r="AJ457" i="2" s="1"/>
  <c r="H457" i="2"/>
  <c r="L457" i="2" s="1"/>
  <c r="I457" i="2"/>
  <c r="M457" i="2" s="1"/>
  <c r="J457" i="2"/>
  <c r="N457" i="2" s="1"/>
  <c r="AK457" i="2"/>
  <c r="AL457" i="2"/>
  <c r="P457" i="2" l="1"/>
  <c r="Q457" i="2" s="1"/>
  <c r="S457" i="2" s="1"/>
  <c r="AN457" i="2"/>
  <c r="AO457" i="2" s="1"/>
  <c r="AQ457" i="2" s="1"/>
  <c r="BA457" i="2" l="1"/>
  <c r="AZ457" i="2"/>
  <c r="BL457" i="2" l="1"/>
  <c r="BM457" i="2" s="1"/>
  <c r="BO457" i="2" s="1"/>
  <c r="BQ457" i="2" l="1"/>
  <c r="BR457" i="2" l="1"/>
  <c r="BV457" i="2"/>
  <c r="BD458" i="2" l="1"/>
  <c r="BE458" i="2"/>
  <c r="BI458" i="2" s="1"/>
  <c r="BF458" i="2"/>
  <c r="BJ458" i="2" s="1"/>
  <c r="BW457" i="2"/>
  <c r="BY457" i="2" s="1"/>
  <c r="CA457" i="2"/>
  <c r="CC457" i="2" s="1"/>
  <c r="BH458" i="2"/>
  <c r="BT457" i="2"/>
  <c r="AS457" i="2"/>
  <c r="AT457" i="2" s="1"/>
  <c r="U457" i="2"/>
  <c r="V457" i="2" s="1"/>
  <c r="AG458" i="2" l="1"/>
  <c r="AF458" i="2"/>
  <c r="AJ458" i="2" s="1"/>
  <c r="AH458" i="2"/>
  <c r="H458" i="2"/>
  <c r="L458" i="2" s="1"/>
  <c r="I458" i="2"/>
  <c r="M458" i="2" s="1"/>
  <c r="J458" i="2"/>
  <c r="N458" i="2" s="1"/>
  <c r="AK458" i="2"/>
  <c r="AL458" i="2"/>
  <c r="AV457" i="2"/>
  <c r="AW457" i="2" s="1"/>
  <c r="X457" i="2"/>
  <c r="Y457" i="2" s="1"/>
  <c r="P458" i="2" l="1"/>
  <c r="Q458" i="2" s="1"/>
  <c r="S458" i="2" s="1"/>
  <c r="AN458" i="2"/>
  <c r="AO458" i="2" s="1"/>
  <c r="AQ458" i="2" s="1"/>
  <c r="AZ458" i="2" l="1"/>
  <c r="BA458" i="2"/>
  <c r="BL458" i="2" l="1"/>
  <c r="BM458" i="2" s="1"/>
  <c r="BO458" i="2" s="1"/>
  <c r="BQ458" i="2" l="1"/>
  <c r="BR458" i="2" l="1"/>
  <c r="BD459" i="2" l="1"/>
  <c r="BF459" i="2"/>
  <c r="BE459" i="2"/>
  <c r="BH459" i="2"/>
  <c r="U458" i="2"/>
  <c r="V458" i="2" s="1"/>
  <c r="AS458" i="2"/>
  <c r="AT458" i="2" s="1"/>
  <c r="BI459" i="2"/>
  <c r="BJ459" i="2"/>
  <c r="AH459" i="2" l="1"/>
  <c r="AF459" i="2"/>
  <c r="AG459" i="2"/>
  <c r="AK459" i="2" s="1"/>
  <c r="H459" i="2"/>
  <c r="L459" i="2" s="1"/>
  <c r="I459" i="2"/>
  <c r="M459" i="2" s="1"/>
  <c r="J459" i="2"/>
  <c r="N459" i="2" s="1"/>
  <c r="AL459" i="2"/>
  <c r="AJ459" i="2"/>
  <c r="AN459" i="2" l="1"/>
  <c r="AO459" i="2" s="1"/>
  <c r="AQ459" i="2" s="1"/>
  <c r="P459" i="2"/>
  <c r="Q459" i="2" s="1"/>
  <c r="S459" i="2" s="1"/>
  <c r="AZ459" i="2" l="1"/>
  <c r="BA459" i="2"/>
  <c r="BL459" i="2" l="1"/>
  <c r="BM459" i="2" s="1"/>
  <c r="BO459" i="2" s="1"/>
  <c r="BQ459" i="2" l="1"/>
  <c r="BR459" i="2" l="1"/>
  <c r="BD460" i="2" l="1"/>
  <c r="BF460" i="2"/>
  <c r="BE460" i="2"/>
  <c r="BH460" i="2"/>
  <c r="AS459" i="2"/>
  <c r="AT459" i="2" s="1"/>
  <c r="U459" i="2"/>
  <c r="V459" i="2" s="1"/>
  <c r="BJ460" i="2"/>
  <c r="BI460" i="2"/>
  <c r="AH460" i="2" l="1"/>
  <c r="AG460" i="2"/>
  <c r="AF460" i="2"/>
  <c r="AJ460" i="2" s="1"/>
  <c r="J460" i="2"/>
  <c r="N460" i="2" s="1"/>
  <c r="H460" i="2"/>
  <c r="L460" i="2" s="1"/>
  <c r="I460" i="2"/>
  <c r="M460" i="2" s="1"/>
  <c r="AL460" i="2"/>
  <c r="AK460" i="2"/>
  <c r="AN460" i="2" l="1"/>
  <c r="AO460" i="2" s="1"/>
  <c r="AQ460" i="2" s="1"/>
  <c r="P460" i="2"/>
  <c r="Q460" i="2" s="1"/>
  <c r="S460" i="2" s="1"/>
  <c r="AZ460" i="2" l="1"/>
  <c r="BA460" i="2"/>
  <c r="BL460" i="2" l="1"/>
  <c r="BM460" i="2" s="1"/>
  <c r="BO460" i="2" s="1"/>
  <c r="BQ460" i="2" l="1"/>
  <c r="BR460" i="2" l="1"/>
  <c r="BD461" i="2" l="1"/>
  <c r="BF461" i="2"/>
  <c r="BE461" i="2"/>
  <c r="BH461" i="2"/>
  <c r="U460" i="2"/>
  <c r="V460" i="2" s="1"/>
  <c r="AS460" i="2"/>
  <c r="AT460" i="2" s="1"/>
  <c r="BJ461" i="2"/>
  <c r="BI461" i="2"/>
  <c r="AF461" i="2" l="1"/>
  <c r="AH461" i="2"/>
  <c r="AG461" i="2"/>
  <c r="AK461" i="2" s="1"/>
  <c r="H461" i="2"/>
  <c r="I461" i="2"/>
  <c r="M461" i="2" s="1"/>
  <c r="J461" i="2"/>
  <c r="N461" i="2" s="1"/>
  <c r="L461" i="2"/>
  <c r="AL461" i="2"/>
  <c r="AJ461" i="2"/>
  <c r="P461" i="2" l="1"/>
  <c r="Q461" i="2" s="1"/>
  <c r="S461" i="2" s="1"/>
  <c r="AN461" i="2"/>
  <c r="AO461" i="2" s="1"/>
  <c r="AQ461" i="2" s="1"/>
  <c r="BA461" i="2" l="1"/>
  <c r="AZ461" i="2"/>
  <c r="BL461" i="2" l="1"/>
  <c r="BM461" i="2" s="1"/>
  <c r="BO461" i="2" s="1"/>
  <c r="BQ461" i="2" l="1"/>
  <c r="BR461" i="2" l="1"/>
  <c r="BV461" i="2"/>
  <c r="BD462" i="2" l="1"/>
  <c r="BE462" i="2"/>
  <c r="BI462" i="2" s="1"/>
  <c r="BF462" i="2"/>
  <c r="BJ462" i="2" s="1"/>
  <c r="BW461" i="2"/>
  <c r="BY461" i="2" s="1"/>
  <c r="CA461" i="2"/>
  <c r="CC461" i="2" s="1"/>
  <c r="BH462" i="2"/>
  <c r="BT461" i="2"/>
  <c r="AS461" i="2"/>
  <c r="AT461" i="2" s="1"/>
  <c r="U461" i="2"/>
  <c r="V461" i="2" s="1"/>
  <c r="AH462" i="2" l="1"/>
  <c r="AG462" i="2"/>
  <c r="AF462" i="2"/>
  <c r="AJ462" i="2" s="1"/>
  <c r="H462" i="2"/>
  <c r="L462" i="2" s="1"/>
  <c r="I462" i="2"/>
  <c r="M462" i="2" s="1"/>
  <c r="J462" i="2"/>
  <c r="N462" i="2" s="1"/>
  <c r="AL462" i="2"/>
  <c r="AK462" i="2"/>
  <c r="AV461" i="2"/>
  <c r="AW461" i="2" s="1"/>
  <c r="X461" i="2"/>
  <c r="Y461" i="2" s="1"/>
  <c r="AN462" i="2" l="1"/>
  <c r="AO462" i="2" s="1"/>
  <c r="AQ462" i="2" s="1"/>
  <c r="P462" i="2"/>
  <c r="Q462" i="2" s="1"/>
  <c r="S462" i="2" s="1"/>
  <c r="AZ462" i="2" l="1"/>
  <c r="BA462" i="2"/>
  <c r="BL462" i="2" l="1"/>
  <c r="BM462" i="2" s="1"/>
  <c r="BO462" i="2" s="1"/>
  <c r="BQ462" i="2" l="1"/>
  <c r="BR462" i="2" l="1"/>
  <c r="BD463" i="2" l="1"/>
  <c r="BF463" i="2"/>
  <c r="BE463" i="2"/>
  <c r="BH463" i="2"/>
  <c r="AS462" i="2"/>
  <c r="AT462" i="2" s="1"/>
  <c r="U462" i="2"/>
  <c r="V462" i="2" s="1"/>
  <c r="BI463" i="2"/>
  <c r="BJ463" i="2"/>
  <c r="AH463" i="2" l="1"/>
  <c r="AG463" i="2"/>
  <c r="AF463" i="2"/>
  <c r="I463" i="2"/>
  <c r="M463" i="2" s="1"/>
  <c r="J463" i="2"/>
  <c r="N463" i="2" s="1"/>
  <c r="H463" i="2"/>
  <c r="L463" i="2" s="1"/>
  <c r="AK463" i="2"/>
  <c r="AJ463" i="2"/>
  <c r="AL463" i="2"/>
  <c r="AN463" i="2" l="1"/>
  <c r="AO463" i="2" s="1"/>
  <c r="AQ463" i="2" s="1"/>
  <c r="P463" i="2"/>
  <c r="Q463" i="2" s="1"/>
  <c r="S463" i="2" s="1"/>
  <c r="AZ463" i="2" l="1"/>
  <c r="BA463" i="2"/>
  <c r="BL463" i="2" l="1"/>
  <c r="BM463" i="2" s="1"/>
  <c r="BO463" i="2" s="1"/>
  <c r="BQ463" i="2" l="1"/>
  <c r="BR463" i="2" l="1"/>
  <c r="BD464" i="2" l="1"/>
  <c r="BF464" i="2"/>
  <c r="BE464" i="2"/>
  <c r="BH464" i="2"/>
  <c r="AS463" i="2"/>
  <c r="AT463" i="2" s="1"/>
  <c r="U463" i="2"/>
  <c r="V463" i="2" s="1"/>
  <c r="BJ464" i="2"/>
  <c r="BI464" i="2"/>
  <c r="AG464" i="2" l="1"/>
  <c r="AF464" i="2"/>
  <c r="AH464" i="2"/>
  <c r="AL464" i="2" s="1"/>
  <c r="H464" i="2"/>
  <c r="L464" i="2" s="1"/>
  <c r="I464" i="2"/>
  <c r="M464" i="2" s="1"/>
  <c r="J464" i="2"/>
  <c r="N464" i="2" s="1"/>
  <c r="AJ464" i="2"/>
  <c r="AK464" i="2"/>
  <c r="P464" i="2" l="1"/>
  <c r="Q464" i="2" s="1"/>
  <c r="S464" i="2" s="1"/>
  <c r="AN464" i="2"/>
  <c r="AO464" i="2" s="1"/>
  <c r="AQ464" i="2" s="1"/>
  <c r="BA464" i="2" l="1"/>
  <c r="AZ464" i="2"/>
  <c r="BL464" i="2" l="1"/>
  <c r="BM464" i="2" s="1"/>
  <c r="BO464" i="2" s="1"/>
  <c r="BQ464" i="2" l="1"/>
  <c r="BR464" i="2" l="1"/>
  <c r="BD465" i="2" l="1"/>
  <c r="BE465" i="2"/>
  <c r="BF465" i="2"/>
  <c r="BH465" i="2"/>
  <c r="AS464" i="2"/>
  <c r="AT464" i="2" s="1"/>
  <c r="U464" i="2"/>
  <c r="V464" i="2" s="1"/>
  <c r="BI465" i="2"/>
  <c r="BJ465" i="2"/>
  <c r="AH465" i="2" l="1"/>
  <c r="AG465" i="2"/>
  <c r="AF465" i="2"/>
  <c r="H465" i="2"/>
  <c r="L465" i="2" s="1"/>
  <c r="I465" i="2"/>
  <c r="M465" i="2" s="1"/>
  <c r="J465" i="2"/>
  <c r="N465" i="2" s="1"/>
  <c r="AJ465" i="2"/>
  <c r="AK465" i="2"/>
  <c r="AL465" i="2"/>
  <c r="AN465" i="2" l="1"/>
  <c r="AO465" i="2" s="1"/>
  <c r="AQ465" i="2" s="1"/>
  <c r="P465" i="2"/>
  <c r="Q465" i="2" s="1"/>
  <c r="S465" i="2" s="1"/>
  <c r="AZ465" i="2" l="1"/>
  <c r="BA465" i="2"/>
  <c r="BL465" i="2" l="1"/>
  <c r="BM465" i="2" s="1"/>
  <c r="BO465" i="2" s="1"/>
  <c r="BQ465" i="2" l="1"/>
  <c r="BR465" i="2" l="1"/>
  <c r="BV465" i="2"/>
  <c r="BD466" i="2" l="1"/>
  <c r="BF466" i="2"/>
  <c r="BJ466" i="2" s="1"/>
  <c r="BE466" i="2"/>
  <c r="BI466" i="2" s="1"/>
  <c r="BW465" i="2"/>
  <c r="BY465" i="2" s="1"/>
  <c r="CA465" i="2"/>
  <c r="CC465" i="2" s="1"/>
  <c r="BH466" i="2"/>
  <c r="BT465" i="2"/>
  <c r="U465" i="2"/>
  <c r="V465" i="2" s="1"/>
  <c r="AS465" i="2"/>
  <c r="AT465" i="2" s="1"/>
  <c r="AG466" i="2" l="1"/>
  <c r="AF466" i="2"/>
  <c r="AH466" i="2"/>
  <c r="H466" i="2"/>
  <c r="I466" i="2"/>
  <c r="J466" i="2"/>
  <c r="N466" i="2" s="1"/>
  <c r="M466" i="2"/>
  <c r="L466" i="2"/>
  <c r="X465" i="2"/>
  <c r="Y465" i="2" s="1"/>
  <c r="AJ466" i="2"/>
  <c r="AK466" i="2"/>
  <c r="AL466" i="2"/>
  <c r="AV465" i="2"/>
  <c r="AW465" i="2" s="1"/>
  <c r="P466" i="2" l="1"/>
  <c r="Q466" i="2" s="1"/>
  <c r="S466" i="2" s="1"/>
  <c r="AN466" i="2"/>
  <c r="AO466" i="2" s="1"/>
  <c r="AQ466" i="2" s="1"/>
  <c r="BA466" i="2" l="1"/>
  <c r="AZ466" i="2"/>
  <c r="BL466" i="2" l="1"/>
  <c r="BM466" i="2" s="1"/>
  <c r="BO466" i="2" s="1"/>
  <c r="BQ466" i="2" l="1"/>
  <c r="BR466" i="2" l="1"/>
  <c r="BD467" i="2" l="1"/>
  <c r="BE467" i="2"/>
  <c r="BF467" i="2"/>
  <c r="BH467" i="2"/>
  <c r="AS466" i="2"/>
  <c r="AT466" i="2" s="1"/>
  <c r="U466" i="2"/>
  <c r="V466" i="2" s="1"/>
  <c r="BJ467" i="2"/>
  <c r="BI467" i="2"/>
  <c r="AH467" i="2" l="1"/>
  <c r="AF467" i="2"/>
  <c r="AG467" i="2"/>
  <c r="H467" i="2"/>
  <c r="L467" i="2" s="1"/>
  <c r="I467" i="2"/>
  <c r="M467" i="2" s="1"/>
  <c r="J467" i="2"/>
  <c r="N467" i="2" s="1"/>
  <c r="AJ467" i="2"/>
  <c r="AK467" i="2"/>
  <c r="AL467" i="2"/>
  <c r="P467" i="2" l="1"/>
  <c r="Q467" i="2" s="1"/>
  <c r="S467" i="2" s="1"/>
  <c r="AN467" i="2"/>
  <c r="AO467" i="2" s="1"/>
  <c r="AQ467" i="2" s="1"/>
  <c r="BA467" i="2" l="1"/>
  <c r="AZ467" i="2"/>
  <c r="BL467" i="2" l="1"/>
  <c r="BM467" i="2" s="1"/>
  <c r="BO467" i="2" s="1"/>
  <c r="BQ467" i="2" l="1"/>
  <c r="BR467" i="2" l="1"/>
  <c r="BD468" i="2" l="1"/>
  <c r="BF468" i="2"/>
  <c r="BE468" i="2"/>
  <c r="BH468" i="2"/>
  <c r="U467" i="2"/>
  <c r="V467" i="2" s="1"/>
  <c r="AS467" i="2"/>
  <c r="AT467" i="2" s="1"/>
  <c r="BJ468" i="2"/>
  <c r="BI468" i="2"/>
  <c r="AH468" i="2" l="1"/>
  <c r="AG468" i="2"/>
  <c r="AK468" i="2" s="1"/>
  <c r="AF468" i="2"/>
  <c r="AJ468" i="2" s="1"/>
  <c r="J468" i="2"/>
  <c r="N468" i="2" s="1"/>
  <c r="H468" i="2"/>
  <c r="L468" i="2" s="1"/>
  <c r="I468" i="2"/>
  <c r="M468" i="2" s="1"/>
  <c r="AL468" i="2"/>
  <c r="P468" i="2" l="1"/>
  <c r="Q468" i="2" s="1"/>
  <c r="S468" i="2" s="1"/>
  <c r="AN468" i="2"/>
  <c r="AO468" i="2" s="1"/>
  <c r="AQ468" i="2" s="1"/>
  <c r="BA468" i="2" l="1"/>
  <c r="AZ468" i="2"/>
  <c r="BL468" i="2" l="1"/>
  <c r="BM468" i="2" s="1"/>
  <c r="BO468" i="2" s="1"/>
  <c r="BQ468" i="2" l="1"/>
  <c r="BR468" i="2" l="1"/>
  <c r="BD469" i="2" l="1"/>
  <c r="BE469" i="2"/>
  <c r="BF469" i="2"/>
  <c r="BH469" i="2"/>
  <c r="AS468" i="2"/>
  <c r="AT468" i="2" s="1"/>
  <c r="U468" i="2"/>
  <c r="V468" i="2" s="1"/>
  <c r="BI469" i="2"/>
  <c r="BJ469" i="2"/>
  <c r="AF469" i="2" l="1"/>
  <c r="AH469" i="2"/>
  <c r="AG469" i="2"/>
  <c r="AK469" i="2" s="1"/>
  <c r="H469" i="2"/>
  <c r="L469" i="2" s="1"/>
  <c r="I469" i="2"/>
  <c r="M469" i="2" s="1"/>
  <c r="J469" i="2"/>
  <c r="N469" i="2" s="1"/>
  <c r="AL469" i="2"/>
  <c r="AJ469" i="2"/>
  <c r="AN469" i="2" l="1"/>
  <c r="AO469" i="2" s="1"/>
  <c r="AQ469" i="2" s="1"/>
  <c r="P469" i="2"/>
  <c r="Q469" i="2" s="1"/>
  <c r="S469" i="2" s="1"/>
  <c r="AZ469" i="2" l="1"/>
  <c r="BA469" i="2"/>
  <c r="BL469" i="2" l="1"/>
  <c r="BM469" i="2" s="1"/>
  <c r="BO469" i="2" s="1"/>
  <c r="BQ469" i="2" l="1"/>
  <c r="BR469" i="2" l="1"/>
  <c r="BV469" i="2"/>
  <c r="BD470" i="2" l="1"/>
  <c r="BF470" i="2"/>
  <c r="BJ470" i="2" s="1"/>
  <c r="BE470" i="2"/>
  <c r="BI470" i="2" s="1"/>
  <c r="CA469" i="2"/>
  <c r="CC469" i="2" s="1"/>
  <c r="BW469" i="2"/>
  <c r="BY469" i="2" s="1"/>
  <c r="BH470" i="2"/>
  <c r="BT469" i="2"/>
  <c r="U469" i="2"/>
  <c r="V469" i="2" s="1"/>
  <c r="AS469" i="2"/>
  <c r="AT469" i="2" s="1"/>
  <c r="AH470" i="2" l="1"/>
  <c r="AG470" i="2"/>
  <c r="AK470" i="2" s="1"/>
  <c r="AF470" i="2"/>
  <c r="H470" i="2"/>
  <c r="L470" i="2" s="1"/>
  <c r="I470" i="2"/>
  <c r="M470" i="2" s="1"/>
  <c r="J470" i="2"/>
  <c r="N470" i="2" s="1"/>
  <c r="AJ470" i="2"/>
  <c r="AL470" i="2"/>
  <c r="AV469" i="2"/>
  <c r="AW469" i="2" s="1"/>
  <c r="X469" i="2"/>
  <c r="Y469" i="2" s="1"/>
  <c r="P470" i="2" l="1"/>
  <c r="Q470" i="2" s="1"/>
  <c r="S470" i="2" s="1"/>
  <c r="AN470" i="2"/>
  <c r="AO470" i="2" s="1"/>
  <c r="AQ470" i="2" s="1"/>
  <c r="BA470" i="2" l="1"/>
  <c r="AZ470" i="2"/>
  <c r="BL470" i="2" l="1"/>
  <c r="BM470" i="2" s="1"/>
  <c r="BO470" i="2" s="1"/>
  <c r="BQ470" i="2" l="1"/>
  <c r="BR470" i="2" l="1"/>
  <c r="BD471" i="2" l="1"/>
  <c r="BE471" i="2"/>
  <c r="BF471" i="2"/>
  <c r="BH471" i="2"/>
  <c r="U470" i="2"/>
  <c r="V470" i="2" s="1"/>
  <c r="AS470" i="2"/>
  <c r="AT470" i="2" s="1"/>
  <c r="BI471" i="2"/>
  <c r="BJ471" i="2"/>
  <c r="AH471" i="2" l="1"/>
  <c r="AG471" i="2"/>
  <c r="AF471" i="2"/>
  <c r="I471" i="2"/>
  <c r="M471" i="2" s="1"/>
  <c r="J471" i="2"/>
  <c r="N471" i="2" s="1"/>
  <c r="H471" i="2"/>
  <c r="L471" i="2" s="1"/>
  <c r="AK471" i="2"/>
  <c r="AJ471" i="2"/>
  <c r="AL471" i="2"/>
  <c r="P471" i="2" l="1"/>
  <c r="Q471" i="2" s="1"/>
  <c r="S471" i="2" s="1"/>
  <c r="AN471" i="2"/>
  <c r="AO471" i="2" s="1"/>
  <c r="AQ471" i="2" s="1"/>
  <c r="BA471" i="2" l="1"/>
  <c r="AZ471" i="2"/>
  <c r="BL471" i="2" l="1"/>
  <c r="BM471" i="2" s="1"/>
  <c r="BO471" i="2" s="1"/>
  <c r="BQ471" i="2" l="1"/>
  <c r="BR471" i="2" l="1"/>
  <c r="BD472" i="2" l="1"/>
  <c r="BE472" i="2"/>
  <c r="BF472" i="2"/>
  <c r="BH472" i="2"/>
  <c r="AS471" i="2"/>
  <c r="AT471" i="2" s="1"/>
  <c r="U471" i="2"/>
  <c r="V471" i="2" s="1"/>
  <c r="BJ472" i="2"/>
  <c r="BI472" i="2"/>
  <c r="AG472" i="2" l="1"/>
  <c r="AH472" i="2"/>
  <c r="AF472" i="2"/>
  <c r="AJ472" i="2" s="1"/>
  <c r="H472" i="2"/>
  <c r="L472" i="2" s="1"/>
  <c r="I472" i="2"/>
  <c r="M472" i="2" s="1"/>
  <c r="J472" i="2"/>
  <c r="N472" i="2" s="1"/>
  <c r="AL472" i="2"/>
  <c r="AK472" i="2"/>
  <c r="AN472" i="2" l="1"/>
  <c r="AO472" i="2" s="1"/>
  <c r="AQ472" i="2" s="1"/>
  <c r="P472" i="2"/>
  <c r="Q472" i="2" s="1"/>
  <c r="S472" i="2" s="1"/>
  <c r="AZ472" i="2" l="1"/>
  <c r="BA472" i="2"/>
  <c r="BL472" i="2" l="1"/>
  <c r="BM472" i="2" s="1"/>
  <c r="BO472" i="2" s="1"/>
  <c r="BQ472" i="2" l="1"/>
  <c r="BR472" i="2" l="1"/>
  <c r="BD473" i="2" l="1"/>
  <c r="BF473" i="2"/>
  <c r="BE473" i="2"/>
  <c r="BH473" i="2"/>
  <c r="U472" i="2"/>
  <c r="V472" i="2" s="1"/>
  <c r="AS472" i="2"/>
  <c r="AT472" i="2" s="1"/>
  <c r="BJ473" i="2"/>
  <c r="BI473" i="2"/>
  <c r="AH473" i="2" l="1"/>
  <c r="AG473" i="2"/>
  <c r="AK473" i="2" s="1"/>
  <c r="AF473" i="2"/>
  <c r="AJ473" i="2" s="1"/>
  <c r="H473" i="2"/>
  <c r="I473" i="2"/>
  <c r="M473" i="2" s="1"/>
  <c r="J473" i="2"/>
  <c r="N473" i="2" s="1"/>
  <c r="L473" i="2"/>
  <c r="AL473" i="2"/>
  <c r="P473" i="2" l="1"/>
  <c r="Q473" i="2" s="1"/>
  <c r="S473" i="2" s="1"/>
  <c r="AN473" i="2"/>
  <c r="AO473" i="2" s="1"/>
  <c r="AQ473" i="2" s="1"/>
  <c r="BA473" i="2" l="1"/>
  <c r="AZ473" i="2"/>
  <c r="BL473" i="2" l="1"/>
  <c r="BM473" i="2" s="1"/>
  <c r="BO473" i="2" s="1"/>
  <c r="BQ473" i="2" l="1"/>
  <c r="BR473" i="2" l="1"/>
  <c r="BV473" i="2"/>
  <c r="BD474" i="2" l="1"/>
  <c r="BE474" i="2"/>
  <c r="BI474" i="2" s="1"/>
  <c r="BF474" i="2"/>
  <c r="BJ474" i="2" s="1"/>
  <c r="CA473" i="2"/>
  <c r="CC473" i="2" s="1"/>
  <c r="BW473" i="2"/>
  <c r="BY473" i="2" s="1"/>
  <c r="BH474" i="2"/>
  <c r="BT473" i="2"/>
  <c r="U473" i="2"/>
  <c r="V473" i="2" s="1"/>
  <c r="AS473" i="2"/>
  <c r="AT473" i="2" s="1"/>
  <c r="AG474" i="2" l="1"/>
  <c r="AF474" i="2"/>
  <c r="AH474" i="2"/>
  <c r="AL474" i="2" s="1"/>
  <c r="H474" i="2"/>
  <c r="L474" i="2" s="1"/>
  <c r="I474" i="2"/>
  <c r="M474" i="2" s="1"/>
  <c r="J474" i="2"/>
  <c r="N474" i="2" s="1"/>
  <c r="AK474" i="2"/>
  <c r="AJ474" i="2"/>
  <c r="AV473" i="2"/>
  <c r="AW473" i="2" s="1"/>
  <c r="X473" i="2"/>
  <c r="Y473" i="2" s="1"/>
  <c r="AN474" i="2" l="1"/>
  <c r="AO474" i="2" s="1"/>
  <c r="AQ474" i="2" s="1"/>
  <c r="P474" i="2"/>
  <c r="Q474" i="2" s="1"/>
  <c r="S474" i="2" s="1"/>
  <c r="AZ474" i="2" l="1"/>
  <c r="BA474" i="2"/>
  <c r="BL474" i="2" l="1"/>
  <c r="BM474" i="2" s="1"/>
  <c r="BO474" i="2" s="1"/>
  <c r="BQ474" i="2" l="1"/>
  <c r="BR474" i="2" l="1"/>
  <c r="BD475" i="2" l="1"/>
  <c r="BF475" i="2"/>
  <c r="BE475" i="2"/>
  <c r="BH475" i="2"/>
  <c r="AS474" i="2"/>
  <c r="AT474" i="2" s="1"/>
  <c r="U474" i="2"/>
  <c r="V474" i="2" s="1"/>
  <c r="BJ475" i="2"/>
  <c r="BI475" i="2"/>
  <c r="AH475" i="2" l="1"/>
  <c r="AF475" i="2"/>
  <c r="AJ475" i="2" s="1"/>
  <c r="AG475" i="2"/>
  <c r="AK475" i="2" s="1"/>
  <c r="H475" i="2"/>
  <c r="I475" i="2"/>
  <c r="M475" i="2" s="1"/>
  <c r="J475" i="2"/>
  <c r="N475" i="2" s="1"/>
  <c r="L475" i="2"/>
  <c r="AL475" i="2"/>
  <c r="AN475" i="2" l="1"/>
  <c r="AO475" i="2" s="1"/>
  <c r="AQ475" i="2" s="1"/>
  <c r="P475" i="2"/>
  <c r="Q475" i="2" s="1"/>
  <c r="S475" i="2" s="1"/>
  <c r="AZ475" i="2" l="1"/>
  <c r="BA475" i="2"/>
  <c r="BL475" i="2" l="1"/>
  <c r="BM475" i="2" s="1"/>
  <c r="BO475" i="2" s="1"/>
  <c r="BQ475" i="2" l="1"/>
  <c r="BR475" i="2" l="1"/>
  <c r="BD476" i="2" l="1"/>
  <c r="BF476" i="2"/>
  <c r="BE476" i="2"/>
  <c r="BH476" i="2"/>
  <c r="U475" i="2"/>
  <c r="V475" i="2" s="1"/>
  <c r="AS475" i="2"/>
  <c r="AT475" i="2" s="1"/>
  <c r="BI476" i="2"/>
  <c r="BJ476" i="2"/>
  <c r="AH476" i="2" l="1"/>
  <c r="AG476" i="2"/>
  <c r="AK476" i="2" s="1"/>
  <c r="AF476" i="2"/>
  <c r="AJ476" i="2" s="1"/>
  <c r="J476" i="2"/>
  <c r="N476" i="2" s="1"/>
  <c r="H476" i="2"/>
  <c r="L476" i="2" s="1"/>
  <c r="I476" i="2"/>
  <c r="M476" i="2" s="1"/>
  <c r="AL476" i="2"/>
  <c r="P476" i="2" l="1"/>
  <c r="Q476" i="2" s="1"/>
  <c r="S476" i="2" s="1"/>
  <c r="AN476" i="2"/>
  <c r="AO476" i="2" s="1"/>
  <c r="AQ476" i="2" s="1"/>
  <c r="BA476" i="2" l="1"/>
  <c r="AZ476" i="2"/>
  <c r="BL476" i="2" l="1"/>
  <c r="BM476" i="2" s="1"/>
  <c r="BO476" i="2" s="1"/>
  <c r="BQ476" i="2" l="1"/>
  <c r="BR476" i="2" l="1"/>
  <c r="BD477" i="2" l="1"/>
  <c r="BF477" i="2"/>
  <c r="BE477" i="2"/>
  <c r="BH477" i="2"/>
  <c r="U476" i="2"/>
  <c r="V476" i="2" s="1"/>
  <c r="AS476" i="2"/>
  <c r="AT476" i="2" s="1"/>
  <c r="BJ477" i="2"/>
  <c r="BI477" i="2"/>
  <c r="AF477" i="2" l="1"/>
  <c r="AH477" i="2"/>
  <c r="AL477" i="2" s="1"/>
  <c r="AG477" i="2"/>
  <c r="AK477" i="2" s="1"/>
  <c r="H477" i="2"/>
  <c r="L477" i="2" s="1"/>
  <c r="I477" i="2"/>
  <c r="M477" i="2" s="1"/>
  <c r="J477" i="2"/>
  <c r="N477" i="2" s="1"/>
  <c r="AJ477" i="2"/>
  <c r="AN477" i="2" l="1"/>
  <c r="AO477" i="2" s="1"/>
  <c r="AQ477" i="2" s="1"/>
  <c r="P477" i="2"/>
  <c r="Q477" i="2" s="1"/>
  <c r="S477" i="2" s="1"/>
  <c r="AZ477" i="2" l="1"/>
  <c r="BA477" i="2"/>
  <c r="BL477" i="2" l="1"/>
  <c r="BM477" i="2" s="1"/>
  <c r="BO477" i="2" s="1"/>
  <c r="BQ477" i="2" l="1"/>
  <c r="BR477" i="2" l="1"/>
  <c r="BV477" i="2"/>
  <c r="BD478" i="2" l="1"/>
  <c r="BF478" i="2"/>
  <c r="BJ478" i="2" s="1"/>
  <c r="BE478" i="2"/>
  <c r="BI478" i="2" s="1"/>
  <c r="CA477" i="2"/>
  <c r="CC477" i="2" s="1"/>
  <c r="BW477" i="2"/>
  <c r="BY477" i="2" s="1"/>
  <c r="BH478" i="2"/>
  <c r="BT477" i="2"/>
  <c r="U477" i="2"/>
  <c r="V477" i="2" s="1"/>
  <c r="AS477" i="2"/>
  <c r="AT477" i="2" s="1"/>
  <c r="AH478" i="2" l="1"/>
  <c r="AG478" i="2"/>
  <c r="AF478" i="2"/>
  <c r="H478" i="2"/>
  <c r="I478" i="2"/>
  <c r="M478" i="2" s="1"/>
  <c r="J478" i="2"/>
  <c r="N478" i="2"/>
  <c r="L478" i="2"/>
  <c r="X477" i="2"/>
  <c r="Y477" i="2" s="1"/>
  <c r="AL478" i="2"/>
  <c r="AK478" i="2"/>
  <c r="AJ478" i="2"/>
  <c r="AV477" i="2"/>
  <c r="AW477" i="2" s="1"/>
  <c r="P478" i="2" l="1"/>
  <c r="Q478" i="2" s="1"/>
  <c r="S478" i="2" s="1"/>
  <c r="AN478" i="2"/>
  <c r="AO478" i="2" s="1"/>
  <c r="AQ478" i="2" s="1"/>
  <c r="BA478" i="2" l="1"/>
  <c r="AZ478" i="2"/>
  <c r="BL478" i="2" l="1"/>
  <c r="BM478" i="2" s="1"/>
  <c r="BO478" i="2" s="1"/>
  <c r="BQ478" i="2" l="1"/>
  <c r="BR478" i="2" l="1"/>
  <c r="BD479" i="2" l="1"/>
  <c r="BE479" i="2"/>
  <c r="BF479" i="2"/>
  <c r="BH479" i="2"/>
  <c r="AS478" i="2"/>
  <c r="AT478" i="2" s="1"/>
  <c r="U478" i="2"/>
  <c r="V478" i="2" s="1"/>
  <c r="BI479" i="2"/>
  <c r="BJ479" i="2"/>
  <c r="AH479" i="2" l="1"/>
  <c r="AG479" i="2"/>
  <c r="AK479" i="2" s="1"/>
  <c r="AF479" i="2"/>
  <c r="AJ479" i="2" s="1"/>
  <c r="I479" i="2"/>
  <c r="J479" i="2"/>
  <c r="N479" i="2" s="1"/>
  <c r="H479" i="2"/>
  <c r="L479" i="2" s="1"/>
  <c r="M479" i="2"/>
  <c r="AL479" i="2"/>
  <c r="P479" i="2" l="1"/>
  <c r="Q479" i="2" s="1"/>
  <c r="S479" i="2" s="1"/>
  <c r="AN479" i="2"/>
  <c r="AO479" i="2" s="1"/>
  <c r="AQ479" i="2" s="1"/>
  <c r="AZ479" i="2" l="1"/>
  <c r="BA479" i="2"/>
  <c r="BL479" i="2" l="1"/>
  <c r="BM479" i="2" s="1"/>
  <c r="BO479" i="2" s="1"/>
  <c r="BQ479" i="2" l="1"/>
  <c r="BR479" i="2" l="1"/>
  <c r="BD480" i="2" l="1"/>
  <c r="BF480" i="2"/>
  <c r="BE480" i="2"/>
  <c r="BH480" i="2"/>
  <c r="AS479" i="2"/>
  <c r="AT479" i="2" s="1"/>
  <c r="U479" i="2"/>
  <c r="V479" i="2" s="1"/>
  <c r="BJ480" i="2"/>
  <c r="BI480" i="2"/>
  <c r="AG480" i="2" l="1"/>
  <c r="AH480" i="2"/>
  <c r="AL480" i="2" s="1"/>
  <c r="AF480" i="2"/>
  <c r="H480" i="2"/>
  <c r="L480" i="2" s="1"/>
  <c r="I480" i="2"/>
  <c r="M480" i="2" s="1"/>
  <c r="J480" i="2"/>
  <c r="N480" i="2" s="1"/>
  <c r="AJ480" i="2"/>
  <c r="AK480" i="2"/>
  <c r="P480" i="2" l="1"/>
  <c r="Q480" i="2" s="1"/>
  <c r="S480" i="2" s="1"/>
  <c r="AN480" i="2"/>
  <c r="AO480" i="2" s="1"/>
  <c r="AQ480" i="2" s="1"/>
  <c r="BA480" i="2" l="1"/>
  <c r="AZ480" i="2"/>
  <c r="BL480" i="2" l="1"/>
  <c r="BM480" i="2" s="1"/>
  <c r="BO480" i="2" s="1"/>
  <c r="BQ480" i="2" l="1"/>
  <c r="BR480" i="2" l="1"/>
  <c r="BD481" i="2" l="1"/>
  <c r="BE481" i="2"/>
  <c r="BF481" i="2"/>
  <c r="BH481" i="2"/>
  <c r="AS480" i="2"/>
  <c r="AT480" i="2" s="1"/>
  <c r="U480" i="2"/>
  <c r="V480" i="2" s="1"/>
  <c r="BJ481" i="2"/>
  <c r="BI481" i="2"/>
  <c r="AH481" i="2" l="1"/>
  <c r="AG481" i="2"/>
  <c r="AF481" i="2"/>
  <c r="AJ481" i="2" s="1"/>
  <c r="H481" i="2"/>
  <c r="L481" i="2" s="1"/>
  <c r="I481" i="2"/>
  <c r="M481" i="2" s="1"/>
  <c r="J481" i="2"/>
  <c r="N481" i="2" s="1"/>
  <c r="AL481" i="2"/>
  <c r="AK481" i="2"/>
  <c r="AN481" i="2" l="1"/>
  <c r="AO481" i="2" s="1"/>
  <c r="AQ481" i="2" s="1"/>
  <c r="P481" i="2"/>
  <c r="Q481" i="2" s="1"/>
  <c r="S481" i="2" s="1"/>
  <c r="AZ481" i="2" l="1"/>
  <c r="BA481" i="2"/>
  <c r="BL481" i="2" l="1"/>
  <c r="BM481" i="2" s="1"/>
  <c r="BO481" i="2" s="1"/>
  <c r="BQ481" i="2" l="1"/>
  <c r="BR481" i="2" l="1"/>
  <c r="BV481" i="2"/>
  <c r="BD482" i="2" l="1"/>
  <c r="BF482" i="2"/>
  <c r="BJ482" i="2" s="1"/>
  <c r="BE482" i="2"/>
  <c r="BI482" i="2" s="1"/>
  <c r="CA481" i="2"/>
  <c r="CC481" i="2" s="1"/>
  <c r="BW481" i="2"/>
  <c r="BY481" i="2" s="1"/>
  <c r="BH482" i="2"/>
  <c r="BT481" i="2"/>
  <c r="U481" i="2"/>
  <c r="V481" i="2" s="1"/>
  <c r="AS481" i="2"/>
  <c r="AT481" i="2" s="1"/>
  <c r="AG482" i="2" l="1"/>
  <c r="AF482" i="2"/>
  <c r="AH482" i="2"/>
  <c r="AL482" i="2" s="1"/>
  <c r="H482" i="2"/>
  <c r="I482" i="2"/>
  <c r="J482" i="2"/>
  <c r="N482" i="2" s="1"/>
  <c r="M482" i="2"/>
  <c r="L482" i="2"/>
  <c r="X481" i="2"/>
  <c r="Y481" i="2" s="1"/>
  <c r="AJ482" i="2"/>
  <c r="AK482" i="2"/>
  <c r="AV481" i="2"/>
  <c r="AW481" i="2" s="1"/>
  <c r="P482" i="2" l="1"/>
  <c r="Q482" i="2" s="1"/>
  <c r="S482" i="2" s="1"/>
  <c r="AN482" i="2"/>
  <c r="AO482" i="2" s="1"/>
  <c r="AQ482" i="2" s="1"/>
  <c r="BA482" i="2" l="1"/>
  <c r="AZ482" i="2"/>
  <c r="BL482" i="2" l="1"/>
  <c r="BM482" i="2" s="1"/>
  <c r="BO482" i="2" s="1"/>
  <c r="BQ482" i="2" l="1"/>
  <c r="BR482" i="2" l="1"/>
  <c r="BD483" i="2" l="1"/>
  <c r="BE483" i="2"/>
  <c r="BF483" i="2"/>
  <c r="BH483" i="2"/>
  <c r="U482" i="2"/>
  <c r="V482" i="2" s="1"/>
  <c r="AS482" i="2"/>
  <c r="AT482" i="2" s="1"/>
  <c r="BJ483" i="2"/>
  <c r="BI483" i="2"/>
  <c r="AH483" i="2" l="1"/>
  <c r="AF483" i="2"/>
  <c r="AG483" i="2"/>
  <c r="H483" i="2"/>
  <c r="L483" i="2" s="1"/>
  <c r="I483" i="2"/>
  <c r="M483" i="2" s="1"/>
  <c r="J483" i="2"/>
  <c r="N483" i="2" s="1"/>
  <c r="AJ483" i="2"/>
  <c r="AK483" i="2"/>
  <c r="AL483" i="2"/>
  <c r="AN483" i="2" l="1"/>
  <c r="AO483" i="2" s="1"/>
  <c r="AQ483" i="2" s="1"/>
  <c r="P483" i="2"/>
  <c r="Q483" i="2" s="1"/>
  <c r="S483" i="2" s="1"/>
  <c r="BA483" i="2" l="1"/>
  <c r="AZ483" i="2"/>
  <c r="BL483" i="2" l="1"/>
  <c r="BM483" i="2" s="1"/>
  <c r="BO483" i="2" s="1"/>
  <c r="BQ483" i="2" l="1"/>
  <c r="BR483" i="2" l="1"/>
  <c r="BD484" i="2" l="1"/>
  <c r="BE484" i="2"/>
  <c r="BF484" i="2"/>
  <c r="BH484" i="2"/>
  <c r="U483" i="2"/>
  <c r="V483" i="2" s="1"/>
  <c r="AS483" i="2"/>
  <c r="AT483" i="2" s="1"/>
  <c r="BI484" i="2"/>
  <c r="BJ484" i="2"/>
  <c r="AH484" i="2" l="1"/>
  <c r="AG484" i="2"/>
  <c r="AF484" i="2"/>
  <c r="J484" i="2"/>
  <c r="N484" i="2" s="1"/>
  <c r="H484" i="2"/>
  <c r="L484" i="2" s="1"/>
  <c r="I484" i="2"/>
  <c r="M484" i="2" s="1"/>
  <c r="AK484" i="2"/>
  <c r="AJ484" i="2"/>
  <c r="AL484" i="2"/>
  <c r="AN484" i="2" l="1"/>
  <c r="AO484" i="2" s="1"/>
  <c r="AQ484" i="2" s="1"/>
  <c r="P484" i="2"/>
  <c r="Q484" i="2" s="1"/>
  <c r="S484" i="2" s="1"/>
  <c r="AZ484" i="2" l="1"/>
  <c r="BA484" i="2"/>
  <c r="BL484" i="2" l="1"/>
  <c r="BM484" i="2" s="1"/>
  <c r="BO484" i="2" s="1"/>
  <c r="BQ484" i="2" l="1"/>
  <c r="BR484" i="2" l="1"/>
  <c r="BD485" i="2" l="1"/>
  <c r="BF485" i="2"/>
  <c r="BE485" i="2"/>
  <c r="BH485" i="2"/>
  <c r="AS484" i="2"/>
  <c r="AT484" i="2" s="1"/>
  <c r="U484" i="2"/>
  <c r="V484" i="2" s="1"/>
  <c r="BJ485" i="2"/>
  <c r="BI485" i="2"/>
  <c r="AF485" i="2" l="1"/>
  <c r="AH485" i="2"/>
  <c r="AG485" i="2"/>
  <c r="AK485" i="2" s="1"/>
  <c r="H485" i="2"/>
  <c r="L485" i="2" s="1"/>
  <c r="I485" i="2"/>
  <c r="M485" i="2" s="1"/>
  <c r="J485" i="2"/>
  <c r="N485" i="2" s="1"/>
  <c r="AL485" i="2"/>
  <c r="AJ485" i="2"/>
  <c r="AN485" i="2" l="1"/>
  <c r="AO485" i="2" s="1"/>
  <c r="AQ485" i="2" s="1"/>
  <c r="P485" i="2"/>
  <c r="Q485" i="2" s="1"/>
  <c r="S485" i="2" s="1"/>
  <c r="AZ485" i="2" l="1"/>
  <c r="BA485" i="2"/>
  <c r="BL485" i="2" l="1"/>
  <c r="BM485" i="2" s="1"/>
  <c r="BO485" i="2" s="1"/>
  <c r="BQ485" i="2" l="1"/>
  <c r="BR485" i="2" l="1"/>
  <c r="BV485" i="2"/>
  <c r="BD486" i="2" l="1"/>
  <c r="BF486" i="2"/>
  <c r="BJ486" i="2" s="1"/>
  <c r="BE486" i="2"/>
  <c r="BI486" i="2" s="1"/>
  <c r="CA485" i="2"/>
  <c r="CC485" i="2" s="1"/>
  <c r="BW485" i="2"/>
  <c r="BY485" i="2" s="1"/>
  <c r="BH486" i="2"/>
  <c r="BT485" i="2"/>
  <c r="AS485" i="2"/>
  <c r="AT485" i="2" s="1"/>
  <c r="U485" i="2"/>
  <c r="V485" i="2" s="1"/>
  <c r="AH486" i="2" l="1"/>
  <c r="AG486" i="2"/>
  <c r="AF486" i="2"/>
  <c r="AJ486" i="2" s="1"/>
  <c r="H486" i="2"/>
  <c r="I486" i="2"/>
  <c r="M486" i="2" s="1"/>
  <c r="J486" i="2"/>
  <c r="N486" i="2"/>
  <c r="L486" i="2"/>
  <c r="X485" i="2"/>
  <c r="Y485" i="2" s="1"/>
  <c r="AK486" i="2"/>
  <c r="AL486" i="2"/>
  <c r="AV485" i="2"/>
  <c r="AW485" i="2" s="1"/>
  <c r="P486" i="2" l="1"/>
  <c r="Q486" i="2" s="1"/>
  <c r="S486" i="2" s="1"/>
  <c r="AN486" i="2"/>
  <c r="AO486" i="2" s="1"/>
  <c r="AQ486" i="2" s="1"/>
  <c r="BA486" i="2" l="1"/>
  <c r="AZ486" i="2"/>
  <c r="BL486" i="2" l="1"/>
  <c r="BM486" i="2" s="1"/>
  <c r="BO486" i="2" s="1"/>
  <c r="BQ486" i="2" l="1"/>
  <c r="BR486" i="2" l="1"/>
  <c r="BD487" i="2" l="1"/>
  <c r="BE487" i="2"/>
  <c r="BF487" i="2"/>
  <c r="BH487" i="2"/>
  <c r="AS486" i="2"/>
  <c r="AT486" i="2" s="1"/>
  <c r="U486" i="2"/>
  <c r="V486" i="2" s="1"/>
  <c r="BJ487" i="2"/>
  <c r="BI487" i="2"/>
  <c r="AH487" i="2" l="1"/>
  <c r="AG487" i="2"/>
  <c r="AF487" i="2"/>
  <c r="I487" i="2"/>
  <c r="M487" i="2" s="1"/>
  <c r="J487" i="2"/>
  <c r="N487" i="2" s="1"/>
  <c r="H487" i="2"/>
  <c r="L487" i="2" s="1"/>
  <c r="AK487" i="2"/>
  <c r="AJ487" i="2"/>
  <c r="AL487" i="2"/>
  <c r="AN487" i="2" l="1"/>
  <c r="AO487" i="2" s="1"/>
  <c r="AQ487" i="2" s="1"/>
  <c r="P487" i="2"/>
  <c r="Q487" i="2" s="1"/>
  <c r="S487" i="2" s="1"/>
  <c r="AZ487" i="2" l="1"/>
  <c r="BA487" i="2"/>
  <c r="BL487" i="2" l="1"/>
  <c r="BM487" i="2" s="1"/>
  <c r="BO487" i="2" s="1"/>
  <c r="BQ487" i="2" l="1"/>
  <c r="BR487" i="2" l="1"/>
  <c r="BD488" i="2" l="1"/>
  <c r="BF488" i="2"/>
  <c r="BE488" i="2"/>
  <c r="BH488" i="2"/>
  <c r="AS487" i="2"/>
  <c r="AT487" i="2" s="1"/>
  <c r="U487" i="2"/>
  <c r="V487" i="2" s="1"/>
  <c r="BJ488" i="2"/>
  <c r="BI488" i="2"/>
  <c r="AG488" i="2" l="1"/>
  <c r="AH488" i="2"/>
  <c r="AF488" i="2"/>
  <c r="AJ488" i="2" s="1"/>
  <c r="H488" i="2"/>
  <c r="L488" i="2" s="1"/>
  <c r="I488" i="2"/>
  <c r="M488" i="2" s="1"/>
  <c r="J488" i="2"/>
  <c r="N488" i="2" s="1"/>
  <c r="AL488" i="2"/>
  <c r="AK488" i="2"/>
  <c r="AN488" i="2" l="1"/>
  <c r="AO488" i="2" s="1"/>
  <c r="AQ488" i="2" s="1"/>
  <c r="P488" i="2"/>
  <c r="Q488" i="2" s="1"/>
  <c r="S488" i="2" s="1"/>
  <c r="AZ488" i="2" l="1"/>
  <c r="BA488" i="2"/>
  <c r="BL488" i="2" l="1"/>
  <c r="BM488" i="2" s="1"/>
  <c r="BO488" i="2" s="1"/>
  <c r="BQ488" i="2" l="1"/>
  <c r="BR488" i="2" l="1"/>
  <c r="BD489" i="2" l="1"/>
  <c r="BF489" i="2"/>
  <c r="BE489" i="2"/>
  <c r="BH489" i="2"/>
  <c r="AS488" i="2"/>
  <c r="AT488" i="2" s="1"/>
  <c r="U488" i="2"/>
  <c r="V488" i="2" s="1"/>
  <c r="BJ489" i="2"/>
  <c r="BI489" i="2"/>
  <c r="AH489" i="2" l="1"/>
  <c r="AG489" i="2"/>
  <c r="AF489" i="2"/>
  <c r="H489" i="2"/>
  <c r="L489" i="2" s="1"/>
  <c r="I489" i="2"/>
  <c r="M489" i="2" s="1"/>
  <c r="J489" i="2"/>
  <c r="N489" i="2" s="1"/>
  <c r="AJ489" i="2"/>
  <c r="AK489" i="2"/>
  <c r="AL489" i="2"/>
  <c r="AN489" i="2" l="1"/>
  <c r="AO489" i="2" s="1"/>
  <c r="AQ489" i="2" s="1"/>
  <c r="P489" i="2"/>
  <c r="Q489" i="2" s="1"/>
  <c r="S489" i="2" s="1"/>
  <c r="AZ489" i="2" l="1"/>
  <c r="BA489" i="2"/>
  <c r="BL489" i="2" l="1"/>
  <c r="BM489" i="2" s="1"/>
  <c r="BO489" i="2" s="1"/>
  <c r="BQ489" i="2" l="1"/>
  <c r="BR489" i="2" l="1"/>
  <c r="BV489" i="2"/>
  <c r="BD490" i="2" l="1"/>
  <c r="BF490" i="2"/>
  <c r="BJ490" i="2" s="1"/>
  <c r="BE490" i="2"/>
  <c r="BI490" i="2" s="1"/>
  <c r="BW489" i="2"/>
  <c r="BY489" i="2" s="1"/>
  <c r="CA489" i="2"/>
  <c r="CC489" i="2" s="1"/>
  <c r="BH490" i="2"/>
  <c r="BT489" i="2"/>
  <c r="U489" i="2"/>
  <c r="V489" i="2" s="1"/>
  <c r="AS489" i="2"/>
  <c r="AT489" i="2" s="1"/>
  <c r="AG490" i="2" l="1"/>
  <c r="AF490" i="2"/>
  <c r="AJ490" i="2" s="1"/>
  <c r="AH490" i="2"/>
  <c r="H490" i="2"/>
  <c r="L490" i="2" s="1"/>
  <c r="I490" i="2"/>
  <c r="M490" i="2" s="1"/>
  <c r="J490" i="2"/>
  <c r="N490" i="2" s="1"/>
  <c r="AK490" i="2"/>
  <c r="AL490" i="2"/>
  <c r="AV489" i="2"/>
  <c r="AW489" i="2" s="1"/>
  <c r="X489" i="2"/>
  <c r="Y489" i="2" s="1"/>
  <c r="AN490" i="2" l="1"/>
  <c r="AO490" i="2" s="1"/>
  <c r="AQ490" i="2" s="1"/>
  <c r="P490" i="2"/>
  <c r="Q490" i="2" s="1"/>
  <c r="S490" i="2" s="1"/>
  <c r="AZ490" i="2" l="1"/>
  <c r="BA490" i="2"/>
  <c r="BL490" i="2" l="1"/>
  <c r="BM490" i="2" s="1"/>
  <c r="BO490" i="2" s="1"/>
  <c r="BQ490" i="2" l="1"/>
  <c r="BR490" i="2" l="1"/>
  <c r="BD491" i="2" l="1"/>
  <c r="BF491" i="2"/>
  <c r="BE491" i="2"/>
  <c r="BH491" i="2"/>
  <c r="AS490" i="2"/>
  <c r="AT490" i="2" s="1"/>
  <c r="U490" i="2"/>
  <c r="V490" i="2" s="1"/>
  <c r="BJ491" i="2"/>
  <c r="BI491" i="2"/>
  <c r="AH491" i="2" l="1"/>
  <c r="AF491" i="2"/>
  <c r="AJ491" i="2" s="1"/>
  <c r="AG491" i="2"/>
  <c r="AK491" i="2" s="1"/>
  <c r="H491" i="2"/>
  <c r="L491" i="2" s="1"/>
  <c r="I491" i="2"/>
  <c r="M491" i="2" s="1"/>
  <c r="J491" i="2"/>
  <c r="N491" i="2" s="1"/>
  <c r="AL491" i="2"/>
  <c r="AN491" i="2" l="1"/>
  <c r="AO491" i="2" s="1"/>
  <c r="AQ491" i="2" s="1"/>
  <c r="P491" i="2"/>
  <c r="Q491" i="2" s="1"/>
  <c r="S491" i="2" s="1"/>
  <c r="AZ491" i="2" l="1"/>
  <c r="BA491" i="2"/>
  <c r="BL491" i="2" l="1"/>
  <c r="BM491" i="2" s="1"/>
  <c r="BO491" i="2" s="1"/>
  <c r="BQ491" i="2" l="1"/>
  <c r="BR491" i="2" l="1"/>
  <c r="BD492" i="2" l="1"/>
  <c r="BF492" i="2"/>
  <c r="BE492" i="2"/>
  <c r="BH492" i="2"/>
  <c r="U491" i="2"/>
  <c r="V491" i="2" s="1"/>
  <c r="AS491" i="2"/>
  <c r="AT491" i="2" s="1"/>
  <c r="BJ492" i="2"/>
  <c r="BI492" i="2"/>
  <c r="AH492" i="2" l="1"/>
  <c r="AG492" i="2"/>
  <c r="AK492" i="2" s="1"/>
  <c r="AF492" i="2"/>
  <c r="AJ492" i="2" s="1"/>
  <c r="J492" i="2"/>
  <c r="N492" i="2" s="1"/>
  <c r="H492" i="2"/>
  <c r="L492" i="2" s="1"/>
  <c r="I492" i="2"/>
  <c r="M492" i="2" s="1"/>
  <c r="AL492" i="2"/>
  <c r="P492" i="2" l="1"/>
  <c r="Q492" i="2" s="1"/>
  <c r="S492" i="2" s="1"/>
  <c r="AN492" i="2"/>
  <c r="AO492" i="2" s="1"/>
  <c r="AQ492" i="2" s="1"/>
  <c r="AZ492" i="2" l="1"/>
  <c r="BA492" i="2"/>
  <c r="BL492" i="2" l="1"/>
  <c r="BM492" i="2" s="1"/>
  <c r="BO492" i="2" s="1"/>
  <c r="BQ492" i="2" l="1"/>
  <c r="BR492" i="2" l="1"/>
  <c r="BD493" i="2" l="1"/>
  <c r="BF493" i="2"/>
  <c r="BE493" i="2"/>
  <c r="BH493" i="2"/>
  <c r="AS492" i="2"/>
  <c r="AT492" i="2" s="1"/>
  <c r="U492" i="2"/>
  <c r="V492" i="2" s="1"/>
  <c r="BJ493" i="2"/>
  <c r="BI493" i="2"/>
  <c r="AF493" i="2" l="1"/>
  <c r="AH493" i="2"/>
  <c r="AG493" i="2"/>
  <c r="AK493" i="2" s="1"/>
  <c r="H493" i="2"/>
  <c r="L493" i="2" s="1"/>
  <c r="I493" i="2"/>
  <c r="M493" i="2" s="1"/>
  <c r="J493" i="2"/>
  <c r="N493" i="2" s="1"/>
  <c r="AL493" i="2"/>
  <c r="AJ493" i="2"/>
  <c r="AN493" i="2" l="1"/>
  <c r="AO493" i="2" s="1"/>
  <c r="AQ493" i="2" s="1"/>
  <c r="P493" i="2"/>
  <c r="Q493" i="2" s="1"/>
  <c r="S493" i="2" s="1"/>
  <c r="AZ493" i="2" l="1"/>
  <c r="BA493" i="2"/>
  <c r="BL493" i="2" l="1"/>
  <c r="BM493" i="2" s="1"/>
  <c r="BO493" i="2" s="1"/>
  <c r="BQ493" i="2" l="1"/>
  <c r="BR493" i="2" l="1"/>
  <c r="BV493" i="2"/>
  <c r="BD494" i="2" l="1"/>
  <c r="BF494" i="2"/>
  <c r="BJ494" i="2" s="1"/>
  <c r="BE494" i="2"/>
  <c r="BI494" i="2" s="1"/>
  <c r="BW493" i="2"/>
  <c r="BY493" i="2" s="1"/>
  <c r="CA493" i="2"/>
  <c r="CC493" i="2" s="1"/>
  <c r="BH494" i="2"/>
  <c r="BT493" i="2"/>
  <c r="AS493" i="2"/>
  <c r="AT493" i="2" s="1"/>
  <c r="U493" i="2"/>
  <c r="V493" i="2" s="1"/>
  <c r="AH494" i="2" l="1"/>
  <c r="AG494" i="2"/>
  <c r="AF494" i="2"/>
  <c r="AJ494" i="2" s="1"/>
  <c r="H494" i="2"/>
  <c r="I494" i="2"/>
  <c r="M494" i="2" s="1"/>
  <c r="J494" i="2"/>
  <c r="L494" i="2"/>
  <c r="N494" i="2"/>
  <c r="X493" i="2"/>
  <c r="Y493" i="2" s="1"/>
  <c r="AL494" i="2"/>
  <c r="AK494" i="2"/>
  <c r="AV493" i="2"/>
  <c r="AW493" i="2" s="1"/>
  <c r="AN494" i="2" l="1"/>
  <c r="AO494" i="2" s="1"/>
  <c r="AQ494" i="2" s="1"/>
  <c r="P494" i="2"/>
  <c r="Q494" i="2" s="1"/>
  <c r="S494" i="2" s="1"/>
  <c r="AZ494" i="2" l="1"/>
  <c r="BA494" i="2"/>
  <c r="BL494" i="2" l="1"/>
  <c r="BM494" i="2" s="1"/>
  <c r="BO494" i="2" s="1"/>
  <c r="BQ494" i="2" l="1"/>
  <c r="BR494" i="2" l="1"/>
  <c r="BD495" i="2" l="1"/>
  <c r="BF495" i="2"/>
  <c r="BE495" i="2"/>
  <c r="BH495" i="2"/>
  <c r="AS494" i="2"/>
  <c r="AT494" i="2" s="1"/>
  <c r="U494" i="2"/>
  <c r="V494" i="2" s="1"/>
  <c r="BJ495" i="2"/>
  <c r="BI495" i="2"/>
  <c r="AH495" i="2" l="1"/>
  <c r="AG495" i="2"/>
  <c r="AK495" i="2" s="1"/>
  <c r="AF495" i="2"/>
  <c r="I495" i="2"/>
  <c r="M495" i="2" s="1"/>
  <c r="J495" i="2"/>
  <c r="N495" i="2" s="1"/>
  <c r="H495" i="2"/>
  <c r="L495" i="2" s="1"/>
  <c r="AL495" i="2"/>
  <c r="AJ495" i="2"/>
  <c r="P495" i="2" l="1"/>
  <c r="Q495" i="2" s="1"/>
  <c r="S495" i="2" s="1"/>
  <c r="AN495" i="2"/>
  <c r="AO495" i="2" s="1"/>
  <c r="AQ495" i="2" s="1"/>
  <c r="BA495" i="2" l="1"/>
  <c r="AZ495" i="2"/>
  <c r="BL495" i="2" l="1"/>
  <c r="BM495" i="2" s="1"/>
  <c r="BO495" i="2" s="1"/>
  <c r="BQ495" i="2" l="1"/>
  <c r="BR495" i="2" l="1"/>
  <c r="BD496" i="2" l="1"/>
  <c r="BE496" i="2"/>
  <c r="BF496" i="2"/>
  <c r="BH496" i="2"/>
  <c r="AS495" i="2"/>
  <c r="AT495" i="2" s="1"/>
  <c r="U495" i="2"/>
  <c r="V495" i="2" s="1"/>
  <c r="BJ496" i="2"/>
  <c r="BI496" i="2"/>
  <c r="AG496" i="2" l="1"/>
  <c r="AH496" i="2"/>
  <c r="AL496" i="2" s="1"/>
  <c r="AF496" i="2"/>
  <c r="H496" i="2"/>
  <c r="L496" i="2" s="1"/>
  <c r="I496" i="2"/>
  <c r="M496" i="2" s="1"/>
  <c r="J496" i="2"/>
  <c r="N496" i="2" s="1"/>
  <c r="AJ496" i="2"/>
  <c r="AK496" i="2"/>
  <c r="AN496" i="2" l="1"/>
  <c r="AO496" i="2" s="1"/>
  <c r="AQ496" i="2" s="1"/>
  <c r="P496" i="2"/>
  <c r="Q496" i="2" s="1"/>
  <c r="S496" i="2" s="1"/>
  <c r="AZ496" i="2" l="1"/>
  <c r="BA496" i="2"/>
  <c r="BL496" i="2" l="1"/>
  <c r="BM496" i="2" s="1"/>
  <c r="BO496" i="2" s="1"/>
  <c r="BQ496" i="2" l="1"/>
  <c r="BR496" i="2" l="1"/>
  <c r="BD497" i="2" l="1"/>
  <c r="BF497" i="2"/>
  <c r="BE497" i="2"/>
  <c r="BH497" i="2"/>
  <c r="U496" i="2"/>
  <c r="V496" i="2" s="1"/>
  <c r="AS496" i="2"/>
  <c r="AT496" i="2" s="1"/>
  <c r="BJ497" i="2"/>
  <c r="BI497" i="2"/>
  <c r="AH497" i="2" l="1"/>
  <c r="AG497" i="2"/>
  <c r="AK497" i="2" s="1"/>
  <c r="AF497" i="2"/>
  <c r="AJ497" i="2" s="1"/>
  <c r="H497" i="2"/>
  <c r="I497" i="2"/>
  <c r="M497" i="2" s="1"/>
  <c r="J497" i="2"/>
  <c r="N497" i="2" s="1"/>
  <c r="L497" i="2"/>
  <c r="AL497" i="2"/>
  <c r="P497" i="2" l="1"/>
  <c r="Q497" i="2" s="1"/>
  <c r="S497" i="2" s="1"/>
  <c r="AN497" i="2"/>
  <c r="AO497" i="2" s="1"/>
  <c r="AQ497" i="2" s="1"/>
  <c r="BA497" i="2" l="1"/>
  <c r="AZ497" i="2"/>
  <c r="BL497" i="2" l="1"/>
  <c r="BM497" i="2" s="1"/>
  <c r="BO497" i="2" s="1"/>
  <c r="BQ497" i="2" l="1"/>
  <c r="BR497" i="2" l="1"/>
  <c r="BV497" i="2"/>
  <c r="BD498" i="2" l="1"/>
  <c r="BF498" i="2"/>
  <c r="BJ498" i="2" s="1"/>
  <c r="BE498" i="2"/>
  <c r="BI498" i="2" s="1"/>
  <c r="CA497" i="2"/>
  <c r="CC497" i="2" s="1"/>
  <c r="BW497" i="2"/>
  <c r="BY497" i="2" s="1"/>
  <c r="BH498" i="2"/>
  <c r="BT497" i="2"/>
  <c r="U497" i="2"/>
  <c r="V497" i="2" s="1"/>
  <c r="AS497" i="2"/>
  <c r="AT497" i="2" s="1"/>
  <c r="AG498" i="2" l="1"/>
  <c r="AF498" i="2"/>
  <c r="AH498" i="2"/>
  <c r="AL498" i="2" s="1"/>
  <c r="H498" i="2"/>
  <c r="L498" i="2" s="1"/>
  <c r="I498" i="2"/>
  <c r="M498" i="2" s="1"/>
  <c r="J498" i="2"/>
  <c r="N498" i="2" s="1"/>
  <c r="AJ498" i="2"/>
  <c r="AK498" i="2"/>
  <c r="AV497" i="2"/>
  <c r="AW497" i="2" s="1"/>
  <c r="X497" i="2"/>
  <c r="Y497" i="2" s="1"/>
  <c r="P498" i="2" l="1"/>
  <c r="Q498" i="2" s="1"/>
  <c r="S498" i="2" s="1"/>
  <c r="AN498" i="2"/>
  <c r="AO498" i="2" s="1"/>
  <c r="AQ498" i="2" s="1"/>
  <c r="BA498" i="2" l="1"/>
  <c r="AZ498" i="2"/>
  <c r="BL498" i="2" l="1"/>
  <c r="BM498" i="2" s="1"/>
  <c r="BO498" i="2" s="1"/>
  <c r="BQ498" i="2" l="1"/>
  <c r="BR498" i="2" l="1"/>
  <c r="BD499" i="2" l="1"/>
  <c r="BE499" i="2"/>
  <c r="BF499" i="2"/>
  <c r="BH499" i="2"/>
  <c r="AS498" i="2"/>
  <c r="AT498" i="2" s="1"/>
  <c r="U498" i="2"/>
  <c r="V498" i="2" s="1"/>
  <c r="BI499" i="2"/>
  <c r="BJ499" i="2"/>
  <c r="AH499" i="2" l="1"/>
  <c r="AF499" i="2"/>
  <c r="AJ499" i="2" s="1"/>
  <c r="AG499" i="2"/>
  <c r="AK499" i="2" s="1"/>
  <c r="H499" i="2"/>
  <c r="I499" i="2"/>
  <c r="M499" i="2" s="1"/>
  <c r="J499" i="2"/>
  <c r="N499" i="2" s="1"/>
  <c r="L499" i="2"/>
  <c r="AL499" i="2"/>
  <c r="P499" i="2" l="1"/>
  <c r="Q499" i="2" s="1"/>
  <c r="S499" i="2" s="1"/>
  <c r="AN499" i="2"/>
  <c r="AO499" i="2" s="1"/>
  <c r="AQ499" i="2" s="1"/>
  <c r="BA499" i="2" l="1"/>
  <c r="AZ499" i="2"/>
  <c r="BL499" i="2" l="1"/>
  <c r="BM499" i="2" s="1"/>
  <c r="BO499" i="2" s="1"/>
  <c r="BQ499" i="2" l="1"/>
  <c r="BR499" i="2" l="1"/>
  <c r="BD500" i="2" l="1"/>
  <c r="BE500" i="2"/>
  <c r="BF500" i="2"/>
  <c r="BH500" i="2"/>
  <c r="AS499" i="2"/>
  <c r="AT499" i="2" s="1"/>
  <c r="U499" i="2"/>
  <c r="V499" i="2" s="1"/>
  <c r="BI500" i="2"/>
  <c r="BJ500" i="2"/>
  <c r="AH500" i="2" l="1"/>
  <c r="AG500" i="2"/>
  <c r="AF500" i="2"/>
  <c r="J500" i="2"/>
  <c r="N500" i="2" s="1"/>
  <c r="H500" i="2"/>
  <c r="L500" i="2" s="1"/>
  <c r="I500" i="2"/>
  <c r="M500" i="2" s="1"/>
  <c r="AJ500" i="2"/>
  <c r="AK500" i="2"/>
  <c r="AL500" i="2"/>
  <c r="P500" i="2" l="1"/>
  <c r="Q500" i="2" s="1"/>
  <c r="S500" i="2" s="1"/>
  <c r="AN500" i="2"/>
  <c r="AO500" i="2" s="1"/>
  <c r="AQ500" i="2" s="1"/>
  <c r="BA500" i="2" l="1"/>
  <c r="AZ500" i="2"/>
  <c r="BL500" i="2" l="1"/>
  <c r="BM500" i="2" s="1"/>
  <c r="BO500" i="2" s="1"/>
  <c r="BQ500" i="2" l="1"/>
  <c r="BR500" i="2" l="1"/>
  <c r="BD501" i="2" l="1"/>
  <c r="BE501" i="2"/>
  <c r="BF501" i="2"/>
  <c r="BH501" i="2"/>
  <c r="U500" i="2"/>
  <c r="V500" i="2" s="1"/>
  <c r="AS500" i="2"/>
  <c r="AT500" i="2" s="1"/>
  <c r="BJ501" i="2"/>
  <c r="BI501" i="2"/>
  <c r="AF501" i="2" l="1"/>
  <c r="AH501" i="2"/>
  <c r="AL501" i="2" s="1"/>
  <c r="AG501" i="2"/>
  <c r="AK501" i="2" s="1"/>
  <c r="H501" i="2"/>
  <c r="I501" i="2"/>
  <c r="M501" i="2" s="1"/>
  <c r="J501" i="2"/>
  <c r="N501" i="2" s="1"/>
  <c r="L501" i="2"/>
  <c r="AJ501" i="2"/>
  <c r="P501" i="2" l="1"/>
  <c r="Q501" i="2" s="1"/>
  <c r="S501" i="2" s="1"/>
  <c r="AN501" i="2"/>
  <c r="AO501" i="2" s="1"/>
  <c r="AQ501" i="2" s="1"/>
  <c r="BA501" i="2" l="1"/>
  <c r="AZ501" i="2"/>
  <c r="BL501" i="2" l="1"/>
  <c r="BM501" i="2" s="1"/>
  <c r="BO501" i="2" s="1"/>
  <c r="BQ501" i="2" l="1"/>
  <c r="BR501" i="2" l="1"/>
  <c r="BV501" i="2"/>
  <c r="BD502" i="2" l="1"/>
  <c r="BE502" i="2"/>
  <c r="BI502" i="2" s="1"/>
  <c r="BF502" i="2"/>
  <c r="BJ502" i="2" s="1"/>
  <c r="BW501" i="2"/>
  <c r="BY501" i="2" s="1"/>
  <c r="CA501" i="2"/>
  <c r="CC501" i="2" s="1"/>
  <c r="BH502" i="2"/>
  <c r="BT501" i="2"/>
  <c r="U501" i="2"/>
  <c r="V501" i="2" s="1"/>
  <c r="AS501" i="2"/>
  <c r="AT501" i="2" s="1"/>
  <c r="AH502" i="2" l="1"/>
  <c r="AG502" i="2"/>
  <c r="AK502" i="2" s="1"/>
  <c r="AF502" i="2"/>
  <c r="AJ502" i="2" s="1"/>
  <c r="H502" i="2"/>
  <c r="L502" i="2" s="1"/>
  <c r="I502" i="2"/>
  <c r="M502" i="2" s="1"/>
  <c r="J502" i="2"/>
  <c r="N502" i="2" s="1"/>
  <c r="X501" i="2"/>
  <c r="Y501" i="2" s="1"/>
  <c r="AL502" i="2"/>
  <c r="AV501" i="2"/>
  <c r="AW501" i="2" s="1"/>
  <c r="P502" i="2" l="1"/>
  <c r="Q502" i="2" s="1"/>
  <c r="S502" i="2" s="1"/>
  <c r="AN502" i="2"/>
  <c r="AO502" i="2" s="1"/>
  <c r="AQ502" i="2" s="1"/>
  <c r="BA502" i="2" l="1"/>
  <c r="AZ502" i="2"/>
  <c r="BL502" i="2" l="1"/>
  <c r="BM502" i="2" s="1"/>
  <c r="BO502" i="2" s="1"/>
  <c r="BQ502" i="2" l="1"/>
  <c r="BR502" i="2" l="1"/>
  <c r="BD503" i="2" l="1"/>
  <c r="BE503" i="2"/>
  <c r="BF503" i="2"/>
  <c r="BH503" i="2"/>
  <c r="AS502" i="2"/>
  <c r="AT502" i="2" s="1"/>
  <c r="U502" i="2"/>
  <c r="V502" i="2" s="1"/>
  <c r="BJ503" i="2"/>
  <c r="BI503" i="2"/>
  <c r="AH503" i="2" l="1"/>
  <c r="AG503" i="2"/>
  <c r="AK503" i="2" s="1"/>
  <c r="AF503" i="2"/>
  <c r="AJ503" i="2" s="1"/>
  <c r="I503" i="2"/>
  <c r="M503" i="2" s="1"/>
  <c r="J503" i="2"/>
  <c r="N503" i="2" s="1"/>
  <c r="H503" i="2"/>
  <c r="L503" i="2" s="1"/>
  <c r="AL503" i="2"/>
  <c r="AN503" i="2" l="1"/>
  <c r="AO503" i="2" s="1"/>
  <c r="AQ503" i="2" s="1"/>
  <c r="P503" i="2"/>
  <c r="Q503" i="2" s="1"/>
  <c r="S503" i="2" s="1"/>
  <c r="AZ503" i="2" l="1"/>
  <c r="BA503" i="2"/>
  <c r="BL503" i="2" l="1"/>
  <c r="BM503" i="2" s="1"/>
  <c r="BO503" i="2" s="1"/>
  <c r="BQ503" i="2" l="1"/>
  <c r="BR503" i="2" l="1"/>
  <c r="BD504" i="2" l="1"/>
  <c r="BF504" i="2"/>
  <c r="BE504" i="2"/>
  <c r="BH504" i="2"/>
  <c r="AS503" i="2"/>
  <c r="AT503" i="2" s="1"/>
  <c r="U503" i="2"/>
  <c r="V503" i="2" s="1"/>
  <c r="BJ504" i="2"/>
  <c r="BI504" i="2"/>
  <c r="AG504" i="2" l="1"/>
  <c r="AH504" i="2"/>
  <c r="AL504" i="2" s="1"/>
  <c r="AF504" i="2"/>
  <c r="AJ504" i="2" s="1"/>
  <c r="H504" i="2"/>
  <c r="L504" i="2" s="1"/>
  <c r="I504" i="2"/>
  <c r="M504" i="2" s="1"/>
  <c r="J504" i="2"/>
  <c r="N504" i="2" s="1"/>
  <c r="AK504" i="2"/>
  <c r="AN504" i="2" l="1"/>
  <c r="AO504" i="2" s="1"/>
  <c r="AQ504" i="2" s="1"/>
  <c r="P504" i="2"/>
  <c r="Q504" i="2" s="1"/>
  <c r="S504" i="2" s="1"/>
  <c r="BA504" i="2" l="1"/>
  <c r="AZ504" i="2"/>
  <c r="BL504" i="2" l="1"/>
  <c r="BM504" i="2" s="1"/>
  <c r="BO504" i="2" s="1"/>
  <c r="BQ504" i="2" l="1"/>
  <c r="BR504" i="2" l="1"/>
  <c r="BD505" i="2" l="1"/>
  <c r="BE505" i="2"/>
  <c r="BF505" i="2"/>
  <c r="BH505" i="2"/>
  <c r="AS504" i="2"/>
  <c r="AT504" i="2" s="1"/>
  <c r="U504" i="2"/>
  <c r="V504" i="2" s="1"/>
  <c r="BI505" i="2"/>
  <c r="BJ505" i="2"/>
  <c r="AH505" i="2" l="1"/>
  <c r="AG505" i="2"/>
  <c r="AK505" i="2" s="1"/>
  <c r="AF505" i="2"/>
  <c r="AJ505" i="2" s="1"/>
  <c r="H505" i="2"/>
  <c r="L505" i="2" s="1"/>
  <c r="I505" i="2"/>
  <c r="M505" i="2" s="1"/>
  <c r="J505" i="2"/>
  <c r="N505" i="2" s="1"/>
  <c r="AL505" i="2"/>
  <c r="P505" i="2" l="1"/>
  <c r="Q505" i="2" s="1"/>
  <c r="S505" i="2" s="1"/>
  <c r="AN505" i="2"/>
  <c r="AO505" i="2" s="1"/>
  <c r="AQ505" i="2" s="1"/>
  <c r="AZ505" i="2" l="1"/>
  <c r="BA505" i="2"/>
  <c r="BL505" i="2" l="1"/>
  <c r="BM505" i="2" s="1"/>
  <c r="BO505" i="2" s="1"/>
  <c r="BQ505" i="2" l="1"/>
  <c r="BR505" i="2" l="1"/>
  <c r="BV505" i="2"/>
  <c r="BD506" i="2" l="1"/>
  <c r="BF506" i="2"/>
  <c r="BJ506" i="2" s="1"/>
  <c r="BE506" i="2"/>
  <c r="BI506" i="2" s="1"/>
  <c r="BW505" i="2"/>
  <c r="BY505" i="2" s="1"/>
  <c r="CA505" i="2"/>
  <c r="CC505" i="2" s="1"/>
  <c r="BH506" i="2"/>
  <c r="BT505" i="2"/>
  <c r="U505" i="2"/>
  <c r="V505" i="2" s="1"/>
  <c r="AS505" i="2"/>
  <c r="AT505" i="2" s="1"/>
  <c r="AG506" i="2" l="1"/>
  <c r="AF506" i="2"/>
  <c r="AH506" i="2"/>
  <c r="H506" i="2"/>
  <c r="I506" i="2"/>
  <c r="M506" i="2" s="1"/>
  <c r="J506" i="2"/>
  <c r="L506" i="2"/>
  <c r="N506" i="2"/>
  <c r="X505" i="2"/>
  <c r="Y505" i="2" s="1"/>
  <c r="AJ506" i="2"/>
  <c r="AK506" i="2"/>
  <c r="AL506" i="2"/>
  <c r="AV505" i="2"/>
  <c r="AW505" i="2" s="1"/>
  <c r="AN506" i="2" l="1"/>
  <c r="AO506" i="2" s="1"/>
  <c r="AQ506" i="2" s="1"/>
  <c r="P506" i="2"/>
  <c r="Q506" i="2" s="1"/>
  <c r="S506" i="2" s="1"/>
  <c r="AZ506" i="2" l="1"/>
  <c r="BA506" i="2"/>
  <c r="BL506" i="2" l="1"/>
  <c r="BM506" i="2" s="1"/>
  <c r="BO506" i="2" s="1"/>
  <c r="BQ506" i="2" l="1"/>
  <c r="BR506" i="2" l="1"/>
  <c r="BD507" i="2" l="1"/>
  <c r="BF507" i="2"/>
  <c r="BE507" i="2"/>
  <c r="BH507" i="2"/>
  <c r="AS506" i="2"/>
  <c r="AT506" i="2" s="1"/>
  <c r="U506" i="2"/>
  <c r="V506" i="2" s="1"/>
  <c r="BJ507" i="2"/>
  <c r="BI507" i="2"/>
  <c r="AH507" i="2" l="1"/>
  <c r="AF507" i="2"/>
  <c r="AJ507" i="2" s="1"/>
  <c r="AG507" i="2"/>
  <c r="AK507" i="2" s="1"/>
  <c r="H507" i="2"/>
  <c r="I507" i="2"/>
  <c r="M507" i="2" s="1"/>
  <c r="J507" i="2"/>
  <c r="N507" i="2" s="1"/>
  <c r="L507" i="2"/>
  <c r="AL507" i="2"/>
  <c r="AN507" i="2" l="1"/>
  <c r="AO507" i="2" s="1"/>
  <c r="AQ507" i="2" s="1"/>
  <c r="P507" i="2"/>
  <c r="Q507" i="2" s="1"/>
  <c r="S507" i="2" s="1"/>
  <c r="AZ507" i="2" l="1"/>
  <c r="BA507" i="2"/>
  <c r="BL507" i="2" l="1"/>
  <c r="BM507" i="2" s="1"/>
  <c r="BO507" i="2" s="1"/>
  <c r="BQ507" i="2" l="1"/>
  <c r="BR507" i="2" l="1"/>
  <c r="BD508" i="2" l="1"/>
  <c r="BF508" i="2"/>
  <c r="BE508" i="2"/>
  <c r="BH508" i="2"/>
  <c r="AS507" i="2"/>
  <c r="AT507" i="2" s="1"/>
  <c r="U507" i="2"/>
  <c r="V507" i="2" s="1"/>
  <c r="BJ508" i="2"/>
  <c r="BI508" i="2"/>
  <c r="AH508" i="2" l="1"/>
  <c r="AG508" i="2"/>
  <c r="AF508" i="2"/>
  <c r="AJ508" i="2" s="1"/>
  <c r="J508" i="2"/>
  <c r="N508" i="2" s="1"/>
  <c r="H508" i="2"/>
  <c r="L508" i="2" s="1"/>
  <c r="I508" i="2"/>
  <c r="M508" i="2" s="1"/>
  <c r="AL508" i="2"/>
  <c r="AK508" i="2"/>
  <c r="AN508" i="2" l="1"/>
  <c r="AO508" i="2" s="1"/>
  <c r="AQ508" i="2" s="1"/>
  <c r="P508" i="2"/>
  <c r="Q508" i="2" s="1"/>
  <c r="S508" i="2" s="1"/>
  <c r="AZ508" i="2" l="1"/>
  <c r="BA508" i="2"/>
  <c r="BL508" i="2" l="1"/>
  <c r="BM508" i="2" s="1"/>
  <c r="BO508" i="2" s="1"/>
  <c r="BQ508" i="2" l="1"/>
  <c r="BR508" i="2" l="1"/>
  <c r="BD509" i="2" l="1"/>
  <c r="BF509" i="2"/>
  <c r="BE509" i="2"/>
  <c r="BH509" i="2"/>
  <c r="AS508" i="2"/>
  <c r="AT508" i="2" s="1"/>
  <c r="U508" i="2"/>
  <c r="V508" i="2" s="1"/>
  <c r="BJ509" i="2"/>
  <c r="BI509" i="2"/>
  <c r="AF509" i="2" l="1"/>
  <c r="AH509" i="2"/>
  <c r="AG509" i="2"/>
  <c r="AK509" i="2" s="1"/>
  <c r="H509" i="2"/>
  <c r="L509" i="2" s="1"/>
  <c r="I509" i="2"/>
  <c r="M509" i="2" s="1"/>
  <c r="J509" i="2"/>
  <c r="N509" i="2" s="1"/>
  <c r="AL509" i="2"/>
  <c r="AJ509" i="2"/>
  <c r="AN509" i="2" l="1"/>
  <c r="AO509" i="2" s="1"/>
  <c r="AQ509" i="2" s="1"/>
  <c r="P509" i="2"/>
  <c r="Q509" i="2" s="1"/>
  <c r="S509" i="2" s="1"/>
  <c r="AZ509" i="2" l="1"/>
  <c r="BA509" i="2"/>
  <c r="BL509" i="2" l="1"/>
  <c r="BM509" i="2" s="1"/>
  <c r="BO509" i="2" s="1"/>
  <c r="BQ509" i="2" l="1"/>
  <c r="BR509" i="2" l="1"/>
  <c r="BV509" i="2"/>
  <c r="BD510" i="2" l="1"/>
  <c r="BF510" i="2"/>
  <c r="BJ510" i="2" s="1"/>
  <c r="BE510" i="2"/>
  <c r="BI510" i="2" s="1"/>
  <c r="CA509" i="2"/>
  <c r="CC509" i="2" s="1"/>
  <c r="BW509" i="2"/>
  <c r="BY509" i="2" s="1"/>
  <c r="BH510" i="2"/>
  <c r="BT509" i="2"/>
  <c r="AS509" i="2"/>
  <c r="AT509" i="2" s="1"/>
  <c r="U509" i="2"/>
  <c r="V509" i="2" s="1"/>
  <c r="AH510" i="2" l="1"/>
  <c r="AG510" i="2"/>
  <c r="AK510" i="2" s="1"/>
  <c r="AF510" i="2"/>
  <c r="H510" i="2"/>
  <c r="L510" i="2" s="1"/>
  <c r="I510" i="2"/>
  <c r="M510" i="2" s="1"/>
  <c r="J510" i="2"/>
  <c r="N510" i="2" s="1"/>
  <c r="AL510" i="2"/>
  <c r="AJ510" i="2"/>
  <c r="AV509" i="2"/>
  <c r="AW509" i="2" s="1"/>
  <c r="X509" i="2"/>
  <c r="Y509" i="2" s="1"/>
  <c r="P510" i="2" l="1"/>
  <c r="Q510" i="2" s="1"/>
  <c r="S510" i="2" s="1"/>
  <c r="AN510" i="2"/>
  <c r="AO510" i="2" s="1"/>
  <c r="AQ510" i="2" s="1"/>
  <c r="BA510" i="2" l="1"/>
  <c r="AZ510" i="2"/>
  <c r="BL510" i="2" l="1"/>
  <c r="BM510" i="2" s="1"/>
  <c r="BO510" i="2" s="1"/>
  <c r="BQ510" i="2" l="1"/>
  <c r="BR510" i="2" l="1"/>
  <c r="BD511" i="2" l="1"/>
  <c r="BE511" i="2"/>
  <c r="BF511" i="2"/>
  <c r="BH511" i="2"/>
  <c r="AS510" i="2"/>
  <c r="AT510" i="2" s="1"/>
  <c r="U510" i="2"/>
  <c r="V510" i="2" s="1"/>
  <c r="BI511" i="2"/>
  <c r="BJ511" i="2"/>
  <c r="AH511" i="2" l="1"/>
  <c r="AG511" i="2"/>
  <c r="AF511" i="2"/>
  <c r="AJ511" i="2" s="1"/>
  <c r="I511" i="2"/>
  <c r="M511" i="2" s="1"/>
  <c r="J511" i="2"/>
  <c r="N511" i="2" s="1"/>
  <c r="H511" i="2"/>
  <c r="L511" i="2" s="1"/>
  <c r="AK511" i="2"/>
  <c r="AL511" i="2"/>
  <c r="P511" i="2" l="1"/>
  <c r="Q511" i="2" s="1"/>
  <c r="S511" i="2" s="1"/>
  <c r="AN511" i="2"/>
  <c r="AO511" i="2" s="1"/>
  <c r="AQ511" i="2" s="1"/>
  <c r="AZ511" i="2" l="1"/>
  <c r="BA511" i="2"/>
  <c r="BL511" i="2" l="1"/>
  <c r="BM511" i="2" s="1"/>
  <c r="BO511" i="2" s="1"/>
  <c r="BQ511" i="2" l="1"/>
  <c r="BR511" i="2" l="1"/>
  <c r="BD512" i="2" l="1"/>
  <c r="BF512" i="2"/>
  <c r="BE512" i="2"/>
  <c r="BH512" i="2"/>
  <c r="U511" i="2"/>
  <c r="V511" i="2" s="1"/>
  <c r="AS511" i="2"/>
  <c r="AT511" i="2" s="1"/>
  <c r="BJ512" i="2"/>
  <c r="BI512" i="2"/>
  <c r="AG512" i="2" l="1"/>
  <c r="AH512" i="2"/>
  <c r="AL512" i="2" s="1"/>
  <c r="AF512" i="2"/>
  <c r="AJ512" i="2" s="1"/>
  <c r="H512" i="2"/>
  <c r="I512" i="2"/>
  <c r="M512" i="2" s="1"/>
  <c r="J512" i="2"/>
  <c r="N512" i="2" s="1"/>
  <c r="L512" i="2"/>
  <c r="AK512" i="2"/>
  <c r="P512" i="2" l="1"/>
  <c r="Q512" i="2" s="1"/>
  <c r="S512" i="2" s="1"/>
  <c r="AN512" i="2"/>
  <c r="AO512" i="2" s="1"/>
  <c r="AQ512" i="2" s="1"/>
  <c r="AZ512" i="2" l="1"/>
  <c r="BA512" i="2"/>
  <c r="BL512" i="2" l="1"/>
  <c r="BM512" i="2" s="1"/>
  <c r="BO512" i="2" s="1"/>
  <c r="BQ512" i="2" l="1"/>
  <c r="BR512" i="2" l="1"/>
  <c r="BD513" i="2" l="1"/>
  <c r="BF513" i="2"/>
  <c r="BE513" i="2"/>
  <c r="BH513" i="2"/>
  <c r="AS512" i="2"/>
  <c r="AT512" i="2" s="1"/>
  <c r="U512" i="2"/>
  <c r="V512" i="2" s="1"/>
  <c r="BJ513" i="2"/>
  <c r="BI513" i="2"/>
  <c r="AH513" i="2" l="1"/>
  <c r="AG513" i="2"/>
  <c r="AF513" i="2"/>
  <c r="H513" i="2"/>
  <c r="L513" i="2" s="1"/>
  <c r="I513" i="2"/>
  <c r="M513" i="2" s="1"/>
  <c r="J513" i="2"/>
  <c r="N513" i="2" s="1"/>
  <c r="AJ513" i="2"/>
  <c r="AK513" i="2"/>
  <c r="AL513" i="2"/>
  <c r="AN513" i="2" l="1"/>
  <c r="AO513" i="2" s="1"/>
  <c r="AQ513" i="2" s="1"/>
  <c r="P513" i="2"/>
  <c r="Q513" i="2" s="1"/>
  <c r="S513" i="2" s="1"/>
  <c r="AZ513" i="2" l="1"/>
  <c r="BA513" i="2"/>
  <c r="BL513" i="2" l="1"/>
  <c r="BM513" i="2" s="1"/>
  <c r="BO513" i="2" s="1"/>
  <c r="BQ513" i="2" l="1"/>
  <c r="BR513" i="2" l="1"/>
  <c r="BV513" i="2"/>
  <c r="BD514" i="2" l="1"/>
  <c r="BF514" i="2"/>
  <c r="BJ514" i="2" s="1"/>
  <c r="BE514" i="2"/>
  <c r="BI514" i="2" s="1"/>
  <c r="CA513" i="2"/>
  <c r="CC513" i="2" s="1"/>
  <c r="BW513" i="2"/>
  <c r="BY513" i="2" s="1"/>
  <c r="BH514" i="2"/>
  <c r="BT513" i="2"/>
  <c r="AS513" i="2"/>
  <c r="AT513" i="2" s="1"/>
  <c r="U513" i="2"/>
  <c r="V513" i="2" s="1"/>
  <c r="AG514" i="2" l="1"/>
  <c r="AF514" i="2"/>
  <c r="AH514" i="2"/>
  <c r="AL514" i="2" s="1"/>
  <c r="H514" i="2"/>
  <c r="L514" i="2" s="1"/>
  <c r="I514" i="2"/>
  <c r="M514" i="2" s="1"/>
  <c r="J514" i="2"/>
  <c r="N514" i="2" s="1"/>
  <c r="AJ514" i="2"/>
  <c r="AK514" i="2"/>
  <c r="AV513" i="2"/>
  <c r="AW513" i="2" s="1"/>
  <c r="X513" i="2"/>
  <c r="Y513" i="2" s="1"/>
  <c r="P514" i="2" l="1"/>
  <c r="Q514" i="2" s="1"/>
  <c r="S514" i="2" s="1"/>
  <c r="AN514" i="2"/>
  <c r="AO514" i="2" s="1"/>
  <c r="AQ514" i="2" s="1"/>
  <c r="BA514" i="2" l="1"/>
  <c r="AZ514" i="2"/>
  <c r="BL514" i="2" l="1"/>
  <c r="BM514" i="2" s="1"/>
  <c r="BO514" i="2" s="1"/>
  <c r="BQ514" i="2" l="1"/>
  <c r="BR514" i="2" l="1"/>
  <c r="BD515" i="2" l="1"/>
  <c r="BE515" i="2"/>
  <c r="BF515" i="2"/>
  <c r="BH515" i="2"/>
  <c r="AS514" i="2"/>
  <c r="AT514" i="2" s="1"/>
  <c r="U514" i="2"/>
  <c r="V514" i="2" s="1"/>
  <c r="BI515" i="2"/>
  <c r="BJ515" i="2"/>
  <c r="AH515" i="2" l="1"/>
  <c r="AF515" i="2"/>
  <c r="AJ515" i="2" s="1"/>
  <c r="AG515" i="2"/>
  <c r="AK515" i="2" s="1"/>
  <c r="H515" i="2"/>
  <c r="L515" i="2" s="1"/>
  <c r="I515" i="2"/>
  <c r="M515" i="2" s="1"/>
  <c r="J515" i="2"/>
  <c r="N515" i="2" s="1"/>
  <c r="AL515" i="2"/>
  <c r="AN515" i="2" l="1"/>
  <c r="AO515" i="2" s="1"/>
  <c r="AQ515" i="2" s="1"/>
  <c r="P515" i="2"/>
  <c r="Q515" i="2" s="1"/>
  <c r="S515" i="2" s="1"/>
  <c r="AZ515" i="2" l="1"/>
  <c r="BA515" i="2"/>
  <c r="BL515" i="2" l="1"/>
  <c r="BM515" i="2" s="1"/>
  <c r="BO515" i="2" s="1"/>
  <c r="BQ515" i="2" l="1"/>
  <c r="BR515" i="2" l="1"/>
  <c r="BD516" i="2" l="1"/>
  <c r="BE516" i="2"/>
  <c r="BF516" i="2"/>
  <c r="BH516" i="2"/>
  <c r="AS515" i="2"/>
  <c r="AT515" i="2" s="1"/>
  <c r="U515" i="2"/>
  <c r="V515" i="2" s="1"/>
  <c r="BJ516" i="2"/>
  <c r="BI516" i="2"/>
  <c r="AH516" i="2" l="1"/>
  <c r="AG516" i="2"/>
  <c r="AK516" i="2" s="1"/>
  <c r="AF516" i="2"/>
  <c r="J516" i="2"/>
  <c r="N516" i="2" s="1"/>
  <c r="H516" i="2"/>
  <c r="L516" i="2" s="1"/>
  <c r="I516" i="2"/>
  <c r="M516" i="2" s="1"/>
  <c r="AL516" i="2"/>
  <c r="AJ516" i="2"/>
  <c r="AN516" i="2" l="1"/>
  <c r="AO516" i="2" s="1"/>
  <c r="AQ516" i="2" s="1"/>
  <c r="P516" i="2"/>
  <c r="Q516" i="2" s="1"/>
  <c r="S516" i="2" s="1"/>
  <c r="AZ516" i="2" l="1"/>
  <c r="BA516" i="2"/>
  <c r="BL516" i="2" l="1"/>
  <c r="BM516" i="2" s="1"/>
  <c r="BO516" i="2" s="1"/>
  <c r="BQ516" i="2" l="1"/>
  <c r="BR516" i="2" l="1"/>
  <c r="BD517" i="2" l="1"/>
  <c r="BF517" i="2"/>
  <c r="BE517" i="2"/>
  <c r="BH517" i="2"/>
  <c r="AS516" i="2"/>
  <c r="AT516" i="2" s="1"/>
  <c r="U516" i="2"/>
  <c r="V516" i="2" s="1"/>
  <c r="BJ517" i="2"/>
  <c r="BI517" i="2"/>
  <c r="AF517" i="2" l="1"/>
  <c r="AH517" i="2"/>
  <c r="AG517" i="2"/>
  <c r="AK517" i="2" s="1"/>
  <c r="H517" i="2"/>
  <c r="L517" i="2" s="1"/>
  <c r="I517" i="2"/>
  <c r="M517" i="2" s="1"/>
  <c r="J517" i="2"/>
  <c r="N517" i="2" s="1"/>
  <c r="AL517" i="2"/>
  <c r="AJ517" i="2"/>
  <c r="AN517" i="2" l="1"/>
  <c r="AO517" i="2" s="1"/>
  <c r="AQ517" i="2" s="1"/>
  <c r="P517" i="2"/>
  <c r="Q517" i="2" s="1"/>
  <c r="S517" i="2" s="1"/>
  <c r="AZ517" i="2" l="1"/>
  <c r="BA517" i="2"/>
  <c r="BL517" i="2" l="1"/>
  <c r="BM517" i="2" s="1"/>
  <c r="BO517" i="2" s="1"/>
  <c r="BQ517" i="2" l="1"/>
  <c r="BR517" i="2" l="1"/>
  <c r="BV517" i="2"/>
  <c r="BD518" i="2" l="1"/>
  <c r="BF518" i="2"/>
  <c r="BJ518" i="2" s="1"/>
  <c r="BE518" i="2"/>
  <c r="BI518" i="2" s="1"/>
  <c r="CA517" i="2"/>
  <c r="CC517" i="2" s="1"/>
  <c r="BW517" i="2"/>
  <c r="BY517" i="2" s="1"/>
  <c r="BH518" i="2"/>
  <c r="BT517" i="2"/>
  <c r="AS517" i="2"/>
  <c r="AT517" i="2" s="1"/>
  <c r="U517" i="2"/>
  <c r="V517" i="2" s="1"/>
  <c r="AH518" i="2" l="1"/>
  <c r="AG518" i="2"/>
  <c r="AF518" i="2"/>
  <c r="AJ518" i="2" s="1"/>
  <c r="H518" i="2"/>
  <c r="I518" i="2"/>
  <c r="J518" i="2"/>
  <c r="N518" i="2" s="1"/>
  <c r="M518" i="2"/>
  <c r="L518" i="2"/>
  <c r="X517" i="2"/>
  <c r="Y517" i="2" s="1"/>
  <c r="AL518" i="2"/>
  <c r="AK518" i="2"/>
  <c r="AV517" i="2"/>
  <c r="AW517" i="2" s="1"/>
  <c r="P518" i="2" l="1"/>
  <c r="Q518" i="2" s="1"/>
  <c r="S518" i="2" s="1"/>
  <c r="AN518" i="2"/>
  <c r="AO518" i="2" s="1"/>
  <c r="AQ518" i="2" s="1"/>
  <c r="BA518" i="2" l="1"/>
  <c r="AZ518" i="2"/>
  <c r="BL518" i="2" l="1"/>
  <c r="BM518" i="2" s="1"/>
  <c r="BO518" i="2" s="1"/>
  <c r="BQ518" i="2" l="1"/>
  <c r="BR518" i="2" l="1"/>
  <c r="BD519" i="2" l="1"/>
  <c r="BE519" i="2"/>
  <c r="BF519" i="2"/>
  <c r="BH519" i="2"/>
  <c r="U518" i="2"/>
  <c r="V518" i="2" s="1"/>
  <c r="AS518" i="2"/>
  <c r="AT518" i="2" s="1"/>
  <c r="BI519" i="2"/>
  <c r="BJ519" i="2"/>
  <c r="AH519" i="2" l="1"/>
  <c r="AG519" i="2"/>
  <c r="AK519" i="2" s="1"/>
  <c r="AF519" i="2"/>
  <c r="AJ519" i="2" s="1"/>
  <c r="I519" i="2"/>
  <c r="M519" i="2" s="1"/>
  <c r="J519" i="2"/>
  <c r="N519" i="2" s="1"/>
  <c r="H519" i="2"/>
  <c r="L519" i="2" s="1"/>
  <c r="AL519" i="2"/>
  <c r="AN519" i="2" l="1"/>
  <c r="AO519" i="2" s="1"/>
  <c r="AQ519" i="2" s="1"/>
  <c r="P519" i="2"/>
  <c r="Q519" i="2" s="1"/>
  <c r="S519" i="2" s="1"/>
  <c r="AZ519" i="2" l="1"/>
  <c r="BA519" i="2"/>
  <c r="BL519" i="2" l="1"/>
  <c r="BM519" i="2" s="1"/>
  <c r="BO519" i="2" s="1"/>
  <c r="BQ519" i="2" l="1"/>
  <c r="BR519" i="2" l="1"/>
  <c r="BD520" i="2" l="1"/>
  <c r="BF520" i="2"/>
  <c r="BE520" i="2"/>
  <c r="BH520" i="2"/>
  <c r="AS519" i="2"/>
  <c r="AT519" i="2" s="1"/>
  <c r="U519" i="2"/>
  <c r="V519" i="2" s="1"/>
  <c r="BJ520" i="2"/>
  <c r="BI520" i="2"/>
  <c r="AG520" i="2" l="1"/>
  <c r="AH520" i="2"/>
  <c r="AF520" i="2"/>
  <c r="AJ520" i="2" s="1"/>
  <c r="H520" i="2"/>
  <c r="L520" i="2" s="1"/>
  <c r="I520" i="2"/>
  <c r="M520" i="2" s="1"/>
  <c r="J520" i="2"/>
  <c r="N520" i="2" s="1"/>
  <c r="AK520" i="2"/>
  <c r="AL520" i="2"/>
  <c r="AN520" i="2" l="1"/>
  <c r="AO520" i="2" s="1"/>
  <c r="AQ520" i="2" s="1"/>
  <c r="P520" i="2"/>
  <c r="Q520" i="2" s="1"/>
  <c r="S520" i="2" s="1"/>
  <c r="AZ520" i="2" l="1"/>
  <c r="BA520" i="2"/>
  <c r="BL520" i="2" l="1"/>
  <c r="BM520" i="2" s="1"/>
  <c r="BO520" i="2" s="1"/>
  <c r="BQ520" i="2" l="1"/>
  <c r="BR520" i="2" l="1"/>
  <c r="BD521" i="2" l="1"/>
  <c r="BF521" i="2"/>
  <c r="BE521" i="2"/>
  <c r="BH521" i="2"/>
  <c r="AS520" i="2"/>
  <c r="AT520" i="2" s="1"/>
  <c r="U520" i="2"/>
  <c r="V520" i="2" s="1"/>
  <c r="BJ521" i="2"/>
  <c r="BI521" i="2"/>
  <c r="AH521" i="2" l="1"/>
  <c r="AG521" i="2"/>
  <c r="AF521" i="2"/>
  <c r="H521" i="2"/>
  <c r="L521" i="2" s="1"/>
  <c r="I521" i="2"/>
  <c r="M521" i="2" s="1"/>
  <c r="J521" i="2"/>
  <c r="N521" i="2" s="1"/>
  <c r="AJ521" i="2"/>
  <c r="AK521" i="2"/>
  <c r="AL521" i="2"/>
  <c r="P521" i="2" l="1"/>
  <c r="Q521" i="2" s="1"/>
  <c r="S521" i="2" s="1"/>
  <c r="AN521" i="2"/>
  <c r="AO521" i="2" s="1"/>
  <c r="AQ521" i="2" s="1"/>
  <c r="BA521" i="2" l="1"/>
  <c r="AZ521" i="2"/>
  <c r="BL521" i="2" l="1"/>
  <c r="BM521" i="2" s="1"/>
  <c r="BO521" i="2" s="1"/>
  <c r="BQ521" i="2" l="1"/>
  <c r="BR521" i="2" l="1"/>
  <c r="BV521" i="2"/>
  <c r="BD522" i="2" l="1"/>
  <c r="BE522" i="2"/>
  <c r="BI522" i="2" s="1"/>
  <c r="BF522" i="2"/>
  <c r="BJ522" i="2" s="1"/>
  <c r="CA521" i="2"/>
  <c r="CC521" i="2" s="1"/>
  <c r="BW521" i="2"/>
  <c r="BY521" i="2" s="1"/>
  <c r="BH522" i="2"/>
  <c r="BT521" i="2"/>
  <c r="AS521" i="2"/>
  <c r="AT521" i="2" s="1"/>
  <c r="U521" i="2"/>
  <c r="V521" i="2" s="1"/>
  <c r="AG522" i="2" l="1"/>
  <c r="AF522" i="2"/>
  <c r="AJ522" i="2" s="1"/>
  <c r="AH522" i="2"/>
  <c r="AL522" i="2" s="1"/>
  <c r="H522" i="2"/>
  <c r="L522" i="2" s="1"/>
  <c r="I522" i="2"/>
  <c r="M522" i="2" s="1"/>
  <c r="J522" i="2"/>
  <c r="N522" i="2" s="1"/>
  <c r="X521" i="2"/>
  <c r="Y521" i="2" s="1"/>
  <c r="AK522" i="2"/>
  <c r="AV521" i="2"/>
  <c r="AW521" i="2" s="1"/>
  <c r="AN522" i="2" l="1"/>
  <c r="AO522" i="2" s="1"/>
  <c r="AQ522" i="2" s="1"/>
  <c r="P522" i="2"/>
  <c r="Q522" i="2" s="1"/>
  <c r="S522" i="2" s="1"/>
  <c r="BA522" i="2" l="1"/>
  <c r="AZ522" i="2"/>
  <c r="BL522" i="2" l="1"/>
  <c r="BM522" i="2" s="1"/>
  <c r="BO522" i="2" s="1"/>
  <c r="BQ522" i="2" l="1"/>
  <c r="BR522" i="2" l="1"/>
  <c r="BD523" i="2" l="1"/>
  <c r="BE523" i="2"/>
  <c r="BF523" i="2"/>
  <c r="BH523" i="2"/>
  <c r="AS522" i="2"/>
  <c r="AT522" i="2" s="1"/>
  <c r="U522" i="2"/>
  <c r="V522" i="2" s="1"/>
  <c r="BJ523" i="2"/>
  <c r="BI523" i="2"/>
  <c r="AH523" i="2" l="1"/>
  <c r="AF523" i="2"/>
  <c r="AG523" i="2"/>
  <c r="H523" i="2"/>
  <c r="L523" i="2" s="1"/>
  <c r="I523" i="2"/>
  <c r="M523" i="2" s="1"/>
  <c r="J523" i="2"/>
  <c r="N523" i="2" s="1"/>
  <c r="AJ523" i="2"/>
  <c r="AK523" i="2"/>
  <c r="AL523" i="2"/>
  <c r="AN523" i="2" l="1"/>
  <c r="AO523" i="2" s="1"/>
  <c r="AQ523" i="2" s="1"/>
  <c r="P523" i="2"/>
  <c r="Q523" i="2" s="1"/>
  <c r="S523" i="2" s="1"/>
  <c r="AZ523" i="2" l="1"/>
  <c r="BA523" i="2"/>
  <c r="BL523" i="2" l="1"/>
  <c r="BM523" i="2" s="1"/>
  <c r="BO523" i="2" s="1"/>
  <c r="BQ523" i="2" l="1"/>
  <c r="BR523" i="2" l="1"/>
  <c r="BD524" i="2" l="1"/>
  <c r="BF524" i="2"/>
  <c r="BE524" i="2"/>
  <c r="BH524" i="2"/>
  <c r="AS523" i="2"/>
  <c r="AT523" i="2" s="1"/>
  <c r="U523" i="2"/>
  <c r="V523" i="2" s="1"/>
  <c r="BJ524" i="2"/>
  <c r="BI524" i="2"/>
  <c r="AH524" i="2" l="1"/>
  <c r="AG524" i="2"/>
  <c r="AK524" i="2" s="1"/>
  <c r="AF524" i="2"/>
  <c r="J524" i="2"/>
  <c r="N524" i="2" s="1"/>
  <c r="H524" i="2"/>
  <c r="L524" i="2" s="1"/>
  <c r="I524" i="2"/>
  <c r="M524" i="2" s="1"/>
  <c r="AL524" i="2"/>
  <c r="AJ524" i="2"/>
  <c r="AN524" i="2" l="1"/>
  <c r="AO524" i="2" s="1"/>
  <c r="AQ524" i="2" s="1"/>
  <c r="P524" i="2"/>
  <c r="Q524" i="2" s="1"/>
  <c r="S524" i="2" s="1"/>
  <c r="BA524" i="2" l="1"/>
  <c r="AZ524" i="2"/>
  <c r="BL524" i="2" l="1"/>
  <c r="BM524" i="2" s="1"/>
  <c r="BO524" i="2" s="1"/>
  <c r="BQ524" i="2" l="1"/>
  <c r="BR524" i="2" l="1"/>
  <c r="BD525" i="2" l="1"/>
  <c r="BE525" i="2"/>
  <c r="BF525" i="2"/>
  <c r="BH525" i="2"/>
  <c r="AS524" i="2"/>
  <c r="AT524" i="2" s="1"/>
  <c r="U524" i="2"/>
  <c r="V524" i="2" s="1"/>
  <c r="BJ525" i="2"/>
  <c r="BI525" i="2"/>
  <c r="AF525" i="2" l="1"/>
  <c r="AH525" i="2"/>
  <c r="AG525" i="2"/>
  <c r="H525" i="2"/>
  <c r="L525" i="2" s="1"/>
  <c r="I525" i="2"/>
  <c r="M525" i="2" s="1"/>
  <c r="J525" i="2"/>
  <c r="N525" i="2" s="1"/>
  <c r="AL525" i="2"/>
  <c r="AK525" i="2"/>
  <c r="AJ525" i="2"/>
  <c r="AN525" i="2" l="1"/>
  <c r="AO525" i="2" s="1"/>
  <c r="AQ525" i="2" s="1"/>
  <c r="P525" i="2"/>
  <c r="Q525" i="2" s="1"/>
  <c r="S525" i="2" s="1"/>
  <c r="AZ525" i="2" l="1"/>
  <c r="BA525" i="2"/>
  <c r="BL525" i="2" l="1"/>
  <c r="BM525" i="2" s="1"/>
  <c r="BO525" i="2" s="1"/>
  <c r="BQ525" i="2" l="1"/>
  <c r="BR525" i="2" l="1"/>
  <c r="BV525" i="2"/>
  <c r="BD526" i="2" l="1"/>
  <c r="BF526" i="2"/>
  <c r="BJ526" i="2" s="1"/>
  <c r="BE526" i="2"/>
  <c r="BI526" i="2" s="1"/>
  <c r="CA525" i="2"/>
  <c r="CC525" i="2" s="1"/>
  <c r="BW525" i="2"/>
  <c r="BY525" i="2" s="1"/>
  <c r="BH526" i="2"/>
  <c r="BT525" i="2"/>
  <c r="AS525" i="2"/>
  <c r="AT525" i="2" s="1"/>
  <c r="U525" i="2"/>
  <c r="V525" i="2" s="1"/>
  <c r="AH526" i="2" l="1"/>
  <c r="AG526" i="2"/>
  <c r="AK526" i="2" s="1"/>
  <c r="AF526" i="2"/>
  <c r="H526" i="2"/>
  <c r="L526" i="2" s="1"/>
  <c r="I526" i="2"/>
  <c r="M526" i="2" s="1"/>
  <c r="J526" i="2"/>
  <c r="N526" i="2" s="1"/>
  <c r="AL526" i="2"/>
  <c r="AJ526" i="2"/>
  <c r="AV525" i="2"/>
  <c r="AW525" i="2" s="1"/>
  <c r="X525" i="2"/>
  <c r="Y525" i="2" s="1"/>
  <c r="P526" i="2" l="1"/>
  <c r="Q526" i="2" s="1"/>
  <c r="S526" i="2" s="1"/>
  <c r="AN526" i="2"/>
  <c r="AO526" i="2" s="1"/>
  <c r="AQ526" i="2" s="1"/>
  <c r="BA526" i="2" l="1"/>
  <c r="AZ526" i="2"/>
  <c r="BL526" i="2" l="1"/>
  <c r="BM526" i="2" s="1"/>
  <c r="BO526" i="2" s="1"/>
  <c r="BQ526" i="2" l="1"/>
  <c r="BR526" i="2" l="1"/>
  <c r="BD527" i="2" l="1"/>
  <c r="BE527" i="2"/>
  <c r="BF527" i="2"/>
  <c r="BH527" i="2"/>
  <c r="U526" i="2"/>
  <c r="V526" i="2" s="1"/>
  <c r="AS526" i="2"/>
  <c r="AT526" i="2" s="1"/>
  <c r="BJ527" i="2"/>
  <c r="BI527" i="2"/>
  <c r="AH527" i="2" l="1"/>
  <c r="AG527" i="2"/>
  <c r="AF527" i="2"/>
  <c r="I527" i="2"/>
  <c r="M527" i="2" s="1"/>
  <c r="J527" i="2"/>
  <c r="N527" i="2" s="1"/>
  <c r="H527" i="2"/>
  <c r="L527" i="2" s="1"/>
  <c r="AK527" i="2"/>
  <c r="AJ527" i="2"/>
  <c r="AL527" i="2"/>
  <c r="P527" i="2" l="1"/>
  <c r="Q527" i="2" s="1"/>
  <c r="S527" i="2" s="1"/>
  <c r="AN527" i="2"/>
  <c r="AO527" i="2" s="1"/>
  <c r="AQ527" i="2" s="1"/>
  <c r="BA527" i="2" l="1"/>
  <c r="AZ527" i="2"/>
  <c r="BL527" i="2" l="1"/>
  <c r="BM527" i="2" s="1"/>
  <c r="BO527" i="2" s="1"/>
  <c r="BQ527" i="2" l="1"/>
  <c r="BR527" i="2" l="1"/>
  <c r="BD528" i="2" l="1"/>
  <c r="BE528" i="2"/>
  <c r="BF528" i="2"/>
  <c r="BH528" i="2"/>
  <c r="AS527" i="2"/>
  <c r="AT527" i="2" s="1"/>
  <c r="U527" i="2"/>
  <c r="V527" i="2" s="1"/>
  <c r="BI528" i="2"/>
  <c r="BJ528" i="2"/>
  <c r="AG528" i="2" l="1"/>
  <c r="AH528" i="2"/>
  <c r="AF528" i="2"/>
  <c r="AJ528" i="2" s="1"/>
  <c r="H528" i="2"/>
  <c r="L528" i="2" s="1"/>
  <c r="I528" i="2"/>
  <c r="M528" i="2" s="1"/>
  <c r="J528" i="2"/>
  <c r="N528" i="2" s="1"/>
  <c r="AK528" i="2"/>
  <c r="AL528" i="2"/>
  <c r="AN528" i="2" l="1"/>
  <c r="AO528" i="2" s="1"/>
  <c r="AQ528" i="2" s="1"/>
  <c r="P528" i="2"/>
  <c r="Q528" i="2" s="1"/>
  <c r="S528" i="2" s="1"/>
  <c r="AZ528" i="2" l="1"/>
  <c r="BA528" i="2"/>
  <c r="BL528" i="2" l="1"/>
  <c r="BM528" i="2" s="1"/>
  <c r="BO528" i="2" s="1"/>
  <c r="BQ528" i="2" l="1"/>
  <c r="BR528" i="2" l="1"/>
  <c r="BD529" i="2" l="1"/>
  <c r="BF529" i="2"/>
  <c r="BE529" i="2"/>
  <c r="BH529" i="2"/>
  <c r="U528" i="2"/>
  <c r="V528" i="2" s="1"/>
  <c r="AS528" i="2"/>
  <c r="AT528" i="2" s="1"/>
  <c r="BJ529" i="2"/>
  <c r="BI529" i="2"/>
  <c r="AH529" i="2" l="1"/>
  <c r="AG529" i="2"/>
  <c r="AK529" i="2" s="1"/>
  <c r="AF529" i="2"/>
  <c r="AJ529" i="2" s="1"/>
  <c r="H529" i="2"/>
  <c r="I529" i="2"/>
  <c r="M529" i="2" s="1"/>
  <c r="J529" i="2"/>
  <c r="N529" i="2" s="1"/>
  <c r="L529" i="2"/>
  <c r="AL529" i="2"/>
  <c r="P529" i="2" l="1"/>
  <c r="Q529" i="2" s="1"/>
  <c r="S529" i="2" s="1"/>
  <c r="AN529" i="2"/>
  <c r="AO529" i="2" s="1"/>
  <c r="AQ529" i="2" s="1"/>
  <c r="AZ529" i="2" l="1"/>
  <c r="BA529" i="2"/>
  <c r="BL529" i="2" l="1"/>
  <c r="BM529" i="2" s="1"/>
  <c r="BO529" i="2" s="1"/>
  <c r="BQ529" i="2" l="1"/>
  <c r="BR529" i="2" l="1"/>
  <c r="BV529" i="2"/>
  <c r="BD530" i="2" l="1"/>
  <c r="BF530" i="2"/>
  <c r="BJ530" i="2" s="1"/>
  <c r="BE530" i="2"/>
  <c r="BI530" i="2" s="1"/>
  <c r="BW529" i="2"/>
  <c r="BY529" i="2" s="1"/>
  <c r="CA529" i="2"/>
  <c r="CC529" i="2" s="1"/>
  <c r="BH530" i="2"/>
  <c r="BT529" i="2"/>
  <c r="AS529" i="2"/>
  <c r="AT529" i="2" s="1"/>
  <c r="U529" i="2"/>
  <c r="V529" i="2" s="1"/>
  <c r="AG530" i="2" l="1"/>
  <c r="AF530" i="2"/>
  <c r="AH530" i="2"/>
  <c r="AL530" i="2" s="1"/>
  <c r="H530" i="2"/>
  <c r="L530" i="2" s="1"/>
  <c r="I530" i="2"/>
  <c r="M530" i="2" s="1"/>
  <c r="J530" i="2"/>
  <c r="N530" i="2" s="1"/>
  <c r="AJ530" i="2"/>
  <c r="AK530" i="2"/>
  <c r="AV529" i="2"/>
  <c r="AW529" i="2" s="1"/>
  <c r="X529" i="2"/>
  <c r="Y529" i="2" s="1"/>
  <c r="AN530" i="2" l="1"/>
  <c r="AO530" i="2" s="1"/>
  <c r="AQ530" i="2" s="1"/>
  <c r="P530" i="2"/>
  <c r="Q530" i="2" s="1"/>
  <c r="S530" i="2" s="1"/>
  <c r="AZ530" i="2" l="1"/>
  <c r="BA530" i="2"/>
  <c r="BL530" i="2" l="1"/>
  <c r="BM530" i="2" s="1"/>
  <c r="BO530" i="2" s="1"/>
  <c r="BQ530" i="2" l="1"/>
  <c r="BR530" i="2" l="1"/>
  <c r="BD531" i="2" l="1"/>
  <c r="BF531" i="2"/>
  <c r="BE531" i="2"/>
  <c r="BH531" i="2"/>
  <c r="AS530" i="2"/>
  <c r="AT530" i="2" s="1"/>
  <c r="U530" i="2"/>
  <c r="V530" i="2" s="1"/>
  <c r="BJ531" i="2"/>
  <c r="BI531" i="2"/>
  <c r="AH531" i="2" l="1"/>
  <c r="AF531" i="2"/>
  <c r="AJ531" i="2" s="1"/>
  <c r="AG531" i="2"/>
  <c r="H531" i="2"/>
  <c r="L531" i="2" s="1"/>
  <c r="I531" i="2"/>
  <c r="M531" i="2" s="1"/>
  <c r="J531" i="2"/>
  <c r="N531" i="2" s="1"/>
  <c r="AK531" i="2"/>
  <c r="AL531" i="2"/>
  <c r="P531" i="2" l="1"/>
  <c r="Q531" i="2" s="1"/>
  <c r="S531" i="2" s="1"/>
  <c r="AN531" i="2"/>
  <c r="AO531" i="2" s="1"/>
  <c r="AQ531" i="2" s="1"/>
  <c r="AZ531" i="2" l="1"/>
  <c r="BA531" i="2"/>
  <c r="BL531" i="2" l="1"/>
  <c r="BM531" i="2" s="1"/>
  <c r="BO531" i="2" s="1"/>
  <c r="BQ531" i="2" l="1"/>
  <c r="BR531" i="2" l="1"/>
  <c r="BD532" i="2" l="1"/>
  <c r="BF532" i="2"/>
  <c r="BE532" i="2"/>
  <c r="BH532" i="2"/>
  <c r="U531" i="2"/>
  <c r="V531" i="2" s="1"/>
  <c r="AS531" i="2"/>
  <c r="AT531" i="2" s="1"/>
  <c r="BJ532" i="2"/>
  <c r="BI532" i="2"/>
  <c r="AH532" i="2" l="1"/>
  <c r="AG532" i="2"/>
  <c r="AK532" i="2" s="1"/>
  <c r="AF532" i="2"/>
  <c r="AJ532" i="2" s="1"/>
  <c r="J532" i="2"/>
  <c r="N532" i="2" s="1"/>
  <c r="H532" i="2"/>
  <c r="L532" i="2" s="1"/>
  <c r="I532" i="2"/>
  <c r="M532" i="2" s="1"/>
  <c r="AL532" i="2"/>
  <c r="P532" i="2" l="1"/>
  <c r="Q532" i="2" s="1"/>
  <c r="S532" i="2" s="1"/>
  <c r="AN532" i="2"/>
  <c r="AO532" i="2" s="1"/>
  <c r="AQ532" i="2" s="1"/>
  <c r="BA532" i="2" l="1"/>
  <c r="AZ532" i="2"/>
  <c r="BL532" i="2" l="1"/>
  <c r="BM532" i="2" s="1"/>
  <c r="BO532" i="2" s="1"/>
  <c r="BQ532" i="2" l="1"/>
  <c r="BR532" i="2" l="1"/>
  <c r="BD533" i="2" l="1"/>
  <c r="BE533" i="2"/>
  <c r="BF533" i="2"/>
  <c r="BH533" i="2"/>
  <c r="AS532" i="2"/>
  <c r="AT532" i="2" s="1"/>
  <c r="U532" i="2"/>
  <c r="V532" i="2" s="1"/>
  <c r="BJ533" i="2"/>
  <c r="BI533" i="2"/>
  <c r="AF533" i="2" l="1"/>
  <c r="AH533" i="2"/>
  <c r="AG533" i="2"/>
  <c r="AK533" i="2" s="1"/>
  <c r="H533" i="2"/>
  <c r="L533" i="2" s="1"/>
  <c r="I533" i="2"/>
  <c r="M533" i="2" s="1"/>
  <c r="J533" i="2"/>
  <c r="N533" i="2" s="1"/>
  <c r="AL533" i="2"/>
  <c r="AJ533" i="2"/>
  <c r="AN533" i="2" l="1"/>
  <c r="AO533" i="2" s="1"/>
  <c r="AQ533" i="2" s="1"/>
  <c r="P533" i="2"/>
  <c r="Q533" i="2" s="1"/>
  <c r="S533" i="2" s="1"/>
  <c r="BA533" i="2" l="1"/>
  <c r="AZ533" i="2"/>
  <c r="BL533" i="2" l="1"/>
  <c r="BM533" i="2" s="1"/>
  <c r="BO533" i="2" s="1"/>
  <c r="BQ533" i="2" l="1"/>
  <c r="BR533" i="2" l="1"/>
  <c r="BV533" i="2"/>
  <c r="BD534" i="2" l="1"/>
  <c r="BE534" i="2"/>
  <c r="BI534" i="2" s="1"/>
  <c r="BF534" i="2"/>
  <c r="BJ534" i="2" s="1"/>
  <c r="BW533" i="2"/>
  <c r="BY533" i="2" s="1"/>
  <c r="CA533" i="2"/>
  <c r="CC533" i="2" s="1"/>
  <c r="BH534" i="2"/>
  <c r="BT533" i="2"/>
  <c r="AS533" i="2"/>
  <c r="AT533" i="2" s="1"/>
  <c r="U533" i="2"/>
  <c r="V533" i="2" s="1"/>
  <c r="AH534" i="2" l="1"/>
  <c r="AG534" i="2"/>
  <c r="AF534" i="2"/>
  <c r="AJ534" i="2" s="1"/>
  <c r="H534" i="2"/>
  <c r="L534" i="2" s="1"/>
  <c r="I534" i="2"/>
  <c r="M534" i="2" s="1"/>
  <c r="J534" i="2"/>
  <c r="N534" i="2" s="1"/>
  <c r="AK534" i="2"/>
  <c r="AL534" i="2"/>
  <c r="AV533" i="2"/>
  <c r="AW533" i="2" s="1"/>
  <c r="X533" i="2"/>
  <c r="Y533" i="2" s="1"/>
  <c r="AN534" i="2" l="1"/>
  <c r="AO534" i="2" s="1"/>
  <c r="AQ534" i="2" s="1"/>
  <c r="P534" i="2"/>
  <c r="Q534" i="2" s="1"/>
  <c r="S534" i="2" s="1"/>
  <c r="AZ534" i="2" l="1"/>
  <c r="BA534" i="2"/>
  <c r="BL534" i="2" l="1"/>
  <c r="BM534" i="2" s="1"/>
  <c r="BO534" i="2" s="1"/>
  <c r="BQ534" i="2" l="1"/>
  <c r="BR534" i="2" l="1"/>
  <c r="BD535" i="2" l="1"/>
  <c r="BF535" i="2"/>
  <c r="BE535" i="2"/>
  <c r="BH535" i="2"/>
  <c r="U534" i="2"/>
  <c r="V534" i="2" s="1"/>
  <c r="AS534" i="2"/>
  <c r="AT534" i="2" s="1"/>
  <c r="BI535" i="2"/>
  <c r="BJ535" i="2"/>
  <c r="AH535" i="2" l="1"/>
  <c r="AG535" i="2"/>
  <c r="AK535" i="2" s="1"/>
  <c r="AF535" i="2"/>
  <c r="I535" i="2"/>
  <c r="M535" i="2" s="1"/>
  <c r="J535" i="2"/>
  <c r="N535" i="2" s="1"/>
  <c r="H535" i="2"/>
  <c r="L535" i="2" s="1"/>
  <c r="AL535" i="2"/>
  <c r="AJ535" i="2"/>
  <c r="AN535" i="2" l="1"/>
  <c r="AO535" i="2" s="1"/>
  <c r="AQ535" i="2" s="1"/>
  <c r="P535" i="2"/>
  <c r="Q535" i="2" s="1"/>
  <c r="S535" i="2" s="1"/>
  <c r="BA535" i="2" l="1"/>
  <c r="AZ535" i="2"/>
  <c r="BL535" i="2" l="1"/>
  <c r="BM535" i="2" s="1"/>
  <c r="BO535" i="2" s="1"/>
  <c r="BQ535" i="2" l="1"/>
  <c r="BR535" i="2" l="1"/>
  <c r="BD536" i="2" l="1"/>
  <c r="BE536" i="2"/>
  <c r="BF536" i="2"/>
  <c r="BH536" i="2"/>
  <c r="U535" i="2"/>
  <c r="V535" i="2" s="1"/>
  <c r="AS535" i="2"/>
  <c r="AT535" i="2" s="1"/>
  <c r="BJ536" i="2"/>
  <c r="BI536" i="2"/>
  <c r="AG536" i="2" l="1"/>
  <c r="AH536" i="2"/>
  <c r="AL536" i="2" s="1"/>
  <c r="AF536" i="2"/>
  <c r="AJ536" i="2" s="1"/>
  <c r="H536" i="2"/>
  <c r="I536" i="2"/>
  <c r="M536" i="2" s="1"/>
  <c r="J536" i="2"/>
  <c r="N536" i="2" s="1"/>
  <c r="L536" i="2"/>
  <c r="AK536" i="2"/>
  <c r="P536" i="2" l="1"/>
  <c r="Q536" i="2" s="1"/>
  <c r="S536" i="2" s="1"/>
  <c r="AN536" i="2"/>
  <c r="AO536" i="2" s="1"/>
  <c r="AQ536" i="2" s="1"/>
  <c r="BA536" i="2" l="1"/>
  <c r="AZ536" i="2"/>
  <c r="BL536" i="2" l="1"/>
  <c r="BM536" i="2" s="1"/>
  <c r="BO536" i="2" s="1"/>
  <c r="BQ536" i="2" l="1"/>
  <c r="BR536" i="2" l="1"/>
  <c r="BD537" i="2" l="1"/>
  <c r="BE537" i="2"/>
  <c r="BF537" i="2"/>
  <c r="BH537" i="2"/>
  <c r="AS536" i="2"/>
  <c r="AT536" i="2" s="1"/>
  <c r="U536" i="2"/>
  <c r="V536" i="2" s="1"/>
  <c r="BI537" i="2"/>
  <c r="BJ537" i="2"/>
  <c r="AH537" i="2" l="1"/>
  <c r="AG537" i="2"/>
  <c r="AF537" i="2"/>
  <c r="AJ537" i="2" s="1"/>
  <c r="H537" i="2"/>
  <c r="L537" i="2" s="1"/>
  <c r="I537" i="2"/>
  <c r="M537" i="2" s="1"/>
  <c r="J537" i="2"/>
  <c r="N537" i="2" s="1"/>
  <c r="AK537" i="2"/>
  <c r="AL537" i="2"/>
  <c r="AN537" i="2" l="1"/>
  <c r="AO537" i="2" s="1"/>
  <c r="AQ537" i="2" s="1"/>
  <c r="P537" i="2"/>
  <c r="Q537" i="2" s="1"/>
  <c r="S537" i="2" s="1"/>
  <c r="AZ537" i="2" l="1"/>
  <c r="BA537" i="2"/>
  <c r="BL537" i="2" l="1"/>
  <c r="BM537" i="2" s="1"/>
  <c r="BO537" i="2" s="1"/>
  <c r="BQ537" i="2" l="1"/>
  <c r="BR537" i="2" l="1"/>
  <c r="BV537" i="2"/>
  <c r="BD538" i="2" l="1"/>
  <c r="BF538" i="2"/>
  <c r="BJ538" i="2" s="1"/>
  <c r="BE538" i="2"/>
  <c r="BI538" i="2" s="1"/>
  <c r="BW537" i="2"/>
  <c r="BY537" i="2" s="1"/>
  <c r="CA537" i="2"/>
  <c r="CC537" i="2" s="1"/>
  <c r="BH538" i="2"/>
  <c r="BT537" i="2"/>
  <c r="U537" i="2"/>
  <c r="V537" i="2" s="1"/>
  <c r="AS537" i="2"/>
  <c r="AT537" i="2" s="1"/>
  <c r="AG538" i="2" l="1"/>
  <c r="AF538" i="2"/>
  <c r="AH538" i="2"/>
  <c r="AL538" i="2" s="1"/>
  <c r="H538" i="2"/>
  <c r="I538" i="2"/>
  <c r="J538" i="2"/>
  <c r="N538" i="2" s="1"/>
  <c r="L538" i="2"/>
  <c r="M538" i="2"/>
  <c r="X537" i="2"/>
  <c r="Y537" i="2" s="1"/>
  <c r="AK538" i="2"/>
  <c r="AJ538" i="2"/>
  <c r="AV537" i="2"/>
  <c r="AW537" i="2" s="1"/>
  <c r="AN538" i="2" l="1"/>
  <c r="AO538" i="2" s="1"/>
  <c r="AQ538" i="2" s="1"/>
  <c r="P538" i="2"/>
  <c r="Q538" i="2" s="1"/>
  <c r="S538" i="2" s="1"/>
  <c r="AZ538" i="2" l="1"/>
  <c r="BA538" i="2"/>
  <c r="BL538" i="2" l="1"/>
  <c r="BM538" i="2" s="1"/>
  <c r="BO538" i="2" s="1"/>
  <c r="BQ538" i="2" l="1"/>
  <c r="BR538" i="2" l="1"/>
  <c r="BD539" i="2" l="1"/>
  <c r="BF539" i="2"/>
  <c r="BE539" i="2"/>
  <c r="BH539" i="2"/>
  <c r="U538" i="2"/>
  <c r="V538" i="2" s="1"/>
  <c r="AS538" i="2"/>
  <c r="AT538" i="2" s="1"/>
  <c r="BJ539" i="2"/>
  <c r="BI539" i="2"/>
  <c r="AH539" i="2" l="1"/>
  <c r="AF539" i="2"/>
  <c r="AJ539" i="2" s="1"/>
  <c r="AG539" i="2"/>
  <c r="AK539" i="2" s="1"/>
  <c r="H539" i="2"/>
  <c r="I539" i="2"/>
  <c r="M539" i="2" s="1"/>
  <c r="J539" i="2"/>
  <c r="N539" i="2" s="1"/>
  <c r="L539" i="2"/>
  <c r="AL539" i="2"/>
  <c r="P539" i="2" l="1"/>
  <c r="Q539" i="2" s="1"/>
  <c r="S539" i="2" s="1"/>
  <c r="AN539" i="2"/>
  <c r="AO539" i="2" s="1"/>
  <c r="AQ539" i="2" s="1"/>
  <c r="BA539" i="2" l="1"/>
  <c r="AZ539" i="2"/>
  <c r="BL539" i="2" l="1"/>
  <c r="BM539" i="2" s="1"/>
  <c r="BO539" i="2" s="1"/>
  <c r="BQ539" i="2" l="1"/>
  <c r="BR539" i="2" l="1"/>
  <c r="BD540" i="2" l="1"/>
  <c r="BE540" i="2"/>
  <c r="BF540" i="2"/>
  <c r="BH540" i="2"/>
  <c r="U539" i="2"/>
  <c r="V539" i="2" s="1"/>
  <c r="AS539" i="2"/>
  <c r="AT539" i="2" s="1"/>
  <c r="BJ540" i="2"/>
  <c r="BI540" i="2"/>
  <c r="AH540" i="2" l="1"/>
  <c r="AG540" i="2"/>
  <c r="AK540" i="2" s="1"/>
  <c r="AF540" i="2"/>
  <c r="AJ540" i="2" s="1"/>
  <c r="J540" i="2"/>
  <c r="N540" i="2" s="1"/>
  <c r="H540" i="2"/>
  <c r="L540" i="2" s="1"/>
  <c r="I540" i="2"/>
  <c r="M540" i="2" s="1"/>
  <c r="AL540" i="2"/>
  <c r="P540" i="2" l="1"/>
  <c r="Q540" i="2" s="1"/>
  <c r="S540" i="2" s="1"/>
  <c r="AN540" i="2"/>
  <c r="AO540" i="2" s="1"/>
  <c r="AQ540" i="2" s="1"/>
  <c r="BA540" i="2" l="1"/>
  <c r="AZ540" i="2"/>
  <c r="BL540" i="2" l="1"/>
  <c r="BM540" i="2" s="1"/>
  <c r="BO540" i="2" s="1"/>
  <c r="BQ540" i="2" l="1"/>
  <c r="BR540" i="2" l="1"/>
  <c r="BD541" i="2" l="1"/>
  <c r="BE541" i="2"/>
  <c r="BF541" i="2"/>
  <c r="BH541" i="2"/>
  <c r="U540" i="2"/>
  <c r="V540" i="2" s="1"/>
  <c r="AS540" i="2"/>
  <c r="AT540" i="2" s="1"/>
  <c r="BI541" i="2"/>
  <c r="BJ541" i="2"/>
  <c r="AF541" i="2" l="1"/>
  <c r="AH541" i="2"/>
  <c r="AG541" i="2"/>
  <c r="AK541" i="2" s="1"/>
  <c r="H541" i="2"/>
  <c r="L541" i="2" s="1"/>
  <c r="I541" i="2"/>
  <c r="M541" i="2" s="1"/>
  <c r="J541" i="2"/>
  <c r="N541" i="2" s="1"/>
  <c r="AL541" i="2"/>
  <c r="AJ541" i="2"/>
  <c r="P541" i="2" l="1"/>
  <c r="Q541" i="2" s="1"/>
  <c r="S541" i="2" s="1"/>
  <c r="AN541" i="2"/>
  <c r="AO541" i="2" s="1"/>
  <c r="AQ541" i="2" s="1"/>
  <c r="BA541" i="2" l="1"/>
  <c r="AZ541" i="2"/>
  <c r="BL541" i="2" l="1"/>
  <c r="BM541" i="2" s="1"/>
  <c r="BO541" i="2" s="1"/>
  <c r="BQ541" i="2" l="1"/>
  <c r="BR541" i="2" l="1"/>
  <c r="BV541" i="2"/>
  <c r="BD542" i="2" l="1"/>
  <c r="BE542" i="2"/>
  <c r="BI542" i="2" s="1"/>
  <c r="BF542" i="2"/>
  <c r="BJ542" i="2" s="1"/>
  <c r="CA541" i="2"/>
  <c r="CC541" i="2" s="1"/>
  <c r="BW541" i="2"/>
  <c r="BY541" i="2" s="1"/>
  <c r="BH542" i="2"/>
  <c r="BT541" i="2"/>
  <c r="U541" i="2"/>
  <c r="V541" i="2" s="1"/>
  <c r="AS541" i="2"/>
  <c r="AT541" i="2" s="1"/>
  <c r="AH542" i="2" l="1"/>
  <c r="AG542" i="2"/>
  <c r="AK542" i="2" s="1"/>
  <c r="AF542" i="2"/>
  <c r="H542" i="2"/>
  <c r="L542" i="2" s="1"/>
  <c r="I542" i="2"/>
  <c r="M542" i="2" s="1"/>
  <c r="J542" i="2"/>
  <c r="N542" i="2" s="1"/>
  <c r="AL542" i="2"/>
  <c r="AJ542" i="2"/>
  <c r="AV541" i="2"/>
  <c r="AW541" i="2" s="1"/>
  <c r="X541" i="2"/>
  <c r="Y541" i="2" s="1"/>
  <c r="P542" i="2" l="1"/>
  <c r="Q542" i="2" s="1"/>
  <c r="S542" i="2" s="1"/>
  <c r="AN542" i="2"/>
  <c r="AO542" i="2" s="1"/>
  <c r="AQ542" i="2" s="1"/>
  <c r="AZ542" i="2" l="1"/>
  <c r="BA542" i="2"/>
  <c r="BL542" i="2" l="1"/>
  <c r="BM542" i="2" s="1"/>
  <c r="BO542" i="2" s="1"/>
  <c r="BQ542" i="2" l="1"/>
  <c r="BR542" i="2" l="1"/>
  <c r="BD543" i="2" l="1"/>
  <c r="BF543" i="2"/>
  <c r="BE543" i="2"/>
  <c r="BH543" i="2"/>
  <c r="AS542" i="2"/>
  <c r="AT542" i="2" s="1"/>
  <c r="U542" i="2"/>
  <c r="V542" i="2" s="1"/>
  <c r="BJ543" i="2"/>
  <c r="BI543" i="2"/>
  <c r="AH543" i="2" l="1"/>
  <c r="AG543" i="2"/>
  <c r="AK543" i="2" s="1"/>
  <c r="AF543" i="2"/>
  <c r="I543" i="2"/>
  <c r="M543" i="2" s="1"/>
  <c r="J543" i="2"/>
  <c r="N543" i="2" s="1"/>
  <c r="H543" i="2"/>
  <c r="L543" i="2" s="1"/>
  <c r="AJ543" i="2"/>
  <c r="AL543" i="2"/>
  <c r="P543" i="2" l="1"/>
  <c r="Q543" i="2" s="1"/>
  <c r="S543" i="2" s="1"/>
  <c r="AN543" i="2"/>
  <c r="AO543" i="2" s="1"/>
  <c r="AQ543" i="2" s="1"/>
  <c r="AZ543" i="2" l="1"/>
  <c r="BA543" i="2"/>
  <c r="BL543" i="2" l="1"/>
  <c r="BM543" i="2" s="1"/>
  <c r="BO543" i="2" s="1"/>
  <c r="BQ543" i="2" l="1"/>
  <c r="BR543" i="2" l="1"/>
  <c r="BD544" i="2" l="1"/>
  <c r="BF544" i="2"/>
  <c r="BE544" i="2"/>
  <c r="BH544" i="2"/>
  <c r="AS543" i="2"/>
  <c r="AT543" i="2" s="1"/>
  <c r="U543" i="2"/>
  <c r="V543" i="2" s="1"/>
  <c r="BJ544" i="2"/>
  <c r="BI544" i="2"/>
  <c r="AG544" i="2" l="1"/>
  <c r="AH544" i="2"/>
  <c r="AF544" i="2"/>
  <c r="AJ544" i="2" s="1"/>
  <c r="H544" i="2"/>
  <c r="L544" i="2" s="1"/>
  <c r="I544" i="2"/>
  <c r="M544" i="2" s="1"/>
  <c r="J544" i="2"/>
  <c r="N544" i="2" s="1"/>
  <c r="AK544" i="2"/>
  <c r="AL544" i="2"/>
  <c r="AN544" i="2" l="1"/>
  <c r="AO544" i="2" s="1"/>
  <c r="AQ544" i="2" s="1"/>
  <c r="P544" i="2"/>
  <c r="Q544" i="2" s="1"/>
  <c r="S544" i="2" s="1"/>
  <c r="BA544" i="2" l="1"/>
  <c r="AZ544" i="2"/>
  <c r="BL544" i="2" l="1"/>
  <c r="BM544" i="2" s="1"/>
  <c r="BO544" i="2" s="1"/>
  <c r="BQ544" i="2" l="1"/>
  <c r="BR544" i="2" l="1"/>
  <c r="BD545" i="2" l="1"/>
  <c r="BE545" i="2"/>
  <c r="BF545" i="2"/>
  <c r="BH545" i="2"/>
  <c r="AS544" i="2"/>
  <c r="AT544" i="2" s="1"/>
  <c r="U544" i="2"/>
  <c r="V544" i="2" s="1"/>
  <c r="BI545" i="2"/>
  <c r="BJ545" i="2"/>
  <c r="AH545" i="2" l="1"/>
  <c r="AG545" i="2"/>
  <c r="AF545" i="2"/>
  <c r="H545" i="2"/>
  <c r="L545" i="2" s="1"/>
  <c r="I545" i="2"/>
  <c r="M545" i="2" s="1"/>
  <c r="J545" i="2"/>
  <c r="N545" i="2" s="1"/>
  <c r="AK545" i="2"/>
  <c r="AJ545" i="2"/>
  <c r="AL545" i="2"/>
  <c r="AN545" i="2" l="1"/>
  <c r="AO545" i="2" s="1"/>
  <c r="AQ545" i="2" s="1"/>
  <c r="P545" i="2"/>
  <c r="Q545" i="2" s="1"/>
  <c r="S545" i="2" s="1"/>
  <c r="BA545" i="2" l="1"/>
  <c r="AZ545" i="2"/>
  <c r="BL545" i="2" l="1"/>
  <c r="BM545" i="2" s="1"/>
  <c r="BO545" i="2" s="1"/>
  <c r="BQ545" i="2" l="1"/>
  <c r="BR545" i="2" l="1"/>
  <c r="BV545" i="2"/>
  <c r="BD546" i="2" l="1"/>
  <c r="BE546" i="2"/>
  <c r="BI546" i="2" s="1"/>
  <c r="BF546" i="2"/>
  <c r="BJ546" i="2" s="1"/>
  <c r="CA545" i="2"/>
  <c r="CC545" i="2" s="1"/>
  <c r="BW545" i="2"/>
  <c r="BY545" i="2" s="1"/>
  <c r="BH546" i="2"/>
  <c r="BT545" i="2"/>
  <c r="U545" i="2"/>
  <c r="V545" i="2" s="1"/>
  <c r="AS545" i="2"/>
  <c r="AT545" i="2" s="1"/>
  <c r="AG546" i="2" l="1"/>
  <c r="AF546" i="2"/>
  <c r="AJ546" i="2" s="1"/>
  <c r="AH546" i="2"/>
  <c r="AL546" i="2" s="1"/>
  <c r="H546" i="2"/>
  <c r="I546" i="2"/>
  <c r="M546" i="2" s="1"/>
  <c r="J546" i="2"/>
  <c r="N546" i="2" s="1"/>
  <c r="L546" i="2"/>
  <c r="X545" i="2"/>
  <c r="Y545" i="2" s="1"/>
  <c r="AK546" i="2"/>
  <c r="AV545" i="2"/>
  <c r="AW545" i="2" s="1"/>
  <c r="P546" i="2" l="1"/>
  <c r="Q546" i="2" s="1"/>
  <c r="S546" i="2" s="1"/>
  <c r="AN546" i="2"/>
  <c r="AO546" i="2" s="1"/>
  <c r="AQ546" i="2" s="1"/>
  <c r="BA546" i="2" l="1"/>
  <c r="AZ546" i="2"/>
  <c r="BL546" i="2" l="1"/>
  <c r="BM546" i="2" s="1"/>
  <c r="BO546" i="2" s="1"/>
  <c r="BQ546" i="2" l="1"/>
  <c r="BR546" i="2" l="1"/>
  <c r="BD547" i="2" l="1"/>
  <c r="BE547" i="2"/>
  <c r="BF547" i="2"/>
  <c r="BH547" i="2"/>
  <c r="U546" i="2"/>
  <c r="V546" i="2" s="1"/>
  <c r="AS546" i="2"/>
  <c r="AT546" i="2" s="1"/>
  <c r="BI547" i="2"/>
  <c r="BJ547" i="2"/>
  <c r="AH547" i="2" l="1"/>
  <c r="AF547" i="2"/>
  <c r="AG547" i="2"/>
  <c r="H547" i="2"/>
  <c r="L547" i="2" s="1"/>
  <c r="I547" i="2"/>
  <c r="M547" i="2" s="1"/>
  <c r="J547" i="2"/>
  <c r="N547" i="2" s="1"/>
  <c r="AK547" i="2"/>
  <c r="AJ547" i="2"/>
  <c r="AL547" i="2"/>
  <c r="AN547" i="2" l="1"/>
  <c r="AO547" i="2" s="1"/>
  <c r="AQ547" i="2" s="1"/>
  <c r="P547" i="2"/>
  <c r="Q547" i="2" s="1"/>
  <c r="S547" i="2" s="1"/>
  <c r="AZ547" i="2" l="1"/>
  <c r="BA547" i="2"/>
  <c r="BL547" i="2" l="1"/>
  <c r="BM547" i="2" s="1"/>
  <c r="BO547" i="2" s="1"/>
  <c r="BQ547" i="2" l="1"/>
  <c r="BR547" i="2" l="1"/>
  <c r="BD548" i="2" l="1"/>
  <c r="BF548" i="2"/>
  <c r="BE548" i="2"/>
  <c r="BH548" i="2"/>
  <c r="AS547" i="2"/>
  <c r="AT547" i="2" s="1"/>
  <c r="U547" i="2"/>
  <c r="V547" i="2" s="1"/>
  <c r="BJ548" i="2"/>
  <c r="BI548" i="2"/>
  <c r="AH548" i="2" l="1"/>
  <c r="AG548" i="2"/>
  <c r="AF548" i="2"/>
  <c r="AJ548" i="2" s="1"/>
  <c r="J548" i="2"/>
  <c r="N548" i="2" s="1"/>
  <c r="H548" i="2"/>
  <c r="L548" i="2" s="1"/>
  <c r="I548" i="2"/>
  <c r="M548" i="2" s="1"/>
  <c r="AK548" i="2"/>
  <c r="AL548" i="2"/>
  <c r="AN548" i="2" l="1"/>
  <c r="AO548" i="2" s="1"/>
  <c r="AQ548" i="2" s="1"/>
  <c r="P548" i="2"/>
  <c r="Q548" i="2" s="1"/>
  <c r="S548" i="2" s="1"/>
  <c r="BA548" i="2" l="1"/>
  <c r="AZ548" i="2"/>
  <c r="BL548" i="2" l="1"/>
  <c r="BM548" i="2" s="1"/>
  <c r="BO548" i="2" s="1"/>
  <c r="BQ548" i="2" l="1"/>
  <c r="BR548" i="2" l="1"/>
  <c r="BD549" i="2" l="1"/>
  <c r="BE549" i="2"/>
  <c r="BF549" i="2"/>
  <c r="BH549" i="2"/>
  <c r="AS548" i="2"/>
  <c r="AT548" i="2" s="1"/>
  <c r="U548" i="2"/>
  <c r="V548" i="2" s="1"/>
  <c r="BJ549" i="2"/>
  <c r="BI549" i="2"/>
  <c r="AF549" i="2" l="1"/>
  <c r="AH549" i="2"/>
  <c r="AG549" i="2"/>
  <c r="AK549" i="2" s="1"/>
  <c r="H549" i="2"/>
  <c r="L549" i="2" s="1"/>
  <c r="I549" i="2"/>
  <c r="M549" i="2" s="1"/>
  <c r="J549" i="2"/>
  <c r="N549" i="2" s="1"/>
  <c r="AL549" i="2"/>
  <c r="AJ549" i="2"/>
  <c r="AN549" i="2" l="1"/>
  <c r="AO549" i="2" s="1"/>
  <c r="AQ549" i="2" s="1"/>
  <c r="P549" i="2"/>
  <c r="Q549" i="2" s="1"/>
  <c r="S549" i="2" s="1"/>
  <c r="AZ549" i="2" l="1"/>
  <c r="BA549" i="2"/>
  <c r="BL549" i="2" l="1"/>
  <c r="BM549" i="2" s="1"/>
  <c r="BO549" i="2" s="1"/>
  <c r="BQ549" i="2" l="1"/>
  <c r="BR549" i="2" l="1"/>
  <c r="BV549" i="2"/>
  <c r="BD550" i="2" l="1"/>
  <c r="BF550" i="2"/>
  <c r="BJ550" i="2" s="1"/>
  <c r="BE550" i="2"/>
  <c r="BI550" i="2" s="1"/>
  <c r="CA549" i="2"/>
  <c r="CC549" i="2" s="1"/>
  <c r="BW549" i="2"/>
  <c r="BY549" i="2" s="1"/>
  <c r="BH550" i="2"/>
  <c r="BT549" i="2"/>
  <c r="AS549" i="2"/>
  <c r="AT549" i="2" s="1"/>
  <c r="U549" i="2"/>
  <c r="V549" i="2" s="1"/>
  <c r="AH550" i="2" l="1"/>
  <c r="AG550" i="2"/>
  <c r="AF550" i="2"/>
  <c r="AJ550" i="2" s="1"/>
  <c r="H550" i="2"/>
  <c r="I550" i="2"/>
  <c r="J550" i="2"/>
  <c r="N550" i="2" s="1"/>
  <c r="M550" i="2"/>
  <c r="L550" i="2"/>
  <c r="X549" i="2"/>
  <c r="Y549" i="2" s="1"/>
  <c r="AL550" i="2"/>
  <c r="AK550" i="2"/>
  <c r="AV549" i="2"/>
  <c r="AW549" i="2" s="1"/>
  <c r="AN550" i="2" l="1"/>
  <c r="AO550" i="2" s="1"/>
  <c r="AQ550" i="2" s="1"/>
  <c r="P550" i="2"/>
  <c r="Q550" i="2" s="1"/>
  <c r="S550" i="2" s="1"/>
  <c r="AZ550" i="2" l="1"/>
  <c r="BA550" i="2"/>
  <c r="BL550" i="2" l="1"/>
  <c r="BM550" i="2" s="1"/>
  <c r="BO550" i="2" s="1"/>
  <c r="BQ550" i="2" l="1"/>
  <c r="BR550" i="2" l="1"/>
  <c r="BD551" i="2" l="1"/>
  <c r="BF551" i="2"/>
  <c r="BE551" i="2"/>
  <c r="BH551" i="2"/>
  <c r="AS550" i="2"/>
  <c r="AT550" i="2" s="1"/>
  <c r="U550" i="2"/>
  <c r="V550" i="2" s="1"/>
  <c r="BJ551" i="2"/>
  <c r="BI551" i="2"/>
  <c r="AH551" i="2" l="1"/>
  <c r="AG551" i="2"/>
  <c r="AK551" i="2" s="1"/>
  <c r="AF551" i="2"/>
  <c r="AJ551" i="2" s="1"/>
  <c r="I551" i="2"/>
  <c r="M551" i="2" s="1"/>
  <c r="J551" i="2"/>
  <c r="N551" i="2" s="1"/>
  <c r="H551" i="2"/>
  <c r="L551" i="2" s="1"/>
  <c r="AL551" i="2"/>
  <c r="P551" i="2" l="1"/>
  <c r="Q551" i="2" s="1"/>
  <c r="S551" i="2" s="1"/>
  <c r="AN551" i="2"/>
  <c r="AO551" i="2" s="1"/>
  <c r="AQ551" i="2" s="1"/>
  <c r="BA551" i="2" l="1"/>
  <c r="AZ551" i="2"/>
  <c r="BL551" i="2" l="1"/>
  <c r="BM551" i="2" s="1"/>
  <c r="BO551" i="2" s="1"/>
  <c r="BQ551" i="2" l="1"/>
  <c r="BR551" i="2" l="1"/>
  <c r="BD552" i="2" l="1"/>
  <c r="BE552" i="2"/>
  <c r="BF552" i="2"/>
  <c r="BH552" i="2"/>
  <c r="U551" i="2"/>
  <c r="V551" i="2" s="1"/>
  <c r="AS551" i="2"/>
  <c r="AT551" i="2" s="1"/>
  <c r="BI552" i="2"/>
  <c r="BJ552" i="2"/>
  <c r="AG552" i="2" l="1"/>
  <c r="AH552" i="2"/>
  <c r="AL552" i="2" s="1"/>
  <c r="AF552" i="2"/>
  <c r="AJ552" i="2" s="1"/>
  <c r="H552" i="2"/>
  <c r="L552" i="2" s="1"/>
  <c r="I552" i="2"/>
  <c r="J552" i="2"/>
  <c r="N552" i="2" s="1"/>
  <c r="M552" i="2"/>
  <c r="AK552" i="2"/>
  <c r="P552" i="2" l="1"/>
  <c r="Q552" i="2" s="1"/>
  <c r="S552" i="2" s="1"/>
  <c r="AN552" i="2"/>
  <c r="AO552" i="2" s="1"/>
  <c r="AQ552" i="2" s="1"/>
  <c r="BA552" i="2" l="1"/>
  <c r="AZ552" i="2"/>
  <c r="BL552" i="2" l="1"/>
  <c r="BM552" i="2" s="1"/>
  <c r="BO552" i="2" s="1"/>
  <c r="BQ552" i="2" l="1"/>
  <c r="BR552" i="2" l="1"/>
  <c r="BD553" i="2" l="1"/>
  <c r="BE553" i="2"/>
  <c r="BF553" i="2"/>
  <c r="BH553" i="2"/>
  <c r="U552" i="2"/>
  <c r="V552" i="2" s="1"/>
  <c r="AS552" i="2"/>
  <c r="AT552" i="2" s="1"/>
  <c r="BJ553" i="2"/>
  <c r="BI553" i="2"/>
  <c r="AH553" i="2" l="1"/>
  <c r="AG553" i="2"/>
  <c r="AK553" i="2" s="1"/>
  <c r="AF553" i="2"/>
  <c r="AJ553" i="2" s="1"/>
  <c r="H553" i="2"/>
  <c r="L553" i="2" s="1"/>
  <c r="I553" i="2"/>
  <c r="M553" i="2" s="1"/>
  <c r="J553" i="2"/>
  <c r="N553" i="2" s="1"/>
  <c r="AL553" i="2"/>
  <c r="P553" i="2" l="1"/>
  <c r="Q553" i="2" s="1"/>
  <c r="S553" i="2" s="1"/>
  <c r="AN553" i="2"/>
  <c r="AO553" i="2" s="1"/>
  <c r="AQ553" i="2" s="1"/>
  <c r="BA553" i="2" l="1"/>
  <c r="AZ553" i="2"/>
  <c r="BL553" i="2" l="1"/>
  <c r="BM553" i="2" s="1"/>
  <c r="BO553" i="2" s="1"/>
  <c r="BQ553" i="2" l="1"/>
  <c r="BR553" i="2" l="1"/>
  <c r="BV553" i="2"/>
  <c r="BD554" i="2" l="1"/>
  <c r="BE554" i="2"/>
  <c r="BI554" i="2" s="1"/>
  <c r="BF554" i="2"/>
  <c r="BJ554" i="2" s="1"/>
  <c r="CA553" i="2"/>
  <c r="CC553" i="2" s="1"/>
  <c r="BW553" i="2"/>
  <c r="BY553" i="2" s="1"/>
  <c r="BH554" i="2"/>
  <c r="BT553" i="2"/>
  <c r="AS553" i="2"/>
  <c r="AT553" i="2" s="1"/>
  <c r="U553" i="2"/>
  <c r="V553" i="2" s="1"/>
  <c r="AG554" i="2" l="1"/>
  <c r="AF554" i="2"/>
  <c r="AJ554" i="2" s="1"/>
  <c r="AH554" i="2"/>
  <c r="H554" i="2"/>
  <c r="L554" i="2" s="1"/>
  <c r="I554" i="2"/>
  <c r="M554" i="2" s="1"/>
  <c r="J554" i="2"/>
  <c r="N554" i="2" s="1"/>
  <c r="AK554" i="2"/>
  <c r="AL554" i="2"/>
  <c r="AV553" i="2"/>
  <c r="AW553" i="2" s="1"/>
  <c r="X553" i="2"/>
  <c r="Y553" i="2" s="1"/>
  <c r="P554" i="2" l="1"/>
  <c r="Q554" i="2" s="1"/>
  <c r="S554" i="2" s="1"/>
  <c r="AN554" i="2"/>
  <c r="AO554" i="2" s="1"/>
  <c r="AQ554" i="2" s="1"/>
  <c r="BA554" i="2" l="1"/>
  <c r="AZ554" i="2"/>
  <c r="BL554" i="2" l="1"/>
  <c r="BM554" i="2" s="1"/>
  <c r="BO554" i="2" s="1"/>
  <c r="BQ554" i="2" l="1"/>
  <c r="BR554" i="2" l="1"/>
  <c r="BD555" i="2" l="1"/>
  <c r="BF555" i="2"/>
  <c r="BE555" i="2"/>
  <c r="BH555" i="2"/>
  <c r="AS554" i="2"/>
  <c r="AT554" i="2" s="1"/>
  <c r="U554" i="2"/>
  <c r="V554" i="2" s="1"/>
  <c r="BJ555" i="2"/>
  <c r="BI555" i="2"/>
  <c r="AH555" i="2" l="1"/>
  <c r="AF555" i="2"/>
  <c r="AJ555" i="2" s="1"/>
  <c r="AG555" i="2"/>
  <c r="AK555" i="2" s="1"/>
  <c r="H555" i="2"/>
  <c r="I555" i="2"/>
  <c r="M555" i="2" s="1"/>
  <c r="J555" i="2"/>
  <c r="N555" i="2" s="1"/>
  <c r="L555" i="2"/>
  <c r="AL555" i="2"/>
  <c r="P555" i="2" l="1"/>
  <c r="Q555" i="2" s="1"/>
  <c r="S555" i="2" s="1"/>
  <c r="AN555" i="2"/>
  <c r="AO555" i="2" s="1"/>
  <c r="AQ555" i="2" s="1"/>
  <c r="BA555" i="2" l="1"/>
  <c r="AZ555" i="2"/>
  <c r="BL555" i="2" l="1"/>
  <c r="BM555" i="2" s="1"/>
  <c r="BO555" i="2" s="1"/>
  <c r="BQ555" i="2" l="1"/>
  <c r="BR555" i="2" l="1"/>
  <c r="BD556" i="2" l="1"/>
  <c r="BE556" i="2"/>
  <c r="BF556" i="2"/>
  <c r="BH556" i="2"/>
  <c r="U555" i="2"/>
  <c r="V555" i="2" s="1"/>
  <c r="AS555" i="2"/>
  <c r="AT555" i="2" s="1"/>
  <c r="BI556" i="2"/>
  <c r="BJ556" i="2"/>
  <c r="AH556" i="2" l="1"/>
  <c r="AG556" i="2"/>
  <c r="AK556" i="2" s="1"/>
  <c r="AF556" i="2"/>
  <c r="AJ556" i="2" s="1"/>
  <c r="J556" i="2"/>
  <c r="H556" i="2"/>
  <c r="L556" i="2" s="1"/>
  <c r="I556" i="2"/>
  <c r="M556" i="2" s="1"/>
  <c r="N556" i="2"/>
  <c r="AL556" i="2"/>
  <c r="P556" i="2" l="1"/>
  <c r="Q556" i="2" s="1"/>
  <c r="S556" i="2" s="1"/>
  <c r="AN556" i="2"/>
  <c r="AO556" i="2" s="1"/>
  <c r="AQ556" i="2" s="1"/>
  <c r="BA556" i="2" l="1"/>
  <c r="AZ556" i="2"/>
  <c r="BL556" i="2" l="1"/>
  <c r="BM556" i="2" s="1"/>
  <c r="BO556" i="2" s="1"/>
  <c r="BQ556" i="2" l="1"/>
  <c r="BR556" i="2" l="1"/>
  <c r="BD557" i="2" l="1"/>
  <c r="BE557" i="2"/>
  <c r="BF557" i="2"/>
  <c r="BH557" i="2"/>
  <c r="U556" i="2"/>
  <c r="V556" i="2" s="1"/>
  <c r="AS556" i="2"/>
  <c r="AT556" i="2" s="1"/>
  <c r="BJ557" i="2"/>
  <c r="BI557" i="2"/>
  <c r="AF557" i="2" l="1"/>
  <c r="AH557" i="2"/>
  <c r="AL557" i="2" s="1"/>
  <c r="AG557" i="2"/>
  <c r="AK557" i="2" s="1"/>
  <c r="H557" i="2"/>
  <c r="L557" i="2" s="1"/>
  <c r="I557" i="2"/>
  <c r="M557" i="2" s="1"/>
  <c r="J557" i="2"/>
  <c r="N557" i="2" s="1"/>
  <c r="AJ557" i="2"/>
  <c r="P557" i="2" l="1"/>
  <c r="Q557" i="2" s="1"/>
  <c r="S557" i="2" s="1"/>
  <c r="AN557" i="2"/>
  <c r="AO557" i="2" s="1"/>
  <c r="AQ557" i="2" s="1"/>
  <c r="AZ557" i="2" l="1"/>
  <c r="BA557" i="2"/>
  <c r="BL557" i="2" l="1"/>
  <c r="BM557" i="2" s="1"/>
  <c r="BO557" i="2" s="1"/>
  <c r="BQ557" i="2" l="1"/>
  <c r="BR557" i="2" l="1"/>
  <c r="BV557" i="2"/>
  <c r="BD558" i="2" l="1"/>
  <c r="BF558" i="2"/>
  <c r="BJ558" i="2" s="1"/>
  <c r="BE558" i="2"/>
  <c r="BI558" i="2" s="1"/>
  <c r="CA557" i="2"/>
  <c r="CC557" i="2" s="1"/>
  <c r="BW557" i="2"/>
  <c r="BY557" i="2" s="1"/>
  <c r="BH558" i="2"/>
  <c r="BT557" i="2"/>
  <c r="AS557" i="2"/>
  <c r="AT557" i="2" s="1"/>
  <c r="U557" i="2"/>
  <c r="V557" i="2" s="1"/>
  <c r="AH558" i="2" l="1"/>
  <c r="AG558" i="2"/>
  <c r="AK558" i="2" s="1"/>
  <c r="AF558" i="2"/>
  <c r="H558" i="2"/>
  <c r="L558" i="2" s="1"/>
  <c r="I558" i="2"/>
  <c r="M558" i="2" s="1"/>
  <c r="J558" i="2"/>
  <c r="N558" i="2" s="1"/>
  <c r="AL558" i="2"/>
  <c r="AJ558" i="2"/>
  <c r="AV557" i="2"/>
  <c r="AW557" i="2" s="1"/>
  <c r="X557" i="2"/>
  <c r="Y557" i="2" s="1"/>
  <c r="P558" i="2" l="1"/>
  <c r="Q558" i="2" s="1"/>
  <c r="S558" i="2" s="1"/>
  <c r="AN558" i="2"/>
  <c r="AO558" i="2" s="1"/>
  <c r="AQ558" i="2" s="1"/>
  <c r="BA558" i="2" l="1"/>
  <c r="AZ558" i="2"/>
  <c r="BL558" i="2" l="1"/>
  <c r="BM558" i="2" s="1"/>
  <c r="BO558" i="2" s="1"/>
  <c r="BQ558" i="2" l="1"/>
  <c r="BR558" i="2" l="1"/>
  <c r="BD559" i="2" l="1"/>
  <c r="BE559" i="2"/>
  <c r="BF559" i="2"/>
  <c r="BH559" i="2"/>
  <c r="AS558" i="2"/>
  <c r="AT558" i="2" s="1"/>
  <c r="U558" i="2"/>
  <c r="V558" i="2" s="1"/>
  <c r="BJ559" i="2"/>
  <c r="BI559" i="2"/>
  <c r="AH559" i="2" l="1"/>
  <c r="AG559" i="2"/>
  <c r="AK559" i="2" s="1"/>
  <c r="AF559" i="2"/>
  <c r="AJ559" i="2" s="1"/>
  <c r="I559" i="2"/>
  <c r="J559" i="2"/>
  <c r="N559" i="2" s="1"/>
  <c r="H559" i="2"/>
  <c r="L559" i="2" s="1"/>
  <c r="M559" i="2"/>
  <c r="AL559" i="2"/>
  <c r="P559" i="2" l="1"/>
  <c r="Q559" i="2" s="1"/>
  <c r="S559" i="2" s="1"/>
  <c r="AN559" i="2"/>
  <c r="AO559" i="2" s="1"/>
  <c r="AQ559" i="2" s="1"/>
  <c r="BA559" i="2" l="1"/>
  <c r="AZ559" i="2"/>
  <c r="BL559" i="2" l="1"/>
  <c r="BM559" i="2" s="1"/>
  <c r="BO559" i="2" s="1"/>
  <c r="BQ559" i="2" l="1"/>
  <c r="BR559" i="2" l="1"/>
  <c r="BD560" i="2" l="1"/>
  <c r="BE560" i="2"/>
  <c r="BF560" i="2"/>
  <c r="BH560" i="2"/>
  <c r="U559" i="2"/>
  <c r="V559" i="2" s="1"/>
  <c r="AS559" i="2"/>
  <c r="AT559" i="2" s="1"/>
  <c r="BI560" i="2"/>
  <c r="BJ560" i="2"/>
  <c r="AG560" i="2" l="1"/>
  <c r="AH560" i="2"/>
  <c r="AL560" i="2" s="1"/>
  <c r="AF560" i="2"/>
  <c r="AJ560" i="2" s="1"/>
  <c r="H560" i="2"/>
  <c r="I560" i="2"/>
  <c r="M560" i="2" s="1"/>
  <c r="J560" i="2"/>
  <c r="N560" i="2" s="1"/>
  <c r="L560" i="2"/>
  <c r="AK560" i="2"/>
  <c r="P560" i="2" l="1"/>
  <c r="Q560" i="2" s="1"/>
  <c r="S560" i="2" s="1"/>
  <c r="AN560" i="2"/>
  <c r="AO560" i="2" s="1"/>
  <c r="AQ560" i="2" s="1"/>
  <c r="AZ560" i="2" l="1"/>
  <c r="BA560" i="2"/>
  <c r="BL560" i="2" l="1"/>
  <c r="BM560" i="2" s="1"/>
  <c r="BO560" i="2" s="1"/>
  <c r="BQ560" i="2" l="1"/>
  <c r="BR560" i="2" l="1"/>
  <c r="BD561" i="2" l="1"/>
  <c r="BF561" i="2"/>
  <c r="BE561" i="2"/>
  <c r="BH561" i="2"/>
  <c r="U560" i="2"/>
  <c r="V560" i="2" s="1"/>
  <c r="AS560" i="2"/>
  <c r="AT560" i="2" s="1"/>
  <c r="BJ561" i="2"/>
  <c r="BI561" i="2"/>
  <c r="AH561" i="2" l="1"/>
  <c r="AG561" i="2"/>
  <c r="AK561" i="2" s="1"/>
  <c r="AF561" i="2"/>
  <c r="AJ561" i="2" s="1"/>
  <c r="H561" i="2"/>
  <c r="L561" i="2" s="1"/>
  <c r="I561" i="2"/>
  <c r="M561" i="2" s="1"/>
  <c r="J561" i="2"/>
  <c r="N561" i="2" s="1"/>
  <c r="AL561" i="2"/>
  <c r="P561" i="2" l="1"/>
  <c r="Q561" i="2" s="1"/>
  <c r="S561" i="2" s="1"/>
  <c r="AN561" i="2"/>
  <c r="AO561" i="2" s="1"/>
  <c r="AQ561" i="2" s="1"/>
  <c r="BA561" i="2" l="1"/>
  <c r="AZ561" i="2"/>
  <c r="BL561" i="2" l="1"/>
  <c r="BM561" i="2" s="1"/>
  <c r="BO561" i="2" s="1"/>
  <c r="BQ561" i="2" l="1"/>
  <c r="BR561" i="2" l="1"/>
  <c r="BV561" i="2"/>
  <c r="BD562" i="2" l="1"/>
  <c r="BE562" i="2"/>
  <c r="BI562" i="2" s="1"/>
  <c r="BF562" i="2"/>
  <c r="BJ562" i="2" s="1"/>
  <c r="BW561" i="2"/>
  <c r="BY561" i="2" s="1"/>
  <c r="CA561" i="2"/>
  <c r="CC561" i="2" s="1"/>
  <c r="BH562" i="2"/>
  <c r="BT561" i="2"/>
  <c r="AS561" i="2"/>
  <c r="AT561" i="2" s="1"/>
  <c r="U561" i="2"/>
  <c r="V561" i="2" s="1"/>
  <c r="AG562" i="2" l="1"/>
  <c r="AF562" i="2"/>
  <c r="AH562" i="2"/>
  <c r="AL562" i="2" s="1"/>
  <c r="H562" i="2"/>
  <c r="L562" i="2" s="1"/>
  <c r="I562" i="2"/>
  <c r="M562" i="2" s="1"/>
  <c r="J562" i="2"/>
  <c r="N562" i="2" s="1"/>
  <c r="AJ562" i="2"/>
  <c r="AK562" i="2"/>
  <c r="AV561" i="2"/>
  <c r="AW561" i="2" s="1"/>
  <c r="X561" i="2"/>
  <c r="Y561" i="2" s="1"/>
  <c r="P562" i="2" l="1"/>
  <c r="Q562" i="2" s="1"/>
  <c r="S562" i="2" s="1"/>
  <c r="AN562" i="2"/>
  <c r="AO562" i="2" s="1"/>
  <c r="AQ562" i="2" s="1"/>
  <c r="BA562" i="2" l="1"/>
  <c r="AZ562" i="2"/>
  <c r="BL562" i="2" l="1"/>
  <c r="BM562" i="2" s="1"/>
  <c r="BO562" i="2" s="1"/>
  <c r="BQ562" i="2" l="1"/>
  <c r="BR562" i="2" l="1"/>
  <c r="BD563" i="2" l="1"/>
  <c r="BE563" i="2"/>
  <c r="BF563" i="2"/>
  <c r="BH563" i="2"/>
  <c r="AS562" i="2"/>
  <c r="AT562" i="2" s="1"/>
  <c r="U562" i="2"/>
  <c r="V562" i="2" s="1"/>
  <c r="BJ563" i="2"/>
  <c r="BI563" i="2"/>
  <c r="AH563" i="2" l="1"/>
  <c r="AF563" i="2"/>
  <c r="AJ563" i="2" s="1"/>
  <c r="AG563" i="2"/>
  <c r="AK563" i="2" s="1"/>
  <c r="H563" i="2"/>
  <c r="I563" i="2"/>
  <c r="M563" i="2" s="1"/>
  <c r="J563" i="2"/>
  <c r="N563" i="2" s="1"/>
  <c r="L563" i="2"/>
  <c r="AL563" i="2"/>
  <c r="AN563" i="2" l="1"/>
  <c r="AO563" i="2" s="1"/>
  <c r="AQ563" i="2" s="1"/>
  <c r="P563" i="2"/>
  <c r="Q563" i="2" s="1"/>
  <c r="S563" i="2" s="1"/>
  <c r="AZ563" i="2" l="1"/>
  <c r="BA563" i="2"/>
  <c r="BL563" i="2" l="1"/>
  <c r="BM563" i="2" s="1"/>
  <c r="BO563" i="2" s="1"/>
  <c r="BQ563" i="2" l="1"/>
  <c r="BR563" i="2" l="1"/>
  <c r="BD564" i="2" l="1"/>
  <c r="BF564" i="2"/>
  <c r="BE564" i="2"/>
  <c r="BH564" i="2"/>
  <c r="U563" i="2"/>
  <c r="V563" i="2" s="1"/>
  <c r="AS563" i="2"/>
  <c r="AT563" i="2" s="1"/>
  <c r="BJ564" i="2"/>
  <c r="BI564" i="2"/>
  <c r="AH564" i="2" l="1"/>
  <c r="AG564" i="2"/>
  <c r="AK564" i="2" s="1"/>
  <c r="AF564" i="2"/>
  <c r="AJ564" i="2" s="1"/>
  <c r="J564" i="2"/>
  <c r="N564" i="2" s="1"/>
  <c r="H564" i="2"/>
  <c r="I564" i="2"/>
  <c r="M564" i="2" s="1"/>
  <c r="L564" i="2"/>
  <c r="AL564" i="2"/>
  <c r="P564" i="2" l="1"/>
  <c r="Q564" i="2" s="1"/>
  <c r="S564" i="2" s="1"/>
  <c r="AN564" i="2"/>
  <c r="AO564" i="2" s="1"/>
  <c r="AQ564" i="2" s="1"/>
  <c r="BA564" i="2" l="1"/>
  <c r="AZ564" i="2"/>
  <c r="BL564" i="2" l="1"/>
  <c r="BM564" i="2" s="1"/>
  <c r="BO564" i="2" s="1"/>
  <c r="BQ564" i="2" l="1"/>
  <c r="BR564" i="2" l="1"/>
  <c r="BD565" i="2" l="1"/>
  <c r="BE565" i="2"/>
  <c r="BF565" i="2"/>
  <c r="BH565" i="2"/>
  <c r="U564" i="2"/>
  <c r="V564" i="2" s="1"/>
  <c r="AS564" i="2"/>
  <c r="AT564" i="2" s="1"/>
  <c r="BJ565" i="2"/>
  <c r="BI565" i="2"/>
  <c r="AF565" i="2" l="1"/>
  <c r="AH565" i="2"/>
  <c r="AL565" i="2" s="1"/>
  <c r="AG565" i="2"/>
  <c r="AK565" i="2" s="1"/>
  <c r="H565" i="2"/>
  <c r="L565" i="2" s="1"/>
  <c r="I565" i="2"/>
  <c r="M565" i="2" s="1"/>
  <c r="J565" i="2"/>
  <c r="N565" i="2" s="1"/>
  <c r="AJ565" i="2"/>
  <c r="P565" i="2" l="1"/>
  <c r="Q565" i="2" s="1"/>
  <c r="S565" i="2" s="1"/>
  <c r="AN565" i="2"/>
  <c r="AO565" i="2" s="1"/>
  <c r="AQ565" i="2" s="1"/>
  <c r="BA565" i="2" l="1"/>
  <c r="AZ565" i="2"/>
  <c r="BL565" i="2" l="1"/>
  <c r="BM565" i="2" s="1"/>
  <c r="BO565" i="2" s="1"/>
  <c r="BQ565" i="2" l="1"/>
  <c r="BR565" i="2" l="1"/>
  <c r="BV565" i="2"/>
  <c r="BD566" i="2" l="1"/>
  <c r="BE566" i="2"/>
  <c r="BI566" i="2" s="1"/>
  <c r="BF566" i="2"/>
  <c r="BJ566" i="2" s="1"/>
  <c r="BW565" i="2"/>
  <c r="BY565" i="2" s="1"/>
  <c r="CA565" i="2"/>
  <c r="CC565" i="2" s="1"/>
  <c r="BH566" i="2"/>
  <c r="BT565" i="2"/>
  <c r="AS565" i="2"/>
  <c r="AT565" i="2" s="1"/>
  <c r="U565" i="2"/>
  <c r="V565" i="2" s="1"/>
  <c r="AH566" i="2" l="1"/>
  <c r="AG566" i="2"/>
  <c r="AF566" i="2"/>
  <c r="H566" i="2"/>
  <c r="L566" i="2" s="1"/>
  <c r="I566" i="2"/>
  <c r="M566" i="2" s="1"/>
  <c r="J566" i="2"/>
  <c r="N566" i="2" s="1"/>
  <c r="AK566" i="2"/>
  <c r="AJ566" i="2"/>
  <c r="AL566" i="2"/>
  <c r="AV565" i="2"/>
  <c r="AW565" i="2" s="1"/>
  <c r="X565" i="2"/>
  <c r="Y565" i="2" s="1"/>
  <c r="AN566" i="2" l="1"/>
  <c r="AO566" i="2" s="1"/>
  <c r="AQ566" i="2" s="1"/>
  <c r="P566" i="2"/>
  <c r="Q566" i="2" s="1"/>
  <c r="S566" i="2" s="1"/>
  <c r="AZ566" i="2" l="1"/>
  <c r="BA566" i="2"/>
  <c r="BL566" i="2" l="1"/>
  <c r="BM566" i="2" s="1"/>
  <c r="BO566" i="2" s="1"/>
  <c r="BQ566" i="2" l="1"/>
  <c r="BR566" i="2" l="1"/>
  <c r="BD567" i="2" l="1"/>
  <c r="BF567" i="2"/>
  <c r="BE567" i="2"/>
  <c r="BH567" i="2"/>
  <c r="U566" i="2"/>
  <c r="V566" i="2" s="1"/>
  <c r="AS566" i="2"/>
  <c r="AT566" i="2" s="1"/>
  <c r="BJ567" i="2"/>
  <c r="BI567" i="2"/>
  <c r="AH567" i="2" l="1"/>
  <c r="AG567" i="2"/>
  <c r="AK567" i="2" s="1"/>
  <c r="AF567" i="2"/>
  <c r="AJ567" i="2" s="1"/>
  <c r="I567" i="2"/>
  <c r="M567" i="2" s="1"/>
  <c r="J567" i="2"/>
  <c r="N567" i="2" s="1"/>
  <c r="H567" i="2"/>
  <c r="L567" i="2" s="1"/>
  <c r="AL567" i="2"/>
  <c r="P567" i="2" l="1"/>
  <c r="Q567" i="2" s="1"/>
  <c r="S567" i="2" s="1"/>
  <c r="AN567" i="2"/>
  <c r="AO567" i="2" s="1"/>
  <c r="AQ567" i="2" s="1"/>
  <c r="BA567" i="2" l="1"/>
  <c r="AZ567" i="2"/>
  <c r="BL567" i="2" l="1"/>
  <c r="BM567" i="2" s="1"/>
  <c r="BO567" i="2" s="1"/>
  <c r="BQ567" i="2" l="1"/>
  <c r="BR567" i="2" l="1"/>
  <c r="BD568" i="2" l="1"/>
  <c r="BE568" i="2"/>
  <c r="BF568" i="2"/>
  <c r="BH568" i="2"/>
  <c r="AS567" i="2"/>
  <c r="AT567" i="2" s="1"/>
  <c r="U567" i="2"/>
  <c r="V567" i="2" s="1"/>
  <c r="BJ568" i="2"/>
  <c r="BI568" i="2"/>
  <c r="AG568" i="2" l="1"/>
  <c r="AH568" i="2"/>
  <c r="AF568" i="2"/>
  <c r="H568" i="2"/>
  <c r="L568" i="2" s="1"/>
  <c r="I568" i="2"/>
  <c r="M568" i="2" s="1"/>
  <c r="J568" i="2"/>
  <c r="N568" i="2" s="1"/>
  <c r="AL568" i="2"/>
  <c r="AJ568" i="2"/>
  <c r="AK568" i="2"/>
  <c r="AN568" i="2" l="1"/>
  <c r="AO568" i="2" s="1"/>
  <c r="AQ568" i="2" s="1"/>
  <c r="P568" i="2"/>
  <c r="Q568" i="2" s="1"/>
  <c r="S568" i="2" s="1"/>
  <c r="AZ568" i="2" l="1"/>
  <c r="BA568" i="2"/>
  <c r="BL568" i="2" l="1"/>
  <c r="BM568" i="2" s="1"/>
  <c r="BO568" i="2" s="1"/>
  <c r="BQ568" i="2" l="1"/>
  <c r="BR568" i="2" l="1"/>
  <c r="BD569" i="2" l="1"/>
  <c r="BF569" i="2"/>
  <c r="BE569" i="2"/>
  <c r="BH569" i="2"/>
  <c r="AS568" i="2"/>
  <c r="AT568" i="2" s="1"/>
  <c r="U568" i="2"/>
  <c r="V568" i="2" s="1"/>
  <c r="BJ569" i="2"/>
  <c r="BI569" i="2"/>
  <c r="AH569" i="2" l="1"/>
  <c r="AG569" i="2"/>
  <c r="AK569" i="2" s="1"/>
  <c r="AF569" i="2"/>
  <c r="H569" i="2"/>
  <c r="L569" i="2" s="1"/>
  <c r="I569" i="2"/>
  <c r="M569" i="2" s="1"/>
  <c r="J569" i="2"/>
  <c r="N569" i="2" s="1"/>
  <c r="AL569" i="2"/>
  <c r="AJ569" i="2"/>
  <c r="AN569" i="2" l="1"/>
  <c r="AO569" i="2" s="1"/>
  <c r="AQ569" i="2" s="1"/>
  <c r="P569" i="2"/>
  <c r="Q569" i="2" s="1"/>
  <c r="S569" i="2" s="1"/>
  <c r="AZ569" i="2" l="1"/>
  <c r="BA569" i="2"/>
  <c r="BL569" i="2" l="1"/>
  <c r="BM569" i="2" s="1"/>
  <c r="BO569" i="2" s="1"/>
  <c r="BQ569" i="2" l="1"/>
  <c r="BR569" i="2" l="1"/>
  <c r="BV569" i="2"/>
  <c r="BD570" i="2" l="1"/>
  <c r="BF570" i="2"/>
  <c r="BJ570" i="2" s="1"/>
  <c r="BE570" i="2"/>
  <c r="BI570" i="2" s="1"/>
  <c r="BW569" i="2"/>
  <c r="BY569" i="2" s="1"/>
  <c r="CA569" i="2"/>
  <c r="CC569" i="2" s="1"/>
  <c r="BH570" i="2"/>
  <c r="BT569" i="2"/>
  <c r="U569" i="2"/>
  <c r="V569" i="2" s="1"/>
  <c r="AS569" i="2"/>
  <c r="AT569" i="2" s="1"/>
  <c r="AG570" i="2" l="1"/>
  <c r="AF570" i="2"/>
  <c r="AH570" i="2"/>
  <c r="H570" i="2"/>
  <c r="L570" i="2" s="1"/>
  <c r="I570" i="2"/>
  <c r="M570" i="2" s="1"/>
  <c r="J570" i="2"/>
  <c r="N570" i="2" s="1"/>
  <c r="AL570" i="2"/>
  <c r="AJ570" i="2"/>
  <c r="AK570" i="2"/>
  <c r="AV569" i="2"/>
  <c r="AW569" i="2" s="1"/>
  <c r="X569" i="2"/>
  <c r="Y569" i="2" s="1"/>
  <c r="AN570" i="2" l="1"/>
  <c r="AO570" i="2" s="1"/>
  <c r="AQ570" i="2" s="1"/>
  <c r="P570" i="2"/>
  <c r="Q570" i="2" s="1"/>
  <c r="S570" i="2" s="1"/>
  <c r="AZ570" i="2" l="1"/>
  <c r="BA570" i="2"/>
  <c r="BL570" i="2" l="1"/>
  <c r="BM570" i="2" s="1"/>
  <c r="BO570" i="2" s="1"/>
  <c r="BQ570" i="2" l="1"/>
  <c r="BR570" i="2" l="1"/>
  <c r="BD571" i="2" l="1"/>
  <c r="BF571" i="2"/>
  <c r="BE571" i="2"/>
  <c r="BH571" i="2"/>
  <c r="U570" i="2"/>
  <c r="V570" i="2" s="1"/>
  <c r="AS570" i="2"/>
  <c r="AT570" i="2" s="1"/>
  <c r="BJ571" i="2"/>
  <c r="BI571" i="2"/>
  <c r="AH571" i="2" l="1"/>
  <c r="AF571" i="2"/>
  <c r="AJ571" i="2" s="1"/>
  <c r="AG571" i="2"/>
  <c r="AK571" i="2" s="1"/>
  <c r="H571" i="2"/>
  <c r="I571" i="2"/>
  <c r="M571" i="2" s="1"/>
  <c r="J571" i="2"/>
  <c r="N571" i="2" s="1"/>
  <c r="L571" i="2"/>
  <c r="AL571" i="2"/>
  <c r="P571" i="2" l="1"/>
  <c r="Q571" i="2" s="1"/>
  <c r="S571" i="2" s="1"/>
  <c r="AN571" i="2"/>
  <c r="AO571" i="2" s="1"/>
  <c r="AQ571" i="2" s="1"/>
  <c r="BA571" i="2" l="1"/>
  <c r="AZ571" i="2"/>
  <c r="BL571" i="2" l="1"/>
  <c r="BM571" i="2" s="1"/>
  <c r="BO571" i="2" s="1"/>
  <c r="BQ571" i="2" l="1"/>
  <c r="BR571" i="2" l="1"/>
  <c r="BD572" i="2" l="1"/>
  <c r="BE572" i="2"/>
  <c r="BF572" i="2"/>
  <c r="BH572" i="2"/>
  <c r="AS571" i="2"/>
  <c r="AT571" i="2" s="1"/>
  <c r="U571" i="2"/>
  <c r="V571" i="2" s="1"/>
  <c r="BJ572" i="2"/>
  <c r="BI572" i="2"/>
  <c r="AH572" i="2" l="1"/>
  <c r="AG572" i="2"/>
  <c r="AF572" i="2"/>
  <c r="J572" i="2"/>
  <c r="N572" i="2" s="1"/>
  <c r="H572" i="2"/>
  <c r="L572" i="2" s="1"/>
  <c r="I572" i="2"/>
  <c r="M572" i="2" s="1"/>
  <c r="AK572" i="2"/>
  <c r="AJ572" i="2"/>
  <c r="AL572" i="2"/>
  <c r="AN572" i="2" l="1"/>
  <c r="AO572" i="2" s="1"/>
  <c r="AQ572" i="2" s="1"/>
  <c r="P572" i="2"/>
  <c r="Q572" i="2" s="1"/>
  <c r="S572" i="2" s="1"/>
  <c r="BA572" i="2" l="1"/>
  <c r="AZ572" i="2"/>
  <c r="BL572" i="2" l="1"/>
  <c r="BM572" i="2" s="1"/>
  <c r="BO572" i="2" s="1"/>
  <c r="BQ572" i="2" l="1"/>
  <c r="BR572" i="2" l="1"/>
  <c r="BD573" i="2" l="1"/>
  <c r="BE573" i="2"/>
  <c r="BF573" i="2"/>
  <c r="BH573" i="2"/>
  <c r="AS572" i="2"/>
  <c r="AT572" i="2" s="1"/>
  <c r="U572" i="2"/>
  <c r="V572" i="2" s="1"/>
  <c r="BI573" i="2"/>
  <c r="BJ573" i="2"/>
  <c r="AF573" i="2" l="1"/>
  <c r="AH573" i="2"/>
  <c r="AL573" i="2" s="1"/>
  <c r="AG573" i="2"/>
  <c r="AK573" i="2" s="1"/>
  <c r="H573" i="2"/>
  <c r="L573" i="2" s="1"/>
  <c r="I573" i="2"/>
  <c r="M573" i="2" s="1"/>
  <c r="J573" i="2"/>
  <c r="N573" i="2" s="1"/>
  <c r="AJ573" i="2"/>
  <c r="AN573" i="2" l="1"/>
  <c r="AO573" i="2" s="1"/>
  <c r="AQ573" i="2" s="1"/>
  <c r="P573" i="2"/>
  <c r="Q573" i="2" s="1"/>
  <c r="S573" i="2" s="1"/>
  <c r="AZ573" i="2" l="1"/>
  <c r="BA573" i="2"/>
  <c r="BL573" i="2" l="1"/>
  <c r="BM573" i="2" s="1"/>
  <c r="BO573" i="2" s="1"/>
  <c r="BQ573" i="2" l="1"/>
  <c r="BR573" i="2" l="1"/>
  <c r="BV573" i="2"/>
  <c r="BD574" i="2" l="1"/>
  <c r="BF574" i="2"/>
  <c r="BJ574" i="2" s="1"/>
  <c r="BE574" i="2"/>
  <c r="BI574" i="2" s="1"/>
  <c r="CA573" i="2"/>
  <c r="CC573" i="2" s="1"/>
  <c r="BW573" i="2"/>
  <c r="BY573" i="2" s="1"/>
  <c r="BH574" i="2"/>
  <c r="BT573" i="2"/>
  <c r="AS573" i="2"/>
  <c r="AT573" i="2" s="1"/>
  <c r="U573" i="2"/>
  <c r="V573" i="2" s="1"/>
  <c r="AH574" i="2" l="1"/>
  <c r="AG574" i="2"/>
  <c r="AK574" i="2" s="1"/>
  <c r="AF574" i="2"/>
  <c r="AJ574" i="2" s="1"/>
  <c r="H574" i="2"/>
  <c r="L574" i="2" s="1"/>
  <c r="I574" i="2"/>
  <c r="M574" i="2" s="1"/>
  <c r="J574" i="2"/>
  <c r="N574" i="2" s="1"/>
  <c r="X573" i="2"/>
  <c r="Y573" i="2" s="1"/>
  <c r="AL574" i="2"/>
  <c r="AV573" i="2"/>
  <c r="AW573" i="2" s="1"/>
  <c r="AN574" i="2" l="1"/>
  <c r="AO574" i="2" s="1"/>
  <c r="AQ574" i="2" s="1"/>
  <c r="P574" i="2"/>
  <c r="Q574" i="2" s="1"/>
  <c r="S574" i="2" s="1"/>
  <c r="AZ574" i="2" l="1"/>
  <c r="BA574" i="2"/>
  <c r="BL574" i="2" l="1"/>
  <c r="BM574" i="2" s="1"/>
  <c r="BO574" i="2" s="1"/>
  <c r="BQ574" i="2" l="1"/>
  <c r="BR574" i="2" l="1"/>
  <c r="BD575" i="2" l="1"/>
  <c r="BF575" i="2"/>
  <c r="BE575" i="2"/>
  <c r="BH575" i="2"/>
  <c r="U574" i="2"/>
  <c r="V574" i="2" s="1"/>
  <c r="AS574" i="2"/>
  <c r="AT574" i="2" s="1"/>
  <c r="BJ575" i="2"/>
  <c r="BI575" i="2"/>
  <c r="AH575" i="2" l="1"/>
  <c r="AG575" i="2"/>
  <c r="AF575" i="2"/>
  <c r="H575" i="2"/>
  <c r="L575" i="2" s="1"/>
  <c r="I575" i="2"/>
  <c r="M575" i="2" s="1"/>
  <c r="J575" i="2"/>
  <c r="N575" i="2" s="1"/>
  <c r="AK575" i="2"/>
  <c r="AJ575" i="2"/>
  <c r="AL575" i="2"/>
  <c r="P575" i="2" l="1"/>
  <c r="Q575" i="2" s="1"/>
  <c r="S575" i="2" s="1"/>
  <c r="AN575" i="2"/>
  <c r="AO575" i="2" s="1"/>
  <c r="AQ575" i="2" s="1"/>
  <c r="BA575" i="2" l="1"/>
  <c r="AZ575" i="2"/>
  <c r="BL575" i="2" l="1"/>
  <c r="BM575" i="2" s="1"/>
  <c r="BO575" i="2" s="1"/>
  <c r="BQ575" i="2" l="1"/>
  <c r="BR575" i="2" l="1"/>
  <c r="BD576" i="2" l="1"/>
  <c r="BE576" i="2"/>
  <c r="BF576" i="2"/>
  <c r="BH576" i="2"/>
  <c r="U575" i="2"/>
  <c r="V575" i="2" s="1"/>
  <c r="AS575" i="2"/>
  <c r="AT575" i="2" s="1"/>
  <c r="BJ576" i="2"/>
  <c r="BI576" i="2"/>
  <c r="AG576" i="2" l="1"/>
  <c r="AH576" i="2"/>
  <c r="AL576" i="2" s="1"/>
  <c r="AF576" i="2"/>
  <c r="AJ576" i="2" s="1"/>
  <c r="I576" i="2"/>
  <c r="M576" i="2" s="1"/>
  <c r="H576" i="2"/>
  <c r="L576" i="2" s="1"/>
  <c r="J576" i="2"/>
  <c r="N576" i="2" s="1"/>
  <c r="AK576" i="2"/>
  <c r="AN576" i="2" l="1"/>
  <c r="AO576" i="2" s="1"/>
  <c r="AQ576" i="2" s="1"/>
  <c r="P576" i="2"/>
  <c r="Q576" i="2" s="1"/>
  <c r="S576" i="2" s="1"/>
  <c r="BA576" i="2" l="1"/>
  <c r="AZ576" i="2"/>
  <c r="BL576" i="2" l="1"/>
  <c r="BM576" i="2" s="1"/>
  <c r="BO576" i="2" s="1"/>
  <c r="BQ576" i="2" l="1"/>
  <c r="BR576" i="2" l="1"/>
  <c r="BD577" i="2" l="1"/>
  <c r="BE577" i="2"/>
  <c r="BF577" i="2"/>
  <c r="BH577" i="2"/>
  <c r="AS576" i="2"/>
  <c r="AT576" i="2" s="1"/>
  <c r="U576" i="2"/>
  <c r="V576" i="2" s="1"/>
  <c r="BI577" i="2"/>
  <c r="BJ577" i="2"/>
  <c r="AH577" i="2" l="1"/>
  <c r="AG577" i="2"/>
  <c r="AK577" i="2" s="1"/>
  <c r="AF577" i="2"/>
  <c r="J577" i="2"/>
  <c r="N577" i="2" s="1"/>
  <c r="H577" i="2"/>
  <c r="L577" i="2" s="1"/>
  <c r="I577" i="2"/>
  <c r="M577" i="2" s="1"/>
  <c r="AL577" i="2"/>
  <c r="AJ577" i="2"/>
  <c r="AN577" i="2" l="1"/>
  <c r="AO577" i="2" s="1"/>
  <c r="AQ577" i="2" s="1"/>
  <c r="P577" i="2"/>
  <c r="Q577" i="2" s="1"/>
  <c r="S577" i="2" s="1"/>
  <c r="AZ577" i="2" l="1"/>
  <c r="BA577" i="2"/>
  <c r="BL577" i="2" l="1"/>
  <c r="BM577" i="2" s="1"/>
  <c r="BO577" i="2" s="1"/>
  <c r="BQ577" i="2" l="1"/>
  <c r="BR577" i="2" l="1"/>
  <c r="BV577" i="2"/>
  <c r="BD578" i="2" l="1"/>
  <c r="BF578" i="2"/>
  <c r="BJ578" i="2" s="1"/>
  <c r="BE578" i="2"/>
  <c r="BI578" i="2" s="1"/>
  <c r="CA577" i="2"/>
  <c r="CC577" i="2" s="1"/>
  <c r="BW577" i="2"/>
  <c r="BY577" i="2" s="1"/>
  <c r="BH578" i="2"/>
  <c r="BT577" i="2"/>
  <c r="U577" i="2"/>
  <c r="V577" i="2" s="1"/>
  <c r="AS577" i="2"/>
  <c r="AT577" i="2" s="1"/>
  <c r="AG578" i="2" l="1"/>
  <c r="AF578" i="2"/>
  <c r="AJ578" i="2" s="1"/>
  <c r="AH578" i="2"/>
  <c r="AL578" i="2" s="1"/>
  <c r="H578" i="2"/>
  <c r="L578" i="2" s="1"/>
  <c r="I578" i="2"/>
  <c r="J578" i="2"/>
  <c r="N578" i="2" s="1"/>
  <c r="M578" i="2"/>
  <c r="X577" i="2"/>
  <c r="Y577" i="2" s="1"/>
  <c r="AK578" i="2"/>
  <c r="AV577" i="2"/>
  <c r="AW577" i="2" s="1"/>
  <c r="P578" i="2" l="1"/>
  <c r="Q578" i="2" s="1"/>
  <c r="S578" i="2" s="1"/>
  <c r="AN578" i="2"/>
  <c r="AO578" i="2" s="1"/>
  <c r="AQ578" i="2" s="1"/>
  <c r="BA578" i="2" l="1"/>
  <c r="AZ578" i="2"/>
  <c r="BL578" i="2" l="1"/>
  <c r="BM578" i="2" s="1"/>
  <c r="BO578" i="2" s="1"/>
  <c r="BQ578" i="2" l="1"/>
  <c r="BR578" i="2" l="1"/>
  <c r="BD579" i="2" l="1"/>
  <c r="BE579" i="2"/>
  <c r="BF579" i="2"/>
  <c r="BH579" i="2"/>
  <c r="AS578" i="2"/>
  <c r="AT578" i="2" s="1"/>
  <c r="U578" i="2"/>
  <c r="V578" i="2" s="1"/>
  <c r="BI579" i="2"/>
  <c r="BJ579" i="2"/>
  <c r="AH579" i="2" l="1"/>
  <c r="AF579" i="2"/>
  <c r="AJ579" i="2" s="1"/>
  <c r="AG579" i="2"/>
  <c r="AK579" i="2" s="1"/>
  <c r="H579" i="2"/>
  <c r="J579" i="2"/>
  <c r="N579" i="2" s="1"/>
  <c r="I579" i="2"/>
  <c r="M579" i="2" s="1"/>
  <c r="L579" i="2"/>
  <c r="AL579" i="2"/>
  <c r="AN579" i="2" l="1"/>
  <c r="AO579" i="2" s="1"/>
  <c r="AQ579" i="2" s="1"/>
  <c r="P579" i="2"/>
  <c r="Q579" i="2" s="1"/>
  <c r="S579" i="2" s="1"/>
  <c r="AZ579" i="2" l="1"/>
  <c r="BA579" i="2"/>
  <c r="BL579" i="2" l="1"/>
  <c r="BM579" i="2" s="1"/>
  <c r="BO579" i="2" s="1"/>
  <c r="BQ579" i="2" l="1"/>
  <c r="BR579" i="2" l="1"/>
  <c r="BD580" i="2" l="1"/>
  <c r="BF580" i="2"/>
  <c r="BE580" i="2"/>
  <c r="BH580" i="2"/>
  <c r="AS579" i="2"/>
  <c r="AT579" i="2" s="1"/>
  <c r="U579" i="2"/>
  <c r="V579" i="2" s="1"/>
  <c r="BJ580" i="2"/>
  <c r="BI580" i="2"/>
  <c r="AH580" i="2" l="1"/>
  <c r="AG580" i="2"/>
  <c r="AK580" i="2" s="1"/>
  <c r="AF580" i="2"/>
  <c r="I580" i="2"/>
  <c r="M580" i="2" s="1"/>
  <c r="H580" i="2"/>
  <c r="L580" i="2" s="1"/>
  <c r="J580" i="2"/>
  <c r="N580" i="2" s="1"/>
  <c r="AJ580" i="2"/>
  <c r="AL580" i="2"/>
  <c r="AN580" i="2" l="1"/>
  <c r="AO580" i="2" s="1"/>
  <c r="AQ580" i="2" s="1"/>
  <c r="P580" i="2"/>
  <c r="Q580" i="2" s="1"/>
  <c r="S580" i="2" s="1"/>
  <c r="AZ580" i="2" l="1"/>
  <c r="BA580" i="2"/>
  <c r="BL580" i="2" l="1"/>
  <c r="BM580" i="2" s="1"/>
  <c r="BO580" i="2" s="1"/>
  <c r="BQ580" i="2" l="1"/>
  <c r="BR580" i="2" l="1"/>
  <c r="BD581" i="2" l="1"/>
  <c r="BF581" i="2"/>
  <c r="BE581" i="2"/>
  <c r="BH581" i="2"/>
  <c r="AS580" i="2"/>
  <c r="AT580" i="2" s="1"/>
  <c r="U580" i="2"/>
  <c r="V580" i="2" s="1"/>
  <c r="BJ581" i="2"/>
  <c r="BI581" i="2"/>
  <c r="AF581" i="2" l="1"/>
  <c r="AH581" i="2"/>
  <c r="AL581" i="2" s="1"/>
  <c r="AG581" i="2"/>
  <c r="J581" i="2"/>
  <c r="N581" i="2" s="1"/>
  <c r="H581" i="2"/>
  <c r="L581" i="2" s="1"/>
  <c r="I581" i="2"/>
  <c r="M581" i="2" s="1"/>
  <c r="AK581" i="2"/>
  <c r="AJ581" i="2"/>
  <c r="AN581" i="2" l="1"/>
  <c r="AO581" i="2" s="1"/>
  <c r="AQ581" i="2" s="1"/>
  <c r="P581" i="2"/>
  <c r="Q581" i="2" s="1"/>
  <c r="S581" i="2" s="1"/>
  <c r="AZ581" i="2" l="1"/>
  <c r="BA581" i="2"/>
  <c r="BL581" i="2" l="1"/>
  <c r="BM581" i="2" s="1"/>
  <c r="BO581" i="2" s="1"/>
  <c r="BQ581" i="2" l="1"/>
  <c r="BR581" i="2" l="1"/>
  <c r="BV581" i="2"/>
  <c r="BD582" i="2" l="1"/>
  <c r="BF582" i="2"/>
  <c r="BJ582" i="2" s="1"/>
  <c r="BE582" i="2"/>
  <c r="BI582" i="2" s="1"/>
  <c r="CA581" i="2"/>
  <c r="CC581" i="2" s="1"/>
  <c r="BW581" i="2"/>
  <c r="BY581" i="2" s="1"/>
  <c r="BH582" i="2"/>
  <c r="BT581" i="2"/>
  <c r="U581" i="2"/>
  <c r="V581" i="2" s="1"/>
  <c r="AS581" i="2"/>
  <c r="AT581" i="2" s="1"/>
  <c r="AH582" i="2" l="1"/>
  <c r="AG582" i="2"/>
  <c r="AF582" i="2"/>
  <c r="AJ582" i="2" s="1"/>
  <c r="H582" i="2"/>
  <c r="L582" i="2" s="1"/>
  <c r="I582" i="2"/>
  <c r="M582" i="2" s="1"/>
  <c r="J582" i="2"/>
  <c r="N582" i="2" s="1"/>
  <c r="AL582" i="2"/>
  <c r="AK582" i="2"/>
  <c r="AV581" i="2"/>
  <c r="AW581" i="2" s="1"/>
  <c r="X581" i="2"/>
  <c r="Y581" i="2" s="1"/>
  <c r="AN582" i="2" l="1"/>
  <c r="AO582" i="2" s="1"/>
  <c r="AQ582" i="2" s="1"/>
  <c r="P582" i="2"/>
  <c r="Q582" i="2" s="1"/>
  <c r="S582" i="2" s="1"/>
  <c r="AZ582" i="2" l="1"/>
  <c r="BA582" i="2"/>
  <c r="BL582" i="2" l="1"/>
  <c r="BM582" i="2" s="1"/>
  <c r="BO582" i="2" s="1"/>
  <c r="BQ582" i="2" l="1"/>
  <c r="BR582" i="2" l="1"/>
  <c r="BD583" i="2" l="1"/>
  <c r="BF583" i="2"/>
  <c r="BE583" i="2"/>
  <c r="BH583" i="2"/>
  <c r="U582" i="2"/>
  <c r="V582" i="2" s="1"/>
  <c r="AS582" i="2"/>
  <c r="AT582" i="2" s="1"/>
  <c r="BJ583" i="2"/>
  <c r="BI583" i="2"/>
  <c r="AH583" i="2" l="1"/>
  <c r="AG583" i="2"/>
  <c r="AF583" i="2"/>
  <c r="AJ583" i="2" s="1"/>
  <c r="H583" i="2"/>
  <c r="L583" i="2" s="1"/>
  <c r="I583" i="2"/>
  <c r="M583" i="2" s="1"/>
  <c r="J583" i="2"/>
  <c r="N583" i="2" s="1"/>
  <c r="AL583" i="2"/>
  <c r="AK583" i="2"/>
  <c r="AN583" i="2" l="1"/>
  <c r="AO583" i="2" s="1"/>
  <c r="AQ583" i="2" s="1"/>
  <c r="P583" i="2"/>
  <c r="Q583" i="2" s="1"/>
  <c r="S583" i="2" s="1"/>
  <c r="AZ583" i="2" l="1"/>
  <c r="BA583" i="2"/>
  <c r="BL583" i="2" l="1"/>
  <c r="BM583" i="2" s="1"/>
  <c r="BO583" i="2" s="1"/>
  <c r="BQ583" i="2" l="1"/>
  <c r="BR583" i="2" l="1"/>
  <c r="BD584" i="2" l="1"/>
  <c r="BF584" i="2"/>
  <c r="BE584" i="2"/>
  <c r="BH584" i="2"/>
  <c r="U583" i="2"/>
  <c r="V583" i="2" s="1"/>
  <c r="AS583" i="2"/>
  <c r="AT583" i="2" s="1"/>
  <c r="BJ584" i="2"/>
  <c r="BI584" i="2"/>
  <c r="AG584" i="2" l="1"/>
  <c r="AH584" i="2"/>
  <c r="AL584" i="2" s="1"/>
  <c r="AF584" i="2"/>
  <c r="AJ584" i="2" s="1"/>
  <c r="I584" i="2"/>
  <c r="M584" i="2" s="1"/>
  <c r="H584" i="2"/>
  <c r="L584" i="2" s="1"/>
  <c r="J584" i="2"/>
  <c r="N584" i="2" s="1"/>
  <c r="AK584" i="2"/>
  <c r="P584" i="2" l="1"/>
  <c r="Q584" i="2" s="1"/>
  <c r="S584" i="2" s="1"/>
  <c r="AN584" i="2"/>
  <c r="AO584" i="2" s="1"/>
  <c r="AQ584" i="2" s="1"/>
  <c r="BA584" i="2" l="1"/>
  <c r="AZ584" i="2"/>
  <c r="BL584" i="2" l="1"/>
  <c r="BM584" i="2" s="1"/>
  <c r="BO584" i="2" s="1"/>
  <c r="BQ584" i="2" l="1"/>
  <c r="BR584" i="2" l="1"/>
  <c r="BD585" i="2" l="1"/>
  <c r="BE585" i="2"/>
  <c r="BF585" i="2"/>
  <c r="BH585" i="2"/>
  <c r="AS584" i="2"/>
  <c r="AT584" i="2" s="1"/>
  <c r="U584" i="2"/>
  <c r="V584" i="2" s="1"/>
  <c r="BJ585" i="2"/>
  <c r="BI585" i="2"/>
  <c r="AH585" i="2" l="1"/>
  <c r="AG585" i="2"/>
  <c r="AF585" i="2"/>
  <c r="AJ585" i="2" s="1"/>
  <c r="J585" i="2"/>
  <c r="N585" i="2" s="1"/>
  <c r="H585" i="2"/>
  <c r="L585" i="2" s="1"/>
  <c r="I585" i="2"/>
  <c r="M585" i="2" s="1"/>
  <c r="AK585" i="2"/>
  <c r="AL585" i="2"/>
  <c r="AN585" i="2" l="1"/>
  <c r="AO585" i="2" s="1"/>
  <c r="AQ585" i="2" s="1"/>
  <c r="P585" i="2"/>
  <c r="Q585" i="2" s="1"/>
  <c r="S585" i="2" s="1"/>
  <c r="BA585" i="2" l="1"/>
  <c r="AZ585" i="2"/>
  <c r="BL585" i="2" l="1"/>
  <c r="BM585" i="2" s="1"/>
  <c r="BO585" i="2" s="1"/>
  <c r="BQ585" i="2" l="1"/>
  <c r="BR585" i="2" l="1"/>
  <c r="BV585" i="2"/>
  <c r="BD586" i="2" l="1"/>
  <c r="BE586" i="2"/>
  <c r="BI586" i="2" s="1"/>
  <c r="BF586" i="2"/>
  <c r="BJ586" i="2" s="1"/>
  <c r="CA585" i="2"/>
  <c r="CC585" i="2" s="1"/>
  <c r="BW585" i="2"/>
  <c r="BY585" i="2" s="1"/>
  <c r="BH586" i="2"/>
  <c r="BT585" i="2"/>
  <c r="AS585" i="2"/>
  <c r="AT585" i="2" s="1"/>
  <c r="U585" i="2"/>
  <c r="V585" i="2" s="1"/>
  <c r="AG586" i="2" l="1"/>
  <c r="AF586" i="2"/>
  <c r="AH586" i="2"/>
  <c r="J586" i="2"/>
  <c r="H586" i="2"/>
  <c r="I586" i="2"/>
  <c r="M586" i="2" s="1"/>
  <c r="N586" i="2"/>
  <c r="L586" i="2"/>
  <c r="X585" i="2"/>
  <c r="Y585" i="2" s="1"/>
  <c r="AJ586" i="2"/>
  <c r="AK586" i="2"/>
  <c r="AL586" i="2"/>
  <c r="AV585" i="2"/>
  <c r="AW585" i="2" s="1"/>
  <c r="AN586" i="2" l="1"/>
  <c r="AO586" i="2" s="1"/>
  <c r="AQ586" i="2" s="1"/>
  <c r="P586" i="2"/>
  <c r="Q586" i="2" s="1"/>
  <c r="S586" i="2" s="1"/>
  <c r="AZ586" i="2" l="1"/>
  <c r="BA586" i="2"/>
  <c r="BL586" i="2" l="1"/>
  <c r="BM586" i="2" s="1"/>
  <c r="BO586" i="2" s="1"/>
  <c r="BQ586" i="2" l="1"/>
  <c r="BR586" i="2" l="1"/>
  <c r="BD587" i="2" l="1"/>
  <c r="BF587" i="2"/>
  <c r="BE587" i="2"/>
  <c r="BH587" i="2"/>
  <c r="U586" i="2"/>
  <c r="V586" i="2" s="1"/>
  <c r="AS586" i="2"/>
  <c r="AT586" i="2" s="1"/>
  <c r="BJ587" i="2"/>
  <c r="BI587" i="2"/>
  <c r="AH587" i="2" l="1"/>
  <c r="AF587" i="2"/>
  <c r="AG587" i="2"/>
  <c r="H587" i="2"/>
  <c r="L587" i="2" s="1"/>
  <c r="I587" i="2"/>
  <c r="M587" i="2" s="1"/>
  <c r="J587" i="2"/>
  <c r="N587" i="2" s="1"/>
  <c r="AJ587" i="2"/>
  <c r="AK587" i="2"/>
  <c r="AL587" i="2"/>
  <c r="P587" i="2" l="1"/>
  <c r="Q587" i="2" s="1"/>
  <c r="S587" i="2" s="1"/>
  <c r="AN587" i="2"/>
  <c r="AO587" i="2" s="1"/>
  <c r="AQ587" i="2" s="1"/>
  <c r="BA587" i="2" l="1"/>
  <c r="AZ587" i="2"/>
  <c r="BL587" i="2" l="1"/>
  <c r="BM587" i="2" s="1"/>
  <c r="BO587" i="2" s="1"/>
  <c r="BQ587" i="2" l="1"/>
  <c r="BR587" i="2" l="1"/>
  <c r="BD588" i="2" l="1"/>
  <c r="BE588" i="2"/>
  <c r="BF588" i="2"/>
  <c r="BH588" i="2"/>
  <c r="U587" i="2"/>
  <c r="V587" i="2" s="1"/>
  <c r="AS587" i="2"/>
  <c r="AT587" i="2" s="1"/>
  <c r="BI588" i="2"/>
  <c r="BJ588" i="2"/>
  <c r="AH588" i="2" l="1"/>
  <c r="AG588" i="2"/>
  <c r="AK588" i="2" s="1"/>
  <c r="AF588" i="2"/>
  <c r="AJ588" i="2" s="1"/>
  <c r="I588" i="2"/>
  <c r="M588" i="2" s="1"/>
  <c r="H588" i="2"/>
  <c r="L588" i="2" s="1"/>
  <c r="J588" i="2"/>
  <c r="N588" i="2" s="1"/>
  <c r="AL588" i="2"/>
  <c r="P588" i="2" l="1"/>
  <c r="Q588" i="2" s="1"/>
  <c r="S588" i="2" s="1"/>
  <c r="AN588" i="2"/>
  <c r="AO588" i="2" s="1"/>
  <c r="AQ588" i="2" s="1"/>
  <c r="BA588" i="2" l="1"/>
  <c r="AZ588" i="2"/>
  <c r="BL588" i="2" l="1"/>
  <c r="BM588" i="2" s="1"/>
  <c r="BO588" i="2" s="1"/>
  <c r="BQ588" i="2" l="1"/>
  <c r="BR588" i="2" l="1"/>
  <c r="BD589" i="2" l="1"/>
  <c r="BE589" i="2"/>
  <c r="BF589" i="2"/>
  <c r="BH589" i="2"/>
  <c r="AS588" i="2"/>
  <c r="AT588" i="2" s="1"/>
  <c r="U588" i="2"/>
  <c r="V588" i="2" s="1"/>
  <c r="BJ589" i="2"/>
  <c r="BI589" i="2"/>
  <c r="AF589" i="2" l="1"/>
  <c r="AH589" i="2"/>
  <c r="AG589" i="2"/>
  <c r="AK589" i="2" s="1"/>
  <c r="J589" i="2"/>
  <c r="N589" i="2" s="1"/>
  <c r="H589" i="2"/>
  <c r="L589" i="2" s="1"/>
  <c r="I589" i="2"/>
  <c r="M589" i="2" s="1"/>
  <c r="AL589" i="2"/>
  <c r="AJ589" i="2"/>
  <c r="AN589" i="2" l="1"/>
  <c r="AO589" i="2" s="1"/>
  <c r="AQ589" i="2" s="1"/>
  <c r="P589" i="2"/>
  <c r="Q589" i="2" s="1"/>
  <c r="S589" i="2" s="1"/>
  <c r="AZ589" i="2" l="1"/>
  <c r="BA589" i="2"/>
  <c r="BL589" i="2" l="1"/>
  <c r="BM589" i="2" s="1"/>
  <c r="BO589" i="2" s="1"/>
  <c r="BQ589" i="2" l="1"/>
  <c r="BR589" i="2" l="1"/>
  <c r="BV589" i="2"/>
  <c r="BD590" i="2" l="1"/>
  <c r="BE590" i="2"/>
  <c r="BI590" i="2" s="1"/>
  <c r="BF590" i="2"/>
  <c r="BJ590" i="2" s="1"/>
  <c r="CA589" i="2"/>
  <c r="CC589" i="2" s="1"/>
  <c r="BW589" i="2"/>
  <c r="BY589" i="2" s="1"/>
  <c r="BH590" i="2"/>
  <c r="BT589" i="2"/>
  <c r="AS589" i="2"/>
  <c r="AT589" i="2" s="1"/>
  <c r="U589" i="2"/>
  <c r="V589" i="2" s="1"/>
  <c r="AH590" i="2" l="1"/>
  <c r="AG590" i="2"/>
  <c r="AF590" i="2"/>
  <c r="I590" i="2"/>
  <c r="M590" i="2" s="1"/>
  <c r="J590" i="2"/>
  <c r="N590" i="2" s="1"/>
  <c r="H590" i="2"/>
  <c r="L590" i="2" s="1"/>
  <c r="AJ590" i="2"/>
  <c r="AK590" i="2"/>
  <c r="AL590" i="2"/>
  <c r="AV589" i="2"/>
  <c r="AW589" i="2" s="1"/>
  <c r="X589" i="2"/>
  <c r="Y589" i="2" s="1"/>
  <c r="P590" i="2" l="1"/>
  <c r="Q590" i="2" s="1"/>
  <c r="S590" i="2" s="1"/>
  <c r="AN590" i="2"/>
  <c r="AO590" i="2" s="1"/>
  <c r="AQ590" i="2" s="1"/>
  <c r="BA590" i="2" l="1"/>
  <c r="AZ590" i="2"/>
  <c r="BL590" i="2" l="1"/>
  <c r="BM590" i="2" s="1"/>
  <c r="BO590" i="2" s="1"/>
  <c r="BQ590" i="2" l="1"/>
  <c r="BR590" i="2" l="1"/>
  <c r="BD591" i="2" l="1"/>
  <c r="BE591" i="2"/>
  <c r="BF591" i="2"/>
  <c r="BH591" i="2"/>
  <c r="U590" i="2"/>
  <c r="V590" i="2" s="1"/>
  <c r="AS590" i="2"/>
  <c r="AT590" i="2" s="1"/>
  <c r="BJ591" i="2"/>
  <c r="BI591" i="2"/>
  <c r="AH591" i="2" l="1"/>
  <c r="AG591" i="2"/>
  <c r="AF591" i="2"/>
  <c r="H591" i="2"/>
  <c r="L591" i="2" s="1"/>
  <c r="I591" i="2"/>
  <c r="M591" i="2" s="1"/>
  <c r="J591" i="2"/>
  <c r="N591" i="2" s="1"/>
  <c r="AK591" i="2"/>
  <c r="AJ591" i="2"/>
  <c r="AL591" i="2"/>
  <c r="P591" i="2" l="1"/>
  <c r="Q591" i="2" s="1"/>
  <c r="S591" i="2" s="1"/>
  <c r="AN591" i="2"/>
  <c r="AO591" i="2" s="1"/>
  <c r="AQ591" i="2" s="1"/>
  <c r="AZ591" i="2" l="1"/>
  <c r="BA591" i="2"/>
  <c r="BL591" i="2" l="1"/>
  <c r="BM591" i="2" s="1"/>
  <c r="BO591" i="2" s="1"/>
  <c r="BQ591" i="2" l="1"/>
  <c r="BR591" i="2" l="1"/>
  <c r="BD592" i="2" l="1"/>
  <c r="BF592" i="2"/>
  <c r="BE592" i="2"/>
  <c r="BH592" i="2"/>
  <c r="U591" i="2"/>
  <c r="V591" i="2" s="1"/>
  <c r="AS591" i="2"/>
  <c r="AT591" i="2" s="1"/>
  <c r="BJ592" i="2"/>
  <c r="BI592" i="2"/>
  <c r="AG592" i="2" l="1"/>
  <c r="AF592" i="2"/>
  <c r="AJ592" i="2" s="1"/>
  <c r="AH592" i="2"/>
  <c r="AL592" i="2" s="1"/>
  <c r="I592" i="2"/>
  <c r="H592" i="2"/>
  <c r="L592" i="2" s="1"/>
  <c r="J592" i="2"/>
  <c r="N592" i="2" s="1"/>
  <c r="M592" i="2"/>
  <c r="AK592" i="2"/>
  <c r="AN592" i="2" l="1"/>
  <c r="AO592" i="2" s="1"/>
  <c r="AQ592" i="2" s="1"/>
  <c r="P592" i="2"/>
  <c r="Q592" i="2" s="1"/>
  <c r="S592" i="2" s="1"/>
  <c r="AZ592" i="2" l="1"/>
  <c r="BA592" i="2"/>
  <c r="BL592" i="2" l="1"/>
  <c r="BM592" i="2" s="1"/>
  <c r="BO592" i="2" s="1"/>
  <c r="BQ592" i="2" l="1"/>
  <c r="BR592" i="2" l="1"/>
  <c r="BD593" i="2" l="1"/>
  <c r="BF593" i="2"/>
  <c r="BE593" i="2"/>
  <c r="BH593" i="2"/>
  <c r="U592" i="2"/>
  <c r="V592" i="2" s="1"/>
  <c r="AS592" i="2"/>
  <c r="AT592" i="2" s="1"/>
  <c r="BI593" i="2"/>
  <c r="BJ593" i="2"/>
  <c r="AH593" i="2" l="1"/>
  <c r="AG593" i="2"/>
  <c r="AK593" i="2" s="1"/>
  <c r="AF593" i="2"/>
  <c r="AJ593" i="2" s="1"/>
  <c r="J593" i="2"/>
  <c r="N593" i="2" s="1"/>
  <c r="H593" i="2"/>
  <c r="L593" i="2" s="1"/>
  <c r="I593" i="2"/>
  <c r="M593" i="2" s="1"/>
  <c r="AL593" i="2"/>
  <c r="AN593" i="2" l="1"/>
  <c r="AO593" i="2" s="1"/>
  <c r="AQ593" i="2" s="1"/>
  <c r="P593" i="2"/>
  <c r="Q593" i="2" s="1"/>
  <c r="S593" i="2" s="1"/>
  <c r="AZ593" i="2" l="1"/>
  <c r="BA593" i="2"/>
  <c r="BL593" i="2" l="1"/>
  <c r="BM593" i="2" s="1"/>
  <c r="BO593" i="2" s="1"/>
  <c r="BQ593" i="2" l="1"/>
  <c r="BR593" i="2" l="1"/>
  <c r="BV593" i="2"/>
  <c r="BD594" i="2" l="1"/>
  <c r="BF594" i="2"/>
  <c r="BJ594" i="2" s="1"/>
  <c r="BE594" i="2"/>
  <c r="BI594" i="2" s="1"/>
  <c r="BW593" i="2"/>
  <c r="BY593" i="2" s="1"/>
  <c r="CA593" i="2"/>
  <c r="CC593" i="2" s="1"/>
  <c r="BH594" i="2"/>
  <c r="BT593" i="2"/>
  <c r="U593" i="2"/>
  <c r="V593" i="2" s="1"/>
  <c r="AS593" i="2"/>
  <c r="AT593" i="2" s="1"/>
  <c r="AG594" i="2" l="1"/>
  <c r="AF594" i="2"/>
  <c r="AH594" i="2"/>
  <c r="AL594" i="2" s="1"/>
  <c r="H594" i="2"/>
  <c r="L594" i="2" s="1"/>
  <c r="I594" i="2"/>
  <c r="M594" i="2" s="1"/>
  <c r="J594" i="2"/>
  <c r="N594" i="2" s="1"/>
  <c r="AK594" i="2"/>
  <c r="AJ594" i="2"/>
  <c r="AV593" i="2"/>
  <c r="AW593" i="2" s="1"/>
  <c r="X593" i="2"/>
  <c r="Y593" i="2" s="1"/>
  <c r="AN594" i="2" l="1"/>
  <c r="AO594" i="2" s="1"/>
  <c r="AQ594" i="2" s="1"/>
  <c r="P594" i="2"/>
  <c r="Q594" i="2" s="1"/>
  <c r="S594" i="2" s="1"/>
  <c r="AZ594" i="2" l="1"/>
  <c r="BA594" i="2"/>
  <c r="BL594" i="2" l="1"/>
  <c r="BM594" i="2" s="1"/>
  <c r="BO594" i="2" s="1"/>
  <c r="BQ594" i="2" l="1"/>
  <c r="BR594" i="2" l="1"/>
  <c r="BD595" i="2" l="1"/>
  <c r="BF595" i="2"/>
  <c r="BE595" i="2"/>
  <c r="BH595" i="2"/>
  <c r="U594" i="2"/>
  <c r="V594" i="2" s="1"/>
  <c r="AS594" i="2"/>
  <c r="AT594" i="2" s="1"/>
  <c r="BJ595" i="2"/>
  <c r="BI595" i="2"/>
  <c r="AH595" i="2" l="1"/>
  <c r="AF595" i="2"/>
  <c r="AG595" i="2"/>
  <c r="H595" i="2"/>
  <c r="L595" i="2" s="1"/>
  <c r="I595" i="2"/>
  <c r="M595" i="2" s="1"/>
  <c r="J595" i="2"/>
  <c r="N595" i="2" s="1"/>
  <c r="AK595" i="2"/>
  <c r="AJ595" i="2"/>
  <c r="AL595" i="2"/>
  <c r="P595" i="2" l="1"/>
  <c r="Q595" i="2" s="1"/>
  <c r="S595" i="2" s="1"/>
  <c r="AN595" i="2"/>
  <c r="AO595" i="2" s="1"/>
  <c r="AQ595" i="2" s="1"/>
  <c r="BA595" i="2" l="1"/>
  <c r="AZ595" i="2"/>
  <c r="BL595" i="2" l="1"/>
  <c r="BM595" i="2" s="1"/>
  <c r="BO595" i="2" s="1"/>
  <c r="BQ595" i="2" l="1"/>
  <c r="BR595" i="2" l="1"/>
  <c r="BD596" i="2" l="1"/>
  <c r="BE596" i="2"/>
  <c r="BF596" i="2"/>
  <c r="BH596" i="2"/>
  <c r="U595" i="2"/>
  <c r="V595" i="2" s="1"/>
  <c r="AS595" i="2"/>
  <c r="AT595" i="2" s="1"/>
  <c r="BI596" i="2"/>
  <c r="BJ596" i="2"/>
  <c r="AH596" i="2" l="1"/>
  <c r="AG596" i="2"/>
  <c r="AK596" i="2" s="1"/>
  <c r="AF596" i="2"/>
  <c r="AJ596" i="2" s="1"/>
  <c r="I596" i="2"/>
  <c r="H596" i="2"/>
  <c r="L596" i="2" s="1"/>
  <c r="J596" i="2"/>
  <c r="N596" i="2" s="1"/>
  <c r="M596" i="2"/>
  <c r="AL596" i="2"/>
  <c r="P596" i="2" l="1"/>
  <c r="Q596" i="2" s="1"/>
  <c r="S596" i="2" s="1"/>
  <c r="AN596" i="2"/>
  <c r="AO596" i="2" s="1"/>
  <c r="AQ596" i="2" s="1"/>
  <c r="BA596" i="2" l="1"/>
  <c r="AZ596" i="2"/>
  <c r="BL596" i="2" l="1"/>
  <c r="BM596" i="2" s="1"/>
  <c r="BO596" i="2" s="1"/>
  <c r="BQ596" i="2" l="1"/>
  <c r="BR596" i="2" l="1"/>
  <c r="BD597" i="2" l="1"/>
  <c r="BE597" i="2"/>
  <c r="BF597" i="2"/>
  <c r="BH597" i="2"/>
  <c r="U596" i="2"/>
  <c r="V596" i="2" s="1"/>
  <c r="AS596" i="2"/>
  <c r="AT596" i="2" s="1"/>
  <c r="BJ597" i="2"/>
  <c r="BI597" i="2"/>
  <c r="AF597" i="2" l="1"/>
  <c r="AH597" i="2"/>
  <c r="AL597" i="2" s="1"/>
  <c r="AG597" i="2"/>
  <c r="AK597" i="2" s="1"/>
  <c r="J597" i="2"/>
  <c r="N597" i="2" s="1"/>
  <c r="I597" i="2"/>
  <c r="M597" i="2" s="1"/>
  <c r="H597" i="2"/>
  <c r="L597" i="2" s="1"/>
  <c r="AJ597" i="2"/>
  <c r="P597" i="2" l="1"/>
  <c r="Q597" i="2" s="1"/>
  <c r="S597" i="2" s="1"/>
  <c r="AN597" i="2"/>
  <c r="AO597" i="2" s="1"/>
  <c r="AQ597" i="2" s="1"/>
  <c r="BA597" i="2" l="1"/>
  <c r="AZ597" i="2"/>
  <c r="BL597" i="2" l="1"/>
  <c r="BM597" i="2" s="1"/>
  <c r="BO597" i="2" s="1"/>
  <c r="BQ597" i="2" l="1"/>
  <c r="BR597" i="2" l="1"/>
  <c r="BV597" i="2"/>
  <c r="BD598" i="2" l="1"/>
  <c r="BE598" i="2"/>
  <c r="BI598" i="2" s="1"/>
  <c r="BF598" i="2"/>
  <c r="BJ598" i="2" s="1"/>
  <c r="BW597" i="2"/>
  <c r="BY597" i="2" s="1"/>
  <c r="CA597" i="2"/>
  <c r="CC597" i="2" s="1"/>
  <c r="BH598" i="2"/>
  <c r="BT597" i="2"/>
  <c r="AS597" i="2"/>
  <c r="AT597" i="2" s="1"/>
  <c r="U597" i="2"/>
  <c r="V597" i="2" s="1"/>
  <c r="AH598" i="2" l="1"/>
  <c r="AG598" i="2"/>
  <c r="AF598" i="2"/>
  <c r="AJ598" i="2" s="1"/>
  <c r="H598" i="2"/>
  <c r="L598" i="2" s="1"/>
  <c r="I598" i="2"/>
  <c r="M598" i="2" s="1"/>
  <c r="J598" i="2"/>
  <c r="N598" i="2" s="1"/>
  <c r="AL598" i="2"/>
  <c r="AK598" i="2"/>
  <c r="AV597" i="2"/>
  <c r="AW597" i="2" s="1"/>
  <c r="X597" i="2"/>
  <c r="Y597" i="2" s="1"/>
  <c r="P598" i="2" l="1"/>
  <c r="Q598" i="2" s="1"/>
  <c r="S598" i="2" s="1"/>
  <c r="AN598" i="2"/>
  <c r="AO598" i="2" s="1"/>
  <c r="AQ598" i="2" s="1"/>
  <c r="BA598" i="2" l="1"/>
  <c r="AZ598" i="2"/>
  <c r="BL598" i="2" l="1"/>
  <c r="BM598" i="2" s="1"/>
  <c r="BO598" i="2" s="1"/>
  <c r="BQ598" i="2" l="1"/>
  <c r="BR598" i="2" l="1"/>
  <c r="BD599" i="2" l="1"/>
  <c r="BE599" i="2"/>
  <c r="BF599" i="2"/>
  <c r="BH599" i="2"/>
  <c r="U598" i="2"/>
  <c r="V598" i="2" s="1"/>
  <c r="AS598" i="2"/>
  <c r="AT598" i="2" s="1"/>
  <c r="BI599" i="2"/>
  <c r="BJ599" i="2"/>
  <c r="AH599" i="2" l="1"/>
  <c r="AG599" i="2"/>
  <c r="AK599" i="2" s="1"/>
  <c r="AF599" i="2"/>
  <c r="AJ599" i="2" s="1"/>
  <c r="H599" i="2"/>
  <c r="I599" i="2"/>
  <c r="M599" i="2" s="1"/>
  <c r="J599" i="2"/>
  <c r="N599" i="2" s="1"/>
  <c r="L599" i="2"/>
  <c r="AL599" i="2"/>
  <c r="P599" i="2" l="1"/>
  <c r="Q599" i="2" s="1"/>
  <c r="S599" i="2" s="1"/>
  <c r="AN599" i="2"/>
  <c r="AO599" i="2" s="1"/>
  <c r="AQ599" i="2" s="1"/>
  <c r="BA599" i="2" l="1"/>
  <c r="AZ599" i="2"/>
  <c r="BL599" i="2" l="1"/>
  <c r="BM599" i="2" s="1"/>
  <c r="BO599" i="2" s="1"/>
  <c r="BQ599" i="2" l="1"/>
  <c r="BR599" i="2" l="1"/>
  <c r="BD600" i="2" l="1"/>
  <c r="BE600" i="2"/>
  <c r="BF600" i="2"/>
  <c r="BH600" i="2"/>
  <c r="U599" i="2"/>
  <c r="V599" i="2" s="1"/>
  <c r="AS599" i="2"/>
  <c r="AT599" i="2" s="1"/>
  <c r="BJ600" i="2"/>
  <c r="BI600" i="2"/>
  <c r="AG600" i="2" l="1"/>
  <c r="AH600" i="2"/>
  <c r="AL600" i="2" s="1"/>
  <c r="AF600" i="2"/>
  <c r="AJ600" i="2" s="1"/>
  <c r="I600" i="2"/>
  <c r="M600" i="2" s="1"/>
  <c r="H600" i="2"/>
  <c r="L600" i="2" s="1"/>
  <c r="J600" i="2"/>
  <c r="N600" i="2" s="1"/>
  <c r="AK600" i="2"/>
  <c r="P600" i="2" l="1"/>
  <c r="Q600" i="2" s="1"/>
  <c r="S600" i="2" s="1"/>
  <c r="AN600" i="2"/>
  <c r="AO600" i="2" s="1"/>
  <c r="AQ600" i="2" s="1"/>
  <c r="BA600" i="2" l="1"/>
  <c r="AZ600" i="2"/>
  <c r="BL600" i="2" l="1"/>
  <c r="BM600" i="2" s="1"/>
  <c r="BO600" i="2" s="1"/>
  <c r="BQ600" i="2" l="1"/>
  <c r="BR600" i="2" l="1"/>
  <c r="BD601" i="2" l="1"/>
  <c r="BE601" i="2"/>
  <c r="BF601" i="2"/>
  <c r="BJ601" i="2" s="1"/>
  <c r="BH601" i="2"/>
  <c r="AS600" i="2"/>
  <c r="AT600" i="2" s="1"/>
  <c r="U600" i="2"/>
  <c r="V600" i="2" s="1"/>
  <c r="BI601" i="2"/>
  <c r="AH601" i="2" l="1"/>
  <c r="AG601" i="2"/>
  <c r="AK601" i="2" s="1"/>
  <c r="AF601" i="2"/>
  <c r="J601" i="2"/>
  <c r="N601" i="2" s="1"/>
  <c r="H601" i="2"/>
  <c r="L601" i="2" s="1"/>
  <c r="I601" i="2"/>
  <c r="M601" i="2" s="1"/>
  <c r="AJ601" i="2"/>
  <c r="AL601" i="2"/>
  <c r="AN601" i="2" l="1"/>
  <c r="AO601" i="2" s="1"/>
  <c r="AQ601" i="2" s="1"/>
  <c r="P601" i="2"/>
  <c r="Q601" i="2" s="1"/>
  <c r="S601" i="2" s="1"/>
  <c r="AZ601" i="2" l="1"/>
  <c r="BA601" i="2"/>
  <c r="BL601" i="2" l="1"/>
  <c r="BM601" i="2" s="1"/>
  <c r="BO601" i="2" s="1"/>
  <c r="BQ601" i="2" l="1"/>
  <c r="BR601" i="2" l="1"/>
  <c r="BV601" i="2"/>
  <c r="BD602" i="2" l="1"/>
  <c r="BF602" i="2"/>
  <c r="BJ602" i="2" s="1"/>
  <c r="BE602" i="2"/>
  <c r="BI602" i="2" s="1"/>
  <c r="BW601" i="2"/>
  <c r="BY601" i="2" s="1"/>
  <c r="CA601" i="2"/>
  <c r="CC601" i="2" s="1"/>
  <c r="BH602" i="2"/>
  <c r="BT601" i="2"/>
  <c r="U601" i="2"/>
  <c r="V601" i="2" s="1"/>
  <c r="AS601" i="2"/>
  <c r="AT601" i="2" s="1"/>
  <c r="AG602" i="2" l="1"/>
  <c r="AF602" i="2"/>
  <c r="AH602" i="2"/>
  <c r="AL602" i="2" s="1"/>
  <c r="H602" i="2"/>
  <c r="I602" i="2"/>
  <c r="J602" i="2"/>
  <c r="N602" i="2" s="1"/>
  <c r="L602" i="2"/>
  <c r="M602" i="2"/>
  <c r="X601" i="2"/>
  <c r="Y601" i="2" s="1"/>
  <c r="AJ602" i="2"/>
  <c r="AK602" i="2"/>
  <c r="AV601" i="2"/>
  <c r="AW601" i="2" s="1"/>
  <c r="AN602" i="2" l="1"/>
  <c r="AO602" i="2" s="1"/>
  <c r="AQ602" i="2" s="1"/>
  <c r="P602" i="2"/>
  <c r="Q602" i="2" s="1"/>
  <c r="S602" i="2" s="1"/>
  <c r="BA602" i="2" l="1"/>
  <c r="AZ602" i="2"/>
  <c r="BL602" i="2" l="1"/>
  <c r="BM602" i="2" s="1"/>
  <c r="BO602" i="2" s="1"/>
  <c r="BQ602" i="2" l="1"/>
  <c r="BR602" i="2" l="1"/>
  <c r="BD603" i="2" l="1"/>
  <c r="BE603" i="2"/>
  <c r="BF603" i="2"/>
  <c r="BJ603" i="2" s="1"/>
  <c r="BH603" i="2"/>
  <c r="U602" i="2"/>
  <c r="V602" i="2" s="1"/>
  <c r="AS602" i="2"/>
  <c r="AT602" i="2" s="1"/>
  <c r="BI603" i="2"/>
  <c r="AH603" i="2" l="1"/>
  <c r="AF603" i="2"/>
  <c r="AJ603" i="2" s="1"/>
  <c r="AG603" i="2"/>
  <c r="AK603" i="2" s="1"/>
  <c r="H603" i="2"/>
  <c r="I603" i="2"/>
  <c r="M603" i="2" s="1"/>
  <c r="J603" i="2"/>
  <c r="N603" i="2" s="1"/>
  <c r="L603" i="2"/>
  <c r="AL603" i="2"/>
  <c r="P603" i="2" l="1"/>
  <c r="Q603" i="2" s="1"/>
  <c r="S603" i="2" s="1"/>
  <c r="AN603" i="2"/>
  <c r="AO603" i="2" s="1"/>
  <c r="AQ603" i="2" s="1"/>
  <c r="AZ603" i="2" l="1"/>
  <c r="BA603" i="2"/>
  <c r="BL603" i="2" l="1"/>
  <c r="BM603" i="2" s="1"/>
  <c r="BO603" i="2" s="1"/>
  <c r="BQ603" i="2" l="1"/>
  <c r="BR603" i="2" l="1"/>
  <c r="BD604" i="2" l="1"/>
  <c r="BF604" i="2"/>
  <c r="BE604" i="2"/>
  <c r="BI604" i="2" s="1"/>
  <c r="BH604" i="2"/>
  <c r="AS603" i="2"/>
  <c r="AT603" i="2" s="1"/>
  <c r="U603" i="2"/>
  <c r="V603" i="2" s="1"/>
  <c r="BJ604" i="2"/>
  <c r="AH604" i="2" l="1"/>
  <c r="AG604" i="2"/>
  <c r="AF604" i="2"/>
  <c r="I604" i="2"/>
  <c r="M604" i="2" s="1"/>
  <c r="J604" i="2"/>
  <c r="N604" i="2" s="1"/>
  <c r="H604" i="2"/>
  <c r="L604" i="2" s="1"/>
  <c r="AJ604" i="2"/>
  <c r="AK604" i="2"/>
  <c r="AL604" i="2"/>
  <c r="P604" i="2" l="1"/>
  <c r="Q604" i="2" s="1"/>
  <c r="S604" i="2" s="1"/>
  <c r="AN604" i="2"/>
  <c r="AO604" i="2" s="1"/>
  <c r="AQ604" i="2" s="1"/>
  <c r="BA604" i="2" l="1"/>
  <c r="AZ604" i="2"/>
  <c r="BL604" i="2" l="1"/>
  <c r="BM604" i="2" s="1"/>
  <c r="BO604" i="2" s="1"/>
  <c r="BQ604" i="2" l="1"/>
  <c r="BR604" i="2" l="1"/>
  <c r="BD605" i="2" l="1"/>
  <c r="BE605" i="2"/>
  <c r="BF605" i="2"/>
  <c r="BJ605" i="2" s="1"/>
  <c r="BH605" i="2"/>
  <c r="AS604" i="2"/>
  <c r="AT604" i="2" s="1"/>
  <c r="U604" i="2"/>
  <c r="V604" i="2" s="1"/>
  <c r="BI605" i="2"/>
  <c r="AF605" i="2" l="1"/>
  <c r="AH605" i="2"/>
  <c r="AL605" i="2" s="1"/>
  <c r="AG605" i="2"/>
  <c r="J605" i="2"/>
  <c r="N605" i="2" s="1"/>
  <c r="H605" i="2"/>
  <c r="L605" i="2" s="1"/>
  <c r="I605" i="2"/>
  <c r="M605" i="2" s="1"/>
  <c r="AK605" i="2"/>
  <c r="AJ605" i="2"/>
  <c r="AN605" i="2" l="1"/>
  <c r="AO605" i="2" s="1"/>
  <c r="AQ605" i="2" s="1"/>
  <c r="P605" i="2"/>
  <c r="Q605" i="2" s="1"/>
  <c r="S605" i="2" s="1"/>
  <c r="AZ605" i="2" l="1"/>
  <c r="BA605" i="2"/>
  <c r="BL605" i="2" l="1"/>
  <c r="BM605" i="2" s="1"/>
  <c r="BO605" i="2" s="1"/>
  <c r="BQ605" i="2" l="1"/>
  <c r="BR605" i="2" l="1"/>
  <c r="BV605" i="2"/>
  <c r="BD606" i="2" l="1"/>
  <c r="BF606" i="2"/>
  <c r="BJ606" i="2" s="1"/>
  <c r="BE606" i="2"/>
  <c r="BI606" i="2" s="1"/>
  <c r="CA605" i="2"/>
  <c r="CC605" i="2" s="1"/>
  <c r="BW605" i="2"/>
  <c r="BY605" i="2" s="1"/>
  <c r="BH606" i="2"/>
  <c r="BT605" i="2"/>
  <c r="U605" i="2"/>
  <c r="V605" i="2" s="1"/>
  <c r="AS605" i="2"/>
  <c r="AT605" i="2" s="1"/>
  <c r="AH606" i="2" l="1"/>
  <c r="AG606" i="2"/>
  <c r="AF606" i="2"/>
  <c r="AJ606" i="2" s="1"/>
  <c r="H606" i="2"/>
  <c r="I606" i="2"/>
  <c r="J606" i="2"/>
  <c r="N606" i="2" s="1"/>
  <c r="M606" i="2"/>
  <c r="L606" i="2"/>
  <c r="X605" i="2"/>
  <c r="Y605" i="2" s="1"/>
  <c r="AK606" i="2"/>
  <c r="AL606" i="2"/>
  <c r="AV605" i="2"/>
  <c r="AW605" i="2" s="1"/>
  <c r="P606" i="2" l="1"/>
  <c r="Q606" i="2" s="1"/>
  <c r="S606" i="2" s="1"/>
  <c r="AN606" i="2"/>
  <c r="AO606" i="2" s="1"/>
  <c r="AQ606" i="2" s="1"/>
  <c r="BA606" i="2" l="1"/>
  <c r="AZ606" i="2"/>
  <c r="BL606" i="2" l="1"/>
  <c r="BM606" i="2" s="1"/>
  <c r="BO606" i="2" s="1"/>
  <c r="BQ606" i="2" l="1"/>
  <c r="BR606" i="2" l="1"/>
  <c r="BD607" i="2" l="1"/>
  <c r="BE607" i="2"/>
  <c r="BF607" i="2"/>
  <c r="BJ607" i="2" s="1"/>
  <c r="BH607" i="2"/>
  <c r="U606" i="2"/>
  <c r="V606" i="2" s="1"/>
  <c r="AS606" i="2"/>
  <c r="AT606" i="2" s="1"/>
  <c r="BI607" i="2"/>
  <c r="AH607" i="2" l="1"/>
  <c r="AG607" i="2"/>
  <c r="AK607" i="2" s="1"/>
  <c r="AF607" i="2"/>
  <c r="AJ607" i="2" s="1"/>
  <c r="H607" i="2"/>
  <c r="L607" i="2" s="1"/>
  <c r="I607" i="2"/>
  <c r="M607" i="2" s="1"/>
  <c r="J607" i="2"/>
  <c r="N607" i="2" s="1"/>
  <c r="AL607" i="2"/>
  <c r="P607" i="2" l="1"/>
  <c r="Q607" i="2" s="1"/>
  <c r="S607" i="2" s="1"/>
  <c r="AN607" i="2"/>
  <c r="AO607" i="2" s="1"/>
  <c r="AQ607" i="2" s="1"/>
  <c r="BA607" i="2" l="1"/>
  <c r="AZ607" i="2"/>
  <c r="BL607" i="2" l="1"/>
  <c r="BM607" i="2" s="1"/>
  <c r="BO607" i="2" s="1"/>
  <c r="BQ607" i="2" l="1"/>
  <c r="BR607" i="2" l="1"/>
  <c r="BD608" i="2" l="1"/>
  <c r="BE608" i="2"/>
  <c r="BF608" i="2"/>
  <c r="BJ608" i="2" s="1"/>
  <c r="BH608" i="2"/>
  <c r="U607" i="2"/>
  <c r="V607" i="2" s="1"/>
  <c r="AS607" i="2"/>
  <c r="AT607" i="2" s="1"/>
  <c r="BI608" i="2"/>
  <c r="AG608" i="2" l="1"/>
  <c r="AH608" i="2"/>
  <c r="AL608" i="2" s="1"/>
  <c r="AF608" i="2"/>
  <c r="AJ608" i="2" s="1"/>
  <c r="I608" i="2"/>
  <c r="H608" i="2"/>
  <c r="L608" i="2" s="1"/>
  <c r="J608" i="2"/>
  <c r="N608" i="2" s="1"/>
  <c r="M608" i="2"/>
  <c r="AK608" i="2"/>
  <c r="P608" i="2" l="1"/>
  <c r="Q608" i="2" s="1"/>
  <c r="S608" i="2" s="1"/>
  <c r="AN608" i="2"/>
  <c r="AO608" i="2" s="1"/>
  <c r="AQ608" i="2" s="1"/>
  <c r="BA608" i="2" l="1"/>
  <c r="AZ608" i="2"/>
  <c r="BL608" i="2" l="1"/>
  <c r="BM608" i="2" s="1"/>
  <c r="BO608" i="2" s="1"/>
  <c r="BQ608" i="2" l="1"/>
  <c r="BR608" i="2" l="1"/>
  <c r="BD609" i="2" l="1"/>
  <c r="BE609" i="2"/>
  <c r="BF609" i="2"/>
  <c r="BJ609" i="2" s="1"/>
  <c r="BH609" i="2"/>
  <c r="U608" i="2"/>
  <c r="V608" i="2" s="1"/>
  <c r="AS608" i="2"/>
  <c r="AT608" i="2" s="1"/>
  <c r="BI609" i="2"/>
  <c r="AH609" i="2" l="1"/>
  <c r="AG609" i="2"/>
  <c r="AK609" i="2" s="1"/>
  <c r="AF609" i="2"/>
  <c r="AJ609" i="2" s="1"/>
  <c r="J609" i="2"/>
  <c r="N609" i="2" s="1"/>
  <c r="H609" i="2"/>
  <c r="L609" i="2" s="1"/>
  <c r="I609" i="2"/>
  <c r="M609" i="2" s="1"/>
  <c r="AL609" i="2"/>
  <c r="P609" i="2" l="1"/>
  <c r="Q609" i="2" s="1"/>
  <c r="S609" i="2" s="1"/>
  <c r="AN609" i="2"/>
  <c r="AO609" i="2" s="1"/>
  <c r="AQ609" i="2" s="1"/>
  <c r="AZ609" i="2" l="1"/>
  <c r="BA609" i="2"/>
  <c r="BL609" i="2" l="1"/>
  <c r="BM609" i="2" s="1"/>
  <c r="BO609" i="2" s="1"/>
  <c r="BQ609" i="2" l="1"/>
  <c r="BR609" i="2" l="1"/>
  <c r="BV609" i="2"/>
  <c r="BD610" i="2" l="1"/>
  <c r="BF610" i="2"/>
  <c r="BJ610" i="2" s="1"/>
  <c r="BE610" i="2"/>
  <c r="BI610" i="2" s="1"/>
  <c r="CA609" i="2"/>
  <c r="CC609" i="2" s="1"/>
  <c r="BW609" i="2"/>
  <c r="BY609" i="2" s="1"/>
  <c r="BH610" i="2"/>
  <c r="BT609" i="2"/>
  <c r="U609" i="2"/>
  <c r="V609" i="2" s="1"/>
  <c r="AS609" i="2"/>
  <c r="AT609" i="2" s="1"/>
  <c r="AG610" i="2" l="1"/>
  <c r="AF610" i="2"/>
  <c r="AJ610" i="2" s="1"/>
  <c r="AH610" i="2"/>
  <c r="H610" i="2"/>
  <c r="L610" i="2" s="1"/>
  <c r="I610" i="2"/>
  <c r="M610" i="2" s="1"/>
  <c r="J610" i="2"/>
  <c r="N610" i="2" s="1"/>
  <c r="AK610" i="2"/>
  <c r="AL610" i="2"/>
  <c r="AV609" i="2"/>
  <c r="AW609" i="2" s="1"/>
  <c r="X609" i="2"/>
  <c r="Y609" i="2" s="1"/>
  <c r="AN610" i="2" l="1"/>
  <c r="AO610" i="2" s="1"/>
  <c r="AQ610" i="2" s="1"/>
  <c r="P610" i="2"/>
  <c r="Q610" i="2" s="1"/>
  <c r="S610" i="2" s="1"/>
  <c r="AZ610" i="2" l="1"/>
  <c r="BA610" i="2"/>
  <c r="BL610" i="2" l="1"/>
  <c r="BM610" i="2" s="1"/>
  <c r="BO610" i="2" s="1"/>
  <c r="BQ610" i="2" l="1"/>
  <c r="BR610" i="2" l="1"/>
  <c r="BD611" i="2" l="1"/>
  <c r="BF611" i="2"/>
  <c r="BE611" i="2"/>
  <c r="BI611" i="2" s="1"/>
  <c r="BH611" i="2"/>
  <c r="U610" i="2"/>
  <c r="V610" i="2" s="1"/>
  <c r="AS610" i="2"/>
  <c r="AT610" i="2" s="1"/>
  <c r="BJ611" i="2"/>
  <c r="AH611" i="2" l="1"/>
  <c r="AF611" i="2"/>
  <c r="AJ611" i="2" s="1"/>
  <c r="AG611" i="2"/>
  <c r="H611" i="2"/>
  <c r="L611" i="2" s="1"/>
  <c r="J611" i="2"/>
  <c r="N611" i="2" s="1"/>
  <c r="I611" i="2"/>
  <c r="M611" i="2" s="1"/>
  <c r="AK611" i="2"/>
  <c r="AL611" i="2"/>
  <c r="P611" i="2" l="1"/>
  <c r="Q611" i="2" s="1"/>
  <c r="S611" i="2" s="1"/>
  <c r="AN611" i="2"/>
  <c r="AO611" i="2" s="1"/>
  <c r="AQ611" i="2" s="1"/>
  <c r="AZ611" i="2" l="1"/>
  <c r="BA611" i="2"/>
  <c r="BL611" i="2" l="1"/>
  <c r="BM611" i="2" s="1"/>
  <c r="BO611" i="2" s="1"/>
  <c r="BQ611" i="2" l="1"/>
  <c r="BR611" i="2" l="1"/>
  <c r="BD612" i="2" l="1"/>
  <c r="BF612" i="2"/>
  <c r="BE612" i="2"/>
  <c r="BI612" i="2" s="1"/>
  <c r="BH612" i="2"/>
  <c r="U611" i="2"/>
  <c r="V611" i="2" s="1"/>
  <c r="AS611" i="2"/>
  <c r="AT611" i="2" s="1"/>
  <c r="BJ612" i="2"/>
  <c r="AH612" i="2" l="1"/>
  <c r="AG612" i="2"/>
  <c r="AK612" i="2" s="1"/>
  <c r="AF612" i="2"/>
  <c r="AJ612" i="2" s="1"/>
  <c r="I612" i="2"/>
  <c r="M612" i="2" s="1"/>
  <c r="H612" i="2"/>
  <c r="L612" i="2" s="1"/>
  <c r="J612" i="2"/>
  <c r="N612" i="2" s="1"/>
  <c r="AL612" i="2"/>
  <c r="P612" i="2" l="1"/>
  <c r="Q612" i="2" s="1"/>
  <c r="S612" i="2" s="1"/>
  <c r="AN612" i="2"/>
  <c r="AO612" i="2" s="1"/>
  <c r="AQ612" i="2" s="1"/>
  <c r="BA612" i="2" l="1"/>
  <c r="AZ612" i="2"/>
  <c r="BL612" i="2" l="1"/>
  <c r="BM612" i="2" s="1"/>
  <c r="BO612" i="2" s="1"/>
  <c r="BQ612" i="2" l="1"/>
  <c r="BR612" i="2" l="1"/>
  <c r="BD613" i="2" l="1"/>
  <c r="BE613" i="2"/>
  <c r="BF613" i="2"/>
  <c r="BJ613" i="2" s="1"/>
  <c r="BH613" i="2"/>
  <c r="U612" i="2"/>
  <c r="V612" i="2" s="1"/>
  <c r="AS612" i="2"/>
  <c r="AT612" i="2" s="1"/>
  <c r="BI613" i="2"/>
  <c r="AF613" i="2" l="1"/>
  <c r="AH613" i="2"/>
  <c r="AL613" i="2" s="1"/>
  <c r="AG613" i="2"/>
  <c r="AK613" i="2" s="1"/>
  <c r="J613" i="2"/>
  <c r="N613" i="2" s="1"/>
  <c r="H613" i="2"/>
  <c r="L613" i="2" s="1"/>
  <c r="I613" i="2"/>
  <c r="M613" i="2" s="1"/>
  <c r="AJ613" i="2"/>
  <c r="P613" i="2" l="1"/>
  <c r="Q613" i="2" s="1"/>
  <c r="S613" i="2" s="1"/>
  <c r="AN613" i="2"/>
  <c r="AO613" i="2" s="1"/>
  <c r="AQ613" i="2" s="1"/>
  <c r="BA613" i="2" l="1"/>
  <c r="AZ613" i="2"/>
  <c r="BL613" i="2" l="1"/>
  <c r="BM613" i="2" s="1"/>
  <c r="BO613" i="2" s="1"/>
  <c r="BQ613" i="2" l="1"/>
  <c r="BR613" i="2" l="1"/>
  <c r="BV613" i="2"/>
  <c r="BD614" i="2" l="1"/>
  <c r="BE614" i="2"/>
  <c r="BI614" i="2" s="1"/>
  <c r="BF614" i="2"/>
  <c r="BJ614" i="2" s="1"/>
  <c r="CA613" i="2"/>
  <c r="CC613" i="2" s="1"/>
  <c r="BW613" i="2"/>
  <c r="BY613" i="2" s="1"/>
  <c r="BH614" i="2"/>
  <c r="BT613" i="2"/>
  <c r="U613" i="2"/>
  <c r="V613" i="2" s="1"/>
  <c r="AS613" i="2"/>
  <c r="AT613" i="2" s="1"/>
  <c r="AH614" i="2" l="1"/>
  <c r="AG614" i="2"/>
  <c r="AF614" i="2"/>
  <c r="AJ614" i="2" s="1"/>
  <c r="H614" i="2"/>
  <c r="L614" i="2" s="1"/>
  <c r="I614" i="2"/>
  <c r="M614" i="2" s="1"/>
  <c r="J614" i="2"/>
  <c r="N614" i="2" s="1"/>
  <c r="AL614" i="2"/>
  <c r="AK614" i="2"/>
  <c r="AV613" i="2"/>
  <c r="AW613" i="2" s="1"/>
  <c r="X613" i="2"/>
  <c r="Y613" i="2" s="1"/>
  <c r="AN614" i="2" l="1"/>
  <c r="AO614" i="2" s="1"/>
  <c r="AQ614" i="2" s="1"/>
  <c r="P614" i="2"/>
  <c r="Q614" i="2" s="1"/>
  <c r="S614" i="2" s="1"/>
  <c r="AZ614" i="2" l="1"/>
  <c r="BA614" i="2"/>
  <c r="BL614" i="2" l="1"/>
  <c r="BM614" i="2" s="1"/>
  <c r="BO614" i="2" s="1"/>
  <c r="BQ614" i="2" l="1"/>
  <c r="BR614" i="2" l="1"/>
  <c r="BD615" i="2" l="1"/>
  <c r="BH615" i="2" s="1"/>
  <c r="BF615" i="2"/>
  <c r="BE615" i="2"/>
  <c r="BI615" i="2" s="1"/>
  <c r="U614" i="2"/>
  <c r="V614" i="2" s="1"/>
  <c r="AS614" i="2"/>
  <c r="AT614" i="2" s="1"/>
  <c r="BJ615" i="2"/>
  <c r="AH615" i="2" l="1"/>
  <c r="AG615" i="2"/>
  <c r="AF615" i="2"/>
  <c r="AJ615" i="2" s="1"/>
  <c r="H615" i="2"/>
  <c r="L615" i="2" s="1"/>
  <c r="I615" i="2"/>
  <c r="M615" i="2" s="1"/>
  <c r="J615" i="2"/>
  <c r="N615" i="2" s="1"/>
  <c r="AL615" i="2"/>
  <c r="AK615" i="2"/>
  <c r="AN615" i="2" l="1"/>
  <c r="AO615" i="2" s="1"/>
  <c r="AQ615" i="2" s="1"/>
  <c r="P615" i="2"/>
  <c r="Q615" i="2" s="1"/>
  <c r="S615" i="2" s="1"/>
  <c r="AZ615" i="2" l="1"/>
  <c r="BA615" i="2"/>
  <c r="BL615" i="2" l="1"/>
  <c r="BM615" i="2" s="1"/>
  <c r="BO615" i="2" s="1"/>
  <c r="BQ615" i="2" l="1"/>
  <c r="BR615" i="2" l="1"/>
  <c r="BD616" i="2" l="1"/>
  <c r="BF616" i="2"/>
  <c r="BE616" i="2"/>
  <c r="BI616" i="2" s="1"/>
  <c r="BH616" i="2"/>
  <c r="U615" i="2"/>
  <c r="V615" i="2" s="1"/>
  <c r="AS615" i="2"/>
  <c r="AT615" i="2" s="1"/>
  <c r="BJ616" i="2"/>
  <c r="AG616" i="2" l="1"/>
  <c r="AH616" i="2"/>
  <c r="AL616" i="2" s="1"/>
  <c r="AF616" i="2"/>
  <c r="AJ616" i="2" s="1"/>
  <c r="I616" i="2"/>
  <c r="M616" i="2" s="1"/>
  <c r="H616" i="2"/>
  <c r="L616" i="2" s="1"/>
  <c r="J616" i="2"/>
  <c r="N616" i="2" s="1"/>
  <c r="AK616" i="2"/>
  <c r="P616" i="2" l="1"/>
  <c r="Q616" i="2" s="1"/>
  <c r="S616" i="2" s="1"/>
  <c r="AN616" i="2"/>
  <c r="AO616" i="2" s="1"/>
  <c r="AQ616" i="2" s="1"/>
  <c r="BA616" i="2" l="1"/>
  <c r="AZ616" i="2"/>
  <c r="BL616" i="2" l="1"/>
  <c r="BM616" i="2" s="1"/>
  <c r="BO616" i="2" s="1"/>
  <c r="BQ616" i="2" l="1"/>
  <c r="BR616" i="2" l="1"/>
  <c r="BD617" i="2" l="1"/>
  <c r="BE617" i="2"/>
  <c r="BF617" i="2"/>
  <c r="BJ617" i="2" s="1"/>
  <c r="BH617" i="2"/>
  <c r="AS616" i="2"/>
  <c r="AT616" i="2" s="1"/>
  <c r="U616" i="2"/>
  <c r="V616" i="2" s="1"/>
  <c r="BI617" i="2"/>
  <c r="AH617" i="2" l="1"/>
  <c r="AG617" i="2"/>
  <c r="AF617" i="2"/>
  <c r="J617" i="2"/>
  <c r="N617" i="2" s="1"/>
  <c r="H617" i="2"/>
  <c r="L617" i="2" s="1"/>
  <c r="I617" i="2"/>
  <c r="M617" i="2" s="1"/>
  <c r="AK617" i="2"/>
  <c r="AJ617" i="2"/>
  <c r="AL617" i="2"/>
  <c r="AN617" i="2" l="1"/>
  <c r="AO617" i="2" s="1"/>
  <c r="AQ617" i="2" s="1"/>
  <c r="P617" i="2"/>
  <c r="Q617" i="2" s="1"/>
  <c r="S617" i="2" s="1"/>
  <c r="AZ617" i="2" l="1"/>
  <c r="BA617" i="2"/>
  <c r="BL617" i="2" l="1"/>
  <c r="BM617" i="2" s="1"/>
  <c r="BO617" i="2" s="1"/>
  <c r="BQ617" i="2" l="1"/>
  <c r="BR617" i="2" l="1"/>
  <c r="BV617" i="2"/>
  <c r="BD618" i="2" l="1"/>
  <c r="BF618" i="2"/>
  <c r="BJ618" i="2" s="1"/>
  <c r="BE618" i="2"/>
  <c r="BI618" i="2" s="1"/>
  <c r="CA617" i="2"/>
  <c r="CC617" i="2" s="1"/>
  <c r="BW617" i="2"/>
  <c r="BY617" i="2" s="1"/>
  <c r="BH618" i="2"/>
  <c r="BT617" i="2"/>
  <c r="U617" i="2"/>
  <c r="V617" i="2" s="1"/>
  <c r="AS617" i="2"/>
  <c r="AT617" i="2" s="1"/>
  <c r="AG618" i="2" l="1"/>
  <c r="AF618" i="2"/>
  <c r="AH618" i="2"/>
  <c r="AL618" i="2" s="1"/>
  <c r="J618" i="2"/>
  <c r="N618" i="2" s="1"/>
  <c r="H618" i="2"/>
  <c r="L618" i="2" s="1"/>
  <c r="I618" i="2"/>
  <c r="M618" i="2" s="1"/>
  <c r="AK618" i="2"/>
  <c r="AJ618" i="2"/>
  <c r="AV617" i="2"/>
  <c r="AW617" i="2" s="1"/>
  <c r="X617" i="2"/>
  <c r="Y617" i="2" s="1"/>
  <c r="AN618" i="2" l="1"/>
  <c r="AO618" i="2" s="1"/>
  <c r="AQ618" i="2" s="1"/>
  <c r="P618" i="2"/>
  <c r="Q618" i="2" s="1"/>
  <c r="S618" i="2" s="1"/>
  <c r="AZ618" i="2" l="1"/>
  <c r="BA618" i="2"/>
  <c r="BL618" i="2" l="1"/>
  <c r="BM618" i="2" s="1"/>
  <c r="BO618" i="2" s="1"/>
  <c r="BQ618" i="2" l="1"/>
  <c r="BR618" i="2" l="1"/>
  <c r="BD619" i="2" l="1"/>
  <c r="BF619" i="2"/>
  <c r="BE619" i="2"/>
  <c r="BH619" i="2"/>
  <c r="U618" i="2"/>
  <c r="V618" i="2" s="1"/>
  <c r="AS618" i="2"/>
  <c r="AT618" i="2" s="1"/>
  <c r="BJ619" i="2"/>
  <c r="BI619" i="2"/>
  <c r="AH619" i="2" l="1"/>
  <c r="AF619" i="2"/>
  <c r="AJ619" i="2" s="1"/>
  <c r="AG619" i="2"/>
  <c r="AK619" i="2" s="1"/>
  <c r="H619" i="2"/>
  <c r="L619" i="2" s="1"/>
  <c r="I619" i="2"/>
  <c r="M619" i="2" s="1"/>
  <c r="J619" i="2"/>
  <c r="N619" i="2" s="1"/>
  <c r="AL619" i="2"/>
  <c r="P619" i="2" l="1"/>
  <c r="Q619" i="2" s="1"/>
  <c r="S619" i="2" s="1"/>
  <c r="AN619" i="2"/>
  <c r="AO619" i="2" s="1"/>
  <c r="AQ619" i="2" s="1"/>
  <c r="AZ619" i="2" l="1"/>
  <c r="BA619" i="2"/>
  <c r="BL619" i="2" l="1"/>
  <c r="BM619" i="2" s="1"/>
  <c r="BO619" i="2" s="1"/>
  <c r="BQ619" i="2" l="1"/>
  <c r="BR619" i="2" l="1"/>
  <c r="BD620" i="2" l="1"/>
  <c r="BF620" i="2"/>
  <c r="BE620" i="2"/>
  <c r="BH620" i="2"/>
  <c r="AS619" i="2"/>
  <c r="AT619" i="2" s="1"/>
  <c r="U619" i="2"/>
  <c r="V619" i="2" s="1"/>
  <c r="BJ620" i="2"/>
  <c r="BI620" i="2"/>
  <c r="AH620" i="2" l="1"/>
  <c r="AG620" i="2"/>
  <c r="AF620" i="2"/>
  <c r="I620" i="2"/>
  <c r="M620" i="2" s="1"/>
  <c r="H620" i="2"/>
  <c r="L620" i="2" s="1"/>
  <c r="J620" i="2"/>
  <c r="N620" i="2" s="1"/>
  <c r="AK620" i="2"/>
  <c r="AJ620" i="2"/>
  <c r="AL620" i="2"/>
  <c r="AN620" i="2" l="1"/>
  <c r="AO620" i="2" s="1"/>
  <c r="AQ620" i="2" s="1"/>
  <c r="P620" i="2"/>
  <c r="Q620" i="2" s="1"/>
  <c r="S620" i="2" s="1"/>
  <c r="AZ620" i="2" l="1"/>
  <c r="BA620" i="2"/>
  <c r="BL620" i="2" l="1"/>
  <c r="BM620" i="2" s="1"/>
  <c r="BO620" i="2" s="1"/>
  <c r="BQ620" i="2" l="1"/>
  <c r="BR620" i="2" l="1"/>
  <c r="BD621" i="2" l="1"/>
  <c r="BF621" i="2"/>
  <c r="BE621" i="2"/>
  <c r="BH621" i="2"/>
  <c r="U620" i="2"/>
  <c r="V620" i="2" s="1"/>
  <c r="AS620" i="2"/>
  <c r="AT620" i="2" s="1"/>
  <c r="BJ621" i="2"/>
  <c r="BI621" i="2"/>
  <c r="AF621" i="2" l="1"/>
  <c r="AH621" i="2"/>
  <c r="AL621" i="2" s="1"/>
  <c r="AG621" i="2"/>
  <c r="AK621" i="2" s="1"/>
  <c r="J621" i="2"/>
  <c r="N621" i="2" s="1"/>
  <c r="H621" i="2"/>
  <c r="L621" i="2" s="1"/>
  <c r="I621" i="2"/>
  <c r="M621" i="2" s="1"/>
  <c r="AJ621" i="2"/>
  <c r="P621" i="2" l="1"/>
  <c r="Q621" i="2" s="1"/>
  <c r="S621" i="2" s="1"/>
  <c r="AN621" i="2"/>
  <c r="AO621" i="2" s="1"/>
  <c r="AQ621" i="2" s="1"/>
  <c r="BA621" i="2" l="1"/>
  <c r="AZ621" i="2"/>
  <c r="BL621" i="2" l="1"/>
  <c r="BM621" i="2" s="1"/>
  <c r="BO621" i="2" s="1"/>
  <c r="BQ621" i="2" l="1"/>
  <c r="BR621" i="2" l="1"/>
  <c r="BV621" i="2"/>
  <c r="BD622" i="2" l="1"/>
  <c r="BE622" i="2"/>
  <c r="BI622" i="2" s="1"/>
  <c r="BF622" i="2"/>
  <c r="BJ622" i="2" s="1"/>
  <c r="CA621" i="2"/>
  <c r="CC621" i="2" s="1"/>
  <c r="BW621" i="2"/>
  <c r="BY621" i="2" s="1"/>
  <c r="BH622" i="2"/>
  <c r="BT621" i="2"/>
  <c r="U621" i="2"/>
  <c r="V621" i="2" s="1"/>
  <c r="AS621" i="2"/>
  <c r="AT621" i="2" s="1"/>
  <c r="AH622" i="2" l="1"/>
  <c r="AG622" i="2"/>
  <c r="AF622" i="2"/>
  <c r="I622" i="2"/>
  <c r="M622" i="2" s="1"/>
  <c r="J622" i="2"/>
  <c r="N622" i="2" s="1"/>
  <c r="H622" i="2"/>
  <c r="L622" i="2" s="1"/>
  <c r="AK622" i="2"/>
  <c r="AJ622" i="2"/>
  <c r="AL622" i="2"/>
  <c r="AV621" i="2"/>
  <c r="AW621" i="2" s="1"/>
  <c r="X621" i="2"/>
  <c r="Y621" i="2" s="1"/>
  <c r="P622" i="2" l="1"/>
  <c r="Q622" i="2" s="1"/>
  <c r="S622" i="2" s="1"/>
  <c r="AN622" i="2"/>
  <c r="AO622" i="2" s="1"/>
  <c r="AQ622" i="2" s="1"/>
  <c r="BA622" i="2" l="1"/>
  <c r="AZ622" i="2"/>
  <c r="BL622" i="2" l="1"/>
  <c r="BM622" i="2" s="1"/>
  <c r="BO622" i="2" s="1"/>
  <c r="BQ622" i="2" l="1"/>
  <c r="BR622" i="2" l="1"/>
  <c r="BD623" i="2" l="1"/>
  <c r="BE623" i="2"/>
  <c r="BF623" i="2"/>
  <c r="BH623" i="2"/>
  <c r="AS622" i="2"/>
  <c r="AT622" i="2" s="1"/>
  <c r="U622" i="2"/>
  <c r="V622" i="2" s="1"/>
  <c r="BI623" i="2"/>
  <c r="BJ623" i="2"/>
  <c r="AH623" i="2" l="1"/>
  <c r="AG623" i="2"/>
  <c r="AK623" i="2" s="1"/>
  <c r="AF623" i="2"/>
  <c r="AJ623" i="2" s="1"/>
  <c r="H623" i="2"/>
  <c r="I623" i="2"/>
  <c r="M623" i="2" s="1"/>
  <c r="J623" i="2"/>
  <c r="N623" i="2" s="1"/>
  <c r="L623" i="2"/>
  <c r="AL623" i="2"/>
  <c r="P623" i="2" l="1"/>
  <c r="Q623" i="2" s="1"/>
  <c r="S623" i="2" s="1"/>
  <c r="AN623" i="2"/>
  <c r="AO623" i="2" s="1"/>
  <c r="AQ623" i="2" s="1"/>
  <c r="AZ623" i="2" l="1"/>
  <c r="BA623" i="2"/>
  <c r="BL623" i="2" l="1"/>
  <c r="BM623" i="2" s="1"/>
  <c r="BO623" i="2" s="1"/>
  <c r="BQ623" i="2" l="1"/>
  <c r="BR623" i="2" l="1"/>
  <c r="BD624" i="2" l="1"/>
  <c r="BF624" i="2"/>
  <c r="BE624" i="2"/>
  <c r="BH624" i="2"/>
  <c r="AS623" i="2"/>
  <c r="AT623" i="2" s="1"/>
  <c r="U623" i="2"/>
  <c r="V623" i="2" s="1"/>
  <c r="BJ624" i="2"/>
  <c r="BI624" i="2"/>
  <c r="AG624" i="2" l="1"/>
  <c r="AH624" i="2"/>
  <c r="AF624" i="2"/>
  <c r="AJ624" i="2" s="1"/>
  <c r="I624" i="2"/>
  <c r="M624" i="2" s="1"/>
  <c r="H624" i="2"/>
  <c r="L624" i="2" s="1"/>
  <c r="J624" i="2"/>
  <c r="N624" i="2" s="1"/>
  <c r="AL624" i="2"/>
  <c r="AK624" i="2"/>
  <c r="AN624" i="2" l="1"/>
  <c r="AO624" i="2" s="1"/>
  <c r="AQ624" i="2" s="1"/>
  <c r="P624" i="2"/>
  <c r="Q624" i="2" s="1"/>
  <c r="S624" i="2" s="1"/>
  <c r="AZ624" i="2" l="1"/>
  <c r="BA624" i="2"/>
  <c r="BL624" i="2" l="1"/>
  <c r="BM624" i="2" s="1"/>
  <c r="BO624" i="2" s="1"/>
  <c r="BQ624" i="2" l="1"/>
  <c r="BR624" i="2" l="1"/>
  <c r="BD625" i="2" l="1"/>
  <c r="BF625" i="2"/>
  <c r="BE625" i="2"/>
  <c r="BH625" i="2"/>
  <c r="U624" i="2"/>
  <c r="V624" i="2" s="1"/>
  <c r="AS624" i="2"/>
  <c r="AT624" i="2" s="1"/>
  <c r="BJ625" i="2"/>
  <c r="BI625" i="2"/>
  <c r="AH625" i="2" l="1"/>
  <c r="AG625" i="2"/>
  <c r="AK625" i="2" s="1"/>
  <c r="AF625" i="2"/>
  <c r="AJ625" i="2" s="1"/>
  <c r="J625" i="2"/>
  <c r="H625" i="2"/>
  <c r="L625" i="2" s="1"/>
  <c r="I625" i="2"/>
  <c r="M625" i="2" s="1"/>
  <c r="N625" i="2"/>
  <c r="AL625" i="2"/>
  <c r="P625" i="2" l="1"/>
  <c r="Q625" i="2" s="1"/>
  <c r="S625" i="2" s="1"/>
  <c r="AN625" i="2"/>
  <c r="AO625" i="2" s="1"/>
  <c r="AQ625" i="2" s="1"/>
  <c r="BA625" i="2" l="1"/>
  <c r="AZ625" i="2"/>
  <c r="BL625" i="2" l="1"/>
  <c r="BM625" i="2" s="1"/>
  <c r="BO625" i="2" s="1"/>
  <c r="BQ625" i="2" l="1"/>
  <c r="BR625" i="2" l="1"/>
  <c r="BV625" i="2"/>
  <c r="BD626" i="2" l="1"/>
  <c r="BE626" i="2"/>
  <c r="BI626" i="2" s="1"/>
  <c r="BF626" i="2"/>
  <c r="BJ626" i="2" s="1"/>
  <c r="CA625" i="2"/>
  <c r="CC625" i="2" s="1"/>
  <c r="BW625" i="2"/>
  <c r="BY625" i="2" s="1"/>
  <c r="BH626" i="2"/>
  <c r="BT625" i="2"/>
  <c r="AS625" i="2"/>
  <c r="AT625" i="2" s="1"/>
  <c r="U625" i="2"/>
  <c r="V625" i="2" s="1"/>
  <c r="AG626" i="2" l="1"/>
  <c r="AF626" i="2"/>
  <c r="AH626" i="2"/>
  <c r="H626" i="2"/>
  <c r="L626" i="2" s="1"/>
  <c r="I626" i="2"/>
  <c r="M626" i="2" s="1"/>
  <c r="J626" i="2"/>
  <c r="N626" i="2" s="1"/>
  <c r="AL626" i="2"/>
  <c r="AJ626" i="2"/>
  <c r="AK626" i="2"/>
  <c r="AV625" i="2"/>
  <c r="AW625" i="2" s="1"/>
  <c r="X625" i="2"/>
  <c r="Y625" i="2" s="1"/>
  <c r="AN626" i="2" l="1"/>
  <c r="AO626" i="2" s="1"/>
  <c r="AQ626" i="2" s="1"/>
  <c r="P626" i="2"/>
  <c r="Q626" i="2" s="1"/>
  <c r="S626" i="2" s="1"/>
  <c r="AZ626" i="2" l="1"/>
  <c r="BA626" i="2"/>
  <c r="BL626" i="2" l="1"/>
  <c r="BM626" i="2" s="1"/>
  <c r="BO626" i="2" s="1"/>
  <c r="BQ626" i="2" l="1"/>
  <c r="BR626" i="2" l="1"/>
  <c r="BD627" i="2" l="1"/>
  <c r="BF627" i="2"/>
  <c r="BE627" i="2"/>
  <c r="BH627" i="2"/>
  <c r="AS626" i="2"/>
  <c r="AT626" i="2" s="1"/>
  <c r="U626" i="2"/>
  <c r="V626" i="2" s="1"/>
  <c r="BJ627" i="2"/>
  <c r="BI627" i="2"/>
  <c r="AH627" i="2" l="1"/>
  <c r="AF627" i="2"/>
  <c r="AJ627" i="2" s="1"/>
  <c r="AG627" i="2"/>
  <c r="AK627" i="2" s="1"/>
  <c r="H627" i="2"/>
  <c r="L627" i="2" s="1"/>
  <c r="I627" i="2"/>
  <c r="M627" i="2" s="1"/>
  <c r="J627" i="2"/>
  <c r="N627" i="2" s="1"/>
  <c r="AL627" i="2"/>
  <c r="AN627" i="2" l="1"/>
  <c r="AO627" i="2" s="1"/>
  <c r="AQ627" i="2" s="1"/>
  <c r="P627" i="2"/>
  <c r="Q627" i="2" s="1"/>
  <c r="S627" i="2" s="1"/>
  <c r="AZ627" i="2" l="1"/>
  <c r="BA627" i="2"/>
  <c r="BL627" i="2" l="1"/>
  <c r="BM627" i="2" s="1"/>
  <c r="BO627" i="2" s="1"/>
  <c r="BQ627" i="2" l="1"/>
  <c r="BR627" i="2" l="1"/>
  <c r="BD628" i="2" l="1"/>
  <c r="BF628" i="2"/>
  <c r="BE628" i="2"/>
  <c r="BH628" i="2"/>
  <c r="U627" i="2"/>
  <c r="V627" i="2" s="1"/>
  <c r="AS627" i="2"/>
  <c r="AT627" i="2" s="1"/>
  <c r="BJ628" i="2"/>
  <c r="BI628" i="2"/>
  <c r="AH628" i="2" l="1"/>
  <c r="AG628" i="2"/>
  <c r="AK628" i="2" s="1"/>
  <c r="AF628" i="2"/>
  <c r="I628" i="2"/>
  <c r="M628" i="2" s="1"/>
  <c r="H628" i="2"/>
  <c r="L628" i="2" s="1"/>
  <c r="J628" i="2"/>
  <c r="N628" i="2" s="1"/>
  <c r="AJ628" i="2"/>
  <c r="AL628" i="2"/>
  <c r="P628" i="2" l="1"/>
  <c r="Q628" i="2" s="1"/>
  <c r="S628" i="2" s="1"/>
  <c r="AN628" i="2"/>
  <c r="AO628" i="2" s="1"/>
  <c r="AQ628" i="2" s="1"/>
  <c r="BA628" i="2" l="1"/>
  <c r="AZ628" i="2"/>
  <c r="BL628" i="2" l="1"/>
  <c r="BM628" i="2" s="1"/>
  <c r="BO628" i="2" s="1"/>
  <c r="BQ628" i="2" l="1"/>
  <c r="BR628" i="2" l="1"/>
  <c r="BD629" i="2" l="1"/>
  <c r="BE629" i="2"/>
  <c r="BF629" i="2"/>
  <c r="BH629" i="2"/>
  <c r="AS628" i="2"/>
  <c r="AT628" i="2" s="1"/>
  <c r="U628" i="2"/>
  <c r="V628" i="2" s="1"/>
  <c r="BJ629" i="2"/>
  <c r="BI629" i="2"/>
  <c r="AF629" i="2" l="1"/>
  <c r="AH629" i="2"/>
  <c r="AG629" i="2"/>
  <c r="J629" i="2"/>
  <c r="N629" i="2" s="1"/>
  <c r="I629" i="2"/>
  <c r="M629" i="2" s="1"/>
  <c r="H629" i="2"/>
  <c r="L629" i="2" s="1"/>
  <c r="AK629" i="2"/>
  <c r="AL629" i="2"/>
  <c r="AJ629" i="2"/>
  <c r="AN629" i="2" l="1"/>
  <c r="AO629" i="2" s="1"/>
  <c r="AQ629" i="2" s="1"/>
  <c r="P629" i="2"/>
  <c r="Q629" i="2" s="1"/>
  <c r="S629" i="2" s="1"/>
  <c r="AZ629" i="2" l="1"/>
  <c r="BA629" i="2"/>
  <c r="BL629" i="2" l="1"/>
  <c r="BM629" i="2" s="1"/>
  <c r="BO629" i="2" s="1"/>
  <c r="BQ629" i="2" l="1"/>
  <c r="BR629" i="2" l="1"/>
  <c r="BV629" i="2"/>
  <c r="BD630" i="2" l="1"/>
  <c r="BE630" i="2"/>
  <c r="BI630" i="2" s="1"/>
  <c r="BF630" i="2"/>
  <c r="BJ630" i="2" s="1"/>
  <c r="CA629" i="2"/>
  <c r="CC629" i="2" s="1"/>
  <c r="BW629" i="2"/>
  <c r="BY629" i="2" s="1"/>
  <c r="BH630" i="2"/>
  <c r="BT629" i="2"/>
  <c r="AS629" i="2"/>
  <c r="AT629" i="2" s="1"/>
  <c r="U629" i="2"/>
  <c r="V629" i="2" s="1"/>
  <c r="AH630" i="2" l="1"/>
  <c r="AG630" i="2"/>
  <c r="AF630" i="2"/>
  <c r="AJ630" i="2" s="1"/>
  <c r="H630" i="2"/>
  <c r="I630" i="2"/>
  <c r="J630" i="2"/>
  <c r="N630" i="2" s="1"/>
  <c r="L630" i="2"/>
  <c r="M630" i="2"/>
  <c r="X629" i="2"/>
  <c r="Y629" i="2" s="1"/>
  <c r="AK630" i="2"/>
  <c r="AL630" i="2"/>
  <c r="AV629" i="2"/>
  <c r="AW629" i="2" s="1"/>
  <c r="AN630" i="2" l="1"/>
  <c r="AO630" i="2" s="1"/>
  <c r="AQ630" i="2" s="1"/>
  <c r="P630" i="2"/>
  <c r="Q630" i="2" s="1"/>
  <c r="S630" i="2" s="1"/>
  <c r="AZ630" i="2" l="1"/>
  <c r="BA630" i="2"/>
  <c r="BL630" i="2" l="1"/>
  <c r="BM630" i="2" s="1"/>
  <c r="BO630" i="2" s="1"/>
  <c r="BQ630" i="2" l="1"/>
  <c r="BR630" i="2" l="1"/>
  <c r="BD631" i="2" l="1"/>
  <c r="BF631" i="2"/>
  <c r="BE631" i="2"/>
  <c r="BH631" i="2"/>
  <c r="U630" i="2"/>
  <c r="V630" i="2" s="1"/>
  <c r="AS630" i="2"/>
  <c r="AT630" i="2" s="1"/>
  <c r="BJ631" i="2"/>
  <c r="BI631" i="2"/>
  <c r="AH631" i="2" l="1"/>
  <c r="AG631" i="2"/>
  <c r="AK631" i="2" s="1"/>
  <c r="AF631" i="2"/>
  <c r="AJ631" i="2" s="1"/>
  <c r="H631" i="2"/>
  <c r="L631" i="2" s="1"/>
  <c r="I631" i="2"/>
  <c r="M631" i="2" s="1"/>
  <c r="J631" i="2"/>
  <c r="N631" i="2" s="1"/>
  <c r="AL631" i="2"/>
  <c r="P631" i="2" l="1"/>
  <c r="Q631" i="2" s="1"/>
  <c r="S631" i="2" s="1"/>
  <c r="AN631" i="2"/>
  <c r="AO631" i="2" s="1"/>
  <c r="AQ631" i="2" s="1"/>
  <c r="AZ631" i="2" l="1"/>
  <c r="BA631" i="2"/>
  <c r="BL631" i="2" l="1"/>
  <c r="BM631" i="2" s="1"/>
  <c r="BO631" i="2" s="1"/>
  <c r="BQ631" i="2" l="1"/>
  <c r="BR631" i="2" l="1"/>
  <c r="BD632" i="2" l="1"/>
  <c r="BF632" i="2"/>
  <c r="BE632" i="2"/>
  <c r="BH632" i="2"/>
  <c r="AS631" i="2"/>
  <c r="AT631" i="2" s="1"/>
  <c r="U631" i="2"/>
  <c r="V631" i="2" s="1"/>
  <c r="BJ632" i="2"/>
  <c r="BI632" i="2"/>
  <c r="AG632" i="2" l="1"/>
  <c r="AH632" i="2"/>
  <c r="AF632" i="2"/>
  <c r="AJ632" i="2" s="1"/>
  <c r="I632" i="2"/>
  <c r="M632" i="2" s="1"/>
  <c r="H632" i="2"/>
  <c r="L632" i="2" s="1"/>
  <c r="J632" i="2"/>
  <c r="N632" i="2" s="1"/>
  <c r="AL632" i="2"/>
  <c r="AK632" i="2"/>
  <c r="AN632" i="2" l="1"/>
  <c r="AO632" i="2" s="1"/>
  <c r="AQ632" i="2" s="1"/>
  <c r="P632" i="2"/>
  <c r="Q632" i="2" s="1"/>
  <c r="S632" i="2" s="1"/>
  <c r="AZ632" i="2" l="1"/>
  <c r="BA632" i="2"/>
  <c r="BL632" i="2" l="1"/>
  <c r="BM632" i="2" s="1"/>
  <c r="BO632" i="2" s="1"/>
  <c r="BQ632" i="2" l="1"/>
  <c r="BR632" i="2" l="1"/>
  <c r="BD633" i="2" l="1"/>
  <c r="BF633" i="2"/>
  <c r="BE633" i="2"/>
  <c r="BH633" i="2"/>
  <c r="U632" i="2"/>
  <c r="V632" i="2" s="1"/>
  <c r="AS632" i="2"/>
  <c r="AT632" i="2" s="1"/>
  <c r="BJ633" i="2"/>
  <c r="BI633" i="2"/>
  <c r="AH633" i="2" l="1"/>
  <c r="AG633" i="2"/>
  <c r="AK633" i="2" s="1"/>
  <c r="AF633" i="2"/>
  <c r="AJ633" i="2" s="1"/>
  <c r="J633" i="2"/>
  <c r="H633" i="2"/>
  <c r="L633" i="2" s="1"/>
  <c r="I633" i="2"/>
  <c r="M633" i="2" s="1"/>
  <c r="N633" i="2"/>
  <c r="AL633" i="2"/>
  <c r="P633" i="2" l="1"/>
  <c r="Q633" i="2" s="1"/>
  <c r="S633" i="2" s="1"/>
  <c r="AN633" i="2"/>
  <c r="AO633" i="2" s="1"/>
  <c r="AQ633" i="2" s="1"/>
  <c r="BA633" i="2" l="1"/>
  <c r="AZ633" i="2"/>
  <c r="BL633" i="2" l="1"/>
  <c r="BM633" i="2" s="1"/>
  <c r="BO633" i="2" s="1"/>
  <c r="BQ633" i="2" l="1"/>
  <c r="BR633" i="2" l="1"/>
  <c r="BV633" i="2"/>
  <c r="BD634" i="2" l="1"/>
  <c r="BE634" i="2"/>
  <c r="BI634" i="2" s="1"/>
  <c r="BF634" i="2"/>
  <c r="BJ634" i="2" s="1"/>
  <c r="CA633" i="2"/>
  <c r="CC633" i="2" s="1"/>
  <c r="BW633" i="2"/>
  <c r="BY633" i="2" s="1"/>
  <c r="BH634" i="2"/>
  <c r="BT633" i="2"/>
  <c r="U633" i="2"/>
  <c r="V633" i="2" s="1"/>
  <c r="AS633" i="2"/>
  <c r="AT633" i="2" s="1"/>
  <c r="AG634" i="2" l="1"/>
  <c r="AF634" i="2"/>
  <c r="AJ634" i="2" s="1"/>
  <c r="AH634" i="2"/>
  <c r="AL634" i="2" s="1"/>
  <c r="H634" i="2"/>
  <c r="L634" i="2" s="1"/>
  <c r="I634" i="2"/>
  <c r="M634" i="2" s="1"/>
  <c r="J634" i="2"/>
  <c r="N634" i="2" s="1"/>
  <c r="X633" i="2"/>
  <c r="Y633" i="2" s="1"/>
  <c r="AK634" i="2"/>
  <c r="AV633" i="2"/>
  <c r="AW633" i="2" s="1"/>
  <c r="P634" i="2" l="1"/>
  <c r="Q634" i="2" s="1"/>
  <c r="S634" i="2" s="1"/>
  <c r="AN634" i="2"/>
  <c r="AO634" i="2" s="1"/>
  <c r="AQ634" i="2" s="1"/>
  <c r="BA634" i="2" l="1"/>
  <c r="AZ634" i="2"/>
  <c r="BL634" i="2" l="1"/>
  <c r="BM634" i="2" s="1"/>
  <c r="BO634" i="2" s="1"/>
  <c r="BQ634" i="2" l="1"/>
  <c r="BR634" i="2" l="1"/>
  <c r="BD635" i="2" l="1"/>
  <c r="BF635" i="2"/>
  <c r="BE635" i="2"/>
  <c r="BH635" i="2"/>
  <c r="AS634" i="2"/>
  <c r="AT634" i="2" s="1"/>
  <c r="U634" i="2"/>
  <c r="V634" i="2" s="1"/>
  <c r="BJ635" i="2"/>
  <c r="BI635" i="2"/>
  <c r="AH635" i="2" l="1"/>
  <c r="AF635" i="2"/>
  <c r="AJ635" i="2" s="1"/>
  <c r="AG635" i="2"/>
  <c r="AK635" i="2" s="1"/>
  <c r="H635" i="2"/>
  <c r="L635" i="2" s="1"/>
  <c r="I635" i="2"/>
  <c r="M635" i="2" s="1"/>
  <c r="J635" i="2"/>
  <c r="N635" i="2" s="1"/>
  <c r="AL635" i="2"/>
  <c r="AN635" i="2" l="1"/>
  <c r="AO635" i="2" s="1"/>
  <c r="AQ635" i="2" s="1"/>
  <c r="P635" i="2"/>
  <c r="Q635" i="2" s="1"/>
  <c r="S635" i="2" s="1"/>
  <c r="AZ635" i="2" l="1"/>
  <c r="BA635" i="2"/>
  <c r="BL635" i="2" l="1"/>
  <c r="BM635" i="2" s="1"/>
  <c r="BO635" i="2" s="1"/>
  <c r="BQ635" i="2" l="1"/>
  <c r="BR635" i="2" l="1"/>
  <c r="BD636" i="2" l="1"/>
  <c r="BF636" i="2"/>
  <c r="BE636" i="2"/>
  <c r="BH636" i="2"/>
  <c r="U635" i="2"/>
  <c r="V635" i="2" s="1"/>
  <c r="AS635" i="2"/>
  <c r="AT635" i="2" s="1"/>
  <c r="BJ636" i="2"/>
  <c r="BI636" i="2"/>
  <c r="AH636" i="2" l="1"/>
  <c r="AG636" i="2"/>
  <c r="AK636" i="2" s="1"/>
  <c r="AF636" i="2"/>
  <c r="AJ636" i="2" s="1"/>
  <c r="I636" i="2"/>
  <c r="M636" i="2" s="1"/>
  <c r="J636" i="2"/>
  <c r="N636" i="2" s="1"/>
  <c r="H636" i="2"/>
  <c r="L636" i="2" s="1"/>
  <c r="AL636" i="2"/>
  <c r="P636" i="2" l="1"/>
  <c r="Q636" i="2" s="1"/>
  <c r="S636" i="2" s="1"/>
  <c r="AN636" i="2"/>
  <c r="AO636" i="2" s="1"/>
  <c r="AQ636" i="2" s="1"/>
  <c r="BA636" i="2" l="1"/>
  <c r="AZ636" i="2"/>
  <c r="BL636" i="2" l="1"/>
  <c r="BM636" i="2" s="1"/>
  <c r="BO636" i="2" s="1"/>
  <c r="BQ636" i="2" l="1"/>
  <c r="BR636" i="2" l="1"/>
  <c r="BD637" i="2" l="1"/>
  <c r="BE637" i="2"/>
  <c r="BF637" i="2"/>
  <c r="BH637" i="2"/>
  <c r="AS636" i="2"/>
  <c r="AT636" i="2" s="1"/>
  <c r="U636" i="2"/>
  <c r="V636" i="2" s="1"/>
  <c r="BJ637" i="2"/>
  <c r="BI637" i="2"/>
  <c r="AF637" i="2" l="1"/>
  <c r="AH637" i="2"/>
  <c r="AL637" i="2" s="1"/>
  <c r="AG637" i="2"/>
  <c r="J637" i="2"/>
  <c r="N637" i="2" s="1"/>
  <c r="H637" i="2"/>
  <c r="L637" i="2" s="1"/>
  <c r="I637" i="2"/>
  <c r="M637" i="2" s="1"/>
  <c r="AK637" i="2"/>
  <c r="AJ637" i="2"/>
  <c r="AN637" i="2" l="1"/>
  <c r="AO637" i="2" s="1"/>
  <c r="AQ637" i="2" s="1"/>
  <c r="P637" i="2"/>
  <c r="Q637" i="2" s="1"/>
  <c r="S637" i="2" s="1"/>
  <c r="AZ637" i="2" l="1"/>
  <c r="BA637" i="2"/>
  <c r="BL637" i="2" l="1"/>
  <c r="BM637" i="2" s="1"/>
  <c r="BO637" i="2" s="1"/>
  <c r="BQ637" i="2" l="1"/>
  <c r="BR637" i="2" l="1"/>
  <c r="BV637" i="2"/>
  <c r="BD638" i="2" l="1"/>
  <c r="BF638" i="2"/>
  <c r="BJ638" i="2" s="1"/>
  <c r="BE638" i="2"/>
  <c r="BI638" i="2" s="1"/>
  <c r="BW637" i="2"/>
  <c r="BY637" i="2" s="1"/>
  <c r="CA637" i="2"/>
  <c r="CC637" i="2" s="1"/>
  <c r="BH638" i="2"/>
  <c r="BT637" i="2"/>
  <c r="U637" i="2"/>
  <c r="V637" i="2" s="1"/>
  <c r="AS637" i="2"/>
  <c r="AT637" i="2" s="1"/>
  <c r="AH638" i="2" l="1"/>
  <c r="AG638" i="2"/>
  <c r="AF638" i="2"/>
  <c r="H638" i="2"/>
  <c r="L638" i="2" s="1"/>
  <c r="I638" i="2"/>
  <c r="M638" i="2" s="1"/>
  <c r="J638" i="2"/>
  <c r="N638" i="2" s="1"/>
  <c r="AK638" i="2"/>
  <c r="AJ638" i="2"/>
  <c r="AL638" i="2"/>
  <c r="AV637" i="2"/>
  <c r="AW637" i="2" s="1"/>
  <c r="X637" i="2"/>
  <c r="Y637" i="2" s="1"/>
  <c r="AN638" i="2" l="1"/>
  <c r="AO638" i="2" s="1"/>
  <c r="AQ638" i="2" s="1"/>
  <c r="P638" i="2"/>
  <c r="Q638" i="2" s="1"/>
  <c r="S638" i="2" s="1"/>
  <c r="BA638" i="2" l="1"/>
  <c r="AZ638" i="2"/>
  <c r="BL638" i="2" l="1"/>
  <c r="BM638" i="2" s="1"/>
  <c r="BO638" i="2" s="1"/>
  <c r="BQ638" i="2" l="1"/>
  <c r="BR638" i="2" l="1"/>
  <c r="BD639" i="2" l="1"/>
  <c r="BE639" i="2"/>
  <c r="BF639" i="2"/>
  <c r="BH639" i="2"/>
  <c r="AS638" i="2"/>
  <c r="AT638" i="2" s="1"/>
  <c r="U638" i="2"/>
  <c r="V638" i="2" s="1"/>
  <c r="BJ639" i="2"/>
  <c r="BI639" i="2"/>
  <c r="AH639" i="2" l="1"/>
  <c r="AG639" i="2"/>
  <c r="AF639" i="2"/>
  <c r="AJ639" i="2" s="1"/>
  <c r="H639" i="2"/>
  <c r="L639" i="2" s="1"/>
  <c r="I639" i="2"/>
  <c r="M639" i="2" s="1"/>
  <c r="J639" i="2"/>
  <c r="N639" i="2" s="1"/>
  <c r="AL639" i="2"/>
  <c r="AK639" i="2"/>
  <c r="P639" i="2" l="1"/>
  <c r="Q639" i="2" s="1"/>
  <c r="S639" i="2" s="1"/>
  <c r="AN639" i="2"/>
  <c r="AO639" i="2" s="1"/>
  <c r="AQ639" i="2" s="1"/>
  <c r="AZ639" i="2" l="1"/>
  <c r="BA639" i="2"/>
  <c r="BL639" i="2" l="1"/>
  <c r="BM639" i="2" s="1"/>
  <c r="BO639" i="2" s="1"/>
  <c r="BQ639" i="2" l="1"/>
  <c r="BR639" i="2" l="1"/>
  <c r="BD640" i="2" l="1"/>
  <c r="BF640" i="2"/>
  <c r="BE640" i="2"/>
  <c r="BI640" i="2" s="1"/>
  <c r="BH640" i="2"/>
  <c r="U639" i="2"/>
  <c r="V639" i="2" s="1"/>
  <c r="AS639" i="2"/>
  <c r="AT639" i="2" s="1"/>
  <c r="BJ640" i="2"/>
  <c r="AG640" i="2" l="1"/>
  <c r="AH640" i="2"/>
  <c r="AL640" i="2" s="1"/>
  <c r="AF640" i="2"/>
  <c r="AJ640" i="2" s="1"/>
  <c r="I640" i="2"/>
  <c r="H640" i="2"/>
  <c r="L640" i="2" s="1"/>
  <c r="J640" i="2"/>
  <c r="N640" i="2" s="1"/>
  <c r="M640" i="2"/>
  <c r="AK640" i="2"/>
  <c r="P640" i="2" l="1"/>
  <c r="Q640" i="2" s="1"/>
  <c r="S640" i="2" s="1"/>
  <c r="AN640" i="2"/>
  <c r="AO640" i="2" s="1"/>
  <c r="AQ640" i="2" s="1"/>
  <c r="BA640" i="2" l="1"/>
  <c r="AZ640" i="2"/>
  <c r="BL640" i="2" l="1"/>
  <c r="BM640" i="2" s="1"/>
  <c r="BO640" i="2" s="1"/>
  <c r="BQ640" i="2" l="1"/>
  <c r="BR640" i="2" l="1"/>
  <c r="BD641" i="2" l="1"/>
  <c r="BE641" i="2"/>
  <c r="BF641" i="2"/>
  <c r="BH641" i="2"/>
  <c r="AS640" i="2"/>
  <c r="AT640" i="2" s="1"/>
  <c r="U640" i="2"/>
  <c r="V640" i="2" s="1"/>
  <c r="BJ641" i="2"/>
  <c r="BI641" i="2"/>
  <c r="AH641" i="2" l="1"/>
  <c r="AG641" i="2"/>
  <c r="AF641" i="2"/>
  <c r="AJ641" i="2" s="1"/>
  <c r="J641" i="2"/>
  <c r="N641" i="2" s="1"/>
  <c r="H641" i="2"/>
  <c r="L641" i="2" s="1"/>
  <c r="I641" i="2"/>
  <c r="M641" i="2" s="1"/>
  <c r="AL641" i="2"/>
  <c r="AK641" i="2"/>
  <c r="AN641" i="2" l="1"/>
  <c r="AO641" i="2" s="1"/>
  <c r="AQ641" i="2" s="1"/>
  <c r="P641" i="2"/>
  <c r="Q641" i="2" s="1"/>
  <c r="S641" i="2" s="1"/>
  <c r="AZ641" i="2" l="1"/>
  <c r="BA641" i="2"/>
  <c r="BL641" i="2" l="1"/>
  <c r="BM641" i="2" s="1"/>
  <c r="BO641" i="2" s="1"/>
  <c r="BQ641" i="2" l="1"/>
  <c r="BR641" i="2" l="1"/>
  <c r="BV641" i="2"/>
  <c r="BD642" i="2" l="1"/>
  <c r="BF642" i="2"/>
  <c r="BJ642" i="2" s="1"/>
  <c r="BE642" i="2"/>
  <c r="BI642" i="2" s="1"/>
  <c r="BW641" i="2"/>
  <c r="BY641" i="2" s="1"/>
  <c r="CA641" i="2"/>
  <c r="CC641" i="2" s="1"/>
  <c r="BH642" i="2"/>
  <c r="BT641" i="2"/>
  <c r="AS641" i="2"/>
  <c r="AT641" i="2" s="1"/>
  <c r="U641" i="2"/>
  <c r="V641" i="2" s="1"/>
  <c r="AG642" i="2" l="1"/>
  <c r="AF642" i="2"/>
  <c r="AJ642" i="2" s="1"/>
  <c r="AH642" i="2"/>
  <c r="H642" i="2"/>
  <c r="L642" i="2" s="1"/>
  <c r="I642" i="2"/>
  <c r="M642" i="2" s="1"/>
  <c r="J642" i="2"/>
  <c r="N642" i="2" s="1"/>
  <c r="AL642" i="2"/>
  <c r="AK642" i="2"/>
  <c r="AV641" i="2"/>
  <c r="AW641" i="2" s="1"/>
  <c r="X641" i="2"/>
  <c r="Y641" i="2" s="1"/>
  <c r="AN642" i="2" l="1"/>
  <c r="AO642" i="2" s="1"/>
  <c r="AQ642" i="2" s="1"/>
  <c r="P642" i="2"/>
  <c r="Q642" i="2" s="1"/>
  <c r="S642" i="2" s="1"/>
  <c r="AZ642" i="2" l="1"/>
  <c r="BA642" i="2"/>
  <c r="BL642" i="2" l="1"/>
  <c r="BM642" i="2" s="1"/>
  <c r="BO642" i="2" s="1"/>
  <c r="BQ642" i="2" l="1"/>
  <c r="BR642" i="2" l="1"/>
  <c r="BD643" i="2" l="1"/>
  <c r="BF643" i="2"/>
  <c r="BE643" i="2"/>
  <c r="BI643" i="2" s="1"/>
  <c r="BH643" i="2"/>
  <c r="AS642" i="2"/>
  <c r="AT642" i="2" s="1"/>
  <c r="U642" i="2"/>
  <c r="V642" i="2" s="1"/>
  <c r="BJ643" i="2"/>
  <c r="AH643" i="2" l="1"/>
  <c r="AF643" i="2"/>
  <c r="AJ643" i="2" s="1"/>
  <c r="AG643" i="2"/>
  <c r="AK643" i="2" s="1"/>
  <c r="H643" i="2"/>
  <c r="L643" i="2" s="1"/>
  <c r="J643" i="2"/>
  <c r="N643" i="2" s="1"/>
  <c r="I643" i="2"/>
  <c r="M643" i="2" s="1"/>
  <c r="AL643" i="2"/>
  <c r="P643" i="2" l="1"/>
  <c r="Q643" i="2" s="1"/>
  <c r="S643" i="2" s="1"/>
  <c r="AN643" i="2"/>
  <c r="AO643" i="2" s="1"/>
  <c r="AQ643" i="2" s="1"/>
  <c r="BA643" i="2" l="1"/>
  <c r="AZ643" i="2"/>
  <c r="BL643" i="2" l="1"/>
  <c r="BM643" i="2" s="1"/>
  <c r="BO643" i="2" s="1"/>
  <c r="BQ643" i="2" l="1"/>
  <c r="BR643" i="2" l="1"/>
  <c r="BD644" i="2" l="1"/>
  <c r="BE644" i="2"/>
  <c r="BF644" i="2"/>
  <c r="BH644" i="2"/>
  <c r="U643" i="2"/>
  <c r="V643" i="2" s="1"/>
  <c r="AS643" i="2"/>
  <c r="AT643" i="2" s="1"/>
  <c r="BJ644" i="2"/>
  <c r="BI644" i="2"/>
  <c r="AH644" i="2" l="1"/>
  <c r="AG644" i="2"/>
  <c r="AK644" i="2" s="1"/>
  <c r="AF644" i="2"/>
  <c r="AJ644" i="2" s="1"/>
  <c r="I644" i="2"/>
  <c r="H644" i="2"/>
  <c r="L644" i="2" s="1"/>
  <c r="J644" i="2"/>
  <c r="N644" i="2" s="1"/>
  <c r="M644" i="2"/>
  <c r="AL644" i="2"/>
  <c r="P644" i="2" l="1"/>
  <c r="Q644" i="2" s="1"/>
  <c r="S644" i="2" s="1"/>
  <c r="AN644" i="2"/>
  <c r="AO644" i="2" s="1"/>
  <c r="AQ644" i="2" s="1"/>
  <c r="BA644" i="2" l="1"/>
  <c r="AZ644" i="2"/>
  <c r="BL644" i="2" l="1"/>
  <c r="BM644" i="2" s="1"/>
  <c r="BO644" i="2" s="1"/>
  <c r="BQ644" i="2" l="1"/>
  <c r="BR644" i="2" l="1"/>
  <c r="BD645" i="2" l="1"/>
  <c r="BE645" i="2"/>
  <c r="BF645" i="2"/>
  <c r="BH645" i="2"/>
  <c r="U644" i="2"/>
  <c r="V644" i="2" s="1"/>
  <c r="AS644" i="2"/>
  <c r="AT644" i="2" s="1"/>
  <c r="BI645" i="2"/>
  <c r="BJ645" i="2"/>
  <c r="AF645" i="2" l="1"/>
  <c r="AH645" i="2"/>
  <c r="AL645" i="2" s="1"/>
  <c r="AG645" i="2"/>
  <c r="AK645" i="2" s="1"/>
  <c r="J645" i="2"/>
  <c r="N645" i="2" s="1"/>
  <c r="H645" i="2"/>
  <c r="L645" i="2" s="1"/>
  <c r="I645" i="2"/>
  <c r="M645" i="2" s="1"/>
  <c r="AJ645" i="2"/>
  <c r="P645" i="2" l="1"/>
  <c r="Q645" i="2" s="1"/>
  <c r="S645" i="2" s="1"/>
  <c r="AN645" i="2"/>
  <c r="AO645" i="2" s="1"/>
  <c r="AQ645" i="2" s="1"/>
  <c r="BA645" i="2" l="1"/>
  <c r="AZ645" i="2"/>
  <c r="BL645" i="2" l="1"/>
  <c r="BM645" i="2" s="1"/>
  <c r="BO645" i="2" s="1"/>
  <c r="BQ645" i="2" l="1"/>
  <c r="BR645" i="2" l="1"/>
  <c r="BV645" i="2"/>
  <c r="BD646" i="2" l="1"/>
  <c r="BE646" i="2"/>
  <c r="BI646" i="2" s="1"/>
  <c r="BF646" i="2"/>
  <c r="BJ646" i="2" s="1"/>
  <c r="BW645" i="2"/>
  <c r="BY645" i="2" s="1"/>
  <c r="CA645" i="2"/>
  <c r="CC645" i="2" s="1"/>
  <c r="BH646" i="2"/>
  <c r="BT645" i="2"/>
  <c r="AS645" i="2"/>
  <c r="AT645" i="2" s="1"/>
  <c r="U645" i="2"/>
  <c r="V645" i="2" s="1"/>
  <c r="AH646" i="2" l="1"/>
  <c r="AG646" i="2"/>
  <c r="AF646" i="2"/>
  <c r="H646" i="2"/>
  <c r="L646" i="2" s="1"/>
  <c r="I646" i="2"/>
  <c r="M646" i="2" s="1"/>
  <c r="J646" i="2"/>
  <c r="N646" i="2" s="1"/>
  <c r="AK646" i="2"/>
  <c r="AJ646" i="2"/>
  <c r="AL646" i="2"/>
  <c r="AV645" i="2"/>
  <c r="AW645" i="2" s="1"/>
  <c r="X645" i="2"/>
  <c r="Y645" i="2" s="1"/>
  <c r="AN646" i="2" l="1"/>
  <c r="AO646" i="2" s="1"/>
  <c r="AQ646" i="2" s="1"/>
  <c r="P646" i="2"/>
  <c r="Q646" i="2" s="1"/>
  <c r="S646" i="2" s="1"/>
  <c r="AZ646" i="2" l="1"/>
  <c r="BA646" i="2"/>
  <c r="BL646" i="2" l="1"/>
  <c r="BM646" i="2" s="1"/>
  <c r="BO646" i="2" s="1"/>
  <c r="BQ646" i="2" l="1"/>
  <c r="BR646" i="2" l="1"/>
  <c r="BD647" i="2" l="1"/>
  <c r="BF647" i="2"/>
  <c r="BE647" i="2"/>
  <c r="BH647" i="2"/>
  <c r="U646" i="2"/>
  <c r="V646" i="2" s="1"/>
  <c r="AS646" i="2"/>
  <c r="AT646" i="2" s="1"/>
  <c r="BJ647" i="2"/>
  <c r="BI647" i="2"/>
  <c r="AH647" i="2" l="1"/>
  <c r="AG647" i="2"/>
  <c r="AF647" i="2"/>
  <c r="AJ647" i="2" s="1"/>
  <c r="H647" i="2"/>
  <c r="L647" i="2" s="1"/>
  <c r="I647" i="2"/>
  <c r="M647" i="2" s="1"/>
  <c r="J647" i="2"/>
  <c r="N647" i="2" s="1"/>
  <c r="AL647" i="2"/>
  <c r="AK647" i="2"/>
  <c r="P647" i="2" l="1"/>
  <c r="Q647" i="2" s="1"/>
  <c r="S647" i="2" s="1"/>
  <c r="AN647" i="2"/>
  <c r="AO647" i="2" s="1"/>
  <c r="AQ647" i="2" s="1"/>
  <c r="AZ647" i="2" l="1"/>
  <c r="BA647" i="2"/>
  <c r="BL647" i="2" l="1"/>
  <c r="BM647" i="2" s="1"/>
  <c r="BO647" i="2" s="1"/>
  <c r="BQ647" i="2" l="1"/>
  <c r="BR647" i="2" l="1"/>
  <c r="BD648" i="2" l="1"/>
  <c r="BF648" i="2"/>
  <c r="BE648" i="2"/>
  <c r="BH648" i="2"/>
  <c r="U647" i="2"/>
  <c r="V647" i="2" s="1"/>
  <c r="AS647" i="2"/>
  <c r="AT647" i="2" s="1"/>
  <c r="BJ648" i="2"/>
  <c r="BI648" i="2"/>
  <c r="AG648" i="2" l="1"/>
  <c r="AH648" i="2"/>
  <c r="AL648" i="2" s="1"/>
  <c r="AF648" i="2"/>
  <c r="AJ648" i="2" s="1"/>
  <c r="I648" i="2"/>
  <c r="M648" i="2" s="1"/>
  <c r="H648" i="2"/>
  <c r="L648" i="2" s="1"/>
  <c r="J648" i="2"/>
  <c r="N648" i="2" s="1"/>
  <c r="AK648" i="2"/>
  <c r="P648" i="2" l="1"/>
  <c r="Q648" i="2" s="1"/>
  <c r="S648" i="2" s="1"/>
  <c r="AN648" i="2"/>
  <c r="AO648" i="2" s="1"/>
  <c r="AQ648" i="2" s="1"/>
  <c r="BA648" i="2" l="1"/>
  <c r="AZ648" i="2"/>
  <c r="BL648" i="2" l="1"/>
  <c r="BM648" i="2" s="1"/>
  <c r="BO648" i="2" s="1"/>
  <c r="BQ648" i="2" l="1"/>
  <c r="BR648" i="2" l="1"/>
  <c r="BD649" i="2" l="1"/>
  <c r="BE649" i="2"/>
  <c r="BF649" i="2"/>
  <c r="BH649" i="2"/>
  <c r="U648" i="2"/>
  <c r="V648" i="2" s="1"/>
  <c r="AS648" i="2"/>
  <c r="AT648" i="2" s="1"/>
  <c r="BI649" i="2"/>
  <c r="BJ649" i="2"/>
  <c r="AH649" i="2" l="1"/>
  <c r="AG649" i="2"/>
  <c r="AK649" i="2" s="1"/>
  <c r="AF649" i="2"/>
  <c r="AJ649" i="2" s="1"/>
  <c r="J649" i="2"/>
  <c r="N649" i="2" s="1"/>
  <c r="H649" i="2"/>
  <c r="L649" i="2" s="1"/>
  <c r="I649" i="2"/>
  <c r="M649" i="2" s="1"/>
  <c r="AL649" i="2"/>
  <c r="P649" i="2" l="1"/>
  <c r="Q649" i="2" s="1"/>
  <c r="S649" i="2" s="1"/>
  <c r="AN649" i="2"/>
  <c r="AO649" i="2" s="1"/>
  <c r="AQ649" i="2" s="1"/>
  <c r="BA649" i="2" l="1"/>
  <c r="AZ649" i="2"/>
  <c r="BL649" i="2" l="1"/>
  <c r="BM649" i="2" s="1"/>
  <c r="BO649" i="2" s="1"/>
  <c r="BQ649" i="2" l="1"/>
  <c r="BR649" i="2" l="1"/>
  <c r="BV649" i="2"/>
  <c r="BD650" i="2" l="1"/>
  <c r="BE650" i="2"/>
  <c r="BI650" i="2" s="1"/>
  <c r="BF650" i="2"/>
  <c r="BJ650" i="2" s="1"/>
  <c r="CA649" i="2"/>
  <c r="CC649" i="2" s="1"/>
  <c r="BW649" i="2"/>
  <c r="BY649" i="2" s="1"/>
  <c r="BH650" i="2"/>
  <c r="BT649" i="2"/>
  <c r="AS649" i="2"/>
  <c r="AT649" i="2" s="1"/>
  <c r="U649" i="2"/>
  <c r="V649" i="2" s="1"/>
  <c r="AG650" i="2" l="1"/>
  <c r="AF650" i="2"/>
  <c r="AH650" i="2"/>
  <c r="J650" i="2"/>
  <c r="N650" i="2" s="1"/>
  <c r="H650" i="2"/>
  <c r="L650" i="2" s="1"/>
  <c r="I650" i="2"/>
  <c r="M650" i="2" s="1"/>
  <c r="AL650" i="2"/>
  <c r="AJ650" i="2"/>
  <c r="AK650" i="2"/>
  <c r="AV649" i="2"/>
  <c r="AW649" i="2" s="1"/>
  <c r="X649" i="2"/>
  <c r="Y649" i="2" s="1"/>
  <c r="AN650" i="2" l="1"/>
  <c r="AO650" i="2" s="1"/>
  <c r="AQ650" i="2" s="1"/>
  <c r="P650" i="2"/>
  <c r="Q650" i="2" s="1"/>
  <c r="S650" i="2" s="1"/>
  <c r="AZ650" i="2" l="1"/>
  <c r="BA650" i="2"/>
  <c r="BL650" i="2" l="1"/>
  <c r="BM650" i="2" s="1"/>
  <c r="BO650" i="2" s="1"/>
  <c r="BQ650" i="2" l="1"/>
  <c r="BR650" i="2" l="1"/>
  <c r="BD651" i="2" l="1"/>
  <c r="BF651" i="2"/>
  <c r="BE651" i="2"/>
  <c r="BH651" i="2"/>
  <c r="U650" i="2"/>
  <c r="V650" i="2" s="1"/>
  <c r="AS650" i="2"/>
  <c r="AT650" i="2" s="1"/>
  <c r="BJ651" i="2"/>
  <c r="BI651" i="2"/>
  <c r="AH651" i="2" l="1"/>
  <c r="AF651" i="2"/>
  <c r="AJ651" i="2" s="1"/>
  <c r="AG651" i="2"/>
  <c r="AK651" i="2" s="1"/>
  <c r="H651" i="2"/>
  <c r="I651" i="2"/>
  <c r="M651" i="2" s="1"/>
  <c r="J651" i="2"/>
  <c r="N651" i="2" s="1"/>
  <c r="L651" i="2"/>
  <c r="AL651" i="2"/>
  <c r="P651" i="2" l="1"/>
  <c r="Q651" i="2" s="1"/>
  <c r="S651" i="2" s="1"/>
  <c r="AN651" i="2"/>
  <c r="AO651" i="2" s="1"/>
  <c r="AQ651" i="2" s="1"/>
  <c r="BA651" i="2" l="1"/>
  <c r="AZ651" i="2"/>
  <c r="BL651" i="2" l="1"/>
  <c r="BM651" i="2" s="1"/>
  <c r="BO651" i="2" s="1"/>
  <c r="BQ651" i="2" l="1"/>
  <c r="BR651" i="2" l="1"/>
  <c r="BD652" i="2" l="1"/>
  <c r="BE652" i="2"/>
  <c r="BF652" i="2"/>
  <c r="BH652" i="2"/>
  <c r="U651" i="2"/>
  <c r="V651" i="2" s="1"/>
  <c r="AS651" i="2"/>
  <c r="AT651" i="2" s="1"/>
  <c r="BI652" i="2"/>
  <c r="BJ652" i="2"/>
  <c r="AH652" i="2" l="1"/>
  <c r="AG652" i="2"/>
  <c r="AK652" i="2" s="1"/>
  <c r="AF652" i="2"/>
  <c r="AJ652" i="2" s="1"/>
  <c r="I652" i="2"/>
  <c r="M652" i="2" s="1"/>
  <c r="H652" i="2"/>
  <c r="L652" i="2" s="1"/>
  <c r="J652" i="2"/>
  <c r="N652" i="2" s="1"/>
  <c r="AL652" i="2"/>
  <c r="P652" i="2" l="1"/>
  <c r="Q652" i="2" s="1"/>
  <c r="S652" i="2" s="1"/>
  <c r="AN652" i="2"/>
  <c r="AO652" i="2" s="1"/>
  <c r="AQ652" i="2" s="1"/>
  <c r="AZ652" i="2" l="1"/>
  <c r="BA652" i="2"/>
  <c r="BL652" i="2" l="1"/>
  <c r="BM652" i="2" s="1"/>
  <c r="BO652" i="2" s="1"/>
  <c r="BQ652" i="2" l="1"/>
  <c r="BR652" i="2" l="1"/>
  <c r="BD653" i="2" l="1"/>
  <c r="BF653" i="2"/>
  <c r="BE653" i="2"/>
  <c r="BH653" i="2"/>
  <c r="AS652" i="2"/>
  <c r="AT652" i="2" s="1"/>
  <c r="U652" i="2"/>
  <c r="V652" i="2" s="1"/>
  <c r="BJ653" i="2"/>
  <c r="BI653" i="2"/>
  <c r="AF653" i="2" l="1"/>
  <c r="AH653" i="2"/>
  <c r="AL653" i="2" s="1"/>
  <c r="AG653" i="2"/>
  <c r="J653" i="2"/>
  <c r="N653" i="2" s="1"/>
  <c r="H653" i="2"/>
  <c r="L653" i="2" s="1"/>
  <c r="I653" i="2"/>
  <c r="M653" i="2" s="1"/>
  <c r="AK653" i="2"/>
  <c r="AJ653" i="2"/>
  <c r="AN653" i="2" l="1"/>
  <c r="AO653" i="2" s="1"/>
  <c r="AQ653" i="2" s="1"/>
  <c r="P653" i="2"/>
  <c r="Q653" i="2" s="1"/>
  <c r="S653" i="2" s="1"/>
  <c r="AZ653" i="2" l="1"/>
  <c r="BA653" i="2"/>
  <c r="BL653" i="2" l="1"/>
  <c r="BM653" i="2" s="1"/>
  <c r="BO653" i="2" s="1"/>
  <c r="BQ653" i="2" l="1"/>
  <c r="BR653" i="2" l="1"/>
  <c r="BV653" i="2"/>
  <c r="BD654" i="2" l="1"/>
  <c r="BF654" i="2"/>
  <c r="BJ654" i="2" s="1"/>
  <c r="BE654" i="2"/>
  <c r="BI654" i="2" s="1"/>
  <c r="CA653" i="2"/>
  <c r="CC653" i="2" s="1"/>
  <c r="BW653" i="2"/>
  <c r="BY653" i="2" s="1"/>
  <c r="BH654" i="2"/>
  <c r="BT653" i="2"/>
  <c r="AS653" i="2"/>
  <c r="AT653" i="2" s="1"/>
  <c r="U653" i="2"/>
  <c r="V653" i="2" s="1"/>
  <c r="AH654" i="2" l="1"/>
  <c r="AG654" i="2"/>
  <c r="AF654" i="2"/>
  <c r="AJ654" i="2" s="1"/>
  <c r="I654" i="2"/>
  <c r="J654" i="2"/>
  <c r="H654" i="2"/>
  <c r="L654" i="2" s="1"/>
  <c r="M654" i="2"/>
  <c r="N654" i="2"/>
  <c r="X653" i="2"/>
  <c r="Y653" i="2" s="1"/>
  <c r="AK654" i="2"/>
  <c r="AL654" i="2"/>
  <c r="AV653" i="2"/>
  <c r="AW653" i="2" s="1"/>
  <c r="AN654" i="2" l="1"/>
  <c r="AO654" i="2" s="1"/>
  <c r="AQ654" i="2" s="1"/>
  <c r="P654" i="2"/>
  <c r="Q654" i="2" s="1"/>
  <c r="S654" i="2" s="1"/>
  <c r="AZ654" i="2" l="1"/>
  <c r="BA654" i="2"/>
  <c r="BL654" i="2" l="1"/>
  <c r="BM654" i="2" s="1"/>
  <c r="BO654" i="2" s="1"/>
  <c r="BQ654" i="2" l="1"/>
  <c r="BR654" i="2" l="1"/>
  <c r="BD655" i="2" l="1"/>
  <c r="BF655" i="2"/>
  <c r="BE655" i="2"/>
  <c r="BH655" i="2"/>
  <c r="AS654" i="2"/>
  <c r="AT654" i="2" s="1"/>
  <c r="U654" i="2"/>
  <c r="V654" i="2" s="1"/>
  <c r="BJ655" i="2"/>
  <c r="BI655" i="2"/>
  <c r="AH655" i="2" l="1"/>
  <c r="AG655" i="2"/>
  <c r="AK655" i="2" s="1"/>
  <c r="AF655" i="2"/>
  <c r="AJ655" i="2" s="1"/>
  <c r="H655" i="2"/>
  <c r="L655" i="2" s="1"/>
  <c r="I655" i="2"/>
  <c r="M655" i="2" s="1"/>
  <c r="J655" i="2"/>
  <c r="N655" i="2" s="1"/>
  <c r="AL655" i="2"/>
  <c r="AN655" i="2" l="1"/>
  <c r="AO655" i="2" s="1"/>
  <c r="AQ655" i="2" s="1"/>
  <c r="P655" i="2"/>
  <c r="Q655" i="2" s="1"/>
  <c r="S655" i="2" s="1"/>
  <c r="AZ655" i="2" l="1"/>
  <c r="BA655" i="2"/>
  <c r="BL655" i="2" l="1"/>
  <c r="BM655" i="2" s="1"/>
  <c r="BO655" i="2" s="1"/>
  <c r="BQ655" i="2" l="1"/>
  <c r="BR655" i="2" l="1"/>
  <c r="BD656" i="2" l="1"/>
  <c r="BF656" i="2"/>
  <c r="BE656" i="2"/>
  <c r="BH656" i="2"/>
  <c r="U655" i="2"/>
  <c r="V655" i="2" s="1"/>
  <c r="AS655" i="2"/>
  <c r="AT655" i="2" s="1"/>
  <c r="BI656" i="2"/>
  <c r="BJ656" i="2"/>
  <c r="AG656" i="2" l="1"/>
  <c r="AH656" i="2"/>
  <c r="AL656" i="2" s="1"/>
  <c r="AF656" i="2"/>
  <c r="AJ656" i="2" s="1"/>
  <c r="I656" i="2"/>
  <c r="H656" i="2"/>
  <c r="L656" i="2" s="1"/>
  <c r="J656" i="2"/>
  <c r="N656" i="2" s="1"/>
  <c r="M656" i="2"/>
  <c r="AK656" i="2"/>
  <c r="P656" i="2" l="1"/>
  <c r="Q656" i="2" s="1"/>
  <c r="S656" i="2" s="1"/>
  <c r="AN656" i="2"/>
  <c r="AO656" i="2" s="1"/>
  <c r="AQ656" i="2" s="1"/>
  <c r="AZ656" i="2" l="1"/>
  <c r="BA656" i="2"/>
  <c r="BL656" i="2" l="1"/>
  <c r="BM656" i="2" s="1"/>
  <c r="BO656" i="2" s="1"/>
  <c r="BQ656" i="2" l="1"/>
  <c r="BR656" i="2" l="1"/>
  <c r="BD657" i="2" l="1"/>
  <c r="BF657" i="2"/>
  <c r="BE657" i="2"/>
  <c r="BH657" i="2"/>
  <c r="U656" i="2"/>
  <c r="V656" i="2" s="1"/>
  <c r="AS656" i="2"/>
  <c r="AT656" i="2" s="1"/>
  <c r="BJ657" i="2"/>
  <c r="BI657" i="2"/>
  <c r="AH657" i="2" l="1"/>
  <c r="AG657" i="2"/>
  <c r="AK657" i="2" s="1"/>
  <c r="AF657" i="2"/>
  <c r="AJ657" i="2" s="1"/>
  <c r="J657" i="2"/>
  <c r="N657" i="2" s="1"/>
  <c r="H657" i="2"/>
  <c r="L657" i="2" s="1"/>
  <c r="I657" i="2"/>
  <c r="M657" i="2" s="1"/>
  <c r="AL657" i="2"/>
  <c r="P657" i="2" l="1"/>
  <c r="Q657" i="2" s="1"/>
  <c r="S657" i="2" s="1"/>
  <c r="AN657" i="2"/>
  <c r="AO657" i="2" s="1"/>
  <c r="AQ657" i="2" s="1"/>
  <c r="AZ657" i="2" l="1"/>
  <c r="BA657" i="2"/>
  <c r="BL657" i="2" l="1"/>
  <c r="BM657" i="2" s="1"/>
  <c r="BO657" i="2" s="1"/>
  <c r="BQ657" i="2" l="1"/>
  <c r="BR657" i="2" l="1"/>
  <c r="BV657" i="2"/>
  <c r="BD658" i="2" l="1"/>
  <c r="BF658" i="2"/>
  <c r="BJ658" i="2" s="1"/>
  <c r="BE658" i="2"/>
  <c r="BI658" i="2" s="1"/>
  <c r="CA657" i="2"/>
  <c r="CC657" i="2" s="1"/>
  <c r="BW657" i="2"/>
  <c r="BY657" i="2" s="1"/>
  <c r="BH658" i="2"/>
  <c r="BT657" i="2"/>
  <c r="U657" i="2"/>
  <c r="V657" i="2" s="1"/>
  <c r="AS657" i="2"/>
  <c r="AT657" i="2" s="1"/>
  <c r="AG658" i="2" l="1"/>
  <c r="AF658" i="2"/>
  <c r="AH658" i="2"/>
  <c r="H658" i="2"/>
  <c r="L658" i="2" s="1"/>
  <c r="I658" i="2"/>
  <c r="M658" i="2" s="1"/>
  <c r="J658" i="2"/>
  <c r="N658" i="2" s="1"/>
  <c r="AJ658" i="2"/>
  <c r="AL658" i="2"/>
  <c r="AK658" i="2"/>
  <c r="AV657" i="2"/>
  <c r="AW657" i="2" s="1"/>
  <c r="X657" i="2"/>
  <c r="Y657" i="2" s="1"/>
  <c r="P658" i="2" l="1"/>
  <c r="Q658" i="2" s="1"/>
  <c r="S658" i="2" s="1"/>
  <c r="AN658" i="2"/>
  <c r="AO658" i="2" s="1"/>
  <c r="AQ658" i="2" s="1"/>
  <c r="AZ658" i="2" l="1"/>
  <c r="BA658" i="2"/>
  <c r="BL658" i="2" l="1"/>
  <c r="BM658" i="2" s="1"/>
  <c r="BO658" i="2" s="1"/>
  <c r="BQ658" i="2" l="1"/>
  <c r="BR658" i="2" l="1"/>
  <c r="BD659" i="2" l="1"/>
  <c r="BF659" i="2"/>
  <c r="BE659" i="2"/>
  <c r="BH659" i="2"/>
  <c r="AS658" i="2"/>
  <c r="AT658" i="2" s="1"/>
  <c r="U658" i="2"/>
  <c r="V658" i="2" s="1"/>
  <c r="BJ659" i="2"/>
  <c r="BI659" i="2"/>
  <c r="AH659" i="2" l="1"/>
  <c r="AF659" i="2"/>
  <c r="AG659" i="2"/>
  <c r="AK659" i="2" s="1"/>
  <c r="H659" i="2"/>
  <c r="L659" i="2" s="1"/>
  <c r="I659" i="2"/>
  <c r="M659" i="2" s="1"/>
  <c r="J659" i="2"/>
  <c r="N659" i="2" s="1"/>
  <c r="AJ659" i="2"/>
  <c r="AL659" i="2"/>
  <c r="AN659" i="2" l="1"/>
  <c r="AO659" i="2" s="1"/>
  <c r="AQ659" i="2" s="1"/>
  <c r="P659" i="2"/>
  <c r="Q659" i="2" s="1"/>
  <c r="S659" i="2" s="1"/>
  <c r="AZ659" i="2" l="1"/>
  <c r="BA659" i="2"/>
  <c r="BL659" i="2" l="1"/>
  <c r="BM659" i="2" s="1"/>
  <c r="BO659" i="2" s="1"/>
  <c r="BQ659" i="2" l="1"/>
  <c r="BR659" i="2" l="1"/>
  <c r="BD660" i="2" l="1"/>
  <c r="BF660" i="2"/>
  <c r="BE660" i="2"/>
  <c r="BH660" i="2"/>
  <c r="U659" i="2"/>
  <c r="V659" i="2" s="1"/>
  <c r="AS659" i="2"/>
  <c r="AT659" i="2" s="1"/>
  <c r="BJ660" i="2"/>
  <c r="BI660" i="2"/>
  <c r="AH660" i="2" l="1"/>
  <c r="AG660" i="2"/>
  <c r="AK660" i="2" s="1"/>
  <c r="AF660" i="2"/>
  <c r="AJ660" i="2" s="1"/>
  <c r="I660" i="2"/>
  <c r="H660" i="2"/>
  <c r="L660" i="2" s="1"/>
  <c r="J660" i="2"/>
  <c r="N660" i="2" s="1"/>
  <c r="M660" i="2"/>
  <c r="AL660" i="2"/>
  <c r="P660" i="2" l="1"/>
  <c r="Q660" i="2" s="1"/>
  <c r="S660" i="2" s="1"/>
  <c r="AN660" i="2"/>
  <c r="AO660" i="2" s="1"/>
  <c r="AQ660" i="2" s="1"/>
  <c r="BA660" i="2" l="1"/>
  <c r="AZ660" i="2"/>
  <c r="BL660" i="2" l="1"/>
  <c r="BM660" i="2" s="1"/>
  <c r="BO660" i="2" s="1"/>
  <c r="BQ660" i="2" l="1"/>
  <c r="BR660" i="2" l="1"/>
  <c r="BD661" i="2" l="1"/>
  <c r="BE661" i="2"/>
  <c r="BF661" i="2"/>
  <c r="BH661" i="2"/>
  <c r="AS660" i="2"/>
  <c r="AT660" i="2" s="1"/>
  <c r="U660" i="2"/>
  <c r="V660" i="2" s="1"/>
  <c r="BJ661" i="2"/>
  <c r="BI661" i="2"/>
  <c r="AF661" i="2" l="1"/>
  <c r="AH661" i="2"/>
  <c r="AL661" i="2" s="1"/>
  <c r="AG661" i="2"/>
  <c r="AK661" i="2" s="1"/>
  <c r="J661" i="2"/>
  <c r="N661" i="2" s="1"/>
  <c r="I661" i="2"/>
  <c r="M661" i="2" s="1"/>
  <c r="H661" i="2"/>
  <c r="L661" i="2" s="1"/>
  <c r="AJ661" i="2"/>
  <c r="AN661" i="2" l="1"/>
  <c r="AO661" i="2" s="1"/>
  <c r="AQ661" i="2" s="1"/>
  <c r="P661" i="2"/>
  <c r="Q661" i="2" s="1"/>
  <c r="S661" i="2" s="1"/>
  <c r="AZ661" i="2" l="1"/>
  <c r="BA661" i="2"/>
  <c r="BL661" i="2" l="1"/>
  <c r="BM661" i="2" s="1"/>
  <c r="BO661" i="2" s="1"/>
  <c r="BQ661" i="2" l="1"/>
  <c r="BR661" i="2" l="1"/>
  <c r="BV661" i="2"/>
  <c r="BD662" i="2" l="1"/>
  <c r="BF662" i="2"/>
  <c r="BJ662" i="2" s="1"/>
  <c r="BE662" i="2"/>
  <c r="BI662" i="2" s="1"/>
  <c r="CA661" i="2"/>
  <c r="CC661" i="2" s="1"/>
  <c r="BW661" i="2"/>
  <c r="BY661" i="2" s="1"/>
  <c r="BH662" i="2"/>
  <c r="BT661" i="2"/>
  <c r="AS661" i="2"/>
  <c r="AT661" i="2" s="1"/>
  <c r="U661" i="2"/>
  <c r="V661" i="2" s="1"/>
  <c r="AH662" i="2" l="1"/>
  <c r="AG662" i="2"/>
  <c r="AF662" i="2"/>
  <c r="AJ662" i="2" s="1"/>
  <c r="H662" i="2"/>
  <c r="I662" i="2"/>
  <c r="J662" i="2"/>
  <c r="N662" i="2" s="1"/>
  <c r="L662" i="2"/>
  <c r="M662" i="2"/>
  <c r="X661" i="2"/>
  <c r="Y661" i="2" s="1"/>
  <c r="AK662" i="2"/>
  <c r="AL662" i="2"/>
  <c r="AV661" i="2"/>
  <c r="AW661" i="2" s="1"/>
  <c r="AN662" i="2" l="1"/>
  <c r="AO662" i="2" s="1"/>
  <c r="AQ662" i="2" s="1"/>
  <c r="P662" i="2"/>
  <c r="Q662" i="2" s="1"/>
  <c r="S662" i="2" s="1"/>
  <c r="AZ662" i="2" l="1"/>
  <c r="BA662" i="2"/>
  <c r="BL662" i="2" l="1"/>
  <c r="BM662" i="2" s="1"/>
  <c r="BO662" i="2" s="1"/>
  <c r="BQ662" i="2" l="1"/>
  <c r="BR662" i="2" l="1"/>
  <c r="BD663" i="2" l="1"/>
  <c r="BF663" i="2"/>
  <c r="BE663" i="2"/>
  <c r="BH663" i="2"/>
  <c r="U662" i="2"/>
  <c r="V662" i="2" s="1"/>
  <c r="AS662" i="2"/>
  <c r="AT662" i="2" s="1"/>
  <c r="BJ663" i="2"/>
  <c r="BI663" i="2"/>
  <c r="AH663" i="2" l="1"/>
  <c r="AG663" i="2"/>
  <c r="AK663" i="2" s="1"/>
  <c r="AF663" i="2"/>
  <c r="AJ663" i="2" s="1"/>
  <c r="H663" i="2"/>
  <c r="L663" i="2" s="1"/>
  <c r="I663" i="2"/>
  <c r="M663" i="2" s="1"/>
  <c r="J663" i="2"/>
  <c r="N663" i="2" s="1"/>
  <c r="AL663" i="2"/>
  <c r="AN663" i="2" l="1"/>
  <c r="AO663" i="2" s="1"/>
  <c r="AQ663" i="2" s="1"/>
  <c r="P663" i="2"/>
  <c r="Q663" i="2" s="1"/>
  <c r="S663" i="2" s="1"/>
  <c r="BA663" i="2" l="1"/>
  <c r="AZ663" i="2"/>
  <c r="BL663" i="2" l="1"/>
  <c r="BM663" i="2" s="1"/>
  <c r="BO663" i="2" s="1"/>
  <c r="BQ663" i="2" l="1"/>
  <c r="BR663" i="2" l="1"/>
  <c r="BD664" i="2" l="1"/>
  <c r="BE664" i="2"/>
  <c r="BF664" i="2"/>
  <c r="BH664" i="2"/>
  <c r="U663" i="2"/>
  <c r="V663" i="2" s="1"/>
  <c r="AS663" i="2"/>
  <c r="AT663" i="2" s="1"/>
  <c r="BI664" i="2"/>
  <c r="BJ664" i="2"/>
  <c r="AG664" i="2" l="1"/>
  <c r="AH664" i="2"/>
  <c r="AL664" i="2" s="1"/>
  <c r="AF664" i="2"/>
  <c r="AJ664" i="2" s="1"/>
  <c r="I664" i="2"/>
  <c r="H664" i="2"/>
  <c r="L664" i="2" s="1"/>
  <c r="J664" i="2"/>
  <c r="N664" i="2" s="1"/>
  <c r="M664" i="2"/>
  <c r="AK664" i="2"/>
  <c r="P664" i="2" l="1"/>
  <c r="Q664" i="2" s="1"/>
  <c r="S664" i="2" s="1"/>
  <c r="AN664" i="2"/>
  <c r="AO664" i="2" s="1"/>
  <c r="AQ664" i="2" s="1"/>
  <c r="AZ664" i="2" l="1"/>
  <c r="BA664" i="2"/>
  <c r="BL664" i="2" l="1"/>
  <c r="BM664" i="2" s="1"/>
  <c r="BO664" i="2" s="1"/>
  <c r="BQ664" i="2" l="1"/>
  <c r="BR664" i="2" l="1"/>
  <c r="BD665" i="2" l="1"/>
  <c r="BE665" i="2"/>
  <c r="BF665" i="2"/>
  <c r="BH665" i="2"/>
  <c r="U664" i="2"/>
  <c r="V664" i="2" s="1"/>
  <c r="AS664" i="2"/>
  <c r="AT664" i="2" s="1"/>
  <c r="BJ665" i="2"/>
  <c r="BI665" i="2"/>
  <c r="AH665" i="2" l="1"/>
  <c r="AG665" i="2"/>
  <c r="AK665" i="2" s="1"/>
  <c r="AF665" i="2"/>
  <c r="AJ665" i="2" s="1"/>
  <c r="J665" i="2"/>
  <c r="N665" i="2" s="1"/>
  <c r="H665" i="2"/>
  <c r="L665" i="2" s="1"/>
  <c r="I665" i="2"/>
  <c r="M665" i="2" s="1"/>
  <c r="AL665" i="2"/>
  <c r="P665" i="2" l="1"/>
  <c r="Q665" i="2" s="1"/>
  <c r="S665" i="2" s="1"/>
  <c r="AN665" i="2"/>
  <c r="AO665" i="2" s="1"/>
  <c r="AQ665" i="2" s="1"/>
  <c r="AZ665" i="2" l="1"/>
  <c r="BA665" i="2"/>
  <c r="BL665" i="2" l="1"/>
  <c r="BM665" i="2" s="1"/>
  <c r="BO665" i="2" s="1"/>
  <c r="BQ665" i="2" l="1"/>
  <c r="BR665" i="2" l="1"/>
  <c r="BV665" i="2"/>
  <c r="BD666" i="2" l="1"/>
  <c r="BH666" i="2" s="1"/>
  <c r="BF666" i="2"/>
  <c r="BJ666" i="2" s="1"/>
  <c r="BE666" i="2"/>
  <c r="BI666" i="2" s="1"/>
  <c r="CA665" i="2"/>
  <c r="CC665" i="2" s="1"/>
  <c r="BW665" i="2"/>
  <c r="BY665" i="2" s="1"/>
  <c r="BT665" i="2"/>
  <c r="U665" i="2"/>
  <c r="V665" i="2" s="1"/>
  <c r="AS665" i="2"/>
  <c r="AT665" i="2" s="1"/>
  <c r="AG666" i="2" l="1"/>
  <c r="AF666" i="2"/>
  <c r="AJ666" i="2" s="1"/>
  <c r="AH666" i="2"/>
  <c r="H666" i="2"/>
  <c r="L666" i="2" s="1"/>
  <c r="I666" i="2"/>
  <c r="M666" i="2" s="1"/>
  <c r="J666" i="2"/>
  <c r="N666" i="2" s="1"/>
  <c r="AL666" i="2"/>
  <c r="AK666" i="2"/>
  <c r="AV665" i="2"/>
  <c r="AW665" i="2" s="1"/>
  <c r="X665" i="2"/>
  <c r="Y665" i="2" s="1"/>
  <c r="AN666" i="2" l="1"/>
  <c r="AO666" i="2" s="1"/>
  <c r="AQ666" i="2" s="1"/>
  <c r="P666" i="2"/>
  <c r="Q666" i="2" s="1"/>
  <c r="S666" i="2" s="1"/>
  <c r="AZ666" i="2" l="1"/>
  <c r="BA666" i="2"/>
  <c r="BL666" i="2" l="1"/>
  <c r="BM666" i="2" s="1"/>
  <c r="BO666" i="2" s="1"/>
  <c r="BQ666" i="2" l="1"/>
  <c r="BR666" i="2" l="1"/>
  <c r="BD667" i="2" l="1"/>
  <c r="BF667" i="2"/>
  <c r="BE667" i="2"/>
  <c r="BH667" i="2"/>
  <c r="AS666" i="2"/>
  <c r="AT666" i="2" s="1"/>
  <c r="U666" i="2"/>
  <c r="V666" i="2" s="1"/>
  <c r="BJ667" i="2"/>
  <c r="BI667" i="2"/>
  <c r="AH667" i="2" l="1"/>
  <c r="AF667" i="2"/>
  <c r="AG667" i="2"/>
  <c r="AK667" i="2" s="1"/>
  <c r="H667" i="2"/>
  <c r="L667" i="2" s="1"/>
  <c r="I667" i="2"/>
  <c r="M667" i="2" s="1"/>
  <c r="J667" i="2"/>
  <c r="N667" i="2" s="1"/>
  <c r="AJ667" i="2"/>
  <c r="AL667" i="2"/>
  <c r="P667" i="2" l="1"/>
  <c r="Q667" i="2" s="1"/>
  <c r="S667" i="2" s="1"/>
  <c r="AN667" i="2"/>
  <c r="AO667" i="2" s="1"/>
  <c r="AQ667" i="2" s="1"/>
  <c r="BA667" i="2" l="1"/>
  <c r="AZ667" i="2"/>
  <c r="BL667" i="2" l="1"/>
  <c r="BM667" i="2" s="1"/>
  <c r="BO667" i="2" s="1"/>
  <c r="BQ667" i="2" l="1"/>
  <c r="BR667" i="2" l="1"/>
  <c r="BD668" i="2" l="1"/>
  <c r="BE668" i="2"/>
  <c r="BF668" i="2"/>
  <c r="BH668" i="2"/>
  <c r="AS667" i="2"/>
  <c r="AT667" i="2" s="1"/>
  <c r="U667" i="2"/>
  <c r="V667" i="2" s="1"/>
  <c r="BI668" i="2"/>
  <c r="BJ668" i="2"/>
  <c r="AH668" i="2" l="1"/>
  <c r="AG668" i="2"/>
  <c r="AK668" i="2" s="1"/>
  <c r="AF668" i="2"/>
  <c r="I668" i="2"/>
  <c r="M668" i="2" s="1"/>
  <c r="J668" i="2"/>
  <c r="N668" i="2" s="1"/>
  <c r="H668" i="2"/>
  <c r="L668" i="2" s="1"/>
  <c r="AJ668" i="2"/>
  <c r="AL668" i="2"/>
  <c r="P668" i="2" l="1"/>
  <c r="Q668" i="2" s="1"/>
  <c r="S668" i="2" s="1"/>
  <c r="AN668" i="2"/>
  <c r="AO668" i="2" s="1"/>
  <c r="AQ668" i="2" s="1"/>
  <c r="BA668" i="2" l="1"/>
  <c r="AZ668" i="2"/>
  <c r="BL668" i="2" l="1"/>
  <c r="BM668" i="2" s="1"/>
  <c r="BO668" i="2" s="1"/>
  <c r="BQ668" i="2" l="1"/>
  <c r="BR668" i="2" l="1"/>
  <c r="BD669" i="2" l="1"/>
  <c r="BE669" i="2"/>
  <c r="BF669" i="2"/>
  <c r="BH669" i="2"/>
  <c r="AS668" i="2"/>
  <c r="AT668" i="2" s="1"/>
  <c r="U668" i="2"/>
  <c r="V668" i="2" s="1"/>
  <c r="BJ669" i="2"/>
  <c r="BI669" i="2"/>
  <c r="AF669" i="2" l="1"/>
  <c r="AH669" i="2"/>
  <c r="AL669" i="2" s="1"/>
  <c r="AG669" i="2"/>
  <c r="J669" i="2"/>
  <c r="N669" i="2" s="1"/>
  <c r="H669" i="2"/>
  <c r="L669" i="2" s="1"/>
  <c r="I669" i="2"/>
  <c r="M669" i="2" s="1"/>
  <c r="AK669" i="2"/>
  <c r="AJ669" i="2"/>
  <c r="AN669" i="2" l="1"/>
  <c r="AO669" i="2" s="1"/>
  <c r="AQ669" i="2" s="1"/>
  <c r="P669" i="2"/>
  <c r="Q669" i="2" s="1"/>
  <c r="S669" i="2" s="1"/>
  <c r="AZ669" i="2" l="1"/>
  <c r="BA669" i="2"/>
  <c r="BL669" i="2" l="1"/>
  <c r="BM669" i="2" s="1"/>
  <c r="BO669" i="2" s="1"/>
  <c r="BQ669" i="2" l="1"/>
  <c r="BR669" i="2" l="1"/>
  <c r="BV669" i="2"/>
  <c r="BD670" i="2" l="1"/>
  <c r="BF670" i="2"/>
  <c r="BJ670" i="2" s="1"/>
  <c r="BE670" i="2"/>
  <c r="BI670" i="2" s="1"/>
  <c r="BW669" i="2"/>
  <c r="BY669" i="2" s="1"/>
  <c r="CA669" i="2"/>
  <c r="CC669" i="2" s="1"/>
  <c r="BH670" i="2"/>
  <c r="BT669" i="2"/>
  <c r="AS669" i="2"/>
  <c r="AT669" i="2" s="1"/>
  <c r="U669" i="2"/>
  <c r="V669" i="2" s="1"/>
  <c r="AH670" i="2" l="1"/>
  <c r="AG670" i="2"/>
  <c r="AF670" i="2"/>
  <c r="AJ670" i="2" s="1"/>
  <c r="H670" i="2"/>
  <c r="I670" i="2"/>
  <c r="J670" i="2"/>
  <c r="N670" i="2" s="1"/>
  <c r="L670" i="2"/>
  <c r="M670" i="2"/>
  <c r="X669" i="2"/>
  <c r="Y669" i="2" s="1"/>
  <c r="AK670" i="2"/>
  <c r="AL670" i="2"/>
  <c r="AV669" i="2"/>
  <c r="AW669" i="2" s="1"/>
  <c r="P670" i="2" l="1"/>
  <c r="Q670" i="2" s="1"/>
  <c r="S670" i="2" s="1"/>
  <c r="AN670" i="2"/>
  <c r="AO670" i="2" s="1"/>
  <c r="AQ670" i="2" s="1"/>
  <c r="BA670" i="2" l="1"/>
  <c r="AZ670" i="2"/>
  <c r="BL670" i="2" l="1"/>
  <c r="BM670" i="2" s="1"/>
  <c r="BO670" i="2" s="1"/>
  <c r="BQ670" i="2" l="1"/>
  <c r="BR670" i="2" l="1"/>
  <c r="BD671" i="2" l="1"/>
  <c r="BE671" i="2"/>
  <c r="BF671" i="2"/>
  <c r="BH671" i="2"/>
  <c r="AS670" i="2"/>
  <c r="AT670" i="2" s="1"/>
  <c r="U670" i="2"/>
  <c r="V670" i="2" s="1"/>
  <c r="BJ671" i="2"/>
  <c r="BI671" i="2"/>
  <c r="AH671" i="2" l="1"/>
  <c r="AG671" i="2"/>
  <c r="AF671" i="2"/>
  <c r="AJ671" i="2" s="1"/>
  <c r="H671" i="2"/>
  <c r="L671" i="2" s="1"/>
  <c r="I671" i="2"/>
  <c r="M671" i="2" s="1"/>
  <c r="J671" i="2"/>
  <c r="N671" i="2" s="1"/>
  <c r="AL671" i="2"/>
  <c r="AK671" i="2"/>
  <c r="P671" i="2" l="1"/>
  <c r="Q671" i="2" s="1"/>
  <c r="S671" i="2" s="1"/>
  <c r="AN671" i="2"/>
  <c r="AO671" i="2" s="1"/>
  <c r="AQ671" i="2" s="1"/>
  <c r="BA671" i="2" l="1"/>
  <c r="AZ671" i="2"/>
  <c r="BL671" i="2" l="1"/>
  <c r="BM671" i="2" s="1"/>
  <c r="BO671" i="2" s="1"/>
  <c r="BQ671" i="2" l="1"/>
  <c r="BR671" i="2" l="1"/>
  <c r="BD672" i="2" l="1"/>
  <c r="BE672" i="2"/>
  <c r="BF672" i="2"/>
  <c r="BH672" i="2"/>
  <c r="U671" i="2"/>
  <c r="V671" i="2" s="1"/>
  <c r="AS671" i="2"/>
  <c r="AT671" i="2" s="1"/>
  <c r="BI672" i="2"/>
  <c r="BJ672" i="2"/>
  <c r="AG672" i="2" l="1"/>
  <c r="AH672" i="2"/>
  <c r="AL672" i="2" s="1"/>
  <c r="AF672" i="2"/>
  <c r="AJ672" i="2" s="1"/>
  <c r="I672" i="2"/>
  <c r="H672" i="2"/>
  <c r="L672" i="2" s="1"/>
  <c r="J672" i="2"/>
  <c r="N672" i="2" s="1"/>
  <c r="M672" i="2"/>
  <c r="AK672" i="2"/>
  <c r="P672" i="2" l="1"/>
  <c r="Q672" i="2" s="1"/>
  <c r="S672" i="2" s="1"/>
  <c r="AN672" i="2"/>
  <c r="AO672" i="2" s="1"/>
  <c r="AQ672" i="2" s="1"/>
  <c r="BA672" i="2" l="1"/>
  <c r="AZ672" i="2"/>
  <c r="BL672" i="2" l="1"/>
  <c r="BM672" i="2" s="1"/>
  <c r="BO672" i="2" s="1"/>
  <c r="BQ672" i="2" l="1"/>
  <c r="BR672" i="2" l="1"/>
  <c r="BD673" i="2" l="1"/>
  <c r="BE673" i="2"/>
  <c r="BF673" i="2"/>
  <c r="BH673" i="2"/>
  <c r="AS672" i="2"/>
  <c r="AT672" i="2" s="1"/>
  <c r="U672" i="2"/>
  <c r="V672" i="2" s="1"/>
  <c r="BJ673" i="2"/>
  <c r="BI673" i="2"/>
  <c r="AH673" i="2" l="1"/>
  <c r="AG673" i="2"/>
  <c r="AK673" i="2" s="1"/>
  <c r="AF673" i="2"/>
  <c r="J673" i="2"/>
  <c r="N673" i="2" s="1"/>
  <c r="H673" i="2"/>
  <c r="L673" i="2" s="1"/>
  <c r="I673" i="2"/>
  <c r="M673" i="2" s="1"/>
  <c r="AJ673" i="2"/>
  <c r="AL673" i="2"/>
  <c r="P673" i="2" l="1"/>
  <c r="Q673" i="2" s="1"/>
  <c r="S673" i="2" s="1"/>
  <c r="AN673" i="2"/>
  <c r="AO673" i="2" s="1"/>
  <c r="AQ673" i="2" s="1"/>
  <c r="BA673" i="2" l="1"/>
  <c r="AZ673" i="2"/>
  <c r="BL673" i="2" l="1"/>
  <c r="BM673" i="2" s="1"/>
  <c r="BO673" i="2" s="1"/>
  <c r="BQ673" i="2" l="1"/>
  <c r="BR673" i="2" l="1"/>
  <c r="BV673" i="2"/>
  <c r="BD674" i="2" l="1"/>
  <c r="BE674" i="2"/>
  <c r="BI674" i="2" s="1"/>
  <c r="BF674" i="2"/>
  <c r="BJ674" i="2" s="1"/>
  <c r="BW673" i="2"/>
  <c r="BY673" i="2" s="1"/>
  <c r="CA673" i="2"/>
  <c r="CC673" i="2" s="1"/>
  <c r="BH674" i="2"/>
  <c r="BT673" i="2"/>
  <c r="AS673" i="2"/>
  <c r="AT673" i="2" s="1"/>
  <c r="U673" i="2"/>
  <c r="V673" i="2" s="1"/>
  <c r="AG674" i="2" l="1"/>
  <c r="AF674" i="2"/>
  <c r="AJ674" i="2" s="1"/>
  <c r="AH674" i="2"/>
  <c r="AL674" i="2" s="1"/>
  <c r="H674" i="2"/>
  <c r="L674" i="2" s="1"/>
  <c r="I674" i="2"/>
  <c r="M674" i="2" s="1"/>
  <c r="J674" i="2"/>
  <c r="N674" i="2" s="1"/>
  <c r="X673" i="2"/>
  <c r="Y673" i="2" s="1"/>
  <c r="AK674" i="2"/>
  <c r="AV673" i="2"/>
  <c r="AW673" i="2" s="1"/>
  <c r="P674" i="2" l="1"/>
  <c r="Q674" i="2" s="1"/>
  <c r="S674" i="2" s="1"/>
  <c r="AN674" i="2"/>
  <c r="AO674" i="2" s="1"/>
  <c r="AQ674" i="2" s="1"/>
  <c r="BA674" i="2" l="1"/>
  <c r="AZ674" i="2"/>
  <c r="BL674" i="2" l="1"/>
  <c r="BM674" i="2" s="1"/>
  <c r="BO674" i="2" s="1"/>
  <c r="BQ674" i="2" l="1"/>
  <c r="BR674" i="2" l="1"/>
  <c r="BD675" i="2" l="1"/>
  <c r="BE675" i="2"/>
  <c r="BF675" i="2"/>
  <c r="BH675" i="2"/>
  <c r="AS674" i="2"/>
  <c r="AT674" i="2" s="1"/>
  <c r="U674" i="2"/>
  <c r="V674" i="2" s="1"/>
  <c r="BJ675" i="2"/>
  <c r="BI675" i="2"/>
  <c r="AH675" i="2" l="1"/>
  <c r="AF675" i="2"/>
  <c r="AG675" i="2"/>
  <c r="AK675" i="2" s="1"/>
  <c r="H675" i="2"/>
  <c r="L675" i="2" s="1"/>
  <c r="J675" i="2"/>
  <c r="N675" i="2" s="1"/>
  <c r="I675" i="2"/>
  <c r="M675" i="2" s="1"/>
  <c r="AJ675" i="2"/>
  <c r="AL675" i="2"/>
  <c r="P675" i="2" l="1"/>
  <c r="Q675" i="2" s="1"/>
  <c r="S675" i="2" s="1"/>
  <c r="AN675" i="2"/>
  <c r="AO675" i="2" s="1"/>
  <c r="AQ675" i="2" s="1"/>
  <c r="BA675" i="2" l="1"/>
  <c r="AZ675" i="2"/>
  <c r="BL675" i="2" l="1"/>
  <c r="BM675" i="2" s="1"/>
  <c r="BO675" i="2" s="1"/>
  <c r="BQ675" i="2" l="1"/>
  <c r="BR675" i="2" l="1"/>
  <c r="BD676" i="2" l="1"/>
  <c r="BE676" i="2"/>
  <c r="BF676" i="2"/>
  <c r="BH676" i="2"/>
  <c r="U675" i="2"/>
  <c r="V675" i="2" s="1"/>
  <c r="AS675" i="2"/>
  <c r="AT675" i="2" s="1"/>
  <c r="BJ676" i="2"/>
  <c r="BI676" i="2"/>
  <c r="AH676" i="2" l="1"/>
  <c r="AG676" i="2"/>
  <c r="AK676" i="2" s="1"/>
  <c r="AF676" i="2"/>
  <c r="AJ676" i="2" s="1"/>
  <c r="I676" i="2"/>
  <c r="M676" i="2" s="1"/>
  <c r="H676" i="2"/>
  <c r="L676" i="2" s="1"/>
  <c r="J676" i="2"/>
  <c r="N676" i="2" s="1"/>
  <c r="AL676" i="2"/>
  <c r="P676" i="2" l="1"/>
  <c r="Q676" i="2" s="1"/>
  <c r="S676" i="2" s="1"/>
  <c r="AN676" i="2"/>
  <c r="AO676" i="2" s="1"/>
  <c r="AQ676" i="2" s="1"/>
  <c r="BA676" i="2" l="1"/>
  <c r="AZ676" i="2"/>
  <c r="BL676" i="2" l="1"/>
  <c r="BM676" i="2" s="1"/>
  <c r="BO676" i="2" s="1"/>
  <c r="BQ676" i="2" l="1"/>
  <c r="BR676" i="2" l="1"/>
  <c r="BD677" i="2" l="1"/>
  <c r="BE677" i="2"/>
  <c r="BF677" i="2"/>
  <c r="BH677" i="2"/>
  <c r="AS676" i="2"/>
  <c r="AT676" i="2" s="1"/>
  <c r="U676" i="2"/>
  <c r="V676" i="2" s="1"/>
  <c r="BI677" i="2"/>
  <c r="BJ677" i="2"/>
  <c r="AF677" i="2" l="1"/>
  <c r="AH677" i="2"/>
  <c r="AL677" i="2" s="1"/>
  <c r="AG677" i="2"/>
  <c r="J677" i="2"/>
  <c r="N677" i="2" s="1"/>
  <c r="H677" i="2"/>
  <c r="L677" i="2" s="1"/>
  <c r="I677" i="2"/>
  <c r="M677" i="2" s="1"/>
  <c r="AK677" i="2"/>
  <c r="AJ677" i="2"/>
  <c r="AN677" i="2" l="1"/>
  <c r="AO677" i="2" s="1"/>
  <c r="AQ677" i="2" s="1"/>
  <c r="P677" i="2"/>
  <c r="Q677" i="2" s="1"/>
  <c r="S677" i="2" s="1"/>
  <c r="AZ677" i="2" l="1"/>
  <c r="BA677" i="2"/>
  <c r="BL677" i="2" l="1"/>
  <c r="BM677" i="2" s="1"/>
  <c r="BO677" i="2" s="1"/>
  <c r="BQ677" i="2" l="1"/>
  <c r="BR677" i="2" l="1"/>
  <c r="BV677" i="2"/>
  <c r="BD678" i="2" l="1"/>
  <c r="BF678" i="2"/>
  <c r="BJ678" i="2" s="1"/>
  <c r="BE678" i="2"/>
  <c r="BI678" i="2" s="1"/>
  <c r="BW677" i="2"/>
  <c r="BY677" i="2" s="1"/>
  <c r="CA677" i="2"/>
  <c r="CC677" i="2" s="1"/>
  <c r="BH678" i="2"/>
  <c r="BT677" i="2"/>
  <c r="U677" i="2"/>
  <c r="V677" i="2" s="1"/>
  <c r="AS677" i="2"/>
  <c r="AT677" i="2" s="1"/>
  <c r="AH678" i="2" l="1"/>
  <c r="AG678" i="2"/>
  <c r="AF678" i="2"/>
  <c r="AJ678" i="2" s="1"/>
  <c r="H678" i="2"/>
  <c r="I678" i="2"/>
  <c r="J678" i="2"/>
  <c r="N678" i="2" s="1"/>
  <c r="L678" i="2"/>
  <c r="M678" i="2"/>
  <c r="X677" i="2"/>
  <c r="Y677" i="2" s="1"/>
  <c r="AK678" i="2"/>
  <c r="AL678" i="2"/>
  <c r="AV677" i="2"/>
  <c r="AW677" i="2" s="1"/>
  <c r="AN678" i="2" l="1"/>
  <c r="AO678" i="2" s="1"/>
  <c r="AQ678" i="2" s="1"/>
  <c r="P678" i="2"/>
  <c r="Q678" i="2" s="1"/>
  <c r="S678" i="2" s="1"/>
  <c r="AZ678" i="2" l="1"/>
  <c r="BA678" i="2"/>
  <c r="BL678" i="2" l="1"/>
  <c r="BM678" i="2" s="1"/>
  <c r="BO678" i="2" s="1"/>
  <c r="BQ678" i="2" l="1"/>
  <c r="BR678" i="2" l="1"/>
  <c r="BD679" i="2" l="1"/>
  <c r="BF679" i="2"/>
  <c r="BE679" i="2"/>
  <c r="BI679" i="2" s="1"/>
  <c r="BH679" i="2"/>
  <c r="U678" i="2"/>
  <c r="V678" i="2" s="1"/>
  <c r="AS678" i="2"/>
  <c r="AT678" i="2" s="1"/>
  <c r="BJ679" i="2"/>
  <c r="AH679" i="2" l="1"/>
  <c r="AG679" i="2"/>
  <c r="AF679" i="2"/>
  <c r="AJ679" i="2" s="1"/>
  <c r="H679" i="2"/>
  <c r="L679" i="2" s="1"/>
  <c r="I679" i="2"/>
  <c r="M679" i="2" s="1"/>
  <c r="J679" i="2"/>
  <c r="N679" i="2" s="1"/>
  <c r="AL679" i="2"/>
  <c r="AK679" i="2"/>
  <c r="P679" i="2" l="1"/>
  <c r="Q679" i="2" s="1"/>
  <c r="S679" i="2" s="1"/>
  <c r="AN679" i="2"/>
  <c r="AO679" i="2" s="1"/>
  <c r="AQ679" i="2" s="1"/>
  <c r="AZ679" i="2" l="1"/>
  <c r="BA679" i="2"/>
  <c r="BL679" i="2" l="1"/>
  <c r="BM679" i="2" s="1"/>
  <c r="BO679" i="2" s="1"/>
  <c r="BQ679" i="2" l="1"/>
  <c r="BR679" i="2" l="1"/>
  <c r="BD680" i="2" l="1"/>
  <c r="BF680" i="2"/>
  <c r="BE680" i="2"/>
  <c r="BI680" i="2" s="1"/>
  <c r="BH680" i="2"/>
  <c r="U679" i="2"/>
  <c r="V679" i="2" s="1"/>
  <c r="AS679" i="2"/>
  <c r="AT679" i="2" s="1"/>
  <c r="BJ680" i="2"/>
  <c r="AG680" i="2" l="1"/>
  <c r="AH680" i="2"/>
  <c r="AL680" i="2" s="1"/>
  <c r="AF680" i="2"/>
  <c r="AJ680" i="2" s="1"/>
  <c r="I680" i="2"/>
  <c r="M680" i="2" s="1"/>
  <c r="H680" i="2"/>
  <c r="J680" i="2"/>
  <c r="N680" i="2" s="1"/>
  <c r="L680" i="2"/>
  <c r="AK680" i="2"/>
  <c r="P680" i="2" l="1"/>
  <c r="Q680" i="2" s="1"/>
  <c r="S680" i="2" s="1"/>
  <c r="AN680" i="2"/>
  <c r="AO680" i="2" s="1"/>
  <c r="AQ680" i="2" s="1"/>
  <c r="BA680" i="2" l="1"/>
  <c r="AZ680" i="2"/>
  <c r="BL680" i="2" l="1"/>
  <c r="BM680" i="2" s="1"/>
  <c r="BO680" i="2" s="1"/>
  <c r="BQ680" i="2" l="1"/>
  <c r="BR680" i="2" l="1"/>
  <c r="BD681" i="2" l="1"/>
  <c r="BE681" i="2"/>
  <c r="BF681" i="2"/>
  <c r="BH681" i="2"/>
  <c r="AS680" i="2"/>
  <c r="AT680" i="2" s="1"/>
  <c r="U680" i="2"/>
  <c r="V680" i="2" s="1"/>
  <c r="BI681" i="2"/>
  <c r="BJ681" i="2"/>
  <c r="AH681" i="2" l="1"/>
  <c r="AG681" i="2"/>
  <c r="AK681" i="2" s="1"/>
  <c r="AF681" i="2"/>
  <c r="J681" i="2"/>
  <c r="N681" i="2" s="1"/>
  <c r="H681" i="2"/>
  <c r="L681" i="2" s="1"/>
  <c r="I681" i="2"/>
  <c r="M681" i="2" s="1"/>
  <c r="AJ681" i="2"/>
  <c r="AL681" i="2"/>
  <c r="P681" i="2" l="1"/>
  <c r="Q681" i="2" s="1"/>
  <c r="S681" i="2" s="1"/>
  <c r="AN681" i="2"/>
  <c r="AO681" i="2" s="1"/>
  <c r="AQ681" i="2" s="1"/>
  <c r="BA681" i="2" l="1"/>
  <c r="AZ681" i="2"/>
  <c r="BL681" i="2" l="1"/>
  <c r="BM681" i="2" s="1"/>
  <c r="BO681" i="2" s="1"/>
  <c r="BQ681" i="2" l="1"/>
  <c r="BR681" i="2" l="1"/>
  <c r="BV681" i="2"/>
  <c r="BD682" i="2" l="1"/>
  <c r="BE682" i="2"/>
  <c r="BI682" i="2" s="1"/>
  <c r="BF682" i="2"/>
  <c r="BJ682" i="2" s="1"/>
  <c r="CA681" i="2"/>
  <c r="CC681" i="2" s="1"/>
  <c r="BW681" i="2"/>
  <c r="BY681" i="2" s="1"/>
  <c r="BH682" i="2"/>
  <c r="BT681" i="2"/>
  <c r="U681" i="2"/>
  <c r="V681" i="2" s="1"/>
  <c r="AS681" i="2"/>
  <c r="AT681" i="2" s="1"/>
  <c r="AG682" i="2" l="1"/>
  <c r="AF682" i="2"/>
  <c r="AH682" i="2"/>
  <c r="AL682" i="2" s="1"/>
  <c r="J682" i="2"/>
  <c r="H682" i="2"/>
  <c r="I682" i="2"/>
  <c r="M682" i="2" s="1"/>
  <c r="N682" i="2"/>
  <c r="L682" i="2"/>
  <c r="X681" i="2"/>
  <c r="Y681" i="2" s="1"/>
  <c r="AK682" i="2"/>
  <c r="AJ682" i="2"/>
  <c r="AV681" i="2"/>
  <c r="AW681" i="2" s="1"/>
  <c r="P682" i="2" l="1"/>
  <c r="Q682" i="2" s="1"/>
  <c r="S682" i="2" s="1"/>
  <c r="AN682" i="2"/>
  <c r="AO682" i="2" s="1"/>
  <c r="AQ682" i="2" s="1"/>
  <c r="BA682" i="2" l="1"/>
  <c r="AZ682" i="2"/>
  <c r="BL682" i="2" l="1"/>
  <c r="BM682" i="2" s="1"/>
  <c r="BO682" i="2" s="1"/>
  <c r="BQ682" i="2" l="1"/>
  <c r="BR682" i="2" l="1"/>
  <c r="BD683" i="2" l="1"/>
  <c r="BE683" i="2"/>
  <c r="BF683" i="2"/>
  <c r="BH683" i="2"/>
  <c r="U682" i="2"/>
  <c r="V682" i="2" s="1"/>
  <c r="AS682" i="2"/>
  <c r="AT682" i="2" s="1"/>
  <c r="BI683" i="2"/>
  <c r="BJ683" i="2"/>
  <c r="AH683" i="2" l="1"/>
  <c r="AF683" i="2"/>
  <c r="AJ683" i="2" s="1"/>
  <c r="AG683" i="2"/>
  <c r="AK683" i="2" s="1"/>
  <c r="H683" i="2"/>
  <c r="L683" i="2" s="1"/>
  <c r="I683" i="2"/>
  <c r="M683" i="2" s="1"/>
  <c r="J683" i="2"/>
  <c r="N683" i="2" s="1"/>
  <c r="AL683" i="2"/>
  <c r="P683" i="2" l="1"/>
  <c r="Q683" i="2" s="1"/>
  <c r="S683" i="2" s="1"/>
  <c r="AN683" i="2"/>
  <c r="AO683" i="2" s="1"/>
  <c r="AQ683" i="2" s="1"/>
  <c r="AZ683" i="2" l="1"/>
  <c r="BA683" i="2"/>
  <c r="BL683" i="2" l="1"/>
  <c r="BM683" i="2" s="1"/>
  <c r="BO683" i="2" s="1"/>
  <c r="BQ683" i="2" l="1"/>
  <c r="BR683" i="2" l="1"/>
  <c r="BD684" i="2" l="1"/>
  <c r="BF684" i="2"/>
  <c r="BE684" i="2"/>
  <c r="BH684" i="2"/>
  <c r="U683" i="2"/>
  <c r="V683" i="2" s="1"/>
  <c r="AS683" i="2"/>
  <c r="AT683" i="2" s="1"/>
  <c r="BJ684" i="2"/>
  <c r="BI684" i="2"/>
  <c r="AH684" i="2" l="1"/>
  <c r="AG684" i="2"/>
  <c r="AK684" i="2" s="1"/>
  <c r="AF684" i="2"/>
  <c r="AJ684" i="2" s="1"/>
  <c r="I684" i="2"/>
  <c r="M684" i="2" s="1"/>
  <c r="H684" i="2"/>
  <c r="L684" i="2" s="1"/>
  <c r="J684" i="2"/>
  <c r="N684" i="2" s="1"/>
  <c r="AL684" i="2"/>
  <c r="P684" i="2" l="1"/>
  <c r="Q684" i="2" s="1"/>
  <c r="S684" i="2" s="1"/>
  <c r="AN684" i="2"/>
  <c r="AO684" i="2" s="1"/>
  <c r="AQ684" i="2" s="1"/>
  <c r="BA684" i="2" l="1"/>
  <c r="AZ684" i="2"/>
  <c r="BL684" i="2" l="1"/>
  <c r="BM684" i="2" s="1"/>
  <c r="BO684" i="2" s="1"/>
  <c r="BQ684" i="2" l="1"/>
  <c r="BR684" i="2" l="1"/>
  <c r="BD685" i="2" l="1"/>
  <c r="BE685" i="2"/>
  <c r="BF685" i="2"/>
  <c r="BH685" i="2"/>
  <c r="AS684" i="2"/>
  <c r="AT684" i="2" s="1"/>
  <c r="U684" i="2"/>
  <c r="V684" i="2" s="1"/>
  <c r="BI685" i="2"/>
  <c r="BJ685" i="2"/>
  <c r="AF685" i="2" l="1"/>
  <c r="AH685" i="2"/>
  <c r="AG685" i="2"/>
  <c r="AK685" i="2" s="1"/>
  <c r="J685" i="2"/>
  <c r="N685" i="2" s="1"/>
  <c r="H685" i="2"/>
  <c r="L685" i="2" s="1"/>
  <c r="I685" i="2"/>
  <c r="M685" i="2" s="1"/>
  <c r="AJ685" i="2"/>
  <c r="AL685" i="2"/>
  <c r="AN685" i="2" l="1"/>
  <c r="AO685" i="2" s="1"/>
  <c r="AQ685" i="2" s="1"/>
  <c r="P685" i="2"/>
  <c r="Q685" i="2" s="1"/>
  <c r="S685" i="2" s="1"/>
  <c r="BA685" i="2" l="1"/>
  <c r="AZ685" i="2"/>
  <c r="BL685" i="2" l="1"/>
  <c r="BM685" i="2" s="1"/>
  <c r="BO685" i="2" s="1"/>
  <c r="BQ685" i="2" l="1"/>
  <c r="BR685" i="2" l="1"/>
  <c r="BV685" i="2"/>
  <c r="BD686" i="2" l="1"/>
  <c r="BE686" i="2"/>
  <c r="BI686" i="2" s="1"/>
  <c r="BF686" i="2"/>
  <c r="BJ686" i="2" s="1"/>
  <c r="CA685" i="2"/>
  <c r="CC685" i="2" s="1"/>
  <c r="BW685" i="2"/>
  <c r="BY685" i="2" s="1"/>
  <c r="BH686" i="2"/>
  <c r="BT685" i="2"/>
  <c r="U685" i="2"/>
  <c r="V685" i="2" s="1"/>
  <c r="AS685" i="2"/>
  <c r="AT685" i="2" s="1"/>
  <c r="AH686" i="2" l="1"/>
  <c r="AG686" i="2"/>
  <c r="AF686" i="2"/>
  <c r="I686" i="2"/>
  <c r="J686" i="2"/>
  <c r="N686" i="2" s="1"/>
  <c r="H686" i="2"/>
  <c r="L686" i="2"/>
  <c r="M686" i="2"/>
  <c r="X685" i="2"/>
  <c r="Y685" i="2" s="1"/>
  <c r="AL686" i="2"/>
  <c r="AK686" i="2"/>
  <c r="AJ686" i="2"/>
  <c r="AV685" i="2"/>
  <c r="AW685" i="2" s="1"/>
  <c r="AN686" i="2" l="1"/>
  <c r="AO686" i="2" s="1"/>
  <c r="AQ686" i="2" s="1"/>
  <c r="P686" i="2"/>
  <c r="Q686" i="2" s="1"/>
  <c r="S686" i="2" s="1"/>
  <c r="BA686" i="2" l="1"/>
  <c r="AZ686" i="2"/>
  <c r="BL686" i="2" l="1"/>
  <c r="BM686" i="2" s="1"/>
  <c r="BO686" i="2" s="1"/>
  <c r="BQ686" i="2" l="1"/>
  <c r="BR686" i="2" l="1"/>
  <c r="BD687" i="2" l="1"/>
  <c r="BE687" i="2"/>
  <c r="BF687" i="2"/>
  <c r="BH687" i="2"/>
  <c r="AS686" i="2"/>
  <c r="AT686" i="2" s="1"/>
  <c r="U686" i="2"/>
  <c r="V686" i="2" s="1"/>
  <c r="BI687" i="2"/>
  <c r="BJ687" i="2"/>
  <c r="AH687" i="2" l="1"/>
  <c r="AG687" i="2"/>
  <c r="AF687" i="2"/>
  <c r="AJ687" i="2" s="1"/>
  <c r="H687" i="2"/>
  <c r="L687" i="2" s="1"/>
  <c r="I687" i="2"/>
  <c r="M687" i="2" s="1"/>
  <c r="J687" i="2"/>
  <c r="N687" i="2" s="1"/>
  <c r="AK687" i="2"/>
  <c r="AL687" i="2"/>
  <c r="AN687" i="2" l="1"/>
  <c r="AO687" i="2" s="1"/>
  <c r="AQ687" i="2" s="1"/>
  <c r="P687" i="2"/>
  <c r="Q687" i="2" s="1"/>
  <c r="S687" i="2" s="1"/>
  <c r="AZ687" i="2" l="1"/>
  <c r="BA687" i="2"/>
  <c r="BL687" i="2" l="1"/>
  <c r="BM687" i="2" s="1"/>
  <c r="BO687" i="2" s="1"/>
  <c r="BQ687" i="2" l="1"/>
  <c r="BR687" i="2" l="1"/>
  <c r="BD688" i="2" l="1"/>
  <c r="BF688" i="2"/>
  <c r="BE688" i="2"/>
  <c r="BH688" i="2"/>
  <c r="AS687" i="2"/>
  <c r="AT687" i="2" s="1"/>
  <c r="U687" i="2"/>
  <c r="V687" i="2" s="1"/>
  <c r="BI688" i="2"/>
  <c r="BJ688" i="2"/>
  <c r="AG688" i="2" l="1"/>
  <c r="AH688" i="2"/>
  <c r="AL688" i="2" s="1"/>
  <c r="AF688" i="2"/>
  <c r="AJ688" i="2" s="1"/>
  <c r="I688" i="2"/>
  <c r="M688" i="2" s="1"/>
  <c r="H688" i="2"/>
  <c r="L688" i="2" s="1"/>
  <c r="J688" i="2"/>
  <c r="N688" i="2" s="1"/>
  <c r="AK688" i="2"/>
  <c r="AN688" i="2" l="1"/>
  <c r="AO688" i="2" s="1"/>
  <c r="AQ688" i="2" s="1"/>
  <c r="P688" i="2"/>
  <c r="Q688" i="2" s="1"/>
  <c r="S688" i="2" s="1"/>
  <c r="BA688" i="2" l="1"/>
  <c r="AZ688" i="2"/>
  <c r="BL688" i="2" l="1"/>
  <c r="BM688" i="2" s="1"/>
  <c r="BO688" i="2" s="1"/>
  <c r="BQ688" i="2" l="1"/>
  <c r="BR688" i="2" l="1"/>
  <c r="BD689" i="2" l="1"/>
  <c r="BE689" i="2"/>
  <c r="BF689" i="2"/>
  <c r="BJ689" i="2" s="1"/>
  <c r="BH689" i="2"/>
  <c r="AS688" i="2"/>
  <c r="AT688" i="2" s="1"/>
  <c r="U688" i="2"/>
  <c r="V688" i="2" s="1"/>
  <c r="BI689" i="2"/>
  <c r="AH689" i="2" l="1"/>
  <c r="AG689" i="2"/>
  <c r="AF689" i="2"/>
  <c r="AJ689" i="2" s="1"/>
  <c r="I689" i="2"/>
  <c r="M689" i="2" s="1"/>
  <c r="J689" i="2"/>
  <c r="N689" i="2" s="1"/>
  <c r="H689" i="2"/>
  <c r="L689" i="2" s="1"/>
  <c r="AL689" i="2"/>
  <c r="AK689" i="2"/>
  <c r="AN689" i="2" l="1"/>
  <c r="AO689" i="2" s="1"/>
  <c r="AQ689" i="2" s="1"/>
  <c r="P689" i="2"/>
  <c r="Q689" i="2" s="1"/>
  <c r="S689" i="2" s="1"/>
  <c r="AZ689" i="2" l="1"/>
  <c r="BA689" i="2"/>
  <c r="BL689" i="2" l="1"/>
  <c r="BM689" i="2" s="1"/>
  <c r="BO689" i="2" s="1"/>
  <c r="BQ689" i="2" l="1"/>
  <c r="BR689" i="2" l="1"/>
  <c r="BV689" i="2"/>
  <c r="BD690" i="2" l="1"/>
  <c r="BF690" i="2"/>
  <c r="BJ690" i="2" s="1"/>
  <c r="BE690" i="2"/>
  <c r="BI690" i="2" s="1"/>
  <c r="CA689" i="2"/>
  <c r="CC689" i="2" s="1"/>
  <c r="BW689" i="2"/>
  <c r="BY689" i="2" s="1"/>
  <c r="BH690" i="2"/>
  <c r="BT689" i="2"/>
  <c r="AS689" i="2"/>
  <c r="AT689" i="2" s="1"/>
  <c r="U689" i="2"/>
  <c r="V689" i="2" s="1"/>
  <c r="AG690" i="2" l="1"/>
  <c r="AF690" i="2"/>
  <c r="AH690" i="2"/>
  <c r="AL690" i="2" s="1"/>
  <c r="H690" i="2"/>
  <c r="L690" i="2" s="1"/>
  <c r="I690" i="2"/>
  <c r="M690" i="2" s="1"/>
  <c r="J690" i="2"/>
  <c r="N690" i="2" s="1"/>
  <c r="X689" i="2"/>
  <c r="Y689" i="2" s="1"/>
  <c r="AJ690" i="2"/>
  <c r="AK690" i="2"/>
  <c r="AV689" i="2"/>
  <c r="AW689" i="2" s="1"/>
  <c r="P690" i="2" l="1"/>
  <c r="Q690" i="2" s="1"/>
  <c r="S690" i="2" s="1"/>
  <c r="AN690" i="2"/>
  <c r="AO690" i="2" s="1"/>
  <c r="AQ690" i="2" s="1"/>
  <c r="BA690" i="2" l="1"/>
  <c r="AZ690" i="2"/>
  <c r="BL690" i="2" l="1"/>
  <c r="BM690" i="2" s="1"/>
  <c r="BO690" i="2" s="1"/>
  <c r="BQ690" i="2" l="1"/>
  <c r="BR690" i="2" l="1"/>
  <c r="BD691" i="2" l="1"/>
  <c r="BE691" i="2"/>
  <c r="BF691" i="2"/>
  <c r="BH691" i="2"/>
  <c r="U690" i="2"/>
  <c r="V690" i="2" s="1"/>
  <c r="AS690" i="2"/>
  <c r="AT690" i="2" s="1"/>
  <c r="BI691" i="2"/>
  <c r="BJ691" i="2"/>
  <c r="AH691" i="2" l="1"/>
  <c r="AF691" i="2"/>
  <c r="AJ691" i="2" s="1"/>
  <c r="AG691" i="2"/>
  <c r="AK691" i="2" s="1"/>
  <c r="H691" i="2"/>
  <c r="L691" i="2" s="1"/>
  <c r="I691" i="2"/>
  <c r="M691" i="2" s="1"/>
  <c r="J691" i="2"/>
  <c r="N691" i="2" s="1"/>
  <c r="AL691" i="2"/>
  <c r="P691" i="2" l="1"/>
  <c r="Q691" i="2" s="1"/>
  <c r="S691" i="2" s="1"/>
  <c r="AN691" i="2"/>
  <c r="AO691" i="2" s="1"/>
  <c r="AQ691" i="2" s="1"/>
  <c r="BA691" i="2" l="1"/>
  <c r="AZ691" i="2"/>
  <c r="BL691" i="2" l="1"/>
  <c r="BM691" i="2" s="1"/>
  <c r="BO691" i="2" s="1"/>
  <c r="BQ691" i="2" l="1"/>
  <c r="BR691" i="2" l="1"/>
  <c r="BD692" i="2" l="1"/>
  <c r="BE692" i="2"/>
  <c r="BF692" i="2"/>
  <c r="BH692" i="2"/>
  <c r="U691" i="2"/>
  <c r="V691" i="2" s="1"/>
  <c r="AS691" i="2"/>
  <c r="AT691" i="2" s="1"/>
  <c r="BJ692" i="2"/>
  <c r="BI692" i="2"/>
  <c r="AH692" i="2" l="1"/>
  <c r="AG692" i="2"/>
  <c r="AK692" i="2" s="1"/>
  <c r="AF692" i="2"/>
  <c r="AJ692" i="2" s="1"/>
  <c r="H692" i="2"/>
  <c r="I692" i="2"/>
  <c r="M692" i="2" s="1"/>
  <c r="J692" i="2"/>
  <c r="N692" i="2" s="1"/>
  <c r="L692" i="2"/>
  <c r="AL692" i="2"/>
  <c r="P692" i="2" l="1"/>
  <c r="Q692" i="2" s="1"/>
  <c r="S692" i="2" s="1"/>
  <c r="AN692" i="2"/>
  <c r="AO692" i="2" s="1"/>
  <c r="AQ692" i="2" s="1"/>
  <c r="BA692" i="2" l="1"/>
  <c r="AZ692" i="2"/>
  <c r="BL692" i="2" l="1"/>
  <c r="BM692" i="2" s="1"/>
  <c r="BO692" i="2" s="1"/>
  <c r="BQ692" i="2" l="1"/>
  <c r="BR692" i="2" l="1"/>
  <c r="BD693" i="2" l="1"/>
  <c r="BE693" i="2"/>
  <c r="BF693" i="2"/>
  <c r="BH693" i="2"/>
  <c r="AS692" i="2"/>
  <c r="AT692" i="2" s="1"/>
  <c r="U692" i="2"/>
  <c r="V692" i="2" s="1"/>
  <c r="BJ693" i="2"/>
  <c r="BI693" i="2"/>
  <c r="AF693" i="2" l="1"/>
  <c r="AH693" i="2"/>
  <c r="AG693" i="2"/>
  <c r="AK693" i="2" s="1"/>
  <c r="H693" i="2"/>
  <c r="L693" i="2" s="1"/>
  <c r="I693" i="2"/>
  <c r="M693" i="2" s="1"/>
  <c r="J693" i="2"/>
  <c r="N693" i="2" s="1"/>
  <c r="AJ693" i="2"/>
  <c r="AL693" i="2"/>
  <c r="AN693" i="2" l="1"/>
  <c r="AO693" i="2" s="1"/>
  <c r="AQ693" i="2" s="1"/>
  <c r="P693" i="2"/>
  <c r="Q693" i="2" s="1"/>
  <c r="S693" i="2" s="1"/>
  <c r="AZ693" i="2" l="1"/>
  <c r="BA693" i="2"/>
  <c r="BL693" i="2" l="1"/>
  <c r="BM693" i="2" s="1"/>
  <c r="BO693" i="2" s="1"/>
  <c r="BQ693" i="2" l="1"/>
  <c r="BR693" i="2" l="1"/>
  <c r="BV693" i="2"/>
  <c r="BD694" i="2" l="1"/>
  <c r="BF694" i="2"/>
  <c r="BJ694" i="2" s="1"/>
  <c r="BE694" i="2"/>
  <c r="BI694" i="2" s="1"/>
  <c r="CA693" i="2"/>
  <c r="CC693" i="2" s="1"/>
  <c r="BW693" i="2"/>
  <c r="BY693" i="2" s="1"/>
  <c r="BH694" i="2"/>
  <c r="BT693" i="2"/>
  <c r="AS693" i="2"/>
  <c r="AT693" i="2" s="1"/>
  <c r="U693" i="2"/>
  <c r="V693" i="2" s="1"/>
  <c r="AH694" i="2" l="1"/>
  <c r="AG694" i="2"/>
  <c r="AK694" i="2" s="1"/>
  <c r="AF694" i="2"/>
  <c r="AJ694" i="2" s="1"/>
  <c r="J694" i="2"/>
  <c r="N694" i="2" s="1"/>
  <c r="H694" i="2"/>
  <c r="L694" i="2" s="1"/>
  <c r="I694" i="2"/>
  <c r="M694" i="2" s="1"/>
  <c r="X693" i="2"/>
  <c r="Y693" i="2" s="1"/>
  <c r="AL694" i="2"/>
  <c r="AV693" i="2"/>
  <c r="AW693" i="2" s="1"/>
  <c r="AN694" i="2" l="1"/>
  <c r="AO694" i="2" s="1"/>
  <c r="AQ694" i="2" s="1"/>
  <c r="P694" i="2"/>
  <c r="Q694" i="2" s="1"/>
  <c r="S694" i="2" s="1"/>
  <c r="AZ694" i="2" l="1"/>
  <c r="BA694" i="2"/>
  <c r="BL694" i="2" l="1"/>
  <c r="BM694" i="2" s="1"/>
  <c r="BO694" i="2" s="1"/>
  <c r="BQ694" i="2" l="1"/>
  <c r="BR694" i="2" l="1"/>
  <c r="BD695" i="2" l="1"/>
  <c r="BF695" i="2"/>
  <c r="BE695" i="2"/>
  <c r="BH695" i="2"/>
  <c r="AS694" i="2"/>
  <c r="AT694" i="2" s="1"/>
  <c r="U694" i="2"/>
  <c r="V694" i="2" s="1"/>
  <c r="BJ695" i="2"/>
  <c r="BI695" i="2"/>
  <c r="AH695" i="2" l="1"/>
  <c r="AG695" i="2"/>
  <c r="AF695" i="2"/>
  <c r="H695" i="2"/>
  <c r="L695" i="2" s="1"/>
  <c r="I695" i="2"/>
  <c r="M695" i="2" s="1"/>
  <c r="J695" i="2"/>
  <c r="N695" i="2" s="1"/>
  <c r="AK695" i="2"/>
  <c r="AJ695" i="2"/>
  <c r="AL695" i="2"/>
  <c r="P695" i="2" l="1"/>
  <c r="Q695" i="2" s="1"/>
  <c r="S695" i="2" s="1"/>
  <c r="AN695" i="2"/>
  <c r="AO695" i="2" s="1"/>
  <c r="AQ695" i="2" s="1"/>
  <c r="BA695" i="2" l="1"/>
  <c r="AZ695" i="2"/>
  <c r="BL695" i="2" l="1"/>
  <c r="BM695" i="2" s="1"/>
  <c r="BO695" i="2" s="1"/>
  <c r="BQ695" i="2" l="1"/>
  <c r="BR695" i="2" l="1"/>
  <c r="BD696" i="2" l="1"/>
  <c r="BE696" i="2"/>
  <c r="BF696" i="2"/>
  <c r="BH696" i="2"/>
  <c r="U695" i="2"/>
  <c r="V695" i="2" s="1"/>
  <c r="AS695" i="2"/>
  <c r="AT695" i="2" s="1"/>
  <c r="BI696" i="2"/>
  <c r="BJ696" i="2"/>
  <c r="AG696" i="2" l="1"/>
  <c r="AH696" i="2"/>
  <c r="AL696" i="2" s="1"/>
  <c r="AF696" i="2"/>
  <c r="AJ696" i="2" s="1"/>
  <c r="H696" i="2"/>
  <c r="L696" i="2" s="1"/>
  <c r="I696" i="2"/>
  <c r="M696" i="2" s="1"/>
  <c r="J696" i="2"/>
  <c r="N696" i="2" s="1"/>
  <c r="AK696" i="2"/>
  <c r="P696" i="2" l="1"/>
  <c r="Q696" i="2" s="1"/>
  <c r="S696" i="2" s="1"/>
  <c r="AN696" i="2"/>
  <c r="AO696" i="2" s="1"/>
  <c r="AQ696" i="2" s="1"/>
  <c r="BA696" i="2" l="1"/>
  <c r="AZ696" i="2"/>
  <c r="BL696" i="2" l="1"/>
  <c r="BM696" i="2" s="1"/>
  <c r="BO696" i="2" s="1"/>
  <c r="BQ696" i="2" l="1"/>
  <c r="BR696" i="2" l="1"/>
  <c r="BD697" i="2" l="1"/>
  <c r="BH697" i="2" s="1"/>
  <c r="BE697" i="2"/>
  <c r="BF697" i="2"/>
  <c r="AS696" i="2"/>
  <c r="AT696" i="2" s="1"/>
  <c r="U696" i="2"/>
  <c r="V696" i="2" s="1"/>
  <c r="BJ697" i="2"/>
  <c r="BI697" i="2"/>
  <c r="AH697" i="2" l="1"/>
  <c r="AG697" i="2"/>
  <c r="AF697" i="2"/>
  <c r="AJ697" i="2" s="1"/>
  <c r="I697" i="2"/>
  <c r="M697" i="2" s="1"/>
  <c r="J697" i="2"/>
  <c r="N697" i="2" s="1"/>
  <c r="H697" i="2"/>
  <c r="L697" i="2" s="1"/>
  <c r="AL697" i="2"/>
  <c r="AK697" i="2"/>
  <c r="AN697" i="2" l="1"/>
  <c r="AO697" i="2" s="1"/>
  <c r="AQ697" i="2" s="1"/>
  <c r="P697" i="2"/>
  <c r="Q697" i="2" s="1"/>
  <c r="S697" i="2" s="1"/>
  <c r="AZ697" i="2" l="1"/>
  <c r="BA697" i="2"/>
  <c r="BL697" i="2" l="1"/>
  <c r="BM697" i="2" s="1"/>
  <c r="BO697" i="2" s="1"/>
  <c r="BQ697" i="2" l="1"/>
  <c r="BR697" i="2" l="1"/>
  <c r="BV697" i="2"/>
  <c r="BD698" i="2" l="1"/>
  <c r="BF698" i="2"/>
  <c r="BJ698" i="2" s="1"/>
  <c r="BE698" i="2"/>
  <c r="BI698" i="2" s="1"/>
  <c r="CA697" i="2"/>
  <c r="CC697" i="2" s="1"/>
  <c r="BW697" i="2"/>
  <c r="BY697" i="2" s="1"/>
  <c r="BH698" i="2"/>
  <c r="BT697" i="2"/>
  <c r="AS697" i="2"/>
  <c r="AT697" i="2" s="1"/>
  <c r="U697" i="2"/>
  <c r="V697" i="2" s="1"/>
  <c r="AG698" i="2" l="1"/>
  <c r="AF698" i="2"/>
  <c r="AJ698" i="2" s="1"/>
  <c r="AH698" i="2"/>
  <c r="H698" i="2"/>
  <c r="L698" i="2" s="1"/>
  <c r="I698" i="2"/>
  <c r="M698" i="2" s="1"/>
  <c r="J698" i="2"/>
  <c r="N698" i="2" s="1"/>
  <c r="AL698" i="2"/>
  <c r="AK698" i="2"/>
  <c r="AV697" i="2"/>
  <c r="AW697" i="2" s="1"/>
  <c r="X697" i="2"/>
  <c r="Y697" i="2" s="1"/>
  <c r="P698" i="2" l="1"/>
  <c r="Q698" i="2" s="1"/>
  <c r="S698" i="2" s="1"/>
  <c r="AN698" i="2"/>
  <c r="AO698" i="2" s="1"/>
  <c r="AQ698" i="2" s="1"/>
  <c r="BA698" i="2" l="1"/>
  <c r="AZ698" i="2"/>
  <c r="BL698" i="2" l="1"/>
  <c r="BM698" i="2" s="1"/>
  <c r="BO698" i="2" s="1"/>
  <c r="BQ698" i="2" l="1"/>
  <c r="BR698" i="2" l="1"/>
  <c r="BD699" i="2" l="1"/>
  <c r="BE699" i="2"/>
  <c r="BF699" i="2"/>
  <c r="BH699" i="2"/>
  <c r="U698" i="2"/>
  <c r="V698" i="2" s="1"/>
  <c r="AS698" i="2"/>
  <c r="AT698" i="2" s="1"/>
  <c r="BJ699" i="2"/>
  <c r="BI699" i="2"/>
  <c r="AH699" i="2" l="1"/>
  <c r="AF699" i="2"/>
  <c r="AG699" i="2"/>
  <c r="AK699" i="2" s="1"/>
  <c r="H699" i="2"/>
  <c r="L699" i="2" s="1"/>
  <c r="I699" i="2"/>
  <c r="M699" i="2" s="1"/>
  <c r="J699" i="2"/>
  <c r="N699" i="2" s="1"/>
  <c r="AL699" i="2"/>
  <c r="AJ699" i="2"/>
  <c r="P699" i="2" l="1"/>
  <c r="Q699" i="2" s="1"/>
  <c r="S699" i="2" s="1"/>
  <c r="AN699" i="2"/>
  <c r="AO699" i="2" s="1"/>
  <c r="AQ699" i="2" s="1"/>
  <c r="BA699" i="2" l="1"/>
  <c r="AZ699" i="2"/>
  <c r="BL699" i="2" l="1"/>
  <c r="BM699" i="2" s="1"/>
  <c r="BO699" i="2" s="1"/>
  <c r="BQ699" i="2" l="1"/>
  <c r="BR699" i="2" l="1"/>
  <c r="BD700" i="2" l="1"/>
  <c r="BE700" i="2"/>
  <c r="BF700" i="2"/>
  <c r="BH700" i="2"/>
  <c r="U699" i="2"/>
  <c r="V699" i="2" s="1"/>
  <c r="AS699" i="2"/>
  <c r="AT699" i="2" s="1"/>
  <c r="BI700" i="2"/>
  <c r="BJ700" i="2"/>
  <c r="AH700" i="2" l="1"/>
  <c r="AG700" i="2"/>
  <c r="AK700" i="2" s="1"/>
  <c r="AF700" i="2"/>
  <c r="AJ700" i="2" s="1"/>
  <c r="H700" i="2"/>
  <c r="L700" i="2" s="1"/>
  <c r="I700" i="2"/>
  <c r="M700" i="2" s="1"/>
  <c r="J700" i="2"/>
  <c r="N700" i="2" s="1"/>
  <c r="AL700" i="2"/>
  <c r="P700" i="2" l="1"/>
  <c r="Q700" i="2" s="1"/>
  <c r="S700" i="2" s="1"/>
  <c r="AN700" i="2"/>
  <c r="AO700" i="2" s="1"/>
  <c r="AQ700" i="2" s="1"/>
  <c r="BA700" i="2" l="1"/>
  <c r="AZ700" i="2"/>
  <c r="BL700" i="2" l="1"/>
  <c r="BM700" i="2" s="1"/>
  <c r="BO700" i="2" s="1"/>
  <c r="BQ700" i="2" l="1"/>
  <c r="BR700" i="2" l="1"/>
  <c r="BD701" i="2" l="1"/>
  <c r="BE701" i="2"/>
  <c r="BF701" i="2"/>
  <c r="BH701" i="2"/>
  <c r="U700" i="2"/>
  <c r="V700" i="2" s="1"/>
  <c r="AS700" i="2"/>
  <c r="AT700" i="2" s="1"/>
  <c r="BJ701" i="2"/>
  <c r="BI701" i="2"/>
  <c r="AF701" i="2" l="1"/>
  <c r="AH701" i="2"/>
  <c r="AL701" i="2" s="1"/>
  <c r="AG701" i="2"/>
  <c r="AK701" i="2" s="1"/>
  <c r="H701" i="2"/>
  <c r="L701" i="2" s="1"/>
  <c r="I701" i="2"/>
  <c r="M701" i="2" s="1"/>
  <c r="J701" i="2"/>
  <c r="N701" i="2" s="1"/>
  <c r="AJ701" i="2"/>
  <c r="P701" i="2" l="1"/>
  <c r="Q701" i="2" s="1"/>
  <c r="S701" i="2" s="1"/>
  <c r="AN701" i="2"/>
  <c r="AO701" i="2" s="1"/>
  <c r="AQ701" i="2" s="1"/>
  <c r="BA701" i="2" l="1"/>
  <c r="AZ701" i="2"/>
  <c r="BL701" i="2" l="1"/>
  <c r="BM701" i="2" s="1"/>
  <c r="BO701" i="2" s="1"/>
  <c r="BQ701" i="2" l="1"/>
  <c r="BR701" i="2" l="1"/>
  <c r="BV701" i="2"/>
  <c r="BD702" i="2" l="1"/>
  <c r="BE702" i="2"/>
  <c r="BI702" i="2" s="1"/>
  <c r="BF702" i="2"/>
  <c r="BJ702" i="2" s="1"/>
  <c r="BW701" i="2"/>
  <c r="BY701" i="2" s="1"/>
  <c r="CA701" i="2"/>
  <c r="CC701" i="2" s="1"/>
  <c r="BH702" i="2"/>
  <c r="BT701" i="2"/>
  <c r="U701" i="2"/>
  <c r="V701" i="2" s="1"/>
  <c r="AS701" i="2"/>
  <c r="AT701" i="2" s="1"/>
  <c r="AH702" i="2" l="1"/>
  <c r="AG702" i="2"/>
  <c r="AF702" i="2"/>
  <c r="AJ702" i="2" s="1"/>
  <c r="J702" i="2"/>
  <c r="N702" i="2" s="1"/>
  <c r="H702" i="2"/>
  <c r="L702" i="2" s="1"/>
  <c r="I702" i="2"/>
  <c r="M702" i="2" s="1"/>
  <c r="AK702" i="2"/>
  <c r="AL702" i="2"/>
  <c r="AV701" i="2"/>
  <c r="AW701" i="2" s="1"/>
  <c r="X701" i="2"/>
  <c r="Y701" i="2" s="1"/>
  <c r="AN702" i="2" l="1"/>
  <c r="AO702" i="2" s="1"/>
  <c r="AQ702" i="2" s="1"/>
  <c r="P702" i="2"/>
  <c r="Q702" i="2" s="1"/>
  <c r="S702" i="2" s="1"/>
  <c r="AZ702" i="2" l="1"/>
  <c r="BA702" i="2"/>
  <c r="BL702" i="2" l="1"/>
  <c r="BM702" i="2" s="1"/>
  <c r="BO702" i="2" s="1"/>
  <c r="BQ702" i="2" l="1"/>
  <c r="BR702" i="2" l="1"/>
  <c r="BD703" i="2" l="1"/>
  <c r="BF703" i="2"/>
  <c r="BE703" i="2"/>
  <c r="BH703" i="2"/>
  <c r="AS702" i="2"/>
  <c r="AT702" i="2" s="1"/>
  <c r="U702" i="2"/>
  <c r="V702" i="2" s="1"/>
  <c r="BJ703" i="2"/>
  <c r="BI703" i="2"/>
  <c r="AH703" i="2" l="1"/>
  <c r="AG703" i="2"/>
  <c r="AK703" i="2" s="1"/>
  <c r="AF703" i="2"/>
  <c r="AJ703" i="2" s="1"/>
  <c r="H703" i="2"/>
  <c r="I703" i="2"/>
  <c r="M703" i="2" s="1"/>
  <c r="J703" i="2"/>
  <c r="N703" i="2" s="1"/>
  <c r="L703" i="2"/>
  <c r="AL703" i="2"/>
  <c r="AN703" i="2" l="1"/>
  <c r="AO703" i="2" s="1"/>
  <c r="AQ703" i="2" s="1"/>
  <c r="P703" i="2"/>
  <c r="Q703" i="2" s="1"/>
  <c r="S703" i="2" s="1"/>
  <c r="AZ703" i="2" l="1"/>
  <c r="BA703" i="2"/>
  <c r="BL703" i="2" l="1"/>
  <c r="BM703" i="2" s="1"/>
  <c r="BO703" i="2" s="1"/>
  <c r="BQ703" i="2" l="1"/>
  <c r="BR703" i="2" l="1"/>
  <c r="BD704" i="2" l="1"/>
  <c r="BF704" i="2"/>
  <c r="BE704" i="2"/>
  <c r="BH704" i="2"/>
  <c r="U703" i="2"/>
  <c r="V703" i="2" s="1"/>
  <c r="AS703" i="2"/>
  <c r="AT703" i="2" s="1"/>
  <c r="BJ704" i="2"/>
  <c r="BI704" i="2"/>
  <c r="AG704" i="2" l="1"/>
  <c r="AH704" i="2"/>
  <c r="AL704" i="2" s="1"/>
  <c r="AF704" i="2"/>
  <c r="AJ704" i="2" s="1"/>
  <c r="H704" i="2"/>
  <c r="L704" i="2" s="1"/>
  <c r="I704" i="2"/>
  <c r="M704" i="2" s="1"/>
  <c r="J704" i="2"/>
  <c r="N704" i="2" s="1"/>
  <c r="AK704" i="2"/>
  <c r="P704" i="2" l="1"/>
  <c r="Q704" i="2" s="1"/>
  <c r="S704" i="2" s="1"/>
  <c r="AN704" i="2"/>
  <c r="AO704" i="2" s="1"/>
  <c r="AQ704" i="2" s="1"/>
  <c r="BA704" i="2" l="1"/>
  <c r="AZ704" i="2"/>
  <c r="BL704" i="2" l="1"/>
  <c r="BM704" i="2" s="1"/>
  <c r="BO704" i="2" s="1"/>
  <c r="BQ704" i="2" l="1"/>
  <c r="BR704" i="2" l="1"/>
  <c r="BD705" i="2" l="1"/>
  <c r="BE705" i="2"/>
  <c r="BF705" i="2"/>
  <c r="BH705" i="2"/>
  <c r="AS704" i="2"/>
  <c r="AT704" i="2" s="1"/>
  <c r="U704" i="2"/>
  <c r="V704" i="2" s="1"/>
  <c r="BJ705" i="2"/>
  <c r="BI705" i="2"/>
  <c r="AH705" i="2" l="1"/>
  <c r="AG705" i="2"/>
  <c r="AF705" i="2"/>
  <c r="I705" i="2"/>
  <c r="M705" i="2" s="1"/>
  <c r="J705" i="2"/>
  <c r="N705" i="2" s="1"/>
  <c r="H705" i="2"/>
  <c r="L705" i="2" s="1"/>
  <c r="AJ705" i="2"/>
  <c r="AK705" i="2"/>
  <c r="AL705" i="2"/>
  <c r="AN705" i="2" l="1"/>
  <c r="AO705" i="2" s="1"/>
  <c r="AQ705" i="2" s="1"/>
  <c r="P705" i="2"/>
  <c r="Q705" i="2" s="1"/>
  <c r="S705" i="2" s="1"/>
  <c r="AZ705" i="2" l="1"/>
  <c r="BA705" i="2"/>
  <c r="BL705" i="2" l="1"/>
  <c r="BM705" i="2" s="1"/>
  <c r="BO705" i="2" s="1"/>
  <c r="BQ705" i="2" l="1"/>
  <c r="BR705" i="2" l="1"/>
  <c r="BV705" i="2"/>
  <c r="BD706" i="2" l="1"/>
  <c r="BF706" i="2"/>
  <c r="BJ706" i="2" s="1"/>
  <c r="BE706" i="2"/>
  <c r="BI706" i="2" s="1"/>
  <c r="BW705" i="2"/>
  <c r="BY705" i="2" s="1"/>
  <c r="CA705" i="2"/>
  <c r="CC705" i="2" s="1"/>
  <c r="BH706" i="2"/>
  <c r="BT705" i="2"/>
  <c r="AS705" i="2"/>
  <c r="AT705" i="2" s="1"/>
  <c r="U705" i="2"/>
  <c r="V705" i="2" s="1"/>
  <c r="AG706" i="2" l="1"/>
  <c r="AF706" i="2"/>
  <c r="AJ706" i="2" s="1"/>
  <c r="AH706" i="2"/>
  <c r="H706" i="2"/>
  <c r="L706" i="2" s="1"/>
  <c r="I706" i="2"/>
  <c r="M706" i="2" s="1"/>
  <c r="J706" i="2"/>
  <c r="N706" i="2" s="1"/>
  <c r="AL706" i="2"/>
  <c r="AK706" i="2"/>
  <c r="AV705" i="2"/>
  <c r="AW705" i="2" s="1"/>
  <c r="X705" i="2"/>
  <c r="Y705" i="2" s="1"/>
  <c r="P706" i="2" l="1"/>
  <c r="Q706" i="2" s="1"/>
  <c r="S706" i="2" s="1"/>
  <c r="AN706" i="2"/>
  <c r="AO706" i="2" s="1"/>
  <c r="AQ706" i="2" s="1"/>
  <c r="BA706" i="2" l="1"/>
  <c r="AZ706" i="2"/>
  <c r="BL706" i="2" l="1"/>
  <c r="BM706" i="2" s="1"/>
  <c r="BO706" i="2" s="1"/>
  <c r="BQ706" i="2" l="1"/>
  <c r="BR706" i="2" l="1"/>
  <c r="BD707" i="2" l="1"/>
  <c r="BE707" i="2"/>
  <c r="BF707" i="2"/>
  <c r="BH707" i="2"/>
  <c r="AS706" i="2"/>
  <c r="AT706" i="2" s="1"/>
  <c r="U706" i="2"/>
  <c r="V706" i="2" s="1"/>
  <c r="BI707" i="2"/>
  <c r="BJ707" i="2"/>
  <c r="AH707" i="2" l="1"/>
  <c r="AF707" i="2"/>
  <c r="AJ707" i="2" s="1"/>
  <c r="AG707" i="2"/>
  <c r="AK707" i="2" s="1"/>
  <c r="H707" i="2"/>
  <c r="L707" i="2" s="1"/>
  <c r="I707" i="2"/>
  <c r="M707" i="2" s="1"/>
  <c r="J707" i="2"/>
  <c r="N707" i="2" s="1"/>
  <c r="AL707" i="2"/>
  <c r="P707" i="2" l="1"/>
  <c r="Q707" i="2" s="1"/>
  <c r="S707" i="2" s="1"/>
  <c r="AN707" i="2"/>
  <c r="AO707" i="2" s="1"/>
  <c r="AQ707" i="2" s="1"/>
  <c r="BA707" i="2" l="1"/>
  <c r="AZ707" i="2"/>
  <c r="BL707" i="2" l="1"/>
  <c r="BM707" i="2" s="1"/>
  <c r="BO707" i="2" s="1"/>
  <c r="BQ707" i="2" l="1"/>
  <c r="BR707" i="2" l="1"/>
  <c r="BD708" i="2" l="1"/>
  <c r="BE708" i="2"/>
  <c r="BF708" i="2"/>
  <c r="BJ708" i="2" s="1"/>
  <c r="BH708" i="2"/>
  <c r="AS707" i="2"/>
  <c r="AT707" i="2" s="1"/>
  <c r="U707" i="2"/>
  <c r="V707" i="2" s="1"/>
  <c r="BI708" i="2"/>
  <c r="AH708" i="2" l="1"/>
  <c r="AG708" i="2"/>
  <c r="AF708" i="2"/>
  <c r="AJ708" i="2" s="1"/>
  <c r="H708" i="2"/>
  <c r="L708" i="2" s="1"/>
  <c r="I708" i="2"/>
  <c r="M708" i="2" s="1"/>
  <c r="J708" i="2"/>
  <c r="N708" i="2" s="1"/>
  <c r="AK708" i="2"/>
  <c r="AL708" i="2"/>
  <c r="AN708" i="2" l="1"/>
  <c r="AO708" i="2" s="1"/>
  <c r="AQ708" i="2" s="1"/>
  <c r="P708" i="2"/>
  <c r="Q708" i="2" s="1"/>
  <c r="S708" i="2" s="1"/>
  <c r="AZ708" i="2" l="1"/>
  <c r="BA708" i="2"/>
  <c r="BL708" i="2" l="1"/>
  <c r="BM708" i="2" s="1"/>
  <c r="BO708" i="2" s="1"/>
  <c r="BQ708" i="2" l="1"/>
  <c r="BR708" i="2" l="1"/>
  <c r="BD709" i="2" l="1"/>
  <c r="BH709" i="2" s="1"/>
  <c r="BF709" i="2"/>
  <c r="BJ709" i="2" s="1"/>
  <c r="BE709" i="2"/>
  <c r="U708" i="2"/>
  <c r="V708" i="2" s="1"/>
  <c r="AS708" i="2"/>
  <c r="AT708" i="2" s="1"/>
  <c r="BI709" i="2"/>
  <c r="AF709" i="2" l="1"/>
  <c r="AH709" i="2"/>
  <c r="AL709" i="2" s="1"/>
  <c r="AG709" i="2"/>
  <c r="AK709" i="2" s="1"/>
  <c r="H709" i="2"/>
  <c r="L709" i="2" s="1"/>
  <c r="I709" i="2"/>
  <c r="M709" i="2" s="1"/>
  <c r="J709" i="2"/>
  <c r="N709" i="2" s="1"/>
  <c r="AJ709" i="2"/>
  <c r="P709" i="2" l="1"/>
  <c r="Q709" i="2" s="1"/>
  <c r="S709" i="2" s="1"/>
  <c r="AN709" i="2"/>
  <c r="AO709" i="2" s="1"/>
  <c r="AQ709" i="2" s="1"/>
  <c r="BA709" i="2" l="1"/>
  <c r="AZ709" i="2"/>
  <c r="BL709" i="2" l="1"/>
  <c r="BM709" i="2" s="1"/>
  <c r="BO709" i="2" s="1"/>
  <c r="BQ709" i="2" l="1"/>
  <c r="BR709" i="2" l="1"/>
  <c r="BV709" i="2"/>
  <c r="BD710" i="2" l="1"/>
  <c r="BE710" i="2"/>
  <c r="BI710" i="2" s="1"/>
  <c r="BF710" i="2"/>
  <c r="BJ710" i="2" s="1"/>
  <c r="BW709" i="2"/>
  <c r="BY709" i="2" s="1"/>
  <c r="CA709" i="2"/>
  <c r="CC709" i="2" s="1"/>
  <c r="BH710" i="2"/>
  <c r="BT709" i="2"/>
  <c r="AS709" i="2"/>
  <c r="AT709" i="2" s="1"/>
  <c r="U709" i="2"/>
  <c r="V709" i="2" s="1"/>
  <c r="AH710" i="2" l="1"/>
  <c r="AG710" i="2"/>
  <c r="AK710" i="2" s="1"/>
  <c r="AF710" i="2"/>
  <c r="AJ710" i="2" s="1"/>
  <c r="J710" i="2"/>
  <c r="N710" i="2" s="1"/>
  <c r="H710" i="2"/>
  <c r="L710" i="2" s="1"/>
  <c r="I710" i="2"/>
  <c r="M710" i="2" s="1"/>
  <c r="X709" i="2"/>
  <c r="Y709" i="2" s="1"/>
  <c r="AL710" i="2"/>
  <c r="AV709" i="2"/>
  <c r="AW709" i="2" s="1"/>
  <c r="AN710" i="2" l="1"/>
  <c r="AO710" i="2" s="1"/>
  <c r="AQ710" i="2" s="1"/>
  <c r="P710" i="2"/>
  <c r="Q710" i="2" s="1"/>
  <c r="S710" i="2" s="1"/>
  <c r="AZ710" i="2" l="1"/>
  <c r="BA710" i="2"/>
  <c r="BL710" i="2" l="1"/>
  <c r="BM710" i="2" s="1"/>
  <c r="BO710" i="2" s="1"/>
  <c r="BQ710" i="2" l="1"/>
  <c r="BR710" i="2" l="1"/>
  <c r="BD711" i="2" l="1"/>
  <c r="BF711" i="2"/>
  <c r="BE711" i="2"/>
  <c r="BH711" i="2"/>
  <c r="U710" i="2"/>
  <c r="V710" i="2" s="1"/>
  <c r="AS710" i="2"/>
  <c r="AT710" i="2" s="1"/>
  <c r="BJ711" i="2"/>
  <c r="BI711" i="2"/>
  <c r="AH711" i="2" l="1"/>
  <c r="AG711" i="2"/>
  <c r="AK711" i="2" s="1"/>
  <c r="AF711" i="2"/>
  <c r="AJ711" i="2" s="1"/>
  <c r="H711" i="2"/>
  <c r="L711" i="2" s="1"/>
  <c r="I711" i="2"/>
  <c r="M711" i="2" s="1"/>
  <c r="J711" i="2"/>
  <c r="N711" i="2" s="1"/>
  <c r="AL711" i="2"/>
  <c r="P711" i="2" l="1"/>
  <c r="Q711" i="2" s="1"/>
  <c r="S711" i="2" s="1"/>
  <c r="AN711" i="2"/>
  <c r="AO711" i="2" s="1"/>
  <c r="AQ711" i="2" s="1"/>
  <c r="BA711" i="2" l="1"/>
  <c r="AZ711" i="2"/>
  <c r="BL711" i="2" l="1"/>
  <c r="BM711" i="2" s="1"/>
  <c r="BO711" i="2" s="1"/>
  <c r="BQ711" i="2" l="1"/>
  <c r="BR711" i="2" l="1"/>
  <c r="BD712" i="2" l="1"/>
  <c r="BE712" i="2"/>
  <c r="BF712" i="2"/>
  <c r="BH712" i="2"/>
  <c r="AS711" i="2"/>
  <c r="AT711" i="2" s="1"/>
  <c r="U711" i="2"/>
  <c r="V711" i="2" s="1"/>
  <c r="BJ712" i="2"/>
  <c r="BI712" i="2"/>
  <c r="AG712" i="2" l="1"/>
  <c r="AH712" i="2"/>
  <c r="AF712" i="2"/>
  <c r="AJ712" i="2" s="1"/>
  <c r="H712" i="2"/>
  <c r="L712" i="2" s="1"/>
  <c r="I712" i="2"/>
  <c r="M712" i="2" s="1"/>
  <c r="J712" i="2"/>
  <c r="N712" i="2" s="1"/>
  <c r="AL712" i="2"/>
  <c r="AK712" i="2"/>
  <c r="AN712" i="2" l="1"/>
  <c r="AO712" i="2" s="1"/>
  <c r="AQ712" i="2" s="1"/>
  <c r="P712" i="2"/>
  <c r="Q712" i="2" s="1"/>
  <c r="S712" i="2" s="1"/>
  <c r="AZ712" i="2" l="1"/>
  <c r="BA712" i="2"/>
  <c r="BL712" i="2" l="1"/>
  <c r="BM712" i="2" s="1"/>
  <c r="BO712" i="2" s="1"/>
  <c r="BQ712" i="2" l="1"/>
  <c r="BR712" i="2" l="1"/>
  <c r="BD713" i="2" l="1"/>
  <c r="BF713" i="2"/>
  <c r="BE713" i="2"/>
  <c r="BH713" i="2"/>
  <c r="U712" i="2"/>
  <c r="V712" i="2" s="1"/>
  <c r="AS712" i="2"/>
  <c r="AT712" i="2" s="1"/>
  <c r="BJ713" i="2"/>
  <c r="BI713" i="2"/>
  <c r="AH713" i="2" l="1"/>
  <c r="AG713" i="2"/>
  <c r="AK713" i="2" s="1"/>
  <c r="AF713" i="2"/>
  <c r="AJ713" i="2" s="1"/>
  <c r="I713" i="2"/>
  <c r="M713" i="2" s="1"/>
  <c r="J713" i="2"/>
  <c r="N713" i="2" s="1"/>
  <c r="H713" i="2"/>
  <c r="L713" i="2" s="1"/>
  <c r="AL713" i="2"/>
  <c r="AN713" i="2" l="1"/>
  <c r="AO713" i="2" s="1"/>
  <c r="AQ713" i="2" s="1"/>
  <c r="P713" i="2"/>
  <c r="Q713" i="2" s="1"/>
  <c r="S713" i="2" s="1"/>
  <c r="AZ713" i="2" l="1"/>
  <c r="BA713" i="2"/>
  <c r="BL713" i="2" l="1"/>
  <c r="BM713" i="2" s="1"/>
  <c r="BO713" i="2" s="1"/>
  <c r="BQ713" i="2" l="1"/>
  <c r="BR713" i="2" l="1"/>
  <c r="BV713" i="2"/>
  <c r="BD714" i="2" l="1"/>
  <c r="BF714" i="2"/>
  <c r="BJ714" i="2" s="1"/>
  <c r="BE714" i="2"/>
  <c r="BI714" i="2" s="1"/>
  <c r="CA713" i="2"/>
  <c r="CC713" i="2" s="1"/>
  <c r="BW713" i="2"/>
  <c r="BY713" i="2" s="1"/>
  <c r="BH714" i="2"/>
  <c r="BT713" i="2"/>
  <c r="AS713" i="2"/>
  <c r="AT713" i="2" s="1"/>
  <c r="U713" i="2"/>
  <c r="V713" i="2" s="1"/>
  <c r="AG714" i="2" l="1"/>
  <c r="AF714" i="2"/>
  <c r="AJ714" i="2" s="1"/>
  <c r="AH714" i="2"/>
  <c r="AL714" i="2" s="1"/>
  <c r="H714" i="2"/>
  <c r="L714" i="2" s="1"/>
  <c r="I714" i="2"/>
  <c r="M714" i="2" s="1"/>
  <c r="J714" i="2"/>
  <c r="N714" i="2" s="1"/>
  <c r="X713" i="2"/>
  <c r="Y713" i="2" s="1"/>
  <c r="AK714" i="2"/>
  <c r="AV713" i="2"/>
  <c r="AW713" i="2" s="1"/>
  <c r="P714" i="2" l="1"/>
  <c r="Q714" i="2" s="1"/>
  <c r="S714" i="2" s="1"/>
  <c r="AN714" i="2"/>
  <c r="AO714" i="2" s="1"/>
  <c r="AQ714" i="2" s="1"/>
  <c r="BA714" i="2" l="1"/>
  <c r="AZ714" i="2"/>
  <c r="BL714" i="2" l="1"/>
  <c r="BM714" i="2" s="1"/>
  <c r="BO714" i="2" s="1"/>
  <c r="BQ714" i="2" l="1"/>
  <c r="BR714" i="2" l="1"/>
  <c r="BD715" i="2" l="1"/>
  <c r="BE715" i="2"/>
  <c r="BF715" i="2"/>
  <c r="BH715" i="2"/>
  <c r="U714" i="2"/>
  <c r="V714" i="2" s="1"/>
  <c r="AS714" i="2"/>
  <c r="AT714" i="2" s="1"/>
  <c r="BI715" i="2"/>
  <c r="BJ715" i="2"/>
  <c r="AH715" i="2" l="1"/>
  <c r="AF715" i="2"/>
  <c r="AG715" i="2"/>
  <c r="AK715" i="2" s="1"/>
  <c r="H715" i="2"/>
  <c r="L715" i="2" s="1"/>
  <c r="I715" i="2"/>
  <c r="M715" i="2" s="1"/>
  <c r="J715" i="2"/>
  <c r="N715" i="2" s="1"/>
  <c r="AJ715" i="2"/>
  <c r="AL715" i="2"/>
  <c r="P715" i="2" l="1"/>
  <c r="Q715" i="2" s="1"/>
  <c r="S715" i="2" s="1"/>
  <c r="AN715" i="2"/>
  <c r="AO715" i="2" s="1"/>
  <c r="AQ715" i="2" s="1"/>
  <c r="AZ715" i="2" l="1"/>
  <c r="BA715" i="2"/>
  <c r="BL715" i="2" l="1"/>
  <c r="BM715" i="2" s="1"/>
  <c r="BO715" i="2" s="1"/>
  <c r="BQ715" i="2" l="1"/>
  <c r="BR715" i="2" l="1"/>
  <c r="BD716" i="2" l="1"/>
  <c r="BF716" i="2"/>
  <c r="BE716" i="2"/>
  <c r="BH716" i="2"/>
  <c r="AS715" i="2"/>
  <c r="AT715" i="2" s="1"/>
  <c r="U715" i="2"/>
  <c r="V715" i="2" s="1"/>
  <c r="BI716" i="2"/>
  <c r="BJ716" i="2"/>
  <c r="AH716" i="2" l="1"/>
  <c r="AG716" i="2"/>
  <c r="AK716" i="2" s="1"/>
  <c r="AF716" i="2"/>
  <c r="H716" i="2"/>
  <c r="L716" i="2" s="1"/>
  <c r="I716" i="2"/>
  <c r="M716" i="2" s="1"/>
  <c r="J716" i="2"/>
  <c r="N716" i="2" s="1"/>
  <c r="AJ716" i="2"/>
  <c r="AL716" i="2"/>
  <c r="AN716" i="2" l="1"/>
  <c r="AO716" i="2" s="1"/>
  <c r="AQ716" i="2" s="1"/>
  <c r="P716" i="2"/>
  <c r="Q716" i="2" s="1"/>
  <c r="S716" i="2" s="1"/>
  <c r="AZ716" i="2" l="1"/>
  <c r="BA716" i="2"/>
  <c r="BL716" i="2" l="1"/>
  <c r="BM716" i="2" s="1"/>
  <c r="BO716" i="2" s="1"/>
  <c r="BQ716" i="2" l="1"/>
  <c r="BR716" i="2" l="1"/>
  <c r="BD717" i="2" l="1"/>
  <c r="BF717" i="2"/>
  <c r="BE717" i="2"/>
  <c r="BH717" i="2"/>
  <c r="U716" i="2"/>
  <c r="V716" i="2" s="1"/>
  <c r="AS716" i="2"/>
  <c r="AT716" i="2" s="1"/>
  <c r="BJ717" i="2"/>
  <c r="BI717" i="2"/>
  <c r="AF717" i="2" l="1"/>
  <c r="AH717" i="2"/>
  <c r="AL717" i="2" s="1"/>
  <c r="AG717" i="2"/>
  <c r="AK717" i="2" s="1"/>
  <c r="H717" i="2"/>
  <c r="L717" i="2" s="1"/>
  <c r="I717" i="2"/>
  <c r="M717" i="2" s="1"/>
  <c r="J717" i="2"/>
  <c r="N717" i="2" s="1"/>
  <c r="AJ717" i="2"/>
  <c r="P717" i="2" l="1"/>
  <c r="Q717" i="2" s="1"/>
  <c r="S717" i="2" s="1"/>
  <c r="AN717" i="2"/>
  <c r="AO717" i="2" s="1"/>
  <c r="AQ717" i="2" s="1"/>
  <c r="BA717" i="2" l="1"/>
  <c r="AZ717" i="2"/>
  <c r="BL717" i="2" l="1"/>
  <c r="BM717" i="2" s="1"/>
  <c r="BO717" i="2" s="1"/>
  <c r="BQ717" i="2" l="1"/>
  <c r="BR717" i="2" l="1"/>
  <c r="BV717" i="2"/>
  <c r="BD718" i="2" l="1"/>
  <c r="BE718" i="2"/>
  <c r="BI718" i="2" s="1"/>
  <c r="BF718" i="2"/>
  <c r="BJ718" i="2" s="1"/>
  <c r="CA717" i="2"/>
  <c r="CC717" i="2" s="1"/>
  <c r="BW717" i="2"/>
  <c r="BY717" i="2" s="1"/>
  <c r="BH718" i="2"/>
  <c r="BT717" i="2"/>
  <c r="AS717" i="2"/>
  <c r="AT717" i="2" s="1"/>
  <c r="U717" i="2"/>
  <c r="V717" i="2" s="1"/>
  <c r="AH718" i="2" l="1"/>
  <c r="AG718" i="2"/>
  <c r="AK718" i="2" s="1"/>
  <c r="AF718" i="2"/>
  <c r="J718" i="2"/>
  <c r="N718" i="2" s="1"/>
  <c r="H718" i="2"/>
  <c r="L718" i="2" s="1"/>
  <c r="I718" i="2"/>
  <c r="M718" i="2" s="1"/>
  <c r="AL718" i="2"/>
  <c r="AJ718" i="2"/>
  <c r="AV717" i="2"/>
  <c r="AW717" i="2" s="1"/>
  <c r="X717" i="2"/>
  <c r="Y717" i="2" s="1"/>
  <c r="AN718" i="2" l="1"/>
  <c r="AO718" i="2" s="1"/>
  <c r="AQ718" i="2" s="1"/>
  <c r="P718" i="2"/>
  <c r="Q718" i="2" s="1"/>
  <c r="S718" i="2" s="1"/>
  <c r="BA718" i="2" l="1"/>
  <c r="AZ718" i="2"/>
  <c r="BL718" i="2" l="1"/>
  <c r="BM718" i="2" s="1"/>
  <c r="BO718" i="2" s="1"/>
  <c r="BQ718" i="2" l="1"/>
  <c r="BR718" i="2" l="1"/>
  <c r="BD719" i="2" l="1"/>
  <c r="BE719" i="2"/>
  <c r="BF719" i="2"/>
  <c r="BH719" i="2"/>
  <c r="U718" i="2"/>
  <c r="V718" i="2" s="1"/>
  <c r="AS718" i="2"/>
  <c r="AT718" i="2" s="1"/>
  <c r="BI719" i="2"/>
  <c r="BJ719" i="2"/>
  <c r="AH719" i="2" l="1"/>
  <c r="AG719" i="2"/>
  <c r="AK719" i="2" s="1"/>
  <c r="AF719" i="2"/>
  <c r="AJ719" i="2" s="1"/>
  <c r="H719" i="2"/>
  <c r="L719" i="2" s="1"/>
  <c r="I719" i="2"/>
  <c r="M719" i="2" s="1"/>
  <c r="J719" i="2"/>
  <c r="N719" i="2" s="1"/>
  <c r="AL719" i="2"/>
  <c r="P719" i="2" l="1"/>
  <c r="Q719" i="2" s="1"/>
  <c r="S719" i="2" s="1"/>
  <c r="AN719" i="2"/>
  <c r="AO719" i="2" s="1"/>
  <c r="AQ719" i="2" s="1"/>
  <c r="AZ719" i="2" l="1"/>
  <c r="BA719" i="2"/>
  <c r="BL719" i="2" l="1"/>
  <c r="BM719" i="2" s="1"/>
  <c r="BO719" i="2" s="1"/>
  <c r="BQ719" i="2" l="1"/>
  <c r="BR719" i="2" l="1"/>
  <c r="BD720" i="2" l="1"/>
  <c r="BF720" i="2"/>
  <c r="BE720" i="2"/>
  <c r="BI720" i="2" s="1"/>
  <c r="BH720" i="2"/>
  <c r="U719" i="2"/>
  <c r="V719" i="2" s="1"/>
  <c r="AS719" i="2"/>
  <c r="AT719" i="2" s="1"/>
  <c r="BJ720" i="2"/>
  <c r="AG720" i="2" l="1"/>
  <c r="AF720" i="2"/>
  <c r="AJ720" i="2" s="1"/>
  <c r="AH720" i="2"/>
  <c r="AL720" i="2" s="1"/>
  <c r="H720" i="2"/>
  <c r="L720" i="2" s="1"/>
  <c r="I720" i="2"/>
  <c r="M720" i="2" s="1"/>
  <c r="J720" i="2"/>
  <c r="N720" i="2" s="1"/>
  <c r="AK720" i="2"/>
  <c r="P720" i="2" l="1"/>
  <c r="Q720" i="2" s="1"/>
  <c r="S720" i="2" s="1"/>
  <c r="AN720" i="2"/>
  <c r="AO720" i="2" s="1"/>
  <c r="AQ720" i="2" s="1"/>
  <c r="AZ720" i="2" l="1"/>
  <c r="BA720" i="2"/>
  <c r="BL720" i="2" l="1"/>
  <c r="BM720" i="2" s="1"/>
  <c r="BO720" i="2" s="1"/>
  <c r="BQ720" i="2" l="1"/>
  <c r="BR720" i="2" l="1"/>
  <c r="BD721" i="2" l="1"/>
  <c r="BF721" i="2"/>
  <c r="BE721" i="2"/>
  <c r="BH721" i="2"/>
  <c r="AS720" i="2"/>
  <c r="AT720" i="2" s="1"/>
  <c r="U720" i="2"/>
  <c r="V720" i="2" s="1"/>
  <c r="BJ721" i="2"/>
  <c r="BI721" i="2"/>
  <c r="AH721" i="2" l="1"/>
  <c r="AG721" i="2"/>
  <c r="AF721" i="2"/>
  <c r="I721" i="2"/>
  <c r="M721" i="2" s="1"/>
  <c r="J721" i="2"/>
  <c r="N721" i="2" s="1"/>
  <c r="H721" i="2"/>
  <c r="L721" i="2" s="1"/>
  <c r="AK721" i="2"/>
  <c r="AJ721" i="2"/>
  <c r="AL721" i="2"/>
  <c r="AN721" i="2" l="1"/>
  <c r="AO721" i="2" s="1"/>
  <c r="AQ721" i="2" s="1"/>
  <c r="P721" i="2"/>
  <c r="Q721" i="2" s="1"/>
  <c r="S721" i="2" s="1"/>
  <c r="AZ721" i="2" l="1"/>
  <c r="BA721" i="2"/>
  <c r="BL721" i="2" l="1"/>
  <c r="BM721" i="2" s="1"/>
  <c r="BO721" i="2" s="1"/>
  <c r="BQ721" i="2" l="1"/>
  <c r="BR721" i="2" l="1"/>
  <c r="BV721" i="2"/>
  <c r="BD722" i="2" l="1"/>
  <c r="BF722" i="2"/>
  <c r="BJ722" i="2" s="1"/>
  <c r="BE722" i="2"/>
  <c r="BI722" i="2" s="1"/>
  <c r="CA721" i="2"/>
  <c r="CC721" i="2" s="1"/>
  <c r="BW721" i="2"/>
  <c r="BY721" i="2" s="1"/>
  <c r="BH722" i="2"/>
  <c r="BT721" i="2"/>
  <c r="AS721" i="2"/>
  <c r="AT721" i="2" s="1"/>
  <c r="U721" i="2"/>
  <c r="V721" i="2" s="1"/>
  <c r="AG722" i="2" l="1"/>
  <c r="AF722" i="2"/>
  <c r="AH722" i="2"/>
  <c r="AL722" i="2" s="1"/>
  <c r="H722" i="2"/>
  <c r="L722" i="2" s="1"/>
  <c r="I722" i="2"/>
  <c r="M722" i="2" s="1"/>
  <c r="J722" i="2"/>
  <c r="N722" i="2" s="1"/>
  <c r="AJ722" i="2"/>
  <c r="AK722" i="2"/>
  <c r="AV721" i="2"/>
  <c r="AW721" i="2" s="1"/>
  <c r="X721" i="2"/>
  <c r="Y721" i="2" s="1"/>
  <c r="P722" i="2" l="1"/>
  <c r="Q722" i="2" s="1"/>
  <c r="S722" i="2" s="1"/>
  <c r="AN722" i="2"/>
  <c r="AO722" i="2" s="1"/>
  <c r="AQ722" i="2" s="1"/>
  <c r="AZ722" i="2" l="1"/>
  <c r="BA722" i="2"/>
  <c r="BL722" i="2" l="1"/>
  <c r="BM722" i="2" s="1"/>
  <c r="BO722" i="2" s="1"/>
  <c r="BQ722" i="2" l="1"/>
  <c r="BR722" i="2" l="1"/>
  <c r="BD723" i="2" l="1"/>
  <c r="BF723" i="2"/>
  <c r="BE723" i="2"/>
  <c r="BH723" i="2"/>
  <c r="AS722" i="2"/>
  <c r="AT722" i="2" s="1"/>
  <c r="U722" i="2"/>
  <c r="V722" i="2" s="1"/>
  <c r="BJ723" i="2"/>
  <c r="BI723" i="2"/>
  <c r="AH723" i="2" l="1"/>
  <c r="AF723" i="2"/>
  <c r="AG723" i="2"/>
  <c r="H723" i="2"/>
  <c r="L723" i="2" s="1"/>
  <c r="I723" i="2"/>
  <c r="M723" i="2" s="1"/>
  <c r="J723" i="2"/>
  <c r="N723" i="2" s="1"/>
  <c r="AJ723" i="2"/>
  <c r="AK723" i="2"/>
  <c r="AL723" i="2"/>
  <c r="P723" i="2" l="1"/>
  <c r="Q723" i="2" s="1"/>
  <c r="S723" i="2" s="1"/>
  <c r="AN723" i="2"/>
  <c r="AO723" i="2" s="1"/>
  <c r="AQ723" i="2" s="1"/>
  <c r="BA723" i="2" l="1"/>
  <c r="AZ723" i="2"/>
  <c r="BL723" i="2" l="1"/>
  <c r="BM723" i="2" s="1"/>
  <c r="BO723" i="2" s="1"/>
  <c r="BQ723" i="2" l="1"/>
  <c r="BR723" i="2" l="1"/>
  <c r="BD724" i="2" l="1"/>
  <c r="BE724" i="2"/>
  <c r="BF724" i="2"/>
  <c r="BH724" i="2"/>
  <c r="AS723" i="2"/>
  <c r="AT723" i="2" s="1"/>
  <c r="U723" i="2"/>
  <c r="V723" i="2" s="1"/>
  <c r="BJ724" i="2"/>
  <c r="BI724" i="2"/>
  <c r="AH724" i="2" l="1"/>
  <c r="AG724" i="2"/>
  <c r="AK724" i="2" s="1"/>
  <c r="AF724" i="2"/>
  <c r="H724" i="2"/>
  <c r="L724" i="2" s="1"/>
  <c r="I724" i="2"/>
  <c r="M724" i="2" s="1"/>
  <c r="J724" i="2"/>
  <c r="N724" i="2" s="1"/>
  <c r="AJ724" i="2"/>
  <c r="AL724" i="2"/>
  <c r="AN724" i="2" l="1"/>
  <c r="AO724" i="2" s="1"/>
  <c r="AQ724" i="2" s="1"/>
  <c r="P724" i="2"/>
  <c r="Q724" i="2" s="1"/>
  <c r="S724" i="2" s="1"/>
  <c r="BA724" i="2" l="1"/>
  <c r="AZ724" i="2"/>
  <c r="BL724" i="2" l="1"/>
  <c r="BM724" i="2" s="1"/>
  <c r="BO724" i="2" s="1"/>
  <c r="BQ724" i="2" l="1"/>
  <c r="BR724" i="2" l="1"/>
  <c r="BD725" i="2" l="1"/>
  <c r="BE725" i="2"/>
  <c r="BF725" i="2"/>
  <c r="BH725" i="2"/>
  <c r="AS724" i="2"/>
  <c r="AT724" i="2" s="1"/>
  <c r="U724" i="2"/>
  <c r="V724" i="2" s="1"/>
  <c r="BJ725" i="2"/>
  <c r="BI725" i="2"/>
  <c r="AF725" i="2" l="1"/>
  <c r="AH725" i="2"/>
  <c r="AG725" i="2"/>
  <c r="AK725" i="2" s="1"/>
  <c r="H725" i="2"/>
  <c r="L725" i="2" s="1"/>
  <c r="I725" i="2"/>
  <c r="M725" i="2" s="1"/>
  <c r="J725" i="2"/>
  <c r="N725" i="2" s="1"/>
  <c r="AL725" i="2"/>
  <c r="AJ725" i="2"/>
  <c r="AN725" i="2" l="1"/>
  <c r="AO725" i="2" s="1"/>
  <c r="AQ725" i="2" s="1"/>
  <c r="P725" i="2"/>
  <c r="Q725" i="2" s="1"/>
  <c r="S725" i="2" s="1"/>
  <c r="AZ725" i="2" l="1"/>
  <c r="BA725" i="2"/>
  <c r="BL725" i="2" l="1"/>
  <c r="BM725" i="2" s="1"/>
  <c r="BO725" i="2" s="1"/>
  <c r="BQ725" i="2" l="1"/>
  <c r="BR725" i="2" l="1"/>
  <c r="BV725" i="2"/>
  <c r="BD726" i="2" l="1"/>
  <c r="BF726" i="2"/>
  <c r="BJ726" i="2" s="1"/>
  <c r="BE726" i="2"/>
  <c r="BI726" i="2" s="1"/>
  <c r="CA725" i="2"/>
  <c r="CC725" i="2" s="1"/>
  <c r="BW725" i="2"/>
  <c r="BY725" i="2" s="1"/>
  <c r="BH726" i="2"/>
  <c r="BT725" i="2"/>
  <c r="AS725" i="2"/>
  <c r="AT725" i="2" s="1"/>
  <c r="U725" i="2"/>
  <c r="V725" i="2" s="1"/>
  <c r="AH726" i="2" l="1"/>
  <c r="AG726" i="2"/>
  <c r="AK726" i="2" s="1"/>
  <c r="AF726" i="2"/>
  <c r="J726" i="2"/>
  <c r="N726" i="2" s="1"/>
  <c r="H726" i="2"/>
  <c r="L726" i="2" s="1"/>
  <c r="I726" i="2"/>
  <c r="M726" i="2" s="1"/>
  <c r="AJ726" i="2"/>
  <c r="AL726" i="2"/>
  <c r="AV725" i="2"/>
  <c r="AW725" i="2" s="1"/>
  <c r="X725" i="2"/>
  <c r="Y725" i="2" s="1"/>
  <c r="AN726" i="2" l="1"/>
  <c r="AO726" i="2" s="1"/>
  <c r="AQ726" i="2" s="1"/>
  <c r="P726" i="2"/>
  <c r="Q726" i="2" s="1"/>
  <c r="S726" i="2" s="1"/>
  <c r="AZ726" i="2" l="1"/>
  <c r="BA726" i="2"/>
  <c r="BL726" i="2" l="1"/>
  <c r="BM726" i="2" s="1"/>
  <c r="BO726" i="2" s="1"/>
  <c r="BQ726" i="2" l="1"/>
  <c r="BR726" i="2" l="1"/>
  <c r="BD727" i="2" l="1"/>
  <c r="BF727" i="2"/>
  <c r="BE727" i="2"/>
  <c r="BH727" i="2"/>
  <c r="U726" i="2"/>
  <c r="V726" i="2" s="1"/>
  <c r="AS726" i="2"/>
  <c r="AT726" i="2" s="1"/>
  <c r="BJ727" i="2"/>
  <c r="BI727" i="2"/>
  <c r="AH727" i="2" l="1"/>
  <c r="AG727" i="2"/>
  <c r="AK727" i="2" s="1"/>
  <c r="AF727" i="2"/>
  <c r="AJ727" i="2" s="1"/>
  <c r="H727" i="2"/>
  <c r="L727" i="2" s="1"/>
  <c r="I727" i="2"/>
  <c r="M727" i="2" s="1"/>
  <c r="J727" i="2"/>
  <c r="N727" i="2" s="1"/>
  <c r="AL727" i="2"/>
  <c r="P727" i="2" l="1"/>
  <c r="Q727" i="2" s="1"/>
  <c r="S727" i="2" s="1"/>
  <c r="AN727" i="2"/>
  <c r="AO727" i="2" s="1"/>
  <c r="AQ727" i="2" s="1"/>
  <c r="BA727" i="2" l="1"/>
  <c r="AZ727" i="2"/>
  <c r="BL727" i="2" l="1"/>
  <c r="BM727" i="2" s="1"/>
  <c r="BO727" i="2" s="1"/>
  <c r="BQ727" i="2" l="1"/>
  <c r="BR727" i="2" l="1"/>
  <c r="BD728" i="2" l="1"/>
  <c r="BE728" i="2"/>
  <c r="BF728" i="2"/>
  <c r="BH728" i="2"/>
  <c r="U727" i="2"/>
  <c r="V727" i="2" s="1"/>
  <c r="AS727" i="2"/>
  <c r="AT727" i="2" s="1"/>
  <c r="BI728" i="2"/>
  <c r="BJ728" i="2"/>
  <c r="AG728" i="2" l="1"/>
  <c r="AH728" i="2"/>
  <c r="AL728" i="2" s="1"/>
  <c r="AF728" i="2"/>
  <c r="AJ728" i="2" s="1"/>
  <c r="H728" i="2"/>
  <c r="I728" i="2"/>
  <c r="J728" i="2"/>
  <c r="N728" i="2" s="1"/>
  <c r="L728" i="2"/>
  <c r="M728" i="2"/>
  <c r="AK728" i="2"/>
  <c r="P728" i="2" l="1"/>
  <c r="Q728" i="2" s="1"/>
  <c r="S728" i="2" s="1"/>
  <c r="AN728" i="2"/>
  <c r="AO728" i="2" s="1"/>
  <c r="AQ728" i="2" s="1"/>
  <c r="BA728" i="2" l="1"/>
  <c r="AZ728" i="2"/>
  <c r="BL728" i="2" l="1"/>
  <c r="BM728" i="2" s="1"/>
  <c r="BO728" i="2" s="1"/>
  <c r="BQ728" i="2" l="1"/>
  <c r="BR728" i="2" l="1"/>
  <c r="BD729" i="2" l="1"/>
  <c r="BE729" i="2"/>
  <c r="BF729" i="2"/>
  <c r="BH729" i="2"/>
  <c r="U728" i="2"/>
  <c r="V728" i="2" s="1"/>
  <c r="AS728" i="2"/>
  <c r="AT728" i="2" s="1"/>
  <c r="BJ729" i="2"/>
  <c r="BI729" i="2"/>
  <c r="AH729" i="2" l="1"/>
  <c r="AG729" i="2"/>
  <c r="AK729" i="2" s="1"/>
  <c r="AF729" i="2"/>
  <c r="AJ729" i="2" s="1"/>
  <c r="I729" i="2"/>
  <c r="J729" i="2"/>
  <c r="N729" i="2" s="1"/>
  <c r="H729" i="2"/>
  <c r="L729" i="2" s="1"/>
  <c r="M729" i="2"/>
  <c r="AL729" i="2"/>
  <c r="AN729" i="2" l="1"/>
  <c r="AO729" i="2" s="1"/>
  <c r="AQ729" i="2" s="1"/>
  <c r="P729" i="2"/>
  <c r="Q729" i="2" s="1"/>
  <c r="S729" i="2" s="1"/>
  <c r="AZ729" i="2" l="1"/>
  <c r="BA729" i="2"/>
  <c r="BL729" i="2" l="1"/>
  <c r="BM729" i="2" s="1"/>
  <c r="BO729" i="2" s="1"/>
  <c r="BQ729" i="2" l="1"/>
  <c r="BR729" i="2" l="1"/>
  <c r="BV729" i="2"/>
  <c r="BD730" i="2" l="1"/>
  <c r="BF730" i="2"/>
  <c r="BJ730" i="2" s="1"/>
  <c r="BE730" i="2"/>
  <c r="BI730" i="2" s="1"/>
  <c r="CA729" i="2"/>
  <c r="CC729" i="2" s="1"/>
  <c r="BW729" i="2"/>
  <c r="BY729" i="2" s="1"/>
  <c r="BH730" i="2"/>
  <c r="BT729" i="2"/>
  <c r="AS729" i="2"/>
  <c r="AT729" i="2" s="1"/>
  <c r="U729" i="2"/>
  <c r="V729" i="2" s="1"/>
  <c r="AG730" i="2" l="1"/>
  <c r="AF730" i="2"/>
  <c r="AH730" i="2"/>
  <c r="AL730" i="2" s="1"/>
  <c r="H730" i="2"/>
  <c r="L730" i="2" s="1"/>
  <c r="I730" i="2"/>
  <c r="M730" i="2" s="1"/>
  <c r="J730" i="2"/>
  <c r="N730" i="2" s="1"/>
  <c r="AJ730" i="2"/>
  <c r="AK730" i="2"/>
  <c r="AV729" i="2"/>
  <c r="AW729" i="2" s="1"/>
  <c r="X729" i="2"/>
  <c r="Y729" i="2" s="1"/>
  <c r="AN730" i="2" l="1"/>
  <c r="AO730" i="2" s="1"/>
  <c r="AQ730" i="2" s="1"/>
  <c r="P730" i="2"/>
  <c r="Q730" i="2" s="1"/>
  <c r="S730" i="2" s="1"/>
  <c r="AZ730" i="2" l="1"/>
  <c r="BA730" i="2"/>
  <c r="BL730" i="2" l="1"/>
  <c r="BM730" i="2" s="1"/>
  <c r="BO730" i="2" s="1"/>
  <c r="BQ730" i="2" l="1"/>
  <c r="BR730" i="2" l="1"/>
  <c r="BD731" i="2" l="1"/>
  <c r="BF731" i="2"/>
  <c r="BJ731" i="2" s="1"/>
  <c r="BE731" i="2"/>
  <c r="BH731" i="2"/>
  <c r="U730" i="2"/>
  <c r="V730" i="2" s="1"/>
  <c r="AS730" i="2"/>
  <c r="AT730" i="2" s="1"/>
  <c r="BI731" i="2"/>
  <c r="AH731" i="2" l="1"/>
  <c r="AF731" i="2"/>
  <c r="AJ731" i="2" s="1"/>
  <c r="AG731" i="2"/>
  <c r="AK731" i="2" s="1"/>
  <c r="H731" i="2"/>
  <c r="L731" i="2" s="1"/>
  <c r="I731" i="2"/>
  <c r="M731" i="2" s="1"/>
  <c r="J731" i="2"/>
  <c r="N731" i="2" s="1"/>
  <c r="AL731" i="2"/>
  <c r="AN731" i="2" l="1"/>
  <c r="AO731" i="2" s="1"/>
  <c r="AQ731" i="2" s="1"/>
  <c r="P731" i="2"/>
  <c r="Q731" i="2" s="1"/>
  <c r="S731" i="2" s="1"/>
  <c r="AZ731" i="2" l="1"/>
  <c r="BA731" i="2"/>
  <c r="BL731" i="2" l="1"/>
  <c r="BM731" i="2" s="1"/>
  <c r="BO731" i="2" s="1"/>
  <c r="BQ731" i="2" l="1"/>
  <c r="BR731" i="2" l="1"/>
  <c r="BD732" i="2" l="1"/>
  <c r="BF732" i="2"/>
  <c r="BE732" i="2"/>
  <c r="BH732" i="2"/>
  <c r="U731" i="2"/>
  <c r="V731" i="2" s="1"/>
  <c r="AS731" i="2"/>
  <c r="AT731" i="2" s="1"/>
  <c r="BJ732" i="2"/>
  <c r="BI732" i="2"/>
  <c r="AH732" i="2" l="1"/>
  <c r="AG732" i="2"/>
  <c r="AK732" i="2" s="1"/>
  <c r="AF732" i="2"/>
  <c r="AJ732" i="2" s="1"/>
  <c r="H732" i="2"/>
  <c r="L732" i="2" s="1"/>
  <c r="I732" i="2"/>
  <c r="M732" i="2" s="1"/>
  <c r="J732" i="2"/>
  <c r="N732" i="2" s="1"/>
  <c r="AL732" i="2"/>
  <c r="AN732" i="2" l="1"/>
  <c r="AO732" i="2" s="1"/>
  <c r="AQ732" i="2" s="1"/>
  <c r="P732" i="2"/>
  <c r="Q732" i="2" s="1"/>
  <c r="S732" i="2" s="1"/>
  <c r="AZ732" i="2" l="1"/>
  <c r="BA732" i="2"/>
  <c r="BL732" i="2" l="1"/>
  <c r="BM732" i="2" s="1"/>
  <c r="BO732" i="2" s="1"/>
  <c r="BQ732" i="2" l="1"/>
  <c r="BR732" i="2" l="1"/>
  <c r="BD733" i="2" l="1"/>
  <c r="BF733" i="2"/>
  <c r="BE733" i="2"/>
  <c r="BH733" i="2"/>
  <c r="AS732" i="2"/>
  <c r="AT732" i="2" s="1"/>
  <c r="U732" i="2"/>
  <c r="V732" i="2" s="1"/>
  <c r="BJ733" i="2"/>
  <c r="BI733" i="2"/>
  <c r="AF733" i="2" l="1"/>
  <c r="AH733" i="2"/>
  <c r="AL733" i="2" s="1"/>
  <c r="AG733" i="2"/>
  <c r="H733" i="2"/>
  <c r="L733" i="2" s="1"/>
  <c r="I733" i="2"/>
  <c r="M733" i="2" s="1"/>
  <c r="J733" i="2"/>
  <c r="N733" i="2" s="1"/>
  <c r="AJ733" i="2"/>
  <c r="AK733" i="2"/>
  <c r="AN733" i="2" l="1"/>
  <c r="AO733" i="2" s="1"/>
  <c r="AQ733" i="2" s="1"/>
  <c r="P733" i="2"/>
  <c r="Q733" i="2" s="1"/>
  <c r="S733" i="2" s="1"/>
  <c r="AZ733" i="2" l="1"/>
  <c r="BA733" i="2"/>
  <c r="BL733" i="2" l="1"/>
  <c r="BM733" i="2" s="1"/>
  <c r="BO733" i="2" s="1"/>
  <c r="BQ733" i="2" l="1"/>
  <c r="BR733" i="2" l="1"/>
  <c r="BV733" i="2"/>
  <c r="BD734" i="2" l="1"/>
  <c r="BF734" i="2"/>
  <c r="BJ734" i="2" s="1"/>
  <c r="BE734" i="2"/>
  <c r="BI734" i="2" s="1"/>
  <c r="BW733" i="2"/>
  <c r="BY733" i="2" s="1"/>
  <c r="CA733" i="2"/>
  <c r="CC733" i="2" s="1"/>
  <c r="BH734" i="2"/>
  <c r="BT733" i="2"/>
  <c r="AS733" i="2"/>
  <c r="AT733" i="2" s="1"/>
  <c r="U733" i="2"/>
  <c r="V733" i="2" s="1"/>
  <c r="AH734" i="2" l="1"/>
  <c r="AG734" i="2"/>
  <c r="AK734" i="2" s="1"/>
  <c r="AF734" i="2"/>
  <c r="AJ734" i="2" s="1"/>
  <c r="J734" i="2"/>
  <c r="H734" i="2"/>
  <c r="L734" i="2" s="1"/>
  <c r="I734" i="2"/>
  <c r="M734" i="2" s="1"/>
  <c r="N734" i="2"/>
  <c r="X733" i="2"/>
  <c r="Y733" i="2" s="1"/>
  <c r="AL734" i="2"/>
  <c r="AV733" i="2"/>
  <c r="AW733" i="2" s="1"/>
  <c r="AN734" i="2" l="1"/>
  <c r="AO734" i="2" s="1"/>
  <c r="AQ734" i="2" s="1"/>
  <c r="P734" i="2"/>
  <c r="Q734" i="2" s="1"/>
  <c r="S734" i="2" s="1"/>
  <c r="AZ734" i="2" l="1"/>
  <c r="BA734" i="2"/>
  <c r="BL734" i="2" l="1"/>
  <c r="BM734" i="2" s="1"/>
  <c r="BO734" i="2" s="1"/>
  <c r="BQ734" i="2" l="1"/>
  <c r="BR734" i="2" l="1"/>
  <c r="BD735" i="2" l="1"/>
  <c r="BF735" i="2"/>
  <c r="BE735" i="2"/>
  <c r="BH735" i="2"/>
  <c r="U734" i="2"/>
  <c r="V734" i="2" s="1"/>
  <c r="AS734" i="2"/>
  <c r="AT734" i="2" s="1"/>
  <c r="BI735" i="2"/>
  <c r="BJ735" i="2"/>
  <c r="AH735" i="2" l="1"/>
  <c r="AG735" i="2"/>
  <c r="AK735" i="2" s="1"/>
  <c r="AF735" i="2"/>
  <c r="AJ735" i="2" s="1"/>
  <c r="H735" i="2"/>
  <c r="L735" i="2" s="1"/>
  <c r="I735" i="2"/>
  <c r="M735" i="2" s="1"/>
  <c r="J735" i="2"/>
  <c r="N735" i="2" s="1"/>
  <c r="AL735" i="2"/>
  <c r="AN735" i="2" l="1"/>
  <c r="AO735" i="2" s="1"/>
  <c r="AQ735" i="2" s="1"/>
  <c r="P735" i="2"/>
  <c r="Q735" i="2" s="1"/>
  <c r="S735" i="2" s="1"/>
  <c r="BA735" i="2" l="1"/>
  <c r="AZ735" i="2"/>
  <c r="BL735" i="2" l="1"/>
  <c r="BM735" i="2" s="1"/>
  <c r="BO735" i="2" s="1"/>
  <c r="BQ735" i="2" l="1"/>
  <c r="BR735" i="2" l="1"/>
  <c r="BD736" i="2" l="1"/>
  <c r="BE736" i="2"/>
  <c r="BF736" i="2"/>
  <c r="BH736" i="2"/>
  <c r="U735" i="2"/>
  <c r="V735" i="2" s="1"/>
  <c r="AS735" i="2"/>
  <c r="AT735" i="2" s="1"/>
  <c r="BI736" i="2"/>
  <c r="BJ736" i="2"/>
  <c r="AG736" i="2" l="1"/>
  <c r="AH736" i="2"/>
  <c r="AL736" i="2" s="1"/>
  <c r="AF736" i="2"/>
  <c r="AJ736" i="2" s="1"/>
  <c r="H736" i="2"/>
  <c r="L736" i="2" s="1"/>
  <c r="I736" i="2"/>
  <c r="M736" i="2" s="1"/>
  <c r="J736" i="2"/>
  <c r="N736" i="2" s="1"/>
  <c r="AK736" i="2"/>
  <c r="P736" i="2" l="1"/>
  <c r="Q736" i="2" s="1"/>
  <c r="S736" i="2" s="1"/>
  <c r="AN736" i="2"/>
  <c r="AO736" i="2" s="1"/>
  <c r="AQ736" i="2" s="1"/>
  <c r="BA736" i="2" l="1"/>
  <c r="AZ736" i="2"/>
  <c r="BL736" i="2" l="1"/>
  <c r="BM736" i="2" s="1"/>
  <c r="BO736" i="2" s="1"/>
  <c r="BQ736" i="2" l="1"/>
  <c r="BR736" i="2" l="1"/>
  <c r="BD737" i="2" l="1"/>
  <c r="BE737" i="2"/>
  <c r="BF737" i="2"/>
  <c r="BH737" i="2"/>
  <c r="U736" i="2"/>
  <c r="V736" i="2" s="1"/>
  <c r="AS736" i="2"/>
  <c r="AT736" i="2" s="1"/>
  <c r="BJ737" i="2"/>
  <c r="BI737" i="2"/>
  <c r="AH737" i="2" l="1"/>
  <c r="AG737" i="2"/>
  <c r="AK737" i="2" s="1"/>
  <c r="AF737" i="2"/>
  <c r="AJ737" i="2" s="1"/>
  <c r="I737" i="2"/>
  <c r="M737" i="2" s="1"/>
  <c r="J737" i="2"/>
  <c r="N737" i="2" s="1"/>
  <c r="H737" i="2"/>
  <c r="L737" i="2" s="1"/>
  <c r="AL737" i="2"/>
  <c r="P737" i="2" l="1"/>
  <c r="Q737" i="2" s="1"/>
  <c r="S737" i="2" s="1"/>
  <c r="AN737" i="2"/>
  <c r="AO737" i="2" s="1"/>
  <c r="AQ737" i="2" s="1"/>
  <c r="BA737" i="2" l="1"/>
  <c r="AZ737" i="2"/>
  <c r="BL737" i="2" l="1"/>
  <c r="BM737" i="2" s="1"/>
  <c r="BO737" i="2" s="1"/>
  <c r="BQ737" i="2" l="1"/>
  <c r="BR737" i="2" l="1"/>
  <c r="BV737" i="2"/>
  <c r="BD738" i="2" l="1"/>
  <c r="BE738" i="2"/>
  <c r="BI738" i="2" s="1"/>
  <c r="BF738" i="2"/>
  <c r="BJ738" i="2" s="1"/>
  <c r="BW737" i="2"/>
  <c r="BY737" i="2" s="1"/>
  <c r="CA737" i="2"/>
  <c r="CC737" i="2" s="1"/>
  <c r="BH738" i="2"/>
  <c r="BT737" i="2"/>
  <c r="AS737" i="2"/>
  <c r="AT737" i="2" s="1"/>
  <c r="U737" i="2"/>
  <c r="V737" i="2" s="1"/>
  <c r="AG738" i="2" l="1"/>
  <c r="AF738" i="2"/>
  <c r="AH738" i="2"/>
  <c r="H738" i="2"/>
  <c r="L738" i="2" s="1"/>
  <c r="I738" i="2"/>
  <c r="M738" i="2" s="1"/>
  <c r="J738" i="2"/>
  <c r="N738" i="2" s="1"/>
  <c r="AL738" i="2"/>
  <c r="AJ738" i="2"/>
  <c r="AK738" i="2"/>
  <c r="AV737" i="2"/>
  <c r="AW737" i="2" s="1"/>
  <c r="X737" i="2"/>
  <c r="Y737" i="2" s="1"/>
  <c r="AN738" i="2" l="1"/>
  <c r="AO738" i="2" s="1"/>
  <c r="AQ738" i="2" s="1"/>
  <c r="P738" i="2"/>
  <c r="Q738" i="2" s="1"/>
  <c r="S738" i="2" s="1"/>
  <c r="AZ738" i="2" l="1"/>
  <c r="BA738" i="2"/>
  <c r="BL738" i="2" l="1"/>
  <c r="BM738" i="2" s="1"/>
  <c r="BO738" i="2" s="1"/>
  <c r="BQ738" i="2" l="1"/>
  <c r="BR738" i="2" l="1"/>
  <c r="BD739" i="2" l="1"/>
  <c r="BF739" i="2"/>
  <c r="BE739" i="2"/>
  <c r="BH739" i="2"/>
  <c r="AS738" i="2"/>
  <c r="AT738" i="2" s="1"/>
  <c r="U738" i="2"/>
  <c r="V738" i="2" s="1"/>
  <c r="BI739" i="2"/>
  <c r="BJ739" i="2"/>
  <c r="AH739" i="2" l="1"/>
  <c r="AF739" i="2"/>
  <c r="AJ739" i="2" s="1"/>
  <c r="AG739" i="2"/>
  <c r="AK739" i="2" s="1"/>
  <c r="H739" i="2"/>
  <c r="I739" i="2"/>
  <c r="M739" i="2" s="1"/>
  <c r="J739" i="2"/>
  <c r="N739" i="2" s="1"/>
  <c r="AL739" i="2"/>
  <c r="L739" i="2"/>
  <c r="P739" i="2" l="1"/>
  <c r="Q739" i="2" s="1"/>
  <c r="S739" i="2" s="1"/>
  <c r="AN739" i="2"/>
  <c r="AO739" i="2" s="1"/>
  <c r="AQ739" i="2" s="1"/>
  <c r="BA739" i="2" l="1"/>
  <c r="AZ739" i="2"/>
  <c r="BL739" i="2" l="1"/>
  <c r="BM739" i="2" s="1"/>
  <c r="BO739" i="2" s="1"/>
  <c r="BQ739" i="2" l="1"/>
  <c r="BR739" i="2" l="1"/>
  <c r="BD740" i="2" l="1"/>
  <c r="BE740" i="2"/>
  <c r="BF740" i="2"/>
  <c r="BH740" i="2"/>
  <c r="U739" i="2"/>
  <c r="V739" i="2" s="1"/>
  <c r="AS739" i="2"/>
  <c r="AT739" i="2" s="1"/>
  <c r="BJ740" i="2"/>
  <c r="BI740" i="2"/>
  <c r="AH740" i="2" l="1"/>
  <c r="AG740" i="2"/>
  <c r="AK740" i="2" s="1"/>
  <c r="AF740" i="2"/>
  <c r="AJ740" i="2" s="1"/>
  <c r="H740" i="2"/>
  <c r="I740" i="2"/>
  <c r="M740" i="2" s="1"/>
  <c r="J740" i="2"/>
  <c r="N740" i="2" s="1"/>
  <c r="L740" i="2"/>
  <c r="AL740" i="2"/>
  <c r="P740" i="2" l="1"/>
  <c r="Q740" i="2" s="1"/>
  <c r="S740" i="2" s="1"/>
  <c r="AN740" i="2"/>
  <c r="AO740" i="2" s="1"/>
  <c r="AQ740" i="2" s="1"/>
  <c r="BA740" i="2" l="1"/>
  <c r="AZ740" i="2"/>
  <c r="BL740" i="2" l="1"/>
  <c r="BM740" i="2" s="1"/>
  <c r="BO740" i="2" s="1"/>
  <c r="BQ740" i="2" l="1"/>
  <c r="BR740" i="2" l="1"/>
  <c r="BD741" i="2" l="1"/>
  <c r="BE741" i="2"/>
  <c r="BF741" i="2"/>
  <c r="BH741" i="2"/>
  <c r="AS740" i="2"/>
  <c r="AT740" i="2" s="1"/>
  <c r="U740" i="2"/>
  <c r="V740" i="2" s="1"/>
  <c r="BI741" i="2"/>
  <c r="BJ741" i="2"/>
  <c r="AF741" i="2" l="1"/>
  <c r="AH741" i="2"/>
  <c r="AL741" i="2" s="1"/>
  <c r="AG741" i="2"/>
  <c r="H741" i="2"/>
  <c r="L741" i="2" s="1"/>
  <c r="I741" i="2"/>
  <c r="M741" i="2" s="1"/>
  <c r="J741" i="2"/>
  <c r="N741" i="2" s="1"/>
  <c r="AJ741" i="2"/>
  <c r="AK741" i="2"/>
  <c r="AN741" i="2" l="1"/>
  <c r="AO741" i="2" s="1"/>
  <c r="AQ741" i="2" s="1"/>
  <c r="P741" i="2"/>
  <c r="Q741" i="2" s="1"/>
  <c r="S741" i="2" s="1"/>
  <c r="AZ741" i="2" l="1"/>
  <c r="BA741" i="2"/>
  <c r="BL741" i="2" l="1"/>
  <c r="BM741" i="2" s="1"/>
  <c r="BO741" i="2" s="1"/>
  <c r="BQ741" i="2" l="1"/>
  <c r="BR741" i="2" l="1"/>
  <c r="BV741" i="2"/>
  <c r="BD742" i="2" l="1"/>
  <c r="BF742" i="2"/>
  <c r="BJ742" i="2" s="1"/>
  <c r="BE742" i="2"/>
  <c r="BI742" i="2" s="1"/>
  <c r="BW741" i="2"/>
  <c r="BY741" i="2" s="1"/>
  <c r="CA741" i="2"/>
  <c r="CC741" i="2" s="1"/>
  <c r="BH742" i="2"/>
  <c r="BT741" i="2"/>
  <c r="AS741" i="2"/>
  <c r="AT741" i="2" s="1"/>
  <c r="U741" i="2"/>
  <c r="V741" i="2" s="1"/>
  <c r="AH742" i="2" l="1"/>
  <c r="AG742" i="2"/>
  <c r="AF742" i="2"/>
  <c r="J742" i="2"/>
  <c r="N742" i="2" s="1"/>
  <c r="H742" i="2"/>
  <c r="L742" i="2" s="1"/>
  <c r="I742" i="2"/>
  <c r="M742" i="2" s="1"/>
  <c r="AJ742" i="2"/>
  <c r="AK742" i="2"/>
  <c r="AL742" i="2"/>
  <c r="AV741" i="2"/>
  <c r="AW741" i="2" s="1"/>
  <c r="X741" i="2"/>
  <c r="Y741" i="2" s="1"/>
  <c r="AN742" i="2" l="1"/>
  <c r="AO742" i="2" s="1"/>
  <c r="AQ742" i="2" s="1"/>
  <c r="P742" i="2"/>
  <c r="Q742" i="2" s="1"/>
  <c r="S742" i="2" s="1"/>
  <c r="AZ742" i="2" l="1"/>
  <c r="BA742" i="2"/>
  <c r="BL742" i="2" l="1"/>
  <c r="BM742" i="2" s="1"/>
  <c r="BO742" i="2" s="1"/>
  <c r="BQ742" i="2" l="1"/>
  <c r="BR742" i="2" l="1"/>
  <c r="BD743" i="2" l="1"/>
  <c r="BF743" i="2"/>
  <c r="BE743" i="2"/>
  <c r="BH743" i="2"/>
  <c r="U742" i="2"/>
  <c r="V742" i="2" s="1"/>
  <c r="AS742" i="2"/>
  <c r="AT742" i="2" s="1"/>
  <c r="BJ743" i="2"/>
  <c r="BI743" i="2"/>
  <c r="AH743" i="2" l="1"/>
  <c r="AG743" i="2"/>
  <c r="AK743" i="2" s="1"/>
  <c r="AF743" i="2"/>
  <c r="H743" i="2"/>
  <c r="L743" i="2" s="1"/>
  <c r="I743" i="2"/>
  <c r="M743" i="2" s="1"/>
  <c r="J743" i="2"/>
  <c r="N743" i="2" s="1"/>
  <c r="AJ743" i="2"/>
  <c r="AL743" i="2"/>
  <c r="P743" i="2" l="1"/>
  <c r="Q743" i="2" s="1"/>
  <c r="S743" i="2" s="1"/>
  <c r="AN743" i="2"/>
  <c r="AO743" i="2" s="1"/>
  <c r="AQ743" i="2" s="1"/>
  <c r="BA743" i="2" l="1"/>
  <c r="AZ743" i="2"/>
  <c r="BL743" i="2" l="1"/>
  <c r="BM743" i="2" s="1"/>
  <c r="BO743" i="2" s="1"/>
  <c r="BQ743" i="2" l="1"/>
  <c r="BR743" i="2" l="1"/>
  <c r="BD744" i="2" l="1"/>
  <c r="BE744" i="2"/>
  <c r="BF744" i="2"/>
  <c r="BJ744" i="2" s="1"/>
  <c r="BH744" i="2"/>
  <c r="U743" i="2"/>
  <c r="V743" i="2" s="1"/>
  <c r="AS743" i="2"/>
  <c r="AT743" i="2" s="1"/>
  <c r="BI744" i="2"/>
  <c r="AG744" i="2" l="1"/>
  <c r="AH744" i="2"/>
  <c r="AF744" i="2"/>
  <c r="AJ744" i="2" s="1"/>
  <c r="H744" i="2"/>
  <c r="L744" i="2" s="1"/>
  <c r="I744" i="2"/>
  <c r="M744" i="2" s="1"/>
  <c r="J744" i="2"/>
  <c r="N744" i="2" s="1"/>
  <c r="AL744" i="2"/>
  <c r="AK744" i="2"/>
  <c r="P744" i="2" l="1"/>
  <c r="Q744" i="2" s="1"/>
  <c r="S744" i="2" s="1"/>
  <c r="AN744" i="2"/>
  <c r="AO744" i="2" s="1"/>
  <c r="AQ744" i="2" s="1"/>
  <c r="BA744" i="2" l="1"/>
  <c r="AZ744" i="2"/>
  <c r="BL744" i="2" l="1"/>
  <c r="BM744" i="2" s="1"/>
  <c r="BO744" i="2" s="1"/>
  <c r="BQ744" i="2" l="1"/>
  <c r="BR744" i="2" l="1"/>
  <c r="BD745" i="2" l="1"/>
  <c r="BE745" i="2"/>
  <c r="BF745" i="2"/>
  <c r="BJ745" i="2" s="1"/>
  <c r="BH745" i="2"/>
  <c r="U744" i="2"/>
  <c r="V744" i="2" s="1"/>
  <c r="AS744" i="2"/>
  <c r="AT744" i="2" s="1"/>
  <c r="BI745" i="2"/>
  <c r="AH745" i="2" l="1"/>
  <c r="AG745" i="2"/>
  <c r="AK745" i="2" s="1"/>
  <c r="AF745" i="2"/>
  <c r="AJ745" i="2" s="1"/>
  <c r="I745" i="2"/>
  <c r="M745" i="2" s="1"/>
  <c r="J745" i="2"/>
  <c r="N745" i="2" s="1"/>
  <c r="H745" i="2"/>
  <c r="L745" i="2" s="1"/>
  <c r="AL745" i="2"/>
  <c r="P745" i="2" l="1"/>
  <c r="Q745" i="2" s="1"/>
  <c r="S745" i="2" s="1"/>
  <c r="AN745" i="2"/>
  <c r="AO745" i="2" s="1"/>
  <c r="AQ745" i="2" s="1"/>
  <c r="BA745" i="2" l="1"/>
  <c r="AZ745" i="2"/>
  <c r="BL745" i="2" l="1"/>
  <c r="BM745" i="2" s="1"/>
  <c r="BO745" i="2" s="1"/>
  <c r="BQ745" i="2" l="1"/>
  <c r="BR745" i="2" l="1"/>
  <c r="BV745" i="2"/>
  <c r="BD746" i="2" l="1"/>
  <c r="BE746" i="2"/>
  <c r="BI746" i="2" s="1"/>
  <c r="BF746" i="2"/>
  <c r="BJ746" i="2" s="1"/>
  <c r="CA745" i="2"/>
  <c r="CC745" i="2" s="1"/>
  <c r="BW745" i="2"/>
  <c r="BY745" i="2" s="1"/>
  <c r="BH746" i="2"/>
  <c r="BT745" i="2"/>
  <c r="U745" i="2"/>
  <c r="V745" i="2" s="1"/>
  <c r="AS745" i="2"/>
  <c r="AT745" i="2" s="1"/>
  <c r="AG746" i="2" l="1"/>
  <c r="AF746" i="2"/>
  <c r="AJ746" i="2" s="1"/>
  <c r="AH746" i="2"/>
  <c r="AL746" i="2" s="1"/>
  <c r="H746" i="2"/>
  <c r="L746" i="2" s="1"/>
  <c r="I746" i="2"/>
  <c r="J746" i="2"/>
  <c r="N746" i="2" s="1"/>
  <c r="M746" i="2"/>
  <c r="X745" i="2"/>
  <c r="Y745" i="2" s="1"/>
  <c r="AK746" i="2"/>
  <c r="AV745" i="2"/>
  <c r="AW745" i="2" s="1"/>
  <c r="P746" i="2" l="1"/>
  <c r="Q746" i="2" s="1"/>
  <c r="S746" i="2" s="1"/>
  <c r="AN746" i="2"/>
  <c r="AO746" i="2" s="1"/>
  <c r="AQ746" i="2" s="1"/>
  <c r="BA746" i="2" l="1"/>
  <c r="AZ746" i="2"/>
  <c r="BL746" i="2" l="1"/>
  <c r="BM746" i="2" s="1"/>
  <c r="BO746" i="2" s="1"/>
  <c r="BQ746" i="2" l="1"/>
  <c r="BR746" i="2" l="1"/>
  <c r="BD747" i="2" l="1"/>
  <c r="BH747" i="2" s="1"/>
  <c r="BE747" i="2"/>
  <c r="BF747" i="2"/>
  <c r="BJ747" i="2" s="1"/>
  <c r="AS746" i="2"/>
  <c r="AT746" i="2" s="1"/>
  <c r="U746" i="2"/>
  <c r="V746" i="2" s="1"/>
  <c r="BI747" i="2"/>
  <c r="AH747" i="2" l="1"/>
  <c r="AF747" i="2"/>
  <c r="AJ747" i="2" s="1"/>
  <c r="AG747" i="2"/>
  <c r="AK747" i="2" s="1"/>
  <c r="H747" i="2"/>
  <c r="I747" i="2"/>
  <c r="M747" i="2" s="1"/>
  <c r="J747" i="2"/>
  <c r="N747" i="2" s="1"/>
  <c r="L747" i="2"/>
  <c r="AL747" i="2"/>
  <c r="AN747" i="2" l="1"/>
  <c r="AO747" i="2" s="1"/>
  <c r="AQ747" i="2" s="1"/>
  <c r="P747" i="2"/>
  <c r="Q747" i="2" s="1"/>
  <c r="S747" i="2" s="1"/>
  <c r="AZ747" i="2" l="1"/>
  <c r="BA747" i="2"/>
  <c r="BL747" i="2" l="1"/>
  <c r="BM747" i="2" s="1"/>
  <c r="BO747" i="2" s="1"/>
  <c r="BQ747" i="2" l="1"/>
  <c r="BR747" i="2" l="1"/>
  <c r="BD748" i="2" l="1"/>
  <c r="BH748" i="2" s="1"/>
  <c r="BF748" i="2"/>
  <c r="BE748" i="2"/>
  <c r="BI748" i="2" s="1"/>
  <c r="U747" i="2"/>
  <c r="V747" i="2" s="1"/>
  <c r="AS747" i="2"/>
  <c r="AT747" i="2" s="1"/>
  <c r="BJ748" i="2"/>
  <c r="AH748" i="2" l="1"/>
  <c r="AG748" i="2"/>
  <c r="AK748" i="2" s="1"/>
  <c r="AF748" i="2"/>
  <c r="AJ748" i="2" s="1"/>
  <c r="H748" i="2"/>
  <c r="L748" i="2" s="1"/>
  <c r="I748" i="2"/>
  <c r="M748" i="2" s="1"/>
  <c r="J748" i="2"/>
  <c r="N748" i="2" s="1"/>
  <c r="AL748" i="2"/>
  <c r="P748" i="2" l="1"/>
  <c r="Q748" i="2" s="1"/>
  <c r="S748" i="2" s="1"/>
  <c r="AN748" i="2"/>
  <c r="AO748" i="2" s="1"/>
  <c r="AQ748" i="2" s="1"/>
  <c r="BA748" i="2" l="1"/>
  <c r="AZ748" i="2"/>
  <c r="BL748" i="2" l="1"/>
  <c r="BM748" i="2" s="1"/>
  <c r="BO748" i="2" s="1"/>
  <c r="BQ748" i="2" l="1"/>
  <c r="BR748" i="2" l="1"/>
  <c r="BD749" i="2" l="1"/>
  <c r="BE749" i="2"/>
  <c r="BF749" i="2"/>
  <c r="BH749" i="2"/>
  <c r="AS748" i="2"/>
  <c r="AT748" i="2" s="1"/>
  <c r="U748" i="2"/>
  <c r="V748" i="2" s="1"/>
  <c r="BJ749" i="2"/>
  <c r="BI749" i="2"/>
  <c r="AF749" i="2" l="1"/>
  <c r="AH749" i="2"/>
  <c r="AL749" i="2" s="1"/>
  <c r="AG749" i="2"/>
  <c r="AK749" i="2" s="1"/>
  <c r="H749" i="2"/>
  <c r="I749" i="2"/>
  <c r="M749" i="2" s="1"/>
  <c r="J749" i="2"/>
  <c r="N749" i="2" s="1"/>
  <c r="L749" i="2"/>
  <c r="AJ749" i="2"/>
  <c r="P749" i="2" l="1"/>
  <c r="Q749" i="2" s="1"/>
  <c r="S749" i="2" s="1"/>
  <c r="AN749" i="2"/>
  <c r="AO749" i="2" s="1"/>
  <c r="AQ749" i="2" s="1"/>
  <c r="AZ749" i="2" l="1"/>
  <c r="BA749" i="2"/>
  <c r="BL749" i="2" l="1"/>
  <c r="BM749" i="2" s="1"/>
  <c r="BO749" i="2" s="1"/>
  <c r="BQ749" i="2" l="1"/>
  <c r="BR749" i="2" l="1"/>
  <c r="BV749" i="2"/>
  <c r="BD750" i="2" l="1"/>
  <c r="BF750" i="2"/>
  <c r="BJ750" i="2" s="1"/>
  <c r="BE750" i="2"/>
  <c r="BI750" i="2" s="1"/>
  <c r="CA749" i="2"/>
  <c r="CC749" i="2" s="1"/>
  <c r="BW749" i="2"/>
  <c r="BY749" i="2" s="1"/>
  <c r="BH750" i="2"/>
  <c r="BT749" i="2"/>
  <c r="U749" i="2"/>
  <c r="V749" i="2" s="1"/>
  <c r="AS749" i="2"/>
  <c r="AT749" i="2" s="1"/>
  <c r="AH750" i="2" l="1"/>
  <c r="AG750" i="2"/>
  <c r="AK750" i="2" s="1"/>
  <c r="AF750" i="2"/>
  <c r="AJ750" i="2" s="1"/>
  <c r="J750" i="2"/>
  <c r="N750" i="2" s="1"/>
  <c r="H750" i="2"/>
  <c r="L750" i="2" s="1"/>
  <c r="I750" i="2"/>
  <c r="M750" i="2" s="1"/>
  <c r="X749" i="2"/>
  <c r="Y749" i="2" s="1"/>
  <c r="AL750" i="2"/>
  <c r="AV749" i="2"/>
  <c r="AW749" i="2" s="1"/>
  <c r="P750" i="2" l="1"/>
  <c r="Q750" i="2" s="1"/>
  <c r="S750" i="2" s="1"/>
  <c r="AN750" i="2"/>
  <c r="AO750" i="2" s="1"/>
  <c r="AQ750" i="2" s="1"/>
  <c r="BA750" i="2" l="1"/>
  <c r="AZ750" i="2"/>
  <c r="BL750" i="2" l="1"/>
  <c r="BM750" i="2" s="1"/>
  <c r="BO750" i="2" s="1"/>
  <c r="BQ750" i="2" l="1"/>
  <c r="BR750" i="2" l="1"/>
  <c r="BD751" i="2" l="1"/>
  <c r="BE751" i="2"/>
  <c r="BF751" i="2"/>
  <c r="BH751" i="2"/>
  <c r="U750" i="2"/>
  <c r="V750" i="2" s="1"/>
  <c r="AS750" i="2"/>
  <c r="AT750" i="2" s="1"/>
  <c r="BI751" i="2"/>
  <c r="BJ751" i="2"/>
  <c r="AH751" i="2" l="1"/>
  <c r="AG751" i="2"/>
  <c r="AK751" i="2" s="1"/>
  <c r="AF751" i="2"/>
  <c r="AJ751" i="2" s="1"/>
  <c r="H751" i="2"/>
  <c r="I751" i="2"/>
  <c r="M751" i="2" s="1"/>
  <c r="J751" i="2"/>
  <c r="N751" i="2" s="1"/>
  <c r="L751" i="2"/>
  <c r="AL751" i="2"/>
  <c r="AN751" i="2" l="1"/>
  <c r="AO751" i="2" s="1"/>
  <c r="AQ751" i="2" s="1"/>
  <c r="P751" i="2"/>
  <c r="Q751" i="2" s="1"/>
  <c r="S751" i="2" s="1"/>
  <c r="AZ751" i="2" l="1"/>
  <c r="BA751" i="2"/>
  <c r="BL751" i="2" l="1"/>
  <c r="BM751" i="2" s="1"/>
  <c r="BO751" i="2" s="1"/>
  <c r="BQ751" i="2" l="1"/>
  <c r="BR751" i="2" l="1"/>
  <c r="BD752" i="2" l="1"/>
  <c r="BH752" i="2" s="1"/>
  <c r="BF752" i="2"/>
  <c r="BE752" i="2"/>
  <c r="AS751" i="2"/>
  <c r="AT751" i="2" s="1"/>
  <c r="U751" i="2"/>
  <c r="V751" i="2" s="1"/>
  <c r="BJ752" i="2"/>
  <c r="BI752" i="2"/>
  <c r="AG752" i="2" l="1"/>
  <c r="AH752" i="2"/>
  <c r="AF752" i="2"/>
  <c r="H752" i="2"/>
  <c r="L752" i="2" s="1"/>
  <c r="I752" i="2"/>
  <c r="M752" i="2" s="1"/>
  <c r="J752" i="2"/>
  <c r="N752" i="2" s="1"/>
  <c r="AJ752" i="2"/>
  <c r="AL752" i="2"/>
  <c r="AK752" i="2"/>
  <c r="P752" i="2" l="1"/>
  <c r="Q752" i="2" s="1"/>
  <c r="S752" i="2" s="1"/>
  <c r="AN752" i="2"/>
  <c r="AO752" i="2" s="1"/>
  <c r="AQ752" i="2" s="1"/>
  <c r="AZ752" i="2" l="1"/>
  <c r="BA752" i="2"/>
  <c r="BL752" i="2" l="1"/>
  <c r="BM752" i="2" s="1"/>
  <c r="BO752" i="2" s="1"/>
  <c r="BQ752" i="2" l="1"/>
  <c r="BR752" i="2" l="1"/>
  <c r="BD753" i="2" l="1"/>
  <c r="BF753" i="2"/>
  <c r="BE753" i="2"/>
  <c r="BH753" i="2"/>
  <c r="AS752" i="2"/>
  <c r="AT752" i="2" s="1"/>
  <c r="U752" i="2"/>
  <c r="V752" i="2" s="1"/>
  <c r="BJ753" i="2"/>
  <c r="BI753" i="2"/>
  <c r="AH753" i="2" l="1"/>
  <c r="AG753" i="2"/>
  <c r="AF753" i="2"/>
  <c r="I753" i="2"/>
  <c r="M753" i="2" s="1"/>
  <c r="J753" i="2"/>
  <c r="N753" i="2" s="1"/>
  <c r="H753" i="2"/>
  <c r="L753" i="2" s="1"/>
  <c r="AK753" i="2"/>
  <c r="AJ753" i="2"/>
  <c r="AL753" i="2"/>
  <c r="AN753" i="2" l="1"/>
  <c r="AO753" i="2" s="1"/>
  <c r="AQ753" i="2" s="1"/>
  <c r="P753" i="2"/>
  <c r="Q753" i="2" s="1"/>
  <c r="S753" i="2" s="1"/>
  <c r="AZ753" i="2" l="1"/>
  <c r="BA753" i="2"/>
  <c r="BL753" i="2" l="1"/>
  <c r="BM753" i="2" s="1"/>
  <c r="BO753" i="2" s="1"/>
  <c r="BQ753" i="2" l="1"/>
  <c r="BR753" i="2" l="1"/>
  <c r="BV753" i="2"/>
  <c r="BD754" i="2" l="1"/>
  <c r="BF754" i="2"/>
  <c r="BJ754" i="2" s="1"/>
  <c r="BE754" i="2"/>
  <c r="BI754" i="2" s="1"/>
  <c r="CA753" i="2"/>
  <c r="CC753" i="2" s="1"/>
  <c r="BW753" i="2"/>
  <c r="BY753" i="2" s="1"/>
  <c r="BH754" i="2"/>
  <c r="BT753" i="2"/>
  <c r="AS753" i="2"/>
  <c r="AT753" i="2" s="1"/>
  <c r="U753" i="2"/>
  <c r="V753" i="2" s="1"/>
  <c r="AG754" i="2" l="1"/>
  <c r="AF754" i="2"/>
  <c r="AH754" i="2"/>
  <c r="AL754" i="2" s="1"/>
  <c r="H754" i="2"/>
  <c r="L754" i="2" s="1"/>
  <c r="I754" i="2"/>
  <c r="M754" i="2" s="1"/>
  <c r="J754" i="2"/>
  <c r="N754" i="2" s="1"/>
  <c r="AJ754" i="2"/>
  <c r="AK754" i="2"/>
  <c r="AV753" i="2"/>
  <c r="AW753" i="2" s="1"/>
  <c r="X753" i="2"/>
  <c r="Y753" i="2" s="1"/>
  <c r="AN754" i="2" l="1"/>
  <c r="AO754" i="2" s="1"/>
  <c r="AQ754" i="2" s="1"/>
  <c r="P754" i="2"/>
  <c r="Q754" i="2" s="1"/>
  <c r="S754" i="2" s="1"/>
  <c r="AZ754" i="2" l="1"/>
  <c r="BA754" i="2"/>
  <c r="BL754" i="2" l="1"/>
  <c r="BM754" i="2" s="1"/>
  <c r="BO754" i="2" s="1"/>
  <c r="BQ754" i="2" l="1"/>
  <c r="BR754" i="2" l="1"/>
  <c r="BD755" i="2" l="1"/>
  <c r="BF755" i="2"/>
  <c r="BE755" i="2"/>
  <c r="BH755" i="2"/>
  <c r="AS754" i="2"/>
  <c r="AT754" i="2" s="1"/>
  <c r="U754" i="2"/>
  <c r="V754" i="2" s="1"/>
  <c r="BJ755" i="2"/>
  <c r="BI755" i="2"/>
  <c r="AH755" i="2" l="1"/>
  <c r="AF755" i="2"/>
  <c r="AJ755" i="2" s="1"/>
  <c r="AG755" i="2"/>
  <c r="H755" i="2"/>
  <c r="L755" i="2" s="1"/>
  <c r="I755" i="2"/>
  <c r="M755" i="2" s="1"/>
  <c r="J755" i="2"/>
  <c r="N755" i="2" s="1"/>
  <c r="AK755" i="2"/>
  <c r="AL755" i="2"/>
  <c r="AN755" i="2" l="1"/>
  <c r="AO755" i="2" s="1"/>
  <c r="AQ755" i="2" s="1"/>
  <c r="P755" i="2"/>
  <c r="Q755" i="2" s="1"/>
  <c r="S755" i="2" s="1"/>
  <c r="AZ755" i="2" l="1"/>
  <c r="BA755" i="2"/>
  <c r="BL755" i="2" l="1"/>
  <c r="BM755" i="2" s="1"/>
  <c r="BO755" i="2" s="1"/>
  <c r="BQ755" i="2" l="1"/>
  <c r="BR755" i="2" l="1"/>
  <c r="BD756" i="2" l="1"/>
  <c r="BF756" i="2"/>
  <c r="BE756" i="2"/>
  <c r="BH756" i="2"/>
  <c r="AS755" i="2"/>
  <c r="AT755" i="2" s="1"/>
  <c r="U755" i="2"/>
  <c r="V755" i="2" s="1"/>
  <c r="BJ756" i="2"/>
  <c r="BI756" i="2"/>
  <c r="AH756" i="2" l="1"/>
  <c r="AG756" i="2"/>
  <c r="AF756" i="2"/>
  <c r="AJ756" i="2" s="1"/>
  <c r="H756" i="2"/>
  <c r="L756" i="2" s="1"/>
  <c r="I756" i="2"/>
  <c r="M756" i="2" s="1"/>
  <c r="J756" i="2"/>
  <c r="N756" i="2" s="1"/>
  <c r="AK756" i="2"/>
  <c r="AL756" i="2"/>
  <c r="AN756" i="2" l="1"/>
  <c r="AO756" i="2" s="1"/>
  <c r="AQ756" i="2" s="1"/>
  <c r="P756" i="2"/>
  <c r="Q756" i="2" s="1"/>
  <c r="S756" i="2" s="1"/>
  <c r="AZ756" i="2" l="1"/>
  <c r="BA756" i="2"/>
  <c r="BL756" i="2" l="1"/>
  <c r="BM756" i="2" s="1"/>
  <c r="BO756" i="2" s="1"/>
  <c r="BQ756" i="2" l="1"/>
  <c r="BR756" i="2" l="1"/>
  <c r="BD757" i="2" l="1"/>
  <c r="BF757" i="2"/>
  <c r="BE757" i="2"/>
  <c r="BH757" i="2"/>
  <c r="AS756" i="2"/>
  <c r="AT756" i="2" s="1"/>
  <c r="U756" i="2"/>
  <c r="V756" i="2" s="1"/>
  <c r="BI757" i="2"/>
  <c r="BJ757" i="2"/>
  <c r="AF757" i="2" l="1"/>
  <c r="AH757" i="2"/>
  <c r="AG757" i="2"/>
  <c r="AK757" i="2" s="1"/>
  <c r="H757" i="2"/>
  <c r="L757" i="2" s="1"/>
  <c r="I757" i="2"/>
  <c r="M757" i="2" s="1"/>
  <c r="J757" i="2"/>
  <c r="N757" i="2" s="1"/>
  <c r="AL757" i="2"/>
  <c r="AJ757" i="2"/>
  <c r="P757" i="2" l="1"/>
  <c r="Q757" i="2" s="1"/>
  <c r="S757" i="2" s="1"/>
  <c r="AN757" i="2"/>
  <c r="AO757" i="2" s="1"/>
  <c r="AQ757" i="2" s="1"/>
  <c r="BA757" i="2" l="1"/>
  <c r="AZ757" i="2"/>
  <c r="BL757" i="2" l="1"/>
  <c r="BM757" i="2" s="1"/>
  <c r="BO757" i="2" s="1"/>
  <c r="BQ757" i="2" l="1"/>
  <c r="BR757" i="2" l="1"/>
  <c r="BV757" i="2"/>
  <c r="BD758" i="2" l="1"/>
  <c r="BE758" i="2"/>
  <c r="BI758" i="2" s="1"/>
  <c r="BF758" i="2"/>
  <c r="BJ758" i="2" s="1"/>
  <c r="CA757" i="2"/>
  <c r="CC757" i="2" s="1"/>
  <c r="BW757" i="2"/>
  <c r="BY757" i="2" s="1"/>
  <c r="BH758" i="2"/>
  <c r="BT757" i="2"/>
  <c r="AS757" i="2"/>
  <c r="AT757" i="2" s="1"/>
  <c r="U757" i="2"/>
  <c r="V757" i="2" s="1"/>
  <c r="AH758" i="2" l="1"/>
  <c r="AG758" i="2"/>
  <c r="AF758" i="2"/>
  <c r="J758" i="2"/>
  <c r="N758" i="2" s="1"/>
  <c r="H758" i="2"/>
  <c r="L758" i="2" s="1"/>
  <c r="I758" i="2"/>
  <c r="M758" i="2" s="1"/>
  <c r="AJ758" i="2"/>
  <c r="AK758" i="2"/>
  <c r="AL758" i="2"/>
  <c r="AV757" i="2"/>
  <c r="AW757" i="2" s="1"/>
  <c r="X757" i="2"/>
  <c r="Y757" i="2" s="1"/>
  <c r="P758" i="2" l="1"/>
  <c r="Q758" i="2" s="1"/>
  <c r="S758" i="2" s="1"/>
  <c r="AN758" i="2"/>
  <c r="AO758" i="2" s="1"/>
  <c r="AQ758" i="2" s="1"/>
  <c r="BA758" i="2" l="1"/>
  <c r="AZ758" i="2"/>
  <c r="BL758" i="2" l="1"/>
  <c r="BM758" i="2" s="1"/>
  <c r="BO758" i="2" s="1"/>
  <c r="BQ758" i="2" l="1"/>
  <c r="BR758" i="2" l="1"/>
  <c r="BD759" i="2" l="1"/>
  <c r="BE759" i="2"/>
  <c r="BF759" i="2"/>
  <c r="BH759" i="2"/>
  <c r="U758" i="2"/>
  <c r="V758" i="2" s="1"/>
  <c r="AS758" i="2"/>
  <c r="AT758" i="2" s="1"/>
  <c r="BJ759" i="2"/>
  <c r="BI759" i="2"/>
  <c r="AH759" i="2" l="1"/>
  <c r="AG759" i="2"/>
  <c r="AF759" i="2"/>
  <c r="AJ759" i="2" s="1"/>
  <c r="H759" i="2"/>
  <c r="L759" i="2" s="1"/>
  <c r="I759" i="2"/>
  <c r="M759" i="2" s="1"/>
  <c r="J759" i="2"/>
  <c r="N759" i="2" s="1"/>
  <c r="AL759" i="2"/>
  <c r="AK759" i="2"/>
  <c r="AN759" i="2" l="1"/>
  <c r="AO759" i="2" s="1"/>
  <c r="AQ759" i="2" s="1"/>
  <c r="P759" i="2"/>
  <c r="Q759" i="2" s="1"/>
  <c r="S759" i="2" s="1"/>
  <c r="AZ759" i="2" l="1"/>
  <c r="BA759" i="2"/>
  <c r="BL759" i="2" l="1"/>
  <c r="BM759" i="2" s="1"/>
  <c r="BO759" i="2" s="1"/>
  <c r="BQ759" i="2" l="1"/>
  <c r="BR759" i="2" l="1"/>
  <c r="BD760" i="2" l="1"/>
  <c r="BF760" i="2"/>
  <c r="BE760" i="2"/>
  <c r="BH760" i="2"/>
  <c r="U759" i="2"/>
  <c r="V759" i="2" s="1"/>
  <c r="AS759" i="2"/>
  <c r="AT759" i="2" s="1"/>
  <c r="BJ760" i="2"/>
  <c r="BI760" i="2"/>
  <c r="AG760" i="2" l="1"/>
  <c r="AH760" i="2"/>
  <c r="AL760" i="2" s="1"/>
  <c r="AF760" i="2"/>
  <c r="AJ760" i="2" s="1"/>
  <c r="H760" i="2"/>
  <c r="L760" i="2" s="1"/>
  <c r="I760" i="2"/>
  <c r="M760" i="2" s="1"/>
  <c r="J760" i="2"/>
  <c r="N760" i="2" s="1"/>
  <c r="AK760" i="2"/>
  <c r="P760" i="2" l="1"/>
  <c r="Q760" i="2" s="1"/>
  <c r="S760" i="2" s="1"/>
  <c r="AN760" i="2"/>
  <c r="AO760" i="2" s="1"/>
  <c r="AQ760" i="2" s="1"/>
  <c r="BA760" i="2" l="1"/>
  <c r="AZ760" i="2"/>
  <c r="BL760" i="2" l="1"/>
  <c r="BM760" i="2" s="1"/>
  <c r="BO760" i="2" s="1"/>
  <c r="BQ760" i="2" l="1"/>
  <c r="BR760" i="2" l="1"/>
  <c r="BD761" i="2" l="1"/>
  <c r="BE761" i="2"/>
  <c r="BF761" i="2"/>
  <c r="BH761" i="2"/>
  <c r="U760" i="2"/>
  <c r="V760" i="2" s="1"/>
  <c r="AS760" i="2"/>
  <c r="AT760" i="2" s="1"/>
  <c r="BJ761" i="2"/>
  <c r="BI761" i="2"/>
  <c r="AH761" i="2" l="1"/>
  <c r="AG761" i="2"/>
  <c r="AK761" i="2" s="1"/>
  <c r="AF761" i="2"/>
  <c r="AJ761" i="2" s="1"/>
  <c r="I761" i="2"/>
  <c r="M761" i="2" s="1"/>
  <c r="J761" i="2"/>
  <c r="N761" i="2" s="1"/>
  <c r="H761" i="2"/>
  <c r="L761" i="2" s="1"/>
  <c r="AL761" i="2"/>
  <c r="P761" i="2" l="1"/>
  <c r="Q761" i="2" s="1"/>
  <c r="S761" i="2" s="1"/>
  <c r="AN761" i="2"/>
  <c r="AO761" i="2" s="1"/>
  <c r="AQ761" i="2" s="1"/>
  <c r="BA761" i="2" l="1"/>
  <c r="AZ761" i="2"/>
  <c r="BL761" i="2" l="1"/>
  <c r="BM761" i="2" s="1"/>
  <c r="BO761" i="2" s="1"/>
  <c r="BQ761" i="2" l="1"/>
  <c r="BR761" i="2" l="1"/>
  <c r="BV761" i="2"/>
  <c r="BD762" i="2" l="1"/>
  <c r="BE762" i="2"/>
  <c r="BI762" i="2" s="1"/>
  <c r="BF762" i="2"/>
  <c r="BJ762" i="2" s="1"/>
  <c r="BW761" i="2"/>
  <c r="BY761" i="2" s="1"/>
  <c r="CA761" i="2"/>
  <c r="CC761" i="2" s="1"/>
  <c r="BH762" i="2"/>
  <c r="BT761" i="2"/>
  <c r="U761" i="2"/>
  <c r="V761" i="2" s="1"/>
  <c r="AS761" i="2"/>
  <c r="AT761" i="2" s="1"/>
  <c r="AG762" i="2" l="1"/>
  <c r="AF762" i="2"/>
  <c r="AH762" i="2"/>
  <c r="H762" i="2"/>
  <c r="I762" i="2"/>
  <c r="M762" i="2" s="1"/>
  <c r="J762" i="2"/>
  <c r="L762" i="2"/>
  <c r="N762" i="2"/>
  <c r="X761" i="2"/>
  <c r="Y761" i="2" s="1"/>
  <c r="AK762" i="2"/>
  <c r="AJ762" i="2"/>
  <c r="AL762" i="2"/>
  <c r="AV761" i="2"/>
  <c r="AW761" i="2" s="1"/>
  <c r="AN762" i="2" l="1"/>
  <c r="AO762" i="2" s="1"/>
  <c r="AQ762" i="2" s="1"/>
  <c r="P762" i="2"/>
  <c r="Q762" i="2" s="1"/>
  <c r="S762" i="2" s="1"/>
  <c r="AZ762" i="2" l="1"/>
  <c r="BA762" i="2"/>
  <c r="BL762" i="2" l="1"/>
  <c r="BM762" i="2" s="1"/>
  <c r="BO762" i="2" s="1"/>
  <c r="BQ762" i="2" l="1"/>
  <c r="BR762" i="2" l="1"/>
  <c r="BD763" i="2" l="1"/>
  <c r="BF763" i="2"/>
  <c r="BE763" i="2"/>
  <c r="BI763" i="2" s="1"/>
  <c r="BH763" i="2"/>
  <c r="U762" i="2"/>
  <c r="V762" i="2" s="1"/>
  <c r="AS762" i="2"/>
  <c r="AT762" i="2" s="1"/>
  <c r="BJ763" i="2"/>
  <c r="AH763" i="2" l="1"/>
  <c r="AF763" i="2"/>
  <c r="AG763" i="2"/>
  <c r="H763" i="2"/>
  <c r="L763" i="2" s="1"/>
  <c r="I763" i="2"/>
  <c r="M763" i="2" s="1"/>
  <c r="J763" i="2"/>
  <c r="N763" i="2" s="1"/>
  <c r="AJ763" i="2"/>
  <c r="AK763" i="2"/>
  <c r="AL763" i="2"/>
  <c r="P763" i="2" l="1"/>
  <c r="Q763" i="2" s="1"/>
  <c r="S763" i="2" s="1"/>
  <c r="AN763" i="2"/>
  <c r="AO763" i="2" s="1"/>
  <c r="AQ763" i="2" s="1"/>
  <c r="BA763" i="2" l="1"/>
  <c r="AZ763" i="2"/>
  <c r="BL763" i="2" l="1"/>
  <c r="BM763" i="2" s="1"/>
  <c r="BO763" i="2" s="1"/>
  <c r="BQ763" i="2" l="1"/>
  <c r="BR763" i="2" l="1"/>
  <c r="BD764" i="2" l="1"/>
  <c r="BE764" i="2"/>
  <c r="BF764" i="2"/>
  <c r="BH764" i="2"/>
  <c r="U763" i="2"/>
  <c r="V763" i="2" s="1"/>
  <c r="AS763" i="2"/>
  <c r="AT763" i="2" s="1"/>
  <c r="BI764" i="2"/>
  <c r="BJ764" i="2"/>
  <c r="AH764" i="2" l="1"/>
  <c r="AG764" i="2"/>
  <c r="AK764" i="2" s="1"/>
  <c r="AF764" i="2"/>
  <c r="AJ764" i="2" s="1"/>
  <c r="H764" i="2"/>
  <c r="I764" i="2"/>
  <c r="M764" i="2" s="1"/>
  <c r="J764" i="2"/>
  <c r="N764" i="2" s="1"/>
  <c r="L764" i="2"/>
  <c r="AL764" i="2"/>
  <c r="P764" i="2" l="1"/>
  <c r="Q764" i="2" s="1"/>
  <c r="S764" i="2" s="1"/>
  <c r="AN764" i="2"/>
  <c r="AO764" i="2" s="1"/>
  <c r="AQ764" i="2" s="1"/>
  <c r="BA764" i="2" l="1"/>
  <c r="AZ764" i="2"/>
  <c r="BL764" i="2" l="1"/>
  <c r="BM764" i="2" s="1"/>
  <c r="BO764" i="2" s="1"/>
  <c r="BQ764" i="2" l="1"/>
  <c r="BR764" i="2" l="1"/>
  <c r="BD765" i="2" l="1"/>
  <c r="BE765" i="2"/>
  <c r="BF765" i="2"/>
  <c r="BH765" i="2"/>
  <c r="U764" i="2"/>
  <c r="V764" i="2" s="1"/>
  <c r="AS764" i="2"/>
  <c r="AT764" i="2" s="1"/>
  <c r="BJ765" i="2"/>
  <c r="BI765" i="2"/>
  <c r="AF765" i="2" l="1"/>
  <c r="AH765" i="2"/>
  <c r="AL765" i="2" s="1"/>
  <c r="AG765" i="2"/>
  <c r="AK765" i="2" s="1"/>
  <c r="H765" i="2"/>
  <c r="L765" i="2" s="1"/>
  <c r="I765" i="2"/>
  <c r="M765" i="2" s="1"/>
  <c r="J765" i="2"/>
  <c r="N765" i="2" s="1"/>
  <c r="AJ765" i="2"/>
  <c r="AN765" i="2" l="1"/>
  <c r="AO765" i="2" s="1"/>
  <c r="AQ765" i="2" s="1"/>
  <c r="P765" i="2"/>
  <c r="Q765" i="2" s="1"/>
  <c r="S765" i="2" s="1"/>
  <c r="BA765" i="2" l="1"/>
  <c r="AZ765" i="2"/>
  <c r="BL765" i="2" l="1"/>
  <c r="BM765" i="2" s="1"/>
  <c r="BO765" i="2" s="1"/>
  <c r="BQ765" i="2" l="1"/>
  <c r="BR765" i="2" l="1"/>
  <c r="BV765" i="2"/>
  <c r="BD766" i="2" l="1"/>
  <c r="BE766" i="2"/>
  <c r="BI766" i="2" s="1"/>
  <c r="BF766" i="2"/>
  <c r="BJ766" i="2" s="1"/>
  <c r="BW765" i="2"/>
  <c r="BY765" i="2" s="1"/>
  <c r="CA765" i="2"/>
  <c r="CC765" i="2" s="1"/>
  <c r="BH766" i="2"/>
  <c r="BT765" i="2"/>
  <c r="AS765" i="2"/>
  <c r="AT765" i="2" s="1"/>
  <c r="U765" i="2"/>
  <c r="V765" i="2" s="1"/>
  <c r="AH766" i="2" l="1"/>
  <c r="AG766" i="2"/>
  <c r="AK766" i="2" s="1"/>
  <c r="AF766" i="2"/>
  <c r="AJ766" i="2" s="1"/>
  <c r="J766" i="2"/>
  <c r="N766" i="2" s="1"/>
  <c r="H766" i="2"/>
  <c r="L766" i="2" s="1"/>
  <c r="I766" i="2"/>
  <c r="M766" i="2" s="1"/>
  <c r="X765" i="2"/>
  <c r="Y765" i="2" s="1"/>
  <c r="AL766" i="2"/>
  <c r="AV765" i="2"/>
  <c r="AW765" i="2" s="1"/>
  <c r="AN766" i="2" l="1"/>
  <c r="AO766" i="2" s="1"/>
  <c r="AQ766" i="2" s="1"/>
  <c r="P766" i="2"/>
  <c r="Q766" i="2" s="1"/>
  <c r="S766" i="2" s="1"/>
  <c r="AZ766" i="2" l="1"/>
  <c r="BA766" i="2"/>
  <c r="BL766" i="2" l="1"/>
  <c r="BM766" i="2" s="1"/>
  <c r="BO766" i="2" s="1"/>
  <c r="BQ766" i="2" l="1"/>
  <c r="BR766" i="2" l="1"/>
  <c r="BD767" i="2" l="1"/>
  <c r="BF767" i="2"/>
  <c r="BE767" i="2"/>
  <c r="BH767" i="2"/>
  <c r="AS766" i="2"/>
  <c r="AT766" i="2" s="1"/>
  <c r="U766" i="2"/>
  <c r="V766" i="2" s="1"/>
  <c r="BJ767" i="2"/>
  <c r="BI767" i="2"/>
  <c r="AH767" i="2" l="1"/>
  <c r="AG767" i="2"/>
  <c r="AF767" i="2"/>
  <c r="H767" i="2"/>
  <c r="L767" i="2" s="1"/>
  <c r="I767" i="2"/>
  <c r="M767" i="2" s="1"/>
  <c r="J767" i="2"/>
  <c r="N767" i="2" s="1"/>
  <c r="AJ767" i="2"/>
  <c r="AK767" i="2"/>
  <c r="AL767" i="2"/>
  <c r="AN767" i="2" l="1"/>
  <c r="AO767" i="2" s="1"/>
  <c r="AQ767" i="2" s="1"/>
  <c r="P767" i="2"/>
  <c r="Q767" i="2" s="1"/>
  <c r="S767" i="2" s="1"/>
  <c r="AZ767" i="2" l="1"/>
  <c r="BA767" i="2"/>
  <c r="BL767" i="2" l="1"/>
  <c r="BM767" i="2" s="1"/>
  <c r="BO767" i="2" s="1"/>
  <c r="BQ767" i="2" l="1"/>
  <c r="BR767" i="2" l="1"/>
  <c r="BD768" i="2" l="1"/>
  <c r="BF768" i="2"/>
  <c r="BE768" i="2"/>
  <c r="BH768" i="2"/>
  <c r="AS767" i="2"/>
  <c r="AT767" i="2" s="1"/>
  <c r="U767" i="2"/>
  <c r="V767" i="2" s="1"/>
  <c r="BJ768" i="2"/>
  <c r="BI768" i="2"/>
  <c r="AG768" i="2" l="1"/>
  <c r="AH768" i="2"/>
  <c r="AL768" i="2" s="1"/>
  <c r="AF768" i="2"/>
  <c r="H768" i="2"/>
  <c r="L768" i="2" s="1"/>
  <c r="I768" i="2"/>
  <c r="M768" i="2" s="1"/>
  <c r="J768" i="2"/>
  <c r="N768" i="2" s="1"/>
  <c r="AK768" i="2"/>
  <c r="AJ768" i="2"/>
  <c r="AN768" i="2" l="1"/>
  <c r="AO768" i="2" s="1"/>
  <c r="AQ768" i="2" s="1"/>
  <c r="P768" i="2"/>
  <c r="Q768" i="2" s="1"/>
  <c r="S768" i="2" s="1"/>
  <c r="AZ768" i="2" l="1"/>
  <c r="BA768" i="2"/>
  <c r="BL768" i="2" l="1"/>
  <c r="BM768" i="2" s="1"/>
  <c r="BO768" i="2" s="1"/>
  <c r="BQ768" i="2" l="1"/>
  <c r="BR768" i="2" l="1"/>
  <c r="BD769" i="2" l="1"/>
  <c r="BF769" i="2"/>
  <c r="BE769" i="2"/>
  <c r="BI769" i="2" s="1"/>
  <c r="BH769" i="2"/>
  <c r="AS768" i="2"/>
  <c r="AT768" i="2" s="1"/>
  <c r="U768" i="2"/>
  <c r="V768" i="2" s="1"/>
  <c r="BJ769" i="2"/>
  <c r="AH769" i="2" l="1"/>
  <c r="AG769" i="2"/>
  <c r="AF769" i="2"/>
  <c r="I769" i="2"/>
  <c r="M769" i="2" s="1"/>
  <c r="J769" i="2"/>
  <c r="N769" i="2" s="1"/>
  <c r="H769" i="2"/>
  <c r="L769" i="2" s="1"/>
  <c r="AJ769" i="2"/>
  <c r="AK769" i="2"/>
  <c r="AL769" i="2"/>
  <c r="AN769" i="2" l="1"/>
  <c r="AO769" i="2" s="1"/>
  <c r="AQ769" i="2" s="1"/>
  <c r="P769" i="2"/>
  <c r="Q769" i="2" s="1"/>
  <c r="S769" i="2" s="1"/>
  <c r="AZ769" i="2" l="1"/>
  <c r="BA769" i="2"/>
  <c r="BL769" i="2" l="1"/>
  <c r="BM769" i="2" s="1"/>
  <c r="BO769" i="2" s="1"/>
  <c r="BQ769" i="2" l="1"/>
  <c r="BR769" i="2" l="1"/>
  <c r="BV769" i="2"/>
  <c r="BD770" i="2" l="1"/>
  <c r="BF770" i="2"/>
  <c r="BJ770" i="2" s="1"/>
  <c r="BE770" i="2"/>
  <c r="BI770" i="2" s="1"/>
  <c r="BW769" i="2"/>
  <c r="BY769" i="2" s="1"/>
  <c r="CA769" i="2"/>
  <c r="CC769" i="2" s="1"/>
  <c r="BH770" i="2"/>
  <c r="BT769" i="2"/>
  <c r="AS769" i="2"/>
  <c r="AT769" i="2" s="1"/>
  <c r="U769" i="2"/>
  <c r="V769" i="2" s="1"/>
  <c r="AG770" i="2" l="1"/>
  <c r="AF770" i="2"/>
  <c r="AJ770" i="2" s="1"/>
  <c r="AH770" i="2"/>
  <c r="AL770" i="2" s="1"/>
  <c r="H770" i="2"/>
  <c r="L770" i="2" s="1"/>
  <c r="I770" i="2"/>
  <c r="M770" i="2" s="1"/>
  <c r="J770" i="2"/>
  <c r="N770" i="2" s="1"/>
  <c r="X769" i="2"/>
  <c r="Y769" i="2" s="1"/>
  <c r="AK770" i="2"/>
  <c r="AV769" i="2"/>
  <c r="AW769" i="2" s="1"/>
  <c r="AN770" i="2" l="1"/>
  <c r="AO770" i="2" s="1"/>
  <c r="AQ770" i="2" s="1"/>
  <c r="P770" i="2"/>
  <c r="Q770" i="2" s="1"/>
  <c r="S770" i="2" s="1"/>
  <c r="BA770" i="2" l="1"/>
  <c r="AZ770" i="2"/>
  <c r="BL770" i="2" l="1"/>
  <c r="BM770" i="2" s="1"/>
  <c r="BO770" i="2" s="1"/>
  <c r="BQ770" i="2" l="1"/>
  <c r="BR770" i="2" l="1"/>
  <c r="BD771" i="2" l="1"/>
  <c r="BE771" i="2"/>
  <c r="BF771" i="2"/>
  <c r="BH771" i="2"/>
  <c r="AS770" i="2"/>
  <c r="AT770" i="2" s="1"/>
  <c r="U770" i="2"/>
  <c r="V770" i="2" s="1"/>
  <c r="BJ771" i="2"/>
  <c r="BI771" i="2"/>
  <c r="AH771" i="2" l="1"/>
  <c r="AF771" i="2"/>
  <c r="AJ771" i="2" s="1"/>
  <c r="AG771" i="2"/>
  <c r="AK771" i="2" s="1"/>
  <c r="H771" i="2"/>
  <c r="L771" i="2" s="1"/>
  <c r="I771" i="2"/>
  <c r="M771" i="2" s="1"/>
  <c r="J771" i="2"/>
  <c r="N771" i="2" s="1"/>
  <c r="AL771" i="2"/>
  <c r="AN771" i="2" l="1"/>
  <c r="AO771" i="2" s="1"/>
  <c r="AQ771" i="2" s="1"/>
  <c r="P771" i="2"/>
  <c r="Q771" i="2" s="1"/>
  <c r="S771" i="2" s="1"/>
  <c r="AZ771" i="2" l="1"/>
  <c r="BA771" i="2"/>
  <c r="BL771" i="2" l="1"/>
  <c r="BM771" i="2" s="1"/>
  <c r="BO771" i="2" s="1"/>
  <c r="BQ771" i="2" l="1"/>
  <c r="BR771" i="2" l="1"/>
  <c r="BD772" i="2" l="1"/>
  <c r="BF772" i="2"/>
  <c r="BE772" i="2"/>
  <c r="BH772" i="2"/>
  <c r="U771" i="2"/>
  <c r="V771" i="2" s="1"/>
  <c r="AS771" i="2"/>
  <c r="AT771" i="2" s="1"/>
  <c r="BJ772" i="2"/>
  <c r="BI772" i="2"/>
  <c r="AH772" i="2" l="1"/>
  <c r="AG772" i="2"/>
  <c r="AK772" i="2" s="1"/>
  <c r="AF772" i="2"/>
  <c r="AJ772" i="2" s="1"/>
  <c r="H772" i="2"/>
  <c r="L772" i="2" s="1"/>
  <c r="I772" i="2"/>
  <c r="M772" i="2" s="1"/>
  <c r="J772" i="2"/>
  <c r="N772" i="2" s="1"/>
  <c r="AL772" i="2"/>
  <c r="P772" i="2" l="1"/>
  <c r="Q772" i="2" s="1"/>
  <c r="S772" i="2" s="1"/>
  <c r="AN772" i="2"/>
  <c r="AO772" i="2" s="1"/>
  <c r="AQ772" i="2" s="1"/>
  <c r="BA772" i="2" l="1"/>
  <c r="AZ772" i="2"/>
  <c r="BL772" i="2" l="1"/>
  <c r="BM772" i="2" s="1"/>
  <c r="BO772" i="2" s="1"/>
  <c r="BQ772" i="2" l="1"/>
  <c r="BR772" i="2" l="1"/>
  <c r="BD773" i="2" l="1"/>
  <c r="BE773" i="2"/>
  <c r="BF773" i="2"/>
  <c r="BH773" i="2"/>
  <c r="U772" i="2"/>
  <c r="V772" i="2" s="1"/>
  <c r="AS772" i="2"/>
  <c r="AT772" i="2" s="1"/>
  <c r="BI773" i="2"/>
  <c r="BJ773" i="2"/>
  <c r="AF773" i="2" l="1"/>
  <c r="AH773" i="2"/>
  <c r="AL773" i="2" s="1"/>
  <c r="AG773" i="2"/>
  <c r="AK773" i="2" s="1"/>
  <c r="H773" i="2"/>
  <c r="L773" i="2" s="1"/>
  <c r="I773" i="2"/>
  <c r="M773" i="2" s="1"/>
  <c r="J773" i="2"/>
  <c r="N773" i="2" s="1"/>
  <c r="AJ773" i="2"/>
  <c r="P773" i="2" l="1"/>
  <c r="Q773" i="2" s="1"/>
  <c r="S773" i="2" s="1"/>
  <c r="AN773" i="2"/>
  <c r="AO773" i="2" s="1"/>
  <c r="AQ773" i="2" s="1"/>
  <c r="BA773" i="2" l="1"/>
  <c r="AZ773" i="2"/>
  <c r="BL773" i="2" l="1"/>
  <c r="BM773" i="2" s="1"/>
  <c r="BO773" i="2" s="1"/>
  <c r="BQ773" i="2" l="1"/>
  <c r="BR773" i="2" l="1"/>
  <c r="BV773" i="2"/>
  <c r="BD774" i="2" l="1"/>
  <c r="BE774" i="2"/>
  <c r="BI774" i="2" s="1"/>
  <c r="BF774" i="2"/>
  <c r="BJ774" i="2" s="1"/>
  <c r="CA773" i="2"/>
  <c r="CC773" i="2" s="1"/>
  <c r="BW773" i="2"/>
  <c r="BY773" i="2" s="1"/>
  <c r="BH774" i="2"/>
  <c r="BT773" i="2"/>
  <c r="U773" i="2"/>
  <c r="V773" i="2" s="1"/>
  <c r="AS773" i="2"/>
  <c r="AT773" i="2" s="1"/>
  <c r="AH774" i="2" l="1"/>
  <c r="AG774" i="2"/>
  <c r="AF774" i="2"/>
  <c r="AJ774" i="2" s="1"/>
  <c r="J774" i="2"/>
  <c r="N774" i="2" s="1"/>
  <c r="H774" i="2"/>
  <c r="L774" i="2" s="1"/>
  <c r="I774" i="2"/>
  <c r="M774" i="2" s="1"/>
  <c r="AK774" i="2"/>
  <c r="AL774" i="2"/>
  <c r="AV773" i="2"/>
  <c r="AW773" i="2" s="1"/>
  <c r="X773" i="2"/>
  <c r="Y773" i="2" s="1"/>
  <c r="P774" i="2" l="1"/>
  <c r="Q774" i="2" s="1"/>
  <c r="S774" i="2" s="1"/>
  <c r="AN774" i="2"/>
  <c r="AO774" i="2" s="1"/>
  <c r="AQ774" i="2" s="1"/>
  <c r="AZ774" i="2" l="1"/>
  <c r="BA774" i="2"/>
  <c r="BL774" i="2" l="1"/>
  <c r="BM774" i="2" s="1"/>
  <c r="BO774" i="2" s="1"/>
  <c r="BQ774" i="2" l="1"/>
  <c r="BR774" i="2" l="1"/>
  <c r="BD775" i="2" l="1"/>
  <c r="BF775" i="2"/>
  <c r="BE775" i="2"/>
  <c r="BH775" i="2"/>
  <c r="U774" i="2"/>
  <c r="V774" i="2" s="1"/>
  <c r="AS774" i="2"/>
  <c r="AT774" i="2" s="1"/>
  <c r="BJ775" i="2"/>
  <c r="BI775" i="2"/>
  <c r="AH775" i="2" l="1"/>
  <c r="AG775" i="2"/>
  <c r="AF775" i="2"/>
  <c r="H775" i="2"/>
  <c r="L775" i="2" s="1"/>
  <c r="I775" i="2"/>
  <c r="M775" i="2" s="1"/>
  <c r="J775" i="2"/>
  <c r="N775" i="2" s="1"/>
  <c r="AK775" i="2"/>
  <c r="AJ775" i="2"/>
  <c r="AL775" i="2"/>
  <c r="P775" i="2" l="1"/>
  <c r="Q775" i="2" s="1"/>
  <c r="S775" i="2" s="1"/>
  <c r="AN775" i="2"/>
  <c r="AO775" i="2" s="1"/>
  <c r="AQ775" i="2" s="1"/>
  <c r="AZ775" i="2" l="1"/>
  <c r="BA775" i="2"/>
  <c r="BL775" i="2" l="1"/>
  <c r="BM775" i="2" s="1"/>
  <c r="BO775" i="2" s="1"/>
  <c r="BQ775" i="2" l="1"/>
  <c r="BR775" i="2" l="1"/>
  <c r="BD776" i="2" l="1"/>
  <c r="BF776" i="2"/>
  <c r="BE776" i="2"/>
  <c r="BH776" i="2"/>
  <c r="U775" i="2"/>
  <c r="V775" i="2" s="1"/>
  <c r="AS775" i="2"/>
  <c r="AT775" i="2" s="1"/>
  <c r="BJ776" i="2"/>
  <c r="BI776" i="2"/>
  <c r="AG776" i="2" l="1"/>
  <c r="AH776" i="2"/>
  <c r="AL776" i="2" s="1"/>
  <c r="AF776" i="2"/>
  <c r="AJ776" i="2" s="1"/>
  <c r="H776" i="2"/>
  <c r="L776" i="2" s="1"/>
  <c r="I776" i="2"/>
  <c r="M776" i="2" s="1"/>
  <c r="J776" i="2"/>
  <c r="N776" i="2" s="1"/>
  <c r="AK776" i="2"/>
  <c r="P776" i="2" l="1"/>
  <c r="Q776" i="2" s="1"/>
  <c r="S776" i="2" s="1"/>
  <c r="AN776" i="2"/>
  <c r="AO776" i="2" s="1"/>
  <c r="AQ776" i="2" s="1"/>
  <c r="BA776" i="2" l="1"/>
  <c r="AZ776" i="2"/>
  <c r="BL776" i="2" l="1"/>
  <c r="BM776" i="2" s="1"/>
  <c r="BO776" i="2" s="1"/>
  <c r="BQ776" i="2" l="1"/>
  <c r="BR776" i="2" l="1"/>
  <c r="BD777" i="2" l="1"/>
  <c r="BE777" i="2"/>
  <c r="BF777" i="2"/>
  <c r="BH777" i="2"/>
  <c r="U776" i="2"/>
  <c r="V776" i="2" s="1"/>
  <c r="AS776" i="2"/>
  <c r="AT776" i="2" s="1"/>
  <c r="BI777" i="2"/>
  <c r="BJ777" i="2"/>
  <c r="AH777" i="2" l="1"/>
  <c r="AG777" i="2"/>
  <c r="AK777" i="2" s="1"/>
  <c r="AF777" i="2"/>
  <c r="AJ777" i="2" s="1"/>
  <c r="I777" i="2"/>
  <c r="M777" i="2" s="1"/>
  <c r="J777" i="2"/>
  <c r="N777" i="2" s="1"/>
  <c r="H777" i="2"/>
  <c r="L777" i="2" s="1"/>
  <c r="AL777" i="2"/>
  <c r="P777" i="2" l="1"/>
  <c r="Q777" i="2" s="1"/>
  <c r="S777" i="2" s="1"/>
  <c r="AN777" i="2"/>
  <c r="AO777" i="2" s="1"/>
  <c r="AQ777" i="2" s="1"/>
  <c r="BA777" i="2" l="1"/>
  <c r="AZ777" i="2"/>
  <c r="BL777" i="2" l="1"/>
  <c r="BM777" i="2" s="1"/>
  <c r="BO777" i="2" s="1"/>
  <c r="BQ777" i="2" l="1"/>
  <c r="BR777" i="2" l="1"/>
  <c r="BV777" i="2"/>
  <c r="BD778" i="2" l="1"/>
  <c r="BE778" i="2"/>
  <c r="BI778" i="2" s="1"/>
  <c r="BF778" i="2"/>
  <c r="BJ778" i="2" s="1"/>
  <c r="CA777" i="2"/>
  <c r="CC777" i="2" s="1"/>
  <c r="BW777" i="2"/>
  <c r="BY777" i="2" s="1"/>
  <c r="BH778" i="2"/>
  <c r="BT777" i="2"/>
  <c r="U777" i="2"/>
  <c r="V777" i="2" s="1"/>
  <c r="AS777" i="2"/>
  <c r="AT777" i="2" s="1"/>
  <c r="AG778" i="2" l="1"/>
  <c r="AF778" i="2"/>
  <c r="AJ778" i="2" s="1"/>
  <c r="AH778" i="2"/>
  <c r="H778" i="2"/>
  <c r="L778" i="2" s="1"/>
  <c r="I778" i="2"/>
  <c r="M778" i="2" s="1"/>
  <c r="J778" i="2"/>
  <c r="N778" i="2" s="1"/>
  <c r="AL778" i="2"/>
  <c r="AK778" i="2"/>
  <c r="AV777" i="2"/>
  <c r="AW777" i="2" s="1"/>
  <c r="X777" i="2"/>
  <c r="Y777" i="2" s="1"/>
  <c r="AN778" i="2" l="1"/>
  <c r="AO778" i="2" s="1"/>
  <c r="AQ778" i="2" s="1"/>
  <c r="P778" i="2"/>
  <c r="Q778" i="2" s="1"/>
  <c r="S778" i="2" s="1"/>
  <c r="BA778" i="2" l="1"/>
  <c r="AZ778" i="2"/>
  <c r="BL778" i="2" l="1"/>
  <c r="BM778" i="2" s="1"/>
  <c r="BO778" i="2" s="1"/>
  <c r="BQ778" i="2" l="1"/>
  <c r="BR778" i="2" l="1"/>
  <c r="BD779" i="2" l="1"/>
  <c r="BE779" i="2"/>
  <c r="BF779" i="2"/>
  <c r="BH779" i="2"/>
  <c r="AS778" i="2"/>
  <c r="AT778" i="2" s="1"/>
  <c r="U778" i="2"/>
  <c r="V778" i="2" s="1"/>
  <c r="BI779" i="2"/>
  <c r="BJ779" i="2"/>
  <c r="AH779" i="2" l="1"/>
  <c r="AF779" i="2"/>
  <c r="AJ779" i="2" s="1"/>
  <c r="AG779" i="2"/>
  <c r="H779" i="2"/>
  <c r="L779" i="2" s="1"/>
  <c r="I779" i="2"/>
  <c r="M779" i="2" s="1"/>
  <c r="J779" i="2"/>
  <c r="N779" i="2" s="1"/>
  <c r="AL779" i="2"/>
  <c r="AK779" i="2"/>
  <c r="AN779" i="2" l="1"/>
  <c r="AO779" i="2" s="1"/>
  <c r="AQ779" i="2" s="1"/>
  <c r="P779" i="2"/>
  <c r="Q779" i="2" s="1"/>
  <c r="S779" i="2" s="1"/>
  <c r="AZ779" i="2" l="1"/>
  <c r="BA779" i="2"/>
  <c r="BL779" i="2" l="1"/>
  <c r="BM779" i="2" s="1"/>
  <c r="BO779" i="2" s="1"/>
  <c r="BQ779" i="2" l="1"/>
  <c r="BR779" i="2" l="1"/>
  <c r="BD780" i="2" l="1"/>
  <c r="BF780" i="2"/>
  <c r="BE780" i="2"/>
  <c r="BH780" i="2"/>
  <c r="U779" i="2"/>
  <c r="V779" i="2" s="1"/>
  <c r="AS779" i="2"/>
  <c r="AT779" i="2" s="1"/>
  <c r="BJ780" i="2"/>
  <c r="BI780" i="2"/>
  <c r="AH780" i="2" l="1"/>
  <c r="AG780" i="2"/>
  <c r="AK780" i="2" s="1"/>
  <c r="AF780" i="2"/>
  <c r="AJ780" i="2" s="1"/>
  <c r="H780" i="2"/>
  <c r="L780" i="2" s="1"/>
  <c r="I780" i="2"/>
  <c r="M780" i="2" s="1"/>
  <c r="J780" i="2"/>
  <c r="N780" i="2" s="1"/>
  <c r="AL780" i="2"/>
  <c r="P780" i="2" l="1"/>
  <c r="Q780" i="2" s="1"/>
  <c r="S780" i="2" s="1"/>
  <c r="AN780" i="2"/>
  <c r="AO780" i="2" s="1"/>
  <c r="AQ780" i="2" s="1"/>
  <c r="AZ780" i="2" l="1"/>
  <c r="BA780" i="2"/>
  <c r="BL780" i="2" l="1"/>
  <c r="BM780" i="2" s="1"/>
  <c r="BO780" i="2" s="1"/>
  <c r="BQ780" i="2" l="1"/>
  <c r="BR780" i="2" l="1"/>
  <c r="BD781" i="2" l="1"/>
  <c r="BF781" i="2"/>
  <c r="BE781" i="2"/>
  <c r="BH781" i="2"/>
  <c r="AS780" i="2"/>
  <c r="AT780" i="2" s="1"/>
  <c r="U780" i="2"/>
  <c r="V780" i="2" s="1"/>
  <c r="BJ781" i="2"/>
  <c r="BI781" i="2"/>
  <c r="AF781" i="2" l="1"/>
  <c r="AH781" i="2"/>
  <c r="AL781" i="2" s="1"/>
  <c r="AG781" i="2"/>
  <c r="H781" i="2"/>
  <c r="L781" i="2" s="1"/>
  <c r="I781" i="2"/>
  <c r="M781" i="2" s="1"/>
  <c r="J781" i="2"/>
  <c r="N781" i="2" s="1"/>
  <c r="AJ781" i="2"/>
  <c r="AK781" i="2"/>
  <c r="AN781" i="2" l="1"/>
  <c r="AO781" i="2" s="1"/>
  <c r="AQ781" i="2" s="1"/>
  <c r="P781" i="2"/>
  <c r="Q781" i="2" s="1"/>
  <c r="S781" i="2" s="1"/>
  <c r="AZ781" i="2" l="1"/>
  <c r="BA781" i="2"/>
  <c r="BL781" i="2" l="1"/>
  <c r="BM781" i="2" s="1"/>
  <c r="BO781" i="2" s="1"/>
  <c r="BQ781" i="2" l="1"/>
  <c r="BR781" i="2" l="1"/>
  <c r="BV781" i="2"/>
  <c r="BD782" i="2" l="1"/>
  <c r="BF782" i="2"/>
  <c r="BJ782" i="2" s="1"/>
  <c r="BE782" i="2"/>
  <c r="BI782" i="2" s="1"/>
  <c r="CA781" i="2"/>
  <c r="CC781" i="2" s="1"/>
  <c r="BW781" i="2"/>
  <c r="BY781" i="2" s="1"/>
  <c r="BH782" i="2"/>
  <c r="BT781" i="2"/>
  <c r="U781" i="2"/>
  <c r="V781" i="2" s="1"/>
  <c r="AS781" i="2"/>
  <c r="AT781" i="2" s="1"/>
  <c r="AH782" i="2" l="1"/>
  <c r="AG782" i="2"/>
  <c r="AK782" i="2" s="1"/>
  <c r="AF782" i="2"/>
  <c r="AJ782" i="2" s="1"/>
  <c r="J782" i="2"/>
  <c r="N782" i="2" s="1"/>
  <c r="H782" i="2"/>
  <c r="L782" i="2" s="1"/>
  <c r="I782" i="2"/>
  <c r="M782" i="2" s="1"/>
  <c r="X781" i="2"/>
  <c r="Y781" i="2" s="1"/>
  <c r="AL782" i="2"/>
  <c r="AV781" i="2"/>
  <c r="AW781" i="2" s="1"/>
  <c r="P782" i="2" l="1"/>
  <c r="Q782" i="2" s="1"/>
  <c r="S782" i="2" s="1"/>
  <c r="AN782" i="2"/>
  <c r="AO782" i="2" s="1"/>
  <c r="AQ782" i="2" s="1"/>
  <c r="BA782" i="2" l="1"/>
  <c r="AZ782" i="2"/>
  <c r="BL782" i="2" l="1"/>
  <c r="BM782" i="2" s="1"/>
  <c r="BO782" i="2" s="1"/>
  <c r="BQ782" i="2" l="1"/>
  <c r="BR782" i="2" l="1"/>
  <c r="BD783" i="2" l="1"/>
  <c r="BE783" i="2"/>
  <c r="BF783" i="2"/>
  <c r="BH783" i="2"/>
  <c r="U782" i="2"/>
  <c r="V782" i="2" s="1"/>
  <c r="AS782" i="2"/>
  <c r="AT782" i="2" s="1"/>
  <c r="BI783" i="2"/>
  <c r="BJ783" i="2"/>
  <c r="AH783" i="2" l="1"/>
  <c r="AG783" i="2"/>
  <c r="AK783" i="2" s="1"/>
  <c r="AF783" i="2"/>
  <c r="AJ783" i="2" s="1"/>
  <c r="H783" i="2"/>
  <c r="L783" i="2" s="1"/>
  <c r="I783" i="2"/>
  <c r="M783" i="2" s="1"/>
  <c r="J783" i="2"/>
  <c r="N783" i="2" s="1"/>
  <c r="AL783" i="2"/>
  <c r="P783" i="2" l="1"/>
  <c r="Q783" i="2" s="1"/>
  <c r="S783" i="2" s="1"/>
  <c r="AN783" i="2"/>
  <c r="AO783" i="2" s="1"/>
  <c r="AQ783" i="2" s="1"/>
  <c r="BA783" i="2" l="1"/>
  <c r="AZ783" i="2"/>
  <c r="BL783" i="2" l="1"/>
  <c r="BM783" i="2" s="1"/>
  <c r="BO783" i="2" s="1"/>
  <c r="BQ783" i="2" l="1"/>
  <c r="BR783" i="2" l="1"/>
  <c r="BD784" i="2" l="1"/>
  <c r="BE784" i="2"/>
  <c r="BF784" i="2"/>
  <c r="BH784" i="2"/>
  <c r="U783" i="2"/>
  <c r="V783" i="2" s="1"/>
  <c r="AS783" i="2"/>
  <c r="AT783" i="2" s="1"/>
  <c r="BJ784" i="2"/>
  <c r="BI784" i="2"/>
  <c r="AG784" i="2" l="1"/>
  <c r="AH784" i="2"/>
  <c r="AL784" i="2" s="1"/>
  <c r="AF784" i="2"/>
  <c r="AJ784" i="2" s="1"/>
  <c r="H784" i="2"/>
  <c r="I784" i="2"/>
  <c r="M784" i="2" s="1"/>
  <c r="J784" i="2"/>
  <c r="N784" i="2" s="1"/>
  <c r="L784" i="2"/>
  <c r="AK784" i="2"/>
  <c r="P784" i="2" l="1"/>
  <c r="Q784" i="2" s="1"/>
  <c r="S784" i="2" s="1"/>
  <c r="AN784" i="2"/>
  <c r="AO784" i="2" s="1"/>
  <c r="AQ784" i="2" s="1"/>
  <c r="BA784" i="2" l="1"/>
  <c r="AZ784" i="2"/>
  <c r="BL784" i="2" l="1"/>
  <c r="BM784" i="2" s="1"/>
  <c r="BO784" i="2" s="1"/>
  <c r="BQ784" i="2" l="1"/>
  <c r="BR784" i="2" l="1"/>
  <c r="BD785" i="2" l="1"/>
  <c r="BE785" i="2"/>
  <c r="BF785" i="2"/>
  <c r="BH785" i="2"/>
  <c r="U784" i="2"/>
  <c r="V784" i="2" s="1"/>
  <c r="AS784" i="2"/>
  <c r="AT784" i="2" s="1"/>
  <c r="BJ785" i="2"/>
  <c r="BI785" i="2"/>
  <c r="AH785" i="2" l="1"/>
  <c r="AG785" i="2"/>
  <c r="AK785" i="2" s="1"/>
  <c r="AF785" i="2"/>
  <c r="AJ785" i="2" s="1"/>
  <c r="I785" i="2"/>
  <c r="M785" i="2" s="1"/>
  <c r="J785" i="2"/>
  <c r="N785" i="2" s="1"/>
  <c r="H785" i="2"/>
  <c r="L785" i="2" s="1"/>
  <c r="AL785" i="2"/>
  <c r="AN785" i="2" l="1"/>
  <c r="AO785" i="2" s="1"/>
  <c r="AQ785" i="2" s="1"/>
  <c r="P785" i="2"/>
  <c r="Q785" i="2" s="1"/>
  <c r="S785" i="2" s="1"/>
  <c r="AZ785" i="2" l="1"/>
  <c r="BA785" i="2"/>
  <c r="BL785" i="2" l="1"/>
  <c r="BM785" i="2" s="1"/>
  <c r="BO785" i="2" s="1"/>
  <c r="BQ785" i="2" l="1"/>
  <c r="BR785" i="2" l="1"/>
  <c r="BV785" i="2"/>
  <c r="BD786" i="2" l="1"/>
  <c r="BF786" i="2"/>
  <c r="BJ786" i="2" s="1"/>
  <c r="BE786" i="2"/>
  <c r="BI786" i="2" s="1"/>
  <c r="CA785" i="2"/>
  <c r="CC785" i="2" s="1"/>
  <c r="BW785" i="2"/>
  <c r="BY785" i="2" s="1"/>
  <c r="BH786" i="2"/>
  <c r="BT785" i="2"/>
  <c r="U785" i="2"/>
  <c r="V785" i="2" s="1"/>
  <c r="AS785" i="2"/>
  <c r="AT785" i="2" s="1"/>
  <c r="AG786" i="2" l="1"/>
  <c r="AF786" i="2"/>
  <c r="AH786" i="2"/>
  <c r="H786" i="2"/>
  <c r="I786" i="2"/>
  <c r="M786" i="2" s="1"/>
  <c r="J786" i="2"/>
  <c r="N786" i="2"/>
  <c r="L786" i="2"/>
  <c r="X785" i="2"/>
  <c r="Y785" i="2" s="1"/>
  <c r="AJ786" i="2"/>
  <c r="AK786" i="2"/>
  <c r="AL786" i="2"/>
  <c r="AV785" i="2"/>
  <c r="AW785" i="2" s="1"/>
  <c r="AN786" i="2" l="1"/>
  <c r="AO786" i="2" s="1"/>
  <c r="AQ786" i="2" s="1"/>
  <c r="P786" i="2"/>
  <c r="Q786" i="2" s="1"/>
  <c r="S786" i="2" s="1"/>
  <c r="AZ786" i="2" l="1"/>
  <c r="BA786" i="2"/>
  <c r="BL786" i="2" l="1"/>
  <c r="BM786" i="2" s="1"/>
  <c r="BO786" i="2" s="1"/>
  <c r="BQ786" i="2" l="1"/>
  <c r="BR786" i="2" l="1"/>
  <c r="BD787" i="2" l="1"/>
  <c r="BF787" i="2"/>
  <c r="BE787" i="2"/>
  <c r="BH787" i="2"/>
  <c r="AS786" i="2"/>
  <c r="AT786" i="2" s="1"/>
  <c r="U786" i="2"/>
  <c r="V786" i="2" s="1"/>
  <c r="BJ787" i="2"/>
  <c r="BI787" i="2"/>
  <c r="AH787" i="2" l="1"/>
  <c r="AF787" i="2"/>
  <c r="AG787" i="2"/>
  <c r="H787" i="2"/>
  <c r="L787" i="2" s="1"/>
  <c r="I787" i="2"/>
  <c r="M787" i="2" s="1"/>
  <c r="J787" i="2"/>
  <c r="N787" i="2" s="1"/>
  <c r="AK787" i="2"/>
  <c r="AJ787" i="2"/>
  <c r="AL787" i="2"/>
  <c r="AN787" i="2" l="1"/>
  <c r="AO787" i="2" s="1"/>
  <c r="AQ787" i="2" s="1"/>
  <c r="P787" i="2"/>
  <c r="Q787" i="2" s="1"/>
  <c r="S787" i="2" s="1"/>
  <c r="BA787" i="2" l="1"/>
  <c r="AZ787" i="2"/>
  <c r="BL787" i="2" l="1"/>
  <c r="BM787" i="2" s="1"/>
  <c r="BO787" i="2" s="1"/>
  <c r="BQ787" i="2" l="1"/>
  <c r="BR787" i="2" l="1"/>
  <c r="BD788" i="2" l="1"/>
  <c r="BE788" i="2"/>
  <c r="BF788" i="2"/>
  <c r="BH788" i="2"/>
  <c r="U787" i="2"/>
  <c r="V787" i="2" s="1"/>
  <c r="AS787" i="2"/>
  <c r="AT787" i="2" s="1"/>
  <c r="BI788" i="2"/>
  <c r="BJ788" i="2"/>
  <c r="AH788" i="2" l="1"/>
  <c r="AG788" i="2"/>
  <c r="AK788" i="2" s="1"/>
  <c r="AF788" i="2"/>
  <c r="AJ788" i="2" s="1"/>
  <c r="H788" i="2"/>
  <c r="L788" i="2" s="1"/>
  <c r="I788" i="2"/>
  <c r="M788" i="2" s="1"/>
  <c r="J788" i="2"/>
  <c r="N788" i="2" s="1"/>
  <c r="AL788" i="2"/>
  <c r="P788" i="2" l="1"/>
  <c r="Q788" i="2" s="1"/>
  <c r="S788" i="2" s="1"/>
  <c r="AN788" i="2"/>
  <c r="AO788" i="2" s="1"/>
  <c r="AQ788" i="2" s="1"/>
  <c r="BA788" i="2" l="1"/>
  <c r="AZ788" i="2"/>
  <c r="BL788" i="2" l="1"/>
  <c r="BM788" i="2" s="1"/>
  <c r="BO788" i="2" s="1"/>
  <c r="BQ788" i="2" l="1"/>
  <c r="BR788" i="2" l="1"/>
  <c r="BD789" i="2" l="1"/>
  <c r="BE789" i="2"/>
  <c r="BF789" i="2"/>
  <c r="BH789" i="2"/>
  <c r="U788" i="2"/>
  <c r="V788" i="2" s="1"/>
  <c r="AS788" i="2"/>
  <c r="AT788" i="2" s="1"/>
  <c r="BJ789" i="2"/>
  <c r="BI789" i="2"/>
  <c r="AF789" i="2" l="1"/>
  <c r="AH789" i="2"/>
  <c r="AL789" i="2" s="1"/>
  <c r="AG789" i="2"/>
  <c r="AK789" i="2" s="1"/>
  <c r="H789" i="2"/>
  <c r="L789" i="2" s="1"/>
  <c r="I789" i="2"/>
  <c r="M789" i="2" s="1"/>
  <c r="J789" i="2"/>
  <c r="N789" i="2" s="1"/>
  <c r="AJ789" i="2"/>
  <c r="AN789" i="2" l="1"/>
  <c r="AO789" i="2" s="1"/>
  <c r="AQ789" i="2" s="1"/>
  <c r="P789" i="2"/>
  <c r="Q789" i="2" s="1"/>
  <c r="S789" i="2" s="1"/>
  <c r="AZ789" i="2" l="1"/>
  <c r="BA789" i="2"/>
  <c r="BL789" i="2" l="1"/>
  <c r="BM789" i="2" s="1"/>
  <c r="BO789" i="2" s="1"/>
  <c r="BQ789" i="2" l="1"/>
  <c r="BR789" i="2" l="1"/>
  <c r="BV789" i="2"/>
  <c r="BD790" i="2" l="1"/>
  <c r="BF790" i="2"/>
  <c r="BJ790" i="2" s="1"/>
  <c r="BE790" i="2"/>
  <c r="BI790" i="2" s="1"/>
  <c r="CA789" i="2"/>
  <c r="CC789" i="2" s="1"/>
  <c r="BW789" i="2"/>
  <c r="BY789" i="2" s="1"/>
  <c r="BH790" i="2"/>
  <c r="BT789" i="2"/>
  <c r="AS789" i="2"/>
  <c r="AT789" i="2" s="1"/>
  <c r="U789" i="2"/>
  <c r="V789" i="2" s="1"/>
  <c r="AH790" i="2" l="1"/>
  <c r="AG790" i="2"/>
  <c r="AF790" i="2"/>
  <c r="J790" i="2"/>
  <c r="N790" i="2" s="1"/>
  <c r="H790" i="2"/>
  <c r="L790" i="2" s="1"/>
  <c r="I790" i="2"/>
  <c r="M790" i="2" s="1"/>
  <c r="AJ790" i="2"/>
  <c r="AK790" i="2"/>
  <c r="AL790" i="2"/>
  <c r="AV789" i="2"/>
  <c r="AW789" i="2" s="1"/>
  <c r="X789" i="2"/>
  <c r="Y789" i="2" s="1"/>
  <c r="AN790" i="2" l="1"/>
  <c r="AO790" i="2" s="1"/>
  <c r="AQ790" i="2" s="1"/>
  <c r="P790" i="2"/>
  <c r="Q790" i="2" s="1"/>
  <c r="S790" i="2" s="1"/>
  <c r="AZ790" i="2" l="1"/>
  <c r="BA790" i="2"/>
  <c r="BL790" i="2" l="1"/>
  <c r="BM790" i="2" s="1"/>
  <c r="BO790" i="2" s="1"/>
  <c r="BQ790" i="2" l="1"/>
  <c r="BR790" i="2" l="1"/>
  <c r="BD791" i="2" l="1"/>
  <c r="BF791" i="2"/>
  <c r="BE791" i="2"/>
  <c r="BH791" i="2"/>
  <c r="AS790" i="2"/>
  <c r="AT790" i="2" s="1"/>
  <c r="U790" i="2"/>
  <c r="V790" i="2" s="1"/>
  <c r="BJ791" i="2"/>
  <c r="BI791" i="2"/>
  <c r="AH791" i="2" l="1"/>
  <c r="AG791" i="2"/>
  <c r="AK791" i="2" s="1"/>
  <c r="AF791" i="2"/>
  <c r="H791" i="2"/>
  <c r="L791" i="2" s="1"/>
  <c r="I791" i="2"/>
  <c r="M791" i="2" s="1"/>
  <c r="J791" i="2"/>
  <c r="N791" i="2" s="1"/>
  <c r="AL791" i="2"/>
  <c r="AJ791" i="2"/>
  <c r="P791" i="2" l="1"/>
  <c r="Q791" i="2" s="1"/>
  <c r="S791" i="2" s="1"/>
  <c r="AN791" i="2"/>
  <c r="AO791" i="2" s="1"/>
  <c r="AQ791" i="2" s="1"/>
  <c r="AZ791" i="2" l="1"/>
  <c r="BA791" i="2"/>
  <c r="BL791" i="2" l="1"/>
  <c r="BM791" i="2" s="1"/>
  <c r="BO791" i="2" s="1"/>
  <c r="BQ791" i="2" l="1"/>
  <c r="BR791" i="2" l="1"/>
  <c r="BD792" i="2" l="1"/>
  <c r="BF792" i="2"/>
  <c r="BE792" i="2"/>
  <c r="BH792" i="2"/>
  <c r="AS791" i="2"/>
  <c r="AT791" i="2" s="1"/>
  <c r="U791" i="2"/>
  <c r="V791" i="2" s="1"/>
  <c r="BJ792" i="2"/>
  <c r="BI792" i="2"/>
  <c r="AG792" i="2" l="1"/>
  <c r="AH792" i="2"/>
  <c r="AF792" i="2"/>
  <c r="H792" i="2"/>
  <c r="L792" i="2" s="1"/>
  <c r="I792" i="2"/>
  <c r="M792" i="2" s="1"/>
  <c r="J792" i="2"/>
  <c r="N792" i="2" s="1"/>
  <c r="AL792" i="2"/>
  <c r="AJ792" i="2"/>
  <c r="AK792" i="2"/>
  <c r="AN792" i="2" l="1"/>
  <c r="AO792" i="2" s="1"/>
  <c r="AQ792" i="2" s="1"/>
  <c r="P792" i="2"/>
  <c r="Q792" i="2" s="1"/>
  <c r="S792" i="2" s="1"/>
  <c r="AZ792" i="2" l="1"/>
  <c r="BA792" i="2"/>
  <c r="BL792" i="2" l="1"/>
  <c r="BM792" i="2" s="1"/>
  <c r="BO792" i="2" s="1"/>
  <c r="BQ792" i="2" l="1"/>
  <c r="BR792" i="2" l="1"/>
  <c r="BD793" i="2" l="1"/>
  <c r="BF793" i="2"/>
  <c r="BE793" i="2"/>
  <c r="BH793" i="2"/>
  <c r="AS792" i="2"/>
  <c r="AT792" i="2" s="1"/>
  <c r="U792" i="2"/>
  <c r="V792" i="2" s="1"/>
  <c r="BJ793" i="2"/>
  <c r="BI793" i="2"/>
  <c r="AH793" i="2" l="1"/>
  <c r="AG793" i="2"/>
  <c r="AF793" i="2"/>
  <c r="I793" i="2"/>
  <c r="M793" i="2" s="1"/>
  <c r="J793" i="2"/>
  <c r="N793" i="2" s="1"/>
  <c r="H793" i="2"/>
  <c r="L793" i="2" s="1"/>
  <c r="AJ793" i="2"/>
  <c r="AK793" i="2"/>
  <c r="AL793" i="2"/>
  <c r="AN793" i="2" l="1"/>
  <c r="AO793" i="2" s="1"/>
  <c r="AQ793" i="2" s="1"/>
  <c r="P793" i="2"/>
  <c r="Q793" i="2" s="1"/>
  <c r="S793" i="2" s="1"/>
  <c r="AZ793" i="2" l="1"/>
  <c r="BA793" i="2"/>
  <c r="BL793" i="2" l="1"/>
  <c r="BM793" i="2" s="1"/>
  <c r="BO793" i="2" s="1"/>
  <c r="BQ793" i="2" l="1"/>
  <c r="BR793" i="2" l="1"/>
  <c r="BV793" i="2"/>
  <c r="BD794" i="2" l="1"/>
  <c r="BF794" i="2"/>
  <c r="BJ794" i="2" s="1"/>
  <c r="BE794" i="2"/>
  <c r="BI794" i="2" s="1"/>
  <c r="BW793" i="2"/>
  <c r="BY793" i="2" s="1"/>
  <c r="CA793" i="2"/>
  <c r="CC793" i="2" s="1"/>
  <c r="BH794" i="2"/>
  <c r="BT793" i="2"/>
  <c r="AS793" i="2"/>
  <c r="AT793" i="2" s="1"/>
  <c r="U793" i="2"/>
  <c r="V793" i="2" s="1"/>
  <c r="AG794" i="2" l="1"/>
  <c r="AF794" i="2"/>
  <c r="AJ794" i="2" s="1"/>
  <c r="AH794" i="2"/>
  <c r="AL794" i="2" s="1"/>
  <c r="H794" i="2"/>
  <c r="L794" i="2" s="1"/>
  <c r="I794" i="2"/>
  <c r="M794" i="2" s="1"/>
  <c r="J794" i="2"/>
  <c r="N794" i="2" s="1"/>
  <c r="X793" i="2"/>
  <c r="Y793" i="2" s="1"/>
  <c r="AK794" i="2"/>
  <c r="AV793" i="2"/>
  <c r="AW793" i="2" s="1"/>
  <c r="P794" i="2" l="1"/>
  <c r="Q794" i="2" s="1"/>
  <c r="S794" i="2" s="1"/>
  <c r="AN794" i="2"/>
  <c r="AO794" i="2" s="1"/>
  <c r="AQ794" i="2" s="1"/>
  <c r="BA794" i="2" l="1"/>
  <c r="AZ794" i="2"/>
  <c r="BL794" i="2" l="1"/>
  <c r="BM794" i="2" s="1"/>
  <c r="BO794" i="2" s="1"/>
  <c r="BQ794" i="2" l="1"/>
  <c r="BR794" i="2" l="1"/>
  <c r="BD795" i="2" l="1"/>
  <c r="BE795" i="2"/>
  <c r="BF795" i="2"/>
  <c r="BH795" i="2"/>
  <c r="AS794" i="2"/>
  <c r="AT794" i="2" s="1"/>
  <c r="U794" i="2"/>
  <c r="V794" i="2" s="1"/>
  <c r="BJ795" i="2"/>
  <c r="BI795" i="2"/>
  <c r="AH795" i="2" l="1"/>
  <c r="AF795" i="2"/>
  <c r="AJ795" i="2" s="1"/>
  <c r="AG795" i="2"/>
  <c r="AK795" i="2" s="1"/>
  <c r="H795" i="2"/>
  <c r="L795" i="2" s="1"/>
  <c r="I795" i="2"/>
  <c r="M795" i="2" s="1"/>
  <c r="J795" i="2"/>
  <c r="N795" i="2" s="1"/>
  <c r="AL795" i="2"/>
  <c r="P795" i="2" l="1"/>
  <c r="Q795" i="2" s="1"/>
  <c r="S795" i="2" s="1"/>
  <c r="AN795" i="2"/>
  <c r="AO795" i="2" s="1"/>
  <c r="AQ795" i="2" s="1"/>
  <c r="AZ795" i="2" l="1"/>
  <c r="BA795" i="2"/>
  <c r="BL795" i="2" l="1"/>
  <c r="BM795" i="2" s="1"/>
  <c r="BO795" i="2" s="1"/>
  <c r="BQ795" i="2" l="1"/>
  <c r="BR795" i="2" l="1"/>
  <c r="BD796" i="2" l="1"/>
  <c r="BF796" i="2"/>
  <c r="BE796" i="2"/>
  <c r="BH796" i="2"/>
  <c r="U795" i="2"/>
  <c r="V795" i="2" s="1"/>
  <c r="AS795" i="2"/>
  <c r="AT795" i="2" s="1"/>
  <c r="BJ796" i="2"/>
  <c r="BI796" i="2"/>
  <c r="AH796" i="2" l="1"/>
  <c r="AG796" i="2"/>
  <c r="AK796" i="2" s="1"/>
  <c r="AF796" i="2"/>
  <c r="AJ796" i="2" s="1"/>
  <c r="H796" i="2"/>
  <c r="L796" i="2" s="1"/>
  <c r="I796" i="2"/>
  <c r="M796" i="2" s="1"/>
  <c r="J796" i="2"/>
  <c r="N796" i="2" s="1"/>
  <c r="AL796" i="2"/>
  <c r="P796" i="2" l="1"/>
  <c r="Q796" i="2" s="1"/>
  <c r="S796" i="2" s="1"/>
  <c r="AN796" i="2"/>
  <c r="AO796" i="2" s="1"/>
  <c r="AQ796" i="2" s="1"/>
  <c r="BA796" i="2" l="1"/>
  <c r="AZ796" i="2"/>
  <c r="BL796" i="2" l="1"/>
  <c r="BM796" i="2" s="1"/>
  <c r="BO796" i="2" s="1"/>
  <c r="BQ796" i="2" l="1"/>
  <c r="BR796" i="2" l="1"/>
  <c r="BD797" i="2" l="1"/>
  <c r="BE797" i="2"/>
  <c r="BF797" i="2"/>
  <c r="BH797" i="2"/>
  <c r="U796" i="2"/>
  <c r="V796" i="2" s="1"/>
  <c r="AS796" i="2"/>
  <c r="AT796" i="2" s="1"/>
  <c r="BJ797" i="2"/>
  <c r="BI797" i="2"/>
  <c r="AF797" i="2" l="1"/>
  <c r="AH797" i="2"/>
  <c r="AL797" i="2" s="1"/>
  <c r="AG797" i="2"/>
  <c r="AK797" i="2" s="1"/>
  <c r="H797" i="2"/>
  <c r="L797" i="2" s="1"/>
  <c r="I797" i="2"/>
  <c r="M797" i="2" s="1"/>
  <c r="J797" i="2"/>
  <c r="N797" i="2" s="1"/>
  <c r="AJ797" i="2"/>
  <c r="P797" i="2" l="1"/>
  <c r="Q797" i="2" s="1"/>
  <c r="S797" i="2" s="1"/>
  <c r="AN797" i="2"/>
  <c r="AO797" i="2" s="1"/>
  <c r="AQ797" i="2" s="1"/>
  <c r="BA797" i="2" l="1"/>
  <c r="AZ797" i="2"/>
  <c r="BL797" i="2" l="1"/>
  <c r="BM797" i="2" s="1"/>
  <c r="BO797" i="2" s="1"/>
  <c r="BQ797" i="2" l="1"/>
  <c r="BR797" i="2" l="1"/>
  <c r="BV797" i="2"/>
  <c r="BD798" i="2" l="1"/>
  <c r="BE798" i="2"/>
  <c r="BI798" i="2" s="1"/>
  <c r="BF798" i="2"/>
  <c r="BJ798" i="2" s="1"/>
  <c r="BW797" i="2"/>
  <c r="BY797" i="2" s="1"/>
  <c r="CA797" i="2"/>
  <c r="CC797" i="2" s="1"/>
  <c r="BH798" i="2"/>
  <c r="BT797" i="2"/>
  <c r="AS797" i="2"/>
  <c r="AT797" i="2" s="1"/>
  <c r="U797" i="2"/>
  <c r="V797" i="2" s="1"/>
  <c r="AH798" i="2" l="1"/>
  <c r="AG798" i="2"/>
  <c r="AK798" i="2" s="1"/>
  <c r="AF798" i="2"/>
  <c r="AJ798" i="2" s="1"/>
  <c r="J798" i="2"/>
  <c r="N798" i="2" s="1"/>
  <c r="H798" i="2"/>
  <c r="I798" i="2"/>
  <c r="M798" i="2" s="1"/>
  <c r="L798" i="2"/>
  <c r="X797" i="2"/>
  <c r="Y797" i="2" s="1"/>
  <c r="AL798" i="2"/>
  <c r="AV797" i="2"/>
  <c r="AW797" i="2" s="1"/>
  <c r="P798" i="2" l="1"/>
  <c r="Q798" i="2" s="1"/>
  <c r="S798" i="2" s="1"/>
  <c r="AN798" i="2"/>
  <c r="AO798" i="2" s="1"/>
  <c r="AQ798" i="2" s="1"/>
  <c r="AZ798" i="2" l="1"/>
  <c r="BA798" i="2"/>
  <c r="BL798" i="2" l="1"/>
  <c r="BM798" i="2" s="1"/>
  <c r="BO798" i="2" s="1"/>
  <c r="BQ798" i="2" l="1"/>
  <c r="BR798" i="2" l="1"/>
  <c r="BD799" i="2" l="1"/>
  <c r="BF799" i="2"/>
  <c r="BE799" i="2"/>
  <c r="BH799" i="2"/>
  <c r="U798" i="2"/>
  <c r="V798" i="2" s="1"/>
  <c r="AS798" i="2"/>
  <c r="AT798" i="2" s="1"/>
  <c r="BJ799" i="2"/>
  <c r="BI799" i="2"/>
  <c r="AH799" i="2" l="1"/>
  <c r="AG799" i="2"/>
  <c r="AK799" i="2" s="1"/>
  <c r="AF799" i="2"/>
  <c r="AJ799" i="2" s="1"/>
  <c r="H799" i="2"/>
  <c r="L799" i="2" s="1"/>
  <c r="I799" i="2"/>
  <c r="M799" i="2" s="1"/>
  <c r="J799" i="2"/>
  <c r="N799" i="2" s="1"/>
  <c r="AL799" i="2"/>
  <c r="P799" i="2" l="1"/>
  <c r="Q799" i="2" s="1"/>
  <c r="S799" i="2" s="1"/>
  <c r="AN799" i="2"/>
  <c r="AO799" i="2" s="1"/>
  <c r="AQ799" i="2" s="1"/>
  <c r="BA799" i="2" l="1"/>
  <c r="AZ799" i="2"/>
  <c r="BL799" i="2" l="1"/>
  <c r="BM799" i="2" s="1"/>
  <c r="BO799" i="2" s="1"/>
  <c r="BQ799" i="2" l="1"/>
  <c r="BR799" i="2" l="1"/>
  <c r="BD800" i="2" l="1"/>
  <c r="BE800" i="2"/>
  <c r="BF800" i="2"/>
  <c r="BH800" i="2"/>
  <c r="U799" i="2"/>
  <c r="V799" i="2" s="1"/>
  <c r="AS799" i="2"/>
  <c r="AT799" i="2" s="1"/>
  <c r="BJ800" i="2"/>
  <c r="BI800" i="2"/>
  <c r="AG800" i="2" l="1"/>
  <c r="AH800" i="2"/>
  <c r="AL800" i="2" s="1"/>
  <c r="AF800" i="2"/>
  <c r="AJ800" i="2" s="1"/>
  <c r="H800" i="2"/>
  <c r="L800" i="2" s="1"/>
  <c r="I800" i="2"/>
  <c r="M800" i="2" s="1"/>
  <c r="J800" i="2"/>
  <c r="N800" i="2" s="1"/>
  <c r="AK800" i="2"/>
  <c r="P800" i="2" l="1"/>
  <c r="Q800" i="2" s="1"/>
  <c r="S800" i="2" s="1"/>
  <c r="AN800" i="2"/>
  <c r="AO800" i="2" s="1"/>
  <c r="AQ800" i="2" s="1"/>
  <c r="BA800" i="2" l="1"/>
  <c r="AZ800" i="2"/>
  <c r="BL800" i="2" l="1"/>
  <c r="BM800" i="2" s="1"/>
  <c r="BO800" i="2" s="1"/>
  <c r="BQ800" i="2" l="1"/>
  <c r="BR800" i="2" l="1"/>
  <c r="BD801" i="2" l="1"/>
  <c r="BE801" i="2"/>
  <c r="BF801" i="2"/>
  <c r="BH801" i="2"/>
  <c r="AS800" i="2"/>
  <c r="AT800" i="2" s="1"/>
  <c r="U800" i="2"/>
  <c r="V800" i="2" s="1"/>
  <c r="BI801" i="2"/>
  <c r="BJ801" i="2"/>
  <c r="AH801" i="2" l="1"/>
  <c r="AG801" i="2"/>
  <c r="AF801" i="2"/>
  <c r="I801" i="2"/>
  <c r="M801" i="2" s="1"/>
  <c r="J801" i="2"/>
  <c r="N801" i="2" s="1"/>
  <c r="H801" i="2"/>
  <c r="L801" i="2" s="1"/>
  <c r="AJ801" i="2"/>
  <c r="AK801" i="2"/>
  <c r="AL801" i="2"/>
  <c r="P801" i="2" l="1"/>
  <c r="Q801" i="2" s="1"/>
  <c r="S801" i="2" s="1"/>
  <c r="AN801" i="2"/>
  <c r="AO801" i="2" s="1"/>
  <c r="AQ801" i="2" s="1"/>
  <c r="AZ801" i="2" l="1"/>
  <c r="BA801" i="2"/>
  <c r="BL801" i="2" l="1"/>
  <c r="BM801" i="2" s="1"/>
  <c r="BO801" i="2" s="1"/>
  <c r="BQ801" i="2" l="1"/>
  <c r="BR801" i="2" l="1"/>
  <c r="BV801" i="2"/>
  <c r="BD802" i="2" l="1"/>
  <c r="BF802" i="2"/>
  <c r="BJ802" i="2" s="1"/>
  <c r="BE802" i="2"/>
  <c r="BI802" i="2" s="1"/>
  <c r="BW801" i="2"/>
  <c r="BY801" i="2" s="1"/>
  <c r="CA801" i="2"/>
  <c r="CC801" i="2" s="1"/>
  <c r="BH802" i="2"/>
  <c r="BT801" i="2"/>
  <c r="U801" i="2"/>
  <c r="V801" i="2" s="1"/>
  <c r="AS801" i="2"/>
  <c r="AT801" i="2" s="1"/>
  <c r="AG802" i="2" l="1"/>
  <c r="AF802" i="2"/>
  <c r="AH802" i="2"/>
  <c r="H802" i="2"/>
  <c r="L802" i="2" s="1"/>
  <c r="I802" i="2"/>
  <c r="J802" i="2"/>
  <c r="M802" i="2"/>
  <c r="N802" i="2"/>
  <c r="X801" i="2"/>
  <c r="Y801" i="2" s="1"/>
  <c r="AJ802" i="2"/>
  <c r="AK802" i="2"/>
  <c r="AL802" i="2"/>
  <c r="AV801" i="2"/>
  <c r="AW801" i="2" s="1"/>
  <c r="AN802" i="2" l="1"/>
  <c r="AO802" i="2" s="1"/>
  <c r="AQ802" i="2" s="1"/>
  <c r="P802" i="2"/>
  <c r="Q802" i="2" s="1"/>
  <c r="S802" i="2" s="1"/>
  <c r="AZ802" i="2" l="1"/>
  <c r="BA802" i="2"/>
  <c r="BL802" i="2" l="1"/>
  <c r="BM802" i="2" s="1"/>
  <c r="BO802" i="2" s="1"/>
  <c r="BQ802" i="2" l="1"/>
  <c r="BR802" i="2" l="1"/>
  <c r="BD803" i="2" l="1"/>
  <c r="BF803" i="2"/>
  <c r="BE803" i="2"/>
  <c r="BH803" i="2"/>
  <c r="U802" i="2"/>
  <c r="V802" i="2" s="1"/>
  <c r="AS802" i="2"/>
  <c r="AT802" i="2" s="1"/>
  <c r="BJ803" i="2"/>
  <c r="BI803" i="2"/>
  <c r="AH803" i="2" l="1"/>
  <c r="AF803" i="2"/>
  <c r="AG803" i="2"/>
  <c r="AK803" i="2" s="1"/>
  <c r="H803" i="2"/>
  <c r="L803" i="2" s="1"/>
  <c r="I803" i="2"/>
  <c r="M803" i="2" s="1"/>
  <c r="J803" i="2"/>
  <c r="N803" i="2" s="1"/>
  <c r="AJ803" i="2"/>
  <c r="AL803" i="2"/>
  <c r="AN803" i="2" l="1"/>
  <c r="AO803" i="2" s="1"/>
  <c r="AQ803" i="2" s="1"/>
  <c r="P803" i="2"/>
  <c r="Q803" i="2" s="1"/>
  <c r="S803" i="2" s="1"/>
  <c r="AZ803" i="2" l="1"/>
  <c r="BA803" i="2"/>
  <c r="BL803" i="2" l="1"/>
  <c r="BM803" i="2" s="1"/>
  <c r="BO803" i="2" s="1"/>
  <c r="BQ803" i="2" l="1"/>
  <c r="BR803" i="2" l="1"/>
  <c r="BD804" i="2" l="1"/>
  <c r="BF804" i="2"/>
  <c r="BE804" i="2"/>
  <c r="BH804" i="2"/>
  <c r="U803" i="2"/>
  <c r="V803" i="2" s="1"/>
  <c r="AS803" i="2"/>
  <c r="AT803" i="2" s="1"/>
  <c r="BJ804" i="2"/>
  <c r="BI804" i="2"/>
  <c r="AH804" i="2" l="1"/>
  <c r="AG804" i="2"/>
  <c r="AK804" i="2" s="1"/>
  <c r="AF804" i="2"/>
  <c r="AJ804" i="2" s="1"/>
  <c r="H804" i="2"/>
  <c r="L804" i="2" s="1"/>
  <c r="I804" i="2"/>
  <c r="M804" i="2" s="1"/>
  <c r="J804" i="2"/>
  <c r="N804" i="2" s="1"/>
  <c r="AL804" i="2"/>
  <c r="AN804" i="2" l="1"/>
  <c r="AO804" i="2" s="1"/>
  <c r="AQ804" i="2" s="1"/>
  <c r="P804" i="2"/>
  <c r="Q804" i="2" s="1"/>
  <c r="S804" i="2" s="1"/>
  <c r="AZ804" i="2" l="1"/>
  <c r="BA804" i="2"/>
  <c r="BL804" i="2" l="1"/>
  <c r="BM804" i="2" s="1"/>
  <c r="BO804" i="2" s="1"/>
  <c r="BQ804" i="2" l="1"/>
  <c r="BR804" i="2" l="1"/>
  <c r="BD805" i="2" l="1"/>
  <c r="BF805" i="2"/>
  <c r="BE805" i="2"/>
  <c r="BH805" i="2"/>
  <c r="AS804" i="2"/>
  <c r="AT804" i="2" s="1"/>
  <c r="U804" i="2"/>
  <c r="V804" i="2" s="1"/>
  <c r="BJ805" i="2"/>
  <c r="BI805" i="2"/>
  <c r="AF805" i="2" l="1"/>
  <c r="AH805" i="2"/>
  <c r="AG805" i="2"/>
  <c r="AK805" i="2" s="1"/>
  <c r="H805" i="2"/>
  <c r="L805" i="2" s="1"/>
  <c r="I805" i="2"/>
  <c r="M805" i="2" s="1"/>
  <c r="J805" i="2"/>
  <c r="N805" i="2" s="1"/>
  <c r="AL805" i="2"/>
  <c r="AJ805" i="2"/>
  <c r="AN805" i="2" l="1"/>
  <c r="AO805" i="2" s="1"/>
  <c r="AQ805" i="2" s="1"/>
  <c r="P805" i="2"/>
  <c r="Q805" i="2" s="1"/>
  <c r="S805" i="2" s="1"/>
  <c r="AZ805" i="2" l="1"/>
  <c r="BA805" i="2"/>
  <c r="BL805" i="2" l="1"/>
  <c r="BM805" i="2" s="1"/>
  <c r="BO805" i="2" s="1"/>
  <c r="BQ805" i="2" l="1"/>
  <c r="BR805" i="2" l="1"/>
  <c r="BV805" i="2"/>
  <c r="BD806" i="2" l="1"/>
  <c r="BF806" i="2"/>
  <c r="BJ806" i="2" s="1"/>
  <c r="BE806" i="2"/>
  <c r="BI806" i="2" s="1"/>
  <c r="CA805" i="2"/>
  <c r="CC805" i="2" s="1"/>
  <c r="BW805" i="2"/>
  <c r="BY805" i="2" s="1"/>
  <c r="BH806" i="2"/>
  <c r="BT805" i="2"/>
  <c r="U805" i="2"/>
  <c r="V805" i="2" s="1"/>
  <c r="AS805" i="2"/>
  <c r="AT805" i="2" s="1"/>
  <c r="AH806" i="2" l="1"/>
  <c r="AG806" i="2"/>
  <c r="AF806" i="2"/>
  <c r="AJ806" i="2" s="1"/>
  <c r="J806" i="2"/>
  <c r="H806" i="2"/>
  <c r="I806" i="2"/>
  <c r="M806" i="2" s="1"/>
  <c r="N806" i="2"/>
  <c r="L806" i="2"/>
  <c r="X805" i="2"/>
  <c r="Y805" i="2" s="1"/>
  <c r="AK806" i="2"/>
  <c r="AL806" i="2"/>
  <c r="AV805" i="2"/>
  <c r="AW805" i="2" s="1"/>
  <c r="P806" i="2" l="1"/>
  <c r="Q806" i="2" s="1"/>
  <c r="S806" i="2" s="1"/>
  <c r="AN806" i="2"/>
  <c r="AO806" i="2" s="1"/>
  <c r="AQ806" i="2" s="1"/>
  <c r="BA806" i="2" l="1"/>
  <c r="AZ806" i="2"/>
  <c r="BL806" i="2" l="1"/>
  <c r="BM806" i="2" s="1"/>
  <c r="BO806" i="2" s="1"/>
  <c r="BQ806" i="2" l="1"/>
  <c r="BR806" i="2" l="1"/>
  <c r="BD807" i="2" l="1"/>
  <c r="BE807" i="2"/>
  <c r="BF807" i="2"/>
  <c r="BH807" i="2"/>
  <c r="AS806" i="2"/>
  <c r="AT806" i="2" s="1"/>
  <c r="U806" i="2"/>
  <c r="V806" i="2" s="1"/>
  <c r="BI807" i="2"/>
  <c r="BJ807" i="2"/>
  <c r="AH807" i="2" l="1"/>
  <c r="AG807" i="2"/>
  <c r="AK807" i="2" s="1"/>
  <c r="AF807" i="2"/>
  <c r="AJ807" i="2" s="1"/>
  <c r="H807" i="2"/>
  <c r="L807" i="2" s="1"/>
  <c r="I807" i="2"/>
  <c r="M807" i="2" s="1"/>
  <c r="J807" i="2"/>
  <c r="N807" i="2" s="1"/>
  <c r="AL807" i="2"/>
  <c r="P807" i="2" l="1"/>
  <c r="Q807" i="2" s="1"/>
  <c r="S807" i="2" s="1"/>
  <c r="AN807" i="2"/>
  <c r="AO807" i="2" s="1"/>
  <c r="AQ807" i="2" s="1"/>
  <c r="AZ807" i="2" l="1"/>
  <c r="BA807" i="2"/>
  <c r="BL807" i="2" l="1"/>
  <c r="BM807" i="2" s="1"/>
  <c r="BO807" i="2" s="1"/>
  <c r="BQ807" i="2" l="1"/>
  <c r="BR807" i="2" l="1"/>
  <c r="BD808" i="2" l="1"/>
  <c r="BF808" i="2"/>
  <c r="BE808" i="2"/>
  <c r="BH808" i="2"/>
  <c r="AS807" i="2"/>
  <c r="AT807" i="2" s="1"/>
  <c r="U807" i="2"/>
  <c r="V807" i="2" s="1"/>
  <c r="BJ808" i="2"/>
  <c r="BI808" i="2"/>
  <c r="AG808" i="2" l="1"/>
  <c r="AH808" i="2"/>
  <c r="AF808" i="2"/>
  <c r="AJ808" i="2" s="1"/>
  <c r="H808" i="2"/>
  <c r="L808" i="2" s="1"/>
  <c r="I808" i="2"/>
  <c r="M808" i="2" s="1"/>
  <c r="J808" i="2"/>
  <c r="N808" i="2" s="1"/>
  <c r="AK808" i="2"/>
  <c r="AL808" i="2"/>
  <c r="P808" i="2" l="1"/>
  <c r="Q808" i="2" s="1"/>
  <c r="S808" i="2" s="1"/>
  <c r="AN808" i="2"/>
  <c r="AO808" i="2" s="1"/>
  <c r="AQ808" i="2" s="1"/>
  <c r="BA808" i="2" l="1"/>
  <c r="AZ808" i="2"/>
  <c r="BL808" i="2" l="1"/>
  <c r="BM808" i="2" s="1"/>
  <c r="BO808" i="2" s="1"/>
  <c r="BQ808" i="2" l="1"/>
  <c r="BR808" i="2" l="1"/>
  <c r="BD809" i="2" l="1"/>
  <c r="BE809" i="2"/>
  <c r="BF809" i="2"/>
  <c r="BH809" i="2"/>
  <c r="AS808" i="2"/>
  <c r="AT808" i="2" s="1"/>
  <c r="U808" i="2"/>
  <c r="V808" i="2" s="1"/>
  <c r="BI809" i="2"/>
  <c r="BJ809" i="2"/>
  <c r="AH809" i="2" l="1"/>
  <c r="AG809" i="2"/>
  <c r="AF809" i="2"/>
  <c r="AJ809" i="2" s="1"/>
  <c r="I809" i="2"/>
  <c r="M809" i="2" s="1"/>
  <c r="J809" i="2"/>
  <c r="N809" i="2" s="1"/>
  <c r="H809" i="2"/>
  <c r="L809" i="2" s="1"/>
  <c r="AK809" i="2"/>
  <c r="AL809" i="2"/>
  <c r="AN809" i="2" l="1"/>
  <c r="AO809" i="2" s="1"/>
  <c r="AQ809" i="2" s="1"/>
  <c r="P809" i="2"/>
  <c r="Q809" i="2" s="1"/>
  <c r="S809" i="2" s="1"/>
  <c r="AZ809" i="2" l="1"/>
  <c r="BA809" i="2"/>
  <c r="BL809" i="2" l="1"/>
  <c r="BM809" i="2" s="1"/>
  <c r="BO809" i="2" s="1"/>
  <c r="BQ809" i="2" l="1"/>
  <c r="BR809" i="2" l="1"/>
  <c r="BV809" i="2"/>
  <c r="BD810" i="2" l="1"/>
  <c r="BF810" i="2"/>
  <c r="BJ810" i="2" s="1"/>
  <c r="BE810" i="2"/>
  <c r="BI810" i="2" s="1"/>
  <c r="CA809" i="2"/>
  <c r="CC809" i="2" s="1"/>
  <c r="BW809" i="2"/>
  <c r="BY809" i="2" s="1"/>
  <c r="BH810" i="2"/>
  <c r="BT809" i="2"/>
  <c r="U809" i="2"/>
  <c r="V809" i="2" s="1"/>
  <c r="AS809" i="2"/>
  <c r="AT809" i="2" s="1"/>
  <c r="AG810" i="2" l="1"/>
  <c r="AF810" i="2"/>
  <c r="AH810" i="2"/>
  <c r="AL810" i="2" s="1"/>
  <c r="H810" i="2"/>
  <c r="I810" i="2"/>
  <c r="J810" i="2"/>
  <c r="N810" i="2" s="1"/>
  <c r="L810" i="2"/>
  <c r="M810" i="2"/>
  <c r="X809" i="2"/>
  <c r="Y809" i="2" s="1"/>
  <c r="AJ810" i="2"/>
  <c r="AK810" i="2"/>
  <c r="AV809" i="2"/>
  <c r="AW809" i="2" s="1"/>
  <c r="P810" i="2" l="1"/>
  <c r="Q810" i="2" s="1"/>
  <c r="S810" i="2" s="1"/>
  <c r="AN810" i="2"/>
  <c r="AO810" i="2" s="1"/>
  <c r="AQ810" i="2" s="1"/>
  <c r="BA810" i="2" l="1"/>
  <c r="AZ810" i="2"/>
  <c r="BL810" i="2" l="1"/>
  <c r="BM810" i="2" s="1"/>
  <c r="BO810" i="2" s="1"/>
  <c r="BQ810" i="2" l="1"/>
  <c r="BR810" i="2" l="1"/>
  <c r="BD811" i="2" l="1"/>
  <c r="BE811" i="2"/>
  <c r="BF811" i="2"/>
  <c r="BH811" i="2"/>
  <c r="AS810" i="2"/>
  <c r="AT810" i="2" s="1"/>
  <c r="U810" i="2"/>
  <c r="V810" i="2" s="1"/>
  <c r="BI811" i="2"/>
  <c r="BJ811" i="2"/>
  <c r="AH811" i="2" l="1"/>
  <c r="AF811" i="2"/>
  <c r="AG811" i="2"/>
  <c r="AK811" i="2" s="1"/>
  <c r="H811" i="2"/>
  <c r="L811" i="2" s="1"/>
  <c r="I811" i="2"/>
  <c r="M811" i="2" s="1"/>
  <c r="J811" i="2"/>
  <c r="N811" i="2" s="1"/>
  <c r="AL811" i="2"/>
  <c r="AJ811" i="2"/>
  <c r="AN811" i="2" l="1"/>
  <c r="AO811" i="2" s="1"/>
  <c r="AQ811" i="2" s="1"/>
  <c r="P811" i="2"/>
  <c r="Q811" i="2" s="1"/>
  <c r="S811" i="2" s="1"/>
  <c r="AZ811" i="2" l="1"/>
  <c r="BA811" i="2"/>
  <c r="BL811" i="2" l="1"/>
  <c r="BM811" i="2" s="1"/>
  <c r="BO811" i="2" s="1"/>
  <c r="BQ811" i="2" l="1"/>
  <c r="BR811" i="2" l="1"/>
  <c r="BD812" i="2" l="1"/>
  <c r="BF812" i="2"/>
  <c r="BE812" i="2"/>
  <c r="BH812" i="2"/>
  <c r="U811" i="2"/>
  <c r="V811" i="2" s="1"/>
  <c r="AS811" i="2"/>
  <c r="AT811" i="2" s="1"/>
  <c r="BJ812" i="2"/>
  <c r="BI812" i="2"/>
  <c r="AH812" i="2" l="1"/>
  <c r="AG812" i="2"/>
  <c r="AK812" i="2" s="1"/>
  <c r="AF812" i="2"/>
  <c r="AJ812" i="2" s="1"/>
  <c r="H812" i="2"/>
  <c r="I812" i="2"/>
  <c r="M812" i="2" s="1"/>
  <c r="J812" i="2"/>
  <c r="N812" i="2" s="1"/>
  <c r="L812" i="2"/>
  <c r="AL812" i="2"/>
  <c r="P812" i="2" l="1"/>
  <c r="Q812" i="2" s="1"/>
  <c r="S812" i="2" s="1"/>
  <c r="AN812" i="2"/>
  <c r="AO812" i="2" s="1"/>
  <c r="AQ812" i="2" s="1"/>
  <c r="BA812" i="2" l="1"/>
  <c r="AZ812" i="2"/>
  <c r="BL812" i="2" l="1"/>
  <c r="BM812" i="2" s="1"/>
  <c r="BO812" i="2" s="1"/>
  <c r="BQ812" i="2" l="1"/>
  <c r="BR812" i="2" l="1"/>
  <c r="BD813" i="2" l="1"/>
  <c r="BE813" i="2"/>
  <c r="BF813" i="2"/>
  <c r="BH813" i="2"/>
  <c r="U812" i="2"/>
  <c r="V812" i="2" s="1"/>
  <c r="AS812" i="2"/>
  <c r="AT812" i="2" s="1"/>
  <c r="BJ813" i="2"/>
  <c r="BI813" i="2"/>
  <c r="AF813" i="2" l="1"/>
  <c r="AH813" i="2"/>
  <c r="AL813" i="2" s="1"/>
  <c r="AG813" i="2"/>
  <c r="AK813" i="2" s="1"/>
  <c r="H813" i="2"/>
  <c r="L813" i="2" s="1"/>
  <c r="I813" i="2"/>
  <c r="M813" i="2" s="1"/>
  <c r="J813" i="2"/>
  <c r="N813" i="2" s="1"/>
  <c r="AJ813" i="2"/>
  <c r="P813" i="2" l="1"/>
  <c r="Q813" i="2" s="1"/>
  <c r="S813" i="2" s="1"/>
  <c r="AN813" i="2"/>
  <c r="AO813" i="2" s="1"/>
  <c r="AQ813" i="2" s="1"/>
  <c r="BA813" i="2" l="1"/>
  <c r="AZ813" i="2"/>
  <c r="BL813" i="2" l="1"/>
  <c r="BM813" i="2" s="1"/>
  <c r="BO813" i="2" s="1"/>
  <c r="BQ813" i="2" l="1"/>
  <c r="BR813" i="2" l="1"/>
  <c r="BV813" i="2"/>
  <c r="BD814" i="2" l="1"/>
  <c r="BE814" i="2"/>
  <c r="BI814" i="2" s="1"/>
  <c r="BF814" i="2"/>
  <c r="BJ814" i="2" s="1"/>
  <c r="CA813" i="2"/>
  <c r="CC813" i="2" s="1"/>
  <c r="BW813" i="2"/>
  <c r="BY813" i="2" s="1"/>
  <c r="BH814" i="2"/>
  <c r="BT813" i="2"/>
  <c r="U813" i="2"/>
  <c r="V813" i="2" s="1"/>
  <c r="AS813" i="2"/>
  <c r="AT813" i="2" s="1"/>
  <c r="AH814" i="2" l="1"/>
  <c r="AG814" i="2"/>
  <c r="AK814" i="2" s="1"/>
  <c r="AF814" i="2"/>
  <c r="AJ814" i="2" s="1"/>
  <c r="J814" i="2"/>
  <c r="N814" i="2" s="1"/>
  <c r="H814" i="2"/>
  <c r="L814" i="2" s="1"/>
  <c r="I814" i="2"/>
  <c r="M814" i="2" s="1"/>
  <c r="X813" i="2"/>
  <c r="Y813" i="2" s="1"/>
  <c r="AL814" i="2"/>
  <c r="AV813" i="2"/>
  <c r="AW813" i="2" s="1"/>
  <c r="AN814" i="2" l="1"/>
  <c r="AO814" i="2" s="1"/>
  <c r="AQ814" i="2" s="1"/>
  <c r="P814" i="2"/>
  <c r="Q814" i="2" s="1"/>
  <c r="S814" i="2" s="1"/>
  <c r="AZ814" i="2" l="1"/>
  <c r="BA814" i="2"/>
  <c r="BL814" i="2" l="1"/>
  <c r="BM814" i="2" s="1"/>
  <c r="BO814" i="2" s="1"/>
  <c r="BQ814" i="2" l="1"/>
  <c r="BR814" i="2" l="1"/>
  <c r="BD815" i="2" l="1"/>
  <c r="BF815" i="2"/>
  <c r="BE815" i="2"/>
  <c r="BH815" i="2"/>
  <c r="U814" i="2"/>
  <c r="V814" i="2" s="1"/>
  <c r="AS814" i="2"/>
  <c r="AT814" i="2" s="1"/>
  <c r="BJ815" i="2"/>
  <c r="BI815" i="2"/>
  <c r="AH815" i="2" l="1"/>
  <c r="AG815" i="2"/>
  <c r="AK815" i="2" s="1"/>
  <c r="AF815" i="2"/>
  <c r="AJ815" i="2" s="1"/>
  <c r="H815" i="2"/>
  <c r="L815" i="2" s="1"/>
  <c r="I815" i="2"/>
  <c r="M815" i="2" s="1"/>
  <c r="J815" i="2"/>
  <c r="N815" i="2" s="1"/>
  <c r="AL815" i="2"/>
  <c r="P815" i="2" l="1"/>
  <c r="Q815" i="2" s="1"/>
  <c r="S815" i="2" s="1"/>
  <c r="AN815" i="2"/>
  <c r="AO815" i="2" s="1"/>
  <c r="AQ815" i="2" s="1"/>
  <c r="BA815" i="2" l="1"/>
  <c r="AZ815" i="2"/>
  <c r="BL815" i="2" l="1"/>
  <c r="BM815" i="2" s="1"/>
  <c r="BO815" i="2" s="1"/>
  <c r="BQ815" i="2" l="1"/>
  <c r="BR815" i="2" l="1"/>
  <c r="BD816" i="2" l="1"/>
  <c r="BE816" i="2"/>
  <c r="BF816" i="2"/>
  <c r="BH816" i="2"/>
  <c r="U815" i="2"/>
  <c r="V815" i="2" s="1"/>
  <c r="AS815" i="2"/>
  <c r="AT815" i="2" s="1"/>
  <c r="BJ816" i="2"/>
  <c r="BI816" i="2"/>
  <c r="AG816" i="2" l="1"/>
  <c r="AH816" i="2"/>
  <c r="AF816" i="2"/>
  <c r="AJ816" i="2" s="1"/>
  <c r="H816" i="2"/>
  <c r="L816" i="2" s="1"/>
  <c r="I816" i="2"/>
  <c r="M816" i="2" s="1"/>
  <c r="J816" i="2"/>
  <c r="N816" i="2" s="1"/>
  <c r="AL816" i="2"/>
  <c r="AK816" i="2"/>
  <c r="P816" i="2" l="1"/>
  <c r="Q816" i="2" s="1"/>
  <c r="S816" i="2" s="1"/>
  <c r="AN816" i="2"/>
  <c r="AO816" i="2" s="1"/>
  <c r="AQ816" i="2" s="1"/>
  <c r="BA816" i="2" l="1"/>
  <c r="AZ816" i="2"/>
  <c r="BL816" i="2" l="1"/>
  <c r="BM816" i="2" s="1"/>
  <c r="BO816" i="2" s="1"/>
  <c r="BQ816" i="2" l="1"/>
  <c r="BR816" i="2" l="1"/>
  <c r="BD817" i="2" l="1"/>
  <c r="BE817" i="2"/>
  <c r="BF817" i="2"/>
  <c r="BH817" i="2"/>
  <c r="U816" i="2"/>
  <c r="V816" i="2" s="1"/>
  <c r="AS816" i="2"/>
  <c r="AT816" i="2" s="1"/>
  <c r="BJ817" i="2"/>
  <c r="BI817" i="2"/>
  <c r="AH817" i="2" l="1"/>
  <c r="AG817" i="2"/>
  <c r="AK817" i="2" s="1"/>
  <c r="AF817" i="2"/>
  <c r="AJ817" i="2" s="1"/>
  <c r="I817" i="2"/>
  <c r="M817" i="2" s="1"/>
  <c r="J817" i="2"/>
  <c r="N817" i="2" s="1"/>
  <c r="H817" i="2"/>
  <c r="L817" i="2" s="1"/>
  <c r="AL817" i="2"/>
  <c r="AN817" i="2" l="1"/>
  <c r="AO817" i="2" s="1"/>
  <c r="AQ817" i="2" s="1"/>
  <c r="P817" i="2"/>
  <c r="Q817" i="2" s="1"/>
  <c r="S817" i="2" s="1"/>
  <c r="AZ817" i="2" l="1"/>
  <c r="BA817" i="2"/>
  <c r="BL817" i="2" l="1"/>
  <c r="BM817" i="2" s="1"/>
  <c r="BO817" i="2" s="1"/>
  <c r="BQ817" i="2" l="1"/>
  <c r="BR817" i="2" l="1"/>
  <c r="BV817" i="2"/>
  <c r="BD818" i="2" l="1"/>
  <c r="BF818" i="2"/>
  <c r="BJ818" i="2" s="1"/>
  <c r="BE818" i="2"/>
  <c r="BI818" i="2" s="1"/>
  <c r="CA817" i="2"/>
  <c r="CC817" i="2" s="1"/>
  <c r="BW817" i="2"/>
  <c r="BY817" i="2" s="1"/>
  <c r="BH818" i="2"/>
  <c r="BT817" i="2"/>
  <c r="AS817" i="2"/>
  <c r="AT817" i="2" s="1"/>
  <c r="U817" i="2"/>
  <c r="V817" i="2" s="1"/>
  <c r="AG818" i="2" l="1"/>
  <c r="AF818" i="2"/>
  <c r="AH818" i="2"/>
  <c r="AL818" i="2" s="1"/>
  <c r="H818" i="2"/>
  <c r="I818" i="2"/>
  <c r="M818" i="2" s="1"/>
  <c r="J818" i="2"/>
  <c r="N818" i="2"/>
  <c r="L818" i="2"/>
  <c r="X817" i="2"/>
  <c r="Y817" i="2" s="1"/>
  <c r="AJ818" i="2"/>
  <c r="AK818" i="2"/>
  <c r="AV817" i="2"/>
  <c r="AW817" i="2" s="1"/>
  <c r="P818" i="2" l="1"/>
  <c r="Q818" i="2" s="1"/>
  <c r="S818" i="2" s="1"/>
  <c r="AN818" i="2"/>
  <c r="AO818" i="2" s="1"/>
  <c r="AQ818" i="2" s="1"/>
  <c r="BA818" i="2" l="1"/>
  <c r="AZ818" i="2"/>
  <c r="BL818" i="2" l="1"/>
  <c r="BM818" i="2" s="1"/>
  <c r="BO818" i="2" s="1"/>
  <c r="BQ818" i="2" l="1"/>
  <c r="BR818" i="2" l="1"/>
  <c r="BD819" i="2" l="1"/>
  <c r="BE819" i="2"/>
  <c r="BF819" i="2"/>
  <c r="BH819" i="2"/>
  <c r="U818" i="2"/>
  <c r="V818" i="2" s="1"/>
  <c r="AS818" i="2"/>
  <c r="AT818" i="2" s="1"/>
  <c r="BI819" i="2"/>
  <c r="BJ819" i="2"/>
  <c r="AH819" i="2" l="1"/>
  <c r="AF819" i="2"/>
  <c r="AJ819" i="2" s="1"/>
  <c r="AG819" i="2"/>
  <c r="H819" i="2"/>
  <c r="L819" i="2" s="1"/>
  <c r="I819" i="2"/>
  <c r="M819" i="2" s="1"/>
  <c r="J819" i="2"/>
  <c r="N819" i="2" s="1"/>
  <c r="AK819" i="2"/>
  <c r="AL819" i="2"/>
  <c r="P819" i="2" l="1"/>
  <c r="Q819" i="2" s="1"/>
  <c r="S819" i="2" s="1"/>
  <c r="AN819" i="2"/>
  <c r="AO819" i="2" s="1"/>
  <c r="AQ819" i="2" s="1"/>
  <c r="BA819" i="2" l="1"/>
  <c r="AZ819" i="2"/>
  <c r="BL819" i="2" l="1"/>
  <c r="BM819" i="2" s="1"/>
  <c r="BO819" i="2" s="1"/>
  <c r="BQ819" i="2" l="1"/>
  <c r="BR819" i="2" l="1"/>
  <c r="BD820" i="2" l="1"/>
  <c r="BE820" i="2"/>
  <c r="BF820" i="2"/>
  <c r="BH820" i="2"/>
  <c r="AS819" i="2"/>
  <c r="AT819" i="2" s="1"/>
  <c r="U819" i="2"/>
  <c r="V819" i="2" s="1"/>
  <c r="BI820" i="2"/>
  <c r="BJ820" i="2"/>
  <c r="AH820" i="2" l="1"/>
  <c r="AG820" i="2"/>
  <c r="AF820" i="2"/>
  <c r="AJ820" i="2" s="1"/>
  <c r="H820" i="2"/>
  <c r="L820" i="2" s="1"/>
  <c r="I820" i="2"/>
  <c r="M820" i="2" s="1"/>
  <c r="J820" i="2"/>
  <c r="N820" i="2" s="1"/>
  <c r="AK820" i="2"/>
  <c r="AL820" i="2"/>
  <c r="AN820" i="2" l="1"/>
  <c r="AO820" i="2" s="1"/>
  <c r="AQ820" i="2" s="1"/>
  <c r="P820" i="2"/>
  <c r="Q820" i="2" s="1"/>
  <c r="S820" i="2" s="1"/>
  <c r="AZ820" i="2" l="1"/>
  <c r="BA820" i="2"/>
  <c r="BL820" i="2" l="1"/>
  <c r="BM820" i="2" s="1"/>
  <c r="BO820" i="2" s="1"/>
  <c r="BQ820" i="2" l="1"/>
  <c r="BR820" i="2" l="1"/>
  <c r="BD821" i="2" l="1"/>
  <c r="BF821" i="2"/>
  <c r="BE821" i="2"/>
  <c r="BH821" i="2"/>
  <c r="AS820" i="2"/>
  <c r="AT820" i="2" s="1"/>
  <c r="U820" i="2"/>
  <c r="V820" i="2" s="1"/>
  <c r="BI821" i="2"/>
  <c r="BJ821" i="2"/>
  <c r="AF821" i="2" l="1"/>
  <c r="AH821" i="2"/>
  <c r="AL821" i="2" s="1"/>
  <c r="AG821" i="2"/>
  <c r="H821" i="2"/>
  <c r="L821" i="2" s="1"/>
  <c r="I821" i="2"/>
  <c r="M821" i="2" s="1"/>
  <c r="J821" i="2"/>
  <c r="N821" i="2" s="1"/>
  <c r="AJ821" i="2"/>
  <c r="AK821" i="2"/>
  <c r="AN821" i="2" l="1"/>
  <c r="AO821" i="2" s="1"/>
  <c r="AQ821" i="2" s="1"/>
  <c r="P821" i="2"/>
  <c r="Q821" i="2" s="1"/>
  <c r="S821" i="2" s="1"/>
  <c r="AZ821" i="2" l="1"/>
  <c r="BA821" i="2"/>
  <c r="BL821" i="2" l="1"/>
  <c r="BM821" i="2" s="1"/>
  <c r="BO821" i="2" s="1"/>
  <c r="BQ821" i="2" l="1"/>
  <c r="BR821" i="2" l="1"/>
  <c r="BV821" i="2"/>
  <c r="BD822" i="2" l="1"/>
  <c r="BF822" i="2"/>
  <c r="BJ822" i="2" s="1"/>
  <c r="BE822" i="2"/>
  <c r="BI822" i="2" s="1"/>
  <c r="CA821" i="2"/>
  <c r="CC821" i="2" s="1"/>
  <c r="BW821" i="2"/>
  <c r="BY821" i="2" s="1"/>
  <c r="BH822" i="2"/>
  <c r="BT821" i="2"/>
  <c r="U821" i="2"/>
  <c r="V821" i="2" s="1"/>
  <c r="AS821" i="2"/>
  <c r="AT821" i="2" s="1"/>
  <c r="AG822" i="2" l="1"/>
  <c r="AF822" i="2"/>
  <c r="AJ822" i="2" s="1"/>
  <c r="AH822" i="2"/>
  <c r="AL822" i="2" s="1"/>
  <c r="J822" i="2"/>
  <c r="N822" i="2" s="1"/>
  <c r="H822" i="2"/>
  <c r="I822" i="2"/>
  <c r="M822" i="2" s="1"/>
  <c r="L822" i="2"/>
  <c r="X821" i="2"/>
  <c r="Y821" i="2" s="1"/>
  <c r="AK822" i="2"/>
  <c r="AV821" i="2"/>
  <c r="AW821" i="2" s="1"/>
  <c r="P822" i="2" l="1"/>
  <c r="Q822" i="2" s="1"/>
  <c r="S822" i="2" s="1"/>
  <c r="AN822" i="2"/>
  <c r="AO822" i="2" s="1"/>
  <c r="AQ822" i="2" s="1"/>
  <c r="BA822" i="2" l="1"/>
  <c r="AZ822" i="2"/>
  <c r="BL822" i="2" l="1"/>
  <c r="BM822" i="2" s="1"/>
  <c r="BO822" i="2" s="1"/>
  <c r="BQ822" i="2" l="1"/>
  <c r="BR822" i="2" l="1"/>
  <c r="BD823" i="2" l="1"/>
  <c r="BE823" i="2"/>
  <c r="BF823" i="2"/>
  <c r="BH823" i="2"/>
  <c r="U822" i="2"/>
  <c r="V822" i="2" s="1"/>
  <c r="AS822" i="2"/>
  <c r="AT822" i="2" s="1"/>
  <c r="BJ823" i="2"/>
  <c r="BI823" i="2"/>
  <c r="AH823" i="2" l="1"/>
  <c r="AG823" i="2"/>
  <c r="AK823" i="2" s="1"/>
  <c r="AF823" i="2"/>
  <c r="AJ823" i="2" s="1"/>
  <c r="H823" i="2"/>
  <c r="L823" i="2" s="1"/>
  <c r="I823" i="2"/>
  <c r="M823" i="2" s="1"/>
  <c r="J823" i="2"/>
  <c r="N823" i="2" s="1"/>
  <c r="AL823" i="2"/>
  <c r="AN823" i="2" l="1"/>
  <c r="AO823" i="2" s="1"/>
  <c r="AQ823" i="2" s="1"/>
  <c r="P823" i="2"/>
  <c r="Q823" i="2" s="1"/>
  <c r="S823" i="2" s="1"/>
  <c r="AZ823" i="2" l="1"/>
  <c r="BA823" i="2"/>
  <c r="BL823" i="2" l="1"/>
  <c r="BM823" i="2" s="1"/>
  <c r="BO823" i="2" s="1"/>
  <c r="BQ823" i="2" l="1"/>
  <c r="BR823" i="2" l="1"/>
  <c r="BD824" i="2" l="1"/>
  <c r="BF824" i="2"/>
  <c r="BE824" i="2"/>
  <c r="BH824" i="2"/>
  <c r="AS823" i="2"/>
  <c r="AT823" i="2" s="1"/>
  <c r="U823" i="2"/>
  <c r="V823" i="2" s="1"/>
  <c r="BJ824" i="2"/>
  <c r="BI824" i="2"/>
  <c r="AH824" i="2" l="1"/>
  <c r="AF824" i="2"/>
  <c r="AJ824" i="2" s="1"/>
  <c r="AG824" i="2"/>
  <c r="H824" i="2"/>
  <c r="L824" i="2" s="1"/>
  <c r="I824" i="2"/>
  <c r="M824" i="2" s="1"/>
  <c r="J824" i="2"/>
  <c r="N824" i="2" s="1"/>
  <c r="AL824" i="2"/>
  <c r="AK824" i="2"/>
  <c r="AN824" i="2" l="1"/>
  <c r="AO824" i="2" s="1"/>
  <c r="AQ824" i="2" s="1"/>
  <c r="P824" i="2"/>
  <c r="Q824" i="2" s="1"/>
  <c r="S824" i="2" s="1"/>
  <c r="AZ824" i="2" l="1"/>
  <c r="BA824" i="2"/>
  <c r="BL824" i="2" l="1"/>
  <c r="BM824" i="2" s="1"/>
  <c r="BO824" i="2" s="1"/>
  <c r="BQ824" i="2" l="1"/>
  <c r="BR824" i="2" l="1"/>
  <c r="BD825" i="2" l="1"/>
  <c r="BF825" i="2"/>
  <c r="BE825" i="2"/>
  <c r="BH825" i="2"/>
  <c r="U824" i="2"/>
  <c r="V824" i="2" s="1"/>
  <c r="AS824" i="2"/>
  <c r="AT824" i="2" s="1"/>
  <c r="BJ825" i="2"/>
  <c r="BI825" i="2"/>
  <c r="AH825" i="2" l="1"/>
  <c r="AF825" i="2"/>
  <c r="AJ825" i="2" s="1"/>
  <c r="AG825" i="2"/>
  <c r="AK825" i="2" s="1"/>
  <c r="I825" i="2"/>
  <c r="M825" i="2" s="1"/>
  <c r="J825" i="2"/>
  <c r="N825" i="2" s="1"/>
  <c r="H825" i="2"/>
  <c r="L825" i="2" s="1"/>
  <c r="AL825" i="2"/>
  <c r="P825" i="2" l="1"/>
  <c r="Q825" i="2" s="1"/>
  <c r="S825" i="2" s="1"/>
  <c r="AN825" i="2"/>
  <c r="AO825" i="2" s="1"/>
  <c r="AQ825" i="2" s="1"/>
  <c r="BA825" i="2" l="1"/>
  <c r="AZ825" i="2"/>
  <c r="BL825" i="2" l="1"/>
  <c r="BM825" i="2" s="1"/>
  <c r="BO825" i="2" s="1"/>
  <c r="BQ825" i="2" l="1"/>
  <c r="BR825" i="2" l="1"/>
  <c r="BV825" i="2"/>
  <c r="BD826" i="2" l="1"/>
  <c r="BE826" i="2"/>
  <c r="BI826" i="2" s="1"/>
  <c r="BF826" i="2"/>
  <c r="BJ826" i="2" s="1"/>
  <c r="BW825" i="2"/>
  <c r="BY825" i="2" s="1"/>
  <c r="CA825" i="2"/>
  <c r="CC825" i="2" s="1"/>
  <c r="BH826" i="2"/>
  <c r="BT825" i="2"/>
  <c r="U825" i="2"/>
  <c r="V825" i="2" s="1"/>
  <c r="AS825" i="2"/>
  <c r="AT825" i="2" s="1"/>
  <c r="AG826" i="2" l="1"/>
  <c r="AF826" i="2"/>
  <c r="AJ826" i="2" s="1"/>
  <c r="AH826" i="2"/>
  <c r="H826" i="2"/>
  <c r="L826" i="2" s="1"/>
  <c r="I826" i="2"/>
  <c r="M826" i="2" s="1"/>
  <c r="J826" i="2"/>
  <c r="N826" i="2" s="1"/>
  <c r="AK826" i="2"/>
  <c r="AL826" i="2"/>
  <c r="AV825" i="2"/>
  <c r="AW825" i="2" s="1"/>
  <c r="X825" i="2"/>
  <c r="Y825" i="2" s="1"/>
  <c r="AN826" i="2" l="1"/>
  <c r="AO826" i="2" s="1"/>
  <c r="AQ826" i="2" s="1"/>
  <c r="P826" i="2"/>
  <c r="Q826" i="2" s="1"/>
  <c r="S826" i="2" s="1"/>
  <c r="AZ826" i="2" l="1"/>
  <c r="BA826" i="2"/>
  <c r="BL826" i="2" l="1"/>
  <c r="BM826" i="2" s="1"/>
  <c r="BO826" i="2" s="1"/>
  <c r="BQ826" i="2" l="1"/>
  <c r="BR826" i="2" l="1"/>
  <c r="BD827" i="2" l="1"/>
  <c r="BF827" i="2"/>
  <c r="BE827" i="2"/>
  <c r="BH827" i="2"/>
  <c r="AS826" i="2"/>
  <c r="AT826" i="2" s="1"/>
  <c r="U826" i="2"/>
  <c r="V826" i="2" s="1"/>
  <c r="BJ827" i="2"/>
  <c r="BI827" i="2"/>
  <c r="AH827" i="2" l="1"/>
  <c r="AG827" i="2"/>
  <c r="AF827" i="2"/>
  <c r="AJ827" i="2" s="1"/>
  <c r="H827" i="2"/>
  <c r="L827" i="2" s="1"/>
  <c r="I827" i="2"/>
  <c r="M827" i="2" s="1"/>
  <c r="J827" i="2"/>
  <c r="N827" i="2" s="1"/>
  <c r="AK827" i="2"/>
  <c r="AL827" i="2"/>
  <c r="P827" i="2" l="1"/>
  <c r="Q827" i="2" s="1"/>
  <c r="S827" i="2" s="1"/>
  <c r="AN827" i="2"/>
  <c r="AO827" i="2" s="1"/>
  <c r="AQ827" i="2" s="1"/>
  <c r="BA827" i="2" l="1"/>
  <c r="AZ827" i="2"/>
  <c r="BL827" i="2" l="1"/>
  <c r="BM827" i="2" s="1"/>
  <c r="BO827" i="2" s="1"/>
  <c r="BQ827" i="2" l="1"/>
  <c r="BR827" i="2" l="1"/>
  <c r="BD828" i="2" l="1"/>
  <c r="BE828" i="2"/>
  <c r="BF828" i="2"/>
  <c r="BH828" i="2"/>
  <c r="U827" i="2"/>
  <c r="V827" i="2" s="1"/>
  <c r="AS827" i="2"/>
  <c r="AT827" i="2" s="1"/>
  <c r="BI828" i="2"/>
  <c r="BJ828" i="2"/>
  <c r="AH828" i="2" l="1"/>
  <c r="AG828" i="2"/>
  <c r="AK828" i="2" s="1"/>
  <c r="AF828" i="2"/>
  <c r="H828" i="2"/>
  <c r="L828" i="2" s="1"/>
  <c r="I828" i="2"/>
  <c r="M828" i="2" s="1"/>
  <c r="J828" i="2"/>
  <c r="N828" i="2" s="1"/>
  <c r="AL828" i="2"/>
  <c r="AJ828" i="2"/>
  <c r="AN828" i="2" l="1"/>
  <c r="AO828" i="2" s="1"/>
  <c r="AQ828" i="2" s="1"/>
  <c r="P828" i="2"/>
  <c r="Q828" i="2" s="1"/>
  <c r="S828" i="2" s="1"/>
  <c r="AZ828" i="2" l="1"/>
  <c r="BA828" i="2"/>
  <c r="BL828" i="2" l="1"/>
  <c r="BM828" i="2" s="1"/>
  <c r="BO828" i="2" s="1"/>
  <c r="BQ828" i="2" l="1"/>
  <c r="BR828" i="2" l="1"/>
  <c r="BD829" i="2" l="1"/>
  <c r="BF829" i="2"/>
  <c r="BE829" i="2"/>
  <c r="BH829" i="2"/>
  <c r="AS828" i="2"/>
  <c r="AT828" i="2" s="1"/>
  <c r="U828" i="2"/>
  <c r="V828" i="2" s="1"/>
  <c r="BJ829" i="2"/>
  <c r="BI829" i="2"/>
  <c r="AF829" i="2" l="1"/>
  <c r="AH829" i="2"/>
  <c r="AG829" i="2"/>
  <c r="H829" i="2"/>
  <c r="L829" i="2" s="1"/>
  <c r="I829" i="2"/>
  <c r="M829" i="2" s="1"/>
  <c r="J829" i="2"/>
  <c r="N829" i="2" s="1"/>
  <c r="AL829" i="2"/>
  <c r="AK829" i="2"/>
  <c r="AJ829" i="2"/>
  <c r="P829" i="2" l="1"/>
  <c r="Q829" i="2" s="1"/>
  <c r="S829" i="2" s="1"/>
  <c r="AN829" i="2"/>
  <c r="AO829" i="2" s="1"/>
  <c r="AQ829" i="2" s="1"/>
  <c r="BA829" i="2" l="1"/>
  <c r="AZ829" i="2"/>
  <c r="BL829" i="2" l="1"/>
  <c r="BM829" i="2" s="1"/>
  <c r="BO829" i="2" s="1"/>
  <c r="BQ829" i="2" l="1"/>
  <c r="BR829" i="2" l="1"/>
  <c r="BV829" i="2"/>
  <c r="BD830" i="2" l="1"/>
  <c r="BE830" i="2"/>
  <c r="BI830" i="2" s="1"/>
  <c r="BF830" i="2"/>
  <c r="BJ830" i="2" s="1"/>
  <c r="BW829" i="2"/>
  <c r="BY829" i="2" s="1"/>
  <c r="CA829" i="2"/>
  <c r="CC829" i="2" s="1"/>
  <c r="BH830" i="2"/>
  <c r="BT829" i="2"/>
  <c r="AS829" i="2"/>
  <c r="AT829" i="2" s="1"/>
  <c r="U829" i="2"/>
  <c r="V829" i="2" s="1"/>
  <c r="AH830" i="2" l="1"/>
  <c r="AG830" i="2"/>
  <c r="AK830" i="2" s="1"/>
  <c r="AF830" i="2"/>
  <c r="H830" i="2"/>
  <c r="L830" i="2" s="1"/>
  <c r="I830" i="2"/>
  <c r="M830" i="2" s="1"/>
  <c r="J830" i="2"/>
  <c r="N830" i="2" s="1"/>
  <c r="AL830" i="2"/>
  <c r="AJ830" i="2"/>
  <c r="AV829" i="2"/>
  <c r="AW829" i="2" s="1"/>
  <c r="X829" i="2"/>
  <c r="Y829" i="2" s="1"/>
  <c r="AN830" i="2" l="1"/>
  <c r="AO830" i="2" s="1"/>
  <c r="AQ830" i="2" s="1"/>
  <c r="P830" i="2"/>
  <c r="Q830" i="2" s="1"/>
  <c r="S830" i="2" s="1"/>
  <c r="AZ830" i="2" l="1"/>
  <c r="BA830" i="2"/>
  <c r="BL830" i="2" l="1"/>
  <c r="BM830" i="2" s="1"/>
  <c r="BO830" i="2" s="1"/>
  <c r="BQ830" i="2" l="1"/>
  <c r="BR830" i="2" l="1"/>
  <c r="BD831" i="2" l="1"/>
  <c r="BF831" i="2"/>
  <c r="BE831" i="2"/>
  <c r="BI831" i="2" s="1"/>
  <c r="BH831" i="2"/>
  <c r="AS830" i="2"/>
  <c r="AT830" i="2" s="1"/>
  <c r="U830" i="2"/>
  <c r="V830" i="2" s="1"/>
  <c r="BJ831" i="2"/>
  <c r="AH831" i="2" l="1"/>
  <c r="AG831" i="2"/>
  <c r="AF831" i="2"/>
  <c r="J831" i="2"/>
  <c r="N831" i="2" s="1"/>
  <c r="H831" i="2"/>
  <c r="L831" i="2" s="1"/>
  <c r="I831" i="2"/>
  <c r="M831" i="2" s="1"/>
  <c r="AK831" i="2"/>
  <c r="AJ831" i="2"/>
  <c r="AL831" i="2"/>
  <c r="P831" i="2" l="1"/>
  <c r="Q831" i="2" s="1"/>
  <c r="S831" i="2" s="1"/>
  <c r="AN831" i="2"/>
  <c r="AO831" i="2" s="1"/>
  <c r="AQ831" i="2" s="1"/>
  <c r="BA831" i="2" l="1"/>
  <c r="AZ831" i="2"/>
  <c r="BL831" i="2" l="1"/>
  <c r="BM831" i="2" s="1"/>
  <c r="BO831" i="2" s="1"/>
  <c r="BQ831" i="2" l="1"/>
  <c r="BR831" i="2" l="1"/>
  <c r="BD832" i="2" l="1"/>
  <c r="BE832" i="2"/>
  <c r="BF832" i="2"/>
  <c r="BH832" i="2"/>
  <c r="U831" i="2"/>
  <c r="V831" i="2" s="1"/>
  <c r="AS831" i="2"/>
  <c r="AT831" i="2" s="1"/>
  <c r="BJ832" i="2"/>
  <c r="BI832" i="2"/>
  <c r="AH832" i="2" l="1"/>
  <c r="AG832" i="2"/>
  <c r="AK832" i="2" s="1"/>
  <c r="AF832" i="2"/>
  <c r="AJ832" i="2" s="1"/>
  <c r="H832" i="2"/>
  <c r="L832" i="2" s="1"/>
  <c r="I832" i="2"/>
  <c r="M832" i="2" s="1"/>
  <c r="J832" i="2"/>
  <c r="N832" i="2" s="1"/>
  <c r="AL832" i="2"/>
  <c r="P832" i="2" l="1"/>
  <c r="Q832" i="2" s="1"/>
  <c r="S832" i="2" s="1"/>
  <c r="AN832" i="2"/>
  <c r="AO832" i="2" s="1"/>
  <c r="AQ832" i="2" s="1"/>
  <c r="AZ832" i="2" l="1"/>
  <c r="BA832" i="2"/>
  <c r="BL832" i="2" l="1"/>
  <c r="BM832" i="2" s="1"/>
  <c r="BO832" i="2" s="1"/>
  <c r="BQ832" i="2" l="1"/>
  <c r="BR832" i="2" l="1"/>
  <c r="BD833" i="2" l="1"/>
  <c r="BF833" i="2"/>
  <c r="BE833" i="2"/>
  <c r="BH833" i="2"/>
  <c r="AS832" i="2"/>
  <c r="AT832" i="2" s="1"/>
  <c r="U832" i="2"/>
  <c r="V832" i="2" s="1"/>
  <c r="BJ833" i="2"/>
  <c r="BI833" i="2"/>
  <c r="AH833" i="2" l="1"/>
  <c r="AG833" i="2"/>
  <c r="AF833" i="2"/>
  <c r="H833" i="2"/>
  <c r="L833" i="2" s="1"/>
  <c r="I833" i="2"/>
  <c r="M833" i="2" s="1"/>
  <c r="J833" i="2"/>
  <c r="N833" i="2" s="1"/>
  <c r="AJ833" i="2"/>
  <c r="AK833" i="2"/>
  <c r="AL833" i="2"/>
  <c r="AN833" i="2" l="1"/>
  <c r="AO833" i="2" s="1"/>
  <c r="AQ833" i="2" s="1"/>
  <c r="P833" i="2"/>
  <c r="Q833" i="2" s="1"/>
  <c r="S833" i="2" s="1"/>
  <c r="AZ833" i="2" l="1"/>
  <c r="BA833" i="2"/>
  <c r="BL833" i="2" l="1"/>
  <c r="BM833" i="2" s="1"/>
  <c r="BO833" i="2" s="1"/>
  <c r="BQ833" i="2" l="1"/>
  <c r="BR833" i="2" l="1"/>
  <c r="BV833" i="2"/>
  <c r="BD834" i="2" l="1"/>
  <c r="BF834" i="2"/>
  <c r="BJ834" i="2" s="1"/>
  <c r="BE834" i="2"/>
  <c r="BI834" i="2" s="1"/>
  <c r="BW833" i="2"/>
  <c r="BY833" i="2" s="1"/>
  <c r="CA833" i="2"/>
  <c r="CC833" i="2" s="1"/>
  <c r="BH834" i="2"/>
  <c r="BT833" i="2"/>
  <c r="U833" i="2"/>
  <c r="V833" i="2" s="1"/>
  <c r="AS833" i="2"/>
  <c r="AT833" i="2" s="1"/>
  <c r="AG834" i="2" l="1"/>
  <c r="AF834" i="2"/>
  <c r="AH834" i="2"/>
  <c r="I834" i="2"/>
  <c r="H834" i="2"/>
  <c r="J834" i="2"/>
  <c r="N834" i="2" s="1"/>
  <c r="M834" i="2"/>
  <c r="L834" i="2"/>
  <c r="X833" i="2"/>
  <c r="Y833" i="2" s="1"/>
  <c r="AK834" i="2"/>
  <c r="AJ834" i="2"/>
  <c r="AL834" i="2"/>
  <c r="AV833" i="2"/>
  <c r="AW833" i="2" s="1"/>
  <c r="P834" i="2" l="1"/>
  <c r="Q834" i="2" s="1"/>
  <c r="S834" i="2" s="1"/>
  <c r="AN834" i="2"/>
  <c r="AO834" i="2" s="1"/>
  <c r="AQ834" i="2" s="1"/>
  <c r="BA834" i="2" l="1"/>
  <c r="AZ834" i="2"/>
  <c r="BL834" i="2" l="1"/>
  <c r="BM834" i="2" s="1"/>
  <c r="BO834" i="2" s="1"/>
  <c r="BQ834" i="2" l="1"/>
  <c r="BR834" i="2" l="1"/>
  <c r="BD835" i="2" l="1"/>
  <c r="BE835" i="2"/>
  <c r="BF835" i="2"/>
  <c r="BH835" i="2"/>
  <c r="AS834" i="2"/>
  <c r="AT834" i="2" s="1"/>
  <c r="U834" i="2"/>
  <c r="V834" i="2" s="1"/>
  <c r="BJ835" i="2"/>
  <c r="BI835" i="2"/>
  <c r="AH835" i="2" l="1"/>
  <c r="AF835" i="2"/>
  <c r="AJ835" i="2" s="1"/>
  <c r="AG835" i="2"/>
  <c r="AK835" i="2" s="1"/>
  <c r="J835" i="2"/>
  <c r="N835" i="2" s="1"/>
  <c r="I835" i="2"/>
  <c r="M835" i="2" s="1"/>
  <c r="H835" i="2"/>
  <c r="L835" i="2" s="1"/>
  <c r="AL835" i="2"/>
  <c r="AN835" i="2" l="1"/>
  <c r="AO835" i="2" s="1"/>
  <c r="AQ835" i="2" s="1"/>
  <c r="P835" i="2"/>
  <c r="Q835" i="2" s="1"/>
  <c r="S835" i="2" s="1"/>
  <c r="AZ835" i="2" l="1"/>
  <c r="BA835" i="2"/>
  <c r="BL835" i="2" l="1"/>
  <c r="BM835" i="2" s="1"/>
  <c r="BO835" i="2" s="1"/>
  <c r="BQ835" i="2" l="1"/>
  <c r="BR835" i="2" l="1"/>
  <c r="BD836" i="2" l="1"/>
  <c r="BF836" i="2"/>
  <c r="BE836" i="2"/>
  <c r="BH836" i="2"/>
  <c r="U835" i="2"/>
  <c r="V835" i="2" s="1"/>
  <c r="AS835" i="2"/>
  <c r="AT835" i="2" s="1"/>
  <c r="BJ836" i="2"/>
  <c r="BI836" i="2"/>
  <c r="AH836" i="2" l="1"/>
  <c r="AG836" i="2"/>
  <c r="AK836" i="2" s="1"/>
  <c r="AF836" i="2"/>
  <c r="AJ836" i="2" s="1"/>
  <c r="H836" i="2"/>
  <c r="I836" i="2"/>
  <c r="M836" i="2" s="1"/>
  <c r="J836" i="2"/>
  <c r="N836" i="2" s="1"/>
  <c r="L836" i="2"/>
  <c r="AL836" i="2"/>
  <c r="P836" i="2" l="1"/>
  <c r="Q836" i="2" s="1"/>
  <c r="S836" i="2" s="1"/>
  <c r="AN836" i="2"/>
  <c r="AO836" i="2" s="1"/>
  <c r="AQ836" i="2" s="1"/>
  <c r="BA836" i="2" l="1"/>
  <c r="AZ836" i="2"/>
  <c r="BL836" i="2" l="1"/>
  <c r="BM836" i="2" s="1"/>
  <c r="BO836" i="2" s="1"/>
  <c r="BQ836" i="2" l="1"/>
  <c r="BR836" i="2" l="1"/>
  <c r="BD837" i="2" l="1"/>
  <c r="BE837" i="2"/>
  <c r="BF837" i="2"/>
  <c r="BH837" i="2"/>
  <c r="AS836" i="2"/>
  <c r="AT836" i="2" s="1"/>
  <c r="U836" i="2"/>
  <c r="V836" i="2" s="1"/>
  <c r="BJ837" i="2"/>
  <c r="BI837" i="2"/>
  <c r="AF837" i="2" l="1"/>
  <c r="AG837" i="2"/>
  <c r="AH837" i="2"/>
  <c r="AL837" i="2" s="1"/>
  <c r="H837" i="2"/>
  <c r="L837" i="2" s="1"/>
  <c r="I837" i="2"/>
  <c r="M837" i="2" s="1"/>
  <c r="J837" i="2"/>
  <c r="N837" i="2" s="1"/>
  <c r="AK837" i="2"/>
  <c r="AJ837" i="2"/>
  <c r="AN837" i="2" l="1"/>
  <c r="AO837" i="2" s="1"/>
  <c r="AQ837" i="2" s="1"/>
  <c r="P837" i="2"/>
  <c r="Q837" i="2" s="1"/>
  <c r="S837" i="2" s="1"/>
  <c r="AZ837" i="2" l="1"/>
  <c r="BA837" i="2"/>
  <c r="BL837" i="2" l="1"/>
  <c r="BM837" i="2" s="1"/>
  <c r="BO837" i="2" s="1"/>
  <c r="BQ837" i="2" l="1"/>
  <c r="BR837" i="2" l="1"/>
  <c r="BV837" i="2"/>
  <c r="BD838" i="2" l="1"/>
  <c r="BF838" i="2"/>
  <c r="BJ838" i="2" s="1"/>
  <c r="BE838" i="2"/>
  <c r="BI838" i="2" s="1"/>
  <c r="CA837" i="2"/>
  <c r="CC837" i="2" s="1"/>
  <c r="BW837" i="2"/>
  <c r="BY837" i="2" s="1"/>
  <c r="BH838" i="2"/>
  <c r="BT837" i="2"/>
  <c r="AS837" i="2"/>
  <c r="AT837" i="2" s="1"/>
  <c r="U837" i="2"/>
  <c r="V837" i="2" s="1"/>
  <c r="AH838" i="2" l="1"/>
  <c r="AG838" i="2"/>
  <c r="AF838" i="2"/>
  <c r="AJ838" i="2" s="1"/>
  <c r="I838" i="2"/>
  <c r="M838" i="2" s="1"/>
  <c r="H838" i="2"/>
  <c r="L838" i="2" s="1"/>
  <c r="J838" i="2"/>
  <c r="N838" i="2" s="1"/>
  <c r="AL838" i="2"/>
  <c r="AK838" i="2"/>
  <c r="AV837" i="2"/>
  <c r="AW837" i="2" s="1"/>
  <c r="X837" i="2"/>
  <c r="Y837" i="2" s="1"/>
  <c r="P838" i="2" l="1"/>
  <c r="Q838" i="2" s="1"/>
  <c r="S838" i="2" s="1"/>
  <c r="AN838" i="2"/>
  <c r="AO838" i="2" s="1"/>
  <c r="AQ838" i="2" s="1"/>
  <c r="AZ838" i="2" l="1"/>
  <c r="BA838" i="2"/>
  <c r="BL838" i="2" l="1"/>
  <c r="BM838" i="2" s="1"/>
  <c r="BO838" i="2" s="1"/>
  <c r="BQ838" i="2" l="1"/>
  <c r="BR838" i="2" l="1"/>
  <c r="BD839" i="2" l="1"/>
  <c r="BF839" i="2"/>
  <c r="BE839" i="2"/>
  <c r="BH839" i="2"/>
  <c r="AS838" i="2"/>
  <c r="AT838" i="2" s="1"/>
  <c r="U838" i="2"/>
  <c r="V838" i="2" s="1"/>
  <c r="BJ839" i="2"/>
  <c r="BI839" i="2"/>
  <c r="AH839" i="2" l="1"/>
  <c r="AG839" i="2"/>
  <c r="AK839" i="2" s="1"/>
  <c r="AF839" i="2"/>
  <c r="J839" i="2"/>
  <c r="N839" i="2" s="1"/>
  <c r="H839" i="2"/>
  <c r="L839" i="2" s="1"/>
  <c r="I839" i="2"/>
  <c r="M839" i="2" s="1"/>
  <c r="AJ839" i="2"/>
  <c r="AL839" i="2"/>
  <c r="AN839" i="2" l="1"/>
  <c r="AO839" i="2" s="1"/>
  <c r="AQ839" i="2" s="1"/>
  <c r="P839" i="2"/>
  <c r="Q839" i="2" s="1"/>
  <c r="S839" i="2" s="1"/>
  <c r="AZ839" i="2" l="1"/>
  <c r="BA839" i="2"/>
  <c r="BL839" i="2" l="1"/>
  <c r="BM839" i="2" s="1"/>
  <c r="BO839" i="2" s="1"/>
  <c r="BQ839" i="2" l="1"/>
  <c r="BR839" i="2" l="1"/>
  <c r="BD840" i="2" l="1"/>
  <c r="BF840" i="2"/>
  <c r="BE840" i="2"/>
  <c r="BH840" i="2"/>
  <c r="AS839" i="2"/>
  <c r="AT839" i="2" s="1"/>
  <c r="U839" i="2"/>
  <c r="V839" i="2" s="1"/>
  <c r="BJ840" i="2"/>
  <c r="BI840" i="2"/>
  <c r="AF840" i="2" l="1"/>
  <c r="AH840" i="2"/>
  <c r="AL840" i="2" s="1"/>
  <c r="AG840" i="2"/>
  <c r="H840" i="2"/>
  <c r="L840" i="2" s="1"/>
  <c r="I840" i="2"/>
  <c r="M840" i="2" s="1"/>
  <c r="J840" i="2"/>
  <c r="N840" i="2" s="1"/>
  <c r="AJ840" i="2"/>
  <c r="AK840" i="2"/>
  <c r="P840" i="2" l="1"/>
  <c r="Q840" i="2" s="1"/>
  <c r="S840" i="2" s="1"/>
  <c r="AN840" i="2"/>
  <c r="AO840" i="2" s="1"/>
  <c r="AQ840" i="2" s="1"/>
  <c r="BA840" i="2" l="1"/>
  <c r="AZ840" i="2"/>
  <c r="BL840" i="2" l="1"/>
  <c r="BM840" i="2" s="1"/>
  <c r="BO840" i="2" s="1"/>
  <c r="BQ840" i="2" l="1"/>
  <c r="BR840" i="2" l="1"/>
  <c r="BD841" i="2" l="1"/>
  <c r="BE841" i="2"/>
  <c r="BF841" i="2"/>
  <c r="BH841" i="2"/>
  <c r="AS840" i="2"/>
  <c r="AT840" i="2" s="1"/>
  <c r="U840" i="2"/>
  <c r="V840" i="2" s="1"/>
  <c r="BI841" i="2"/>
  <c r="BJ841" i="2"/>
  <c r="AH841" i="2" l="1"/>
  <c r="AG841" i="2"/>
  <c r="AF841" i="2"/>
  <c r="H841" i="2"/>
  <c r="L841" i="2" s="1"/>
  <c r="I841" i="2"/>
  <c r="M841" i="2" s="1"/>
  <c r="J841" i="2"/>
  <c r="N841" i="2" s="1"/>
  <c r="AK841" i="2"/>
  <c r="AJ841" i="2"/>
  <c r="AL841" i="2"/>
  <c r="AN841" i="2" l="1"/>
  <c r="AO841" i="2" s="1"/>
  <c r="AQ841" i="2" s="1"/>
  <c r="P841" i="2"/>
  <c r="Q841" i="2" s="1"/>
  <c r="S841" i="2" s="1"/>
  <c r="AZ841" i="2" l="1"/>
  <c r="BA841" i="2"/>
  <c r="BL841" i="2" l="1"/>
  <c r="BM841" i="2" s="1"/>
  <c r="BO841" i="2" s="1"/>
  <c r="BQ841" i="2" l="1"/>
  <c r="BR841" i="2" l="1"/>
  <c r="BV841" i="2"/>
  <c r="BD842" i="2" l="1"/>
  <c r="BF842" i="2"/>
  <c r="BJ842" i="2" s="1"/>
  <c r="BE842" i="2"/>
  <c r="BI842" i="2" s="1"/>
  <c r="CA841" i="2"/>
  <c r="CC841" i="2" s="1"/>
  <c r="BW841" i="2"/>
  <c r="BY841" i="2" s="1"/>
  <c r="BH842" i="2"/>
  <c r="BT841" i="2"/>
  <c r="U841" i="2"/>
  <c r="V841" i="2" s="1"/>
  <c r="AS841" i="2"/>
  <c r="AT841" i="2" s="1"/>
  <c r="AH842" i="2" l="1"/>
  <c r="AG842" i="2"/>
  <c r="AK842" i="2" s="1"/>
  <c r="AF842" i="2"/>
  <c r="AJ842" i="2" s="1"/>
  <c r="I842" i="2"/>
  <c r="M842" i="2" s="1"/>
  <c r="J842" i="2"/>
  <c r="N842" i="2" s="1"/>
  <c r="H842" i="2"/>
  <c r="L842" i="2" s="1"/>
  <c r="X841" i="2"/>
  <c r="Y841" i="2" s="1"/>
  <c r="AL842" i="2"/>
  <c r="AV841" i="2"/>
  <c r="AW841" i="2" s="1"/>
  <c r="P842" i="2" l="1"/>
  <c r="Q842" i="2" s="1"/>
  <c r="S842" i="2" s="1"/>
  <c r="AN842" i="2"/>
  <c r="AO842" i="2" s="1"/>
  <c r="AQ842" i="2" s="1"/>
  <c r="BA842" i="2" l="1"/>
  <c r="AZ842" i="2"/>
  <c r="BL842" i="2" l="1"/>
  <c r="BM842" i="2" s="1"/>
  <c r="BO842" i="2" s="1"/>
  <c r="BQ842" i="2" l="1"/>
  <c r="BR842" i="2" l="1"/>
  <c r="BD843" i="2" l="1"/>
  <c r="BE843" i="2"/>
  <c r="BF843" i="2"/>
  <c r="BH843" i="2"/>
  <c r="AS842" i="2"/>
  <c r="AT842" i="2" s="1"/>
  <c r="U842" i="2"/>
  <c r="V842" i="2" s="1"/>
  <c r="BJ843" i="2"/>
  <c r="BI843" i="2"/>
  <c r="AH843" i="2" l="1"/>
  <c r="AG843" i="2"/>
  <c r="AK843" i="2" s="1"/>
  <c r="AF843" i="2"/>
  <c r="AJ843" i="2" s="1"/>
  <c r="J843" i="2"/>
  <c r="N843" i="2" s="1"/>
  <c r="H843" i="2"/>
  <c r="L843" i="2" s="1"/>
  <c r="I843" i="2"/>
  <c r="M843" i="2" s="1"/>
  <c r="AL843" i="2"/>
  <c r="AN843" i="2" l="1"/>
  <c r="AO843" i="2" s="1"/>
  <c r="AQ843" i="2" s="1"/>
  <c r="P843" i="2"/>
  <c r="Q843" i="2" s="1"/>
  <c r="S843" i="2" s="1"/>
  <c r="BA843" i="2" l="1"/>
  <c r="AZ843" i="2"/>
  <c r="BL843" i="2" l="1"/>
  <c r="BM843" i="2" s="1"/>
  <c r="BO843" i="2" s="1"/>
  <c r="BQ843" i="2" l="1"/>
  <c r="BR843" i="2" l="1"/>
  <c r="BD844" i="2" l="1"/>
  <c r="BE844" i="2"/>
  <c r="BF844" i="2"/>
  <c r="BH844" i="2"/>
  <c r="U843" i="2"/>
  <c r="V843" i="2" s="1"/>
  <c r="AS843" i="2"/>
  <c r="AT843" i="2" s="1"/>
  <c r="BI844" i="2"/>
  <c r="BJ844" i="2"/>
  <c r="AH844" i="2" l="1"/>
  <c r="AG844" i="2"/>
  <c r="AK844" i="2" s="1"/>
  <c r="AF844" i="2"/>
  <c r="AJ844" i="2" s="1"/>
  <c r="H844" i="2"/>
  <c r="L844" i="2" s="1"/>
  <c r="I844" i="2"/>
  <c r="M844" i="2" s="1"/>
  <c r="J844" i="2"/>
  <c r="N844" i="2" s="1"/>
  <c r="AL844" i="2"/>
  <c r="P844" i="2" l="1"/>
  <c r="Q844" i="2" s="1"/>
  <c r="S844" i="2" s="1"/>
  <c r="AN844" i="2"/>
  <c r="AO844" i="2" s="1"/>
  <c r="AQ844" i="2" s="1"/>
  <c r="BA844" i="2" l="1"/>
  <c r="AZ844" i="2"/>
  <c r="BL844" i="2" l="1"/>
  <c r="BM844" i="2" s="1"/>
  <c r="BO844" i="2" s="1"/>
  <c r="BQ844" i="2" l="1"/>
  <c r="BR844" i="2" l="1"/>
  <c r="BD845" i="2" l="1"/>
  <c r="BE845" i="2"/>
  <c r="BF845" i="2"/>
  <c r="BH845" i="2"/>
  <c r="U844" i="2"/>
  <c r="V844" i="2" s="1"/>
  <c r="AS844" i="2"/>
  <c r="AT844" i="2" s="1"/>
  <c r="BJ845" i="2"/>
  <c r="BI845" i="2"/>
  <c r="AG845" i="2" l="1"/>
  <c r="AF845" i="2"/>
  <c r="AJ845" i="2" s="1"/>
  <c r="AH845" i="2"/>
  <c r="AL845" i="2" s="1"/>
  <c r="H845" i="2"/>
  <c r="I845" i="2"/>
  <c r="M845" i="2" s="1"/>
  <c r="J845" i="2"/>
  <c r="N845" i="2" s="1"/>
  <c r="L845" i="2"/>
  <c r="AK845" i="2"/>
  <c r="P845" i="2" l="1"/>
  <c r="Q845" i="2" s="1"/>
  <c r="S845" i="2" s="1"/>
  <c r="AN845" i="2"/>
  <c r="AO845" i="2" s="1"/>
  <c r="AQ845" i="2" s="1"/>
  <c r="BA845" i="2" l="1"/>
  <c r="AZ845" i="2"/>
  <c r="BL845" i="2" l="1"/>
  <c r="BM845" i="2" s="1"/>
  <c r="BO845" i="2" s="1"/>
  <c r="BQ845" i="2" l="1"/>
  <c r="BR845" i="2" l="1"/>
  <c r="BV845" i="2"/>
  <c r="BD846" i="2" l="1"/>
  <c r="BE846" i="2"/>
  <c r="BI846" i="2" s="1"/>
  <c r="BF846" i="2"/>
  <c r="BJ846" i="2" s="1"/>
  <c r="BW845" i="2"/>
  <c r="BY845" i="2" s="1"/>
  <c r="CA845" i="2"/>
  <c r="CC845" i="2" s="1"/>
  <c r="BH846" i="2"/>
  <c r="BT845" i="2"/>
  <c r="U845" i="2"/>
  <c r="V845" i="2" s="1"/>
  <c r="AS845" i="2"/>
  <c r="AT845" i="2" s="1"/>
  <c r="AH846" i="2" l="1"/>
  <c r="AG846" i="2"/>
  <c r="AF846" i="2"/>
  <c r="I846" i="2"/>
  <c r="M846" i="2" s="1"/>
  <c r="H846" i="2"/>
  <c r="L846" i="2" s="1"/>
  <c r="J846" i="2"/>
  <c r="N846" i="2" s="1"/>
  <c r="AJ846" i="2"/>
  <c r="AK846" i="2"/>
  <c r="AL846" i="2"/>
  <c r="AV845" i="2"/>
  <c r="AW845" i="2" s="1"/>
  <c r="X845" i="2"/>
  <c r="Y845" i="2" s="1"/>
  <c r="AN846" i="2" l="1"/>
  <c r="AO846" i="2" s="1"/>
  <c r="AQ846" i="2" s="1"/>
  <c r="P846" i="2"/>
  <c r="Q846" i="2" s="1"/>
  <c r="S846" i="2" s="1"/>
  <c r="AZ846" i="2" l="1"/>
  <c r="BA846" i="2"/>
  <c r="BL846" i="2" l="1"/>
  <c r="BM846" i="2" s="1"/>
  <c r="BO846" i="2" s="1"/>
  <c r="BQ846" i="2" l="1"/>
  <c r="BR846" i="2" l="1"/>
  <c r="BD847" i="2" l="1"/>
  <c r="BF847" i="2"/>
  <c r="BE847" i="2"/>
  <c r="BH847" i="2"/>
  <c r="U846" i="2"/>
  <c r="V846" i="2" s="1"/>
  <c r="AS846" i="2"/>
  <c r="AT846" i="2" s="1"/>
  <c r="BI847" i="2"/>
  <c r="BJ847" i="2"/>
  <c r="AH847" i="2" l="1"/>
  <c r="AG847" i="2"/>
  <c r="AF847" i="2"/>
  <c r="J847" i="2"/>
  <c r="N847" i="2" s="1"/>
  <c r="H847" i="2"/>
  <c r="L847" i="2" s="1"/>
  <c r="I847" i="2"/>
  <c r="M847" i="2" s="1"/>
  <c r="AJ847" i="2"/>
  <c r="AK847" i="2"/>
  <c r="AL847" i="2"/>
  <c r="AN847" i="2" l="1"/>
  <c r="AO847" i="2" s="1"/>
  <c r="AQ847" i="2" s="1"/>
  <c r="P847" i="2"/>
  <c r="Q847" i="2" s="1"/>
  <c r="S847" i="2" s="1"/>
  <c r="BA847" i="2" l="1"/>
  <c r="AZ847" i="2"/>
  <c r="BL847" i="2" l="1"/>
  <c r="BM847" i="2" s="1"/>
  <c r="BO847" i="2" s="1"/>
  <c r="BQ847" i="2" l="1"/>
  <c r="BR847" i="2" l="1"/>
  <c r="BD848" i="2" l="1"/>
  <c r="BE848" i="2"/>
  <c r="BF848" i="2"/>
  <c r="BH848" i="2"/>
  <c r="AS847" i="2"/>
  <c r="AT847" i="2" s="1"/>
  <c r="U847" i="2"/>
  <c r="V847" i="2" s="1"/>
  <c r="BJ848" i="2"/>
  <c r="BI848" i="2"/>
  <c r="AF848" i="2" l="1"/>
  <c r="AH848" i="2"/>
  <c r="AG848" i="2"/>
  <c r="AK848" i="2" s="1"/>
  <c r="H848" i="2"/>
  <c r="L848" i="2" s="1"/>
  <c r="I848" i="2"/>
  <c r="M848" i="2" s="1"/>
  <c r="J848" i="2"/>
  <c r="N848" i="2" s="1"/>
  <c r="AL848" i="2"/>
  <c r="AJ848" i="2"/>
  <c r="AN848" i="2" l="1"/>
  <c r="AO848" i="2" s="1"/>
  <c r="AQ848" i="2" s="1"/>
  <c r="P848" i="2"/>
  <c r="Q848" i="2" s="1"/>
  <c r="S848" i="2" s="1"/>
  <c r="BA848" i="2" l="1"/>
  <c r="AZ848" i="2"/>
  <c r="BL848" i="2" l="1"/>
  <c r="BM848" i="2" s="1"/>
  <c r="BO848" i="2" s="1"/>
  <c r="BQ848" i="2" l="1"/>
  <c r="BR848" i="2" l="1"/>
  <c r="BD849" i="2" l="1"/>
  <c r="BE849" i="2"/>
  <c r="BF849" i="2"/>
  <c r="BH849" i="2"/>
  <c r="AS848" i="2"/>
  <c r="AT848" i="2" s="1"/>
  <c r="U848" i="2"/>
  <c r="V848" i="2" s="1"/>
  <c r="BI849" i="2"/>
  <c r="BJ849" i="2"/>
  <c r="AH849" i="2" l="1"/>
  <c r="AG849" i="2"/>
  <c r="AF849" i="2"/>
  <c r="H849" i="2"/>
  <c r="L849" i="2" s="1"/>
  <c r="J849" i="2"/>
  <c r="N849" i="2" s="1"/>
  <c r="I849" i="2"/>
  <c r="M849" i="2" s="1"/>
  <c r="AJ849" i="2"/>
  <c r="AK849" i="2"/>
  <c r="AL849" i="2"/>
  <c r="AN849" i="2" l="1"/>
  <c r="AO849" i="2" s="1"/>
  <c r="AQ849" i="2" s="1"/>
  <c r="P849" i="2"/>
  <c r="Q849" i="2" s="1"/>
  <c r="S849" i="2" s="1"/>
  <c r="BA849" i="2" l="1"/>
  <c r="AZ849" i="2"/>
  <c r="BL849" i="2" l="1"/>
  <c r="BM849" i="2" s="1"/>
  <c r="BO849" i="2" s="1"/>
  <c r="BQ849" i="2" l="1"/>
  <c r="BR849" i="2" l="1"/>
  <c r="BV849" i="2"/>
  <c r="BD850" i="2" l="1"/>
  <c r="BE850" i="2"/>
  <c r="BI850" i="2" s="1"/>
  <c r="BF850" i="2"/>
  <c r="BJ850" i="2" s="1"/>
  <c r="BW849" i="2"/>
  <c r="BY849" i="2" s="1"/>
  <c r="CA849" i="2"/>
  <c r="CC849" i="2" s="1"/>
  <c r="BH850" i="2"/>
  <c r="BT849" i="2"/>
  <c r="AS849" i="2"/>
  <c r="AT849" i="2" s="1"/>
  <c r="U849" i="2"/>
  <c r="V849" i="2" s="1"/>
  <c r="AH850" i="2" l="1"/>
  <c r="AG850" i="2"/>
  <c r="AF850" i="2"/>
  <c r="AJ850" i="2" s="1"/>
  <c r="I850" i="2"/>
  <c r="H850" i="2"/>
  <c r="J850" i="2"/>
  <c r="N850" i="2" s="1"/>
  <c r="M850" i="2"/>
  <c r="L850" i="2"/>
  <c r="X849" i="2"/>
  <c r="Y849" i="2" s="1"/>
  <c r="AK850" i="2"/>
  <c r="AL850" i="2"/>
  <c r="AV849" i="2"/>
  <c r="AW849" i="2" s="1"/>
  <c r="P850" i="2" l="1"/>
  <c r="Q850" i="2" s="1"/>
  <c r="S850" i="2" s="1"/>
  <c r="AN850" i="2"/>
  <c r="AO850" i="2" s="1"/>
  <c r="AQ850" i="2" s="1"/>
  <c r="BA850" i="2" l="1"/>
  <c r="AZ850" i="2"/>
  <c r="BL850" i="2" l="1"/>
  <c r="BM850" i="2" s="1"/>
  <c r="BO850" i="2" s="1"/>
  <c r="BQ850" i="2" l="1"/>
  <c r="BR850" i="2" l="1"/>
  <c r="BD851" i="2" l="1"/>
  <c r="BE851" i="2"/>
  <c r="BF851" i="2"/>
  <c r="BH851" i="2"/>
  <c r="AS850" i="2"/>
  <c r="AT850" i="2" s="1"/>
  <c r="U850" i="2"/>
  <c r="V850" i="2" s="1"/>
  <c r="BJ851" i="2"/>
  <c r="BI851" i="2"/>
  <c r="AH851" i="2" l="1"/>
  <c r="AG851" i="2"/>
  <c r="AK851" i="2" s="1"/>
  <c r="AF851" i="2"/>
  <c r="AJ851" i="2" s="1"/>
  <c r="J851" i="2"/>
  <c r="N851" i="2" s="1"/>
  <c r="H851" i="2"/>
  <c r="L851" i="2" s="1"/>
  <c r="I851" i="2"/>
  <c r="M851" i="2" s="1"/>
  <c r="AL851" i="2"/>
  <c r="AN851" i="2" l="1"/>
  <c r="AO851" i="2" s="1"/>
  <c r="AQ851" i="2" s="1"/>
  <c r="P851" i="2"/>
  <c r="Q851" i="2" s="1"/>
  <c r="S851" i="2" s="1"/>
  <c r="AZ851" i="2" l="1"/>
  <c r="BA851" i="2"/>
  <c r="BL851" i="2" l="1"/>
  <c r="BM851" i="2" s="1"/>
  <c r="BO851" i="2" s="1"/>
  <c r="BQ851" i="2" l="1"/>
  <c r="BR851" i="2" l="1"/>
  <c r="BD852" i="2" l="1"/>
  <c r="BF852" i="2"/>
  <c r="BE852" i="2"/>
  <c r="BH852" i="2"/>
  <c r="U851" i="2"/>
  <c r="V851" i="2" s="1"/>
  <c r="AS851" i="2"/>
  <c r="AT851" i="2" s="1"/>
  <c r="BJ852" i="2"/>
  <c r="BI852" i="2"/>
  <c r="AH852" i="2" l="1"/>
  <c r="AG852" i="2"/>
  <c r="AK852" i="2" s="1"/>
  <c r="AF852" i="2"/>
  <c r="AJ852" i="2" s="1"/>
  <c r="H852" i="2"/>
  <c r="L852" i="2" s="1"/>
  <c r="I852" i="2"/>
  <c r="M852" i="2" s="1"/>
  <c r="J852" i="2"/>
  <c r="N852" i="2" s="1"/>
  <c r="AL852" i="2"/>
  <c r="P852" i="2" l="1"/>
  <c r="Q852" i="2" s="1"/>
  <c r="S852" i="2" s="1"/>
  <c r="AN852" i="2"/>
  <c r="AO852" i="2" s="1"/>
  <c r="AQ852" i="2" s="1"/>
  <c r="BA852" i="2" l="1"/>
  <c r="AZ852" i="2"/>
  <c r="BL852" i="2" l="1"/>
  <c r="BM852" i="2" s="1"/>
  <c r="BO852" i="2" s="1"/>
  <c r="BQ852" i="2" l="1"/>
  <c r="BR852" i="2" l="1"/>
  <c r="BD853" i="2" l="1"/>
  <c r="BE853" i="2"/>
  <c r="BF853" i="2"/>
  <c r="BH853" i="2"/>
  <c r="AS852" i="2"/>
  <c r="AT852" i="2" s="1"/>
  <c r="U852" i="2"/>
  <c r="V852" i="2" s="1"/>
  <c r="BI853" i="2"/>
  <c r="BJ853" i="2"/>
  <c r="AG853" i="2" l="1"/>
  <c r="AF853" i="2"/>
  <c r="AH853" i="2"/>
  <c r="AL853" i="2" s="1"/>
  <c r="H853" i="2"/>
  <c r="L853" i="2" s="1"/>
  <c r="I853" i="2"/>
  <c r="M853" i="2" s="1"/>
  <c r="J853" i="2"/>
  <c r="N853" i="2" s="1"/>
  <c r="AJ853" i="2"/>
  <c r="AK853" i="2"/>
  <c r="AN853" i="2" l="1"/>
  <c r="AO853" i="2" s="1"/>
  <c r="AQ853" i="2" s="1"/>
  <c r="P853" i="2"/>
  <c r="Q853" i="2" s="1"/>
  <c r="S853" i="2" s="1"/>
  <c r="BA853" i="2" l="1"/>
  <c r="AZ853" i="2"/>
  <c r="BL853" i="2" l="1"/>
  <c r="BM853" i="2" s="1"/>
  <c r="BO853" i="2" s="1"/>
  <c r="BQ853" i="2" l="1"/>
  <c r="BR853" i="2" l="1"/>
  <c r="BV853" i="2"/>
  <c r="BD854" i="2" l="1"/>
  <c r="BE854" i="2"/>
  <c r="BI854" i="2" s="1"/>
  <c r="BF854" i="2"/>
  <c r="BJ854" i="2" s="1"/>
  <c r="CA853" i="2"/>
  <c r="CC853" i="2" s="1"/>
  <c r="BW853" i="2"/>
  <c r="BY853" i="2" s="1"/>
  <c r="BH854" i="2"/>
  <c r="BT853" i="2"/>
  <c r="U853" i="2"/>
  <c r="V853" i="2" s="1"/>
  <c r="AS853" i="2"/>
  <c r="AT853" i="2" s="1"/>
  <c r="AH854" i="2" l="1"/>
  <c r="AG854" i="2"/>
  <c r="AK854" i="2" s="1"/>
  <c r="AF854" i="2"/>
  <c r="I854" i="2"/>
  <c r="M854" i="2" s="1"/>
  <c r="H854" i="2"/>
  <c r="L854" i="2" s="1"/>
  <c r="J854" i="2"/>
  <c r="N854" i="2" s="1"/>
  <c r="AJ854" i="2"/>
  <c r="AL854" i="2"/>
  <c r="AV853" i="2"/>
  <c r="AW853" i="2" s="1"/>
  <c r="X853" i="2"/>
  <c r="Y853" i="2" s="1"/>
  <c r="P854" i="2" l="1"/>
  <c r="Q854" i="2" s="1"/>
  <c r="S854" i="2" s="1"/>
  <c r="AN854" i="2"/>
  <c r="AO854" i="2" s="1"/>
  <c r="AQ854" i="2" s="1"/>
  <c r="BA854" i="2" l="1"/>
  <c r="AZ854" i="2"/>
  <c r="BL854" i="2" l="1"/>
  <c r="BM854" i="2" s="1"/>
  <c r="BO854" i="2" s="1"/>
  <c r="BQ854" i="2" l="1"/>
  <c r="BR854" i="2" l="1"/>
  <c r="BD855" i="2" l="1"/>
  <c r="BE855" i="2"/>
  <c r="BF855" i="2"/>
  <c r="BJ855" i="2" s="1"/>
  <c r="BH855" i="2"/>
  <c r="U854" i="2"/>
  <c r="V854" i="2" s="1"/>
  <c r="AS854" i="2"/>
  <c r="AT854" i="2" s="1"/>
  <c r="BI855" i="2"/>
  <c r="AH855" i="2" l="1"/>
  <c r="AG855" i="2"/>
  <c r="AK855" i="2" s="1"/>
  <c r="AF855" i="2"/>
  <c r="AJ855" i="2" s="1"/>
  <c r="J855" i="2"/>
  <c r="N855" i="2" s="1"/>
  <c r="H855" i="2"/>
  <c r="L855" i="2" s="1"/>
  <c r="I855" i="2"/>
  <c r="M855" i="2" s="1"/>
  <c r="AL855" i="2"/>
  <c r="AN855" i="2" l="1"/>
  <c r="AO855" i="2" s="1"/>
  <c r="AQ855" i="2" s="1"/>
  <c r="P855" i="2"/>
  <c r="Q855" i="2" s="1"/>
  <c r="S855" i="2" s="1"/>
  <c r="AZ855" i="2" l="1"/>
  <c r="BA855" i="2"/>
  <c r="BL855" i="2" l="1"/>
  <c r="BM855" i="2" s="1"/>
  <c r="BO855" i="2" s="1"/>
  <c r="BQ855" i="2" l="1"/>
  <c r="BR855" i="2" l="1"/>
  <c r="BD856" i="2" l="1"/>
  <c r="BF856" i="2"/>
  <c r="BE856" i="2"/>
  <c r="BH856" i="2"/>
  <c r="U855" i="2"/>
  <c r="V855" i="2" s="1"/>
  <c r="AS855" i="2"/>
  <c r="AT855" i="2" s="1"/>
  <c r="BI856" i="2"/>
  <c r="BJ856" i="2"/>
  <c r="AF856" i="2" l="1"/>
  <c r="AH856" i="2"/>
  <c r="AL856" i="2" s="1"/>
  <c r="AG856" i="2"/>
  <c r="AK856" i="2" s="1"/>
  <c r="J856" i="2"/>
  <c r="H856" i="2"/>
  <c r="L856" i="2" s="1"/>
  <c r="I856" i="2"/>
  <c r="M856" i="2" s="1"/>
  <c r="N856" i="2"/>
  <c r="AJ856" i="2"/>
  <c r="P856" i="2" l="1"/>
  <c r="Q856" i="2" s="1"/>
  <c r="S856" i="2" s="1"/>
  <c r="AN856" i="2"/>
  <c r="AO856" i="2" s="1"/>
  <c r="AQ856" i="2" s="1"/>
  <c r="BA856" i="2" l="1"/>
  <c r="AZ856" i="2"/>
  <c r="BL856" i="2" l="1"/>
  <c r="BM856" i="2" s="1"/>
  <c r="BO856" i="2" s="1"/>
  <c r="BQ856" i="2" l="1"/>
  <c r="BR856" i="2" l="1"/>
  <c r="BD857" i="2" l="1"/>
  <c r="BE857" i="2"/>
  <c r="BF857" i="2"/>
  <c r="BH857" i="2"/>
  <c r="U856" i="2"/>
  <c r="V856" i="2" s="1"/>
  <c r="AS856" i="2"/>
  <c r="AT856" i="2" s="1"/>
  <c r="BI857" i="2"/>
  <c r="BJ857" i="2"/>
  <c r="AH857" i="2" l="1"/>
  <c r="AG857" i="2"/>
  <c r="AK857" i="2" s="1"/>
  <c r="AF857" i="2"/>
  <c r="AJ857" i="2" s="1"/>
  <c r="H857" i="2"/>
  <c r="I857" i="2"/>
  <c r="M857" i="2" s="1"/>
  <c r="J857" i="2"/>
  <c r="N857" i="2" s="1"/>
  <c r="L857" i="2"/>
  <c r="AL857" i="2"/>
  <c r="P857" i="2" l="1"/>
  <c r="Q857" i="2" s="1"/>
  <c r="S857" i="2" s="1"/>
  <c r="AN857" i="2"/>
  <c r="AO857" i="2" s="1"/>
  <c r="AQ857" i="2" s="1"/>
  <c r="BA857" i="2" l="1"/>
  <c r="AZ857" i="2"/>
  <c r="BL857" i="2" l="1"/>
  <c r="BM857" i="2" s="1"/>
  <c r="BO857" i="2" s="1"/>
  <c r="BQ857" i="2" l="1"/>
  <c r="BR857" i="2" l="1"/>
  <c r="BV857" i="2"/>
  <c r="BD858" i="2" l="1"/>
  <c r="BE858" i="2"/>
  <c r="BI858" i="2" s="1"/>
  <c r="BF858" i="2"/>
  <c r="BJ858" i="2" s="1"/>
  <c r="CA857" i="2"/>
  <c r="CC857" i="2" s="1"/>
  <c r="BW857" i="2"/>
  <c r="BY857" i="2" s="1"/>
  <c r="BH858" i="2"/>
  <c r="BT857" i="2"/>
  <c r="AS857" i="2"/>
  <c r="AT857" i="2" s="1"/>
  <c r="U857" i="2"/>
  <c r="V857" i="2" s="1"/>
  <c r="AH858" i="2" l="1"/>
  <c r="AG858" i="2"/>
  <c r="AF858" i="2"/>
  <c r="AJ858" i="2" s="1"/>
  <c r="I858" i="2"/>
  <c r="M858" i="2" s="1"/>
  <c r="H858" i="2"/>
  <c r="L858" i="2" s="1"/>
  <c r="J858" i="2"/>
  <c r="N858" i="2" s="1"/>
  <c r="AK858" i="2"/>
  <c r="AL858" i="2"/>
  <c r="AV857" i="2"/>
  <c r="AW857" i="2" s="1"/>
  <c r="X857" i="2"/>
  <c r="Y857" i="2" s="1"/>
  <c r="P858" i="2" l="1"/>
  <c r="Q858" i="2" s="1"/>
  <c r="S858" i="2" s="1"/>
  <c r="AN858" i="2"/>
  <c r="AO858" i="2" s="1"/>
  <c r="AQ858" i="2" s="1"/>
  <c r="BA858" i="2" l="1"/>
  <c r="AZ858" i="2"/>
  <c r="BL858" i="2" l="1"/>
  <c r="BM858" i="2" s="1"/>
  <c r="BO858" i="2" s="1"/>
  <c r="BQ858" i="2" l="1"/>
  <c r="BR858" i="2" l="1"/>
  <c r="BD859" i="2" l="1"/>
  <c r="BE859" i="2"/>
  <c r="BF859" i="2"/>
  <c r="BH859" i="2"/>
  <c r="AS858" i="2"/>
  <c r="AT858" i="2" s="1"/>
  <c r="U858" i="2"/>
  <c r="V858" i="2" s="1"/>
  <c r="BI859" i="2"/>
  <c r="BJ859" i="2"/>
  <c r="AH859" i="2" l="1"/>
  <c r="AG859" i="2"/>
  <c r="AK859" i="2" s="1"/>
  <c r="AF859" i="2"/>
  <c r="AJ859" i="2" s="1"/>
  <c r="J859" i="2"/>
  <c r="H859" i="2"/>
  <c r="L859" i="2" s="1"/>
  <c r="I859" i="2"/>
  <c r="M859" i="2" s="1"/>
  <c r="N859" i="2"/>
  <c r="AL859" i="2"/>
  <c r="P859" i="2" l="1"/>
  <c r="Q859" i="2" s="1"/>
  <c r="S859" i="2" s="1"/>
  <c r="AN859" i="2"/>
  <c r="AO859" i="2" s="1"/>
  <c r="AQ859" i="2" s="1"/>
  <c r="BA859" i="2" l="1"/>
  <c r="AZ859" i="2"/>
  <c r="BL859" i="2" l="1"/>
  <c r="BM859" i="2" s="1"/>
  <c r="BO859" i="2" s="1"/>
  <c r="BQ859" i="2" l="1"/>
  <c r="BR859" i="2" l="1"/>
  <c r="BD860" i="2" l="1"/>
  <c r="BE860" i="2"/>
  <c r="BF860" i="2"/>
  <c r="BH860" i="2"/>
  <c r="AS859" i="2"/>
  <c r="AT859" i="2" s="1"/>
  <c r="U859" i="2"/>
  <c r="V859" i="2" s="1"/>
  <c r="BI860" i="2"/>
  <c r="BJ860" i="2"/>
  <c r="AH860" i="2" l="1"/>
  <c r="AG860" i="2"/>
  <c r="AF860" i="2"/>
  <c r="I860" i="2"/>
  <c r="M860" i="2" s="1"/>
  <c r="J860" i="2"/>
  <c r="N860" i="2" s="1"/>
  <c r="H860" i="2"/>
  <c r="L860" i="2" s="1"/>
  <c r="AJ860" i="2"/>
  <c r="AK860" i="2"/>
  <c r="AL860" i="2"/>
  <c r="AN860" i="2" l="1"/>
  <c r="AO860" i="2" s="1"/>
  <c r="AQ860" i="2" s="1"/>
  <c r="P860" i="2"/>
  <c r="Q860" i="2" s="1"/>
  <c r="S860" i="2" s="1"/>
  <c r="AZ860" i="2" l="1"/>
  <c r="BA860" i="2"/>
  <c r="BL860" i="2" l="1"/>
  <c r="BM860" i="2" s="1"/>
  <c r="BO860" i="2" s="1"/>
  <c r="BQ860" i="2" l="1"/>
  <c r="BR860" i="2" l="1"/>
  <c r="BD861" i="2" l="1"/>
  <c r="BF861" i="2"/>
  <c r="BE861" i="2"/>
  <c r="BH861" i="2"/>
  <c r="U860" i="2"/>
  <c r="V860" i="2" s="1"/>
  <c r="AS860" i="2"/>
  <c r="AT860" i="2" s="1"/>
  <c r="BJ861" i="2"/>
  <c r="BI861" i="2"/>
  <c r="AG861" i="2" l="1"/>
  <c r="AF861" i="2"/>
  <c r="AJ861" i="2" s="1"/>
  <c r="AH861" i="2"/>
  <c r="AL861" i="2" s="1"/>
  <c r="H861" i="2"/>
  <c r="I861" i="2"/>
  <c r="M861" i="2" s="1"/>
  <c r="J861" i="2"/>
  <c r="N861" i="2" s="1"/>
  <c r="L861" i="2"/>
  <c r="AK861" i="2"/>
  <c r="P861" i="2" l="1"/>
  <c r="Q861" i="2" s="1"/>
  <c r="S861" i="2" s="1"/>
  <c r="AN861" i="2"/>
  <c r="AO861" i="2" s="1"/>
  <c r="AQ861" i="2" s="1"/>
  <c r="BA861" i="2" l="1"/>
  <c r="AZ861" i="2"/>
  <c r="BL861" i="2" l="1"/>
  <c r="BM861" i="2" s="1"/>
  <c r="BO861" i="2" s="1"/>
  <c r="BQ861" i="2" l="1"/>
  <c r="BR861" i="2" l="1"/>
  <c r="BV861" i="2"/>
  <c r="BD862" i="2" l="1"/>
  <c r="BE862" i="2"/>
  <c r="BI862" i="2" s="1"/>
  <c r="BF862" i="2"/>
  <c r="BJ862" i="2" s="1"/>
  <c r="CA861" i="2"/>
  <c r="CC861" i="2" s="1"/>
  <c r="BW861" i="2"/>
  <c r="BY861" i="2" s="1"/>
  <c r="BH862" i="2"/>
  <c r="BT861" i="2"/>
  <c r="AS861" i="2"/>
  <c r="AT861" i="2" s="1"/>
  <c r="U861" i="2"/>
  <c r="V861" i="2" s="1"/>
  <c r="AH862" i="2" l="1"/>
  <c r="AG862" i="2"/>
  <c r="AK862" i="2" s="1"/>
  <c r="AF862" i="2"/>
  <c r="I862" i="2"/>
  <c r="M862" i="2" s="1"/>
  <c r="H862" i="2"/>
  <c r="L862" i="2" s="1"/>
  <c r="J862" i="2"/>
  <c r="N862" i="2" s="1"/>
  <c r="AJ862" i="2"/>
  <c r="AL862" i="2"/>
  <c r="AV861" i="2"/>
  <c r="AW861" i="2" s="1"/>
  <c r="X861" i="2"/>
  <c r="Y861" i="2" s="1"/>
  <c r="AN862" i="2" l="1"/>
  <c r="AO862" i="2" s="1"/>
  <c r="AQ862" i="2" s="1"/>
  <c r="P862" i="2"/>
  <c r="Q862" i="2" s="1"/>
  <c r="S862" i="2" s="1"/>
  <c r="AZ862" i="2" l="1"/>
  <c r="BA862" i="2"/>
  <c r="BL862" i="2" l="1"/>
  <c r="BM862" i="2" s="1"/>
  <c r="BO862" i="2" s="1"/>
  <c r="BQ862" i="2" l="1"/>
  <c r="BR862" i="2" l="1"/>
  <c r="BD863" i="2" l="1"/>
  <c r="BF863" i="2"/>
  <c r="BE863" i="2"/>
  <c r="BH863" i="2"/>
  <c r="U862" i="2"/>
  <c r="V862" i="2" s="1"/>
  <c r="AS862" i="2"/>
  <c r="AT862" i="2" s="1"/>
  <c r="BI863" i="2"/>
  <c r="BJ863" i="2"/>
  <c r="AH863" i="2" l="1"/>
  <c r="AG863" i="2"/>
  <c r="AK863" i="2" s="1"/>
  <c r="AF863" i="2"/>
  <c r="AJ863" i="2" s="1"/>
  <c r="J863" i="2"/>
  <c r="N863" i="2" s="1"/>
  <c r="H863" i="2"/>
  <c r="L863" i="2" s="1"/>
  <c r="I863" i="2"/>
  <c r="M863" i="2" s="1"/>
  <c r="AL863" i="2"/>
  <c r="P863" i="2" l="1"/>
  <c r="Q863" i="2" s="1"/>
  <c r="S863" i="2" s="1"/>
  <c r="AN863" i="2"/>
  <c r="AO863" i="2" s="1"/>
  <c r="AQ863" i="2" s="1"/>
  <c r="BA863" i="2" l="1"/>
  <c r="AZ863" i="2"/>
  <c r="BL863" i="2" l="1"/>
  <c r="BM863" i="2" s="1"/>
  <c r="BO863" i="2" s="1"/>
  <c r="BQ863" i="2" l="1"/>
  <c r="BR863" i="2" l="1"/>
  <c r="BD864" i="2" l="1"/>
  <c r="BE864" i="2"/>
  <c r="BF864" i="2"/>
  <c r="BH864" i="2"/>
  <c r="AS863" i="2"/>
  <c r="AT863" i="2" s="1"/>
  <c r="U863" i="2"/>
  <c r="V863" i="2" s="1"/>
  <c r="BJ864" i="2"/>
  <c r="BI864" i="2"/>
  <c r="AF864" i="2" l="1"/>
  <c r="AH864" i="2"/>
  <c r="AG864" i="2"/>
  <c r="H864" i="2"/>
  <c r="L864" i="2" s="1"/>
  <c r="I864" i="2"/>
  <c r="M864" i="2" s="1"/>
  <c r="J864" i="2"/>
  <c r="N864" i="2" s="1"/>
  <c r="AK864" i="2"/>
  <c r="AL864" i="2"/>
  <c r="AJ864" i="2"/>
  <c r="AN864" i="2" l="1"/>
  <c r="AO864" i="2" s="1"/>
  <c r="AQ864" i="2" s="1"/>
  <c r="P864" i="2"/>
  <c r="Q864" i="2" s="1"/>
  <c r="S864" i="2" s="1"/>
  <c r="AZ864" i="2" l="1"/>
  <c r="BA864" i="2"/>
  <c r="BL864" i="2" l="1"/>
  <c r="BM864" i="2" s="1"/>
  <c r="BO864" i="2" s="1"/>
  <c r="BQ864" i="2" l="1"/>
  <c r="BR864" i="2" l="1"/>
  <c r="BD865" i="2" l="1"/>
  <c r="BF865" i="2"/>
  <c r="BE865" i="2"/>
  <c r="BH865" i="2"/>
  <c r="AS864" i="2"/>
  <c r="AT864" i="2" s="1"/>
  <c r="U864" i="2"/>
  <c r="V864" i="2" s="1"/>
  <c r="BJ865" i="2"/>
  <c r="BI865" i="2"/>
  <c r="AH865" i="2" l="1"/>
  <c r="AG865" i="2"/>
  <c r="AF865" i="2"/>
  <c r="H865" i="2"/>
  <c r="L865" i="2" s="1"/>
  <c r="I865" i="2"/>
  <c r="M865" i="2" s="1"/>
  <c r="J865" i="2"/>
  <c r="N865" i="2" s="1"/>
  <c r="AK865" i="2"/>
  <c r="AJ865" i="2"/>
  <c r="AL865" i="2"/>
  <c r="AN865" i="2" l="1"/>
  <c r="AO865" i="2" s="1"/>
  <c r="AQ865" i="2" s="1"/>
  <c r="P865" i="2"/>
  <c r="Q865" i="2" s="1"/>
  <c r="S865" i="2" s="1"/>
  <c r="AZ865" i="2" l="1"/>
  <c r="BA865" i="2"/>
  <c r="BL865" i="2" l="1"/>
  <c r="BM865" i="2" s="1"/>
  <c r="BO865" i="2" s="1"/>
  <c r="BQ865" i="2" l="1"/>
  <c r="BR865" i="2" l="1"/>
  <c r="BV865" i="2"/>
  <c r="BD866" i="2" l="1"/>
  <c r="BF866" i="2"/>
  <c r="BJ866" i="2" s="1"/>
  <c r="BE866" i="2"/>
  <c r="BI866" i="2" s="1"/>
  <c r="BW865" i="2"/>
  <c r="BY865" i="2" s="1"/>
  <c r="CA865" i="2"/>
  <c r="CC865" i="2" s="1"/>
  <c r="BH866" i="2"/>
  <c r="BT865" i="2"/>
  <c r="U865" i="2"/>
  <c r="V865" i="2" s="1"/>
  <c r="AS865" i="2"/>
  <c r="AT865" i="2" s="1"/>
  <c r="AH866" i="2" l="1"/>
  <c r="AG866" i="2"/>
  <c r="AK866" i="2" s="1"/>
  <c r="AF866" i="2"/>
  <c r="AJ866" i="2" s="1"/>
  <c r="I866" i="2"/>
  <c r="M866" i="2" s="1"/>
  <c r="H866" i="2"/>
  <c r="L866" i="2" s="1"/>
  <c r="J866" i="2"/>
  <c r="N866" i="2" s="1"/>
  <c r="X865" i="2"/>
  <c r="Y865" i="2" s="1"/>
  <c r="AL866" i="2"/>
  <c r="AV865" i="2"/>
  <c r="AW865" i="2" s="1"/>
  <c r="AN866" i="2" l="1"/>
  <c r="AO866" i="2" s="1"/>
  <c r="AQ866" i="2" s="1"/>
  <c r="P866" i="2"/>
  <c r="Q866" i="2" s="1"/>
  <c r="S866" i="2" s="1"/>
  <c r="AZ866" i="2" l="1"/>
  <c r="BA866" i="2"/>
  <c r="BL866" i="2" l="1"/>
  <c r="BM866" i="2" s="1"/>
  <c r="BO866" i="2" s="1"/>
  <c r="BQ866" i="2" l="1"/>
  <c r="BR866" i="2" l="1"/>
  <c r="BD867" i="2" l="1"/>
  <c r="BF867" i="2"/>
  <c r="BE867" i="2"/>
  <c r="BH867" i="2"/>
  <c r="AS866" i="2"/>
  <c r="AT866" i="2" s="1"/>
  <c r="U866" i="2"/>
  <c r="V866" i="2" s="1"/>
  <c r="BJ867" i="2"/>
  <c r="BI867" i="2"/>
  <c r="AH867" i="2" l="1"/>
  <c r="AG867" i="2"/>
  <c r="AK867" i="2" s="1"/>
  <c r="AF867" i="2"/>
  <c r="AJ867" i="2" s="1"/>
  <c r="J867" i="2"/>
  <c r="N867" i="2" s="1"/>
  <c r="I867" i="2"/>
  <c r="M867" i="2" s="1"/>
  <c r="H867" i="2"/>
  <c r="L867" i="2" s="1"/>
  <c r="AL867" i="2"/>
  <c r="AN867" i="2" l="1"/>
  <c r="AO867" i="2" s="1"/>
  <c r="AQ867" i="2" s="1"/>
  <c r="P867" i="2"/>
  <c r="Q867" i="2" s="1"/>
  <c r="S867" i="2" s="1"/>
  <c r="AZ867" i="2" l="1"/>
  <c r="BA867" i="2"/>
  <c r="BL867" i="2" l="1"/>
  <c r="BM867" i="2" s="1"/>
  <c r="BO867" i="2" s="1"/>
  <c r="BQ867" i="2" l="1"/>
  <c r="BR867" i="2" l="1"/>
  <c r="BD868" i="2" l="1"/>
  <c r="BF868" i="2"/>
  <c r="BE868" i="2"/>
  <c r="BH868" i="2"/>
  <c r="AS867" i="2"/>
  <c r="AT867" i="2" s="1"/>
  <c r="U867" i="2"/>
  <c r="V867" i="2" s="1"/>
  <c r="BJ868" i="2"/>
  <c r="BI868" i="2"/>
  <c r="AH868" i="2" l="1"/>
  <c r="AG868" i="2"/>
  <c r="AK868" i="2" s="1"/>
  <c r="AF868" i="2"/>
  <c r="H868" i="2"/>
  <c r="L868" i="2" s="1"/>
  <c r="I868" i="2"/>
  <c r="M868" i="2" s="1"/>
  <c r="J868" i="2"/>
  <c r="N868" i="2" s="1"/>
  <c r="AL868" i="2"/>
  <c r="AJ868" i="2"/>
  <c r="AN868" i="2" l="1"/>
  <c r="AO868" i="2" s="1"/>
  <c r="AQ868" i="2" s="1"/>
  <c r="P868" i="2"/>
  <c r="Q868" i="2" s="1"/>
  <c r="S868" i="2" s="1"/>
  <c r="AZ868" i="2" l="1"/>
  <c r="BA868" i="2"/>
  <c r="BL868" i="2" l="1"/>
  <c r="BM868" i="2" s="1"/>
  <c r="BO868" i="2" s="1"/>
  <c r="BQ868" i="2" l="1"/>
  <c r="BR868" i="2" l="1"/>
  <c r="BD869" i="2" l="1"/>
  <c r="BF869" i="2"/>
  <c r="BE869" i="2"/>
  <c r="BH869" i="2"/>
  <c r="AS868" i="2"/>
  <c r="AT868" i="2" s="1"/>
  <c r="U868" i="2"/>
  <c r="V868" i="2" s="1"/>
  <c r="BJ869" i="2"/>
  <c r="BI869" i="2"/>
  <c r="AG869" i="2" l="1"/>
  <c r="AF869" i="2"/>
  <c r="AJ869" i="2" s="1"/>
  <c r="AH869" i="2"/>
  <c r="H869" i="2"/>
  <c r="L869" i="2" s="1"/>
  <c r="I869" i="2"/>
  <c r="M869" i="2" s="1"/>
  <c r="J869" i="2"/>
  <c r="N869" i="2" s="1"/>
  <c r="AL869" i="2"/>
  <c r="AK869" i="2"/>
  <c r="AN869" i="2" l="1"/>
  <c r="AO869" i="2" s="1"/>
  <c r="AQ869" i="2" s="1"/>
  <c r="P869" i="2"/>
  <c r="Q869" i="2" s="1"/>
  <c r="S869" i="2" s="1"/>
  <c r="AZ869" i="2" l="1"/>
  <c r="BA869" i="2"/>
  <c r="BL869" i="2" l="1"/>
  <c r="BM869" i="2" s="1"/>
  <c r="BO869" i="2" s="1"/>
  <c r="BQ869" i="2" l="1"/>
  <c r="BR869" i="2" l="1"/>
  <c r="BV869" i="2"/>
  <c r="BD870" i="2" l="1"/>
  <c r="BF870" i="2"/>
  <c r="BJ870" i="2" s="1"/>
  <c r="BE870" i="2"/>
  <c r="BI870" i="2" s="1"/>
  <c r="CA869" i="2"/>
  <c r="CC869" i="2" s="1"/>
  <c r="BW869" i="2"/>
  <c r="BY869" i="2" s="1"/>
  <c r="BH870" i="2"/>
  <c r="BT869" i="2"/>
  <c r="U869" i="2"/>
  <c r="V869" i="2" s="1"/>
  <c r="AS869" i="2"/>
  <c r="AT869" i="2" s="1"/>
  <c r="AH870" i="2" l="1"/>
  <c r="AG870" i="2"/>
  <c r="AF870" i="2"/>
  <c r="AJ870" i="2" s="1"/>
  <c r="I870" i="2"/>
  <c r="M870" i="2" s="1"/>
  <c r="H870" i="2"/>
  <c r="L870" i="2" s="1"/>
  <c r="J870" i="2"/>
  <c r="N870" i="2" s="1"/>
  <c r="AL870" i="2"/>
  <c r="AK870" i="2"/>
  <c r="AV869" i="2"/>
  <c r="AW869" i="2" s="1"/>
  <c r="X869" i="2"/>
  <c r="Y869" i="2" s="1"/>
  <c r="P870" i="2" l="1"/>
  <c r="Q870" i="2" s="1"/>
  <c r="S870" i="2" s="1"/>
  <c r="AN870" i="2"/>
  <c r="AO870" i="2" s="1"/>
  <c r="AQ870" i="2" s="1"/>
  <c r="BA870" i="2" l="1"/>
  <c r="AZ870" i="2"/>
  <c r="BL870" i="2" l="1"/>
  <c r="BM870" i="2" s="1"/>
  <c r="BO870" i="2" s="1"/>
  <c r="BQ870" i="2" l="1"/>
  <c r="BR870" i="2" l="1"/>
  <c r="BD871" i="2" l="1"/>
  <c r="BE871" i="2"/>
  <c r="BF871" i="2"/>
  <c r="BH871" i="2"/>
  <c r="AS870" i="2"/>
  <c r="AT870" i="2" s="1"/>
  <c r="U870" i="2"/>
  <c r="V870" i="2" s="1"/>
  <c r="BJ871" i="2"/>
  <c r="BI871" i="2"/>
  <c r="AH871" i="2" l="1"/>
  <c r="AG871" i="2"/>
  <c r="AK871" i="2" s="1"/>
  <c r="AF871" i="2"/>
  <c r="AJ871" i="2" s="1"/>
  <c r="J871" i="2"/>
  <c r="N871" i="2" s="1"/>
  <c r="H871" i="2"/>
  <c r="L871" i="2" s="1"/>
  <c r="I871" i="2"/>
  <c r="M871" i="2" s="1"/>
  <c r="AL871" i="2"/>
  <c r="AN871" i="2" l="1"/>
  <c r="AO871" i="2" s="1"/>
  <c r="AQ871" i="2" s="1"/>
  <c r="P871" i="2"/>
  <c r="Q871" i="2" s="1"/>
  <c r="S871" i="2" s="1"/>
  <c r="AZ871" i="2" l="1"/>
  <c r="BA871" i="2"/>
  <c r="BL871" i="2" l="1"/>
  <c r="BM871" i="2" s="1"/>
  <c r="BO871" i="2" s="1"/>
  <c r="BQ871" i="2" l="1"/>
  <c r="BR871" i="2" l="1"/>
  <c r="BD872" i="2" l="1"/>
  <c r="BF872" i="2"/>
  <c r="BE872" i="2"/>
  <c r="BH872" i="2"/>
  <c r="U871" i="2"/>
  <c r="V871" i="2" s="1"/>
  <c r="AS871" i="2"/>
  <c r="AT871" i="2" s="1"/>
  <c r="BJ872" i="2"/>
  <c r="BI872" i="2"/>
  <c r="AF872" i="2" l="1"/>
  <c r="AH872" i="2"/>
  <c r="AL872" i="2" s="1"/>
  <c r="AG872" i="2"/>
  <c r="AK872" i="2" s="1"/>
  <c r="H872" i="2"/>
  <c r="L872" i="2" s="1"/>
  <c r="I872" i="2"/>
  <c r="M872" i="2" s="1"/>
  <c r="J872" i="2"/>
  <c r="N872" i="2" s="1"/>
  <c r="AJ872" i="2"/>
  <c r="P872" i="2" l="1"/>
  <c r="Q872" i="2" s="1"/>
  <c r="S872" i="2" s="1"/>
  <c r="AN872" i="2"/>
  <c r="AO872" i="2" s="1"/>
  <c r="AQ872" i="2" s="1"/>
  <c r="BA872" i="2" l="1"/>
  <c r="AZ872" i="2"/>
  <c r="BL872" i="2" l="1"/>
  <c r="BM872" i="2" s="1"/>
  <c r="BO872" i="2" s="1"/>
  <c r="BQ872" i="2" l="1"/>
  <c r="BR872" i="2" l="1"/>
  <c r="BD873" i="2" l="1"/>
  <c r="BE873" i="2"/>
  <c r="BF873" i="2"/>
  <c r="BH873" i="2"/>
  <c r="AS872" i="2"/>
  <c r="AT872" i="2" s="1"/>
  <c r="U872" i="2"/>
  <c r="V872" i="2" s="1"/>
  <c r="BI873" i="2"/>
  <c r="BJ873" i="2"/>
  <c r="AH873" i="2" l="1"/>
  <c r="AG873" i="2"/>
  <c r="AK873" i="2" s="1"/>
  <c r="AF873" i="2"/>
  <c r="H873" i="2"/>
  <c r="L873" i="2" s="1"/>
  <c r="I873" i="2"/>
  <c r="M873" i="2" s="1"/>
  <c r="J873" i="2"/>
  <c r="N873" i="2" s="1"/>
  <c r="AL873" i="2"/>
  <c r="AJ873" i="2"/>
  <c r="AN873" i="2" l="1"/>
  <c r="AO873" i="2" s="1"/>
  <c r="AQ873" i="2" s="1"/>
  <c r="P873" i="2"/>
  <c r="Q873" i="2" s="1"/>
  <c r="S873" i="2" s="1"/>
  <c r="BA873" i="2" l="1"/>
  <c r="AZ873" i="2"/>
  <c r="BL873" i="2" l="1"/>
  <c r="BM873" i="2" s="1"/>
  <c r="BO873" i="2" s="1"/>
  <c r="BQ873" i="2" l="1"/>
  <c r="BR873" i="2" l="1"/>
  <c r="BV873" i="2"/>
  <c r="BD874" i="2" l="1"/>
  <c r="BE874" i="2"/>
  <c r="BI874" i="2" s="1"/>
  <c r="BF874" i="2"/>
  <c r="BJ874" i="2" s="1"/>
  <c r="BW873" i="2"/>
  <c r="BY873" i="2" s="1"/>
  <c r="CA873" i="2"/>
  <c r="CC873" i="2" s="1"/>
  <c r="BH874" i="2"/>
  <c r="BT873" i="2"/>
  <c r="AS873" i="2"/>
  <c r="AT873" i="2" s="1"/>
  <c r="U873" i="2"/>
  <c r="V873" i="2" s="1"/>
  <c r="AH874" i="2" l="1"/>
  <c r="AG874" i="2"/>
  <c r="AK874" i="2" s="1"/>
  <c r="AF874" i="2"/>
  <c r="I874" i="2"/>
  <c r="M874" i="2" s="1"/>
  <c r="J874" i="2"/>
  <c r="N874" i="2" s="1"/>
  <c r="H874" i="2"/>
  <c r="L874" i="2" s="1"/>
  <c r="AJ874" i="2"/>
  <c r="AL874" i="2"/>
  <c r="AV873" i="2"/>
  <c r="AW873" i="2" s="1"/>
  <c r="X873" i="2"/>
  <c r="Y873" i="2" s="1"/>
  <c r="P874" i="2" l="1"/>
  <c r="Q874" i="2" s="1"/>
  <c r="S874" i="2" s="1"/>
  <c r="AN874" i="2"/>
  <c r="AO874" i="2" s="1"/>
  <c r="AQ874" i="2" s="1"/>
  <c r="BA874" i="2" l="1"/>
  <c r="AZ874" i="2"/>
  <c r="BL874" i="2" l="1"/>
  <c r="BM874" i="2" s="1"/>
  <c r="BO874" i="2" s="1"/>
  <c r="BQ874" i="2" l="1"/>
  <c r="BR874" i="2" l="1"/>
  <c r="BD875" i="2" l="1"/>
  <c r="BE875" i="2"/>
  <c r="BF875" i="2"/>
  <c r="BH875" i="2"/>
  <c r="U874" i="2"/>
  <c r="V874" i="2" s="1"/>
  <c r="AS874" i="2"/>
  <c r="AT874" i="2" s="1"/>
  <c r="BJ875" i="2"/>
  <c r="BI875" i="2"/>
  <c r="AH875" i="2" l="1"/>
  <c r="AG875" i="2"/>
  <c r="AK875" i="2" s="1"/>
  <c r="AF875" i="2"/>
  <c r="J875" i="2"/>
  <c r="N875" i="2" s="1"/>
  <c r="H875" i="2"/>
  <c r="L875" i="2" s="1"/>
  <c r="I875" i="2"/>
  <c r="M875" i="2" s="1"/>
  <c r="AJ875" i="2"/>
  <c r="AL875" i="2"/>
  <c r="P875" i="2" l="1"/>
  <c r="Q875" i="2" s="1"/>
  <c r="S875" i="2" s="1"/>
  <c r="AN875" i="2"/>
  <c r="AO875" i="2" s="1"/>
  <c r="AQ875" i="2" s="1"/>
  <c r="BA875" i="2" l="1"/>
  <c r="AZ875" i="2"/>
  <c r="BL875" i="2" l="1"/>
  <c r="BM875" i="2" s="1"/>
  <c r="BO875" i="2" s="1"/>
  <c r="BQ875" i="2" l="1"/>
  <c r="BR875" i="2" l="1"/>
  <c r="BD876" i="2" l="1"/>
  <c r="BE876" i="2"/>
  <c r="BF876" i="2"/>
  <c r="BH876" i="2"/>
  <c r="U875" i="2"/>
  <c r="V875" i="2" s="1"/>
  <c r="AS875" i="2"/>
  <c r="AT875" i="2" s="1"/>
  <c r="BI876" i="2"/>
  <c r="BJ876" i="2"/>
  <c r="AH876" i="2" l="1"/>
  <c r="AG876" i="2"/>
  <c r="AK876" i="2" s="1"/>
  <c r="AF876" i="2"/>
  <c r="AJ876" i="2" s="1"/>
  <c r="H876" i="2"/>
  <c r="L876" i="2" s="1"/>
  <c r="I876" i="2"/>
  <c r="M876" i="2" s="1"/>
  <c r="J876" i="2"/>
  <c r="N876" i="2" s="1"/>
  <c r="AL876" i="2"/>
  <c r="P876" i="2" l="1"/>
  <c r="Q876" i="2" s="1"/>
  <c r="S876" i="2" s="1"/>
  <c r="AN876" i="2"/>
  <c r="AO876" i="2" s="1"/>
  <c r="AQ876" i="2" s="1"/>
  <c r="BA876" i="2" l="1"/>
  <c r="AZ876" i="2"/>
  <c r="BL876" i="2" l="1"/>
  <c r="BM876" i="2" s="1"/>
  <c r="BO876" i="2" s="1"/>
  <c r="BQ876" i="2" l="1"/>
  <c r="BR876" i="2" l="1"/>
  <c r="BD877" i="2" l="1"/>
  <c r="BE877" i="2"/>
  <c r="BF877" i="2"/>
  <c r="BH877" i="2"/>
  <c r="U876" i="2"/>
  <c r="V876" i="2" s="1"/>
  <c r="AS876" i="2"/>
  <c r="AT876" i="2" s="1"/>
  <c r="BJ877" i="2"/>
  <c r="BI877" i="2"/>
  <c r="AG877" i="2" l="1"/>
  <c r="AF877" i="2"/>
  <c r="AJ877" i="2" s="1"/>
  <c r="AH877" i="2"/>
  <c r="AL877" i="2" s="1"/>
  <c r="H877" i="2"/>
  <c r="L877" i="2" s="1"/>
  <c r="I877" i="2"/>
  <c r="M877" i="2" s="1"/>
  <c r="J877" i="2"/>
  <c r="N877" i="2" s="1"/>
  <c r="AK877" i="2"/>
  <c r="AN877" i="2" l="1"/>
  <c r="AO877" i="2" s="1"/>
  <c r="AQ877" i="2" s="1"/>
  <c r="P877" i="2"/>
  <c r="Q877" i="2" s="1"/>
  <c r="S877" i="2" s="1"/>
  <c r="AZ877" i="2" l="1"/>
  <c r="BA877" i="2"/>
  <c r="BL877" i="2" l="1"/>
  <c r="BM877" i="2" s="1"/>
  <c r="BO877" i="2" s="1"/>
  <c r="BQ877" i="2" l="1"/>
  <c r="BR877" i="2" l="1"/>
  <c r="BV877" i="2"/>
  <c r="BD878" i="2" l="1"/>
  <c r="BF878" i="2"/>
  <c r="BJ878" i="2" s="1"/>
  <c r="BE878" i="2"/>
  <c r="BI878" i="2" s="1"/>
  <c r="BW877" i="2"/>
  <c r="BY877" i="2" s="1"/>
  <c r="CA877" i="2"/>
  <c r="CC877" i="2" s="1"/>
  <c r="BH878" i="2"/>
  <c r="BT877" i="2"/>
  <c r="AS877" i="2"/>
  <c r="AT877" i="2" s="1"/>
  <c r="U877" i="2"/>
  <c r="V877" i="2" s="1"/>
  <c r="AH878" i="2" l="1"/>
  <c r="AG878" i="2"/>
  <c r="AK878" i="2" s="1"/>
  <c r="AF878" i="2"/>
  <c r="I878" i="2"/>
  <c r="M878" i="2" s="1"/>
  <c r="H878" i="2"/>
  <c r="L878" i="2" s="1"/>
  <c r="J878" i="2"/>
  <c r="N878" i="2" s="1"/>
  <c r="AJ878" i="2"/>
  <c r="AL878" i="2"/>
  <c r="AV877" i="2"/>
  <c r="AW877" i="2" s="1"/>
  <c r="X877" i="2"/>
  <c r="Y877" i="2" s="1"/>
  <c r="P878" i="2" l="1"/>
  <c r="Q878" i="2" s="1"/>
  <c r="S878" i="2" s="1"/>
  <c r="AN878" i="2"/>
  <c r="AO878" i="2" s="1"/>
  <c r="AQ878" i="2" s="1"/>
  <c r="BA878" i="2" l="1"/>
  <c r="AZ878" i="2"/>
  <c r="BL878" i="2" l="1"/>
  <c r="BM878" i="2" s="1"/>
  <c r="BO878" i="2" s="1"/>
  <c r="BQ878" i="2" l="1"/>
  <c r="BR878" i="2" l="1"/>
  <c r="BD879" i="2" l="1"/>
  <c r="BE879" i="2"/>
  <c r="BF879" i="2"/>
  <c r="BH879" i="2"/>
  <c r="U878" i="2"/>
  <c r="V878" i="2" s="1"/>
  <c r="AS878" i="2"/>
  <c r="AT878" i="2" s="1"/>
  <c r="BI879" i="2"/>
  <c r="BJ879" i="2"/>
  <c r="AH879" i="2" l="1"/>
  <c r="AG879" i="2"/>
  <c r="AF879" i="2"/>
  <c r="J879" i="2"/>
  <c r="N879" i="2" s="1"/>
  <c r="H879" i="2"/>
  <c r="L879" i="2" s="1"/>
  <c r="I879" i="2"/>
  <c r="M879" i="2" s="1"/>
  <c r="AJ879" i="2"/>
  <c r="AK879" i="2"/>
  <c r="AL879" i="2"/>
  <c r="P879" i="2" l="1"/>
  <c r="Q879" i="2" s="1"/>
  <c r="S879" i="2" s="1"/>
  <c r="AN879" i="2"/>
  <c r="AO879" i="2" s="1"/>
  <c r="AQ879" i="2" s="1"/>
  <c r="BA879" i="2" l="1"/>
  <c r="AZ879" i="2"/>
  <c r="BL879" i="2" l="1"/>
  <c r="BM879" i="2" s="1"/>
  <c r="BO879" i="2" s="1"/>
  <c r="BQ879" i="2" l="1"/>
  <c r="BR879" i="2" l="1"/>
  <c r="BD880" i="2" l="1"/>
  <c r="BE880" i="2"/>
  <c r="BF880" i="2"/>
  <c r="BH880" i="2"/>
  <c r="AS879" i="2"/>
  <c r="AT879" i="2" s="1"/>
  <c r="U879" i="2"/>
  <c r="V879" i="2" s="1"/>
  <c r="BJ880" i="2"/>
  <c r="BI880" i="2"/>
  <c r="AF880" i="2" l="1"/>
  <c r="AH880" i="2"/>
  <c r="AG880" i="2"/>
  <c r="H880" i="2"/>
  <c r="L880" i="2" s="1"/>
  <c r="I880" i="2"/>
  <c r="M880" i="2" s="1"/>
  <c r="J880" i="2"/>
  <c r="N880" i="2" s="1"/>
  <c r="AK880" i="2"/>
  <c r="AL880" i="2"/>
  <c r="AJ880" i="2"/>
  <c r="AN880" i="2" l="1"/>
  <c r="AO880" i="2" s="1"/>
  <c r="AQ880" i="2" s="1"/>
  <c r="P880" i="2"/>
  <c r="Q880" i="2" s="1"/>
  <c r="S880" i="2" s="1"/>
  <c r="AZ880" i="2" l="1"/>
  <c r="BA880" i="2"/>
  <c r="BL880" i="2" l="1"/>
  <c r="BM880" i="2" s="1"/>
  <c r="BO880" i="2" s="1"/>
  <c r="BQ880" i="2" l="1"/>
  <c r="BR880" i="2" l="1"/>
  <c r="BD881" i="2" l="1"/>
  <c r="BF881" i="2"/>
  <c r="BE881" i="2"/>
  <c r="BH881" i="2"/>
  <c r="U880" i="2"/>
  <c r="V880" i="2" s="1"/>
  <c r="AS880" i="2"/>
  <c r="AT880" i="2" s="1"/>
  <c r="BJ881" i="2"/>
  <c r="BI881" i="2"/>
  <c r="AH881" i="2" l="1"/>
  <c r="AG881" i="2"/>
  <c r="AK881" i="2" s="1"/>
  <c r="AF881" i="2"/>
  <c r="AJ881" i="2" s="1"/>
  <c r="H881" i="2"/>
  <c r="L881" i="2" s="1"/>
  <c r="J881" i="2"/>
  <c r="N881" i="2" s="1"/>
  <c r="I881" i="2"/>
  <c r="M881" i="2" s="1"/>
  <c r="AL881" i="2"/>
  <c r="AN881" i="2" l="1"/>
  <c r="AO881" i="2" s="1"/>
  <c r="AQ881" i="2" s="1"/>
  <c r="P881" i="2"/>
  <c r="Q881" i="2" s="1"/>
  <c r="S881" i="2" s="1"/>
  <c r="AZ881" i="2" l="1"/>
  <c r="BA881" i="2"/>
  <c r="BL881" i="2" l="1"/>
  <c r="BM881" i="2" s="1"/>
  <c r="BO881" i="2" s="1"/>
  <c r="BQ881" i="2" l="1"/>
  <c r="BR881" i="2" l="1"/>
  <c r="BV881" i="2"/>
  <c r="BD882" i="2" l="1"/>
  <c r="BF882" i="2"/>
  <c r="BJ882" i="2" s="1"/>
  <c r="BE882" i="2"/>
  <c r="BI882" i="2" s="1"/>
  <c r="BW881" i="2"/>
  <c r="BY881" i="2" s="1"/>
  <c r="CA881" i="2"/>
  <c r="CC881" i="2" s="1"/>
  <c r="BH882" i="2"/>
  <c r="BT881" i="2"/>
  <c r="AS881" i="2"/>
  <c r="AT881" i="2" s="1"/>
  <c r="U881" i="2"/>
  <c r="V881" i="2" s="1"/>
  <c r="AH882" i="2" l="1"/>
  <c r="AG882" i="2"/>
  <c r="AF882" i="2"/>
  <c r="AJ882" i="2" s="1"/>
  <c r="I882" i="2"/>
  <c r="M882" i="2" s="1"/>
  <c r="H882" i="2"/>
  <c r="L882" i="2" s="1"/>
  <c r="J882" i="2"/>
  <c r="N882" i="2" s="1"/>
  <c r="AK882" i="2"/>
  <c r="AL882" i="2"/>
  <c r="AV881" i="2"/>
  <c r="AW881" i="2" s="1"/>
  <c r="X881" i="2"/>
  <c r="Y881" i="2" s="1"/>
  <c r="P882" i="2" l="1"/>
  <c r="Q882" i="2" s="1"/>
  <c r="S882" i="2" s="1"/>
  <c r="AN882" i="2"/>
  <c r="AO882" i="2" s="1"/>
  <c r="AQ882" i="2" s="1"/>
  <c r="BA882" i="2" l="1"/>
  <c r="AZ882" i="2"/>
  <c r="BL882" i="2" l="1"/>
  <c r="BM882" i="2" s="1"/>
  <c r="BO882" i="2" s="1"/>
  <c r="BQ882" i="2" l="1"/>
  <c r="BR882" i="2" l="1"/>
  <c r="BD883" i="2" l="1"/>
  <c r="BE883" i="2"/>
  <c r="BF883" i="2"/>
  <c r="BH883" i="2"/>
  <c r="U882" i="2"/>
  <c r="V882" i="2" s="1"/>
  <c r="AS882" i="2"/>
  <c r="AT882" i="2" s="1"/>
  <c r="BJ883" i="2"/>
  <c r="BI883" i="2"/>
  <c r="AH883" i="2" l="1"/>
  <c r="AG883" i="2"/>
  <c r="AK883" i="2" s="1"/>
  <c r="AF883" i="2"/>
  <c r="AJ883" i="2" s="1"/>
  <c r="J883" i="2"/>
  <c r="N883" i="2" s="1"/>
  <c r="H883" i="2"/>
  <c r="L883" i="2" s="1"/>
  <c r="I883" i="2"/>
  <c r="M883" i="2" s="1"/>
  <c r="AL883" i="2"/>
  <c r="AN883" i="2" l="1"/>
  <c r="AO883" i="2" s="1"/>
  <c r="AQ883" i="2" s="1"/>
  <c r="P883" i="2"/>
  <c r="Q883" i="2" s="1"/>
  <c r="S883" i="2" s="1"/>
  <c r="AZ883" i="2" l="1"/>
  <c r="BA883" i="2"/>
  <c r="BL883" i="2" l="1"/>
  <c r="BM883" i="2" s="1"/>
  <c r="BO883" i="2" s="1"/>
  <c r="BQ883" i="2" l="1"/>
  <c r="BR883" i="2" l="1"/>
  <c r="BD884" i="2" l="1"/>
  <c r="BF884" i="2"/>
  <c r="BE884" i="2"/>
  <c r="BI884" i="2" s="1"/>
  <c r="BH884" i="2"/>
  <c r="AS883" i="2"/>
  <c r="AT883" i="2" s="1"/>
  <c r="U883" i="2"/>
  <c r="V883" i="2" s="1"/>
  <c r="BJ884" i="2"/>
  <c r="AH884" i="2" l="1"/>
  <c r="AG884" i="2"/>
  <c r="AK884" i="2" s="1"/>
  <c r="AF884" i="2"/>
  <c r="H884" i="2"/>
  <c r="L884" i="2" s="1"/>
  <c r="I884" i="2"/>
  <c r="M884" i="2" s="1"/>
  <c r="J884" i="2"/>
  <c r="N884" i="2" s="1"/>
  <c r="AL884" i="2"/>
  <c r="AJ884" i="2"/>
  <c r="AN884" i="2" l="1"/>
  <c r="AO884" i="2" s="1"/>
  <c r="AQ884" i="2" s="1"/>
  <c r="P884" i="2"/>
  <c r="Q884" i="2" s="1"/>
  <c r="S884" i="2" s="1"/>
  <c r="AZ884" i="2" l="1"/>
  <c r="BA884" i="2"/>
  <c r="BL884" i="2" l="1"/>
  <c r="BM884" i="2" s="1"/>
  <c r="BO884" i="2" s="1"/>
  <c r="BQ884" i="2" l="1"/>
  <c r="BR884" i="2" l="1"/>
  <c r="BD885" i="2" l="1"/>
  <c r="BF885" i="2"/>
  <c r="BE885" i="2"/>
  <c r="BH885" i="2"/>
  <c r="AS884" i="2"/>
  <c r="AT884" i="2" s="1"/>
  <c r="U884" i="2"/>
  <c r="V884" i="2" s="1"/>
  <c r="BJ885" i="2"/>
  <c r="BI885" i="2"/>
  <c r="AG885" i="2" l="1"/>
  <c r="AF885" i="2"/>
  <c r="AH885" i="2"/>
  <c r="H885" i="2"/>
  <c r="L885" i="2" s="1"/>
  <c r="I885" i="2"/>
  <c r="M885" i="2" s="1"/>
  <c r="J885" i="2"/>
  <c r="N885" i="2" s="1"/>
  <c r="AL885" i="2"/>
  <c r="AJ885" i="2"/>
  <c r="AK885" i="2"/>
  <c r="AN885" i="2" l="1"/>
  <c r="AO885" i="2" s="1"/>
  <c r="AQ885" i="2" s="1"/>
  <c r="P885" i="2"/>
  <c r="Q885" i="2" s="1"/>
  <c r="S885" i="2" s="1"/>
  <c r="AZ885" i="2" l="1"/>
  <c r="BA885" i="2"/>
  <c r="BL885" i="2" l="1"/>
  <c r="BM885" i="2" s="1"/>
  <c r="BO885" i="2" s="1"/>
  <c r="BQ885" i="2" l="1"/>
  <c r="BR885" i="2" l="1"/>
  <c r="BV885" i="2"/>
  <c r="BD886" i="2" l="1"/>
  <c r="BF886" i="2"/>
  <c r="BJ886" i="2" s="1"/>
  <c r="BE886" i="2"/>
  <c r="BI886" i="2" s="1"/>
  <c r="CA885" i="2"/>
  <c r="CC885" i="2" s="1"/>
  <c r="BW885" i="2"/>
  <c r="BY885" i="2" s="1"/>
  <c r="BH886" i="2"/>
  <c r="BT885" i="2"/>
  <c r="AS885" i="2"/>
  <c r="AT885" i="2" s="1"/>
  <c r="U885" i="2"/>
  <c r="V885" i="2" s="1"/>
  <c r="AH886" i="2" l="1"/>
  <c r="AG886" i="2"/>
  <c r="AK886" i="2" s="1"/>
  <c r="AF886" i="2"/>
  <c r="AJ886" i="2" s="1"/>
  <c r="I886" i="2"/>
  <c r="M886" i="2" s="1"/>
  <c r="H886" i="2"/>
  <c r="J886" i="2"/>
  <c r="N886" i="2" s="1"/>
  <c r="L886" i="2"/>
  <c r="X885" i="2"/>
  <c r="Y885" i="2" s="1"/>
  <c r="AL886" i="2"/>
  <c r="AV885" i="2"/>
  <c r="AW885" i="2" s="1"/>
  <c r="AN886" i="2" l="1"/>
  <c r="AO886" i="2" s="1"/>
  <c r="AQ886" i="2" s="1"/>
  <c r="P886" i="2"/>
  <c r="Q886" i="2" s="1"/>
  <c r="S886" i="2" s="1"/>
  <c r="AZ886" i="2" l="1"/>
  <c r="BA886" i="2"/>
  <c r="BL886" i="2" l="1"/>
  <c r="BM886" i="2" s="1"/>
  <c r="BO886" i="2" s="1"/>
  <c r="BQ886" i="2" l="1"/>
  <c r="BR886" i="2" l="1"/>
  <c r="BD887" i="2" l="1"/>
  <c r="BF887" i="2"/>
  <c r="BE887" i="2"/>
  <c r="BH887" i="2"/>
  <c r="AS886" i="2"/>
  <c r="AT886" i="2" s="1"/>
  <c r="U886" i="2"/>
  <c r="V886" i="2" s="1"/>
  <c r="BJ887" i="2"/>
  <c r="BI887" i="2"/>
  <c r="AH887" i="2" l="1"/>
  <c r="AG887" i="2"/>
  <c r="AK887" i="2" s="1"/>
  <c r="AF887" i="2"/>
  <c r="AJ887" i="2" s="1"/>
  <c r="J887" i="2"/>
  <c r="N887" i="2" s="1"/>
  <c r="H887" i="2"/>
  <c r="L887" i="2" s="1"/>
  <c r="I887" i="2"/>
  <c r="M887" i="2" s="1"/>
  <c r="AL887" i="2"/>
  <c r="AN887" i="2" l="1"/>
  <c r="AO887" i="2" s="1"/>
  <c r="AQ887" i="2" s="1"/>
  <c r="P887" i="2"/>
  <c r="Q887" i="2" s="1"/>
  <c r="S887" i="2" s="1"/>
  <c r="AZ887" i="2" l="1"/>
  <c r="BA887" i="2"/>
  <c r="BL887" i="2" l="1"/>
  <c r="BM887" i="2" s="1"/>
  <c r="BO887" i="2" s="1"/>
  <c r="BQ887" i="2" l="1"/>
  <c r="BR887" i="2" l="1"/>
  <c r="BD888" i="2" l="1"/>
  <c r="BF888" i="2"/>
  <c r="BE888" i="2"/>
  <c r="BH888" i="2"/>
  <c r="U887" i="2"/>
  <c r="V887" i="2" s="1"/>
  <c r="AS887" i="2"/>
  <c r="AT887" i="2" s="1"/>
  <c r="BI888" i="2"/>
  <c r="BJ888" i="2"/>
  <c r="AF888" i="2" l="1"/>
  <c r="AH888" i="2"/>
  <c r="AL888" i="2" s="1"/>
  <c r="AG888" i="2"/>
  <c r="AK888" i="2" s="1"/>
  <c r="J888" i="2"/>
  <c r="H888" i="2"/>
  <c r="L888" i="2" s="1"/>
  <c r="I888" i="2"/>
  <c r="M888" i="2" s="1"/>
  <c r="N888" i="2"/>
  <c r="AJ888" i="2"/>
  <c r="P888" i="2" l="1"/>
  <c r="Q888" i="2" s="1"/>
  <c r="S888" i="2" s="1"/>
  <c r="AN888" i="2"/>
  <c r="AO888" i="2" s="1"/>
  <c r="AQ888" i="2" s="1"/>
  <c r="BA888" i="2" l="1"/>
  <c r="AZ888" i="2"/>
  <c r="BL888" i="2" l="1"/>
  <c r="BM888" i="2" s="1"/>
  <c r="BO888" i="2" s="1"/>
  <c r="BQ888" i="2" l="1"/>
  <c r="BR888" i="2" l="1"/>
  <c r="BD889" i="2" l="1"/>
  <c r="BE889" i="2"/>
  <c r="BF889" i="2"/>
  <c r="BH889" i="2"/>
  <c r="AS888" i="2"/>
  <c r="AT888" i="2" s="1"/>
  <c r="U888" i="2"/>
  <c r="V888" i="2" s="1"/>
  <c r="BI889" i="2"/>
  <c r="BJ889" i="2"/>
  <c r="AH889" i="2" l="1"/>
  <c r="AG889" i="2"/>
  <c r="AF889" i="2"/>
  <c r="H889" i="2"/>
  <c r="L889" i="2" s="1"/>
  <c r="I889" i="2"/>
  <c r="M889" i="2" s="1"/>
  <c r="J889" i="2"/>
  <c r="N889" i="2" s="1"/>
  <c r="AK889" i="2"/>
  <c r="AJ889" i="2"/>
  <c r="AL889" i="2"/>
  <c r="AN889" i="2" l="1"/>
  <c r="AO889" i="2" s="1"/>
  <c r="AQ889" i="2" s="1"/>
  <c r="P889" i="2"/>
  <c r="Q889" i="2" s="1"/>
  <c r="S889" i="2" s="1"/>
  <c r="AZ889" i="2" l="1"/>
  <c r="BA889" i="2"/>
  <c r="BL889" i="2" l="1"/>
  <c r="BM889" i="2" s="1"/>
  <c r="BO889" i="2" s="1"/>
  <c r="BQ889" i="2" l="1"/>
  <c r="BR889" i="2" l="1"/>
  <c r="BV889" i="2"/>
  <c r="BD890" i="2" l="1"/>
  <c r="BF890" i="2"/>
  <c r="BJ890" i="2" s="1"/>
  <c r="BE890" i="2"/>
  <c r="BI890" i="2" s="1"/>
  <c r="CA889" i="2"/>
  <c r="CC889" i="2" s="1"/>
  <c r="BW889" i="2"/>
  <c r="BY889" i="2" s="1"/>
  <c r="BH890" i="2"/>
  <c r="BT889" i="2"/>
  <c r="U889" i="2"/>
  <c r="V889" i="2" s="1"/>
  <c r="AS889" i="2"/>
  <c r="AT889" i="2" s="1"/>
  <c r="AH890" i="2" l="1"/>
  <c r="AG890" i="2"/>
  <c r="AK890" i="2" s="1"/>
  <c r="AF890" i="2"/>
  <c r="AJ890" i="2" s="1"/>
  <c r="I890" i="2"/>
  <c r="M890" i="2" s="1"/>
  <c r="H890" i="2"/>
  <c r="L890" i="2" s="1"/>
  <c r="J890" i="2"/>
  <c r="N890" i="2" s="1"/>
  <c r="X889" i="2"/>
  <c r="Y889" i="2" s="1"/>
  <c r="AL890" i="2"/>
  <c r="AV889" i="2"/>
  <c r="AW889" i="2" s="1"/>
  <c r="P890" i="2" l="1"/>
  <c r="Q890" i="2" s="1"/>
  <c r="S890" i="2" s="1"/>
  <c r="AN890" i="2"/>
  <c r="AO890" i="2" s="1"/>
  <c r="AQ890" i="2" s="1"/>
  <c r="BA890" i="2" l="1"/>
  <c r="AZ890" i="2"/>
  <c r="BL890" i="2" l="1"/>
  <c r="BM890" i="2" s="1"/>
  <c r="BO890" i="2" s="1"/>
  <c r="BQ890" i="2" l="1"/>
  <c r="BR890" i="2" l="1"/>
  <c r="BD891" i="2" l="1"/>
  <c r="BE891" i="2"/>
  <c r="BF891" i="2"/>
  <c r="BH891" i="2"/>
  <c r="AS890" i="2"/>
  <c r="AT890" i="2" s="1"/>
  <c r="U890" i="2"/>
  <c r="V890" i="2" s="1"/>
  <c r="BI891" i="2"/>
  <c r="BJ891" i="2"/>
  <c r="AH891" i="2" l="1"/>
  <c r="AG891" i="2"/>
  <c r="AF891" i="2"/>
  <c r="AJ891" i="2" s="1"/>
  <c r="J891" i="2"/>
  <c r="H891" i="2"/>
  <c r="L891" i="2" s="1"/>
  <c r="I891" i="2"/>
  <c r="M891" i="2" s="1"/>
  <c r="N891" i="2"/>
  <c r="AK891" i="2"/>
  <c r="AL891" i="2"/>
  <c r="P891" i="2" l="1"/>
  <c r="Q891" i="2" s="1"/>
  <c r="S891" i="2" s="1"/>
  <c r="AN891" i="2"/>
  <c r="AO891" i="2" s="1"/>
  <c r="AQ891" i="2" s="1"/>
  <c r="AZ891" i="2" l="1"/>
  <c r="BA891" i="2"/>
  <c r="BL891" i="2" l="1"/>
  <c r="BM891" i="2" s="1"/>
  <c r="BO891" i="2" s="1"/>
  <c r="BQ891" i="2" l="1"/>
  <c r="BR891" i="2" l="1"/>
  <c r="BD892" i="2" l="1"/>
  <c r="BF892" i="2"/>
  <c r="BE892" i="2"/>
  <c r="BH892" i="2"/>
  <c r="AS891" i="2"/>
  <c r="AT891" i="2" s="1"/>
  <c r="U891" i="2"/>
  <c r="V891" i="2" s="1"/>
  <c r="BI892" i="2"/>
  <c r="BJ892" i="2"/>
  <c r="AH892" i="2" l="1"/>
  <c r="AG892" i="2"/>
  <c r="AF892" i="2"/>
  <c r="I892" i="2"/>
  <c r="M892" i="2" s="1"/>
  <c r="J892" i="2"/>
  <c r="N892" i="2" s="1"/>
  <c r="H892" i="2"/>
  <c r="L892" i="2" s="1"/>
  <c r="AJ892" i="2"/>
  <c r="AK892" i="2"/>
  <c r="AL892" i="2"/>
  <c r="AN892" i="2" l="1"/>
  <c r="AO892" i="2" s="1"/>
  <c r="AQ892" i="2" s="1"/>
  <c r="P892" i="2"/>
  <c r="Q892" i="2" s="1"/>
  <c r="S892" i="2" s="1"/>
  <c r="AZ892" i="2" l="1"/>
  <c r="BA892" i="2"/>
  <c r="BL892" i="2" l="1"/>
  <c r="BM892" i="2" s="1"/>
  <c r="BO892" i="2" s="1"/>
  <c r="BQ892" i="2" l="1"/>
  <c r="BR892" i="2" l="1"/>
  <c r="BD893" i="2" l="1"/>
  <c r="BF893" i="2"/>
  <c r="BE893" i="2"/>
  <c r="BH893" i="2"/>
  <c r="U892" i="2"/>
  <c r="V892" i="2" s="1"/>
  <c r="AS892" i="2"/>
  <c r="AT892" i="2" s="1"/>
  <c r="BJ893" i="2"/>
  <c r="BI893" i="2"/>
  <c r="AG893" i="2" l="1"/>
  <c r="AF893" i="2"/>
  <c r="AJ893" i="2" s="1"/>
  <c r="AH893" i="2"/>
  <c r="AL893" i="2" s="1"/>
  <c r="H893" i="2"/>
  <c r="L893" i="2" s="1"/>
  <c r="I893" i="2"/>
  <c r="M893" i="2" s="1"/>
  <c r="J893" i="2"/>
  <c r="N893" i="2" s="1"/>
  <c r="AK893" i="2"/>
  <c r="AN893" i="2" l="1"/>
  <c r="AO893" i="2" s="1"/>
  <c r="AQ893" i="2" s="1"/>
  <c r="P893" i="2"/>
  <c r="Q893" i="2" s="1"/>
  <c r="S893" i="2" s="1"/>
  <c r="BA893" i="2" l="1"/>
  <c r="AZ893" i="2"/>
  <c r="BL893" i="2" l="1"/>
  <c r="BM893" i="2" s="1"/>
  <c r="BO893" i="2" s="1"/>
  <c r="BQ893" i="2" l="1"/>
  <c r="BR893" i="2" l="1"/>
  <c r="BV893" i="2"/>
  <c r="BD894" i="2" l="1"/>
  <c r="BE894" i="2"/>
  <c r="BI894" i="2" s="1"/>
  <c r="BF894" i="2"/>
  <c r="BJ894" i="2" s="1"/>
  <c r="CA893" i="2"/>
  <c r="CC893" i="2" s="1"/>
  <c r="BW893" i="2"/>
  <c r="BY893" i="2" s="1"/>
  <c r="BH894" i="2"/>
  <c r="BT893" i="2"/>
  <c r="AS893" i="2"/>
  <c r="AT893" i="2" s="1"/>
  <c r="U893" i="2"/>
  <c r="V893" i="2" s="1"/>
  <c r="AH894" i="2" l="1"/>
  <c r="AG894" i="2"/>
  <c r="AK894" i="2" s="1"/>
  <c r="AF894" i="2"/>
  <c r="AJ894" i="2" s="1"/>
  <c r="I894" i="2"/>
  <c r="M894" i="2" s="1"/>
  <c r="H894" i="2"/>
  <c r="L894" i="2" s="1"/>
  <c r="J894" i="2"/>
  <c r="N894" i="2" s="1"/>
  <c r="X893" i="2"/>
  <c r="Y893" i="2" s="1"/>
  <c r="AL894" i="2"/>
  <c r="AV893" i="2"/>
  <c r="AW893" i="2" s="1"/>
  <c r="AN894" i="2" l="1"/>
  <c r="AO894" i="2" s="1"/>
  <c r="AQ894" i="2" s="1"/>
  <c r="P894" i="2"/>
  <c r="Q894" i="2" s="1"/>
  <c r="S894" i="2" s="1"/>
  <c r="AZ894" i="2" l="1"/>
  <c r="BA894" i="2"/>
  <c r="BL894" i="2" l="1"/>
  <c r="BM894" i="2" s="1"/>
  <c r="BO894" i="2" s="1"/>
  <c r="BQ894" i="2" l="1"/>
  <c r="BR894" i="2" l="1"/>
  <c r="BD895" i="2" l="1"/>
  <c r="BF895" i="2"/>
  <c r="BE895" i="2"/>
  <c r="BH895" i="2"/>
  <c r="AS894" i="2"/>
  <c r="AT894" i="2" s="1"/>
  <c r="U894" i="2"/>
  <c r="V894" i="2" s="1"/>
  <c r="BI895" i="2"/>
  <c r="BJ895" i="2"/>
  <c r="AH895" i="2" l="1"/>
  <c r="AG895" i="2"/>
  <c r="AK895" i="2" s="1"/>
  <c r="AF895" i="2"/>
  <c r="AJ895" i="2" s="1"/>
  <c r="J895" i="2"/>
  <c r="N895" i="2" s="1"/>
  <c r="H895" i="2"/>
  <c r="L895" i="2" s="1"/>
  <c r="I895" i="2"/>
  <c r="M895" i="2" s="1"/>
  <c r="AL895" i="2"/>
  <c r="P895" i="2" l="1"/>
  <c r="Q895" i="2" s="1"/>
  <c r="S895" i="2" s="1"/>
  <c r="AN895" i="2"/>
  <c r="AO895" i="2" s="1"/>
  <c r="AQ895" i="2" s="1"/>
  <c r="BA895" i="2" l="1"/>
  <c r="AZ895" i="2"/>
  <c r="BL895" i="2" l="1"/>
  <c r="BM895" i="2" s="1"/>
  <c r="BO895" i="2" s="1"/>
  <c r="BQ895" i="2" l="1"/>
  <c r="BR895" i="2" l="1"/>
  <c r="BD896" i="2" l="1"/>
  <c r="BF896" i="2"/>
  <c r="BE896" i="2"/>
  <c r="BH896" i="2"/>
  <c r="AS895" i="2"/>
  <c r="AT895" i="2" s="1"/>
  <c r="U895" i="2"/>
  <c r="V895" i="2" s="1"/>
  <c r="BJ896" i="2"/>
  <c r="BI896" i="2"/>
  <c r="AF896" i="2" l="1"/>
  <c r="AH896" i="2"/>
  <c r="AG896" i="2"/>
  <c r="H896" i="2"/>
  <c r="L896" i="2" s="1"/>
  <c r="I896" i="2"/>
  <c r="M896" i="2" s="1"/>
  <c r="J896" i="2"/>
  <c r="N896" i="2" s="1"/>
  <c r="AK896" i="2"/>
  <c r="AL896" i="2"/>
  <c r="AJ896" i="2"/>
  <c r="P896" i="2" l="1"/>
  <c r="Q896" i="2" s="1"/>
  <c r="S896" i="2" s="1"/>
  <c r="AN896" i="2"/>
  <c r="AO896" i="2" s="1"/>
  <c r="AQ896" i="2" s="1"/>
  <c r="BA896" i="2" l="1"/>
  <c r="AZ896" i="2"/>
  <c r="BL896" i="2" l="1"/>
  <c r="BM896" i="2" s="1"/>
  <c r="BO896" i="2" s="1"/>
  <c r="BQ896" i="2" l="1"/>
  <c r="BR896" i="2" l="1"/>
  <c r="BD897" i="2" l="1"/>
  <c r="BE897" i="2"/>
  <c r="BF897" i="2"/>
  <c r="BH897" i="2"/>
  <c r="AS896" i="2"/>
  <c r="AT896" i="2" s="1"/>
  <c r="U896" i="2"/>
  <c r="V896" i="2" s="1"/>
  <c r="BI897" i="2"/>
  <c r="BJ897" i="2"/>
  <c r="AH897" i="2" l="1"/>
  <c r="AG897" i="2"/>
  <c r="AF897" i="2"/>
  <c r="AJ897" i="2" s="1"/>
  <c r="H897" i="2"/>
  <c r="L897" i="2" s="1"/>
  <c r="I897" i="2"/>
  <c r="M897" i="2" s="1"/>
  <c r="J897" i="2"/>
  <c r="N897" i="2" s="1"/>
  <c r="AK897" i="2"/>
  <c r="AL897" i="2"/>
  <c r="AN897" i="2" l="1"/>
  <c r="AO897" i="2" s="1"/>
  <c r="AQ897" i="2" s="1"/>
  <c r="P897" i="2"/>
  <c r="Q897" i="2" s="1"/>
  <c r="S897" i="2" s="1"/>
  <c r="AZ897" i="2" l="1"/>
  <c r="BA897" i="2"/>
  <c r="BL897" i="2" l="1"/>
  <c r="BM897" i="2" s="1"/>
  <c r="BO897" i="2" s="1"/>
  <c r="BQ897" i="2" l="1"/>
  <c r="BR897" i="2" l="1"/>
  <c r="BV897" i="2"/>
  <c r="BD898" i="2" l="1"/>
  <c r="BF898" i="2"/>
  <c r="BJ898" i="2" s="1"/>
  <c r="BE898" i="2"/>
  <c r="BI898" i="2" s="1"/>
  <c r="BW897" i="2"/>
  <c r="BY897" i="2" s="1"/>
  <c r="CA897" i="2"/>
  <c r="CC897" i="2" s="1"/>
  <c r="BH898" i="2"/>
  <c r="BT897" i="2"/>
  <c r="AS897" i="2"/>
  <c r="AT897" i="2" s="1"/>
  <c r="U897" i="2"/>
  <c r="V897" i="2" s="1"/>
  <c r="AH898" i="2" l="1"/>
  <c r="AG898" i="2"/>
  <c r="AF898" i="2"/>
  <c r="I898" i="2"/>
  <c r="M898" i="2" s="1"/>
  <c r="H898" i="2"/>
  <c r="L898" i="2" s="1"/>
  <c r="J898" i="2"/>
  <c r="N898" i="2" s="1"/>
  <c r="AK898" i="2"/>
  <c r="AJ898" i="2"/>
  <c r="AL898" i="2"/>
  <c r="AV897" i="2"/>
  <c r="AW897" i="2" s="1"/>
  <c r="X897" i="2"/>
  <c r="Y897" i="2" s="1"/>
  <c r="P898" i="2" l="1"/>
  <c r="Q898" i="2" s="1"/>
  <c r="S898" i="2" s="1"/>
  <c r="AN898" i="2"/>
  <c r="AO898" i="2" s="1"/>
  <c r="AQ898" i="2" s="1"/>
  <c r="BA898" i="2" l="1"/>
  <c r="AZ898" i="2"/>
  <c r="BL898" i="2" l="1"/>
  <c r="BM898" i="2" s="1"/>
  <c r="BO898" i="2" s="1"/>
  <c r="BQ898" i="2" l="1"/>
  <c r="BR898" i="2" l="1"/>
  <c r="BD899" i="2" l="1"/>
  <c r="BE899" i="2"/>
  <c r="BF899" i="2"/>
  <c r="BH899" i="2"/>
  <c r="U898" i="2"/>
  <c r="V898" i="2" s="1"/>
  <c r="AS898" i="2"/>
  <c r="AT898" i="2" s="1"/>
  <c r="BJ899" i="2"/>
  <c r="BI899" i="2"/>
  <c r="AH899" i="2" l="1"/>
  <c r="AG899" i="2"/>
  <c r="AK899" i="2" s="1"/>
  <c r="AF899" i="2"/>
  <c r="AJ899" i="2" s="1"/>
  <c r="J899" i="2"/>
  <c r="I899" i="2"/>
  <c r="M899" i="2" s="1"/>
  <c r="H899" i="2"/>
  <c r="L899" i="2" s="1"/>
  <c r="N899" i="2"/>
  <c r="AL899" i="2"/>
  <c r="AN899" i="2" l="1"/>
  <c r="AO899" i="2" s="1"/>
  <c r="AQ899" i="2" s="1"/>
  <c r="P899" i="2"/>
  <c r="Q899" i="2" s="1"/>
  <c r="S899" i="2" s="1"/>
  <c r="AZ899" i="2" l="1"/>
  <c r="BA899" i="2"/>
  <c r="BL899" i="2" l="1"/>
  <c r="BM899" i="2" s="1"/>
  <c r="BO899" i="2" s="1"/>
  <c r="BQ899" i="2" l="1"/>
  <c r="BR899" i="2" l="1"/>
  <c r="BD900" i="2" l="1"/>
  <c r="BF900" i="2"/>
  <c r="BE900" i="2"/>
  <c r="BH900" i="2"/>
  <c r="AS899" i="2"/>
  <c r="AT899" i="2" s="1"/>
  <c r="U899" i="2"/>
  <c r="V899" i="2" s="1"/>
  <c r="BJ900" i="2"/>
  <c r="BI900" i="2"/>
  <c r="AH900" i="2" l="1"/>
  <c r="AG900" i="2"/>
  <c r="AF900" i="2"/>
  <c r="AJ900" i="2" s="1"/>
  <c r="H900" i="2"/>
  <c r="L900" i="2" s="1"/>
  <c r="I900" i="2"/>
  <c r="M900" i="2" s="1"/>
  <c r="J900" i="2"/>
  <c r="N900" i="2" s="1"/>
  <c r="AL900" i="2"/>
  <c r="AK900" i="2"/>
  <c r="AN900" i="2" l="1"/>
  <c r="AO900" i="2" s="1"/>
  <c r="AQ900" i="2" s="1"/>
  <c r="P900" i="2"/>
  <c r="Q900" i="2" s="1"/>
  <c r="S900" i="2" s="1"/>
  <c r="AZ900" i="2" l="1"/>
  <c r="BA900" i="2"/>
  <c r="BL900" i="2" l="1"/>
  <c r="BM900" i="2" s="1"/>
  <c r="BO900" i="2" s="1"/>
  <c r="BQ900" i="2" l="1"/>
  <c r="BR900" i="2" l="1"/>
  <c r="BD901" i="2" l="1"/>
  <c r="BF901" i="2"/>
  <c r="BE901" i="2"/>
  <c r="BH901" i="2"/>
  <c r="AS900" i="2"/>
  <c r="AT900" i="2" s="1"/>
  <c r="U900" i="2"/>
  <c r="V900" i="2" s="1"/>
  <c r="BI901" i="2"/>
  <c r="BJ901" i="2"/>
  <c r="AG901" i="2" l="1"/>
  <c r="AK901" i="2" s="1"/>
  <c r="AF901" i="2"/>
  <c r="AH901" i="2"/>
  <c r="H901" i="2"/>
  <c r="L901" i="2" s="1"/>
  <c r="I901" i="2"/>
  <c r="M901" i="2" s="1"/>
  <c r="J901" i="2"/>
  <c r="N901" i="2" s="1"/>
  <c r="AL901" i="2"/>
  <c r="AJ901" i="2"/>
  <c r="P901" i="2" l="1"/>
  <c r="Q901" i="2" s="1"/>
  <c r="S901" i="2" s="1"/>
  <c r="AN901" i="2"/>
  <c r="AO901" i="2" s="1"/>
  <c r="AQ901" i="2" s="1"/>
  <c r="BA901" i="2" l="1"/>
  <c r="AZ901" i="2"/>
  <c r="BL901" i="2" l="1"/>
  <c r="BM901" i="2" s="1"/>
  <c r="BO901" i="2" s="1"/>
  <c r="BQ901" i="2" l="1"/>
  <c r="BR901" i="2" l="1"/>
  <c r="BV901" i="2"/>
  <c r="BD902" i="2" l="1"/>
  <c r="BE902" i="2"/>
  <c r="BI902" i="2" s="1"/>
  <c r="BF902" i="2"/>
  <c r="BJ902" i="2" s="1"/>
  <c r="CA901" i="2"/>
  <c r="CC901" i="2" s="1"/>
  <c r="BW901" i="2"/>
  <c r="BY901" i="2" s="1"/>
  <c r="BH902" i="2"/>
  <c r="BT901" i="2"/>
  <c r="AS901" i="2"/>
  <c r="AT901" i="2" s="1"/>
  <c r="U901" i="2"/>
  <c r="V901" i="2" s="1"/>
  <c r="AH902" i="2" l="1"/>
  <c r="AG902" i="2"/>
  <c r="AF902" i="2"/>
  <c r="I902" i="2"/>
  <c r="M902" i="2" s="1"/>
  <c r="H902" i="2"/>
  <c r="J902" i="2"/>
  <c r="N902" i="2"/>
  <c r="L902" i="2"/>
  <c r="X901" i="2"/>
  <c r="Y901" i="2" s="1"/>
  <c r="AL902" i="2"/>
  <c r="AK902" i="2"/>
  <c r="AJ902" i="2"/>
  <c r="AV901" i="2"/>
  <c r="AW901" i="2" s="1"/>
  <c r="P902" i="2" l="1"/>
  <c r="Q902" i="2" s="1"/>
  <c r="S902" i="2" s="1"/>
  <c r="AN902" i="2"/>
  <c r="AO902" i="2" s="1"/>
  <c r="AQ902" i="2" s="1"/>
  <c r="BA902" i="2" l="1"/>
  <c r="AZ902" i="2"/>
  <c r="BL902" i="2" l="1"/>
  <c r="BM902" i="2" s="1"/>
  <c r="BO902" i="2" s="1"/>
  <c r="BQ902" i="2" l="1"/>
  <c r="BR902" i="2" l="1"/>
  <c r="BD903" i="2" l="1"/>
  <c r="BE903" i="2"/>
  <c r="BF903" i="2"/>
  <c r="BH903" i="2"/>
  <c r="AS902" i="2"/>
  <c r="AT902" i="2" s="1"/>
  <c r="U902" i="2"/>
  <c r="V902" i="2" s="1"/>
  <c r="BJ903" i="2"/>
  <c r="BI903" i="2"/>
  <c r="AH903" i="2" l="1"/>
  <c r="AG903" i="2"/>
  <c r="AK903" i="2" s="1"/>
  <c r="AF903" i="2"/>
  <c r="J903" i="2"/>
  <c r="N903" i="2" s="1"/>
  <c r="H903" i="2"/>
  <c r="L903" i="2" s="1"/>
  <c r="I903" i="2"/>
  <c r="M903" i="2" s="1"/>
  <c r="AL903" i="2"/>
  <c r="AJ903" i="2"/>
  <c r="P903" i="2" l="1"/>
  <c r="Q903" i="2" s="1"/>
  <c r="S903" i="2" s="1"/>
  <c r="AN903" i="2"/>
  <c r="AO903" i="2" s="1"/>
  <c r="AQ903" i="2" s="1"/>
  <c r="BA903" i="2" l="1"/>
  <c r="AZ903" i="2"/>
  <c r="BL903" i="2" l="1"/>
  <c r="BM903" i="2" s="1"/>
  <c r="BO903" i="2" s="1"/>
  <c r="BQ903" i="2" l="1"/>
  <c r="BR903" i="2" l="1"/>
  <c r="BD904" i="2" l="1"/>
  <c r="BE904" i="2"/>
  <c r="BF904" i="2"/>
  <c r="BH904" i="2"/>
  <c r="U903" i="2"/>
  <c r="V903" i="2" s="1"/>
  <c r="AS903" i="2"/>
  <c r="AT903" i="2" s="1"/>
  <c r="BI904" i="2"/>
  <c r="BJ904" i="2"/>
  <c r="AF904" i="2" l="1"/>
  <c r="AH904" i="2"/>
  <c r="AL904" i="2" s="1"/>
  <c r="AG904" i="2"/>
  <c r="AK904" i="2" s="1"/>
  <c r="H904" i="2"/>
  <c r="L904" i="2" s="1"/>
  <c r="I904" i="2"/>
  <c r="M904" i="2" s="1"/>
  <c r="J904" i="2"/>
  <c r="N904" i="2" s="1"/>
  <c r="AJ904" i="2"/>
  <c r="P904" i="2" l="1"/>
  <c r="Q904" i="2" s="1"/>
  <c r="S904" i="2" s="1"/>
  <c r="AN904" i="2"/>
  <c r="AO904" i="2" s="1"/>
  <c r="AQ904" i="2" s="1"/>
  <c r="BA904" i="2" l="1"/>
  <c r="AZ904" i="2"/>
  <c r="BL904" i="2" l="1"/>
  <c r="BM904" i="2" s="1"/>
  <c r="BO904" i="2" s="1"/>
  <c r="BQ904" i="2" l="1"/>
  <c r="BR904" i="2" l="1"/>
  <c r="BD905" i="2" l="1"/>
  <c r="BE905" i="2"/>
  <c r="BF905" i="2"/>
  <c r="BH905" i="2"/>
  <c r="U904" i="2"/>
  <c r="V904" i="2" s="1"/>
  <c r="AS904" i="2"/>
  <c r="AT904" i="2" s="1"/>
  <c r="BI905" i="2"/>
  <c r="BJ905" i="2"/>
  <c r="AH905" i="2" l="1"/>
  <c r="AG905" i="2"/>
  <c r="AK905" i="2" s="1"/>
  <c r="AF905" i="2"/>
  <c r="AJ905" i="2" s="1"/>
  <c r="H905" i="2"/>
  <c r="L905" i="2" s="1"/>
  <c r="I905" i="2"/>
  <c r="M905" i="2" s="1"/>
  <c r="J905" i="2"/>
  <c r="N905" i="2" s="1"/>
  <c r="AL905" i="2"/>
  <c r="P905" i="2" l="1"/>
  <c r="Q905" i="2" s="1"/>
  <c r="S905" i="2" s="1"/>
  <c r="AN905" i="2"/>
  <c r="AO905" i="2" s="1"/>
  <c r="AQ905" i="2" s="1"/>
  <c r="BA905" i="2" l="1"/>
  <c r="AZ905" i="2"/>
  <c r="BL905" i="2" l="1"/>
  <c r="BM905" i="2" s="1"/>
  <c r="BO905" i="2" s="1"/>
  <c r="BQ905" i="2" l="1"/>
  <c r="BR905" i="2" l="1"/>
  <c r="BV905" i="2"/>
  <c r="BD906" i="2" l="1"/>
  <c r="BE906" i="2"/>
  <c r="BI906" i="2" s="1"/>
  <c r="BF906" i="2"/>
  <c r="BJ906" i="2" s="1"/>
  <c r="BW905" i="2"/>
  <c r="BY905" i="2" s="1"/>
  <c r="CA905" i="2"/>
  <c r="CC905" i="2" s="1"/>
  <c r="BH906" i="2"/>
  <c r="BT905" i="2"/>
  <c r="U905" i="2"/>
  <c r="V905" i="2" s="1"/>
  <c r="AS905" i="2"/>
  <c r="AT905" i="2" s="1"/>
  <c r="AH906" i="2" l="1"/>
  <c r="AG906" i="2"/>
  <c r="AK906" i="2" s="1"/>
  <c r="AF906" i="2"/>
  <c r="AJ906" i="2" s="1"/>
  <c r="I906" i="2"/>
  <c r="M906" i="2" s="1"/>
  <c r="J906" i="2"/>
  <c r="N906" i="2" s="1"/>
  <c r="H906" i="2"/>
  <c r="L906" i="2" s="1"/>
  <c r="X905" i="2"/>
  <c r="Y905" i="2" s="1"/>
  <c r="AL906" i="2"/>
  <c r="AV905" i="2"/>
  <c r="AW905" i="2" s="1"/>
  <c r="P906" i="2" l="1"/>
  <c r="Q906" i="2" s="1"/>
  <c r="S906" i="2" s="1"/>
  <c r="AN906" i="2"/>
  <c r="AO906" i="2" s="1"/>
  <c r="AQ906" i="2" s="1"/>
  <c r="BA906" i="2" l="1"/>
  <c r="AZ906" i="2"/>
  <c r="BL906" i="2" l="1"/>
  <c r="BM906" i="2" s="1"/>
  <c r="BO906" i="2" s="1"/>
  <c r="BQ906" i="2" l="1"/>
  <c r="BR906" i="2" l="1"/>
  <c r="BD907" i="2" l="1"/>
  <c r="BE907" i="2"/>
  <c r="BF907" i="2"/>
  <c r="BH907" i="2"/>
  <c r="AS906" i="2"/>
  <c r="AT906" i="2" s="1"/>
  <c r="U906" i="2"/>
  <c r="V906" i="2" s="1"/>
  <c r="BJ907" i="2"/>
  <c r="BI907" i="2"/>
  <c r="AH907" i="2" l="1"/>
  <c r="AG907" i="2"/>
  <c r="AK907" i="2" s="1"/>
  <c r="AF907" i="2"/>
  <c r="AJ907" i="2" s="1"/>
  <c r="J907" i="2"/>
  <c r="N907" i="2" s="1"/>
  <c r="H907" i="2"/>
  <c r="L907" i="2" s="1"/>
  <c r="I907" i="2"/>
  <c r="M907" i="2" s="1"/>
  <c r="AL907" i="2"/>
  <c r="P907" i="2" l="1"/>
  <c r="Q907" i="2" s="1"/>
  <c r="S907" i="2" s="1"/>
  <c r="AN907" i="2"/>
  <c r="AO907" i="2" s="1"/>
  <c r="AQ907" i="2" s="1"/>
  <c r="BA907" i="2" l="1"/>
  <c r="AZ907" i="2"/>
  <c r="BL907" i="2" l="1"/>
  <c r="BM907" i="2" s="1"/>
  <c r="BO907" i="2" s="1"/>
  <c r="BQ907" i="2" l="1"/>
  <c r="BR907" i="2" l="1"/>
  <c r="BD908" i="2" l="1"/>
  <c r="BE908" i="2"/>
  <c r="BF908" i="2"/>
  <c r="BH908" i="2"/>
  <c r="U907" i="2"/>
  <c r="V907" i="2" s="1"/>
  <c r="AS907" i="2"/>
  <c r="AT907" i="2" s="1"/>
  <c r="BI908" i="2"/>
  <c r="BJ908" i="2"/>
  <c r="AH908" i="2" l="1"/>
  <c r="AG908" i="2"/>
  <c r="AK908" i="2" s="1"/>
  <c r="AF908" i="2"/>
  <c r="AJ908" i="2" s="1"/>
  <c r="H908" i="2"/>
  <c r="L908" i="2" s="1"/>
  <c r="I908" i="2"/>
  <c r="M908" i="2" s="1"/>
  <c r="J908" i="2"/>
  <c r="N908" i="2" s="1"/>
  <c r="AL908" i="2"/>
  <c r="P908" i="2" l="1"/>
  <c r="Q908" i="2" s="1"/>
  <c r="S908" i="2" s="1"/>
  <c r="AN908" i="2"/>
  <c r="AO908" i="2" s="1"/>
  <c r="AQ908" i="2" s="1"/>
  <c r="AZ908" i="2" l="1"/>
  <c r="BA908" i="2"/>
  <c r="BL908" i="2" l="1"/>
  <c r="BM908" i="2" s="1"/>
  <c r="BO908" i="2" s="1"/>
  <c r="BQ908" i="2" l="1"/>
  <c r="BR908" i="2" l="1"/>
  <c r="BD909" i="2" l="1"/>
  <c r="BH909" i="2" s="1"/>
  <c r="BF909" i="2"/>
  <c r="BE909" i="2"/>
  <c r="U908" i="2"/>
  <c r="V908" i="2" s="1"/>
  <c r="AS908" i="2"/>
  <c r="AT908" i="2" s="1"/>
  <c r="BJ909" i="2"/>
  <c r="BI909" i="2"/>
  <c r="AG909" i="2" l="1"/>
  <c r="AF909" i="2"/>
  <c r="AJ909" i="2" s="1"/>
  <c r="AH909" i="2"/>
  <c r="AL909" i="2" s="1"/>
  <c r="H909" i="2"/>
  <c r="L909" i="2" s="1"/>
  <c r="I909" i="2"/>
  <c r="M909" i="2" s="1"/>
  <c r="J909" i="2"/>
  <c r="N909" i="2" s="1"/>
  <c r="AK909" i="2"/>
  <c r="P909" i="2" l="1"/>
  <c r="Q909" i="2" s="1"/>
  <c r="S909" i="2" s="1"/>
  <c r="AN909" i="2"/>
  <c r="AO909" i="2" s="1"/>
  <c r="AQ909" i="2" s="1"/>
  <c r="BA909" i="2" l="1"/>
  <c r="AZ909" i="2"/>
  <c r="BL909" i="2" l="1"/>
  <c r="BM909" i="2" s="1"/>
  <c r="BO909" i="2" s="1"/>
  <c r="BQ909" i="2" l="1"/>
  <c r="BR909" i="2" l="1"/>
  <c r="BV909" i="2"/>
  <c r="BD910" i="2" l="1"/>
  <c r="BE910" i="2"/>
  <c r="BI910" i="2" s="1"/>
  <c r="BF910" i="2"/>
  <c r="BJ910" i="2" s="1"/>
  <c r="BW909" i="2"/>
  <c r="BY909" i="2" s="1"/>
  <c r="CA909" i="2"/>
  <c r="CC909" i="2" s="1"/>
  <c r="BH910" i="2"/>
  <c r="BT909" i="2"/>
  <c r="AS909" i="2"/>
  <c r="AT909" i="2" s="1"/>
  <c r="U909" i="2"/>
  <c r="V909" i="2" s="1"/>
  <c r="AH910" i="2" l="1"/>
  <c r="AG910" i="2"/>
  <c r="AF910" i="2"/>
  <c r="I910" i="2"/>
  <c r="M910" i="2" s="1"/>
  <c r="H910" i="2"/>
  <c r="L910" i="2" s="1"/>
  <c r="J910" i="2"/>
  <c r="N910" i="2" s="1"/>
  <c r="AJ910" i="2"/>
  <c r="AK910" i="2"/>
  <c r="AL910" i="2"/>
  <c r="AV909" i="2"/>
  <c r="AW909" i="2" s="1"/>
  <c r="X909" i="2"/>
  <c r="Y909" i="2" s="1"/>
  <c r="P910" i="2" l="1"/>
  <c r="Q910" i="2" s="1"/>
  <c r="S910" i="2" s="1"/>
  <c r="AN910" i="2"/>
  <c r="AO910" i="2" s="1"/>
  <c r="AQ910" i="2" s="1"/>
  <c r="BA910" i="2" l="1"/>
  <c r="AZ910" i="2"/>
  <c r="BL910" i="2" l="1"/>
  <c r="BM910" i="2" s="1"/>
  <c r="BO910" i="2" s="1"/>
  <c r="BQ910" i="2" l="1"/>
  <c r="BR910" i="2" l="1"/>
  <c r="BD911" i="2" l="1"/>
  <c r="BE911" i="2"/>
  <c r="BF911" i="2"/>
  <c r="BH911" i="2"/>
  <c r="AS910" i="2"/>
  <c r="AT910" i="2" s="1"/>
  <c r="U910" i="2"/>
  <c r="V910" i="2" s="1"/>
  <c r="BI911" i="2"/>
  <c r="BJ911" i="2"/>
  <c r="AH911" i="2" l="1"/>
  <c r="AG911" i="2"/>
  <c r="AK911" i="2" s="1"/>
  <c r="AF911" i="2"/>
  <c r="AJ911" i="2" s="1"/>
  <c r="J911" i="2"/>
  <c r="N911" i="2" s="1"/>
  <c r="H911" i="2"/>
  <c r="L911" i="2" s="1"/>
  <c r="I911" i="2"/>
  <c r="M911" i="2" s="1"/>
  <c r="AL911" i="2"/>
  <c r="AN911" i="2" l="1"/>
  <c r="AO911" i="2" s="1"/>
  <c r="AQ911" i="2" s="1"/>
  <c r="P911" i="2"/>
  <c r="Q911" i="2" s="1"/>
  <c r="S911" i="2" s="1"/>
  <c r="BA911" i="2" l="1"/>
  <c r="AZ911" i="2"/>
  <c r="BL911" i="2" l="1"/>
  <c r="BM911" i="2" s="1"/>
  <c r="BO911" i="2" s="1"/>
  <c r="BQ911" i="2" l="1"/>
  <c r="BR911" i="2" l="1"/>
  <c r="BD912" i="2" l="1"/>
  <c r="BE912" i="2"/>
  <c r="BF912" i="2"/>
  <c r="BH912" i="2"/>
  <c r="U911" i="2"/>
  <c r="V911" i="2" s="1"/>
  <c r="AS911" i="2"/>
  <c r="AT911" i="2" s="1"/>
  <c r="BJ912" i="2"/>
  <c r="BI912" i="2"/>
  <c r="AF912" i="2" l="1"/>
  <c r="AH912" i="2"/>
  <c r="AL912" i="2" s="1"/>
  <c r="AG912" i="2"/>
  <c r="AK912" i="2" s="1"/>
  <c r="H912" i="2"/>
  <c r="L912" i="2" s="1"/>
  <c r="I912" i="2"/>
  <c r="M912" i="2" s="1"/>
  <c r="J912" i="2"/>
  <c r="N912" i="2" s="1"/>
  <c r="AJ912" i="2"/>
  <c r="AN912" i="2" l="1"/>
  <c r="AO912" i="2" s="1"/>
  <c r="AQ912" i="2" s="1"/>
  <c r="P912" i="2"/>
  <c r="Q912" i="2" s="1"/>
  <c r="S912" i="2" s="1"/>
  <c r="AZ912" i="2" l="1"/>
  <c r="BA912" i="2"/>
  <c r="BL912" i="2" l="1"/>
  <c r="BM912" i="2" s="1"/>
  <c r="BO912" i="2" s="1"/>
  <c r="BQ912" i="2" l="1"/>
  <c r="BR912" i="2" l="1"/>
  <c r="BD913" i="2" l="1"/>
  <c r="BF913" i="2"/>
  <c r="BE913" i="2"/>
  <c r="BH913" i="2"/>
  <c r="U912" i="2"/>
  <c r="V912" i="2" s="1"/>
  <c r="AS912" i="2"/>
  <c r="AT912" i="2" s="1"/>
  <c r="BJ913" i="2"/>
  <c r="BI913" i="2"/>
  <c r="AH913" i="2" l="1"/>
  <c r="AG913" i="2"/>
  <c r="AK913" i="2" s="1"/>
  <c r="AF913" i="2"/>
  <c r="AJ913" i="2" s="1"/>
  <c r="H913" i="2"/>
  <c r="J913" i="2"/>
  <c r="N913" i="2" s="1"/>
  <c r="I913" i="2"/>
  <c r="M913" i="2" s="1"/>
  <c r="L913" i="2"/>
  <c r="AL913" i="2"/>
  <c r="AN913" i="2" l="1"/>
  <c r="AO913" i="2" s="1"/>
  <c r="AQ913" i="2" s="1"/>
  <c r="P913" i="2"/>
  <c r="Q913" i="2" s="1"/>
  <c r="S913" i="2" s="1"/>
  <c r="AZ913" i="2" l="1"/>
  <c r="BA913" i="2"/>
  <c r="BL913" i="2" l="1"/>
  <c r="BM913" i="2" s="1"/>
  <c r="BO913" i="2" s="1"/>
  <c r="BQ913" i="2" l="1"/>
  <c r="BR913" i="2" l="1"/>
  <c r="BV913" i="2"/>
  <c r="BD914" i="2" l="1"/>
  <c r="BF914" i="2"/>
  <c r="BJ914" i="2" s="1"/>
  <c r="BE914" i="2"/>
  <c r="BI914" i="2" s="1"/>
  <c r="BW913" i="2"/>
  <c r="BY913" i="2" s="1"/>
  <c r="CA913" i="2"/>
  <c r="CC913" i="2" s="1"/>
  <c r="BH914" i="2"/>
  <c r="BT913" i="2"/>
  <c r="U913" i="2"/>
  <c r="V913" i="2" s="1"/>
  <c r="AS913" i="2"/>
  <c r="AT913" i="2" s="1"/>
  <c r="AH914" i="2" l="1"/>
  <c r="AG914" i="2"/>
  <c r="AF914" i="2"/>
  <c r="I914" i="2"/>
  <c r="M914" i="2" s="1"/>
  <c r="H914" i="2"/>
  <c r="L914" i="2" s="1"/>
  <c r="J914" i="2"/>
  <c r="N914" i="2" s="1"/>
  <c r="AK914" i="2"/>
  <c r="AJ914" i="2"/>
  <c r="AL914" i="2"/>
  <c r="AV913" i="2"/>
  <c r="AW913" i="2" s="1"/>
  <c r="X913" i="2"/>
  <c r="Y913" i="2" s="1"/>
  <c r="AN914" i="2" l="1"/>
  <c r="AO914" i="2" s="1"/>
  <c r="AQ914" i="2" s="1"/>
  <c r="P914" i="2"/>
  <c r="Q914" i="2" s="1"/>
  <c r="S914" i="2" s="1"/>
  <c r="AZ914" i="2" l="1"/>
  <c r="BA914" i="2"/>
  <c r="BL914" i="2" l="1"/>
  <c r="BM914" i="2" s="1"/>
  <c r="BO914" i="2" s="1"/>
  <c r="BQ914" i="2" l="1"/>
  <c r="BR914" i="2" l="1"/>
  <c r="BD915" i="2" l="1"/>
  <c r="BF915" i="2"/>
  <c r="BE915" i="2"/>
  <c r="BH915" i="2"/>
  <c r="U914" i="2"/>
  <c r="V914" i="2" s="1"/>
  <c r="AS914" i="2"/>
  <c r="AT914" i="2" s="1"/>
  <c r="BJ915" i="2"/>
  <c r="BI915" i="2"/>
  <c r="AH915" i="2" l="1"/>
  <c r="AG915" i="2"/>
  <c r="AF915" i="2"/>
  <c r="AJ915" i="2" s="1"/>
  <c r="J915" i="2"/>
  <c r="N915" i="2" s="1"/>
  <c r="H915" i="2"/>
  <c r="L915" i="2" s="1"/>
  <c r="I915" i="2"/>
  <c r="M915" i="2" s="1"/>
  <c r="AK915" i="2"/>
  <c r="AL915" i="2"/>
  <c r="AN915" i="2" l="1"/>
  <c r="AO915" i="2" s="1"/>
  <c r="AQ915" i="2" s="1"/>
  <c r="P915" i="2"/>
  <c r="Q915" i="2" s="1"/>
  <c r="S915" i="2" s="1"/>
  <c r="AZ915" i="2" l="1"/>
  <c r="BA915" i="2"/>
  <c r="BL915" i="2" l="1"/>
  <c r="BM915" i="2" s="1"/>
  <c r="BO915" i="2" s="1"/>
  <c r="BQ915" i="2" l="1"/>
  <c r="BR915" i="2" l="1"/>
  <c r="BD916" i="2" l="1"/>
  <c r="BF916" i="2"/>
  <c r="BE916" i="2"/>
  <c r="BH916" i="2"/>
  <c r="U915" i="2"/>
  <c r="V915" i="2" s="1"/>
  <c r="AS915" i="2"/>
  <c r="AT915" i="2" s="1"/>
  <c r="BJ916" i="2"/>
  <c r="BI916" i="2"/>
  <c r="AH916" i="2" l="1"/>
  <c r="AG916" i="2"/>
  <c r="AK916" i="2" s="1"/>
  <c r="AF916" i="2"/>
  <c r="AJ916" i="2" s="1"/>
  <c r="H916" i="2"/>
  <c r="L916" i="2" s="1"/>
  <c r="I916" i="2"/>
  <c r="M916" i="2" s="1"/>
  <c r="J916" i="2"/>
  <c r="N916" i="2" s="1"/>
  <c r="AL916" i="2"/>
  <c r="P916" i="2" l="1"/>
  <c r="Q916" i="2" s="1"/>
  <c r="S916" i="2" s="1"/>
  <c r="AN916" i="2"/>
  <c r="AO916" i="2" s="1"/>
  <c r="AQ916" i="2" s="1"/>
  <c r="BA916" i="2" l="1"/>
  <c r="AZ916" i="2"/>
  <c r="BL916" i="2" l="1"/>
  <c r="BM916" i="2" s="1"/>
  <c r="BO916" i="2" s="1"/>
  <c r="BQ916" i="2" l="1"/>
  <c r="BR916" i="2" l="1"/>
  <c r="BD917" i="2" l="1"/>
  <c r="BE917" i="2"/>
  <c r="BF917" i="2"/>
  <c r="BH917" i="2"/>
  <c r="U916" i="2"/>
  <c r="V916" i="2" s="1"/>
  <c r="AS916" i="2"/>
  <c r="AT916" i="2" s="1"/>
  <c r="BI917" i="2"/>
  <c r="BJ917" i="2"/>
  <c r="AG917" i="2" l="1"/>
  <c r="AF917" i="2"/>
  <c r="AJ917" i="2" s="1"/>
  <c r="AH917" i="2"/>
  <c r="AL917" i="2" s="1"/>
  <c r="H917" i="2"/>
  <c r="L917" i="2" s="1"/>
  <c r="I917" i="2"/>
  <c r="M917" i="2" s="1"/>
  <c r="J917" i="2"/>
  <c r="N917" i="2" s="1"/>
  <c r="AK917" i="2"/>
  <c r="P917" i="2" l="1"/>
  <c r="Q917" i="2" s="1"/>
  <c r="S917" i="2" s="1"/>
  <c r="AN917" i="2"/>
  <c r="AO917" i="2" s="1"/>
  <c r="AQ917" i="2" s="1"/>
  <c r="BA917" i="2" l="1"/>
  <c r="AZ917" i="2"/>
  <c r="BL917" i="2" l="1"/>
  <c r="BM917" i="2" s="1"/>
  <c r="BO917" i="2" s="1"/>
  <c r="BQ917" i="2" l="1"/>
  <c r="BR917" i="2" l="1"/>
  <c r="BV917" i="2"/>
  <c r="BD918" i="2" l="1"/>
  <c r="BE918" i="2"/>
  <c r="BI918" i="2" s="1"/>
  <c r="BF918" i="2"/>
  <c r="BJ918" i="2" s="1"/>
  <c r="CA917" i="2"/>
  <c r="CC917" i="2" s="1"/>
  <c r="BW917" i="2"/>
  <c r="BY917" i="2" s="1"/>
  <c r="BH918" i="2"/>
  <c r="BT917" i="2"/>
  <c r="AS917" i="2"/>
  <c r="AT917" i="2" s="1"/>
  <c r="U917" i="2"/>
  <c r="V917" i="2" s="1"/>
  <c r="AH918" i="2" l="1"/>
  <c r="AG918" i="2"/>
  <c r="AK918" i="2" s="1"/>
  <c r="AF918" i="2"/>
  <c r="I918" i="2"/>
  <c r="M918" i="2" s="1"/>
  <c r="H918" i="2"/>
  <c r="L918" i="2" s="1"/>
  <c r="J918" i="2"/>
  <c r="N918" i="2" s="1"/>
  <c r="AL918" i="2"/>
  <c r="AJ918" i="2"/>
  <c r="AV917" i="2"/>
  <c r="AW917" i="2" s="1"/>
  <c r="X917" i="2"/>
  <c r="Y917" i="2" s="1"/>
  <c r="AN918" i="2" l="1"/>
  <c r="AO918" i="2" s="1"/>
  <c r="AQ918" i="2" s="1"/>
  <c r="P918" i="2"/>
  <c r="Q918" i="2" s="1"/>
  <c r="S918" i="2" s="1"/>
  <c r="AZ918" i="2" l="1"/>
  <c r="BA918" i="2"/>
  <c r="BL918" i="2" l="1"/>
  <c r="BM918" i="2" s="1"/>
  <c r="BO918" i="2" s="1"/>
  <c r="BQ918" i="2" l="1"/>
  <c r="BR918" i="2" l="1"/>
  <c r="BD919" i="2" l="1"/>
  <c r="BF919" i="2"/>
  <c r="BE919" i="2"/>
  <c r="BH919" i="2"/>
  <c r="AS918" i="2"/>
  <c r="AT918" i="2" s="1"/>
  <c r="U918" i="2"/>
  <c r="V918" i="2" s="1"/>
  <c r="BJ919" i="2"/>
  <c r="BI919" i="2"/>
  <c r="AH919" i="2" l="1"/>
  <c r="AG919" i="2"/>
  <c r="AK919" i="2" s="1"/>
  <c r="AF919" i="2"/>
  <c r="AJ919" i="2" s="1"/>
  <c r="J919" i="2"/>
  <c r="H919" i="2"/>
  <c r="L919" i="2" s="1"/>
  <c r="I919" i="2"/>
  <c r="M919" i="2" s="1"/>
  <c r="N919" i="2"/>
  <c r="AL919" i="2"/>
  <c r="AN919" i="2" l="1"/>
  <c r="AO919" i="2" s="1"/>
  <c r="AQ919" i="2" s="1"/>
  <c r="P919" i="2"/>
  <c r="Q919" i="2" s="1"/>
  <c r="S919" i="2" s="1"/>
  <c r="AZ919" i="2" l="1"/>
  <c r="BA919" i="2"/>
  <c r="BL919" i="2" l="1"/>
  <c r="BM919" i="2" s="1"/>
  <c r="BO919" i="2" s="1"/>
  <c r="BQ919" i="2" l="1"/>
  <c r="BR919" i="2" l="1"/>
  <c r="BD920" i="2" l="1"/>
  <c r="BF920" i="2"/>
  <c r="BE920" i="2"/>
  <c r="BH920" i="2"/>
  <c r="U919" i="2"/>
  <c r="V919" i="2" s="1"/>
  <c r="AS919" i="2"/>
  <c r="AT919" i="2" s="1"/>
  <c r="BI920" i="2"/>
  <c r="BJ920" i="2"/>
  <c r="AF920" i="2" l="1"/>
  <c r="AH920" i="2"/>
  <c r="AL920" i="2" s="1"/>
  <c r="AG920" i="2"/>
  <c r="AK920" i="2" s="1"/>
  <c r="J920" i="2"/>
  <c r="H920" i="2"/>
  <c r="L920" i="2" s="1"/>
  <c r="I920" i="2"/>
  <c r="M920" i="2" s="1"/>
  <c r="N920" i="2"/>
  <c r="AJ920" i="2"/>
  <c r="P920" i="2" l="1"/>
  <c r="Q920" i="2" s="1"/>
  <c r="S920" i="2" s="1"/>
  <c r="AN920" i="2"/>
  <c r="AO920" i="2" s="1"/>
  <c r="AQ920" i="2" s="1"/>
  <c r="BA920" i="2" l="1"/>
  <c r="AZ920" i="2"/>
  <c r="BL920" i="2" l="1"/>
  <c r="BM920" i="2" s="1"/>
  <c r="BO920" i="2" s="1"/>
  <c r="BQ920" i="2" l="1"/>
  <c r="BR920" i="2" l="1"/>
  <c r="BD921" i="2" l="1"/>
  <c r="BE921" i="2"/>
  <c r="BF921" i="2"/>
  <c r="BH921" i="2"/>
  <c r="U920" i="2"/>
  <c r="V920" i="2" s="1"/>
  <c r="AS920" i="2"/>
  <c r="AT920" i="2" s="1"/>
  <c r="BI921" i="2"/>
  <c r="BJ921" i="2"/>
  <c r="AH921" i="2" l="1"/>
  <c r="AG921" i="2"/>
  <c r="AK921" i="2" s="1"/>
  <c r="AF921" i="2"/>
  <c r="AJ921" i="2" s="1"/>
  <c r="H921" i="2"/>
  <c r="L921" i="2" s="1"/>
  <c r="I921" i="2"/>
  <c r="M921" i="2" s="1"/>
  <c r="J921" i="2"/>
  <c r="N921" i="2" s="1"/>
  <c r="AL921" i="2"/>
  <c r="P921" i="2" l="1"/>
  <c r="Q921" i="2" s="1"/>
  <c r="S921" i="2" s="1"/>
  <c r="AN921" i="2"/>
  <c r="AO921" i="2" s="1"/>
  <c r="AQ921" i="2" s="1"/>
  <c r="AZ921" i="2" l="1"/>
  <c r="BA921" i="2"/>
  <c r="BL921" i="2" l="1"/>
  <c r="BM921" i="2" s="1"/>
  <c r="BO921" i="2" s="1"/>
  <c r="BQ921" i="2" l="1"/>
  <c r="BR921" i="2" l="1"/>
  <c r="BV921" i="2"/>
  <c r="BD922" i="2" l="1"/>
  <c r="BF922" i="2"/>
  <c r="BJ922" i="2" s="1"/>
  <c r="BE922" i="2"/>
  <c r="BI922" i="2" s="1"/>
  <c r="CA921" i="2"/>
  <c r="CC921" i="2" s="1"/>
  <c r="BW921" i="2"/>
  <c r="BY921" i="2" s="1"/>
  <c r="BH922" i="2"/>
  <c r="BT921" i="2"/>
  <c r="AS921" i="2"/>
  <c r="AT921" i="2" s="1"/>
  <c r="U921" i="2"/>
  <c r="V921" i="2" s="1"/>
  <c r="AH922" i="2" l="1"/>
  <c r="AG922" i="2"/>
  <c r="AF922" i="2"/>
  <c r="I922" i="2"/>
  <c r="M922" i="2" s="1"/>
  <c r="H922" i="2"/>
  <c r="L922" i="2" s="1"/>
  <c r="J922" i="2"/>
  <c r="N922" i="2" s="1"/>
  <c r="AK922" i="2"/>
  <c r="AJ922" i="2"/>
  <c r="AL922" i="2"/>
  <c r="AV921" i="2"/>
  <c r="AW921" i="2" s="1"/>
  <c r="X921" i="2"/>
  <c r="Y921" i="2" s="1"/>
  <c r="AN922" i="2" l="1"/>
  <c r="AO922" i="2" s="1"/>
  <c r="AQ922" i="2" s="1"/>
  <c r="P922" i="2"/>
  <c r="Q922" i="2" s="1"/>
  <c r="S922" i="2" s="1"/>
  <c r="AZ922" i="2" l="1"/>
  <c r="BA922" i="2"/>
  <c r="BL922" i="2" l="1"/>
  <c r="BM922" i="2" s="1"/>
  <c r="BO922" i="2" s="1"/>
  <c r="BQ922" i="2" l="1"/>
  <c r="BR922" i="2" l="1"/>
  <c r="BD923" i="2" l="1"/>
  <c r="BF923" i="2"/>
  <c r="BE923" i="2"/>
  <c r="BH923" i="2"/>
  <c r="AS922" i="2"/>
  <c r="AT922" i="2" s="1"/>
  <c r="U922" i="2"/>
  <c r="V922" i="2" s="1"/>
  <c r="BJ923" i="2"/>
  <c r="BI923" i="2"/>
  <c r="AH923" i="2" l="1"/>
  <c r="AG923" i="2"/>
  <c r="AK923" i="2" s="1"/>
  <c r="AF923" i="2"/>
  <c r="J923" i="2"/>
  <c r="N923" i="2" s="1"/>
  <c r="H923" i="2"/>
  <c r="L923" i="2" s="1"/>
  <c r="I923" i="2"/>
  <c r="M923" i="2" s="1"/>
  <c r="AJ923" i="2"/>
  <c r="AL923" i="2"/>
  <c r="P923" i="2" l="1"/>
  <c r="Q923" i="2" s="1"/>
  <c r="S923" i="2" s="1"/>
  <c r="AN923" i="2"/>
  <c r="AO923" i="2" s="1"/>
  <c r="AQ923" i="2" s="1"/>
  <c r="BA923" i="2" l="1"/>
  <c r="AZ923" i="2"/>
  <c r="BL923" i="2" l="1"/>
  <c r="BM923" i="2" s="1"/>
  <c r="BO923" i="2" s="1"/>
  <c r="BQ923" i="2" l="1"/>
  <c r="BR923" i="2" l="1"/>
  <c r="BD924" i="2" l="1"/>
  <c r="BE924" i="2"/>
  <c r="BF924" i="2"/>
  <c r="BH924" i="2"/>
  <c r="U923" i="2"/>
  <c r="V923" i="2" s="1"/>
  <c r="AS923" i="2"/>
  <c r="AT923" i="2" s="1"/>
  <c r="BI924" i="2"/>
  <c r="BJ924" i="2"/>
  <c r="AH924" i="2" l="1"/>
  <c r="AG924" i="2"/>
  <c r="AK924" i="2" s="1"/>
  <c r="AF924" i="2"/>
  <c r="AJ924" i="2" s="1"/>
  <c r="I924" i="2"/>
  <c r="M924" i="2" s="1"/>
  <c r="J924" i="2"/>
  <c r="N924" i="2" s="1"/>
  <c r="H924" i="2"/>
  <c r="L924" i="2" s="1"/>
  <c r="AL924" i="2"/>
  <c r="P924" i="2" l="1"/>
  <c r="Q924" i="2" s="1"/>
  <c r="S924" i="2" s="1"/>
  <c r="AN924" i="2"/>
  <c r="AO924" i="2" s="1"/>
  <c r="AQ924" i="2" s="1"/>
  <c r="BA924" i="2" l="1"/>
  <c r="AZ924" i="2"/>
  <c r="BL924" i="2" l="1"/>
  <c r="BM924" i="2" s="1"/>
  <c r="BO924" i="2" s="1"/>
  <c r="BQ924" i="2" l="1"/>
  <c r="BR924" i="2" l="1"/>
  <c r="BD925" i="2" l="1"/>
  <c r="BE925" i="2"/>
  <c r="BF925" i="2"/>
  <c r="BH925" i="2"/>
  <c r="U924" i="2"/>
  <c r="V924" i="2" s="1"/>
  <c r="AS924" i="2"/>
  <c r="AT924" i="2" s="1"/>
  <c r="BJ925" i="2"/>
  <c r="BI925" i="2"/>
  <c r="AG925" i="2" l="1"/>
  <c r="AF925" i="2"/>
  <c r="AJ925" i="2" s="1"/>
  <c r="AH925" i="2"/>
  <c r="AL925" i="2" s="1"/>
  <c r="H925" i="2"/>
  <c r="L925" i="2" s="1"/>
  <c r="I925" i="2"/>
  <c r="M925" i="2" s="1"/>
  <c r="J925" i="2"/>
  <c r="N925" i="2" s="1"/>
  <c r="AK925" i="2"/>
  <c r="P925" i="2" l="1"/>
  <c r="Q925" i="2" s="1"/>
  <c r="S925" i="2" s="1"/>
  <c r="AN925" i="2"/>
  <c r="AO925" i="2" s="1"/>
  <c r="AQ925" i="2" s="1"/>
  <c r="BA925" i="2" l="1"/>
  <c r="AZ925" i="2"/>
  <c r="BL925" i="2" l="1"/>
  <c r="BM925" i="2" s="1"/>
  <c r="BO925" i="2" s="1"/>
  <c r="BQ925" i="2" l="1"/>
  <c r="BR925" i="2" l="1"/>
  <c r="BV925" i="2"/>
  <c r="BD926" i="2" l="1"/>
  <c r="BE926" i="2"/>
  <c r="BI926" i="2" s="1"/>
  <c r="BF926" i="2"/>
  <c r="BJ926" i="2" s="1"/>
  <c r="CA925" i="2"/>
  <c r="CC925" i="2" s="1"/>
  <c r="BW925" i="2"/>
  <c r="BY925" i="2" s="1"/>
  <c r="BH926" i="2"/>
  <c r="BT925" i="2"/>
  <c r="U925" i="2"/>
  <c r="V925" i="2" s="1"/>
  <c r="AS925" i="2"/>
  <c r="AT925" i="2" s="1"/>
  <c r="AH926" i="2" l="1"/>
  <c r="AG926" i="2"/>
  <c r="AK926" i="2" s="1"/>
  <c r="AF926" i="2"/>
  <c r="I926" i="2"/>
  <c r="M926" i="2" s="1"/>
  <c r="H926" i="2"/>
  <c r="L926" i="2" s="1"/>
  <c r="J926" i="2"/>
  <c r="N926" i="2" s="1"/>
  <c r="AJ926" i="2"/>
  <c r="AL926" i="2"/>
  <c r="AV925" i="2"/>
  <c r="AW925" i="2" s="1"/>
  <c r="X925" i="2"/>
  <c r="Y925" i="2" s="1"/>
  <c r="AN926" i="2" l="1"/>
  <c r="AO926" i="2" s="1"/>
  <c r="AQ926" i="2" s="1"/>
  <c r="P926" i="2"/>
  <c r="Q926" i="2" s="1"/>
  <c r="S926" i="2" s="1"/>
  <c r="AZ926" i="2" l="1"/>
  <c r="BA926" i="2"/>
  <c r="BL926" i="2" l="1"/>
  <c r="BM926" i="2" s="1"/>
  <c r="BO926" i="2" s="1"/>
  <c r="BQ926" i="2" l="1"/>
  <c r="BR926" i="2" l="1"/>
  <c r="BD927" i="2" l="1"/>
  <c r="BF927" i="2"/>
  <c r="BE927" i="2"/>
  <c r="BH927" i="2"/>
  <c r="U926" i="2"/>
  <c r="V926" i="2" s="1"/>
  <c r="AS926" i="2"/>
  <c r="AT926" i="2" s="1"/>
  <c r="BJ927" i="2"/>
  <c r="BI927" i="2"/>
  <c r="AH927" i="2" l="1"/>
  <c r="AG927" i="2"/>
  <c r="AF927" i="2"/>
  <c r="J927" i="2"/>
  <c r="N927" i="2" s="1"/>
  <c r="H927" i="2"/>
  <c r="L927" i="2" s="1"/>
  <c r="I927" i="2"/>
  <c r="M927" i="2" s="1"/>
  <c r="AJ927" i="2"/>
  <c r="AK927" i="2"/>
  <c r="AL927" i="2"/>
  <c r="P927" i="2" l="1"/>
  <c r="Q927" i="2" s="1"/>
  <c r="S927" i="2" s="1"/>
  <c r="AN927" i="2"/>
  <c r="AO927" i="2" s="1"/>
  <c r="AQ927" i="2" s="1"/>
  <c r="AZ927" i="2" l="1"/>
  <c r="BA927" i="2"/>
  <c r="BL927" i="2" l="1"/>
  <c r="BM927" i="2" s="1"/>
  <c r="BO927" i="2" s="1"/>
  <c r="BQ927" i="2" l="1"/>
  <c r="BR927" i="2" l="1"/>
  <c r="BD928" i="2" l="1"/>
  <c r="BF928" i="2"/>
  <c r="BE928" i="2"/>
  <c r="BH928" i="2"/>
  <c r="U927" i="2"/>
  <c r="V927" i="2" s="1"/>
  <c r="AS927" i="2"/>
  <c r="AT927" i="2" s="1"/>
  <c r="BJ928" i="2"/>
  <c r="BI928" i="2"/>
  <c r="AF928" i="2" l="1"/>
  <c r="AH928" i="2"/>
  <c r="AL928" i="2" s="1"/>
  <c r="AG928" i="2"/>
  <c r="AK928" i="2" s="1"/>
  <c r="H928" i="2"/>
  <c r="L928" i="2" s="1"/>
  <c r="I928" i="2"/>
  <c r="M928" i="2" s="1"/>
  <c r="J928" i="2"/>
  <c r="N928" i="2" s="1"/>
  <c r="AJ928" i="2"/>
  <c r="AN928" i="2" l="1"/>
  <c r="AO928" i="2" s="1"/>
  <c r="AQ928" i="2" s="1"/>
  <c r="P928" i="2"/>
  <c r="Q928" i="2" s="1"/>
  <c r="S928" i="2" s="1"/>
  <c r="BA928" i="2" l="1"/>
  <c r="AZ928" i="2"/>
  <c r="BL928" i="2" l="1"/>
  <c r="BM928" i="2" s="1"/>
  <c r="BO928" i="2" s="1"/>
  <c r="BQ928" i="2" l="1"/>
  <c r="BR928" i="2" l="1"/>
  <c r="BD929" i="2" l="1"/>
  <c r="BE929" i="2"/>
  <c r="BF929" i="2"/>
  <c r="BH929" i="2"/>
  <c r="U928" i="2"/>
  <c r="V928" i="2" s="1"/>
  <c r="AS928" i="2"/>
  <c r="AT928" i="2" s="1"/>
  <c r="BJ929" i="2"/>
  <c r="BI929" i="2"/>
  <c r="AH929" i="2" l="1"/>
  <c r="AG929" i="2"/>
  <c r="AK929" i="2" s="1"/>
  <c r="AF929" i="2"/>
  <c r="AJ929" i="2" s="1"/>
  <c r="H929" i="2"/>
  <c r="L929" i="2" s="1"/>
  <c r="I929" i="2"/>
  <c r="M929" i="2" s="1"/>
  <c r="J929" i="2"/>
  <c r="N929" i="2" s="1"/>
  <c r="AL929" i="2"/>
  <c r="P929" i="2" l="1"/>
  <c r="Q929" i="2" s="1"/>
  <c r="S929" i="2" s="1"/>
  <c r="AN929" i="2"/>
  <c r="AO929" i="2" s="1"/>
  <c r="AQ929" i="2" s="1"/>
  <c r="AZ929" i="2" l="1"/>
  <c r="BA929" i="2"/>
  <c r="BL929" i="2" l="1"/>
  <c r="BM929" i="2" s="1"/>
  <c r="BO929" i="2" s="1"/>
  <c r="BQ929" i="2" l="1"/>
  <c r="BR929" i="2" l="1"/>
  <c r="BV929" i="2"/>
  <c r="BD930" i="2" l="1"/>
  <c r="BF930" i="2"/>
  <c r="BJ930" i="2" s="1"/>
  <c r="BE930" i="2"/>
  <c r="BI930" i="2" s="1"/>
  <c r="BW929" i="2"/>
  <c r="BY929" i="2" s="1"/>
  <c r="CA929" i="2"/>
  <c r="CC929" i="2" s="1"/>
  <c r="BH930" i="2"/>
  <c r="BT929" i="2"/>
  <c r="U929" i="2"/>
  <c r="V929" i="2" s="1"/>
  <c r="AS929" i="2"/>
  <c r="AT929" i="2" s="1"/>
  <c r="AH930" i="2" l="1"/>
  <c r="AG930" i="2"/>
  <c r="AF930" i="2"/>
  <c r="AJ930" i="2" s="1"/>
  <c r="I930" i="2"/>
  <c r="H930" i="2"/>
  <c r="J930" i="2"/>
  <c r="N930" i="2" s="1"/>
  <c r="M930" i="2"/>
  <c r="L930" i="2"/>
  <c r="X929" i="2"/>
  <c r="Y929" i="2" s="1"/>
  <c r="AK930" i="2"/>
  <c r="AL930" i="2"/>
  <c r="AV929" i="2"/>
  <c r="AW929" i="2" s="1"/>
  <c r="P930" i="2" l="1"/>
  <c r="Q930" i="2" s="1"/>
  <c r="S930" i="2" s="1"/>
  <c r="AN930" i="2"/>
  <c r="AO930" i="2" s="1"/>
  <c r="AQ930" i="2" s="1"/>
  <c r="BA930" i="2" l="1"/>
  <c r="AZ930" i="2"/>
  <c r="BL930" i="2" l="1"/>
  <c r="BM930" i="2" s="1"/>
  <c r="BO930" i="2" s="1"/>
  <c r="BQ930" i="2" l="1"/>
  <c r="BR930" i="2" l="1"/>
  <c r="BD931" i="2" l="1"/>
  <c r="BE931" i="2"/>
  <c r="BF931" i="2"/>
  <c r="BH931" i="2"/>
  <c r="U930" i="2"/>
  <c r="V930" i="2" s="1"/>
  <c r="AS930" i="2"/>
  <c r="AT930" i="2" s="1"/>
  <c r="BJ931" i="2"/>
  <c r="BI931" i="2"/>
  <c r="AH931" i="2" l="1"/>
  <c r="AG931" i="2"/>
  <c r="AF931" i="2"/>
  <c r="AJ931" i="2" s="1"/>
  <c r="J931" i="2"/>
  <c r="N931" i="2" s="1"/>
  <c r="I931" i="2"/>
  <c r="M931" i="2" s="1"/>
  <c r="H931" i="2"/>
  <c r="L931" i="2" s="1"/>
  <c r="AK931" i="2"/>
  <c r="AL931" i="2"/>
  <c r="P931" i="2" l="1"/>
  <c r="Q931" i="2" s="1"/>
  <c r="S931" i="2" s="1"/>
  <c r="AN931" i="2"/>
  <c r="AO931" i="2" s="1"/>
  <c r="AQ931" i="2" s="1"/>
  <c r="AZ931" i="2" l="1"/>
  <c r="BA931" i="2"/>
  <c r="BL931" i="2" l="1"/>
  <c r="BM931" i="2" s="1"/>
  <c r="BO931" i="2" s="1"/>
  <c r="BQ931" i="2" l="1"/>
  <c r="BR931" i="2" l="1"/>
  <c r="BD932" i="2" l="1"/>
  <c r="BF932" i="2"/>
  <c r="BE932" i="2"/>
  <c r="BH932" i="2"/>
  <c r="U931" i="2"/>
  <c r="V931" i="2" s="1"/>
  <c r="AS931" i="2"/>
  <c r="AT931" i="2" s="1"/>
  <c r="BJ932" i="2"/>
  <c r="BI932" i="2"/>
  <c r="AH932" i="2" l="1"/>
  <c r="AG932" i="2"/>
  <c r="AK932" i="2" s="1"/>
  <c r="AF932" i="2"/>
  <c r="AJ932" i="2" s="1"/>
  <c r="H932" i="2"/>
  <c r="L932" i="2" s="1"/>
  <c r="I932" i="2"/>
  <c r="M932" i="2" s="1"/>
  <c r="J932" i="2"/>
  <c r="N932" i="2" s="1"/>
  <c r="AL932" i="2"/>
  <c r="P932" i="2" l="1"/>
  <c r="Q932" i="2" s="1"/>
  <c r="S932" i="2" s="1"/>
  <c r="AN932" i="2"/>
  <c r="AO932" i="2" s="1"/>
  <c r="AQ932" i="2" s="1"/>
  <c r="AZ932" i="2" l="1"/>
  <c r="BA932" i="2"/>
  <c r="BL932" i="2" l="1"/>
  <c r="BM932" i="2" s="1"/>
  <c r="BO932" i="2" s="1"/>
  <c r="BQ932" i="2" l="1"/>
  <c r="BR932" i="2" l="1"/>
  <c r="BD933" i="2" l="1"/>
  <c r="BE933" i="2"/>
  <c r="BF933" i="2"/>
  <c r="BH933" i="2"/>
  <c r="U932" i="2"/>
  <c r="V932" i="2" s="1"/>
  <c r="AS932" i="2"/>
  <c r="AT932" i="2" s="1"/>
  <c r="BJ933" i="2"/>
  <c r="BI933" i="2"/>
  <c r="AG933" i="2" l="1"/>
  <c r="AF933" i="2"/>
  <c r="AJ933" i="2" s="1"/>
  <c r="AH933" i="2"/>
  <c r="AL933" i="2" s="1"/>
  <c r="H933" i="2"/>
  <c r="L933" i="2" s="1"/>
  <c r="I933" i="2"/>
  <c r="M933" i="2" s="1"/>
  <c r="J933" i="2"/>
  <c r="N933" i="2" s="1"/>
  <c r="AK933" i="2"/>
  <c r="P933" i="2" l="1"/>
  <c r="Q933" i="2" s="1"/>
  <c r="S933" i="2" s="1"/>
  <c r="AN933" i="2"/>
  <c r="AO933" i="2" s="1"/>
  <c r="AQ933" i="2" s="1"/>
  <c r="BA933" i="2" l="1"/>
  <c r="AZ933" i="2"/>
  <c r="BL933" i="2" l="1"/>
  <c r="BM933" i="2" s="1"/>
  <c r="BO933" i="2" s="1"/>
  <c r="BQ933" i="2" l="1"/>
  <c r="BR933" i="2" l="1"/>
  <c r="BV933" i="2"/>
  <c r="BD934" i="2" l="1"/>
  <c r="BE934" i="2"/>
  <c r="BI934" i="2" s="1"/>
  <c r="BF934" i="2"/>
  <c r="BJ934" i="2" s="1"/>
  <c r="BW933" i="2"/>
  <c r="BY933" i="2" s="1"/>
  <c r="CA933" i="2"/>
  <c r="CC933" i="2" s="1"/>
  <c r="BH934" i="2"/>
  <c r="BT933" i="2"/>
  <c r="U933" i="2"/>
  <c r="V933" i="2" s="1"/>
  <c r="AS933" i="2"/>
  <c r="AT933" i="2" s="1"/>
  <c r="AH934" i="2" l="1"/>
  <c r="AG934" i="2"/>
  <c r="AK934" i="2" s="1"/>
  <c r="AF934" i="2"/>
  <c r="AJ934" i="2" s="1"/>
  <c r="I934" i="2"/>
  <c r="M934" i="2" s="1"/>
  <c r="H934" i="2"/>
  <c r="L934" i="2" s="1"/>
  <c r="J934" i="2"/>
  <c r="N934" i="2" s="1"/>
  <c r="X933" i="2"/>
  <c r="Y933" i="2" s="1"/>
  <c r="AL934" i="2"/>
  <c r="AV933" i="2"/>
  <c r="AW933" i="2" s="1"/>
  <c r="AN934" i="2" l="1"/>
  <c r="AO934" i="2" s="1"/>
  <c r="AQ934" i="2" s="1"/>
  <c r="P934" i="2"/>
  <c r="Q934" i="2" s="1"/>
  <c r="S934" i="2" s="1"/>
  <c r="AZ934" i="2" l="1"/>
  <c r="BA934" i="2"/>
  <c r="BL934" i="2" l="1"/>
  <c r="BM934" i="2" s="1"/>
  <c r="BO934" i="2" s="1"/>
  <c r="BQ934" i="2" l="1"/>
  <c r="BR934" i="2" l="1"/>
  <c r="BD935" i="2" l="1"/>
  <c r="BE935" i="2"/>
  <c r="BF935" i="2"/>
  <c r="BH935" i="2"/>
  <c r="U934" i="2"/>
  <c r="V934" i="2" s="1"/>
  <c r="AS934" i="2"/>
  <c r="AT934" i="2" s="1"/>
  <c r="BI935" i="2"/>
  <c r="BJ935" i="2"/>
  <c r="AH935" i="2" l="1"/>
  <c r="AG935" i="2"/>
  <c r="AK935" i="2" s="1"/>
  <c r="AF935" i="2"/>
  <c r="AJ935" i="2" s="1"/>
  <c r="J935" i="2"/>
  <c r="N935" i="2" s="1"/>
  <c r="H935" i="2"/>
  <c r="L935" i="2" s="1"/>
  <c r="I935" i="2"/>
  <c r="M935" i="2" s="1"/>
  <c r="AL935" i="2"/>
  <c r="AN935" i="2" l="1"/>
  <c r="AO935" i="2" s="1"/>
  <c r="AQ935" i="2" s="1"/>
  <c r="P935" i="2"/>
  <c r="Q935" i="2" s="1"/>
  <c r="S935" i="2" s="1"/>
  <c r="AZ935" i="2" l="1"/>
  <c r="BA935" i="2"/>
  <c r="BL935" i="2" l="1"/>
  <c r="BM935" i="2" s="1"/>
  <c r="BO935" i="2" s="1"/>
  <c r="BQ935" i="2" l="1"/>
  <c r="BR935" i="2" l="1"/>
  <c r="BD936" i="2" l="1"/>
  <c r="BF936" i="2"/>
  <c r="BE936" i="2"/>
  <c r="BH936" i="2"/>
  <c r="U935" i="2"/>
  <c r="V935" i="2" s="1"/>
  <c r="AS935" i="2"/>
  <c r="AT935" i="2" s="1"/>
  <c r="BJ936" i="2"/>
  <c r="BI936" i="2"/>
  <c r="AF936" i="2" l="1"/>
  <c r="AH936" i="2"/>
  <c r="AL936" i="2" s="1"/>
  <c r="AG936" i="2"/>
  <c r="AK936" i="2" s="1"/>
  <c r="H936" i="2"/>
  <c r="I936" i="2"/>
  <c r="M936" i="2" s="1"/>
  <c r="J936" i="2"/>
  <c r="N936" i="2" s="1"/>
  <c r="L936" i="2"/>
  <c r="AJ936" i="2"/>
  <c r="P936" i="2" l="1"/>
  <c r="Q936" i="2" s="1"/>
  <c r="S936" i="2" s="1"/>
  <c r="AN936" i="2"/>
  <c r="AO936" i="2" s="1"/>
  <c r="AQ936" i="2" s="1"/>
  <c r="BA936" i="2" l="1"/>
  <c r="AZ936" i="2"/>
  <c r="BL936" i="2" l="1"/>
  <c r="BM936" i="2" s="1"/>
  <c r="BO936" i="2" s="1"/>
  <c r="BQ936" i="2" l="1"/>
  <c r="BR936" i="2" l="1"/>
  <c r="BD937" i="2" l="1"/>
  <c r="BE937" i="2"/>
  <c r="BF937" i="2"/>
  <c r="BH937" i="2"/>
  <c r="U936" i="2"/>
  <c r="V936" i="2" s="1"/>
  <c r="AS936" i="2"/>
  <c r="AT936" i="2" s="1"/>
  <c r="BI937" i="2"/>
  <c r="BJ937" i="2"/>
  <c r="AH937" i="2" l="1"/>
  <c r="AG937" i="2"/>
  <c r="AK937" i="2" s="1"/>
  <c r="AF937" i="2"/>
  <c r="AJ937" i="2" s="1"/>
  <c r="H937" i="2"/>
  <c r="I937" i="2"/>
  <c r="M937" i="2" s="1"/>
  <c r="J937" i="2"/>
  <c r="N937" i="2" s="1"/>
  <c r="L937" i="2"/>
  <c r="AL937" i="2"/>
  <c r="P937" i="2" l="1"/>
  <c r="Q937" i="2" s="1"/>
  <c r="S937" i="2" s="1"/>
  <c r="AN937" i="2"/>
  <c r="AO937" i="2" s="1"/>
  <c r="AQ937" i="2" s="1"/>
  <c r="BA937" i="2" l="1"/>
  <c r="AZ937" i="2"/>
  <c r="BL937" i="2" l="1"/>
  <c r="BM937" i="2" s="1"/>
  <c r="BO937" i="2" s="1"/>
  <c r="BQ937" i="2" l="1"/>
  <c r="BR937" i="2" l="1"/>
  <c r="BV937" i="2"/>
  <c r="BD938" i="2" l="1"/>
  <c r="BE938" i="2"/>
  <c r="BI938" i="2" s="1"/>
  <c r="BF938" i="2"/>
  <c r="BJ938" i="2" s="1"/>
  <c r="BW937" i="2"/>
  <c r="BY937" i="2" s="1"/>
  <c r="CA937" i="2"/>
  <c r="CC937" i="2" s="1"/>
  <c r="BH938" i="2"/>
  <c r="BT937" i="2"/>
  <c r="AS937" i="2"/>
  <c r="AT937" i="2" s="1"/>
  <c r="U937" i="2"/>
  <c r="V937" i="2" s="1"/>
  <c r="AH938" i="2" l="1"/>
  <c r="AG938" i="2"/>
  <c r="AF938" i="2"/>
  <c r="I938" i="2"/>
  <c r="M938" i="2" s="1"/>
  <c r="J938" i="2"/>
  <c r="N938" i="2" s="1"/>
  <c r="H938" i="2"/>
  <c r="L938" i="2" s="1"/>
  <c r="AK938" i="2"/>
  <c r="AJ938" i="2"/>
  <c r="AL938" i="2"/>
  <c r="AV937" i="2"/>
  <c r="AW937" i="2" s="1"/>
  <c r="X937" i="2"/>
  <c r="Y937" i="2" s="1"/>
  <c r="P938" i="2" l="1"/>
  <c r="Q938" i="2" s="1"/>
  <c r="S938" i="2" s="1"/>
  <c r="AN938" i="2"/>
  <c r="AO938" i="2" s="1"/>
  <c r="AQ938" i="2" s="1"/>
  <c r="BA938" i="2" l="1"/>
  <c r="AZ938" i="2"/>
  <c r="BL938" i="2" l="1"/>
  <c r="BM938" i="2" s="1"/>
  <c r="BO938" i="2" s="1"/>
  <c r="BQ938" i="2" l="1"/>
  <c r="BR938" i="2" l="1"/>
  <c r="BD939" i="2" l="1"/>
  <c r="BE939" i="2"/>
  <c r="BF939" i="2"/>
  <c r="BH939" i="2"/>
  <c r="U938" i="2"/>
  <c r="V938" i="2" s="1"/>
  <c r="AS938" i="2"/>
  <c r="AT938" i="2" s="1"/>
  <c r="BI939" i="2"/>
  <c r="BJ939" i="2"/>
  <c r="AH939" i="2" l="1"/>
  <c r="AG939" i="2"/>
  <c r="AF939" i="2"/>
  <c r="AJ939" i="2" s="1"/>
  <c r="J939" i="2"/>
  <c r="N939" i="2" s="1"/>
  <c r="H939" i="2"/>
  <c r="L939" i="2" s="1"/>
  <c r="I939" i="2"/>
  <c r="M939" i="2" s="1"/>
  <c r="AK939" i="2"/>
  <c r="AL939" i="2"/>
  <c r="P939" i="2" l="1"/>
  <c r="Q939" i="2" s="1"/>
  <c r="S939" i="2" s="1"/>
  <c r="AN939" i="2"/>
  <c r="AO939" i="2" s="1"/>
  <c r="AQ939" i="2" s="1"/>
  <c r="BA939" i="2" l="1"/>
  <c r="AZ939" i="2"/>
  <c r="BL939" i="2" l="1"/>
  <c r="BM939" i="2" s="1"/>
  <c r="BO939" i="2" s="1"/>
  <c r="BQ939" i="2" l="1"/>
  <c r="BR939" i="2" l="1"/>
  <c r="BD940" i="2" l="1"/>
  <c r="BE940" i="2"/>
  <c r="BF940" i="2"/>
  <c r="BH940" i="2"/>
  <c r="AS939" i="2"/>
  <c r="AT939" i="2" s="1"/>
  <c r="U939" i="2"/>
  <c r="V939" i="2" s="1"/>
  <c r="BJ940" i="2"/>
  <c r="BI940" i="2"/>
  <c r="AH940" i="2" l="1"/>
  <c r="AG940" i="2"/>
  <c r="AF940" i="2"/>
  <c r="H940" i="2"/>
  <c r="L940" i="2" s="1"/>
  <c r="I940" i="2"/>
  <c r="M940" i="2" s="1"/>
  <c r="J940" i="2"/>
  <c r="N940" i="2" s="1"/>
  <c r="AJ940" i="2"/>
  <c r="AK940" i="2"/>
  <c r="AL940" i="2"/>
  <c r="AN940" i="2" l="1"/>
  <c r="AO940" i="2" s="1"/>
  <c r="AQ940" i="2" s="1"/>
  <c r="P940" i="2"/>
  <c r="Q940" i="2" s="1"/>
  <c r="S940" i="2" s="1"/>
  <c r="AZ940" i="2" l="1"/>
  <c r="BA940" i="2"/>
  <c r="BL940" i="2" l="1"/>
  <c r="BM940" i="2" s="1"/>
  <c r="BO940" i="2" s="1"/>
  <c r="BQ940" i="2" l="1"/>
  <c r="BR940" i="2" l="1"/>
  <c r="BD941" i="2" l="1"/>
  <c r="BF941" i="2"/>
  <c r="BE941" i="2"/>
  <c r="BH941" i="2"/>
  <c r="U940" i="2"/>
  <c r="V940" i="2" s="1"/>
  <c r="AS940" i="2"/>
  <c r="AT940" i="2" s="1"/>
  <c r="BJ941" i="2"/>
  <c r="BI941" i="2"/>
  <c r="AG941" i="2" l="1"/>
  <c r="AF941" i="2"/>
  <c r="AJ941" i="2" s="1"/>
  <c r="AH941" i="2"/>
  <c r="AL941" i="2" s="1"/>
  <c r="H941" i="2"/>
  <c r="I941" i="2"/>
  <c r="M941" i="2" s="1"/>
  <c r="J941" i="2"/>
  <c r="N941" i="2" s="1"/>
  <c r="L941" i="2"/>
  <c r="AK941" i="2"/>
  <c r="AN941" i="2" l="1"/>
  <c r="AO941" i="2" s="1"/>
  <c r="AQ941" i="2" s="1"/>
  <c r="P941" i="2"/>
  <c r="Q941" i="2" s="1"/>
  <c r="S941" i="2" s="1"/>
  <c r="BA941" i="2" l="1"/>
  <c r="AZ941" i="2"/>
  <c r="BL941" i="2" l="1"/>
  <c r="BM941" i="2" s="1"/>
  <c r="BO941" i="2" s="1"/>
  <c r="BQ941" i="2" l="1"/>
  <c r="BR941" i="2" l="1"/>
  <c r="BV941" i="2"/>
  <c r="BD942" i="2" l="1"/>
  <c r="BE942" i="2"/>
  <c r="BI942" i="2" s="1"/>
  <c r="BF942" i="2"/>
  <c r="BJ942" i="2" s="1"/>
  <c r="BW941" i="2"/>
  <c r="BY941" i="2" s="1"/>
  <c r="CA941" i="2"/>
  <c r="CC941" i="2" s="1"/>
  <c r="BH942" i="2"/>
  <c r="BT941" i="2"/>
  <c r="AS941" i="2"/>
  <c r="AT941" i="2" s="1"/>
  <c r="U941" i="2"/>
  <c r="V941" i="2" s="1"/>
  <c r="AH942" i="2" l="1"/>
  <c r="AG942" i="2"/>
  <c r="AF942" i="2"/>
  <c r="I942" i="2"/>
  <c r="M942" i="2" s="1"/>
  <c r="H942" i="2"/>
  <c r="L942" i="2" s="1"/>
  <c r="J942" i="2"/>
  <c r="N942" i="2" s="1"/>
  <c r="AJ942" i="2"/>
  <c r="AK942" i="2"/>
  <c r="AL942" i="2"/>
  <c r="AV941" i="2"/>
  <c r="AW941" i="2" s="1"/>
  <c r="X941" i="2"/>
  <c r="Y941" i="2" s="1"/>
  <c r="AN942" i="2" l="1"/>
  <c r="AO942" i="2" s="1"/>
  <c r="AQ942" i="2" s="1"/>
  <c r="P942" i="2"/>
  <c r="Q942" i="2" s="1"/>
  <c r="S942" i="2" s="1"/>
  <c r="AZ942" i="2" l="1"/>
  <c r="BA942" i="2"/>
  <c r="BL942" i="2" l="1"/>
  <c r="BM942" i="2" s="1"/>
  <c r="BO942" i="2" s="1"/>
  <c r="BQ942" i="2" l="1"/>
  <c r="BR942" i="2" l="1"/>
  <c r="BD943" i="2" l="1"/>
  <c r="BF943" i="2"/>
  <c r="BE943" i="2"/>
  <c r="BH943" i="2"/>
  <c r="AS942" i="2"/>
  <c r="AT942" i="2" s="1"/>
  <c r="U942" i="2"/>
  <c r="V942" i="2" s="1"/>
  <c r="BJ943" i="2"/>
  <c r="BI943" i="2"/>
  <c r="AH943" i="2" l="1"/>
  <c r="AG943" i="2"/>
  <c r="AK943" i="2" s="1"/>
  <c r="AF943" i="2"/>
  <c r="AJ943" i="2" s="1"/>
  <c r="J943" i="2"/>
  <c r="N943" i="2" s="1"/>
  <c r="H943" i="2"/>
  <c r="L943" i="2" s="1"/>
  <c r="I943" i="2"/>
  <c r="M943" i="2" s="1"/>
  <c r="AL943" i="2"/>
  <c r="AN943" i="2" l="1"/>
  <c r="AO943" i="2" s="1"/>
  <c r="AQ943" i="2" s="1"/>
  <c r="P943" i="2"/>
  <c r="Q943" i="2" s="1"/>
  <c r="S943" i="2" s="1"/>
  <c r="AZ943" i="2" l="1"/>
  <c r="BA943" i="2"/>
  <c r="BL943" i="2" l="1"/>
  <c r="BM943" i="2" s="1"/>
  <c r="BO943" i="2" s="1"/>
  <c r="BQ943" i="2" l="1"/>
  <c r="BR943" i="2" l="1"/>
  <c r="BD944" i="2" l="1"/>
  <c r="BF944" i="2"/>
  <c r="BE944" i="2"/>
  <c r="BH944" i="2"/>
  <c r="U943" i="2"/>
  <c r="V943" i="2" s="1"/>
  <c r="AS943" i="2"/>
  <c r="AT943" i="2" s="1"/>
  <c r="BJ944" i="2"/>
  <c r="BI944" i="2"/>
  <c r="AF944" i="2" l="1"/>
  <c r="AH944" i="2"/>
  <c r="AL944" i="2" s="1"/>
  <c r="AG944" i="2"/>
  <c r="AK944" i="2" s="1"/>
  <c r="H944" i="2"/>
  <c r="L944" i="2" s="1"/>
  <c r="I944" i="2"/>
  <c r="M944" i="2" s="1"/>
  <c r="J944" i="2"/>
  <c r="N944" i="2" s="1"/>
  <c r="AJ944" i="2"/>
  <c r="AN944" i="2" l="1"/>
  <c r="AO944" i="2" s="1"/>
  <c r="AQ944" i="2" s="1"/>
  <c r="P944" i="2"/>
  <c r="Q944" i="2" s="1"/>
  <c r="S944" i="2" s="1"/>
  <c r="AZ944" i="2" l="1"/>
  <c r="BA944" i="2"/>
  <c r="BL944" i="2" l="1"/>
  <c r="BM944" i="2" s="1"/>
  <c r="BO944" i="2" s="1"/>
  <c r="BQ944" i="2" l="1"/>
  <c r="BR944" i="2" l="1"/>
  <c r="BD945" i="2" l="1"/>
  <c r="BF945" i="2"/>
  <c r="BE945" i="2"/>
  <c r="BH945" i="2"/>
  <c r="AS944" i="2"/>
  <c r="AT944" i="2" s="1"/>
  <c r="U944" i="2"/>
  <c r="V944" i="2" s="1"/>
  <c r="BJ945" i="2"/>
  <c r="BI945" i="2"/>
  <c r="AH945" i="2" l="1"/>
  <c r="AG945" i="2"/>
  <c r="AF945" i="2"/>
  <c r="AJ945" i="2" s="1"/>
  <c r="H945" i="2"/>
  <c r="L945" i="2" s="1"/>
  <c r="J945" i="2"/>
  <c r="N945" i="2" s="1"/>
  <c r="I945" i="2"/>
  <c r="M945" i="2" s="1"/>
  <c r="AK945" i="2"/>
  <c r="AL945" i="2"/>
  <c r="AN945" i="2" l="1"/>
  <c r="AO945" i="2" s="1"/>
  <c r="AQ945" i="2" s="1"/>
  <c r="P945" i="2"/>
  <c r="Q945" i="2" s="1"/>
  <c r="S945" i="2" s="1"/>
  <c r="AZ945" i="2" l="1"/>
  <c r="BA945" i="2"/>
  <c r="BL945" i="2" l="1"/>
  <c r="BM945" i="2" s="1"/>
  <c r="BO945" i="2" s="1"/>
  <c r="BQ945" i="2" l="1"/>
  <c r="BR945" i="2" l="1"/>
  <c r="BV945" i="2"/>
  <c r="BD946" i="2" l="1"/>
  <c r="BF946" i="2"/>
  <c r="BJ946" i="2" s="1"/>
  <c r="BE946" i="2"/>
  <c r="BI946" i="2" s="1"/>
  <c r="CA945" i="2"/>
  <c r="CC945" i="2" s="1"/>
  <c r="BW945" i="2"/>
  <c r="BY945" i="2" s="1"/>
  <c r="BH946" i="2"/>
  <c r="BT945" i="2"/>
  <c r="AS945" i="2"/>
  <c r="AT945" i="2" s="1"/>
  <c r="U945" i="2"/>
  <c r="V945" i="2" s="1"/>
  <c r="AH946" i="2" l="1"/>
  <c r="AG946" i="2"/>
  <c r="AF946" i="2"/>
  <c r="I946" i="2"/>
  <c r="M946" i="2" s="1"/>
  <c r="H946" i="2"/>
  <c r="L946" i="2" s="1"/>
  <c r="J946" i="2"/>
  <c r="N946" i="2" s="1"/>
  <c r="AK946" i="2"/>
  <c r="AJ946" i="2"/>
  <c r="AL946" i="2"/>
  <c r="AV945" i="2"/>
  <c r="AW945" i="2" s="1"/>
  <c r="X945" i="2"/>
  <c r="Y945" i="2" s="1"/>
  <c r="P946" i="2" l="1"/>
  <c r="Q946" i="2" s="1"/>
  <c r="S946" i="2" s="1"/>
  <c r="AN946" i="2"/>
  <c r="AO946" i="2" s="1"/>
  <c r="AQ946" i="2" s="1"/>
  <c r="AZ946" i="2" l="1"/>
  <c r="BA946" i="2"/>
  <c r="BL946" i="2" l="1"/>
  <c r="BM946" i="2" s="1"/>
  <c r="BO946" i="2" s="1"/>
  <c r="BQ946" i="2" l="1"/>
  <c r="BR946" i="2" l="1"/>
  <c r="BD947" i="2" l="1"/>
  <c r="BF947" i="2"/>
  <c r="BE947" i="2"/>
  <c r="BH947" i="2"/>
  <c r="AS946" i="2"/>
  <c r="AT946" i="2" s="1"/>
  <c r="U946" i="2"/>
  <c r="V946" i="2" s="1"/>
  <c r="BJ947" i="2"/>
  <c r="BI947" i="2"/>
  <c r="AH947" i="2" l="1"/>
  <c r="AG947" i="2"/>
  <c r="AK947" i="2" s="1"/>
  <c r="AF947" i="2"/>
  <c r="AJ947" i="2" s="1"/>
  <c r="J947" i="2"/>
  <c r="N947" i="2" s="1"/>
  <c r="H947" i="2"/>
  <c r="L947" i="2" s="1"/>
  <c r="I947" i="2"/>
  <c r="M947" i="2" s="1"/>
  <c r="AL947" i="2"/>
  <c r="AN947" i="2" l="1"/>
  <c r="AO947" i="2" s="1"/>
  <c r="AQ947" i="2" s="1"/>
  <c r="P947" i="2"/>
  <c r="Q947" i="2" s="1"/>
  <c r="S947" i="2" s="1"/>
  <c r="AZ947" i="2" l="1"/>
  <c r="BA947" i="2"/>
  <c r="BL947" i="2" l="1"/>
  <c r="BM947" i="2" s="1"/>
  <c r="BO947" i="2" s="1"/>
  <c r="BQ947" i="2" l="1"/>
  <c r="BR947" i="2" l="1"/>
  <c r="BD948" i="2" l="1"/>
  <c r="BF948" i="2"/>
  <c r="BE948" i="2"/>
  <c r="BH948" i="2"/>
  <c r="U947" i="2"/>
  <c r="V947" i="2" s="1"/>
  <c r="AS947" i="2"/>
  <c r="AT947" i="2" s="1"/>
  <c r="BI948" i="2"/>
  <c r="BJ948" i="2"/>
  <c r="AH948" i="2" l="1"/>
  <c r="AG948" i="2"/>
  <c r="AK948" i="2" s="1"/>
  <c r="AF948" i="2"/>
  <c r="AJ948" i="2" s="1"/>
  <c r="H948" i="2"/>
  <c r="I948" i="2"/>
  <c r="J948" i="2"/>
  <c r="N948" i="2" s="1"/>
  <c r="L948" i="2"/>
  <c r="M948" i="2"/>
  <c r="AL948" i="2"/>
  <c r="P948" i="2" l="1"/>
  <c r="Q948" i="2" s="1"/>
  <c r="S948" i="2" s="1"/>
  <c r="AN948" i="2"/>
  <c r="AO948" i="2" s="1"/>
  <c r="AQ948" i="2" s="1"/>
  <c r="BA948" i="2" l="1"/>
  <c r="AZ948" i="2"/>
  <c r="BL948" i="2" l="1"/>
  <c r="BM948" i="2" s="1"/>
  <c r="BO948" i="2" s="1"/>
  <c r="BQ948" i="2" l="1"/>
  <c r="BR948" i="2" l="1"/>
  <c r="BD949" i="2" l="1"/>
  <c r="BE949" i="2"/>
  <c r="BF949" i="2"/>
  <c r="BH949" i="2"/>
  <c r="U948" i="2"/>
  <c r="V948" i="2" s="1"/>
  <c r="AS948" i="2"/>
  <c r="AT948" i="2" s="1"/>
  <c r="BI949" i="2"/>
  <c r="BJ949" i="2"/>
  <c r="AG949" i="2" l="1"/>
  <c r="AF949" i="2"/>
  <c r="AJ949" i="2" s="1"/>
  <c r="AH949" i="2"/>
  <c r="AL949" i="2" s="1"/>
  <c r="H949" i="2"/>
  <c r="L949" i="2" s="1"/>
  <c r="I949" i="2"/>
  <c r="M949" i="2" s="1"/>
  <c r="J949" i="2"/>
  <c r="N949" i="2" s="1"/>
  <c r="AK949" i="2"/>
  <c r="P949" i="2" l="1"/>
  <c r="Q949" i="2" s="1"/>
  <c r="S949" i="2" s="1"/>
  <c r="AN949" i="2"/>
  <c r="AO949" i="2" s="1"/>
  <c r="AQ949" i="2" s="1"/>
  <c r="AZ949" i="2" l="1"/>
  <c r="BA949" i="2"/>
  <c r="BL949" i="2" l="1"/>
  <c r="BM949" i="2" s="1"/>
  <c r="BO949" i="2" s="1"/>
  <c r="BQ949" i="2" l="1"/>
  <c r="BR949" i="2" l="1"/>
  <c r="BV949" i="2"/>
  <c r="BD950" i="2" l="1"/>
  <c r="BF950" i="2"/>
  <c r="BJ950" i="2" s="1"/>
  <c r="BE950" i="2"/>
  <c r="BI950" i="2" s="1"/>
  <c r="CA949" i="2"/>
  <c r="CC949" i="2" s="1"/>
  <c r="BW949" i="2"/>
  <c r="BY949" i="2" s="1"/>
  <c r="BH950" i="2"/>
  <c r="BT949" i="2"/>
  <c r="U949" i="2"/>
  <c r="V949" i="2" s="1"/>
  <c r="AS949" i="2"/>
  <c r="AT949" i="2" s="1"/>
  <c r="AH950" i="2" l="1"/>
  <c r="AG950" i="2"/>
  <c r="AF950" i="2"/>
  <c r="AJ950" i="2" s="1"/>
  <c r="I950" i="2"/>
  <c r="M950" i="2" s="1"/>
  <c r="H950" i="2"/>
  <c r="L950" i="2" s="1"/>
  <c r="J950" i="2"/>
  <c r="N950" i="2" s="1"/>
  <c r="AL950" i="2"/>
  <c r="AK950" i="2"/>
  <c r="AV949" i="2"/>
  <c r="AW949" i="2" s="1"/>
  <c r="X949" i="2"/>
  <c r="Y949" i="2" s="1"/>
  <c r="AN950" i="2" l="1"/>
  <c r="AO950" i="2" s="1"/>
  <c r="AQ950" i="2" s="1"/>
  <c r="P950" i="2"/>
  <c r="Q950" i="2" s="1"/>
  <c r="S950" i="2" s="1"/>
  <c r="AZ950" i="2" l="1"/>
  <c r="BA950" i="2"/>
  <c r="BL950" i="2" l="1"/>
  <c r="BM950" i="2" s="1"/>
  <c r="BO950" i="2" s="1"/>
  <c r="BQ950" i="2" l="1"/>
  <c r="BR950" i="2" l="1"/>
  <c r="BD951" i="2" l="1"/>
  <c r="BF951" i="2"/>
  <c r="BE951" i="2"/>
  <c r="BH951" i="2"/>
  <c r="AS950" i="2"/>
  <c r="AT950" i="2" s="1"/>
  <c r="U950" i="2"/>
  <c r="V950" i="2" s="1"/>
  <c r="BJ951" i="2"/>
  <c r="BI951" i="2"/>
  <c r="AH951" i="2" l="1"/>
  <c r="AG951" i="2"/>
  <c r="AK951" i="2" s="1"/>
  <c r="AF951" i="2"/>
  <c r="AJ951" i="2" s="1"/>
  <c r="J951" i="2"/>
  <c r="H951" i="2"/>
  <c r="L951" i="2" s="1"/>
  <c r="I951" i="2"/>
  <c r="M951" i="2" s="1"/>
  <c r="N951" i="2"/>
  <c r="AL951" i="2"/>
  <c r="AN951" i="2" l="1"/>
  <c r="AO951" i="2" s="1"/>
  <c r="AQ951" i="2" s="1"/>
  <c r="P951" i="2"/>
  <c r="Q951" i="2" s="1"/>
  <c r="S951" i="2" s="1"/>
  <c r="AZ951" i="2" l="1"/>
  <c r="BA951" i="2"/>
  <c r="BL951" i="2" l="1"/>
  <c r="BM951" i="2" s="1"/>
  <c r="BO951" i="2" s="1"/>
  <c r="BQ951" i="2" l="1"/>
  <c r="BR951" i="2" l="1"/>
  <c r="BD952" i="2" l="1"/>
  <c r="BF952" i="2"/>
  <c r="BE952" i="2"/>
  <c r="BH952" i="2"/>
  <c r="U951" i="2"/>
  <c r="V951" i="2" s="1"/>
  <c r="AS951" i="2"/>
  <c r="AT951" i="2" s="1"/>
  <c r="BI952" i="2"/>
  <c r="BJ952" i="2"/>
  <c r="AF952" i="2" l="1"/>
  <c r="AJ952" i="2" s="1"/>
  <c r="AH952" i="2"/>
  <c r="AL952" i="2" s="1"/>
  <c r="AG952" i="2"/>
  <c r="AK952" i="2" s="1"/>
  <c r="J952" i="2"/>
  <c r="N952" i="2" s="1"/>
  <c r="H952" i="2"/>
  <c r="L952" i="2" s="1"/>
  <c r="I952" i="2"/>
  <c r="M952" i="2" s="1"/>
  <c r="P952" i="2" l="1"/>
  <c r="Q952" i="2" s="1"/>
  <c r="S952" i="2" s="1"/>
  <c r="AN952" i="2"/>
  <c r="AO952" i="2" s="1"/>
  <c r="AQ952" i="2" s="1"/>
  <c r="BA952" i="2" l="1"/>
  <c r="AZ952" i="2"/>
  <c r="BL952" i="2" l="1"/>
  <c r="BM952" i="2" s="1"/>
  <c r="BO952" i="2" s="1"/>
  <c r="BQ952" i="2" l="1"/>
  <c r="BR952" i="2" l="1"/>
  <c r="BD953" i="2" l="1"/>
  <c r="BE953" i="2"/>
  <c r="BF953" i="2"/>
  <c r="BH953" i="2"/>
  <c r="U952" i="2"/>
  <c r="V952" i="2" s="1"/>
  <c r="AS952" i="2"/>
  <c r="AT952" i="2" s="1"/>
  <c r="BJ953" i="2"/>
  <c r="BI953" i="2"/>
  <c r="AH953" i="2" l="1"/>
  <c r="AG953" i="2"/>
  <c r="AK953" i="2" s="1"/>
  <c r="AF953" i="2"/>
  <c r="AJ953" i="2" s="1"/>
  <c r="H953" i="2"/>
  <c r="L953" i="2" s="1"/>
  <c r="I953" i="2"/>
  <c r="M953" i="2" s="1"/>
  <c r="J953" i="2"/>
  <c r="N953" i="2" s="1"/>
  <c r="AL953" i="2"/>
  <c r="P953" i="2" l="1"/>
  <c r="Q953" i="2" s="1"/>
  <c r="S953" i="2" s="1"/>
  <c r="AN953" i="2"/>
  <c r="AO953" i="2" s="1"/>
  <c r="AQ953" i="2" s="1"/>
  <c r="BA953" i="2" l="1"/>
  <c r="AZ953" i="2"/>
  <c r="BL953" i="2" l="1"/>
  <c r="BM953" i="2" s="1"/>
  <c r="BO953" i="2" s="1"/>
  <c r="BQ953" i="2" l="1"/>
  <c r="BR953" i="2" l="1"/>
  <c r="BV953" i="2"/>
  <c r="BD954" i="2" l="1"/>
  <c r="BE954" i="2"/>
  <c r="BI954" i="2" s="1"/>
  <c r="BF954" i="2"/>
  <c r="BJ954" i="2" s="1"/>
  <c r="CA953" i="2"/>
  <c r="CC953" i="2" s="1"/>
  <c r="BW953" i="2"/>
  <c r="BY953" i="2" s="1"/>
  <c r="BH954" i="2"/>
  <c r="BT953" i="2"/>
  <c r="AS953" i="2"/>
  <c r="AT953" i="2" s="1"/>
  <c r="U953" i="2"/>
  <c r="V953" i="2" s="1"/>
  <c r="AH954" i="2" l="1"/>
  <c r="AG954" i="2"/>
  <c r="AF954" i="2"/>
  <c r="I954" i="2"/>
  <c r="M954" i="2" s="1"/>
  <c r="H954" i="2"/>
  <c r="L954" i="2" s="1"/>
  <c r="J954" i="2"/>
  <c r="N954" i="2" s="1"/>
  <c r="AK954" i="2"/>
  <c r="AJ954" i="2"/>
  <c r="AL954" i="2"/>
  <c r="AV953" i="2"/>
  <c r="AW953" i="2" s="1"/>
  <c r="X953" i="2"/>
  <c r="Y953" i="2" s="1"/>
  <c r="AN954" i="2" l="1"/>
  <c r="AO954" i="2" s="1"/>
  <c r="AQ954" i="2" s="1"/>
  <c r="P954" i="2"/>
  <c r="Q954" i="2" s="1"/>
  <c r="S954" i="2" s="1"/>
  <c r="AZ954" i="2" l="1"/>
  <c r="BA954" i="2"/>
  <c r="BL954" i="2" l="1"/>
  <c r="BM954" i="2" s="1"/>
  <c r="BO954" i="2" s="1"/>
  <c r="BQ954" i="2" l="1"/>
  <c r="BR954" i="2" l="1"/>
  <c r="BD955" i="2" l="1"/>
  <c r="BF955" i="2"/>
  <c r="BE955" i="2"/>
  <c r="BH955" i="2"/>
  <c r="U954" i="2"/>
  <c r="V954" i="2" s="1"/>
  <c r="AS954" i="2"/>
  <c r="AT954" i="2" s="1"/>
  <c r="BJ955" i="2"/>
  <c r="BI955" i="2"/>
  <c r="AH955" i="2" l="1"/>
  <c r="AG955" i="2"/>
  <c r="AK955" i="2" s="1"/>
  <c r="AF955" i="2"/>
  <c r="J955" i="2"/>
  <c r="N955" i="2" s="1"/>
  <c r="H955" i="2"/>
  <c r="L955" i="2" s="1"/>
  <c r="I955" i="2"/>
  <c r="M955" i="2" s="1"/>
  <c r="AJ955" i="2"/>
  <c r="AL955" i="2"/>
  <c r="P955" i="2" l="1"/>
  <c r="Q955" i="2" s="1"/>
  <c r="S955" i="2" s="1"/>
  <c r="AN955" i="2"/>
  <c r="AO955" i="2" s="1"/>
  <c r="AQ955" i="2" s="1"/>
  <c r="BA955" i="2" l="1"/>
  <c r="AZ955" i="2"/>
  <c r="BL955" i="2" l="1"/>
  <c r="BM955" i="2" s="1"/>
  <c r="BO955" i="2" s="1"/>
  <c r="BQ955" i="2" l="1"/>
  <c r="BR955" i="2" l="1"/>
  <c r="BD956" i="2" l="1"/>
  <c r="BE956" i="2"/>
  <c r="BF956" i="2"/>
  <c r="BH956" i="2"/>
  <c r="U955" i="2"/>
  <c r="V955" i="2" s="1"/>
  <c r="AS955" i="2"/>
  <c r="AT955" i="2" s="1"/>
  <c r="BI956" i="2"/>
  <c r="BJ956" i="2"/>
  <c r="AH956" i="2" l="1"/>
  <c r="AG956" i="2"/>
  <c r="AK956" i="2" s="1"/>
  <c r="AF956" i="2"/>
  <c r="AJ956" i="2" s="1"/>
  <c r="I956" i="2"/>
  <c r="M956" i="2" s="1"/>
  <c r="J956" i="2"/>
  <c r="N956" i="2" s="1"/>
  <c r="H956" i="2"/>
  <c r="L956" i="2" s="1"/>
  <c r="AL956" i="2"/>
  <c r="P956" i="2" l="1"/>
  <c r="Q956" i="2" s="1"/>
  <c r="S956" i="2" s="1"/>
  <c r="AN956" i="2"/>
  <c r="AO956" i="2" s="1"/>
  <c r="AQ956" i="2" s="1"/>
  <c r="BA956" i="2" l="1"/>
  <c r="AZ956" i="2"/>
  <c r="BL956" i="2" l="1"/>
  <c r="BM956" i="2" s="1"/>
  <c r="BO956" i="2" s="1"/>
  <c r="BQ956" i="2" l="1"/>
  <c r="BR956" i="2" l="1"/>
  <c r="BD957" i="2" l="1"/>
  <c r="BE957" i="2"/>
  <c r="BF957" i="2"/>
  <c r="BH957" i="2"/>
  <c r="AS956" i="2"/>
  <c r="AT956" i="2" s="1"/>
  <c r="U956" i="2"/>
  <c r="V956" i="2" s="1"/>
  <c r="BJ957" i="2"/>
  <c r="BI957" i="2"/>
  <c r="AG957" i="2" l="1"/>
  <c r="AF957" i="2"/>
  <c r="AH957" i="2"/>
  <c r="H957" i="2"/>
  <c r="L957" i="2" s="1"/>
  <c r="I957" i="2"/>
  <c r="M957" i="2" s="1"/>
  <c r="J957" i="2"/>
  <c r="N957" i="2" s="1"/>
  <c r="AJ957" i="2"/>
  <c r="AL957" i="2"/>
  <c r="AK957" i="2"/>
  <c r="P957" i="2" l="1"/>
  <c r="Q957" i="2" s="1"/>
  <c r="S957" i="2" s="1"/>
  <c r="AN957" i="2"/>
  <c r="AO957" i="2" s="1"/>
  <c r="AQ957" i="2" s="1"/>
  <c r="BA957" i="2" l="1"/>
  <c r="AZ957" i="2"/>
  <c r="BL957" i="2" l="1"/>
  <c r="BM957" i="2" s="1"/>
  <c r="BO957" i="2" s="1"/>
  <c r="BQ957" i="2" l="1"/>
  <c r="BR957" i="2" l="1"/>
  <c r="BV957" i="2"/>
  <c r="BD958" i="2" l="1"/>
  <c r="BE958" i="2"/>
  <c r="BI958" i="2" s="1"/>
  <c r="BF958" i="2"/>
  <c r="BJ958" i="2" s="1"/>
  <c r="CA957" i="2"/>
  <c r="CC957" i="2" s="1"/>
  <c r="BW957" i="2"/>
  <c r="BY957" i="2" s="1"/>
  <c r="BH958" i="2"/>
  <c r="BT957" i="2"/>
  <c r="AS957" i="2"/>
  <c r="AT957" i="2" s="1"/>
  <c r="U957" i="2"/>
  <c r="V957" i="2" s="1"/>
  <c r="AH958" i="2" l="1"/>
  <c r="AG958" i="2"/>
  <c r="AF958" i="2"/>
  <c r="AJ958" i="2" s="1"/>
  <c r="I958" i="2"/>
  <c r="H958" i="2"/>
  <c r="J958" i="2"/>
  <c r="N958" i="2" s="1"/>
  <c r="M958" i="2"/>
  <c r="L958" i="2"/>
  <c r="X957" i="2"/>
  <c r="Y957" i="2" s="1"/>
  <c r="AL958" i="2"/>
  <c r="AK958" i="2"/>
  <c r="AV957" i="2"/>
  <c r="AW957" i="2" s="1"/>
  <c r="P958" i="2" l="1"/>
  <c r="Q958" i="2" s="1"/>
  <c r="S958" i="2" s="1"/>
  <c r="AN958" i="2"/>
  <c r="AO958" i="2" s="1"/>
  <c r="AQ958" i="2" s="1"/>
  <c r="BA958" i="2" l="1"/>
  <c r="AZ958" i="2"/>
  <c r="BL958" i="2" l="1"/>
  <c r="BM958" i="2" s="1"/>
  <c r="BO958" i="2" s="1"/>
  <c r="BQ958" i="2" l="1"/>
  <c r="BR958" i="2" l="1"/>
  <c r="BD959" i="2" l="1"/>
  <c r="BE959" i="2"/>
  <c r="BF959" i="2"/>
  <c r="BH959" i="2"/>
  <c r="U958" i="2"/>
  <c r="V958" i="2" s="1"/>
  <c r="AS958" i="2"/>
  <c r="AT958" i="2" s="1"/>
  <c r="BJ959" i="2"/>
  <c r="BI959" i="2"/>
  <c r="AH959" i="2" l="1"/>
  <c r="AG959" i="2"/>
  <c r="AK959" i="2" s="1"/>
  <c r="AF959" i="2"/>
  <c r="AJ959" i="2" s="1"/>
  <c r="J959" i="2"/>
  <c r="H959" i="2"/>
  <c r="L959" i="2" s="1"/>
  <c r="I959" i="2"/>
  <c r="M959" i="2" s="1"/>
  <c r="N959" i="2"/>
  <c r="AL959" i="2"/>
  <c r="AN959" i="2" l="1"/>
  <c r="AO959" i="2" s="1"/>
  <c r="AQ959" i="2" s="1"/>
  <c r="P959" i="2"/>
  <c r="Q959" i="2" s="1"/>
  <c r="S959" i="2" s="1"/>
  <c r="AZ959" i="2" l="1"/>
  <c r="BA959" i="2"/>
  <c r="BL959" i="2" l="1"/>
  <c r="BM959" i="2" s="1"/>
  <c r="BO959" i="2" s="1"/>
  <c r="BQ959" i="2" l="1"/>
  <c r="BR959" i="2" l="1"/>
  <c r="BD960" i="2" l="1"/>
  <c r="BF960" i="2"/>
  <c r="BE960" i="2"/>
  <c r="BH960" i="2"/>
  <c r="U959" i="2"/>
  <c r="V959" i="2" s="1"/>
  <c r="AS959" i="2"/>
  <c r="AT959" i="2" s="1"/>
  <c r="BJ960" i="2"/>
  <c r="BI960" i="2"/>
  <c r="AF960" i="2" l="1"/>
  <c r="AH960" i="2"/>
  <c r="AL960" i="2" s="1"/>
  <c r="AG960" i="2"/>
  <c r="AK960" i="2" s="1"/>
  <c r="H960" i="2"/>
  <c r="L960" i="2" s="1"/>
  <c r="I960" i="2"/>
  <c r="M960" i="2" s="1"/>
  <c r="J960" i="2"/>
  <c r="N960" i="2" s="1"/>
  <c r="AJ960" i="2"/>
  <c r="P960" i="2" l="1"/>
  <c r="Q960" i="2" s="1"/>
  <c r="S960" i="2" s="1"/>
  <c r="AN960" i="2"/>
  <c r="AO960" i="2" s="1"/>
  <c r="AQ960" i="2" s="1"/>
  <c r="BA960" i="2" l="1"/>
  <c r="AZ960" i="2"/>
  <c r="BL960" i="2" l="1"/>
  <c r="BM960" i="2" s="1"/>
  <c r="BO960" i="2" s="1"/>
  <c r="BQ960" i="2" l="1"/>
  <c r="BR960" i="2" l="1"/>
  <c r="BD961" i="2" l="1"/>
  <c r="BE961" i="2"/>
  <c r="BF961" i="2"/>
  <c r="BJ961" i="2" s="1"/>
  <c r="BH961" i="2"/>
  <c r="U960" i="2"/>
  <c r="V960" i="2" s="1"/>
  <c r="AS960" i="2"/>
  <c r="AT960" i="2" s="1"/>
  <c r="BI961" i="2"/>
  <c r="AH961" i="2" l="1"/>
  <c r="AG961" i="2"/>
  <c r="AK961" i="2" s="1"/>
  <c r="AF961" i="2"/>
  <c r="AJ961" i="2" s="1"/>
  <c r="H961" i="2"/>
  <c r="L961" i="2" s="1"/>
  <c r="I961" i="2"/>
  <c r="M961" i="2" s="1"/>
  <c r="J961" i="2"/>
  <c r="N961" i="2" s="1"/>
  <c r="AL961" i="2"/>
  <c r="P961" i="2" l="1"/>
  <c r="Q961" i="2" s="1"/>
  <c r="S961" i="2" s="1"/>
  <c r="AN961" i="2"/>
  <c r="AO961" i="2" s="1"/>
  <c r="AQ961" i="2" s="1"/>
  <c r="BA961" i="2" l="1"/>
  <c r="AZ961" i="2"/>
  <c r="BL961" i="2" l="1"/>
  <c r="BM961" i="2" s="1"/>
  <c r="BO961" i="2" s="1"/>
  <c r="BQ961" i="2" l="1"/>
  <c r="BR961" i="2" l="1"/>
  <c r="BV961" i="2"/>
  <c r="BD962" i="2" l="1"/>
  <c r="BE962" i="2"/>
  <c r="BI962" i="2" s="1"/>
  <c r="BF962" i="2"/>
  <c r="BJ962" i="2" s="1"/>
  <c r="CA961" i="2"/>
  <c r="CC961" i="2" s="1"/>
  <c r="BW961" i="2"/>
  <c r="BY961" i="2" s="1"/>
  <c r="BH962" i="2"/>
  <c r="BT961" i="2"/>
  <c r="AS961" i="2"/>
  <c r="AT961" i="2" s="1"/>
  <c r="U961" i="2"/>
  <c r="V961" i="2" s="1"/>
  <c r="AH962" i="2" l="1"/>
  <c r="AG962" i="2"/>
  <c r="AF962" i="2"/>
  <c r="I962" i="2"/>
  <c r="M962" i="2" s="1"/>
  <c r="H962" i="2"/>
  <c r="L962" i="2" s="1"/>
  <c r="J962" i="2"/>
  <c r="N962" i="2" s="1"/>
  <c r="AK962" i="2"/>
  <c r="AJ962" i="2"/>
  <c r="AL962" i="2"/>
  <c r="AV961" i="2"/>
  <c r="AW961" i="2" s="1"/>
  <c r="X961" i="2"/>
  <c r="Y961" i="2" s="1"/>
  <c r="AN962" i="2" l="1"/>
  <c r="AO962" i="2" s="1"/>
  <c r="AQ962" i="2" s="1"/>
  <c r="P962" i="2"/>
  <c r="Q962" i="2" s="1"/>
  <c r="S962" i="2" s="1"/>
  <c r="AZ962" i="2" l="1"/>
  <c r="BA962" i="2"/>
  <c r="BL962" i="2" l="1"/>
  <c r="BM962" i="2" s="1"/>
  <c r="BO962" i="2" s="1"/>
  <c r="BQ962" i="2" l="1"/>
  <c r="BR962" i="2" l="1"/>
  <c r="BD963" i="2" l="1"/>
  <c r="BF963" i="2"/>
  <c r="BE963" i="2"/>
  <c r="BH963" i="2"/>
  <c r="U962" i="2"/>
  <c r="V962" i="2" s="1"/>
  <c r="AS962" i="2"/>
  <c r="AT962" i="2" s="1"/>
  <c r="BJ963" i="2"/>
  <c r="BI963" i="2"/>
  <c r="AH963" i="2" l="1"/>
  <c r="AG963" i="2"/>
  <c r="AF963" i="2"/>
  <c r="AJ963" i="2" s="1"/>
  <c r="J963" i="2"/>
  <c r="N963" i="2" s="1"/>
  <c r="I963" i="2"/>
  <c r="M963" i="2" s="1"/>
  <c r="H963" i="2"/>
  <c r="L963" i="2" s="1"/>
  <c r="AK963" i="2"/>
  <c r="AL963" i="2"/>
  <c r="P963" i="2" l="1"/>
  <c r="Q963" i="2" s="1"/>
  <c r="S963" i="2" s="1"/>
  <c r="AN963" i="2"/>
  <c r="AO963" i="2" s="1"/>
  <c r="AQ963" i="2" s="1"/>
  <c r="BA963" i="2" l="1"/>
  <c r="AZ963" i="2"/>
  <c r="BL963" i="2" l="1"/>
  <c r="BM963" i="2" s="1"/>
  <c r="BO963" i="2" s="1"/>
  <c r="BQ963" i="2" l="1"/>
  <c r="BR963" i="2" l="1"/>
  <c r="BD964" i="2" l="1"/>
  <c r="BE964" i="2"/>
  <c r="BF964" i="2"/>
  <c r="BH964" i="2"/>
  <c r="AS963" i="2"/>
  <c r="AT963" i="2" s="1"/>
  <c r="U963" i="2"/>
  <c r="V963" i="2" s="1"/>
  <c r="BI964" i="2"/>
  <c r="BJ964" i="2"/>
  <c r="AH964" i="2" l="1"/>
  <c r="AG964" i="2"/>
  <c r="AF964" i="2"/>
  <c r="AJ964" i="2" s="1"/>
  <c r="H964" i="2"/>
  <c r="L964" i="2" s="1"/>
  <c r="I964" i="2"/>
  <c r="M964" i="2" s="1"/>
  <c r="J964" i="2"/>
  <c r="N964" i="2" s="1"/>
  <c r="AL964" i="2"/>
  <c r="AK964" i="2"/>
  <c r="AN964" i="2" l="1"/>
  <c r="AO964" i="2" s="1"/>
  <c r="AQ964" i="2" s="1"/>
  <c r="P964" i="2"/>
  <c r="Q964" i="2" s="1"/>
  <c r="S964" i="2" s="1"/>
  <c r="AZ964" i="2" l="1"/>
  <c r="BA964" i="2"/>
  <c r="BL964" i="2" l="1"/>
  <c r="BM964" i="2" s="1"/>
  <c r="BO964" i="2" s="1"/>
  <c r="BQ964" i="2" l="1"/>
  <c r="BR964" i="2" l="1"/>
  <c r="BD965" i="2" l="1"/>
  <c r="BF965" i="2"/>
  <c r="BE965" i="2"/>
  <c r="BH965" i="2"/>
  <c r="U964" i="2"/>
  <c r="V964" i="2" s="1"/>
  <c r="AS964" i="2"/>
  <c r="AT964" i="2" s="1"/>
  <c r="BJ965" i="2"/>
  <c r="BI965" i="2"/>
  <c r="AG965" i="2" l="1"/>
  <c r="AF965" i="2"/>
  <c r="AJ965" i="2" s="1"/>
  <c r="AH965" i="2"/>
  <c r="AL965" i="2" s="1"/>
  <c r="H965" i="2"/>
  <c r="L965" i="2" s="1"/>
  <c r="I965" i="2"/>
  <c r="M965" i="2" s="1"/>
  <c r="J965" i="2"/>
  <c r="N965" i="2" s="1"/>
  <c r="AK965" i="2"/>
  <c r="AN965" i="2" l="1"/>
  <c r="AO965" i="2" s="1"/>
  <c r="AQ965" i="2" s="1"/>
  <c r="P965" i="2"/>
  <c r="Q965" i="2" s="1"/>
  <c r="S965" i="2" s="1"/>
  <c r="AZ965" i="2" l="1"/>
  <c r="BA965" i="2"/>
  <c r="BL965" i="2" l="1"/>
  <c r="BM965" i="2" s="1"/>
  <c r="BO965" i="2" s="1"/>
  <c r="BQ965" i="2" l="1"/>
  <c r="BR965" i="2" l="1"/>
  <c r="BV965" i="2"/>
  <c r="BD966" i="2" l="1"/>
  <c r="BF966" i="2"/>
  <c r="BJ966" i="2" s="1"/>
  <c r="BE966" i="2"/>
  <c r="BI966" i="2" s="1"/>
  <c r="BW965" i="2"/>
  <c r="BY965" i="2" s="1"/>
  <c r="CA965" i="2"/>
  <c r="CC965" i="2" s="1"/>
  <c r="BH966" i="2"/>
  <c r="BT965" i="2"/>
  <c r="AS965" i="2"/>
  <c r="AT965" i="2" s="1"/>
  <c r="U965" i="2"/>
  <c r="V965" i="2" s="1"/>
  <c r="AH966" i="2" l="1"/>
  <c r="AG966" i="2"/>
  <c r="AF966" i="2"/>
  <c r="AJ966" i="2" s="1"/>
  <c r="I966" i="2"/>
  <c r="M966" i="2" s="1"/>
  <c r="H966" i="2"/>
  <c r="L966" i="2" s="1"/>
  <c r="J966" i="2"/>
  <c r="N966" i="2" s="1"/>
  <c r="AL966" i="2"/>
  <c r="AK966" i="2"/>
  <c r="AV965" i="2"/>
  <c r="AW965" i="2" s="1"/>
  <c r="X965" i="2"/>
  <c r="Y965" i="2" s="1"/>
  <c r="P966" i="2" l="1"/>
  <c r="Q966" i="2" s="1"/>
  <c r="S966" i="2" s="1"/>
  <c r="AN966" i="2"/>
  <c r="AO966" i="2" s="1"/>
  <c r="AQ966" i="2" s="1"/>
  <c r="BA966" i="2" l="1"/>
  <c r="AZ966" i="2"/>
  <c r="BL966" i="2" l="1"/>
  <c r="BM966" i="2" s="1"/>
  <c r="BO966" i="2" s="1"/>
  <c r="BQ966" i="2" l="1"/>
  <c r="BR966" i="2" l="1"/>
  <c r="BD967" i="2" l="1"/>
  <c r="BE967" i="2"/>
  <c r="BF967" i="2"/>
  <c r="BH967" i="2"/>
  <c r="U966" i="2"/>
  <c r="V966" i="2" s="1"/>
  <c r="AS966" i="2"/>
  <c r="AT966" i="2" s="1"/>
  <c r="BJ967" i="2"/>
  <c r="BI967" i="2"/>
  <c r="AH967" i="2" l="1"/>
  <c r="AG967" i="2"/>
  <c r="AK967" i="2" s="1"/>
  <c r="AF967" i="2"/>
  <c r="AJ967" i="2" s="1"/>
  <c r="J967" i="2"/>
  <c r="N967" i="2" s="1"/>
  <c r="H967" i="2"/>
  <c r="L967" i="2" s="1"/>
  <c r="I967" i="2"/>
  <c r="M967" i="2" s="1"/>
  <c r="AL967" i="2"/>
  <c r="P967" i="2" l="1"/>
  <c r="Q967" i="2" s="1"/>
  <c r="S967" i="2" s="1"/>
  <c r="AN967" i="2"/>
  <c r="AO967" i="2" s="1"/>
  <c r="AQ967" i="2" s="1"/>
  <c r="BA967" i="2" l="1"/>
  <c r="AZ967" i="2"/>
  <c r="BL967" i="2" l="1"/>
  <c r="BM967" i="2" s="1"/>
  <c r="BO967" i="2" s="1"/>
  <c r="BQ967" i="2" l="1"/>
  <c r="BR967" i="2" l="1"/>
  <c r="BD968" i="2" l="1"/>
  <c r="BE968" i="2"/>
  <c r="BF968" i="2"/>
  <c r="BH968" i="2"/>
  <c r="U967" i="2"/>
  <c r="V967" i="2" s="1"/>
  <c r="AS967" i="2"/>
  <c r="AT967" i="2" s="1"/>
  <c r="BI968" i="2"/>
  <c r="BJ968" i="2"/>
  <c r="AF968" i="2" l="1"/>
  <c r="AH968" i="2"/>
  <c r="AL968" i="2" s="1"/>
  <c r="AG968" i="2"/>
  <c r="AK968" i="2" s="1"/>
  <c r="H968" i="2"/>
  <c r="L968" i="2" s="1"/>
  <c r="I968" i="2"/>
  <c r="M968" i="2" s="1"/>
  <c r="J968" i="2"/>
  <c r="N968" i="2" s="1"/>
  <c r="AJ968" i="2"/>
  <c r="P968" i="2" l="1"/>
  <c r="Q968" i="2" s="1"/>
  <c r="S968" i="2" s="1"/>
  <c r="AN968" i="2"/>
  <c r="AO968" i="2" s="1"/>
  <c r="AQ968" i="2" s="1"/>
  <c r="BA968" i="2" l="1"/>
  <c r="AZ968" i="2"/>
  <c r="BL968" i="2" l="1"/>
  <c r="BM968" i="2" s="1"/>
  <c r="BO968" i="2" s="1"/>
  <c r="BQ968" i="2" l="1"/>
  <c r="BR968" i="2" l="1"/>
  <c r="BD969" i="2" l="1"/>
  <c r="BE969" i="2"/>
  <c r="BF969" i="2"/>
  <c r="BH969" i="2"/>
  <c r="U968" i="2"/>
  <c r="V968" i="2" s="1"/>
  <c r="AS968" i="2"/>
  <c r="AT968" i="2" s="1"/>
  <c r="BJ969" i="2"/>
  <c r="BI969" i="2"/>
  <c r="AH969" i="2" l="1"/>
  <c r="AG969" i="2"/>
  <c r="AK969" i="2" s="1"/>
  <c r="AF969" i="2"/>
  <c r="AJ969" i="2" s="1"/>
  <c r="H969" i="2"/>
  <c r="L969" i="2" s="1"/>
  <c r="I969" i="2"/>
  <c r="J969" i="2"/>
  <c r="N969" i="2" s="1"/>
  <c r="M969" i="2"/>
  <c r="AL969" i="2"/>
  <c r="P969" i="2" l="1"/>
  <c r="Q969" i="2" s="1"/>
  <c r="S969" i="2" s="1"/>
  <c r="AN969" i="2"/>
  <c r="AO969" i="2" s="1"/>
  <c r="AQ969" i="2" s="1"/>
  <c r="BA969" i="2" l="1"/>
  <c r="AZ969" i="2"/>
  <c r="BL969" i="2" l="1"/>
  <c r="BM969" i="2" s="1"/>
  <c r="BO969" i="2" s="1"/>
  <c r="BQ969" i="2" l="1"/>
  <c r="BR969" i="2" l="1"/>
  <c r="BV969" i="2"/>
  <c r="BD970" i="2" l="1"/>
  <c r="BE970" i="2"/>
  <c r="BI970" i="2" s="1"/>
  <c r="BF970" i="2"/>
  <c r="BJ970" i="2" s="1"/>
  <c r="BW969" i="2"/>
  <c r="BY969" i="2" s="1"/>
  <c r="CA969" i="2"/>
  <c r="CC969" i="2" s="1"/>
  <c r="BH970" i="2"/>
  <c r="BT969" i="2"/>
  <c r="U969" i="2"/>
  <c r="V969" i="2" s="1"/>
  <c r="AS969" i="2"/>
  <c r="AT969" i="2" s="1"/>
  <c r="AH970" i="2" l="1"/>
  <c r="AG970" i="2"/>
  <c r="AK970" i="2" s="1"/>
  <c r="AF970" i="2"/>
  <c r="AJ970" i="2" s="1"/>
  <c r="I970" i="2"/>
  <c r="M970" i="2" s="1"/>
  <c r="J970" i="2"/>
  <c r="H970" i="2"/>
  <c r="L970" i="2" s="1"/>
  <c r="N970" i="2"/>
  <c r="X969" i="2"/>
  <c r="Y969" i="2" s="1"/>
  <c r="AL970" i="2"/>
  <c r="AV969" i="2"/>
  <c r="AW969" i="2" s="1"/>
  <c r="P970" i="2" l="1"/>
  <c r="Q970" i="2" s="1"/>
  <c r="S970" i="2" s="1"/>
  <c r="AN970" i="2"/>
  <c r="AO970" i="2" s="1"/>
  <c r="AQ970" i="2" s="1"/>
  <c r="BA970" i="2" l="1"/>
  <c r="AZ970" i="2"/>
  <c r="BL970" i="2" l="1"/>
  <c r="BM970" i="2" s="1"/>
  <c r="BO970" i="2" s="1"/>
  <c r="BQ970" i="2" l="1"/>
  <c r="BR970" i="2" l="1"/>
  <c r="BD971" i="2" l="1"/>
  <c r="BE971" i="2"/>
  <c r="BF971" i="2"/>
  <c r="BH971" i="2"/>
  <c r="AS970" i="2"/>
  <c r="AT970" i="2" s="1"/>
  <c r="U970" i="2"/>
  <c r="V970" i="2" s="1"/>
  <c r="BI971" i="2"/>
  <c r="BJ971" i="2"/>
  <c r="AH971" i="2" l="1"/>
  <c r="AG971" i="2"/>
  <c r="AF971" i="2"/>
  <c r="AJ971" i="2" s="1"/>
  <c r="J971" i="2"/>
  <c r="N971" i="2" s="1"/>
  <c r="H971" i="2"/>
  <c r="L971" i="2" s="1"/>
  <c r="I971" i="2"/>
  <c r="M971" i="2" s="1"/>
  <c r="AK971" i="2"/>
  <c r="AL971" i="2"/>
  <c r="AN971" i="2" l="1"/>
  <c r="AO971" i="2" s="1"/>
  <c r="AQ971" i="2" s="1"/>
  <c r="P971" i="2"/>
  <c r="Q971" i="2" s="1"/>
  <c r="S971" i="2" s="1"/>
  <c r="AZ971" i="2" l="1"/>
  <c r="BA971" i="2"/>
  <c r="BL971" i="2" l="1"/>
  <c r="BM971" i="2" s="1"/>
  <c r="BO971" i="2" s="1"/>
  <c r="BQ971" i="2" l="1"/>
  <c r="BR971" i="2" l="1"/>
  <c r="BD972" i="2" l="1"/>
  <c r="BF972" i="2"/>
  <c r="BE972" i="2"/>
  <c r="BH972" i="2"/>
  <c r="AS971" i="2"/>
  <c r="AT971" i="2" s="1"/>
  <c r="U971" i="2"/>
  <c r="V971" i="2" s="1"/>
  <c r="BJ972" i="2"/>
  <c r="BI972" i="2"/>
  <c r="AH972" i="2" l="1"/>
  <c r="AG972" i="2"/>
  <c r="AF972" i="2"/>
  <c r="AJ972" i="2" s="1"/>
  <c r="H972" i="2"/>
  <c r="L972" i="2" s="1"/>
  <c r="I972" i="2"/>
  <c r="M972" i="2" s="1"/>
  <c r="J972" i="2"/>
  <c r="N972" i="2" s="1"/>
  <c r="AL972" i="2"/>
  <c r="AK972" i="2"/>
  <c r="AN972" i="2" l="1"/>
  <c r="AO972" i="2" s="1"/>
  <c r="AQ972" i="2" s="1"/>
  <c r="P972" i="2"/>
  <c r="Q972" i="2" s="1"/>
  <c r="S972" i="2" s="1"/>
  <c r="AZ972" i="2" l="1"/>
  <c r="BA972" i="2"/>
  <c r="BL972" i="2" l="1"/>
  <c r="BM972" i="2" s="1"/>
  <c r="BO972" i="2" s="1"/>
  <c r="BQ972" i="2" l="1"/>
  <c r="BR972" i="2" l="1"/>
  <c r="BD973" i="2" l="1"/>
  <c r="BF973" i="2"/>
  <c r="BE973" i="2"/>
  <c r="BH973" i="2"/>
  <c r="AS972" i="2"/>
  <c r="AT972" i="2" s="1"/>
  <c r="U972" i="2"/>
  <c r="V972" i="2" s="1"/>
  <c r="BJ973" i="2"/>
  <c r="BI973" i="2"/>
  <c r="AG973" i="2" l="1"/>
  <c r="AF973" i="2"/>
  <c r="AJ973" i="2" s="1"/>
  <c r="AH973" i="2"/>
  <c r="H973" i="2"/>
  <c r="L973" i="2" s="1"/>
  <c r="I973" i="2"/>
  <c r="M973" i="2" s="1"/>
  <c r="J973" i="2"/>
  <c r="N973" i="2" s="1"/>
  <c r="AL973" i="2"/>
  <c r="AK973" i="2"/>
  <c r="P973" i="2" l="1"/>
  <c r="Q973" i="2" s="1"/>
  <c r="S973" i="2" s="1"/>
  <c r="AN973" i="2"/>
  <c r="AO973" i="2" s="1"/>
  <c r="AQ973" i="2" s="1"/>
  <c r="BA973" i="2" l="1"/>
  <c r="AZ973" i="2"/>
  <c r="BL973" i="2" l="1"/>
  <c r="BM973" i="2" s="1"/>
  <c r="BO973" i="2" s="1"/>
  <c r="BQ973" i="2" l="1"/>
  <c r="BR973" i="2" l="1"/>
  <c r="BV973" i="2"/>
  <c r="BD974" i="2" l="1"/>
  <c r="BE974" i="2"/>
  <c r="BI974" i="2" s="1"/>
  <c r="BF974" i="2"/>
  <c r="BJ974" i="2" s="1"/>
  <c r="BW973" i="2"/>
  <c r="BY973" i="2" s="1"/>
  <c r="CA973" i="2"/>
  <c r="CC973" i="2" s="1"/>
  <c r="BH974" i="2"/>
  <c r="BT973" i="2"/>
  <c r="AS973" i="2"/>
  <c r="AT973" i="2" s="1"/>
  <c r="U973" i="2"/>
  <c r="V973" i="2" s="1"/>
  <c r="AH974" i="2" l="1"/>
  <c r="AG974" i="2"/>
  <c r="AF974" i="2"/>
  <c r="AJ974" i="2" s="1"/>
  <c r="I974" i="2"/>
  <c r="H974" i="2"/>
  <c r="J974" i="2"/>
  <c r="N974" i="2" s="1"/>
  <c r="L974" i="2"/>
  <c r="M974" i="2"/>
  <c r="X973" i="2"/>
  <c r="Y973" i="2" s="1"/>
  <c r="AL974" i="2"/>
  <c r="AK974" i="2"/>
  <c r="AV973" i="2"/>
  <c r="AW973" i="2" s="1"/>
  <c r="AN974" i="2" l="1"/>
  <c r="AO974" i="2" s="1"/>
  <c r="AQ974" i="2" s="1"/>
  <c r="P974" i="2"/>
  <c r="Q974" i="2" s="1"/>
  <c r="S974" i="2" s="1"/>
  <c r="AZ974" i="2" l="1"/>
  <c r="BA974" i="2"/>
  <c r="BL974" i="2" l="1"/>
  <c r="BM974" i="2" s="1"/>
  <c r="BO974" i="2" s="1"/>
  <c r="BQ974" i="2" l="1"/>
  <c r="BR974" i="2" l="1"/>
  <c r="BD975" i="2" l="1"/>
  <c r="BF975" i="2"/>
  <c r="BE975" i="2"/>
  <c r="BH975" i="2"/>
  <c r="U974" i="2"/>
  <c r="V974" i="2" s="1"/>
  <c r="AS974" i="2"/>
  <c r="AT974" i="2" s="1"/>
  <c r="BJ975" i="2"/>
  <c r="BI975" i="2"/>
  <c r="AH975" i="2" l="1"/>
  <c r="AG975" i="2"/>
  <c r="AK975" i="2" s="1"/>
  <c r="AF975" i="2"/>
  <c r="AJ975" i="2" s="1"/>
  <c r="J975" i="2"/>
  <c r="N975" i="2" s="1"/>
  <c r="H975" i="2"/>
  <c r="L975" i="2" s="1"/>
  <c r="I975" i="2"/>
  <c r="M975" i="2" s="1"/>
  <c r="AL975" i="2"/>
  <c r="AN975" i="2" l="1"/>
  <c r="AO975" i="2" s="1"/>
  <c r="AQ975" i="2" s="1"/>
  <c r="P975" i="2"/>
  <c r="Q975" i="2" s="1"/>
  <c r="S975" i="2" s="1"/>
  <c r="AZ975" i="2" l="1"/>
  <c r="BA975" i="2"/>
  <c r="BL975" i="2" l="1"/>
  <c r="BM975" i="2" s="1"/>
  <c r="BO975" i="2" s="1"/>
  <c r="BQ975" i="2" l="1"/>
  <c r="BR975" i="2" l="1"/>
  <c r="BD976" i="2" l="1"/>
  <c r="BF976" i="2"/>
  <c r="BE976" i="2"/>
  <c r="BH976" i="2"/>
  <c r="AS975" i="2"/>
  <c r="AT975" i="2" s="1"/>
  <c r="U975" i="2"/>
  <c r="V975" i="2" s="1"/>
  <c r="BJ976" i="2"/>
  <c r="BI976" i="2"/>
  <c r="AF976" i="2" l="1"/>
  <c r="AH976" i="2"/>
  <c r="AG976" i="2"/>
  <c r="AK976" i="2" s="1"/>
  <c r="H976" i="2"/>
  <c r="L976" i="2" s="1"/>
  <c r="I976" i="2"/>
  <c r="M976" i="2" s="1"/>
  <c r="J976" i="2"/>
  <c r="N976" i="2" s="1"/>
  <c r="AL976" i="2"/>
  <c r="AJ976" i="2"/>
  <c r="AN976" i="2" l="1"/>
  <c r="AO976" i="2" s="1"/>
  <c r="AQ976" i="2" s="1"/>
  <c r="P976" i="2"/>
  <c r="Q976" i="2" s="1"/>
  <c r="S976" i="2" s="1"/>
  <c r="BA976" i="2" l="1"/>
  <c r="AZ976" i="2"/>
  <c r="BL976" i="2" l="1"/>
  <c r="BM976" i="2" s="1"/>
  <c r="BO976" i="2" s="1"/>
  <c r="BQ976" i="2" l="1"/>
  <c r="BR976" i="2" l="1"/>
  <c r="BD977" i="2" l="1"/>
  <c r="BE977" i="2"/>
  <c r="BF977" i="2"/>
  <c r="BH977" i="2"/>
  <c r="AS976" i="2"/>
  <c r="AT976" i="2" s="1"/>
  <c r="U976" i="2"/>
  <c r="V976" i="2" s="1"/>
  <c r="BI977" i="2"/>
  <c r="BJ977" i="2"/>
  <c r="AH977" i="2" l="1"/>
  <c r="AG977" i="2"/>
  <c r="AK977" i="2" s="1"/>
  <c r="AF977" i="2"/>
  <c r="H977" i="2"/>
  <c r="L977" i="2" s="1"/>
  <c r="J977" i="2"/>
  <c r="N977" i="2" s="1"/>
  <c r="I977" i="2"/>
  <c r="M977" i="2" s="1"/>
  <c r="AL977" i="2"/>
  <c r="AJ977" i="2"/>
  <c r="AN977" i="2" l="1"/>
  <c r="AO977" i="2" s="1"/>
  <c r="AQ977" i="2" s="1"/>
  <c r="P977" i="2"/>
  <c r="Q977" i="2" s="1"/>
  <c r="S977" i="2" s="1"/>
  <c r="BA977" i="2" l="1"/>
  <c r="AZ977" i="2"/>
  <c r="BL977" i="2" l="1"/>
  <c r="BM977" i="2" s="1"/>
  <c r="BO977" i="2" s="1"/>
  <c r="BQ977" i="2" l="1"/>
  <c r="BR977" i="2" l="1"/>
  <c r="BV977" i="2"/>
  <c r="BD978" i="2" l="1"/>
  <c r="BE978" i="2"/>
  <c r="BI978" i="2" s="1"/>
  <c r="BF978" i="2"/>
  <c r="BJ978" i="2" s="1"/>
  <c r="CA977" i="2"/>
  <c r="CC977" i="2" s="1"/>
  <c r="BW977" i="2"/>
  <c r="BY977" i="2" s="1"/>
  <c r="BH978" i="2"/>
  <c r="BT977" i="2"/>
  <c r="U977" i="2"/>
  <c r="V977" i="2" s="1"/>
  <c r="AS977" i="2"/>
  <c r="AT977" i="2" s="1"/>
  <c r="AH978" i="2" l="1"/>
  <c r="AG978" i="2"/>
  <c r="AF978" i="2"/>
  <c r="I978" i="2"/>
  <c r="M978" i="2" s="1"/>
  <c r="H978" i="2"/>
  <c r="L978" i="2" s="1"/>
  <c r="J978" i="2"/>
  <c r="N978" i="2" s="1"/>
  <c r="AK978" i="2"/>
  <c r="AJ978" i="2"/>
  <c r="AL978" i="2"/>
  <c r="AV977" i="2"/>
  <c r="AW977" i="2" s="1"/>
  <c r="X977" i="2"/>
  <c r="Y977" i="2" s="1"/>
  <c r="P978" i="2" l="1"/>
  <c r="Q978" i="2" s="1"/>
  <c r="S978" i="2" s="1"/>
  <c r="AN978" i="2"/>
  <c r="AO978" i="2" s="1"/>
  <c r="AQ978" i="2" s="1"/>
  <c r="BA978" i="2" l="1"/>
  <c r="AZ978" i="2"/>
  <c r="BL978" i="2" l="1"/>
  <c r="BM978" i="2" s="1"/>
  <c r="BO978" i="2" s="1"/>
  <c r="BQ978" i="2" l="1"/>
  <c r="BR978" i="2" l="1"/>
  <c r="BD979" i="2" l="1"/>
  <c r="BE979" i="2"/>
  <c r="BF979" i="2"/>
  <c r="BH979" i="2"/>
  <c r="AS978" i="2"/>
  <c r="AT978" i="2" s="1"/>
  <c r="U978" i="2"/>
  <c r="V978" i="2" s="1"/>
  <c r="BI979" i="2"/>
  <c r="BJ979" i="2"/>
  <c r="AH979" i="2" l="1"/>
  <c r="AG979" i="2"/>
  <c r="AK979" i="2" s="1"/>
  <c r="AF979" i="2"/>
  <c r="AJ979" i="2" s="1"/>
  <c r="J979" i="2"/>
  <c r="H979" i="2"/>
  <c r="L979" i="2" s="1"/>
  <c r="I979" i="2"/>
  <c r="M979" i="2" s="1"/>
  <c r="N979" i="2"/>
  <c r="AL979" i="2"/>
  <c r="AN979" i="2" l="1"/>
  <c r="AO979" i="2" s="1"/>
  <c r="AQ979" i="2" s="1"/>
  <c r="P979" i="2"/>
  <c r="Q979" i="2" s="1"/>
  <c r="S979" i="2" s="1"/>
  <c r="BA979" i="2" l="1"/>
  <c r="AZ979" i="2"/>
  <c r="BL979" i="2" l="1"/>
  <c r="BM979" i="2" s="1"/>
  <c r="BO979" i="2" s="1"/>
  <c r="BQ979" i="2" l="1"/>
  <c r="BR979" i="2" l="1"/>
  <c r="BD980" i="2" l="1"/>
  <c r="BE980" i="2"/>
  <c r="BF980" i="2"/>
  <c r="BH980" i="2"/>
  <c r="AS979" i="2"/>
  <c r="AT979" i="2" s="1"/>
  <c r="U979" i="2"/>
  <c r="V979" i="2" s="1"/>
  <c r="BJ980" i="2"/>
  <c r="BI980" i="2"/>
  <c r="AH980" i="2" l="1"/>
  <c r="AG980" i="2"/>
  <c r="AF980" i="2"/>
  <c r="AJ980" i="2" s="1"/>
  <c r="H980" i="2"/>
  <c r="L980" i="2" s="1"/>
  <c r="I980" i="2"/>
  <c r="M980" i="2" s="1"/>
  <c r="J980" i="2"/>
  <c r="N980" i="2" s="1"/>
  <c r="AL980" i="2"/>
  <c r="AK980" i="2"/>
  <c r="AN980" i="2" l="1"/>
  <c r="AO980" i="2" s="1"/>
  <c r="AQ980" i="2" s="1"/>
  <c r="P980" i="2"/>
  <c r="Q980" i="2" s="1"/>
  <c r="S980" i="2" s="1"/>
  <c r="BA980" i="2" l="1"/>
  <c r="AZ980" i="2"/>
  <c r="BL980" i="2" l="1"/>
  <c r="BM980" i="2" s="1"/>
  <c r="BO980" i="2" s="1"/>
  <c r="BQ980" i="2" l="1"/>
  <c r="BR980" i="2" l="1"/>
  <c r="BD981" i="2" l="1"/>
  <c r="BE981" i="2"/>
  <c r="BF981" i="2"/>
  <c r="BH981" i="2"/>
  <c r="AS980" i="2"/>
  <c r="AT980" i="2" s="1"/>
  <c r="U980" i="2"/>
  <c r="V980" i="2" s="1"/>
  <c r="BI981" i="2"/>
  <c r="BJ981" i="2"/>
  <c r="AG981" i="2" l="1"/>
  <c r="AF981" i="2"/>
  <c r="AH981" i="2"/>
  <c r="AL981" i="2" s="1"/>
  <c r="H981" i="2"/>
  <c r="L981" i="2" s="1"/>
  <c r="I981" i="2"/>
  <c r="M981" i="2" s="1"/>
  <c r="J981" i="2"/>
  <c r="N981" i="2" s="1"/>
  <c r="AJ981" i="2"/>
  <c r="AK981" i="2"/>
  <c r="AN981" i="2" l="1"/>
  <c r="AO981" i="2" s="1"/>
  <c r="AQ981" i="2" s="1"/>
  <c r="P981" i="2"/>
  <c r="Q981" i="2" s="1"/>
  <c r="S981" i="2" s="1"/>
  <c r="AZ981" i="2" l="1"/>
  <c r="BA981" i="2"/>
  <c r="BL981" i="2" l="1"/>
  <c r="BM981" i="2" s="1"/>
  <c r="BO981" i="2" s="1"/>
  <c r="BQ981" i="2" l="1"/>
  <c r="BR981" i="2" l="1"/>
  <c r="BV981" i="2"/>
  <c r="BD982" i="2" l="1"/>
  <c r="BF982" i="2"/>
  <c r="BJ982" i="2" s="1"/>
  <c r="BE982" i="2"/>
  <c r="BI982" i="2" s="1"/>
  <c r="CA981" i="2"/>
  <c r="CC981" i="2" s="1"/>
  <c r="BW981" i="2"/>
  <c r="BY981" i="2" s="1"/>
  <c r="BH982" i="2"/>
  <c r="BT981" i="2"/>
  <c r="AS981" i="2"/>
  <c r="AT981" i="2" s="1"/>
  <c r="U981" i="2"/>
  <c r="V981" i="2" s="1"/>
  <c r="AH982" i="2" l="1"/>
  <c r="AG982" i="2"/>
  <c r="AK982" i="2" s="1"/>
  <c r="AF982" i="2"/>
  <c r="I982" i="2"/>
  <c r="M982" i="2" s="1"/>
  <c r="H982" i="2"/>
  <c r="L982" i="2" s="1"/>
  <c r="J982" i="2"/>
  <c r="N982" i="2" s="1"/>
  <c r="AJ982" i="2"/>
  <c r="AL982" i="2"/>
  <c r="AV981" i="2"/>
  <c r="AW981" i="2" s="1"/>
  <c r="X981" i="2"/>
  <c r="Y981" i="2" s="1"/>
  <c r="P982" i="2" l="1"/>
  <c r="Q982" i="2" s="1"/>
  <c r="S982" i="2" s="1"/>
  <c r="AN982" i="2"/>
  <c r="AO982" i="2" s="1"/>
  <c r="AQ982" i="2" s="1"/>
  <c r="BA982" i="2" l="1"/>
  <c r="AZ982" i="2"/>
  <c r="BL982" i="2" l="1"/>
  <c r="BM982" i="2" s="1"/>
  <c r="BO982" i="2" s="1"/>
  <c r="BQ982" i="2" l="1"/>
  <c r="BR982" i="2" l="1"/>
  <c r="BD983" i="2" l="1"/>
  <c r="BH983" i="2" s="1"/>
  <c r="BE983" i="2"/>
  <c r="BF983" i="2"/>
  <c r="U982" i="2"/>
  <c r="V982" i="2" s="1"/>
  <c r="AS982" i="2"/>
  <c r="AT982" i="2" s="1"/>
  <c r="BI983" i="2"/>
  <c r="BJ983" i="2"/>
  <c r="AH983" i="2" l="1"/>
  <c r="AG983" i="2"/>
  <c r="AF983" i="2"/>
  <c r="AJ983" i="2" s="1"/>
  <c r="J983" i="2"/>
  <c r="N983" i="2" s="1"/>
  <c r="H983" i="2"/>
  <c r="L983" i="2" s="1"/>
  <c r="I983" i="2"/>
  <c r="M983" i="2" s="1"/>
  <c r="AL983" i="2"/>
  <c r="AK983" i="2"/>
  <c r="AN983" i="2" l="1"/>
  <c r="AO983" i="2" s="1"/>
  <c r="AQ983" i="2" s="1"/>
  <c r="P983" i="2"/>
  <c r="Q983" i="2" s="1"/>
  <c r="S983" i="2" s="1"/>
  <c r="AZ983" i="2" l="1"/>
  <c r="BA983" i="2"/>
  <c r="BL983" i="2" l="1"/>
  <c r="BM983" i="2" s="1"/>
  <c r="BO983" i="2" s="1"/>
  <c r="BQ983" i="2" l="1"/>
  <c r="BR983" i="2" l="1"/>
  <c r="BD984" i="2" l="1"/>
  <c r="BF984" i="2"/>
  <c r="BE984" i="2"/>
  <c r="BH984" i="2"/>
  <c r="AS983" i="2"/>
  <c r="AT983" i="2" s="1"/>
  <c r="U983" i="2"/>
  <c r="V983" i="2" s="1"/>
  <c r="BJ984" i="2"/>
  <c r="BI984" i="2"/>
  <c r="AF984" i="2" l="1"/>
  <c r="AH984" i="2"/>
  <c r="AG984" i="2"/>
  <c r="AK984" i="2" s="1"/>
  <c r="J984" i="2"/>
  <c r="N984" i="2" s="1"/>
  <c r="H984" i="2"/>
  <c r="L984" i="2" s="1"/>
  <c r="I984" i="2"/>
  <c r="M984" i="2" s="1"/>
  <c r="AJ984" i="2"/>
  <c r="AL984" i="2"/>
  <c r="AN984" i="2" l="1"/>
  <c r="AO984" i="2" s="1"/>
  <c r="AQ984" i="2" s="1"/>
  <c r="P984" i="2"/>
  <c r="Q984" i="2" s="1"/>
  <c r="S984" i="2" s="1"/>
  <c r="AZ984" i="2" l="1"/>
  <c r="BA984" i="2"/>
  <c r="BL984" i="2" l="1"/>
  <c r="BM984" i="2" s="1"/>
  <c r="BO984" i="2" s="1"/>
  <c r="BQ984" i="2" l="1"/>
  <c r="BR984" i="2" l="1"/>
  <c r="BD985" i="2" l="1"/>
  <c r="BF985" i="2"/>
  <c r="BE985" i="2"/>
  <c r="BH985" i="2"/>
  <c r="AS984" i="2"/>
  <c r="AT984" i="2" s="1"/>
  <c r="U984" i="2"/>
  <c r="V984" i="2" s="1"/>
  <c r="BJ985" i="2"/>
  <c r="BI985" i="2"/>
  <c r="AH985" i="2" l="1"/>
  <c r="AG985" i="2"/>
  <c r="AK985" i="2" s="1"/>
  <c r="AF985" i="2"/>
  <c r="H985" i="2"/>
  <c r="L985" i="2" s="1"/>
  <c r="I985" i="2"/>
  <c r="M985" i="2" s="1"/>
  <c r="J985" i="2"/>
  <c r="N985" i="2" s="1"/>
  <c r="AJ985" i="2"/>
  <c r="AL985" i="2"/>
  <c r="AN985" i="2" l="1"/>
  <c r="AO985" i="2" s="1"/>
  <c r="AQ985" i="2" s="1"/>
  <c r="P985" i="2"/>
  <c r="Q985" i="2" s="1"/>
  <c r="S985" i="2" s="1"/>
  <c r="AZ985" i="2" l="1"/>
  <c r="BA985" i="2"/>
  <c r="BL985" i="2" l="1"/>
  <c r="BM985" i="2" s="1"/>
  <c r="BO985" i="2" s="1"/>
  <c r="BQ985" i="2" l="1"/>
  <c r="BR985" i="2" l="1"/>
  <c r="BV985" i="2"/>
  <c r="BD986" i="2" l="1"/>
  <c r="BH986" i="2" s="1"/>
  <c r="BF986" i="2"/>
  <c r="BJ986" i="2" s="1"/>
  <c r="BE986" i="2"/>
  <c r="BI986" i="2" s="1"/>
  <c r="CA985" i="2"/>
  <c r="CC985" i="2" s="1"/>
  <c r="BW985" i="2"/>
  <c r="BY985" i="2" s="1"/>
  <c r="BT985" i="2"/>
  <c r="AS985" i="2"/>
  <c r="AT985" i="2" s="1"/>
  <c r="U985" i="2"/>
  <c r="V985" i="2" s="1"/>
  <c r="AH986" i="2" l="1"/>
  <c r="AG986" i="2"/>
  <c r="AF986" i="2"/>
  <c r="I986" i="2"/>
  <c r="M986" i="2" s="1"/>
  <c r="H986" i="2"/>
  <c r="L986" i="2" s="1"/>
  <c r="J986" i="2"/>
  <c r="N986" i="2" s="1"/>
  <c r="AK986" i="2"/>
  <c r="AJ986" i="2"/>
  <c r="AL986" i="2"/>
  <c r="AV985" i="2"/>
  <c r="AW985" i="2" s="1"/>
  <c r="X985" i="2"/>
  <c r="Y985" i="2" s="1"/>
  <c r="P986" i="2" l="1"/>
  <c r="Q986" i="2" s="1"/>
  <c r="S986" i="2" s="1"/>
  <c r="AN986" i="2"/>
  <c r="AO986" i="2" s="1"/>
  <c r="AQ986" i="2" s="1"/>
  <c r="BA986" i="2" l="1"/>
  <c r="AZ986" i="2"/>
  <c r="BL986" i="2" l="1"/>
  <c r="BM986" i="2" s="1"/>
  <c r="BO986" i="2" s="1"/>
  <c r="BQ986" i="2" l="1"/>
  <c r="BR986" i="2" l="1"/>
  <c r="BD987" i="2" l="1"/>
  <c r="BE987" i="2"/>
  <c r="BF987" i="2"/>
  <c r="BH987" i="2"/>
  <c r="AS986" i="2"/>
  <c r="AT986" i="2" s="1"/>
  <c r="U986" i="2"/>
  <c r="V986" i="2" s="1"/>
  <c r="BI987" i="2"/>
  <c r="BJ987" i="2"/>
  <c r="AH987" i="2" l="1"/>
  <c r="AG987" i="2"/>
  <c r="AK987" i="2" s="1"/>
  <c r="AF987" i="2"/>
  <c r="AJ987" i="2" s="1"/>
  <c r="J987" i="2"/>
  <c r="N987" i="2" s="1"/>
  <c r="H987" i="2"/>
  <c r="L987" i="2" s="1"/>
  <c r="I987" i="2"/>
  <c r="M987" i="2" s="1"/>
  <c r="AL987" i="2"/>
  <c r="P987" i="2" l="1"/>
  <c r="Q987" i="2" s="1"/>
  <c r="S987" i="2" s="1"/>
  <c r="AN987" i="2"/>
  <c r="AO987" i="2" s="1"/>
  <c r="AQ987" i="2" s="1"/>
  <c r="BA987" i="2" l="1"/>
  <c r="AZ987" i="2"/>
  <c r="BL987" i="2" l="1"/>
  <c r="BM987" i="2" s="1"/>
  <c r="BO987" i="2" s="1"/>
  <c r="BQ987" i="2" l="1"/>
  <c r="BR987" i="2" l="1"/>
  <c r="BD988" i="2" l="1"/>
  <c r="BE988" i="2"/>
  <c r="BF988" i="2"/>
  <c r="BH988" i="2"/>
  <c r="AS987" i="2"/>
  <c r="AT987" i="2" s="1"/>
  <c r="U987" i="2"/>
  <c r="V987" i="2" s="1"/>
  <c r="BJ988" i="2"/>
  <c r="BI988" i="2"/>
  <c r="AH988" i="2" l="1"/>
  <c r="AG988" i="2"/>
  <c r="AF988" i="2"/>
  <c r="AJ988" i="2" s="1"/>
  <c r="I988" i="2"/>
  <c r="M988" i="2" s="1"/>
  <c r="J988" i="2"/>
  <c r="N988" i="2" s="1"/>
  <c r="H988" i="2"/>
  <c r="L988" i="2" s="1"/>
  <c r="AL988" i="2"/>
  <c r="AK988" i="2"/>
  <c r="AN988" i="2" l="1"/>
  <c r="AO988" i="2" s="1"/>
  <c r="AQ988" i="2" s="1"/>
  <c r="P988" i="2"/>
  <c r="Q988" i="2" s="1"/>
  <c r="S988" i="2" s="1"/>
  <c r="AZ988" i="2" l="1"/>
  <c r="BA988" i="2"/>
  <c r="BL988" i="2" l="1"/>
  <c r="BM988" i="2" s="1"/>
  <c r="BO988" i="2" s="1"/>
  <c r="BQ988" i="2" l="1"/>
  <c r="BR988" i="2" l="1"/>
  <c r="BD989" i="2" l="1"/>
  <c r="BF989" i="2"/>
  <c r="BE989" i="2"/>
  <c r="BH989" i="2"/>
  <c r="AS988" i="2"/>
  <c r="AT988" i="2" s="1"/>
  <c r="U988" i="2"/>
  <c r="V988" i="2" s="1"/>
  <c r="BJ989" i="2"/>
  <c r="BI989" i="2"/>
  <c r="AG989" i="2" l="1"/>
  <c r="AF989" i="2"/>
  <c r="AH989" i="2"/>
  <c r="H989" i="2"/>
  <c r="L989" i="2" s="1"/>
  <c r="I989" i="2"/>
  <c r="M989" i="2" s="1"/>
  <c r="J989" i="2"/>
  <c r="N989" i="2" s="1"/>
  <c r="AL989" i="2"/>
  <c r="AJ989" i="2"/>
  <c r="AK989" i="2"/>
  <c r="AN989" i="2" l="1"/>
  <c r="AO989" i="2" s="1"/>
  <c r="AQ989" i="2" s="1"/>
  <c r="P989" i="2"/>
  <c r="Q989" i="2" s="1"/>
  <c r="S989" i="2" s="1"/>
  <c r="AZ989" i="2" l="1"/>
  <c r="BA989" i="2"/>
  <c r="BL989" i="2" l="1"/>
  <c r="BM989" i="2" s="1"/>
  <c r="BO989" i="2" s="1"/>
  <c r="BQ989" i="2" l="1"/>
  <c r="BR989" i="2" l="1"/>
  <c r="BV989" i="2"/>
  <c r="BD990" i="2" l="1"/>
  <c r="BF990" i="2"/>
  <c r="BJ990" i="2" s="1"/>
  <c r="BE990" i="2"/>
  <c r="BI990" i="2" s="1"/>
  <c r="CA989" i="2"/>
  <c r="CC989" i="2" s="1"/>
  <c r="BW989" i="2"/>
  <c r="BY989" i="2" s="1"/>
  <c r="BH990" i="2"/>
  <c r="BT989" i="2"/>
  <c r="AS989" i="2"/>
  <c r="AT989" i="2" s="1"/>
  <c r="U989" i="2"/>
  <c r="V989" i="2" s="1"/>
  <c r="AH990" i="2" l="1"/>
  <c r="AG990" i="2"/>
  <c r="AK990" i="2" s="1"/>
  <c r="AF990" i="2"/>
  <c r="AJ990" i="2" s="1"/>
  <c r="I990" i="2"/>
  <c r="H990" i="2"/>
  <c r="J990" i="2"/>
  <c r="N990" i="2" s="1"/>
  <c r="L990" i="2"/>
  <c r="M990" i="2"/>
  <c r="X989" i="2"/>
  <c r="Y989" i="2" s="1"/>
  <c r="AL990" i="2"/>
  <c r="AV989" i="2"/>
  <c r="AW989" i="2" s="1"/>
  <c r="P990" i="2" l="1"/>
  <c r="Q990" i="2" s="1"/>
  <c r="S990" i="2" s="1"/>
  <c r="AN990" i="2"/>
  <c r="AO990" i="2" s="1"/>
  <c r="AQ990" i="2" s="1"/>
  <c r="BA990" i="2" l="1"/>
  <c r="AZ990" i="2"/>
  <c r="BL990" i="2" l="1"/>
  <c r="BM990" i="2" s="1"/>
  <c r="BO990" i="2" s="1"/>
  <c r="BQ990" i="2" l="1"/>
  <c r="BR990" i="2" l="1"/>
  <c r="BD991" i="2" l="1"/>
  <c r="BE991" i="2"/>
  <c r="BF991" i="2"/>
  <c r="BH991" i="2"/>
  <c r="U990" i="2"/>
  <c r="V990" i="2" s="1"/>
  <c r="AS990" i="2"/>
  <c r="AT990" i="2" s="1"/>
  <c r="BJ991" i="2"/>
  <c r="BI991" i="2"/>
  <c r="AH991" i="2" l="1"/>
  <c r="AG991" i="2"/>
  <c r="AK991" i="2" s="1"/>
  <c r="AF991" i="2"/>
  <c r="AJ991" i="2" s="1"/>
  <c r="J991" i="2"/>
  <c r="N991" i="2" s="1"/>
  <c r="H991" i="2"/>
  <c r="L991" i="2" s="1"/>
  <c r="I991" i="2"/>
  <c r="M991" i="2" s="1"/>
  <c r="AL991" i="2"/>
  <c r="AN991" i="2" l="1"/>
  <c r="AO991" i="2" s="1"/>
  <c r="AQ991" i="2" s="1"/>
  <c r="P991" i="2"/>
  <c r="Q991" i="2" s="1"/>
  <c r="S991" i="2" s="1"/>
  <c r="BA991" i="2" l="1"/>
  <c r="AZ991" i="2"/>
  <c r="BL991" i="2" l="1"/>
  <c r="BM991" i="2" s="1"/>
  <c r="BO991" i="2" s="1"/>
  <c r="BQ991" i="2" l="1"/>
  <c r="BR991" i="2" l="1"/>
  <c r="BD992" i="2" l="1"/>
  <c r="BE992" i="2"/>
  <c r="BF992" i="2"/>
  <c r="BH992" i="2"/>
  <c r="U991" i="2"/>
  <c r="V991" i="2" s="1"/>
  <c r="AS991" i="2"/>
  <c r="AT991" i="2" s="1"/>
  <c r="BI992" i="2"/>
  <c r="BJ992" i="2"/>
  <c r="AH992" i="2" l="1"/>
  <c r="AG992" i="2"/>
  <c r="AK992" i="2" s="1"/>
  <c r="AF992" i="2"/>
  <c r="AJ992" i="2" s="1"/>
  <c r="H992" i="2"/>
  <c r="L992" i="2" s="1"/>
  <c r="I992" i="2"/>
  <c r="M992" i="2" s="1"/>
  <c r="J992" i="2"/>
  <c r="N992" i="2" s="1"/>
  <c r="AL992" i="2"/>
  <c r="P992" i="2" l="1"/>
  <c r="Q992" i="2" s="1"/>
  <c r="S992" i="2" s="1"/>
  <c r="AN992" i="2"/>
  <c r="AO992" i="2" s="1"/>
  <c r="AQ992" i="2" s="1"/>
  <c r="AZ992" i="2" l="1"/>
  <c r="BA992" i="2"/>
  <c r="BL992" i="2" l="1"/>
  <c r="BM992" i="2" s="1"/>
  <c r="BO992" i="2" s="1"/>
  <c r="BQ992" i="2" l="1"/>
  <c r="BR992" i="2" l="1"/>
  <c r="BD993" i="2" l="1"/>
  <c r="BF993" i="2"/>
  <c r="BE993" i="2"/>
  <c r="BH993" i="2"/>
  <c r="AS992" i="2"/>
  <c r="AT992" i="2" s="1"/>
  <c r="U992" i="2"/>
  <c r="V992" i="2" s="1"/>
  <c r="BI993" i="2"/>
  <c r="BJ993" i="2"/>
  <c r="AG993" i="2" l="1"/>
  <c r="AH993" i="2"/>
  <c r="AF993" i="2"/>
  <c r="H993" i="2"/>
  <c r="L993" i="2" s="1"/>
  <c r="I993" i="2"/>
  <c r="M993" i="2" s="1"/>
  <c r="J993" i="2"/>
  <c r="N993" i="2" s="1"/>
  <c r="AL993" i="2"/>
  <c r="AJ993" i="2"/>
  <c r="AK993" i="2"/>
  <c r="AN993" i="2" l="1"/>
  <c r="AO993" i="2" s="1"/>
  <c r="AQ993" i="2" s="1"/>
  <c r="P993" i="2"/>
  <c r="Q993" i="2" s="1"/>
  <c r="S993" i="2" s="1"/>
  <c r="AZ993" i="2" l="1"/>
  <c r="BA993" i="2"/>
  <c r="BL993" i="2" l="1"/>
  <c r="BM993" i="2" s="1"/>
  <c r="BO993" i="2" s="1"/>
  <c r="BQ993" i="2" l="1"/>
  <c r="BR993" i="2" l="1"/>
  <c r="BV993" i="2"/>
  <c r="BD994" i="2" l="1"/>
  <c r="BF994" i="2"/>
  <c r="BJ994" i="2" s="1"/>
  <c r="BE994" i="2"/>
  <c r="BI994" i="2" s="1"/>
  <c r="CA993" i="2"/>
  <c r="CC993" i="2" s="1"/>
  <c r="BW993" i="2"/>
  <c r="BY993" i="2" s="1"/>
  <c r="BH994" i="2"/>
  <c r="BT993" i="2"/>
  <c r="U993" i="2"/>
  <c r="V993" i="2" s="1"/>
  <c r="AS993" i="2"/>
  <c r="AT993" i="2" s="1"/>
  <c r="AH994" i="2" l="1"/>
  <c r="AG994" i="2"/>
  <c r="AF994" i="2"/>
  <c r="AJ994" i="2" s="1"/>
  <c r="I994" i="2"/>
  <c r="M994" i="2" s="1"/>
  <c r="H994" i="2"/>
  <c r="L994" i="2" s="1"/>
  <c r="J994" i="2"/>
  <c r="N994" i="2" s="1"/>
  <c r="X993" i="2"/>
  <c r="Y993" i="2" s="1"/>
  <c r="AK994" i="2"/>
  <c r="AL994" i="2"/>
  <c r="AV993" i="2"/>
  <c r="AW993" i="2" s="1"/>
  <c r="AN994" i="2" l="1"/>
  <c r="AO994" i="2" s="1"/>
  <c r="AQ994" i="2" s="1"/>
  <c r="P994" i="2"/>
  <c r="Q994" i="2" s="1"/>
  <c r="S994" i="2" s="1"/>
  <c r="AZ994" i="2" l="1"/>
  <c r="BA994" i="2"/>
  <c r="BL994" i="2" l="1"/>
  <c r="BM994" i="2" s="1"/>
  <c r="BO994" i="2" s="1"/>
  <c r="BQ994" i="2" l="1"/>
  <c r="BR994" i="2" l="1"/>
  <c r="BD995" i="2" l="1"/>
  <c r="BF995" i="2"/>
  <c r="BE995" i="2"/>
  <c r="BH995" i="2"/>
  <c r="AS994" i="2"/>
  <c r="AT994" i="2" s="1"/>
  <c r="U994" i="2"/>
  <c r="V994" i="2" s="1"/>
  <c r="BJ995" i="2"/>
  <c r="BI995" i="2"/>
  <c r="AG995" i="2" l="1"/>
  <c r="AF995" i="2"/>
  <c r="AH995" i="2"/>
  <c r="AL995" i="2" s="1"/>
  <c r="J995" i="2"/>
  <c r="N995" i="2" s="1"/>
  <c r="I995" i="2"/>
  <c r="M995" i="2" s="1"/>
  <c r="H995" i="2"/>
  <c r="L995" i="2" s="1"/>
  <c r="AJ995" i="2"/>
  <c r="AK995" i="2"/>
  <c r="P995" i="2" l="1"/>
  <c r="Q995" i="2" s="1"/>
  <c r="S995" i="2" s="1"/>
  <c r="AN995" i="2"/>
  <c r="AO995" i="2" s="1"/>
  <c r="AQ995" i="2" s="1"/>
  <c r="BA995" i="2" l="1"/>
  <c r="AZ995" i="2"/>
  <c r="BL995" i="2" l="1"/>
  <c r="BM995" i="2" s="1"/>
  <c r="BO995" i="2" s="1"/>
  <c r="BQ995" i="2" l="1"/>
  <c r="BR995" i="2" l="1"/>
  <c r="BD996" i="2" l="1"/>
  <c r="BE996" i="2"/>
  <c r="BF996" i="2"/>
  <c r="BH996" i="2"/>
  <c r="U995" i="2"/>
  <c r="V995" i="2" s="1"/>
  <c r="AS995" i="2"/>
  <c r="AT995" i="2" s="1"/>
  <c r="BI996" i="2"/>
  <c r="BJ996" i="2"/>
  <c r="AH996" i="2" l="1"/>
  <c r="AF996" i="2"/>
  <c r="AJ996" i="2" s="1"/>
  <c r="AG996" i="2"/>
  <c r="AK996" i="2" s="1"/>
  <c r="H996" i="2"/>
  <c r="L996" i="2" s="1"/>
  <c r="I996" i="2"/>
  <c r="M996" i="2" s="1"/>
  <c r="J996" i="2"/>
  <c r="N996" i="2" s="1"/>
  <c r="AL996" i="2"/>
  <c r="P996" i="2" l="1"/>
  <c r="Q996" i="2" s="1"/>
  <c r="S996" i="2" s="1"/>
  <c r="AN996" i="2"/>
  <c r="AO996" i="2" s="1"/>
  <c r="AQ996" i="2" s="1"/>
  <c r="AZ996" i="2" l="1"/>
  <c r="BA996" i="2"/>
  <c r="BL996" i="2" l="1"/>
  <c r="BM996" i="2" s="1"/>
  <c r="BO996" i="2" s="1"/>
  <c r="BQ996" i="2" l="1"/>
  <c r="BR996" i="2" l="1"/>
  <c r="BD997" i="2" l="1"/>
  <c r="BF997" i="2"/>
  <c r="BE997" i="2"/>
  <c r="BH997" i="2"/>
  <c r="U996" i="2"/>
  <c r="V996" i="2" s="1"/>
  <c r="AS996" i="2"/>
  <c r="AT996" i="2" s="1"/>
  <c r="BI997" i="2"/>
  <c r="BJ997" i="2"/>
  <c r="AH997" i="2" l="1"/>
  <c r="AG997" i="2"/>
  <c r="AK997" i="2" s="1"/>
  <c r="AF997" i="2"/>
  <c r="AJ997" i="2" s="1"/>
  <c r="H997" i="2"/>
  <c r="L997" i="2" s="1"/>
  <c r="I997" i="2"/>
  <c r="M997" i="2" s="1"/>
  <c r="J997" i="2"/>
  <c r="N997" i="2" s="1"/>
  <c r="AL997" i="2"/>
  <c r="P997" i="2" l="1"/>
  <c r="Q997" i="2" s="1"/>
  <c r="S997" i="2" s="1"/>
  <c r="AN997" i="2"/>
  <c r="AO997" i="2" s="1"/>
  <c r="AQ997" i="2" s="1"/>
  <c r="BA997" i="2" l="1"/>
  <c r="AZ997" i="2"/>
  <c r="BL997" i="2" l="1"/>
  <c r="BM997" i="2" s="1"/>
  <c r="BO997" i="2" s="1"/>
  <c r="BQ997" i="2" l="1"/>
  <c r="BR997" i="2" l="1"/>
  <c r="BV997" i="2"/>
  <c r="BD998" i="2" l="1"/>
  <c r="BE998" i="2"/>
  <c r="BI998" i="2" s="1"/>
  <c r="BF998" i="2"/>
  <c r="BJ998" i="2" s="1"/>
  <c r="BW997" i="2"/>
  <c r="BY997" i="2" s="1"/>
  <c r="CA997" i="2"/>
  <c r="CC997" i="2" s="1"/>
  <c r="BH998" i="2"/>
  <c r="BT997" i="2"/>
  <c r="U997" i="2"/>
  <c r="V997" i="2" s="1"/>
  <c r="AS997" i="2"/>
  <c r="AT997" i="2" s="1"/>
  <c r="AF998" i="2" l="1"/>
  <c r="AH998" i="2"/>
  <c r="AG998" i="2"/>
  <c r="I998" i="2"/>
  <c r="J998" i="2"/>
  <c r="H998" i="2"/>
  <c r="L998" i="2" s="1"/>
  <c r="M998" i="2"/>
  <c r="N998" i="2"/>
  <c r="X997" i="2"/>
  <c r="Y997" i="2" s="1"/>
  <c r="AJ998" i="2"/>
  <c r="AL998" i="2"/>
  <c r="AK998" i="2"/>
  <c r="AV997" i="2"/>
  <c r="AW997" i="2" s="1"/>
  <c r="AN998" i="2" l="1"/>
  <c r="AO998" i="2" s="1"/>
  <c r="AQ998" i="2" s="1"/>
  <c r="P998" i="2"/>
  <c r="Q998" i="2" s="1"/>
  <c r="S998" i="2" s="1"/>
  <c r="AZ998" i="2" l="1"/>
  <c r="BA998" i="2"/>
  <c r="BL998" i="2" l="1"/>
  <c r="BM998" i="2" s="1"/>
  <c r="BO998" i="2" s="1"/>
  <c r="BQ998" i="2" l="1"/>
  <c r="BR998" i="2" l="1"/>
  <c r="BD999" i="2" l="1"/>
  <c r="BF999" i="2"/>
  <c r="BE999" i="2"/>
  <c r="BH999" i="2"/>
  <c r="U998" i="2"/>
  <c r="V998" i="2" s="1"/>
  <c r="AS998" i="2"/>
  <c r="AT998" i="2" s="1"/>
  <c r="BI999" i="2"/>
  <c r="BJ999" i="2"/>
  <c r="AH999" i="2" l="1"/>
  <c r="AG999" i="2"/>
  <c r="AF999" i="2"/>
  <c r="AJ999" i="2" s="1"/>
  <c r="H999" i="2"/>
  <c r="L999" i="2" s="1"/>
  <c r="I999" i="2"/>
  <c r="M999" i="2" s="1"/>
  <c r="J999" i="2"/>
  <c r="N999" i="2" s="1"/>
  <c r="AL999" i="2"/>
  <c r="AK999" i="2"/>
  <c r="AN999" i="2" l="1"/>
  <c r="AO999" i="2" s="1"/>
  <c r="AQ999" i="2" s="1"/>
  <c r="P999" i="2"/>
  <c r="Q999" i="2" s="1"/>
  <c r="S999" i="2" s="1"/>
  <c r="AZ999" i="2" l="1"/>
  <c r="BA999" i="2"/>
  <c r="BL999" i="2" l="1"/>
  <c r="BM999" i="2" s="1"/>
  <c r="BO999" i="2" s="1"/>
  <c r="BQ999" i="2" l="1"/>
  <c r="BR999" i="2" l="1"/>
  <c r="BD1000" i="2" l="1"/>
  <c r="BF1000" i="2"/>
  <c r="BE1000" i="2"/>
  <c r="BH1000" i="2"/>
  <c r="AS999" i="2"/>
  <c r="AT999" i="2" s="1"/>
  <c r="U999" i="2"/>
  <c r="V999" i="2" s="1"/>
  <c r="BJ1000" i="2"/>
  <c r="BI1000" i="2"/>
  <c r="AH1000" i="2" l="1"/>
  <c r="AG1000" i="2"/>
  <c r="AK1000" i="2" s="1"/>
  <c r="AF1000" i="2"/>
  <c r="H1000" i="2"/>
  <c r="L1000" i="2" s="1"/>
  <c r="I1000" i="2"/>
  <c r="M1000" i="2" s="1"/>
  <c r="J1000" i="2"/>
  <c r="N1000" i="2" s="1"/>
  <c r="AL1000" i="2"/>
  <c r="AJ1000" i="2"/>
  <c r="AN1000" i="2" l="1"/>
  <c r="AO1000" i="2" s="1"/>
  <c r="AQ1000" i="2" s="1"/>
  <c r="P1000" i="2"/>
  <c r="Q1000" i="2" s="1"/>
  <c r="S1000" i="2" s="1"/>
  <c r="AZ1000" i="2" l="1"/>
  <c r="BA1000" i="2"/>
  <c r="BL1000" i="2" l="1"/>
  <c r="BM1000" i="2" s="1"/>
  <c r="BO1000" i="2" s="1"/>
  <c r="BQ1000" i="2" l="1"/>
  <c r="BR1000" i="2" l="1"/>
  <c r="BD1001" i="2" l="1"/>
  <c r="BF1001" i="2"/>
  <c r="BE1001" i="2"/>
  <c r="BH1001" i="2"/>
  <c r="AS1000" i="2"/>
  <c r="AT1000" i="2" s="1"/>
  <c r="U1000" i="2"/>
  <c r="V1000" i="2" s="1"/>
  <c r="BJ1001" i="2"/>
  <c r="BI1001" i="2"/>
  <c r="AG1001" i="2" l="1"/>
  <c r="AH1001" i="2"/>
  <c r="AF1001" i="2"/>
  <c r="H1001" i="2"/>
  <c r="L1001" i="2" s="1"/>
  <c r="I1001" i="2"/>
  <c r="M1001" i="2" s="1"/>
  <c r="J1001" i="2"/>
  <c r="N1001" i="2" s="1"/>
  <c r="AJ1001" i="2"/>
  <c r="AL1001" i="2"/>
  <c r="AK1001" i="2"/>
  <c r="AN1001" i="2" l="1"/>
  <c r="AO1001" i="2" s="1"/>
  <c r="AQ1001" i="2" s="1"/>
  <c r="P1001" i="2"/>
  <c r="Q1001" i="2" s="1"/>
  <c r="S1001" i="2" s="1"/>
  <c r="AZ1001" i="2" l="1"/>
  <c r="BA1001" i="2"/>
  <c r="BL1001" i="2" l="1"/>
  <c r="BM1001" i="2" s="1"/>
  <c r="BO1001" i="2" s="1"/>
  <c r="BQ1001" i="2" l="1"/>
  <c r="BR1001" i="2" l="1"/>
  <c r="BV1001" i="2"/>
  <c r="BD1002" i="2" l="1"/>
  <c r="BF1002" i="2"/>
  <c r="BJ1002" i="2" s="1"/>
  <c r="BE1002" i="2"/>
  <c r="BI1002" i="2" s="1"/>
  <c r="BW1001" i="2"/>
  <c r="BY1001" i="2" s="1"/>
  <c r="CA1001" i="2"/>
  <c r="CC1001" i="2" s="1"/>
  <c r="BH1002" i="2"/>
  <c r="BT1001" i="2"/>
  <c r="U1001" i="2"/>
  <c r="V1001" i="2" s="1"/>
  <c r="AS1001" i="2"/>
  <c r="AT1001" i="2" s="1"/>
  <c r="AH1002" i="2" l="1"/>
  <c r="AG1002" i="2"/>
  <c r="AK1002" i="2" s="1"/>
  <c r="AF1002" i="2"/>
  <c r="AJ1002" i="2" s="1"/>
  <c r="H1002" i="2"/>
  <c r="L1002" i="2" s="1"/>
  <c r="I1002" i="2"/>
  <c r="M1002" i="2" s="1"/>
  <c r="J1002" i="2"/>
  <c r="N1002" i="2" s="1"/>
  <c r="X1001" i="2"/>
  <c r="Y1001" i="2" s="1"/>
  <c r="AL1002" i="2"/>
  <c r="AV1001" i="2"/>
  <c r="AW1001" i="2" s="1"/>
  <c r="P1002" i="2" l="1"/>
  <c r="Q1002" i="2" s="1"/>
  <c r="S1002" i="2" s="1"/>
  <c r="AN1002" i="2"/>
  <c r="AO1002" i="2" s="1"/>
  <c r="AQ1002" i="2" s="1"/>
  <c r="BA1002" i="2" l="1"/>
  <c r="AZ1002" i="2"/>
  <c r="BL1002" i="2" l="1"/>
  <c r="BM1002" i="2" s="1"/>
  <c r="BO1002" i="2" s="1"/>
  <c r="BQ1002" i="2" l="1"/>
  <c r="BR1002" i="2" l="1"/>
  <c r="BD1003" i="2" l="1"/>
  <c r="BE1003" i="2"/>
  <c r="BF1003" i="2"/>
  <c r="BH1003" i="2"/>
  <c r="AS1002" i="2"/>
  <c r="AT1002" i="2" s="1"/>
  <c r="U1002" i="2"/>
  <c r="V1002" i="2" s="1"/>
  <c r="BJ1003" i="2"/>
  <c r="BI1003" i="2"/>
  <c r="AG1003" i="2" l="1"/>
  <c r="AF1003" i="2"/>
  <c r="AJ1003" i="2" s="1"/>
  <c r="AH1003" i="2"/>
  <c r="AL1003" i="2" s="1"/>
  <c r="J1003" i="2"/>
  <c r="N1003" i="2" s="1"/>
  <c r="H1003" i="2"/>
  <c r="L1003" i="2" s="1"/>
  <c r="I1003" i="2"/>
  <c r="M1003" i="2" s="1"/>
  <c r="AK1003" i="2"/>
  <c r="AN1003" i="2" l="1"/>
  <c r="AO1003" i="2" s="1"/>
  <c r="AQ1003" i="2" s="1"/>
  <c r="P1003" i="2"/>
  <c r="Q1003" i="2" s="1"/>
  <c r="S1003" i="2" s="1"/>
  <c r="AZ1003" i="2" l="1"/>
  <c r="BA1003" i="2"/>
  <c r="BL1003" i="2" l="1"/>
  <c r="BM1003" i="2" s="1"/>
  <c r="BO1003" i="2" s="1"/>
  <c r="BQ1003" i="2" l="1"/>
  <c r="BR1003" i="2" l="1"/>
  <c r="BD1004" i="2" l="1"/>
  <c r="BF1004" i="2"/>
  <c r="BE1004" i="2"/>
  <c r="BH1004" i="2"/>
  <c r="AS1003" i="2"/>
  <c r="AT1003" i="2" s="1"/>
  <c r="U1003" i="2"/>
  <c r="V1003" i="2" s="1"/>
  <c r="BJ1004" i="2"/>
  <c r="BI1004" i="2"/>
  <c r="AH1004" i="2" l="1"/>
  <c r="AF1004" i="2"/>
  <c r="AJ1004" i="2" s="1"/>
  <c r="AG1004" i="2"/>
  <c r="H1004" i="2"/>
  <c r="L1004" i="2" s="1"/>
  <c r="I1004" i="2"/>
  <c r="M1004" i="2" s="1"/>
  <c r="J1004" i="2"/>
  <c r="N1004" i="2" s="1"/>
  <c r="AL1004" i="2"/>
  <c r="AK1004" i="2"/>
  <c r="AN1004" i="2" l="1"/>
  <c r="AO1004" i="2" s="1"/>
  <c r="AQ1004" i="2" s="1"/>
  <c r="P1004" i="2"/>
  <c r="Q1004" i="2" s="1"/>
  <c r="S1004" i="2" s="1"/>
  <c r="BA1004" i="2" l="1"/>
  <c r="AZ1004" i="2"/>
  <c r="BL1004" i="2" l="1"/>
  <c r="BM1004" i="2" s="1"/>
  <c r="BO1004" i="2" s="1"/>
  <c r="BQ1004" i="2" l="1"/>
  <c r="BR1004" i="2" l="1"/>
  <c r="BD1005" i="2" l="1"/>
  <c r="BE1005" i="2"/>
  <c r="BF1005" i="2"/>
  <c r="BH1005" i="2"/>
  <c r="U1004" i="2"/>
  <c r="V1004" i="2" s="1"/>
  <c r="AS1004" i="2"/>
  <c r="AT1004" i="2" s="1"/>
  <c r="BI1005" i="2"/>
  <c r="BJ1005" i="2"/>
  <c r="AH1005" i="2" l="1"/>
  <c r="AG1005" i="2"/>
  <c r="AK1005" i="2" s="1"/>
  <c r="AF1005" i="2"/>
  <c r="AJ1005" i="2" s="1"/>
  <c r="H1005" i="2"/>
  <c r="L1005" i="2" s="1"/>
  <c r="I1005" i="2"/>
  <c r="M1005" i="2" s="1"/>
  <c r="J1005" i="2"/>
  <c r="N1005" i="2" s="1"/>
  <c r="AL1005" i="2"/>
  <c r="P1005" i="2" l="1"/>
  <c r="Q1005" i="2" s="1"/>
  <c r="S1005" i="2" s="1"/>
  <c r="AN1005" i="2"/>
  <c r="AO1005" i="2" s="1"/>
  <c r="AQ1005" i="2" s="1"/>
  <c r="BA1005" i="2" l="1"/>
  <c r="AZ1005" i="2"/>
  <c r="BL1005" i="2" l="1"/>
  <c r="BM1005" i="2" s="1"/>
  <c r="BO1005" i="2" s="1"/>
  <c r="BQ1005" i="2" l="1"/>
  <c r="BR1005" i="2" l="1"/>
  <c r="BV1005" i="2"/>
  <c r="BD1006" i="2" l="1"/>
  <c r="BE1006" i="2"/>
  <c r="BI1006" i="2" s="1"/>
  <c r="BF1006" i="2"/>
  <c r="BJ1006" i="2" s="1"/>
  <c r="BW1005" i="2"/>
  <c r="BY1005" i="2" s="1"/>
  <c r="CA1005" i="2"/>
  <c r="CC1005" i="2" s="1"/>
  <c r="BH1006" i="2"/>
  <c r="BT1005" i="2"/>
  <c r="AS1005" i="2"/>
  <c r="AT1005" i="2" s="1"/>
  <c r="U1005" i="2"/>
  <c r="V1005" i="2" s="1"/>
  <c r="AF1006" i="2" l="1"/>
  <c r="AH1006" i="2"/>
  <c r="AG1006" i="2"/>
  <c r="I1006" i="2"/>
  <c r="M1006" i="2" s="1"/>
  <c r="J1006" i="2"/>
  <c r="N1006" i="2" s="1"/>
  <c r="H1006" i="2"/>
  <c r="L1006" i="2" s="1"/>
  <c r="AL1006" i="2"/>
  <c r="AK1006" i="2"/>
  <c r="AJ1006" i="2"/>
  <c r="AV1005" i="2"/>
  <c r="AW1005" i="2" s="1"/>
  <c r="X1005" i="2"/>
  <c r="Y1005" i="2" s="1"/>
  <c r="P1006" i="2" l="1"/>
  <c r="Q1006" i="2" s="1"/>
  <c r="S1006" i="2" s="1"/>
  <c r="AN1006" i="2"/>
  <c r="AO1006" i="2" s="1"/>
  <c r="AQ1006" i="2" s="1"/>
  <c r="BA1006" i="2" l="1"/>
  <c r="AZ1006" i="2"/>
  <c r="BL1006" i="2" l="1"/>
  <c r="BM1006" i="2" s="1"/>
  <c r="BO1006" i="2" s="1"/>
  <c r="BQ1006" i="2" l="1"/>
  <c r="BR1006" i="2" l="1"/>
  <c r="BD1007" i="2" l="1"/>
  <c r="BE1007" i="2"/>
  <c r="BF1007" i="2"/>
  <c r="BH1007" i="2"/>
  <c r="AS1006" i="2"/>
  <c r="AT1006" i="2" s="1"/>
  <c r="U1006" i="2"/>
  <c r="V1006" i="2" s="1"/>
  <c r="BJ1007" i="2"/>
  <c r="BI1007" i="2"/>
  <c r="AH1007" i="2" l="1"/>
  <c r="AG1007" i="2"/>
  <c r="AK1007" i="2" s="1"/>
  <c r="AF1007" i="2"/>
  <c r="AJ1007" i="2" s="1"/>
  <c r="H1007" i="2"/>
  <c r="L1007" i="2" s="1"/>
  <c r="I1007" i="2"/>
  <c r="M1007" i="2" s="1"/>
  <c r="J1007" i="2"/>
  <c r="N1007" i="2" s="1"/>
  <c r="AL1007" i="2"/>
  <c r="AN1007" i="2" l="1"/>
  <c r="AO1007" i="2" s="1"/>
  <c r="AQ1007" i="2" s="1"/>
  <c r="P1007" i="2"/>
  <c r="Q1007" i="2" s="1"/>
  <c r="S1007" i="2" s="1"/>
  <c r="BA1007" i="2" l="1"/>
  <c r="AZ1007" i="2"/>
  <c r="BL1007" i="2" l="1"/>
  <c r="BM1007" i="2" s="1"/>
  <c r="BO1007" i="2" s="1"/>
  <c r="BQ1007" i="2" l="1"/>
  <c r="BR1007" i="2" l="1"/>
  <c r="BD1008" i="2" l="1"/>
  <c r="BE1008" i="2"/>
  <c r="BF1008" i="2"/>
  <c r="BH1008" i="2"/>
  <c r="U1007" i="2"/>
  <c r="V1007" i="2" s="1"/>
  <c r="AS1007" i="2"/>
  <c r="AT1007" i="2" s="1"/>
  <c r="BJ1008" i="2"/>
  <c r="BI1008" i="2"/>
  <c r="AH1008" i="2" l="1"/>
  <c r="AG1008" i="2"/>
  <c r="AK1008" i="2" s="1"/>
  <c r="AF1008" i="2"/>
  <c r="AJ1008" i="2" s="1"/>
  <c r="H1008" i="2"/>
  <c r="L1008" i="2" s="1"/>
  <c r="I1008" i="2"/>
  <c r="M1008" i="2" s="1"/>
  <c r="J1008" i="2"/>
  <c r="N1008" i="2" s="1"/>
  <c r="AL1008" i="2"/>
  <c r="AN1008" i="2" l="1"/>
  <c r="AO1008" i="2" s="1"/>
  <c r="AQ1008" i="2" s="1"/>
  <c r="P1008" i="2"/>
  <c r="Q1008" i="2" s="1"/>
  <c r="S1008" i="2" s="1"/>
  <c r="AZ1008" i="2" l="1"/>
  <c r="BA1008" i="2"/>
  <c r="BL1008" i="2" l="1"/>
  <c r="BM1008" i="2" s="1"/>
  <c r="BO1008" i="2" s="1"/>
  <c r="BQ1008" i="2" l="1"/>
  <c r="BR1008" i="2" l="1"/>
  <c r="BD1009" i="2" l="1"/>
  <c r="BF1009" i="2"/>
  <c r="BE1009" i="2"/>
  <c r="BH1009" i="2"/>
  <c r="U1008" i="2"/>
  <c r="V1008" i="2" s="1"/>
  <c r="AS1008" i="2"/>
  <c r="AT1008" i="2" s="1"/>
  <c r="BJ1009" i="2"/>
  <c r="BI1009" i="2"/>
  <c r="AG1009" i="2" l="1"/>
  <c r="AH1009" i="2"/>
  <c r="AL1009" i="2" s="1"/>
  <c r="AF1009" i="2"/>
  <c r="AJ1009" i="2" s="1"/>
  <c r="H1009" i="2"/>
  <c r="L1009" i="2" s="1"/>
  <c r="I1009" i="2"/>
  <c r="M1009" i="2" s="1"/>
  <c r="J1009" i="2"/>
  <c r="N1009" i="2" s="1"/>
  <c r="AK1009" i="2"/>
  <c r="P1009" i="2" l="1"/>
  <c r="Q1009" i="2" s="1"/>
  <c r="S1009" i="2" s="1"/>
  <c r="AN1009" i="2"/>
  <c r="AO1009" i="2" s="1"/>
  <c r="AQ1009" i="2" s="1"/>
  <c r="BA1009" i="2" l="1"/>
  <c r="AZ1009" i="2"/>
  <c r="BL1009" i="2" l="1"/>
  <c r="BM1009" i="2" s="1"/>
  <c r="BO1009" i="2" s="1"/>
  <c r="BQ1009" i="2" l="1"/>
  <c r="BR1009" i="2" l="1"/>
  <c r="BV1009" i="2"/>
  <c r="BD1010" i="2" l="1"/>
  <c r="BE1010" i="2"/>
  <c r="BI1010" i="2" s="1"/>
  <c r="BF1010" i="2"/>
  <c r="BJ1010" i="2" s="1"/>
  <c r="CA1009" i="2"/>
  <c r="CC1009" i="2" s="1"/>
  <c r="BW1009" i="2"/>
  <c r="BY1009" i="2" s="1"/>
  <c r="BH1010" i="2"/>
  <c r="BT1009" i="2"/>
  <c r="U1009" i="2"/>
  <c r="V1009" i="2" s="1"/>
  <c r="AS1009" i="2"/>
  <c r="AT1009" i="2" s="1"/>
  <c r="AH1010" i="2" l="1"/>
  <c r="AG1010" i="2"/>
  <c r="AF1010" i="2"/>
  <c r="H1010" i="2"/>
  <c r="L1010" i="2" s="1"/>
  <c r="I1010" i="2"/>
  <c r="M1010" i="2" s="1"/>
  <c r="J1010" i="2"/>
  <c r="N1010" i="2" s="1"/>
  <c r="AK1010" i="2"/>
  <c r="AJ1010" i="2"/>
  <c r="AL1010" i="2"/>
  <c r="AV1009" i="2"/>
  <c r="AW1009" i="2" s="1"/>
  <c r="X1009" i="2"/>
  <c r="Y1009" i="2" s="1"/>
  <c r="P1010" i="2" l="1"/>
  <c r="Q1010" i="2" s="1"/>
  <c r="S1010" i="2" s="1"/>
  <c r="AN1010" i="2"/>
  <c r="AO1010" i="2" s="1"/>
  <c r="AQ1010" i="2" s="1"/>
  <c r="AZ1010" i="2" l="1"/>
  <c r="BA1010" i="2"/>
  <c r="BL1010" i="2" l="1"/>
  <c r="BM1010" i="2" s="1"/>
  <c r="BO1010" i="2" s="1"/>
  <c r="BQ1010" i="2" l="1"/>
  <c r="BR1010" i="2" l="1"/>
  <c r="BD1011" i="2" l="1"/>
  <c r="BF1011" i="2"/>
  <c r="BE1011" i="2"/>
  <c r="BH1011" i="2"/>
  <c r="AS1010" i="2"/>
  <c r="AT1010" i="2" s="1"/>
  <c r="U1010" i="2"/>
  <c r="V1010" i="2" s="1"/>
  <c r="BJ1011" i="2"/>
  <c r="BI1011" i="2"/>
  <c r="AG1011" i="2" l="1"/>
  <c r="AF1011" i="2"/>
  <c r="AJ1011" i="2" s="1"/>
  <c r="AH1011" i="2"/>
  <c r="AL1011" i="2" s="1"/>
  <c r="J1011" i="2"/>
  <c r="H1011" i="2"/>
  <c r="L1011" i="2" s="1"/>
  <c r="I1011" i="2"/>
  <c r="M1011" i="2" s="1"/>
  <c r="N1011" i="2"/>
  <c r="AK1011" i="2"/>
  <c r="P1011" i="2" l="1"/>
  <c r="Q1011" i="2" s="1"/>
  <c r="S1011" i="2" s="1"/>
  <c r="AN1011" i="2"/>
  <c r="AO1011" i="2" s="1"/>
  <c r="AQ1011" i="2" s="1"/>
  <c r="BA1011" i="2" l="1"/>
  <c r="AZ1011" i="2"/>
  <c r="BL1011" i="2" l="1"/>
  <c r="BM1011" i="2" s="1"/>
  <c r="BO1011" i="2" s="1"/>
  <c r="BQ1011" i="2" l="1"/>
  <c r="BR1011" i="2" l="1"/>
  <c r="BD1012" i="2" l="1"/>
  <c r="BE1012" i="2"/>
  <c r="BF1012" i="2"/>
  <c r="BH1012" i="2"/>
  <c r="U1011" i="2"/>
  <c r="V1011" i="2" s="1"/>
  <c r="AS1011" i="2"/>
  <c r="AT1011" i="2" s="1"/>
  <c r="BJ1012" i="2"/>
  <c r="BI1012" i="2"/>
  <c r="AH1012" i="2" l="1"/>
  <c r="AF1012" i="2"/>
  <c r="AJ1012" i="2" s="1"/>
  <c r="AG1012" i="2"/>
  <c r="AK1012" i="2" s="1"/>
  <c r="H1012" i="2"/>
  <c r="I1012" i="2"/>
  <c r="M1012" i="2" s="1"/>
  <c r="J1012" i="2"/>
  <c r="N1012" i="2" s="1"/>
  <c r="L1012" i="2"/>
  <c r="AL1012" i="2"/>
  <c r="P1012" i="2" l="1"/>
  <c r="Q1012" i="2" s="1"/>
  <c r="S1012" i="2" s="1"/>
  <c r="AN1012" i="2"/>
  <c r="AO1012" i="2" s="1"/>
  <c r="AQ1012" i="2" s="1"/>
  <c r="BA1012" i="2" l="1"/>
  <c r="AZ1012" i="2"/>
  <c r="BL1012" i="2" l="1"/>
  <c r="BM1012" i="2" s="1"/>
  <c r="BO1012" i="2" s="1"/>
  <c r="BQ1012" i="2" l="1"/>
  <c r="BR1012" i="2" l="1"/>
  <c r="BD1013" i="2" l="1"/>
  <c r="BE1013" i="2"/>
  <c r="BF1013" i="2"/>
  <c r="BH1013" i="2"/>
  <c r="U1012" i="2"/>
  <c r="V1012" i="2" s="1"/>
  <c r="AS1012" i="2"/>
  <c r="AT1012" i="2" s="1"/>
  <c r="BI1013" i="2"/>
  <c r="BJ1013" i="2"/>
  <c r="AH1013" i="2" l="1"/>
  <c r="AG1013" i="2"/>
  <c r="AK1013" i="2" s="1"/>
  <c r="AF1013" i="2"/>
  <c r="AJ1013" i="2" s="1"/>
  <c r="H1013" i="2"/>
  <c r="L1013" i="2" s="1"/>
  <c r="I1013" i="2"/>
  <c r="M1013" i="2" s="1"/>
  <c r="J1013" i="2"/>
  <c r="N1013" i="2" s="1"/>
  <c r="AL1013" i="2"/>
  <c r="P1013" i="2" l="1"/>
  <c r="Q1013" i="2" s="1"/>
  <c r="S1013" i="2" s="1"/>
  <c r="AN1013" i="2"/>
  <c r="AO1013" i="2" s="1"/>
  <c r="AQ1013" i="2" s="1"/>
  <c r="AZ1013" i="2" l="1"/>
  <c r="BA1013" i="2"/>
  <c r="BL1013" i="2" l="1"/>
  <c r="BM1013" i="2" s="1"/>
  <c r="BO1013" i="2" s="1"/>
  <c r="BQ1013" i="2" l="1"/>
  <c r="BR1013" i="2" l="1"/>
  <c r="BV1013" i="2"/>
  <c r="BD1014" i="2" l="1"/>
  <c r="BF1014" i="2"/>
  <c r="BJ1014" i="2" s="1"/>
  <c r="BE1014" i="2"/>
  <c r="BI1014" i="2" s="1"/>
  <c r="CA1013" i="2"/>
  <c r="CC1013" i="2" s="1"/>
  <c r="BW1013" i="2"/>
  <c r="BY1013" i="2" s="1"/>
  <c r="BH1014" i="2"/>
  <c r="BT1013" i="2"/>
  <c r="AS1013" i="2"/>
  <c r="AT1013" i="2" s="1"/>
  <c r="U1013" i="2"/>
  <c r="V1013" i="2" s="1"/>
  <c r="AF1014" i="2" l="1"/>
  <c r="AH1014" i="2"/>
  <c r="AG1014" i="2"/>
  <c r="AK1014" i="2" s="1"/>
  <c r="I1014" i="2"/>
  <c r="M1014" i="2" s="1"/>
  <c r="J1014" i="2"/>
  <c r="N1014" i="2" s="1"/>
  <c r="H1014" i="2"/>
  <c r="L1014" i="2" s="1"/>
  <c r="AJ1014" i="2"/>
  <c r="AL1014" i="2"/>
  <c r="AV1013" i="2"/>
  <c r="AW1013" i="2" s="1"/>
  <c r="X1013" i="2"/>
  <c r="Y1013" i="2" s="1"/>
  <c r="P1014" i="2" l="1"/>
  <c r="Q1014" i="2" s="1"/>
  <c r="S1014" i="2" s="1"/>
  <c r="AN1014" i="2"/>
  <c r="AO1014" i="2" s="1"/>
  <c r="AQ1014" i="2" s="1"/>
  <c r="BA1014" i="2" l="1"/>
  <c r="AZ1014" i="2"/>
  <c r="BL1014" i="2" l="1"/>
  <c r="BM1014" i="2" s="1"/>
  <c r="BO1014" i="2" s="1"/>
  <c r="BQ1014" i="2" l="1"/>
  <c r="BR1014" i="2" l="1"/>
  <c r="BD1015" i="2" l="1"/>
  <c r="BE1015" i="2"/>
  <c r="BF1015" i="2"/>
  <c r="BH1015" i="2"/>
  <c r="U1014" i="2"/>
  <c r="V1014" i="2" s="1"/>
  <c r="AS1014" i="2"/>
  <c r="AT1014" i="2" s="1"/>
  <c r="BI1015" i="2"/>
  <c r="BJ1015" i="2"/>
  <c r="AH1015" i="2" l="1"/>
  <c r="AG1015" i="2"/>
  <c r="AF1015" i="2"/>
  <c r="AJ1015" i="2" s="1"/>
  <c r="H1015" i="2"/>
  <c r="L1015" i="2" s="1"/>
  <c r="I1015" i="2"/>
  <c r="M1015" i="2" s="1"/>
  <c r="J1015" i="2"/>
  <c r="N1015" i="2" s="1"/>
  <c r="AL1015" i="2"/>
  <c r="AK1015" i="2"/>
  <c r="AN1015" i="2" l="1"/>
  <c r="AO1015" i="2" s="1"/>
  <c r="AQ1015" i="2" s="1"/>
  <c r="P1015" i="2"/>
  <c r="Q1015" i="2" s="1"/>
  <c r="S1015" i="2" s="1"/>
  <c r="AZ1015" i="2" l="1"/>
  <c r="BA1015" i="2"/>
  <c r="BL1015" i="2" l="1"/>
  <c r="BM1015" i="2" s="1"/>
  <c r="BO1015" i="2" s="1"/>
  <c r="BQ1015" i="2" l="1"/>
  <c r="BR1015" i="2" l="1"/>
  <c r="BD1016" i="2" l="1"/>
  <c r="BF1016" i="2"/>
  <c r="BE1016" i="2"/>
  <c r="BH1016" i="2"/>
  <c r="AS1015" i="2"/>
  <c r="AT1015" i="2" s="1"/>
  <c r="U1015" i="2"/>
  <c r="V1015" i="2" s="1"/>
  <c r="BJ1016" i="2"/>
  <c r="BI1016" i="2"/>
  <c r="AH1016" i="2" l="1"/>
  <c r="AG1016" i="2"/>
  <c r="AK1016" i="2" s="1"/>
  <c r="AF1016" i="2"/>
  <c r="H1016" i="2"/>
  <c r="L1016" i="2" s="1"/>
  <c r="I1016" i="2"/>
  <c r="M1016" i="2" s="1"/>
  <c r="J1016" i="2"/>
  <c r="N1016" i="2" s="1"/>
  <c r="AJ1016" i="2"/>
  <c r="AL1016" i="2"/>
  <c r="AN1016" i="2" l="1"/>
  <c r="AO1016" i="2" s="1"/>
  <c r="AQ1016" i="2" s="1"/>
  <c r="P1016" i="2"/>
  <c r="Q1016" i="2" s="1"/>
  <c r="S1016" i="2" s="1"/>
  <c r="AZ1016" i="2" l="1"/>
  <c r="BA1016" i="2"/>
  <c r="BL1016" i="2" l="1"/>
  <c r="BM1016" i="2" s="1"/>
  <c r="BO1016" i="2" s="1"/>
  <c r="BQ1016" i="2" l="1"/>
  <c r="BR1016" i="2" l="1"/>
  <c r="BD1017" i="2" l="1"/>
  <c r="BF1017" i="2"/>
  <c r="BE1017" i="2"/>
  <c r="BH1017" i="2"/>
  <c r="U1016" i="2"/>
  <c r="V1016" i="2" s="1"/>
  <c r="AS1016" i="2"/>
  <c r="AT1016" i="2" s="1"/>
  <c r="BJ1017" i="2"/>
  <c r="BI1017" i="2"/>
  <c r="AG1017" i="2" l="1"/>
  <c r="AH1017" i="2"/>
  <c r="AL1017" i="2" s="1"/>
  <c r="AF1017" i="2"/>
  <c r="AJ1017" i="2" s="1"/>
  <c r="H1017" i="2"/>
  <c r="L1017" i="2" s="1"/>
  <c r="I1017" i="2"/>
  <c r="M1017" i="2" s="1"/>
  <c r="J1017" i="2"/>
  <c r="N1017" i="2" s="1"/>
  <c r="AK1017" i="2"/>
  <c r="P1017" i="2" l="1"/>
  <c r="Q1017" i="2" s="1"/>
  <c r="S1017" i="2" s="1"/>
  <c r="AN1017" i="2"/>
  <c r="AO1017" i="2" s="1"/>
  <c r="AQ1017" i="2" s="1"/>
  <c r="BA1017" i="2" l="1"/>
  <c r="AZ1017" i="2"/>
  <c r="BL1017" i="2" l="1"/>
  <c r="BM1017" i="2" s="1"/>
  <c r="BO1017" i="2" s="1"/>
  <c r="BQ1017" i="2" l="1"/>
  <c r="BR1017" i="2" l="1"/>
  <c r="BV1017" i="2"/>
  <c r="BD1018" i="2" l="1"/>
  <c r="BE1018" i="2"/>
  <c r="BI1018" i="2" s="1"/>
  <c r="BF1018" i="2"/>
  <c r="BJ1018" i="2" s="1"/>
  <c r="CA1017" i="2"/>
  <c r="CC1017" i="2" s="1"/>
  <c r="BW1017" i="2"/>
  <c r="BY1017" i="2" s="1"/>
  <c r="BH1018" i="2"/>
  <c r="BT1017" i="2"/>
  <c r="AS1017" i="2"/>
  <c r="AT1017" i="2" s="1"/>
  <c r="U1017" i="2"/>
  <c r="V1017" i="2" s="1"/>
  <c r="AH1018" i="2" l="1"/>
  <c r="AG1018" i="2"/>
  <c r="AF1018" i="2"/>
  <c r="AJ1018" i="2" s="1"/>
  <c r="H1018" i="2"/>
  <c r="I1018" i="2"/>
  <c r="J1018" i="2"/>
  <c r="N1018" i="2" s="1"/>
  <c r="L1018" i="2"/>
  <c r="M1018" i="2"/>
  <c r="X1017" i="2"/>
  <c r="Y1017" i="2" s="1"/>
  <c r="AL1018" i="2"/>
  <c r="AK1018" i="2"/>
  <c r="AV1017" i="2"/>
  <c r="AW1017" i="2" s="1"/>
  <c r="AN1018" i="2" l="1"/>
  <c r="AO1018" i="2" s="1"/>
  <c r="AQ1018" i="2" s="1"/>
  <c r="P1018" i="2"/>
  <c r="Q1018" i="2" s="1"/>
  <c r="S1018" i="2" s="1"/>
  <c r="AZ1018" i="2" l="1"/>
  <c r="BA1018" i="2"/>
  <c r="BL1018" i="2" l="1"/>
  <c r="BM1018" i="2" s="1"/>
  <c r="BO1018" i="2" s="1"/>
  <c r="BQ1018" i="2" l="1"/>
  <c r="BR1018" i="2" l="1"/>
  <c r="BD1019" i="2" l="1"/>
  <c r="BF1019" i="2"/>
  <c r="BE1019" i="2"/>
  <c r="BH1019" i="2"/>
  <c r="AS1018" i="2"/>
  <c r="AT1018" i="2" s="1"/>
  <c r="U1018" i="2"/>
  <c r="V1018" i="2" s="1"/>
  <c r="BJ1019" i="2"/>
  <c r="BI1019" i="2"/>
  <c r="AG1019" i="2" l="1"/>
  <c r="AF1019" i="2"/>
  <c r="AJ1019" i="2" s="1"/>
  <c r="AH1019" i="2"/>
  <c r="AL1019" i="2" s="1"/>
  <c r="J1019" i="2"/>
  <c r="N1019" i="2" s="1"/>
  <c r="H1019" i="2"/>
  <c r="L1019" i="2" s="1"/>
  <c r="I1019" i="2"/>
  <c r="M1019" i="2" s="1"/>
  <c r="AK1019" i="2"/>
  <c r="AN1019" i="2" l="1"/>
  <c r="AO1019" i="2" s="1"/>
  <c r="AQ1019" i="2" s="1"/>
  <c r="P1019" i="2"/>
  <c r="Q1019" i="2" s="1"/>
  <c r="S1019" i="2" s="1"/>
  <c r="AZ1019" i="2" l="1"/>
  <c r="BA1019" i="2"/>
  <c r="BL1019" i="2" l="1"/>
  <c r="BM1019" i="2" s="1"/>
  <c r="BO1019" i="2" s="1"/>
  <c r="BQ1019" i="2" l="1"/>
  <c r="BR1019" i="2" l="1"/>
  <c r="BD1020" i="2" l="1"/>
  <c r="BF1020" i="2"/>
  <c r="BE1020" i="2"/>
  <c r="BH1020" i="2"/>
  <c r="U1019" i="2"/>
  <c r="V1019" i="2" s="1"/>
  <c r="AS1019" i="2"/>
  <c r="AT1019" i="2" s="1"/>
  <c r="BJ1020" i="2"/>
  <c r="BI1020" i="2"/>
  <c r="AH1020" i="2" l="1"/>
  <c r="AF1020" i="2"/>
  <c r="AG1020" i="2"/>
  <c r="AK1020" i="2" s="1"/>
  <c r="H1020" i="2"/>
  <c r="L1020" i="2" s="1"/>
  <c r="I1020" i="2"/>
  <c r="J1020" i="2"/>
  <c r="N1020" i="2" s="1"/>
  <c r="M1020" i="2"/>
  <c r="AJ1020" i="2"/>
  <c r="AL1020" i="2"/>
  <c r="P1020" i="2" l="1"/>
  <c r="Q1020" i="2" s="1"/>
  <c r="S1020" i="2" s="1"/>
  <c r="AN1020" i="2"/>
  <c r="AO1020" i="2" s="1"/>
  <c r="AQ1020" i="2" s="1"/>
  <c r="BA1020" i="2" l="1"/>
  <c r="AZ1020" i="2"/>
  <c r="BL1020" i="2" l="1"/>
  <c r="BM1020" i="2" s="1"/>
  <c r="BO1020" i="2" s="1"/>
  <c r="BQ1020" i="2" l="1"/>
  <c r="BR1020" i="2" l="1"/>
  <c r="BD1021" i="2" l="1"/>
  <c r="BE1021" i="2"/>
  <c r="BF1021" i="2"/>
  <c r="BH1021" i="2"/>
  <c r="AS1020" i="2"/>
  <c r="AT1020" i="2" s="1"/>
  <c r="U1020" i="2"/>
  <c r="V1020" i="2" s="1"/>
  <c r="BJ1021" i="2"/>
  <c r="BI1021" i="2"/>
  <c r="AH1021" i="2" l="1"/>
  <c r="AG1021" i="2"/>
  <c r="AF1021" i="2"/>
  <c r="H1021" i="2"/>
  <c r="L1021" i="2" s="1"/>
  <c r="I1021" i="2"/>
  <c r="M1021" i="2" s="1"/>
  <c r="J1021" i="2"/>
  <c r="N1021" i="2" s="1"/>
  <c r="AK1021" i="2"/>
  <c r="AJ1021" i="2"/>
  <c r="AL1021" i="2"/>
  <c r="AN1021" i="2" l="1"/>
  <c r="AO1021" i="2" s="1"/>
  <c r="AQ1021" i="2" s="1"/>
  <c r="P1021" i="2"/>
  <c r="Q1021" i="2" s="1"/>
  <c r="S1021" i="2" s="1"/>
  <c r="AZ1021" i="2" l="1"/>
  <c r="BA1021" i="2"/>
  <c r="BL1021" i="2" l="1"/>
  <c r="BM1021" i="2" s="1"/>
  <c r="BO1021" i="2" s="1"/>
  <c r="BQ1021" i="2" l="1"/>
  <c r="BR1021" i="2" l="1"/>
  <c r="BV1021" i="2"/>
  <c r="BD1022" i="2" l="1"/>
  <c r="BF1022" i="2"/>
  <c r="BJ1022" i="2" s="1"/>
  <c r="BE1022" i="2"/>
  <c r="BI1022" i="2" s="1"/>
  <c r="CA1021" i="2"/>
  <c r="CC1021" i="2" s="1"/>
  <c r="BW1021" i="2"/>
  <c r="BY1021" i="2" s="1"/>
  <c r="BH1022" i="2"/>
  <c r="BT1021" i="2"/>
  <c r="U1021" i="2"/>
  <c r="V1021" i="2" s="1"/>
  <c r="AS1021" i="2"/>
  <c r="AT1021" i="2" s="1"/>
  <c r="AF1022" i="2" l="1"/>
  <c r="AH1022" i="2"/>
  <c r="AG1022" i="2"/>
  <c r="I1022" i="2"/>
  <c r="M1022" i="2" s="1"/>
  <c r="J1022" i="2"/>
  <c r="N1022" i="2" s="1"/>
  <c r="H1022" i="2"/>
  <c r="L1022" i="2" s="1"/>
  <c r="AL1022" i="2"/>
  <c r="AK1022" i="2"/>
  <c r="AJ1022" i="2"/>
  <c r="AV1021" i="2"/>
  <c r="AW1021" i="2" s="1"/>
  <c r="X1021" i="2"/>
  <c r="Y1021" i="2" s="1"/>
  <c r="P1022" i="2" l="1"/>
  <c r="Q1022" i="2" s="1"/>
  <c r="S1022" i="2" s="1"/>
  <c r="AN1022" i="2"/>
  <c r="AO1022" i="2" s="1"/>
  <c r="AQ1022" i="2" s="1"/>
  <c r="BA1022" i="2" l="1"/>
  <c r="AZ1022" i="2"/>
  <c r="BL1022" i="2" l="1"/>
  <c r="BM1022" i="2" s="1"/>
  <c r="BO1022" i="2" s="1"/>
  <c r="BQ1022" i="2" l="1"/>
  <c r="BR1022" i="2" l="1"/>
  <c r="BD1023" i="2" l="1"/>
  <c r="BE1023" i="2"/>
  <c r="BF1023" i="2"/>
  <c r="BH1023" i="2"/>
  <c r="AS1022" i="2"/>
  <c r="AT1022" i="2" s="1"/>
  <c r="U1022" i="2"/>
  <c r="V1022" i="2" s="1"/>
  <c r="BJ1023" i="2"/>
  <c r="BI1023" i="2"/>
  <c r="AH1023" i="2" l="1"/>
  <c r="AG1023" i="2"/>
  <c r="AK1023" i="2" s="1"/>
  <c r="AF1023" i="2"/>
  <c r="AJ1023" i="2" s="1"/>
  <c r="H1023" i="2"/>
  <c r="L1023" i="2" s="1"/>
  <c r="I1023" i="2"/>
  <c r="M1023" i="2" s="1"/>
  <c r="J1023" i="2"/>
  <c r="N1023" i="2" s="1"/>
  <c r="AL1023" i="2"/>
  <c r="P1023" i="2" l="1"/>
  <c r="Q1023" i="2" s="1"/>
  <c r="S1023" i="2" s="1"/>
  <c r="AN1023" i="2"/>
  <c r="AO1023" i="2" s="1"/>
  <c r="AQ1023" i="2" s="1"/>
  <c r="BA1023" i="2" l="1"/>
  <c r="AZ1023" i="2"/>
  <c r="BL1023" i="2" l="1"/>
  <c r="BM1023" i="2" s="1"/>
  <c r="BO1023" i="2" s="1"/>
  <c r="BQ1023" i="2" l="1"/>
  <c r="BR1023" i="2" l="1"/>
  <c r="BD1024" i="2" l="1"/>
  <c r="BE1024" i="2"/>
  <c r="BF1024" i="2"/>
  <c r="BH1024" i="2"/>
  <c r="U1023" i="2"/>
  <c r="V1023" i="2" s="1"/>
  <c r="AS1023" i="2"/>
  <c r="AT1023" i="2" s="1"/>
  <c r="BI1024" i="2"/>
  <c r="BJ1024" i="2"/>
  <c r="AH1024" i="2" l="1"/>
  <c r="AG1024" i="2"/>
  <c r="AK1024" i="2" s="1"/>
  <c r="AF1024" i="2"/>
  <c r="AJ1024" i="2" s="1"/>
  <c r="H1024" i="2"/>
  <c r="L1024" i="2" s="1"/>
  <c r="I1024" i="2"/>
  <c r="M1024" i="2" s="1"/>
  <c r="J1024" i="2"/>
  <c r="N1024" i="2" s="1"/>
  <c r="AL1024" i="2"/>
  <c r="P1024" i="2" l="1"/>
  <c r="Q1024" i="2" s="1"/>
  <c r="S1024" i="2" s="1"/>
  <c r="AN1024" i="2"/>
  <c r="AO1024" i="2" s="1"/>
  <c r="AQ1024" i="2" s="1"/>
  <c r="BA1024" i="2" l="1"/>
  <c r="AZ1024" i="2"/>
  <c r="BL1024" i="2" l="1"/>
  <c r="BM1024" i="2" s="1"/>
  <c r="BO1024" i="2" s="1"/>
  <c r="BQ1024" i="2" l="1"/>
  <c r="BR1024" i="2" l="1"/>
  <c r="BD1025" i="2" l="1"/>
  <c r="BE1025" i="2"/>
  <c r="BF1025" i="2"/>
  <c r="BH1025" i="2"/>
  <c r="AS1024" i="2"/>
  <c r="AT1024" i="2" s="1"/>
  <c r="U1024" i="2"/>
  <c r="V1024" i="2" s="1"/>
  <c r="BI1025" i="2"/>
  <c r="BJ1025" i="2"/>
  <c r="AG1025" i="2" l="1"/>
  <c r="AH1025" i="2"/>
  <c r="AF1025" i="2"/>
  <c r="H1025" i="2"/>
  <c r="L1025" i="2" s="1"/>
  <c r="I1025" i="2"/>
  <c r="M1025" i="2" s="1"/>
  <c r="J1025" i="2"/>
  <c r="N1025" i="2" s="1"/>
  <c r="AJ1025" i="2"/>
  <c r="AL1025" i="2"/>
  <c r="AK1025" i="2"/>
  <c r="AN1025" i="2" l="1"/>
  <c r="AO1025" i="2" s="1"/>
  <c r="AQ1025" i="2" s="1"/>
  <c r="P1025" i="2"/>
  <c r="Q1025" i="2" s="1"/>
  <c r="S1025" i="2" s="1"/>
  <c r="AZ1025" i="2" l="1"/>
  <c r="BA1025" i="2"/>
  <c r="BL1025" i="2" l="1"/>
  <c r="BM1025" i="2" s="1"/>
  <c r="BO1025" i="2" s="1"/>
  <c r="BQ1025" i="2" l="1"/>
  <c r="BR1025" i="2" l="1"/>
  <c r="BV1025" i="2"/>
  <c r="BD1026" i="2" l="1"/>
  <c r="BF1026" i="2"/>
  <c r="BJ1026" i="2" s="1"/>
  <c r="BE1026" i="2"/>
  <c r="BI1026" i="2" s="1"/>
  <c r="CA1025" i="2"/>
  <c r="CC1025" i="2" s="1"/>
  <c r="BW1025" i="2"/>
  <c r="BY1025" i="2" s="1"/>
  <c r="BH1026" i="2"/>
  <c r="BT1025" i="2"/>
  <c r="U1025" i="2"/>
  <c r="V1025" i="2" s="1"/>
  <c r="AS1025" i="2"/>
  <c r="AT1025" i="2" s="1"/>
  <c r="AH1026" i="2" l="1"/>
  <c r="AG1026" i="2"/>
  <c r="AK1026" i="2" s="1"/>
  <c r="AF1026" i="2"/>
  <c r="H1026" i="2"/>
  <c r="L1026" i="2" s="1"/>
  <c r="I1026" i="2"/>
  <c r="M1026" i="2" s="1"/>
  <c r="J1026" i="2"/>
  <c r="N1026" i="2" s="1"/>
  <c r="AJ1026" i="2"/>
  <c r="AL1026" i="2"/>
  <c r="AV1025" i="2"/>
  <c r="AW1025" i="2" s="1"/>
  <c r="X1025" i="2"/>
  <c r="Y1025" i="2" s="1"/>
  <c r="P1026" i="2" l="1"/>
  <c r="Q1026" i="2" s="1"/>
  <c r="S1026" i="2" s="1"/>
  <c r="AN1026" i="2"/>
  <c r="AO1026" i="2" s="1"/>
  <c r="AQ1026" i="2" s="1"/>
  <c r="BA1026" i="2" l="1"/>
  <c r="AZ1026" i="2"/>
  <c r="BL1026" i="2" l="1"/>
  <c r="BM1026" i="2" s="1"/>
  <c r="BO1026" i="2" s="1"/>
  <c r="BQ1026" i="2" l="1"/>
  <c r="BR1026" i="2" l="1"/>
  <c r="BD1027" i="2" l="1"/>
  <c r="BE1027" i="2"/>
  <c r="BF1027" i="2"/>
  <c r="BH1027" i="2"/>
  <c r="AS1026" i="2"/>
  <c r="AT1026" i="2" s="1"/>
  <c r="U1026" i="2"/>
  <c r="V1026" i="2" s="1"/>
  <c r="BJ1027" i="2"/>
  <c r="BI1027" i="2"/>
  <c r="AG1027" i="2" l="1"/>
  <c r="AF1027" i="2"/>
  <c r="AJ1027" i="2" s="1"/>
  <c r="AH1027" i="2"/>
  <c r="AL1027" i="2" s="1"/>
  <c r="J1027" i="2"/>
  <c r="N1027" i="2" s="1"/>
  <c r="H1027" i="2"/>
  <c r="L1027" i="2" s="1"/>
  <c r="I1027" i="2"/>
  <c r="M1027" i="2" s="1"/>
  <c r="AK1027" i="2"/>
  <c r="P1027" i="2" l="1"/>
  <c r="Q1027" i="2" s="1"/>
  <c r="S1027" i="2" s="1"/>
  <c r="AN1027" i="2"/>
  <c r="AO1027" i="2" s="1"/>
  <c r="AQ1027" i="2" s="1"/>
  <c r="AZ1027" i="2" l="1"/>
  <c r="BA1027" i="2"/>
  <c r="BL1027" i="2" l="1"/>
  <c r="BM1027" i="2" s="1"/>
  <c r="BO1027" i="2" s="1"/>
  <c r="BQ1027" i="2" l="1"/>
  <c r="BR1027" i="2" l="1"/>
  <c r="BD1028" i="2" l="1"/>
  <c r="BF1028" i="2"/>
  <c r="BE1028" i="2"/>
  <c r="BH1028" i="2"/>
  <c r="U1027" i="2"/>
  <c r="V1027" i="2" s="1"/>
  <c r="AS1027" i="2"/>
  <c r="AT1027" i="2" s="1"/>
  <c r="BJ1028" i="2"/>
  <c r="BI1028" i="2"/>
  <c r="AH1028" i="2" l="1"/>
  <c r="AF1028" i="2"/>
  <c r="AJ1028" i="2" s="1"/>
  <c r="AG1028" i="2"/>
  <c r="AK1028" i="2" s="1"/>
  <c r="H1028" i="2"/>
  <c r="I1028" i="2"/>
  <c r="M1028" i="2" s="1"/>
  <c r="J1028" i="2"/>
  <c r="N1028" i="2" s="1"/>
  <c r="L1028" i="2"/>
  <c r="AL1028" i="2"/>
  <c r="AN1028" i="2" l="1"/>
  <c r="AO1028" i="2" s="1"/>
  <c r="AQ1028" i="2" s="1"/>
  <c r="P1028" i="2"/>
  <c r="Q1028" i="2" s="1"/>
  <c r="S1028" i="2" s="1"/>
  <c r="AZ1028" i="2" l="1"/>
  <c r="BA1028" i="2"/>
  <c r="BL1028" i="2" l="1"/>
  <c r="BM1028" i="2" s="1"/>
  <c r="BO1028" i="2" s="1"/>
  <c r="BQ1028" i="2" l="1"/>
  <c r="BR1028" i="2" l="1"/>
  <c r="BD1029" i="2" l="1"/>
  <c r="BF1029" i="2"/>
  <c r="BE1029" i="2"/>
  <c r="BH1029" i="2"/>
  <c r="AS1028" i="2"/>
  <c r="AT1028" i="2" s="1"/>
  <c r="U1028" i="2"/>
  <c r="V1028" i="2" s="1"/>
  <c r="BI1029" i="2"/>
  <c r="BJ1029" i="2"/>
  <c r="AH1029" i="2" l="1"/>
  <c r="AG1029" i="2"/>
  <c r="AF1029" i="2"/>
  <c r="H1029" i="2"/>
  <c r="L1029" i="2" s="1"/>
  <c r="I1029" i="2"/>
  <c r="M1029" i="2" s="1"/>
  <c r="J1029" i="2"/>
  <c r="N1029" i="2" s="1"/>
  <c r="AJ1029" i="2"/>
  <c r="AK1029" i="2"/>
  <c r="AL1029" i="2"/>
  <c r="P1029" i="2" l="1"/>
  <c r="Q1029" i="2" s="1"/>
  <c r="S1029" i="2" s="1"/>
  <c r="AN1029" i="2"/>
  <c r="AO1029" i="2" s="1"/>
  <c r="AQ1029" i="2" s="1"/>
  <c r="BA1029" i="2" l="1"/>
  <c r="AZ1029" i="2"/>
  <c r="BL1029" i="2" l="1"/>
  <c r="BM1029" i="2" s="1"/>
  <c r="BO1029" i="2" s="1"/>
  <c r="BQ1029" i="2" l="1"/>
  <c r="BR1029" i="2" l="1"/>
  <c r="BV1029" i="2"/>
  <c r="BD1030" i="2" l="1"/>
  <c r="BE1030" i="2"/>
  <c r="BI1030" i="2" s="1"/>
  <c r="BF1030" i="2"/>
  <c r="BJ1030" i="2" s="1"/>
  <c r="BW1029" i="2"/>
  <c r="BY1029" i="2" s="1"/>
  <c r="CA1029" i="2"/>
  <c r="CC1029" i="2" s="1"/>
  <c r="BH1030" i="2"/>
  <c r="BT1029" i="2"/>
  <c r="U1029" i="2"/>
  <c r="V1029" i="2" s="1"/>
  <c r="AS1029" i="2"/>
  <c r="AT1029" i="2" s="1"/>
  <c r="AF1030" i="2" l="1"/>
  <c r="AH1030" i="2"/>
  <c r="AG1030" i="2"/>
  <c r="AK1030" i="2" s="1"/>
  <c r="I1030" i="2"/>
  <c r="J1030" i="2"/>
  <c r="N1030" i="2" s="1"/>
  <c r="H1030" i="2"/>
  <c r="M1030" i="2"/>
  <c r="L1030" i="2"/>
  <c r="X1029" i="2"/>
  <c r="Y1029" i="2" s="1"/>
  <c r="AJ1030" i="2"/>
  <c r="AL1030" i="2"/>
  <c r="AV1029" i="2"/>
  <c r="AW1029" i="2" s="1"/>
  <c r="AN1030" i="2" l="1"/>
  <c r="AO1030" i="2" s="1"/>
  <c r="AQ1030" i="2" s="1"/>
  <c r="P1030" i="2"/>
  <c r="Q1030" i="2" s="1"/>
  <c r="S1030" i="2" s="1"/>
  <c r="AZ1030" i="2" l="1"/>
  <c r="BA1030" i="2"/>
  <c r="BL1030" i="2" l="1"/>
  <c r="BM1030" i="2" s="1"/>
  <c r="BO1030" i="2" s="1"/>
  <c r="BQ1030" i="2" l="1"/>
  <c r="BR1030" i="2" l="1"/>
  <c r="BD1031" i="2" l="1"/>
  <c r="BF1031" i="2"/>
  <c r="BE1031" i="2"/>
  <c r="BH1031" i="2"/>
  <c r="AS1030" i="2"/>
  <c r="AT1030" i="2" s="1"/>
  <c r="U1030" i="2"/>
  <c r="V1030" i="2" s="1"/>
  <c r="BI1031" i="2"/>
  <c r="BJ1031" i="2"/>
  <c r="AH1031" i="2" l="1"/>
  <c r="AG1031" i="2"/>
  <c r="AF1031" i="2"/>
  <c r="AJ1031" i="2" s="1"/>
  <c r="H1031" i="2"/>
  <c r="L1031" i="2" s="1"/>
  <c r="I1031" i="2"/>
  <c r="M1031" i="2" s="1"/>
  <c r="J1031" i="2"/>
  <c r="N1031" i="2" s="1"/>
  <c r="AL1031" i="2"/>
  <c r="AK1031" i="2"/>
  <c r="AN1031" i="2" l="1"/>
  <c r="AO1031" i="2" s="1"/>
  <c r="AQ1031" i="2" s="1"/>
  <c r="P1031" i="2"/>
  <c r="Q1031" i="2" s="1"/>
  <c r="S1031" i="2" s="1"/>
  <c r="AZ1031" i="2" l="1"/>
  <c r="BA1031" i="2"/>
  <c r="BL1031" i="2" l="1"/>
  <c r="BM1031" i="2" s="1"/>
  <c r="BO1031" i="2" s="1"/>
  <c r="BQ1031" i="2" l="1"/>
  <c r="BR1031" i="2" l="1"/>
  <c r="BD1032" i="2" l="1"/>
  <c r="BF1032" i="2"/>
  <c r="BE1032" i="2"/>
  <c r="BH1032" i="2"/>
  <c r="AS1031" i="2"/>
  <c r="AT1031" i="2" s="1"/>
  <c r="U1031" i="2"/>
  <c r="V1031" i="2" s="1"/>
  <c r="BJ1032" i="2"/>
  <c r="BI1032" i="2"/>
  <c r="AH1032" i="2" l="1"/>
  <c r="AG1032" i="2"/>
  <c r="AK1032" i="2" s="1"/>
  <c r="AF1032" i="2"/>
  <c r="AJ1032" i="2" s="1"/>
  <c r="H1032" i="2"/>
  <c r="L1032" i="2" s="1"/>
  <c r="I1032" i="2"/>
  <c r="M1032" i="2" s="1"/>
  <c r="J1032" i="2"/>
  <c r="N1032" i="2" s="1"/>
  <c r="AL1032" i="2"/>
  <c r="P1032" i="2" l="1"/>
  <c r="Q1032" i="2" s="1"/>
  <c r="S1032" i="2" s="1"/>
  <c r="AN1032" i="2"/>
  <c r="AO1032" i="2" s="1"/>
  <c r="AQ1032" i="2" s="1"/>
  <c r="BA1032" i="2" l="1"/>
  <c r="AZ1032" i="2"/>
  <c r="BL1032" i="2" l="1"/>
  <c r="BM1032" i="2" s="1"/>
  <c r="BO1032" i="2" s="1"/>
  <c r="BQ1032" i="2" l="1"/>
  <c r="BR1032" i="2" l="1"/>
  <c r="BD1033" i="2" l="1"/>
  <c r="BE1033" i="2"/>
  <c r="BF1033" i="2"/>
  <c r="BH1033" i="2"/>
  <c r="AS1032" i="2"/>
  <c r="AT1032" i="2" s="1"/>
  <c r="U1032" i="2"/>
  <c r="V1032" i="2" s="1"/>
  <c r="BI1033" i="2"/>
  <c r="BJ1033" i="2"/>
  <c r="AG1033" i="2" l="1"/>
  <c r="AH1033" i="2"/>
  <c r="AL1033" i="2" s="1"/>
  <c r="AF1033" i="2"/>
  <c r="AJ1033" i="2" s="1"/>
  <c r="H1033" i="2"/>
  <c r="I1033" i="2"/>
  <c r="M1033" i="2" s="1"/>
  <c r="J1033" i="2"/>
  <c r="N1033" i="2" s="1"/>
  <c r="L1033" i="2"/>
  <c r="AK1033" i="2"/>
  <c r="P1033" i="2" l="1"/>
  <c r="Q1033" i="2" s="1"/>
  <c r="S1033" i="2" s="1"/>
  <c r="AN1033" i="2"/>
  <c r="AO1033" i="2" s="1"/>
  <c r="AQ1033" i="2" s="1"/>
  <c r="BA1033" i="2" l="1"/>
  <c r="AZ1033" i="2"/>
  <c r="BL1033" i="2" l="1"/>
  <c r="BM1033" i="2" s="1"/>
  <c r="BO1033" i="2" s="1"/>
  <c r="BQ1033" i="2" l="1"/>
  <c r="BR1033" i="2" l="1"/>
  <c r="BV1033" i="2"/>
  <c r="BD1034" i="2" l="1"/>
  <c r="BE1034" i="2"/>
  <c r="BI1034" i="2" s="1"/>
  <c r="BF1034" i="2"/>
  <c r="BJ1034" i="2" s="1"/>
  <c r="BW1033" i="2"/>
  <c r="BY1033" i="2" s="1"/>
  <c r="CA1033" i="2"/>
  <c r="CC1033" i="2" s="1"/>
  <c r="BH1034" i="2"/>
  <c r="BT1033" i="2"/>
  <c r="AS1033" i="2"/>
  <c r="AT1033" i="2" s="1"/>
  <c r="U1033" i="2"/>
  <c r="V1033" i="2" s="1"/>
  <c r="AH1034" i="2" l="1"/>
  <c r="AG1034" i="2"/>
  <c r="AF1034" i="2"/>
  <c r="AJ1034" i="2" s="1"/>
  <c r="H1034" i="2"/>
  <c r="L1034" i="2" s="1"/>
  <c r="I1034" i="2"/>
  <c r="M1034" i="2" s="1"/>
  <c r="J1034" i="2"/>
  <c r="N1034" i="2" s="1"/>
  <c r="AL1034" i="2"/>
  <c r="AK1034" i="2"/>
  <c r="AV1033" i="2"/>
  <c r="AW1033" i="2" s="1"/>
  <c r="X1033" i="2"/>
  <c r="Y1033" i="2" s="1"/>
  <c r="AN1034" i="2" l="1"/>
  <c r="AO1034" i="2" s="1"/>
  <c r="AQ1034" i="2" s="1"/>
  <c r="P1034" i="2"/>
  <c r="Q1034" i="2" s="1"/>
  <c r="S1034" i="2" s="1"/>
  <c r="AZ1034" i="2" l="1"/>
  <c r="BA1034" i="2"/>
  <c r="BL1034" i="2" l="1"/>
  <c r="BM1034" i="2" s="1"/>
  <c r="BO1034" i="2" s="1"/>
  <c r="BQ1034" i="2" l="1"/>
  <c r="BR1034" i="2" l="1"/>
  <c r="BD1035" i="2" l="1"/>
  <c r="BF1035" i="2"/>
  <c r="BE1035" i="2"/>
  <c r="BH1035" i="2"/>
  <c r="AS1034" i="2"/>
  <c r="AT1034" i="2" s="1"/>
  <c r="U1034" i="2"/>
  <c r="V1034" i="2" s="1"/>
  <c r="BI1035" i="2"/>
  <c r="BJ1035" i="2"/>
  <c r="AG1035" i="2" l="1"/>
  <c r="AF1035" i="2"/>
  <c r="AH1035" i="2"/>
  <c r="J1035" i="2"/>
  <c r="N1035" i="2" s="1"/>
  <c r="H1035" i="2"/>
  <c r="L1035" i="2" s="1"/>
  <c r="I1035" i="2"/>
  <c r="M1035" i="2" s="1"/>
  <c r="AL1035" i="2"/>
  <c r="AJ1035" i="2"/>
  <c r="AK1035" i="2"/>
  <c r="AN1035" i="2" l="1"/>
  <c r="AO1035" i="2" s="1"/>
  <c r="AQ1035" i="2" s="1"/>
  <c r="P1035" i="2"/>
  <c r="Q1035" i="2" s="1"/>
  <c r="S1035" i="2" s="1"/>
  <c r="AZ1035" i="2" l="1"/>
  <c r="BA1035" i="2"/>
  <c r="BL1035" i="2" l="1"/>
  <c r="BM1035" i="2" s="1"/>
  <c r="BO1035" i="2" s="1"/>
  <c r="BQ1035" i="2" l="1"/>
  <c r="BR1035" i="2" l="1"/>
  <c r="BD1036" i="2" l="1"/>
  <c r="BF1036" i="2"/>
  <c r="BE1036" i="2"/>
  <c r="BH1036" i="2"/>
  <c r="U1035" i="2"/>
  <c r="V1035" i="2" s="1"/>
  <c r="AS1035" i="2"/>
  <c r="AT1035" i="2" s="1"/>
  <c r="BJ1036" i="2"/>
  <c r="BI1036" i="2"/>
  <c r="AH1036" i="2" l="1"/>
  <c r="AF1036" i="2"/>
  <c r="AJ1036" i="2" s="1"/>
  <c r="AG1036" i="2"/>
  <c r="AK1036" i="2" s="1"/>
  <c r="H1036" i="2"/>
  <c r="I1036" i="2"/>
  <c r="M1036" i="2" s="1"/>
  <c r="J1036" i="2"/>
  <c r="N1036" i="2" s="1"/>
  <c r="L1036" i="2"/>
  <c r="AL1036" i="2"/>
  <c r="P1036" i="2" l="1"/>
  <c r="Q1036" i="2" s="1"/>
  <c r="S1036" i="2" s="1"/>
  <c r="AN1036" i="2"/>
  <c r="AO1036" i="2" s="1"/>
  <c r="AQ1036" i="2" s="1"/>
  <c r="BA1036" i="2" l="1"/>
  <c r="AZ1036" i="2"/>
  <c r="BL1036" i="2" l="1"/>
  <c r="BM1036" i="2" s="1"/>
  <c r="BO1036" i="2" s="1"/>
  <c r="BQ1036" i="2" l="1"/>
  <c r="BR1036" i="2" l="1"/>
  <c r="BD1037" i="2" l="1"/>
  <c r="BE1037" i="2"/>
  <c r="BF1037" i="2"/>
  <c r="BH1037" i="2"/>
  <c r="U1036" i="2"/>
  <c r="V1036" i="2" s="1"/>
  <c r="AS1036" i="2"/>
  <c r="AT1036" i="2" s="1"/>
  <c r="BI1037" i="2"/>
  <c r="BJ1037" i="2"/>
  <c r="AH1037" i="2" l="1"/>
  <c r="AG1037" i="2"/>
  <c r="AK1037" i="2" s="1"/>
  <c r="AF1037" i="2"/>
  <c r="AJ1037" i="2" s="1"/>
  <c r="H1037" i="2"/>
  <c r="L1037" i="2" s="1"/>
  <c r="I1037" i="2"/>
  <c r="M1037" i="2" s="1"/>
  <c r="J1037" i="2"/>
  <c r="N1037" i="2" s="1"/>
  <c r="AL1037" i="2"/>
  <c r="P1037" i="2" l="1"/>
  <c r="Q1037" i="2" s="1"/>
  <c r="S1037" i="2" s="1"/>
  <c r="AN1037" i="2"/>
  <c r="AO1037" i="2" s="1"/>
  <c r="AQ1037" i="2" s="1"/>
  <c r="BA1037" i="2" l="1"/>
  <c r="AZ1037" i="2"/>
  <c r="BL1037" i="2" l="1"/>
  <c r="BM1037" i="2" s="1"/>
  <c r="BO1037" i="2" s="1"/>
  <c r="BQ1037" i="2" l="1"/>
  <c r="BR1037" i="2" l="1"/>
  <c r="BV1037" i="2"/>
  <c r="BD1038" i="2" l="1"/>
  <c r="BF1038" i="2"/>
  <c r="BJ1038" i="2" s="1"/>
  <c r="BE1038" i="2"/>
  <c r="BI1038" i="2" s="1"/>
  <c r="BW1037" i="2"/>
  <c r="BY1037" i="2" s="1"/>
  <c r="CA1037" i="2"/>
  <c r="CC1037" i="2" s="1"/>
  <c r="BH1038" i="2"/>
  <c r="BT1037" i="2"/>
  <c r="AS1037" i="2"/>
  <c r="AT1037" i="2" s="1"/>
  <c r="U1037" i="2"/>
  <c r="V1037" i="2" s="1"/>
  <c r="AF1038" i="2" l="1"/>
  <c r="AH1038" i="2"/>
  <c r="AG1038" i="2"/>
  <c r="AK1038" i="2" s="1"/>
  <c r="I1038" i="2"/>
  <c r="M1038" i="2" s="1"/>
  <c r="J1038" i="2"/>
  <c r="N1038" i="2" s="1"/>
  <c r="H1038" i="2"/>
  <c r="L1038" i="2" s="1"/>
  <c r="AJ1038" i="2"/>
  <c r="AL1038" i="2"/>
  <c r="AV1037" i="2"/>
  <c r="AW1037" i="2" s="1"/>
  <c r="X1037" i="2"/>
  <c r="Y1037" i="2" s="1"/>
  <c r="AN1038" i="2" l="1"/>
  <c r="AO1038" i="2" s="1"/>
  <c r="AQ1038" i="2" s="1"/>
  <c r="P1038" i="2"/>
  <c r="Q1038" i="2" s="1"/>
  <c r="S1038" i="2" s="1"/>
  <c r="AZ1038" i="2" l="1"/>
  <c r="BA1038" i="2"/>
  <c r="BL1038" i="2" l="1"/>
  <c r="BM1038" i="2" s="1"/>
  <c r="BO1038" i="2" s="1"/>
  <c r="BQ1038" i="2" l="1"/>
  <c r="BR1038" i="2" l="1"/>
  <c r="BD1039" i="2" l="1"/>
  <c r="BF1039" i="2"/>
  <c r="BE1039" i="2"/>
  <c r="BH1039" i="2"/>
  <c r="AS1038" i="2"/>
  <c r="AT1038" i="2" s="1"/>
  <c r="U1038" i="2"/>
  <c r="V1038" i="2" s="1"/>
  <c r="BJ1039" i="2"/>
  <c r="BI1039" i="2"/>
  <c r="AH1039" i="2" l="1"/>
  <c r="AG1039" i="2"/>
  <c r="AK1039" i="2" s="1"/>
  <c r="AF1039" i="2"/>
  <c r="H1039" i="2"/>
  <c r="L1039" i="2" s="1"/>
  <c r="I1039" i="2"/>
  <c r="M1039" i="2" s="1"/>
  <c r="J1039" i="2"/>
  <c r="N1039" i="2" s="1"/>
  <c r="AJ1039" i="2"/>
  <c r="AL1039" i="2"/>
  <c r="AN1039" i="2" l="1"/>
  <c r="AO1039" i="2" s="1"/>
  <c r="AQ1039" i="2" s="1"/>
  <c r="P1039" i="2"/>
  <c r="Q1039" i="2" s="1"/>
  <c r="S1039" i="2" s="1"/>
  <c r="AZ1039" i="2" l="1"/>
  <c r="BA1039" i="2"/>
  <c r="BL1039" i="2" l="1"/>
  <c r="BM1039" i="2" s="1"/>
  <c r="BO1039" i="2" s="1"/>
  <c r="BQ1039" i="2" l="1"/>
  <c r="BR1039" i="2" l="1"/>
  <c r="BD1040" i="2" l="1"/>
  <c r="BF1040" i="2"/>
  <c r="BE1040" i="2"/>
  <c r="BH1040" i="2"/>
  <c r="U1039" i="2"/>
  <c r="V1039" i="2" s="1"/>
  <c r="AS1039" i="2"/>
  <c r="AT1039" i="2" s="1"/>
  <c r="BJ1040" i="2"/>
  <c r="BI1040" i="2"/>
  <c r="AH1040" i="2" l="1"/>
  <c r="AG1040" i="2"/>
  <c r="AK1040" i="2" s="1"/>
  <c r="AF1040" i="2"/>
  <c r="H1040" i="2"/>
  <c r="L1040" i="2" s="1"/>
  <c r="I1040" i="2"/>
  <c r="M1040" i="2" s="1"/>
  <c r="J1040" i="2"/>
  <c r="N1040" i="2" s="1"/>
  <c r="AJ1040" i="2"/>
  <c r="AL1040" i="2"/>
  <c r="P1040" i="2" l="1"/>
  <c r="Q1040" i="2" s="1"/>
  <c r="S1040" i="2" s="1"/>
  <c r="AN1040" i="2"/>
  <c r="AO1040" i="2" s="1"/>
  <c r="AQ1040" i="2" s="1"/>
  <c r="BA1040" i="2" l="1"/>
  <c r="AZ1040" i="2"/>
  <c r="BL1040" i="2" l="1"/>
  <c r="BM1040" i="2" s="1"/>
  <c r="BO1040" i="2" s="1"/>
  <c r="BQ1040" i="2" l="1"/>
  <c r="BR1040" i="2" l="1"/>
  <c r="BD1041" i="2" l="1"/>
  <c r="BE1041" i="2"/>
  <c r="BF1041" i="2"/>
  <c r="BH1041" i="2"/>
  <c r="U1040" i="2"/>
  <c r="V1040" i="2" s="1"/>
  <c r="AS1040" i="2"/>
  <c r="AT1040" i="2" s="1"/>
  <c r="BI1041" i="2"/>
  <c r="BJ1041" i="2"/>
  <c r="AG1041" i="2" l="1"/>
  <c r="AH1041" i="2"/>
  <c r="AL1041" i="2" s="1"/>
  <c r="AF1041" i="2"/>
  <c r="H1041" i="2"/>
  <c r="L1041" i="2" s="1"/>
  <c r="I1041" i="2"/>
  <c r="M1041" i="2" s="1"/>
  <c r="J1041" i="2"/>
  <c r="N1041" i="2" s="1"/>
  <c r="AK1041" i="2"/>
  <c r="AJ1041" i="2"/>
  <c r="AN1041" i="2" l="1"/>
  <c r="AO1041" i="2" s="1"/>
  <c r="AQ1041" i="2" s="1"/>
  <c r="P1041" i="2"/>
  <c r="Q1041" i="2" s="1"/>
  <c r="S1041" i="2" s="1"/>
  <c r="AZ1041" i="2" l="1"/>
  <c r="BA1041" i="2"/>
  <c r="BL1041" i="2" l="1"/>
  <c r="BM1041" i="2" s="1"/>
  <c r="BO1041" i="2" s="1"/>
  <c r="BQ1041" i="2" l="1"/>
  <c r="BR1041" i="2" l="1"/>
  <c r="BV1041" i="2"/>
  <c r="BD1042" i="2" l="1"/>
  <c r="BF1042" i="2"/>
  <c r="BJ1042" i="2" s="1"/>
  <c r="BE1042" i="2"/>
  <c r="BI1042" i="2" s="1"/>
  <c r="CA1041" i="2"/>
  <c r="CC1041" i="2" s="1"/>
  <c r="BW1041" i="2"/>
  <c r="BY1041" i="2" s="1"/>
  <c r="BH1042" i="2"/>
  <c r="BT1041" i="2"/>
  <c r="AS1041" i="2"/>
  <c r="AT1041" i="2" s="1"/>
  <c r="U1041" i="2"/>
  <c r="V1041" i="2" s="1"/>
  <c r="AH1042" i="2" l="1"/>
  <c r="AG1042" i="2"/>
  <c r="AF1042" i="2"/>
  <c r="H1042" i="2"/>
  <c r="L1042" i="2" s="1"/>
  <c r="I1042" i="2"/>
  <c r="M1042" i="2" s="1"/>
  <c r="J1042" i="2"/>
  <c r="N1042" i="2" s="1"/>
  <c r="AJ1042" i="2"/>
  <c r="AK1042" i="2"/>
  <c r="AL1042" i="2"/>
  <c r="AV1041" i="2"/>
  <c r="AW1041" i="2" s="1"/>
  <c r="X1041" i="2"/>
  <c r="Y1041" i="2" s="1"/>
  <c r="P1042" i="2" l="1"/>
  <c r="Q1042" i="2" s="1"/>
  <c r="S1042" i="2" s="1"/>
  <c r="AN1042" i="2"/>
  <c r="AO1042" i="2" s="1"/>
  <c r="AQ1042" i="2" s="1"/>
  <c r="BA1042" i="2" l="1"/>
  <c r="AZ1042" i="2"/>
  <c r="BL1042" i="2" l="1"/>
  <c r="BM1042" i="2" s="1"/>
  <c r="BO1042" i="2" s="1"/>
  <c r="BQ1042" i="2" l="1"/>
  <c r="BR1042" i="2" l="1"/>
  <c r="BD1043" i="2" l="1"/>
  <c r="BE1043" i="2"/>
  <c r="BF1043" i="2"/>
  <c r="BH1043" i="2"/>
  <c r="U1042" i="2"/>
  <c r="V1042" i="2" s="1"/>
  <c r="AS1042" i="2"/>
  <c r="AT1042" i="2" s="1"/>
  <c r="BI1043" i="2"/>
  <c r="BJ1043" i="2"/>
  <c r="AG1043" i="2" l="1"/>
  <c r="AF1043" i="2"/>
  <c r="AJ1043" i="2" s="1"/>
  <c r="AH1043" i="2"/>
  <c r="AL1043" i="2" s="1"/>
  <c r="J1043" i="2"/>
  <c r="N1043" i="2" s="1"/>
  <c r="H1043" i="2"/>
  <c r="L1043" i="2" s="1"/>
  <c r="I1043" i="2"/>
  <c r="M1043" i="2" s="1"/>
  <c r="AK1043" i="2"/>
  <c r="P1043" i="2" l="1"/>
  <c r="Q1043" i="2" s="1"/>
  <c r="S1043" i="2" s="1"/>
  <c r="AN1043" i="2"/>
  <c r="AO1043" i="2" s="1"/>
  <c r="AQ1043" i="2" s="1"/>
  <c r="BA1043" i="2" l="1"/>
  <c r="AZ1043" i="2"/>
  <c r="BL1043" i="2" l="1"/>
  <c r="BM1043" i="2" s="1"/>
  <c r="BO1043" i="2" s="1"/>
  <c r="BQ1043" i="2" l="1"/>
  <c r="BR1043" i="2" l="1"/>
  <c r="BD1044" i="2" l="1"/>
  <c r="BE1044" i="2"/>
  <c r="BF1044" i="2"/>
  <c r="BH1044" i="2"/>
  <c r="AS1043" i="2"/>
  <c r="AT1043" i="2" s="1"/>
  <c r="U1043" i="2"/>
  <c r="V1043" i="2" s="1"/>
  <c r="BJ1044" i="2"/>
  <c r="BI1044" i="2"/>
  <c r="AH1044" i="2" l="1"/>
  <c r="AF1044" i="2"/>
  <c r="AJ1044" i="2" s="1"/>
  <c r="AG1044" i="2"/>
  <c r="AK1044" i="2" s="1"/>
  <c r="H1044" i="2"/>
  <c r="L1044" i="2" s="1"/>
  <c r="I1044" i="2"/>
  <c r="M1044" i="2" s="1"/>
  <c r="J1044" i="2"/>
  <c r="N1044" i="2" s="1"/>
  <c r="AL1044" i="2"/>
  <c r="AN1044" i="2" l="1"/>
  <c r="AO1044" i="2" s="1"/>
  <c r="AQ1044" i="2" s="1"/>
  <c r="P1044" i="2"/>
  <c r="Q1044" i="2" s="1"/>
  <c r="S1044" i="2" s="1"/>
  <c r="BA1044" i="2" l="1"/>
  <c r="AZ1044" i="2"/>
  <c r="BL1044" i="2" l="1"/>
  <c r="BM1044" i="2" s="1"/>
  <c r="BO1044" i="2" s="1"/>
  <c r="BQ1044" i="2" l="1"/>
  <c r="BR1044" i="2" l="1"/>
  <c r="BD1045" i="2" l="1"/>
  <c r="BE1045" i="2"/>
  <c r="BF1045" i="2"/>
  <c r="BH1045" i="2"/>
  <c r="U1044" i="2"/>
  <c r="V1044" i="2" s="1"/>
  <c r="AS1044" i="2"/>
  <c r="AT1044" i="2" s="1"/>
  <c r="BI1045" i="2"/>
  <c r="BJ1045" i="2"/>
  <c r="AH1045" i="2" l="1"/>
  <c r="AG1045" i="2"/>
  <c r="AK1045" i="2" s="1"/>
  <c r="AF1045" i="2"/>
  <c r="AJ1045" i="2" s="1"/>
  <c r="H1045" i="2"/>
  <c r="L1045" i="2" s="1"/>
  <c r="I1045" i="2"/>
  <c r="M1045" i="2" s="1"/>
  <c r="J1045" i="2"/>
  <c r="N1045" i="2" s="1"/>
  <c r="AL1045" i="2"/>
  <c r="P1045" i="2" l="1"/>
  <c r="Q1045" i="2" s="1"/>
  <c r="S1045" i="2" s="1"/>
  <c r="AN1045" i="2"/>
  <c r="AO1045" i="2" s="1"/>
  <c r="AQ1045" i="2" s="1"/>
  <c r="BA1045" i="2" l="1"/>
  <c r="AZ1045" i="2"/>
  <c r="BL1045" i="2" l="1"/>
  <c r="BM1045" i="2" s="1"/>
  <c r="BO1045" i="2" s="1"/>
  <c r="BQ1045" i="2" l="1"/>
  <c r="BR1045" i="2" l="1"/>
  <c r="BV1045" i="2"/>
  <c r="BD1046" i="2" l="1"/>
  <c r="BE1046" i="2"/>
  <c r="BI1046" i="2" s="1"/>
  <c r="BF1046" i="2"/>
  <c r="BJ1046" i="2" s="1"/>
  <c r="CA1045" i="2"/>
  <c r="CC1045" i="2" s="1"/>
  <c r="BW1045" i="2"/>
  <c r="BY1045" i="2" s="1"/>
  <c r="BH1046" i="2"/>
  <c r="BT1045" i="2"/>
  <c r="U1045" i="2"/>
  <c r="V1045" i="2" s="1"/>
  <c r="AS1045" i="2"/>
  <c r="AT1045" i="2" s="1"/>
  <c r="AF1046" i="2" l="1"/>
  <c r="AH1046" i="2"/>
  <c r="AG1046" i="2"/>
  <c r="AK1046" i="2" s="1"/>
  <c r="I1046" i="2"/>
  <c r="J1046" i="2"/>
  <c r="H1046" i="2"/>
  <c r="L1046" i="2" s="1"/>
  <c r="N1046" i="2"/>
  <c r="M1046" i="2"/>
  <c r="X1045" i="2"/>
  <c r="Y1045" i="2" s="1"/>
  <c r="AL1046" i="2"/>
  <c r="AJ1046" i="2"/>
  <c r="AV1045" i="2"/>
  <c r="AW1045" i="2" s="1"/>
  <c r="P1046" i="2" l="1"/>
  <c r="Q1046" i="2" s="1"/>
  <c r="S1046" i="2" s="1"/>
  <c r="AN1046" i="2"/>
  <c r="AO1046" i="2" s="1"/>
  <c r="AQ1046" i="2" s="1"/>
  <c r="AZ1046" i="2" l="1"/>
  <c r="BA1046" i="2"/>
  <c r="BL1046" i="2" l="1"/>
  <c r="BM1046" i="2" s="1"/>
  <c r="BO1046" i="2" s="1"/>
  <c r="BQ1046" i="2" l="1"/>
  <c r="BR1046" i="2" l="1"/>
  <c r="BD1047" i="2" l="1"/>
  <c r="BF1047" i="2"/>
  <c r="BE1047" i="2"/>
  <c r="BH1047" i="2"/>
  <c r="U1046" i="2"/>
  <c r="V1046" i="2" s="1"/>
  <c r="AS1046" i="2"/>
  <c r="AT1046" i="2" s="1"/>
  <c r="BJ1047" i="2"/>
  <c r="BI1047" i="2"/>
  <c r="AH1047" i="2" l="1"/>
  <c r="AG1047" i="2"/>
  <c r="AF1047" i="2"/>
  <c r="AJ1047" i="2" s="1"/>
  <c r="H1047" i="2"/>
  <c r="L1047" i="2" s="1"/>
  <c r="I1047" i="2"/>
  <c r="M1047" i="2" s="1"/>
  <c r="J1047" i="2"/>
  <c r="N1047" i="2" s="1"/>
  <c r="AL1047" i="2"/>
  <c r="AK1047" i="2"/>
  <c r="AN1047" i="2" l="1"/>
  <c r="AO1047" i="2" s="1"/>
  <c r="AQ1047" i="2" s="1"/>
  <c r="P1047" i="2"/>
  <c r="Q1047" i="2" s="1"/>
  <c r="S1047" i="2" s="1"/>
  <c r="BA1047" i="2" l="1"/>
  <c r="AZ1047" i="2"/>
  <c r="BL1047" i="2" l="1"/>
  <c r="BM1047" i="2" s="1"/>
  <c r="BO1047" i="2" s="1"/>
  <c r="BQ1047" i="2" l="1"/>
  <c r="BR1047" i="2" l="1"/>
  <c r="BD1048" i="2" l="1"/>
  <c r="BE1048" i="2"/>
  <c r="BF1048" i="2"/>
  <c r="BH1048" i="2"/>
  <c r="U1047" i="2"/>
  <c r="V1047" i="2" s="1"/>
  <c r="AS1047" i="2"/>
  <c r="AT1047" i="2" s="1"/>
  <c r="BJ1048" i="2"/>
  <c r="BI1048" i="2"/>
  <c r="AH1048" i="2" l="1"/>
  <c r="AG1048" i="2"/>
  <c r="AK1048" i="2" s="1"/>
  <c r="AF1048" i="2"/>
  <c r="AJ1048" i="2" s="1"/>
  <c r="H1048" i="2"/>
  <c r="L1048" i="2" s="1"/>
  <c r="I1048" i="2"/>
  <c r="M1048" i="2" s="1"/>
  <c r="J1048" i="2"/>
  <c r="N1048" i="2" s="1"/>
  <c r="AL1048" i="2"/>
  <c r="P1048" i="2" l="1"/>
  <c r="Q1048" i="2" s="1"/>
  <c r="S1048" i="2" s="1"/>
  <c r="AN1048" i="2"/>
  <c r="AO1048" i="2" s="1"/>
  <c r="AQ1048" i="2" s="1"/>
  <c r="BA1048" i="2" l="1"/>
  <c r="AZ1048" i="2"/>
  <c r="BL1048" i="2" l="1"/>
  <c r="BM1048" i="2" s="1"/>
  <c r="BO1048" i="2" s="1"/>
  <c r="BQ1048" i="2" l="1"/>
  <c r="BR1048" i="2" l="1"/>
  <c r="BD1049" i="2" l="1"/>
  <c r="BE1049" i="2"/>
  <c r="BF1049" i="2"/>
  <c r="BH1049" i="2"/>
  <c r="U1048" i="2"/>
  <c r="V1048" i="2" s="1"/>
  <c r="AS1048" i="2"/>
  <c r="AT1048" i="2" s="1"/>
  <c r="BJ1049" i="2"/>
  <c r="BI1049" i="2"/>
  <c r="AG1049" i="2" l="1"/>
  <c r="AH1049" i="2"/>
  <c r="AL1049" i="2" s="1"/>
  <c r="AF1049" i="2"/>
  <c r="AJ1049" i="2" s="1"/>
  <c r="H1049" i="2"/>
  <c r="L1049" i="2" s="1"/>
  <c r="I1049" i="2"/>
  <c r="M1049" i="2" s="1"/>
  <c r="J1049" i="2"/>
  <c r="N1049" i="2" s="1"/>
  <c r="AK1049" i="2"/>
  <c r="P1049" i="2" l="1"/>
  <c r="Q1049" i="2" s="1"/>
  <c r="S1049" i="2" s="1"/>
  <c r="AN1049" i="2"/>
  <c r="AO1049" i="2" s="1"/>
  <c r="AQ1049" i="2" s="1"/>
  <c r="BA1049" i="2" l="1"/>
  <c r="AZ1049" i="2"/>
  <c r="BL1049" i="2" l="1"/>
  <c r="BM1049" i="2" s="1"/>
  <c r="BO1049" i="2" s="1"/>
  <c r="BQ1049" i="2" l="1"/>
  <c r="BR1049" i="2" l="1"/>
  <c r="BV1049" i="2"/>
  <c r="BD1050" i="2" l="1"/>
  <c r="BE1050" i="2"/>
  <c r="BI1050" i="2" s="1"/>
  <c r="BF1050" i="2"/>
  <c r="BJ1050" i="2" s="1"/>
  <c r="CA1049" i="2"/>
  <c r="CC1049" i="2" s="1"/>
  <c r="BW1049" i="2"/>
  <c r="BY1049" i="2" s="1"/>
  <c r="BH1050" i="2"/>
  <c r="BT1049" i="2"/>
  <c r="AS1049" i="2"/>
  <c r="AT1049" i="2" s="1"/>
  <c r="U1049" i="2"/>
  <c r="V1049" i="2" s="1"/>
  <c r="AH1050" i="2" l="1"/>
  <c r="AG1050" i="2"/>
  <c r="AK1050" i="2" s="1"/>
  <c r="AF1050" i="2"/>
  <c r="H1050" i="2"/>
  <c r="L1050" i="2" s="1"/>
  <c r="I1050" i="2"/>
  <c r="M1050" i="2" s="1"/>
  <c r="J1050" i="2"/>
  <c r="N1050" i="2" s="1"/>
  <c r="AL1050" i="2"/>
  <c r="AJ1050" i="2"/>
  <c r="AV1049" i="2"/>
  <c r="AW1049" i="2" s="1"/>
  <c r="X1049" i="2"/>
  <c r="Y1049" i="2" s="1"/>
  <c r="AN1050" i="2" l="1"/>
  <c r="AO1050" i="2" s="1"/>
  <c r="AQ1050" i="2" s="1"/>
  <c r="P1050" i="2"/>
  <c r="Q1050" i="2" s="1"/>
  <c r="S1050" i="2" s="1"/>
  <c r="AZ1050" i="2" l="1"/>
  <c r="BA1050" i="2"/>
  <c r="BL1050" i="2" l="1"/>
  <c r="BM1050" i="2" s="1"/>
  <c r="BO1050" i="2" s="1"/>
  <c r="BQ1050" i="2" l="1"/>
  <c r="BR1050" i="2" l="1"/>
  <c r="BD1051" i="2" l="1"/>
  <c r="BF1051" i="2"/>
  <c r="BE1051" i="2"/>
  <c r="BH1051" i="2"/>
  <c r="AS1050" i="2"/>
  <c r="AT1050" i="2" s="1"/>
  <c r="U1050" i="2"/>
  <c r="V1050" i="2" s="1"/>
  <c r="BJ1051" i="2"/>
  <c r="BI1051" i="2"/>
  <c r="AG1051" i="2" l="1"/>
  <c r="AF1051" i="2"/>
  <c r="AJ1051" i="2" s="1"/>
  <c r="AH1051" i="2"/>
  <c r="AL1051" i="2" s="1"/>
  <c r="J1051" i="2"/>
  <c r="N1051" i="2" s="1"/>
  <c r="H1051" i="2"/>
  <c r="L1051" i="2" s="1"/>
  <c r="I1051" i="2"/>
  <c r="M1051" i="2" s="1"/>
  <c r="AK1051" i="2"/>
  <c r="AN1051" i="2" l="1"/>
  <c r="AO1051" i="2" s="1"/>
  <c r="AQ1051" i="2" s="1"/>
  <c r="P1051" i="2"/>
  <c r="Q1051" i="2" s="1"/>
  <c r="S1051" i="2" s="1"/>
  <c r="AZ1051" i="2" l="1"/>
  <c r="BA1051" i="2"/>
  <c r="BL1051" i="2" l="1"/>
  <c r="BM1051" i="2" s="1"/>
  <c r="BO1051" i="2" s="1"/>
  <c r="BQ1051" i="2" l="1"/>
  <c r="BR1051" i="2" l="1"/>
  <c r="BD1052" i="2" l="1"/>
  <c r="BF1052" i="2"/>
  <c r="BE1052" i="2"/>
  <c r="BH1052" i="2"/>
  <c r="U1051" i="2"/>
  <c r="V1051" i="2" s="1"/>
  <c r="AS1051" i="2"/>
  <c r="AT1051" i="2" s="1"/>
  <c r="BJ1052" i="2"/>
  <c r="BI1052" i="2"/>
  <c r="AH1052" i="2" l="1"/>
  <c r="AF1052" i="2"/>
  <c r="AJ1052" i="2" s="1"/>
  <c r="AG1052" i="2"/>
  <c r="AK1052" i="2" s="1"/>
  <c r="H1052" i="2"/>
  <c r="L1052" i="2" s="1"/>
  <c r="I1052" i="2"/>
  <c r="M1052" i="2" s="1"/>
  <c r="J1052" i="2"/>
  <c r="N1052" i="2" s="1"/>
  <c r="AL1052" i="2"/>
  <c r="P1052" i="2" l="1"/>
  <c r="Q1052" i="2" s="1"/>
  <c r="S1052" i="2" s="1"/>
  <c r="AN1052" i="2"/>
  <c r="AO1052" i="2" s="1"/>
  <c r="AQ1052" i="2" s="1"/>
  <c r="AZ1052" i="2" l="1"/>
  <c r="BA1052" i="2"/>
  <c r="BL1052" i="2" l="1"/>
  <c r="BM1052" i="2" s="1"/>
  <c r="BO1052" i="2" s="1"/>
  <c r="BQ1052" i="2" l="1"/>
  <c r="BR1052" i="2" l="1"/>
  <c r="BD1053" i="2" l="1"/>
  <c r="BF1053" i="2"/>
  <c r="BE1053" i="2"/>
  <c r="BH1053" i="2"/>
  <c r="U1052" i="2"/>
  <c r="V1052" i="2" s="1"/>
  <c r="AS1052" i="2"/>
  <c r="AT1052" i="2" s="1"/>
  <c r="BJ1053" i="2"/>
  <c r="BI1053" i="2"/>
  <c r="AH1053" i="2" l="1"/>
  <c r="AG1053" i="2"/>
  <c r="AK1053" i="2" s="1"/>
  <c r="AF1053" i="2"/>
  <c r="AJ1053" i="2" s="1"/>
  <c r="H1053" i="2"/>
  <c r="L1053" i="2" s="1"/>
  <c r="I1053" i="2"/>
  <c r="M1053" i="2" s="1"/>
  <c r="J1053" i="2"/>
  <c r="N1053" i="2" s="1"/>
  <c r="AL1053" i="2"/>
  <c r="AN1053" i="2" l="1"/>
  <c r="AO1053" i="2" s="1"/>
  <c r="AQ1053" i="2" s="1"/>
  <c r="P1053" i="2"/>
  <c r="Q1053" i="2" s="1"/>
  <c r="S1053" i="2" s="1"/>
  <c r="BA1053" i="2" l="1"/>
  <c r="AZ1053" i="2"/>
  <c r="BL1053" i="2" l="1"/>
  <c r="BM1053" i="2" s="1"/>
  <c r="BO1053" i="2" s="1"/>
  <c r="BQ1053" i="2" l="1"/>
  <c r="BR1053" i="2" l="1"/>
  <c r="BV1053" i="2"/>
  <c r="BD1054" i="2" l="1"/>
  <c r="BE1054" i="2"/>
  <c r="BI1054" i="2" s="1"/>
  <c r="BF1054" i="2"/>
  <c r="BJ1054" i="2" s="1"/>
  <c r="CA1053" i="2"/>
  <c r="CC1053" i="2" s="1"/>
  <c r="BW1053" i="2"/>
  <c r="BY1053" i="2" s="1"/>
  <c r="BH1054" i="2"/>
  <c r="BT1053" i="2"/>
  <c r="U1053" i="2"/>
  <c r="V1053" i="2" s="1"/>
  <c r="AS1053" i="2"/>
  <c r="AT1053" i="2" s="1"/>
  <c r="AF1054" i="2" l="1"/>
  <c r="AH1054" i="2"/>
  <c r="AG1054" i="2"/>
  <c r="AK1054" i="2" s="1"/>
  <c r="I1054" i="2"/>
  <c r="J1054" i="2"/>
  <c r="H1054" i="2"/>
  <c r="L1054" i="2" s="1"/>
  <c r="M1054" i="2"/>
  <c r="N1054" i="2"/>
  <c r="X1053" i="2"/>
  <c r="Y1053" i="2" s="1"/>
  <c r="AJ1054" i="2"/>
  <c r="AL1054" i="2"/>
  <c r="AV1053" i="2"/>
  <c r="AW1053" i="2" s="1"/>
  <c r="P1054" i="2" l="1"/>
  <c r="Q1054" i="2" s="1"/>
  <c r="S1054" i="2" s="1"/>
  <c r="AN1054" i="2"/>
  <c r="AO1054" i="2" s="1"/>
  <c r="AQ1054" i="2" s="1"/>
  <c r="BA1054" i="2" l="1"/>
  <c r="AZ1054" i="2"/>
  <c r="BL1054" i="2" l="1"/>
  <c r="BM1054" i="2" s="1"/>
  <c r="BO1054" i="2" s="1"/>
  <c r="BQ1054" i="2" l="1"/>
  <c r="BR1054" i="2" l="1"/>
  <c r="BD1055" i="2" l="1"/>
  <c r="BE1055" i="2"/>
  <c r="BF1055" i="2"/>
  <c r="BH1055" i="2"/>
  <c r="AS1054" i="2"/>
  <c r="AT1054" i="2" s="1"/>
  <c r="U1054" i="2"/>
  <c r="V1054" i="2" s="1"/>
  <c r="BJ1055" i="2"/>
  <c r="BI1055" i="2"/>
  <c r="AH1055" i="2" l="1"/>
  <c r="AG1055" i="2"/>
  <c r="AK1055" i="2" s="1"/>
  <c r="AF1055" i="2"/>
  <c r="AJ1055" i="2" s="1"/>
  <c r="H1055" i="2"/>
  <c r="L1055" i="2" s="1"/>
  <c r="I1055" i="2"/>
  <c r="M1055" i="2" s="1"/>
  <c r="J1055" i="2"/>
  <c r="N1055" i="2" s="1"/>
  <c r="AL1055" i="2"/>
  <c r="P1055" i="2" l="1"/>
  <c r="Q1055" i="2" s="1"/>
  <c r="S1055" i="2" s="1"/>
  <c r="AN1055" i="2"/>
  <c r="AO1055" i="2" s="1"/>
  <c r="AQ1055" i="2" s="1"/>
  <c r="AZ1055" i="2" l="1"/>
  <c r="BA1055" i="2"/>
  <c r="BL1055" i="2" l="1"/>
  <c r="BM1055" i="2" s="1"/>
  <c r="BO1055" i="2" s="1"/>
  <c r="BQ1055" i="2" l="1"/>
  <c r="BR1055" i="2" l="1"/>
  <c r="BD1056" i="2" l="1"/>
  <c r="BF1056" i="2"/>
  <c r="BE1056" i="2"/>
  <c r="BH1056" i="2"/>
  <c r="U1055" i="2"/>
  <c r="V1055" i="2" s="1"/>
  <c r="AS1055" i="2"/>
  <c r="AT1055" i="2" s="1"/>
  <c r="BJ1056" i="2"/>
  <c r="BI1056" i="2"/>
  <c r="AH1056" i="2" l="1"/>
  <c r="AG1056" i="2"/>
  <c r="AK1056" i="2" s="1"/>
  <c r="AF1056" i="2"/>
  <c r="AJ1056" i="2" s="1"/>
  <c r="H1056" i="2"/>
  <c r="L1056" i="2" s="1"/>
  <c r="I1056" i="2"/>
  <c r="M1056" i="2" s="1"/>
  <c r="J1056" i="2"/>
  <c r="N1056" i="2" s="1"/>
  <c r="AL1056" i="2"/>
  <c r="P1056" i="2" l="1"/>
  <c r="Q1056" i="2" s="1"/>
  <c r="S1056" i="2" s="1"/>
  <c r="AN1056" i="2"/>
  <c r="AO1056" i="2" s="1"/>
  <c r="AQ1056" i="2" s="1"/>
  <c r="BA1056" i="2" l="1"/>
  <c r="AZ1056" i="2"/>
  <c r="BL1056" i="2" l="1"/>
  <c r="BM1056" i="2" s="1"/>
  <c r="BO1056" i="2" s="1"/>
  <c r="BQ1056" i="2" l="1"/>
  <c r="BR1056" i="2" l="1"/>
  <c r="BD1057" i="2" l="1"/>
  <c r="BF1057" i="2"/>
  <c r="BE1057" i="2"/>
  <c r="BH1057" i="2"/>
  <c r="AS1056" i="2"/>
  <c r="AT1056" i="2" s="1"/>
  <c r="U1056" i="2"/>
  <c r="V1056" i="2" s="1"/>
  <c r="BJ1057" i="2"/>
  <c r="BI1057" i="2"/>
  <c r="AG1057" i="2" l="1"/>
  <c r="AH1057" i="2"/>
  <c r="AF1057" i="2"/>
  <c r="AJ1057" i="2" s="1"/>
  <c r="H1057" i="2"/>
  <c r="L1057" i="2" s="1"/>
  <c r="I1057" i="2"/>
  <c r="M1057" i="2" s="1"/>
  <c r="J1057" i="2"/>
  <c r="N1057" i="2" s="1"/>
  <c r="AL1057" i="2"/>
  <c r="AK1057" i="2"/>
  <c r="AN1057" i="2" l="1"/>
  <c r="AO1057" i="2" s="1"/>
  <c r="AQ1057" i="2" s="1"/>
  <c r="P1057" i="2"/>
  <c r="Q1057" i="2" s="1"/>
  <c r="S1057" i="2" s="1"/>
  <c r="BA1057" i="2" l="1"/>
  <c r="AZ1057" i="2"/>
  <c r="BL1057" i="2" l="1"/>
  <c r="BM1057" i="2" s="1"/>
  <c r="BO1057" i="2" s="1"/>
  <c r="BQ1057" i="2" l="1"/>
  <c r="BR1057" i="2" l="1"/>
  <c r="BV1057" i="2"/>
  <c r="BD1058" i="2" l="1"/>
  <c r="BE1058" i="2"/>
  <c r="BI1058" i="2" s="1"/>
  <c r="BF1058" i="2"/>
  <c r="BJ1058" i="2" s="1"/>
  <c r="CA1057" i="2"/>
  <c r="CC1057" i="2" s="1"/>
  <c r="BW1057" i="2"/>
  <c r="BY1057" i="2" s="1"/>
  <c r="BH1058" i="2"/>
  <c r="BT1057" i="2"/>
  <c r="AS1057" i="2"/>
  <c r="AT1057" i="2" s="1"/>
  <c r="U1057" i="2"/>
  <c r="V1057" i="2" s="1"/>
  <c r="AH1058" i="2" l="1"/>
  <c r="AG1058" i="2"/>
  <c r="AK1058" i="2" s="1"/>
  <c r="AF1058" i="2"/>
  <c r="H1058" i="2"/>
  <c r="L1058" i="2" s="1"/>
  <c r="I1058" i="2"/>
  <c r="M1058" i="2" s="1"/>
  <c r="J1058" i="2"/>
  <c r="N1058" i="2" s="1"/>
  <c r="AJ1058" i="2"/>
  <c r="AL1058" i="2"/>
  <c r="AV1057" i="2"/>
  <c r="AW1057" i="2" s="1"/>
  <c r="X1057" i="2"/>
  <c r="Y1057" i="2" s="1"/>
  <c r="AN1058" i="2" l="1"/>
  <c r="AO1058" i="2" s="1"/>
  <c r="AQ1058" i="2" s="1"/>
  <c r="P1058" i="2"/>
  <c r="Q1058" i="2" s="1"/>
  <c r="S1058" i="2" s="1"/>
  <c r="AZ1058" i="2" l="1"/>
  <c r="BA1058" i="2"/>
  <c r="BL1058" i="2" l="1"/>
  <c r="BM1058" i="2" s="1"/>
  <c r="BO1058" i="2" s="1"/>
  <c r="BQ1058" i="2" l="1"/>
  <c r="BR1058" i="2" l="1"/>
  <c r="BD1059" i="2" l="1"/>
  <c r="BF1059" i="2"/>
  <c r="BE1059" i="2"/>
  <c r="BH1059" i="2"/>
  <c r="AS1058" i="2"/>
  <c r="AT1058" i="2" s="1"/>
  <c r="U1058" i="2"/>
  <c r="V1058" i="2" s="1"/>
  <c r="BJ1059" i="2"/>
  <c r="BI1059" i="2"/>
  <c r="AG1059" i="2" l="1"/>
  <c r="AF1059" i="2"/>
  <c r="AJ1059" i="2" s="1"/>
  <c r="AH1059" i="2"/>
  <c r="AL1059" i="2" s="1"/>
  <c r="J1059" i="2"/>
  <c r="N1059" i="2" s="1"/>
  <c r="H1059" i="2"/>
  <c r="L1059" i="2" s="1"/>
  <c r="I1059" i="2"/>
  <c r="M1059" i="2" s="1"/>
  <c r="AK1059" i="2"/>
  <c r="P1059" i="2" l="1"/>
  <c r="Q1059" i="2" s="1"/>
  <c r="S1059" i="2" s="1"/>
  <c r="AN1059" i="2"/>
  <c r="AO1059" i="2" s="1"/>
  <c r="AQ1059" i="2" s="1"/>
  <c r="BA1059" i="2" l="1"/>
  <c r="AZ1059" i="2"/>
  <c r="BL1059" i="2" l="1"/>
  <c r="BM1059" i="2" s="1"/>
  <c r="BO1059" i="2" s="1"/>
  <c r="BQ1059" i="2" l="1"/>
  <c r="BR1059" i="2" l="1"/>
  <c r="BD1060" i="2" l="1"/>
  <c r="BE1060" i="2"/>
  <c r="BF1060" i="2"/>
  <c r="BH1060" i="2"/>
  <c r="U1059" i="2"/>
  <c r="V1059" i="2" s="1"/>
  <c r="AS1059" i="2"/>
  <c r="AT1059" i="2" s="1"/>
  <c r="BI1060" i="2"/>
  <c r="BJ1060" i="2"/>
  <c r="AH1060" i="2" l="1"/>
  <c r="AF1060" i="2"/>
  <c r="AJ1060" i="2" s="1"/>
  <c r="AG1060" i="2"/>
  <c r="AK1060" i="2" s="1"/>
  <c r="H1060" i="2"/>
  <c r="I1060" i="2"/>
  <c r="M1060" i="2" s="1"/>
  <c r="J1060" i="2"/>
  <c r="N1060" i="2" s="1"/>
  <c r="L1060" i="2"/>
  <c r="AL1060" i="2"/>
  <c r="P1060" i="2" l="1"/>
  <c r="Q1060" i="2" s="1"/>
  <c r="S1060" i="2" s="1"/>
  <c r="AN1060" i="2"/>
  <c r="AO1060" i="2" s="1"/>
  <c r="AQ1060" i="2" s="1"/>
  <c r="BA1060" i="2" l="1"/>
  <c r="AZ1060" i="2"/>
  <c r="BL1060" i="2" l="1"/>
  <c r="BM1060" i="2" s="1"/>
  <c r="BO1060" i="2" s="1"/>
  <c r="BQ1060" i="2" l="1"/>
  <c r="BR1060" i="2" l="1"/>
  <c r="BD1061" i="2" l="1"/>
  <c r="BE1061" i="2"/>
  <c r="BF1061" i="2"/>
  <c r="BH1061" i="2"/>
  <c r="U1060" i="2"/>
  <c r="V1060" i="2" s="1"/>
  <c r="AS1060" i="2"/>
  <c r="AT1060" i="2" s="1"/>
  <c r="BJ1061" i="2"/>
  <c r="BI1061" i="2"/>
  <c r="AH1061" i="2" l="1"/>
  <c r="AG1061" i="2"/>
  <c r="AK1061" i="2" s="1"/>
  <c r="AF1061" i="2"/>
  <c r="AJ1061" i="2" s="1"/>
  <c r="H1061" i="2"/>
  <c r="L1061" i="2" s="1"/>
  <c r="I1061" i="2"/>
  <c r="M1061" i="2" s="1"/>
  <c r="J1061" i="2"/>
  <c r="N1061" i="2" s="1"/>
  <c r="AL1061" i="2"/>
  <c r="P1061" i="2" l="1"/>
  <c r="Q1061" i="2" s="1"/>
  <c r="S1061" i="2" s="1"/>
  <c r="AN1061" i="2"/>
  <c r="AO1061" i="2" s="1"/>
  <c r="AQ1061" i="2" s="1"/>
  <c r="BA1061" i="2" l="1"/>
  <c r="AZ1061" i="2"/>
  <c r="BL1061" i="2" l="1"/>
  <c r="BM1061" i="2" s="1"/>
  <c r="BO1061" i="2" s="1"/>
  <c r="BQ1061" i="2" l="1"/>
  <c r="BR1061" i="2" l="1"/>
  <c r="BV1061" i="2"/>
  <c r="BD1062" i="2" l="1"/>
  <c r="BE1062" i="2"/>
  <c r="BI1062" i="2" s="1"/>
  <c r="BF1062" i="2"/>
  <c r="BJ1062" i="2" s="1"/>
  <c r="BW1061" i="2"/>
  <c r="BY1061" i="2" s="1"/>
  <c r="CA1061" i="2"/>
  <c r="CC1061" i="2" s="1"/>
  <c r="BH1062" i="2"/>
  <c r="BT1061" i="2"/>
  <c r="AS1061" i="2"/>
  <c r="AT1061" i="2" s="1"/>
  <c r="U1061" i="2"/>
  <c r="V1061" i="2" s="1"/>
  <c r="AF1062" i="2" l="1"/>
  <c r="AH1062" i="2"/>
  <c r="AL1062" i="2" s="1"/>
  <c r="AG1062" i="2"/>
  <c r="I1062" i="2"/>
  <c r="M1062" i="2" s="1"/>
  <c r="J1062" i="2"/>
  <c r="N1062" i="2" s="1"/>
  <c r="H1062" i="2"/>
  <c r="L1062" i="2" s="1"/>
  <c r="AK1062" i="2"/>
  <c r="AJ1062" i="2"/>
  <c r="AV1061" i="2"/>
  <c r="AW1061" i="2" s="1"/>
  <c r="X1061" i="2"/>
  <c r="Y1061" i="2" s="1"/>
  <c r="P1062" i="2" l="1"/>
  <c r="Q1062" i="2" s="1"/>
  <c r="S1062" i="2" s="1"/>
  <c r="AN1062" i="2"/>
  <c r="AO1062" i="2" s="1"/>
  <c r="AQ1062" i="2" s="1"/>
  <c r="BA1062" i="2" l="1"/>
  <c r="AZ1062" i="2"/>
  <c r="BL1062" i="2" l="1"/>
  <c r="BM1062" i="2" s="1"/>
  <c r="BO1062" i="2" s="1"/>
  <c r="BQ1062" i="2" l="1"/>
  <c r="BR1062" i="2" l="1"/>
  <c r="BD1063" i="2" l="1"/>
  <c r="BF1063" i="2"/>
  <c r="BE1063" i="2"/>
  <c r="BH1063" i="2"/>
  <c r="AS1062" i="2"/>
  <c r="AT1062" i="2" s="1"/>
  <c r="U1062" i="2"/>
  <c r="V1062" i="2" s="1"/>
  <c r="BJ1063" i="2"/>
  <c r="BI1063" i="2"/>
  <c r="AH1063" i="2" l="1"/>
  <c r="AG1063" i="2"/>
  <c r="AK1063" i="2" s="1"/>
  <c r="AF1063" i="2"/>
  <c r="AJ1063" i="2" s="1"/>
  <c r="H1063" i="2"/>
  <c r="I1063" i="2"/>
  <c r="M1063" i="2" s="1"/>
  <c r="J1063" i="2"/>
  <c r="N1063" i="2" s="1"/>
  <c r="L1063" i="2"/>
  <c r="AL1063" i="2"/>
  <c r="AN1063" i="2" l="1"/>
  <c r="AO1063" i="2" s="1"/>
  <c r="AQ1063" i="2" s="1"/>
  <c r="P1063" i="2"/>
  <c r="Q1063" i="2" s="1"/>
  <c r="S1063" i="2" s="1"/>
  <c r="BA1063" i="2" l="1"/>
  <c r="AZ1063" i="2"/>
  <c r="BL1063" i="2" l="1"/>
  <c r="BM1063" i="2" s="1"/>
  <c r="BO1063" i="2" s="1"/>
  <c r="BQ1063" i="2" l="1"/>
  <c r="BR1063" i="2" l="1"/>
  <c r="BD1064" i="2" l="1"/>
  <c r="BE1064" i="2"/>
  <c r="BF1064" i="2"/>
  <c r="BH1064" i="2"/>
  <c r="U1063" i="2"/>
  <c r="V1063" i="2" s="1"/>
  <c r="AS1063" i="2"/>
  <c r="AT1063" i="2" s="1"/>
  <c r="BI1064" i="2"/>
  <c r="BJ1064" i="2"/>
  <c r="AH1064" i="2" l="1"/>
  <c r="AG1064" i="2"/>
  <c r="AK1064" i="2" s="1"/>
  <c r="AF1064" i="2"/>
  <c r="AJ1064" i="2" s="1"/>
  <c r="H1064" i="2"/>
  <c r="L1064" i="2" s="1"/>
  <c r="I1064" i="2"/>
  <c r="M1064" i="2" s="1"/>
  <c r="J1064" i="2"/>
  <c r="N1064" i="2" s="1"/>
  <c r="AL1064" i="2"/>
  <c r="AN1064" i="2" l="1"/>
  <c r="AO1064" i="2" s="1"/>
  <c r="AQ1064" i="2" s="1"/>
  <c r="P1064" i="2"/>
  <c r="Q1064" i="2" s="1"/>
  <c r="S1064" i="2" s="1"/>
  <c r="AZ1064" i="2" l="1"/>
  <c r="BA1064" i="2"/>
  <c r="BL1064" i="2" l="1"/>
  <c r="BM1064" i="2" s="1"/>
  <c r="BO1064" i="2" s="1"/>
  <c r="BQ1064" i="2" l="1"/>
  <c r="BR1064" i="2" l="1"/>
  <c r="BD1065" i="2" l="1"/>
  <c r="BF1065" i="2"/>
  <c r="BE1065" i="2"/>
  <c r="BH1065" i="2"/>
  <c r="U1064" i="2"/>
  <c r="V1064" i="2" s="1"/>
  <c r="AS1064" i="2"/>
  <c r="AT1064" i="2" s="1"/>
  <c r="BJ1065" i="2"/>
  <c r="BI1065" i="2"/>
  <c r="AG1065" i="2" l="1"/>
  <c r="AH1065" i="2"/>
  <c r="AL1065" i="2" s="1"/>
  <c r="AF1065" i="2"/>
  <c r="AJ1065" i="2" s="1"/>
  <c r="H1065" i="2"/>
  <c r="L1065" i="2" s="1"/>
  <c r="I1065" i="2"/>
  <c r="M1065" i="2" s="1"/>
  <c r="J1065" i="2"/>
  <c r="N1065" i="2" s="1"/>
  <c r="AK1065" i="2"/>
  <c r="P1065" i="2" l="1"/>
  <c r="Q1065" i="2" s="1"/>
  <c r="S1065" i="2" s="1"/>
  <c r="AN1065" i="2"/>
  <c r="AO1065" i="2" s="1"/>
  <c r="AQ1065" i="2" s="1"/>
  <c r="BA1065" i="2" l="1"/>
  <c r="AZ1065" i="2"/>
  <c r="BL1065" i="2" l="1"/>
  <c r="BM1065" i="2" s="1"/>
  <c r="BO1065" i="2" s="1"/>
  <c r="BQ1065" i="2" l="1"/>
  <c r="BR1065" i="2" l="1"/>
  <c r="BV1065" i="2"/>
  <c r="BD1066" i="2" l="1"/>
  <c r="BE1066" i="2"/>
  <c r="BI1066" i="2" s="1"/>
  <c r="BF1066" i="2"/>
  <c r="BJ1066" i="2" s="1"/>
  <c r="BW1065" i="2"/>
  <c r="BY1065" i="2" s="1"/>
  <c r="CA1065" i="2"/>
  <c r="CC1065" i="2" s="1"/>
  <c r="BH1066" i="2"/>
  <c r="BT1065" i="2"/>
  <c r="AS1065" i="2"/>
  <c r="AT1065" i="2" s="1"/>
  <c r="U1065" i="2"/>
  <c r="V1065" i="2" s="1"/>
  <c r="AH1066" i="2" l="1"/>
  <c r="AG1066" i="2"/>
  <c r="AK1066" i="2" s="1"/>
  <c r="AF1066" i="2"/>
  <c r="H1066" i="2"/>
  <c r="L1066" i="2" s="1"/>
  <c r="I1066" i="2"/>
  <c r="M1066" i="2" s="1"/>
  <c r="J1066" i="2"/>
  <c r="N1066" i="2" s="1"/>
  <c r="AL1066" i="2"/>
  <c r="AJ1066" i="2"/>
  <c r="AV1065" i="2"/>
  <c r="AW1065" i="2" s="1"/>
  <c r="X1065" i="2"/>
  <c r="Y1065" i="2" s="1"/>
  <c r="P1066" i="2" l="1"/>
  <c r="Q1066" i="2" s="1"/>
  <c r="S1066" i="2" s="1"/>
  <c r="AN1066" i="2"/>
  <c r="AO1066" i="2" s="1"/>
  <c r="AQ1066" i="2" s="1"/>
  <c r="BA1066" i="2" l="1"/>
  <c r="AZ1066" i="2"/>
  <c r="BL1066" i="2" l="1"/>
  <c r="BM1066" i="2" s="1"/>
  <c r="BO1066" i="2" s="1"/>
  <c r="BQ1066" i="2" l="1"/>
  <c r="BR1066" i="2" l="1"/>
  <c r="BD1067" i="2" l="1"/>
  <c r="BE1067" i="2"/>
  <c r="BF1067" i="2"/>
  <c r="BH1067" i="2"/>
  <c r="AS1066" i="2"/>
  <c r="AT1066" i="2" s="1"/>
  <c r="U1066" i="2"/>
  <c r="V1066" i="2" s="1"/>
  <c r="BJ1067" i="2"/>
  <c r="BI1067" i="2"/>
  <c r="AG1067" i="2" l="1"/>
  <c r="AF1067" i="2"/>
  <c r="AH1067" i="2"/>
  <c r="AL1067" i="2" s="1"/>
  <c r="J1067" i="2"/>
  <c r="N1067" i="2" s="1"/>
  <c r="H1067" i="2"/>
  <c r="L1067" i="2" s="1"/>
  <c r="I1067" i="2"/>
  <c r="M1067" i="2" s="1"/>
  <c r="AJ1067" i="2"/>
  <c r="AK1067" i="2"/>
  <c r="AN1067" i="2" l="1"/>
  <c r="AO1067" i="2" s="1"/>
  <c r="AQ1067" i="2" s="1"/>
  <c r="P1067" i="2"/>
  <c r="Q1067" i="2" s="1"/>
  <c r="S1067" i="2" s="1"/>
  <c r="AZ1067" i="2" l="1"/>
  <c r="BA1067" i="2"/>
  <c r="BL1067" i="2" l="1"/>
  <c r="BM1067" i="2" s="1"/>
  <c r="BO1067" i="2" s="1"/>
  <c r="BQ1067" i="2" l="1"/>
  <c r="BR1067" i="2" l="1"/>
  <c r="BD1068" i="2" l="1"/>
  <c r="BF1068" i="2"/>
  <c r="BE1068" i="2"/>
  <c r="BH1068" i="2"/>
  <c r="AS1067" i="2"/>
  <c r="AT1067" i="2" s="1"/>
  <c r="U1067" i="2"/>
  <c r="V1067" i="2" s="1"/>
  <c r="BJ1068" i="2"/>
  <c r="BI1068" i="2"/>
  <c r="AH1068" i="2" l="1"/>
  <c r="AF1068" i="2"/>
  <c r="AG1068" i="2"/>
  <c r="AK1068" i="2" s="1"/>
  <c r="H1068" i="2"/>
  <c r="L1068" i="2" s="1"/>
  <c r="I1068" i="2"/>
  <c r="M1068" i="2" s="1"/>
  <c r="J1068" i="2"/>
  <c r="N1068" i="2" s="1"/>
  <c r="AJ1068" i="2"/>
  <c r="AL1068" i="2"/>
  <c r="AN1068" i="2" l="1"/>
  <c r="AO1068" i="2" s="1"/>
  <c r="AQ1068" i="2" s="1"/>
  <c r="P1068" i="2"/>
  <c r="Q1068" i="2" s="1"/>
  <c r="S1068" i="2" s="1"/>
  <c r="AZ1068" i="2" l="1"/>
  <c r="BA1068" i="2"/>
  <c r="BL1068" i="2" l="1"/>
  <c r="BM1068" i="2" s="1"/>
  <c r="BO1068" i="2" s="1"/>
  <c r="BQ1068" i="2" l="1"/>
  <c r="BR1068" i="2" l="1"/>
  <c r="BD1069" i="2" l="1"/>
  <c r="BF1069" i="2"/>
  <c r="BE1069" i="2"/>
  <c r="BH1069" i="2"/>
  <c r="U1068" i="2"/>
  <c r="V1068" i="2" s="1"/>
  <c r="AS1068" i="2"/>
  <c r="AT1068" i="2" s="1"/>
  <c r="BJ1069" i="2"/>
  <c r="BI1069" i="2"/>
  <c r="AH1069" i="2" l="1"/>
  <c r="AG1069" i="2"/>
  <c r="AK1069" i="2" s="1"/>
  <c r="AF1069" i="2"/>
  <c r="AJ1069" i="2" s="1"/>
  <c r="H1069" i="2"/>
  <c r="I1069" i="2"/>
  <c r="M1069" i="2" s="1"/>
  <c r="J1069" i="2"/>
  <c r="N1069" i="2" s="1"/>
  <c r="L1069" i="2"/>
  <c r="AL1069" i="2"/>
  <c r="P1069" i="2" l="1"/>
  <c r="Q1069" i="2" s="1"/>
  <c r="S1069" i="2" s="1"/>
  <c r="AN1069" i="2"/>
  <c r="AO1069" i="2" s="1"/>
  <c r="AQ1069" i="2" s="1"/>
  <c r="BA1069" i="2" l="1"/>
  <c r="AZ1069" i="2"/>
  <c r="BL1069" i="2" l="1"/>
  <c r="BM1069" i="2" s="1"/>
  <c r="BO1069" i="2" s="1"/>
  <c r="BQ1069" i="2" l="1"/>
  <c r="BR1069" i="2" l="1"/>
  <c r="BV1069" i="2"/>
  <c r="BD1070" i="2" l="1"/>
  <c r="BE1070" i="2"/>
  <c r="BI1070" i="2" s="1"/>
  <c r="BF1070" i="2"/>
  <c r="BJ1070" i="2" s="1"/>
  <c r="BW1069" i="2"/>
  <c r="BY1069" i="2" s="1"/>
  <c r="CA1069" i="2"/>
  <c r="CC1069" i="2" s="1"/>
  <c r="BH1070" i="2"/>
  <c r="BT1069" i="2"/>
  <c r="AS1069" i="2"/>
  <c r="AT1069" i="2" s="1"/>
  <c r="U1069" i="2"/>
  <c r="V1069" i="2" s="1"/>
  <c r="AF1070" i="2" l="1"/>
  <c r="AH1070" i="2"/>
  <c r="AG1070" i="2"/>
  <c r="AK1070" i="2" s="1"/>
  <c r="I1070" i="2"/>
  <c r="M1070" i="2" s="1"/>
  <c r="J1070" i="2"/>
  <c r="N1070" i="2" s="1"/>
  <c r="H1070" i="2"/>
  <c r="L1070" i="2" s="1"/>
  <c r="AJ1070" i="2"/>
  <c r="AL1070" i="2"/>
  <c r="AV1069" i="2"/>
  <c r="AW1069" i="2" s="1"/>
  <c r="X1069" i="2"/>
  <c r="Y1069" i="2" s="1"/>
  <c r="P1070" i="2" l="1"/>
  <c r="Q1070" i="2" s="1"/>
  <c r="S1070" i="2" s="1"/>
  <c r="AN1070" i="2"/>
  <c r="AO1070" i="2" s="1"/>
  <c r="AQ1070" i="2" s="1"/>
  <c r="BA1070" i="2" l="1"/>
  <c r="AZ1070" i="2"/>
  <c r="BL1070" i="2" l="1"/>
  <c r="BM1070" i="2" s="1"/>
  <c r="BO1070" i="2" s="1"/>
  <c r="BQ1070" i="2" l="1"/>
  <c r="BR1070" i="2" l="1"/>
  <c r="BD1071" i="2" l="1"/>
  <c r="BE1071" i="2"/>
  <c r="BF1071" i="2"/>
  <c r="BH1071" i="2"/>
  <c r="U1070" i="2"/>
  <c r="V1070" i="2" s="1"/>
  <c r="AS1070" i="2"/>
  <c r="AT1070" i="2" s="1"/>
  <c r="BJ1071" i="2"/>
  <c r="BI1071" i="2"/>
  <c r="AH1071" i="2" l="1"/>
  <c r="AG1071" i="2"/>
  <c r="AK1071" i="2" s="1"/>
  <c r="AF1071" i="2"/>
  <c r="H1071" i="2"/>
  <c r="L1071" i="2" s="1"/>
  <c r="I1071" i="2"/>
  <c r="M1071" i="2" s="1"/>
  <c r="J1071" i="2"/>
  <c r="N1071" i="2" s="1"/>
  <c r="AJ1071" i="2"/>
  <c r="AL1071" i="2"/>
  <c r="P1071" i="2" l="1"/>
  <c r="Q1071" i="2" s="1"/>
  <c r="S1071" i="2" s="1"/>
  <c r="AN1071" i="2"/>
  <c r="AO1071" i="2" s="1"/>
  <c r="AQ1071" i="2" s="1"/>
  <c r="BA1071" i="2" l="1"/>
  <c r="AZ1071" i="2"/>
  <c r="BL1071" i="2" l="1"/>
  <c r="BM1071" i="2" s="1"/>
  <c r="BO1071" i="2" s="1"/>
  <c r="BQ1071" i="2" l="1"/>
  <c r="BR1071" i="2" l="1"/>
  <c r="BD1072" i="2" l="1"/>
  <c r="BE1072" i="2"/>
  <c r="BF1072" i="2"/>
  <c r="BH1072" i="2"/>
  <c r="U1071" i="2"/>
  <c r="V1071" i="2" s="1"/>
  <c r="AS1071" i="2"/>
  <c r="AT1071" i="2" s="1"/>
  <c r="BJ1072" i="2"/>
  <c r="BI1072" i="2"/>
  <c r="AH1072" i="2" l="1"/>
  <c r="AG1072" i="2"/>
  <c r="AK1072" i="2" s="1"/>
  <c r="AF1072" i="2"/>
  <c r="AJ1072" i="2" s="1"/>
  <c r="H1072" i="2"/>
  <c r="L1072" i="2" s="1"/>
  <c r="I1072" i="2"/>
  <c r="M1072" i="2" s="1"/>
  <c r="J1072" i="2"/>
  <c r="N1072" i="2" s="1"/>
  <c r="AL1072" i="2"/>
  <c r="P1072" i="2" l="1"/>
  <c r="Q1072" i="2" s="1"/>
  <c r="S1072" i="2" s="1"/>
  <c r="AN1072" i="2"/>
  <c r="AO1072" i="2" s="1"/>
  <c r="AQ1072" i="2" s="1"/>
  <c r="AZ1072" i="2" l="1"/>
  <c r="BA1072" i="2"/>
  <c r="BL1072" i="2" l="1"/>
  <c r="BM1072" i="2" s="1"/>
  <c r="BO1072" i="2" s="1"/>
  <c r="BQ1072" i="2" l="1"/>
  <c r="BR1072" i="2" l="1"/>
  <c r="BD1073" i="2" l="1"/>
  <c r="BF1073" i="2"/>
  <c r="BE1073" i="2"/>
  <c r="BH1073" i="2"/>
  <c r="U1072" i="2"/>
  <c r="V1072" i="2" s="1"/>
  <c r="AS1072" i="2"/>
  <c r="AT1072" i="2" s="1"/>
  <c r="BJ1073" i="2"/>
  <c r="BI1073" i="2"/>
  <c r="AG1073" i="2" l="1"/>
  <c r="AH1073" i="2"/>
  <c r="AL1073" i="2" s="1"/>
  <c r="AF1073" i="2"/>
  <c r="AJ1073" i="2" s="1"/>
  <c r="H1073" i="2"/>
  <c r="I1073" i="2"/>
  <c r="M1073" i="2" s="1"/>
  <c r="J1073" i="2"/>
  <c r="N1073" i="2" s="1"/>
  <c r="L1073" i="2"/>
  <c r="AK1073" i="2"/>
  <c r="P1073" i="2" l="1"/>
  <c r="Q1073" i="2" s="1"/>
  <c r="S1073" i="2" s="1"/>
  <c r="AN1073" i="2"/>
  <c r="AO1073" i="2" s="1"/>
  <c r="AQ1073" i="2" s="1"/>
  <c r="BA1073" i="2" l="1"/>
  <c r="AZ1073" i="2"/>
  <c r="BL1073" i="2" l="1"/>
  <c r="BM1073" i="2" s="1"/>
  <c r="BO1073" i="2" s="1"/>
  <c r="BQ1073" i="2" l="1"/>
  <c r="BR1073" i="2" l="1"/>
  <c r="BV1073" i="2"/>
  <c r="BD1074" i="2" l="1"/>
  <c r="BE1074" i="2"/>
  <c r="BI1074" i="2" s="1"/>
  <c r="BF1074" i="2"/>
  <c r="BJ1074" i="2" s="1"/>
  <c r="CA1073" i="2"/>
  <c r="CC1073" i="2" s="1"/>
  <c r="BW1073" i="2"/>
  <c r="BY1073" i="2" s="1"/>
  <c r="BH1074" i="2"/>
  <c r="BT1073" i="2"/>
  <c r="U1073" i="2"/>
  <c r="V1073" i="2" s="1"/>
  <c r="AS1073" i="2"/>
  <c r="AT1073" i="2" s="1"/>
  <c r="AH1074" i="2" l="1"/>
  <c r="AG1074" i="2"/>
  <c r="AF1074" i="2"/>
  <c r="AJ1074" i="2" s="1"/>
  <c r="H1074" i="2"/>
  <c r="I1074" i="2"/>
  <c r="J1074" i="2"/>
  <c r="N1074" i="2" s="1"/>
  <c r="L1074" i="2"/>
  <c r="M1074" i="2"/>
  <c r="X1073" i="2"/>
  <c r="Y1073" i="2" s="1"/>
  <c r="AL1074" i="2"/>
  <c r="AK1074" i="2"/>
  <c r="AV1073" i="2"/>
  <c r="AW1073" i="2" s="1"/>
  <c r="P1074" i="2" l="1"/>
  <c r="Q1074" i="2" s="1"/>
  <c r="S1074" i="2" s="1"/>
  <c r="AN1074" i="2"/>
  <c r="AO1074" i="2" s="1"/>
  <c r="AQ1074" i="2" s="1"/>
  <c r="BA1074" i="2" l="1"/>
  <c r="AZ1074" i="2"/>
  <c r="BL1074" i="2" l="1"/>
  <c r="BM1074" i="2" s="1"/>
  <c r="BO1074" i="2" s="1"/>
  <c r="BQ1074" i="2" l="1"/>
  <c r="BR1074" i="2" l="1"/>
  <c r="BD1075" i="2" l="1"/>
  <c r="BE1075" i="2"/>
  <c r="BF1075" i="2"/>
  <c r="BH1075" i="2"/>
  <c r="U1074" i="2"/>
  <c r="V1074" i="2" s="1"/>
  <c r="AS1074" i="2"/>
  <c r="AT1074" i="2" s="1"/>
  <c r="BI1075" i="2"/>
  <c r="BJ1075" i="2"/>
  <c r="AG1075" i="2" l="1"/>
  <c r="AF1075" i="2"/>
  <c r="AJ1075" i="2" s="1"/>
  <c r="AH1075" i="2"/>
  <c r="AL1075" i="2" s="1"/>
  <c r="J1075" i="2"/>
  <c r="N1075" i="2" s="1"/>
  <c r="H1075" i="2"/>
  <c r="L1075" i="2" s="1"/>
  <c r="I1075" i="2"/>
  <c r="M1075" i="2" s="1"/>
  <c r="AK1075" i="2"/>
  <c r="P1075" i="2" l="1"/>
  <c r="Q1075" i="2" s="1"/>
  <c r="S1075" i="2" s="1"/>
  <c r="AN1075" i="2"/>
  <c r="AO1075" i="2" s="1"/>
  <c r="AQ1075" i="2" s="1"/>
  <c r="BA1075" i="2" l="1"/>
  <c r="AZ1075" i="2"/>
  <c r="BL1075" i="2" l="1"/>
  <c r="BM1075" i="2" s="1"/>
  <c r="BO1075" i="2" s="1"/>
  <c r="BQ1075" i="2" l="1"/>
  <c r="BR1075" i="2" l="1"/>
  <c r="BD1076" i="2" l="1"/>
  <c r="BE1076" i="2"/>
  <c r="BF1076" i="2"/>
  <c r="BH1076" i="2"/>
  <c r="AS1075" i="2"/>
  <c r="AT1075" i="2" s="1"/>
  <c r="U1075" i="2"/>
  <c r="V1075" i="2" s="1"/>
  <c r="BI1076" i="2"/>
  <c r="BJ1076" i="2"/>
  <c r="AH1076" i="2" l="1"/>
  <c r="AF1076" i="2"/>
  <c r="AG1076" i="2"/>
  <c r="AK1076" i="2" s="1"/>
  <c r="H1076" i="2"/>
  <c r="L1076" i="2" s="1"/>
  <c r="J1076" i="2"/>
  <c r="N1076" i="2" s="1"/>
  <c r="I1076" i="2"/>
  <c r="M1076" i="2" s="1"/>
  <c r="AL1076" i="2"/>
  <c r="AJ1076" i="2"/>
  <c r="AN1076" i="2" l="1"/>
  <c r="AO1076" i="2" s="1"/>
  <c r="AQ1076" i="2" s="1"/>
  <c r="P1076" i="2"/>
  <c r="Q1076" i="2" s="1"/>
  <c r="S1076" i="2" s="1"/>
  <c r="AZ1076" i="2" l="1"/>
  <c r="BA1076" i="2"/>
  <c r="BL1076" i="2" l="1"/>
  <c r="BM1076" i="2" s="1"/>
  <c r="BO1076" i="2" s="1"/>
  <c r="BQ1076" i="2" l="1"/>
  <c r="BR1076" i="2" l="1"/>
  <c r="BD1077" i="2" l="1"/>
  <c r="BF1077" i="2"/>
  <c r="BE1077" i="2"/>
  <c r="BH1077" i="2"/>
  <c r="AS1076" i="2"/>
  <c r="AT1076" i="2" s="1"/>
  <c r="U1076" i="2"/>
  <c r="V1076" i="2" s="1"/>
  <c r="BI1077" i="2"/>
  <c r="BJ1077" i="2"/>
  <c r="AH1077" i="2" l="1"/>
  <c r="AG1077" i="2"/>
  <c r="AK1077" i="2" s="1"/>
  <c r="AF1077" i="2"/>
  <c r="H1077" i="2"/>
  <c r="L1077" i="2" s="1"/>
  <c r="I1077" i="2"/>
  <c r="M1077" i="2" s="1"/>
  <c r="J1077" i="2"/>
  <c r="N1077" i="2" s="1"/>
  <c r="AJ1077" i="2"/>
  <c r="AL1077" i="2"/>
  <c r="P1077" i="2" l="1"/>
  <c r="Q1077" i="2" s="1"/>
  <c r="S1077" i="2" s="1"/>
  <c r="AN1077" i="2"/>
  <c r="AO1077" i="2" s="1"/>
  <c r="AQ1077" i="2" s="1"/>
  <c r="BA1077" i="2" l="1"/>
  <c r="AZ1077" i="2"/>
  <c r="BL1077" i="2" l="1"/>
  <c r="BM1077" i="2" s="1"/>
  <c r="BO1077" i="2" s="1"/>
  <c r="BQ1077" i="2" l="1"/>
  <c r="BR1077" i="2" l="1"/>
  <c r="BV1077" i="2"/>
  <c r="BD1078" i="2" l="1"/>
  <c r="BE1078" i="2"/>
  <c r="BI1078" i="2" s="1"/>
  <c r="BF1078" i="2"/>
  <c r="BJ1078" i="2" s="1"/>
  <c r="CA1077" i="2"/>
  <c r="CC1077" i="2" s="1"/>
  <c r="BW1077" i="2"/>
  <c r="BY1077" i="2" s="1"/>
  <c r="BH1078" i="2"/>
  <c r="BT1077" i="2"/>
  <c r="AS1077" i="2"/>
  <c r="AT1077" i="2" s="1"/>
  <c r="U1077" i="2"/>
  <c r="V1077" i="2" s="1"/>
  <c r="AF1078" i="2" l="1"/>
  <c r="AH1078" i="2"/>
  <c r="AG1078" i="2"/>
  <c r="AK1078" i="2" s="1"/>
  <c r="I1078" i="2"/>
  <c r="M1078" i="2" s="1"/>
  <c r="J1078" i="2"/>
  <c r="N1078" i="2" s="1"/>
  <c r="H1078" i="2"/>
  <c r="L1078" i="2" s="1"/>
  <c r="AL1078" i="2"/>
  <c r="AJ1078" i="2"/>
  <c r="AV1077" i="2"/>
  <c r="AW1077" i="2" s="1"/>
  <c r="X1077" i="2"/>
  <c r="Y1077" i="2" s="1"/>
  <c r="AN1078" i="2" l="1"/>
  <c r="AO1078" i="2" s="1"/>
  <c r="AQ1078" i="2" s="1"/>
  <c r="P1078" i="2"/>
  <c r="Q1078" i="2" s="1"/>
  <c r="S1078" i="2" s="1"/>
  <c r="BA1078" i="2" l="1"/>
  <c r="AZ1078" i="2"/>
  <c r="BL1078" i="2" l="1"/>
  <c r="BM1078" i="2" s="1"/>
  <c r="BO1078" i="2" s="1"/>
  <c r="BQ1078" i="2" l="1"/>
  <c r="BR1078" i="2" l="1"/>
  <c r="BD1079" i="2" l="1"/>
  <c r="BE1079" i="2"/>
  <c r="BF1079" i="2"/>
  <c r="BH1079" i="2"/>
  <c r="U1078" i="2"/>
  <c r="V1078" i="2" s="1"/>
  <c r="AS1078" i="2"/>
  <c r="AT1078" i="2" s="1"/>
  <c r="BJ1079" i="2"/>
  <c r="BI1079" i="2"/>
  <c r="AH1079" i="2" l="1"/>
  <c r="AG1079" i="2"/>
  <c r="AF1079" i="2"/>
  <c r="AJ1079" i="2" s="1"/>
  <c r="I1079" i="2"/>
  <c r="M1079" i="2" s="1"/>
  <c r="J1079" i="2"/>
  <c r="N1079" i="2" s="1"/>
  <c r="H1079" i="2"/>
  <c r="L1079" i="2" s="1"/>
  <c r="AL1079" i="2"/>
  <c r="AK1079" i="2"/>
  <c r="AN1079" i="2" l="1"/>
  <c r="AO1079" i="2" s="1"/>
  <c r="AQ1079" i="2" s="1"/>
  <c r="P1079" i="2"/>
  <c r="Q1079" i="2" s="1"/>
  <c r="S1079" i="2" s="1"/>
  <c r="BA1079" i="2" l="1"/>
  <c r="AZ1079" i="2"/>
  <c r="BL1079" i="2" l="1"/>
  <c r="BM1079" i="2" s="1"/>
  <c r="BO1079" i="2" s="1"/>
  <c r="BQ1079" i="2" l="1"/>
  <c r="BR1079" i="2" l="1"/>
  <c r="BD1080" i="2" l="1"/>
  <c r="BE1080" i="2"/>
  <c r="BF1080" i="2"/>
  <c r="BH1080" i="2"/>
  <c r="U1079" i="2"/>
  <c r="V1079" i="2" s="1"/>
  <c r="AS1079" i="2"/>
  <c r="AT1079" i="2" s="1"/>
  <c r="BI1080" i="2"/>
  <c r="BJ1080" i="2"/>
  <c r="AH1080" i="2" l="1"/>
  <c r="AG1080" i="2"/>
  <c r="AK1080" i="2" s="1"/>
  <c r="AF1080" i="2"/>
  <c r="AJ1080" i="2" s="1"/>
  <c r="H1080" i="2"/>
  <c r="L1080" i="2" s="1"/>
  <c r="I1080" i="2"/>
  <c r="M1080" i="2" s="1"/>
  <c r="J1080" i="2"/>
  <c r="N1080" i="2" s="1"/>
  <c r="AL1080" i="2"/>
  <c r="P1080" i="2" l="1"/>
  <c r="Q1080" i="2" s="1"/>
  <c r="S1080" i="2" s="1"/>
  <c r="AN1080" i="2"/>
  <c r="AO1080" i="2" s="1"/>
  <c r="AQ1080" i="2" s="1"/>
  <c r="BA1080" i="2" l="1"/>
  <c r="AZ1080" i="2"/>
  <c r="BL1080" i="2" l="1"/>
  <c r="BM1080" i="2" s="1"/>
  <c r="BO1080" i="2" s="1"/>
  <c r="BQ1080" i="2" l="1"/>
  <c r="BR1080" i="2" l="1"/>
  <c r="BD1081" i="2" l="1"/>
  <c r="BF1081" i="2"/>
  <c r="BE1081" i="2"/>
  <c r="BH1081" i="2"/>
  <c r="AS1080" i="2"/>
  <c r="AT1080" i="2" s="1"/>
  <c r="U1080" i="2"/>
  <c r="V1080" i="2" s="1"/>
  <c r="BJ1081" i="2"/>
  <c r="BI1081" i="2"/>
  <c r="AG1081" i="2" l="1"/>
  <c r="AH1081" i="2"/>
  <c r="AL1081" i="2" s="1"/>
  <c r="AF1081" i="2"/>
  <c r="H1081" i="2"/>
  <c r="L1081" i="2" s="1"/>
  <c r="I1081" i="2"/>
  <c r="M1081" i="2" s="1"/>
  <c r="J1081" i="2"/>
  <c r="N1081" i="2" s="1"/>
  <c r="AK1081" i="2"/>
  <c r="AJ1081" i="2"/>
  <c r="AN1081" i="2" l="1"/>
  <c r="AO1081" i="2" s="1"/>
  <c r="AQ1081" i="2" s="1"/>
  <c r="P1081" i="2"/>
  <c r="Q1081" i="2" s="1"/>
  <c r="S1081" i="2" s="1"/>
  <c r="AZ1081" i="2" l="1"/>
  <c r="BA1081" i="2"/>
  <c r="BL1081" i="2" l="1"/>
  <c r="BM1081" i="2" s="1"/>
  <c r="BO1081" i="2" s="1"/>
  <c r="BQ1081" i="2" l="1"/>
  <c r="BR1081" i="2" l="1"/>
  <c r="BV1081" i="2"/>
  <c r="BD1082" i="2" l="1"/>
  <c r="BF1082" i="2"/>
  <c r="BJ1082" i="2" s="1"/>
  <c r="BE1082" i="2"/>
  <c r="BI1082" i="2" s="1"/>
  <c r="BW1081" i="2"/>
  <c r="BY1081" i="2" s="1"/>
  <c r="CA1081" i="2"/>
  <c r="CC1081" i="2" s="1"/>
  <c r="BH1082" i="2"/>
  <c r="BT1081" i="2"/>
  <c r="AS1081" i="2"/>
  <c r="AT1081" i="2" s="1"/>
  <c r="U1081" i="2"/>
  <c r="V1081" i="2" s="1"/>
  <c r="AH1082" i="2" l="1"/>
  <c r="AG1082" i="2"/>
  <c r="AK1082" i="2" s="1"/>
  <c r="AF1082" i="2"/>
  <c r="AJ1082" i="2" s="1"/>
  <c r="H1082" i="2"/>
  <c r="L1082" i="2" s="1"/>
  <c r="I1082" i="2"/>
  <c r="J1082" i="2"/>
  <c r="N1082" i="2" s="1"/>
  <c r="M1082" i="2"/>
  <c r="X1081" i="2"/>
  <c r="Y1081" i="2" s="1"/>
  <c r="AL1082" i="2"/>
  <c r="AV1081" i="2"/>
  <c r="AW1081" i="2" s="1"/>
  <c r="AN1082" i="2" l="1"/>
  <c r="AO1082" i="2" s="1"/>
  <c r="AQ1082" i="2" s="1"/>
  <c r="P1082" i="2"/>
  <c r="Q1082" i="2" s="1"/>
  <c r="S1082" i="2" s="1"/>
  <c r="BA1082" i="2" l="1"/>
  <c r="AZ1082" i="2"/>
  <c r="BL1082" i="2" l="1"/>
  <c r="BM1082" i="2" s="1"/>
  <c r="BO1082" i="2" s="1"/>
  <c r="BQ1082" i="2" l="1"/>
  <c r="BR1082" i="2" l="1"/>
  <c r="BD1083" i="2" l="1"/>
  <c r="BE1083" i="2"/>
  <c r="BF1083" i="2"/>
  <c r="BH1083" i="2"/>
  <c r="U1082" i="2"/>
  <c r="V1082" i="2" s="1"/>
  <c r="AS1082" i="2"/>
  <c r="AT1082" i="2" s="1"/>
  <c r="BJ1083" i="2"/>
  <c r="BI1083" i="2"/>
  <c r="AG1083" i="2" l="1"/>
  <c r="AF1083" i="2"/>
  <c r="AH1083" i="2"/>
  <c r="AL1083" i="2" s="1"/>
  <c r="J1083" i="2"/>
  <c r="N1083" i="2" s="1"/>
  <c r="H1083" i="2"/>
  <c r="L1083" i="2" s="1"/>
  <c r="I1083" i="2"/>
  <c r="M1083" i="2" s="1"/>
  <c r="AK1083" i="2"/>
  <c r="AJ1083" i="2"/>
  <c r="P1083" i="2" l="1"/>
  <c r="Q1083" i="2" s="1"/>
  <c r="S1083" i="2" s="1"/>
  <c r="AN1083" i="2"/>
  <c r="AO1083" i="2" s="1"/>
  <c r="AQ1083" i="2" s="1"/>
  <c r="BA1083" i="2" l="1"/>
  <c r="AZ1083" i="2"/>
  <c r="BL1083" i="2" l="1"/>
  <c r="BM1083" i="2" s="1"/>
  <c r="BO1083" i="2" s="1"/>
  <c r="BQ1083" i="2" l="1"/>
  <c r="BR1083" i="2" l="1"/>
  <c r="BD1084" i="2" l="1"/>
  <c r="BE1084" i="2"/>
  <c r="BF1084" i="2"/>
  <c r="BH1084" i="2"/>
  <c r="U1083" i="2"/>
  <c r="V1083" i="2" s="1"/>
  <c r="AS1083" i="2"/>
  <c r="AT1083" i="2" s="1"/>
  <c r="BI1084" i="2"/>
  <c r="BJ1084" i="2"/>
  <c r="AH1084" i="2" l="1"/>
  <c r="AF1084" i="2"/>
  <c r="AJ1084" i="2" s="1"/>
  <c r="AG1084" i="2"/>
  <c r="AK1084" i="2" s="1"/>
  <c r="H1084" i="2"/>
  <c r="L1084" i="2" s="1"/>
  <c r="J1084" i="2"/>
  <c r="N1084" i="2" s="1"/>
  <c r="I1084" i="2"/>
  <c r="M1084" i="2" s="1"/>
  <c r="AL1084" i="2"/>
  <c r="P1084" i="2" l="1"/>
  <c r="Q1084" i="2" s="1"/>
  <c r="S1084" i="2" s="1"/>
  <c r="AN1084" i="2"/>
  <c r="AO1084" i="2" s="1"/>
  <c r="AQ1084" i="2" s="1"/>
  <c r="BA1084" i="2" l="1"/>
  <c r="AZ1084" i="2"/>
  <c r="BL1084" i="2" l="1"/>
  <c r="BM1084" i="2" s="1"/>
  <c r="BO1084" i="2" s="1"/>
  <c r="BQ1084" i="2" l="1"/>
  <c r="BR1084" i="2" l="1"/>
  <c r="BD1085" i="2" l="1"/>
  <c r="BE1085" i="2"/>
  <c r="BF1085" i="2"/>
  <c r="BH1085" i="2"/>
  <c r="U1084" i="2"/>
  <c r="V1084" i="2" s="1"/>
  <c r="AS1084" i="2"/>
  <c r="AT1084" i="2" s="1"/>
  <c r="BJ1085" i="2"/>
  <c r="BI1085" i="2"/>
  <c r="AH1085" i="2" l="1"/>
  <c r="AG1085" i="2"/>
  <c r="AK1085" i="2" s="1"/>
  <c r="AF1085" i="2"/>
  <c r="AJ1085" i="2" s="1"/>
  <c r="H1085" i="2"/>
  <c r="L1085" i="2" s="1"/>
  <c r="I1085" i="2"/>
  <c r="M1085" i="2" s="1"/>
  <c r="J1085" i="2"/>
  <c r="N1085" i="2" s="1"/>
  <c r="AL1085" i="2"/>
  <c r="P1085" i="2" l="1"/>
  <c r="Q1085" i="2" s="1"/>
  <c r="S1085" i="2" s="1"/>
  <c r="AN1085" i="2"/>
  <c r="AO1085" i="2" s="1"/>
  <c r="AQ1085" i="2" s="1"/>
  <c r="BA1085" i="2" l="1"/>
  <c r="AZ1085" i="2"/>
  <c r="BL1085" i="2" l="1"/>
  <c r="BM1085" i="2" s="1"/>
  <c r="BO1085" i="2" s="1"/>
  <c r="BQ1085" i="2" l="1"/>
  <c r="BR1085" i="2" l="1"/>
  <c r="BV1085" i="2"/>
  <c r="BD1086" i="2" l="1"/>
  <c r="BE1086" i="2"/>
  <c r="BI1086" i="2" s="1"/>
  <c r="BF1086" i="2"/>
  <c r="BJ1086" i="2" s="1"/>
  <c r="BW1085" i="2"/>
  <c r="BY1085" i="2" s="1"/>
  <c r="CA1085" i="2"/>
  <c r="CC1085" i="2" s="1"/>
  <c r="BH1086" i="2"/>
  <c r="BT1085" i="2"/>
  <c r="AS1085" i="2"/>
  <c r="AT1085" i="2" s="1"/>
  <c r="U1085" i="2"/>
  <c r="V1085" i="2" s="1"/>
  <c r="AF1086" i="2" l="1"/>
  <c r="AH1086" i="2"/>
  <c r="AG1086" i="2"/>
  <c r="AK1086" i="2" s="1"/>
  <c r="I1086" i="2"/>
  <c r="M1086" i="2" s="1"/>
  <c r="J1086" i="2"/>
  <c r="N1086" i="2" s="1"/>
  <c r="H1086" i="2"/>
  <c r="L1086" i="2" s="1"/>
  <c r="AL1086" i="2"/>
  <c r="AJ1086" i="2"/>
  <c r="AV1085" i="2"/>
  <c r="AW1085" i="2" s="1"/>
  <c r="X1085" i="2"/>
  <c r="Y1085" i="2" s="1"/>
  <c r="P1086" i="2" l="1"/>
  <c r="Q1086" i="2" s="1"/>
  <c r="S1086" i="2" s="1"/>
  <c r="AN1086" i="2"/>
  <c r="AO1086" i="2" s="1"/>
  <c r="AQ1086" i="2" s="1"/>
  <c r="BA1086" i="2" l="1"/>
  <c r="AZ1086" i="2"/>
  <c r="BL1086" i="2" l="1"/>
  <c r="BM1086" i="2" s="1"/>
  <c r="BO1086" i="2" s="1"/>
  <c r="BQ1086" i="2" l="1"/>
  <c r="BR1086" i="2" l="1"/>
  <c r="BD1087" i="2" l="1"/>
  <c r="BE1087" i="2"/>
  <c r="BF1087" i="2"/>
  <c r="BH1087" i="2"/>
  <c r="U1086" i="2"/>
  <c r="V1086" i="2" s="1"/>
  <c r="AS1086" i="2"/>
  <c r="AT1086" i="2" s="1"/>
  <c r="BJ1087" i="2"/>
  <c r="BI1087" i="2"/>
  <c r="AH1087" i="2" l="1"/>
  <c r="AG1087" i="2"/>
  <c r="AK1087" i="2" s="1"/>
  <c r="AF1087" i="2"/>
  <c r="AJ1087" i="2" s="1"/>
  <c r="I1087" i="2"/>
  <c r="M1087" i="2" s="1"/>
  <c r="J1087" i="2"/>
  <c r="N1087" i="2" s="1"/>
  <c r="H1087" i="2"/>
  <c r="L1087" i="2" s="1"/>
  <c r="AL1087" i="2"/>
  <c r="P1087" i="2" l="1"/>
  <c r="Q1087" i="2" s="1"/>
  <c r="S1087" i="2" s="1"/>
  <c r="AN1087" i="2"/>
  <c r="AO1087" i="2" s="1"/>
  <c r="AQ1087" i="2" s="1"/>
  <c r="BA1087" i="2" l="1"/>
  <c r="AZ1087" i="2"/>
  <c r="BL1087" i="2" l="1"/>
  <c r="BM1087" i="2" s="1"/>
  <c r="BO1087" i="2" s="1"/>
  <c r="BQ1087" i="2" l="1"/>
  <c r="BR1087" i="2" l="1"/>
  <c r="BD1088" i="2" l="1"/>
  <c r="BE1088" i="2"/>
  <c r="BF1088" i="2"/>
  <c r="BH1088" i="2"/>
  <c r="AS1087" i="2"/>
  <c r="AT1087" i="2" s="1"/>
  <c r="U1087" i="2"/>
  <c r="V1087" i="2" s="1"/>
  <c r="BJ1088" i="2"/>
  <c r="BI1088" i="2"/>
  <c r="AH1088" i="2" l="1"/>
  <c r="AG1088" i="2"/>
  <c r="AK1088" i="2" s="1"/>
  <c r="AF1088" i="2"/>
  <c r="AJ1088" i="2" s="1"/>
  <c r="H1088" i="2"/>
  <c r="L1088" i="2" s="1"/>
  <c r="I1088" i="2"/>
  <c r="M1088" i="2" s="1"/>
  <c r="J1088" i="2"/>
  <c r="N1088" i="2" s="1"/>
  <c r="AL1088" i="2"/>
  <c r="AN1088" i="2" l="1"/>
  <c r="AO1088" i="2" s="1"/>
  <c r="AQ1088" i="2" s="1"/>
  <c r="P1088" i="2"/>
  <c r="Q1088" i="2" s="1"/>
  <c r="S1088" i="2" s="1"/>
  <c r="BA1088" i="2" l="1"/>
  <c r="AZ1088" i="2"/>
  <c r="BL1088" i="2" l="1"/>
  <c r="BM1088" i="2" s="1"/>
  <c r="BO1088" i="2" s="1"/>
  <c r="BQ1088" i="2" l="1"/>
  <c r="BR1088" i="2" l="1"/>
  <c r="BD1089" i="2" l="1"/>
  <c r="BE1089" i="2"/>
  <c r="BF1089" i="2"/>
  <c r="BH1089" i="2"/>
  <c r="U1088" i="2"/>
  <c r="V1088" i="2" s="1"/>
  <c r="AS1088" i="2"/>
  <c r="AT1088" i="2" s="1"/>
  <c r="BI1089" i="2"/>
  <c r="BJ1089" i="2"/>
  <c r="AG1089" i="2" l="1"/>
  <c r="AH1089" i="2"/>
  <c r="AL1089" i="2" s="1"/>
  <c r="AF1089" i="2"/>
  <c r="AJ1089" i="2" s="1"/>
  <c r="H1089" i="2"/>
  <c r="L1089" i="2" s="1"/>
  <c r="I1089" i="2"/>
  <c r="M1089" i="2" s="1"/>
  <c r="J1089" i="2"/>
  <c r="N1089" i="2" s="1"/>
  <c r="AK1089" i="2"/>
  <c r="P1089" i="2" l="1"/>
  <c r="Q1089" i="2" s="1"/>
  <c r="S1089" i="2" s="1"/>
  <c r="AN1089" i="2"/>
  <c r="AO1089" i="2" s="1"/>
  <c r="AQ1089" i="2" s="1"/>
  <c r="BA1089" i="2" l="1"/>
  <c r="AZ1089" i="2"/>
  <c r="BL1089" i="2" l="1"/>
  <c r="BM1089" i="2" s="1"/>
  <c r="BO1089" i="2" s="1"/>
  <c r="BQ1089" i="2" l="1"/>
  <c r="BR1089" i="2" l="1"/>
  <c r="BV1089" i="2"/>
  <c r="BD1090" i="2" l="1"/>
  <c r="BE1090" i="2"/>
  <c r="BI1090" i="2" s="1"/>
  <c r="BF1090" i="2"/>
  <c r="BJ1090" i="2" s="1"/>
  <c r="BW1089" i="2"/>
  <c r="BY1089" i="2" s="1"/>
  <c r="CA1089" i="2"/>
  <c r="CC1089" i="2" s="1"/>
  <c r="BH1090" i="2"/>
  <c r="BT1089" i="2"/>
  <c r="U1089" i="2"/>
  <c r="V1089" i="2" s="1"/>
  <c r="AS1089" i="2"/>
  <c r="AT1089" i="2" s="1"/>
  <c r="AH1090" i="2" l="1"/>
  <c r="AG1090" i="2"/>
  <c r="AK1090" i="2" s="1"/>
  <c r="AF1090" i="2"/>
  <c r="AJ1090" i="2" s="1"/>
  <c r="H1090" i="2"/>
  <c r="L1090" i="2" s="1"/>
  <c r="I1090" i="2"/>
  <c r="M1090" i="2" s="1"/>
  <c r="J1090" i="2"/>
  <c r="N1090" i="2" s="1"/>
  <c r="X1089" i="2"/>
  <c r="Y1089" i="2" s="1"/>
  <c r="AL1090" i="2"/>
  <c r="AV1089" i="2"/>
  <c r="AW1089" i="2" s="1"/>
  <c r="P1090" i="2" l="1"/>
  <c r="Q1090" i="2" s="1"/>
  <c r="S1090" i="2" s="1"/>
  <c r="AN1090" i="2"/>
  <c r="AO1090" i="2" s="1"/>
  <c r="AQ1090" i="2" s="1"/>
  <c r="BA1090" i="2" l="1"/>
  <c r="AZ1090" i="2"/>
  <c r="BL1090" i="2" l="1"/>
  <c r="BM1090" i="2" s="1"/>
  <c r="BO1090" i="2" s="1"/>
  <c r="BQ1090" i="2" l="1"/>
  <c r="BR1090" i="2" l="1"/>
  <c r="BD1091" i="2" l="1"/>
  <c r="BE1091" i="2"/>
  <c r="BF1091" i="2"/>
  <c r="BH1091" i="2"/>
  <c r="AS1090" i="2"/>
  <c r="AT1090" i="2" s="1"/>
  <c r="U1090" i="2"/>
  <c r="V1090" i="2" s="1"/>
  <c r="BJ1091" i="2"/>
  <c r="BI1091" i="2"/>
  <c r="AG1091" i="2" l="1"/>
  <c r="AF1091" i="2"/>
  <c r="AJ1091" i="2" s="1"/>
  <c r="AH1091" i="2"/>
  <c r="AL1091" i="2" s="1"/>
  <c r="J1091" i="2"/>
  <c r="N1091" i="2" s="1"/>
  <c r="H1091" i="2"/>
  <c r="L1091" i="2" s="1"/>
  <c r="I1091" i="2"/>
  <c r="M1091" i="2" s="1"/>
  <c r="AK1091" i="2"/>
  <c r="P1091" i="2" l="1"/>
  <c r="Q1091" i="2" s="1"/>
  <c r="S1091" i="2" s="1"/>
  <c r="AN1091" i="2"/>
  <c r="AO1091" i="2" s="1"/>
  <c r="AQ1091" i="2" s="1"/>
  <c r="BA1091" i="2" l="1"/>
  <c r="AZ1091" i="2"/>
  <c r="BL1091" i="2" l="1"/>
  <c r="BM1091" i="2" s="1"/>
  <c r="BO1091" i="2" s="1"/>
  <c r="BQ1091" i="2" l="1"/>
  <c r="BR1091" i="2" l="1"/>
  <c r="BD1092" i="2" l="1"/>
  <c r="BE1092" i="2"/>
  <c r="BF1092" i="2"/>
  <c r="BH1092" i="2"/>
  <c r="U1091" i="2"/>
  <c r="V1091" i="2" s="1"/>
  <c r="AS1091" i="2"/>
  <c r="AT1091" i="2" s="1"/>
  <c r="BJ1092" i="2"/>
  <c r="BI1092" i="2"/>
  <c r="AH1092" i="2" l="1"/>
  <c r="AF1092" i="2"/>
  <c r="AJ1092" i="2" s="1"/>
  <c r="AG1092" i="2"/>
  <c r="AK1092" i="2" s="1"/>
  <c r="H1092" i="2"/>
  <c r="L1092" i="2" s="1"/>
  <c r="J1092" i="2"/>
  <c r="N1092" i="2" s="1"/>
  <c r="I1092" i="2"/>
  <c r="M1092" i="2" s="1"/>
  <c r="AL1092" i="2"/>
  <c r="P1092" i="2" l="1"/>
  <c r="Q1092" i="2" s="1"/>
  <c r="S1092" i="2" s="1"/>
  <c r="AN1092" i="2"/>
  <c r="AO1092" i="2" s="1"/>
  <c r="AQ1092" i="2" s="1"/>
  <c r="BA1092" i="2" l="1"/>
  <c r="AZ1092" i="2"/>
  <c r="BL1092" i="2" l="1"/>
  <c r="BM1092" i="2" s="1"/>
  <c r="BO1092" i="2" s="1"/>
  <c r="BQ1092" i="2" l="1"/>
  <c r="BR1092" i="2" l="1"/>
  <c r="BD1093" i="2" l="1"/>
  <c r="BE1093" i="2"/>
  <c r="BF1093" i="2"/>
  <c r="BH1093" i="2"/>
  <c r="AS1092" i="2"/>
  <c r="AT1092" i="2" s="1"/>
  <c r="U1092" i="2"/>
  <c r="V1092" i="2" s="1"/>
  <c r="BI1093" i="2"/>
  <c r="BJ1093" i="2"/>
  <c r="AH1093" i="2" l="1"/>
  <c r="AG1093" i="2"/>
  <c r="AF1093" i="2"/>
  <c r="AJ1093" i="2" s="1"/>
  <c r="H1093" i="2"/>
  <c r="L1093" i="2" s="1"/>
  <c r="I1093" i="2"/>
  <c r="M1093" i="2" s="1"/>
  <c r="J1093" i="2"/>
  <c r="N1093" i="2" s="1"/>
  <c r="AL1093" i="2"/>
  <c r="AK1093" i="2"/>
  <c r="AN1093" i="2" l="1"/>
  <c r="AO1093" i="2" s="1"/>
  <c r="AQ1093" i="2" s="1"/>
  <c r="P1093" i="2"/>
  <c r="Q1093" i="2" s="1"/>
  <c r="S1093" i="2" s="1"/>
  <c r="AZ1093" i="2" l="1"/>
  <c r="BA1093" i="2"/>
  <c r="BL1093" i="2" l="1"/>
  <c r="BM1093" i="2" s="1"/>
  <c r="BO1093" i="2" s="1"/>
  <c r="BQ1093" i="2" l="1"/>
  <c r="BR1093" i="2" l="1"/>
  <c r="BV1093" i="2"/>
  <c r="BD1094" i="2" l="1"/>
  <c r="BF1094" i="2"/>
  <c r="BJ1094" i="2" s="1"/>
  <c r="BE1094" i="2"/>
  <c r="BI1094" i="2" s="1"/>
  <c r="CA1093" i="2"/>
  <c r="CC1093" i="2" s="1"/>
  <c r="BW1093" i="2"/>
  <c r="BY1093" i="2" s="1"/>
  <c r="BH1094" i="2"/>
  <c r="BT1093" i="2"/>
  <c r="U1093" i="2"/>
  <c r="V1093" i="2" s="1"/>
  <c r="AS1093" i="2"/>
  <c r="AT1093" i="2" s="1"/>
  <c r="AF1094" i="2" l="1"/>
  <c r="AH1094" i="2"/>
  <c r="AG1094" i="2"/>
  <c r="AK1094" i="2" s="1"/>
  <c r="I1094" i="2"/>
  <c r="J1094" i="2"/>
  <c r="H1094" i="2"/>
  <c r="L1094" i="2" s="1"/>
  <c r="N1094" i="2"/>
  <c r="M1094" i="2"/>
  <c r="X1093" i="2"/>
  <c r="Y1093" i="2" s="1"/>
  <c r="AL1094" i="2"/>
  <c r="AJ1094" i="2"/>
  <c r="AV1093" i="2"/>
  <c r="AW1093" i="2" s="1"/>
  <c r="P1094" i="2" l="1"/>
  <c r="Q1094" i="2" s="1"/>
  <c r="S1094" i="2" s="1"/>
  <c r="AN1094" i="2"/>
  <c r="AO1094" i="2" s="1"/>
  <c r="AQ1094" i="2" s="1"/>
  <c r="BA1094" i="2" l="1"/>
  <c r="AZ1094" i="2"/>
  <c r="BL1094" i="2" l="1"/>
  <c r="BM1094" i="2" s="1"/>
  <c r="BO1094" i="2" s="1"/>
  <c r="BQ1094" i="2" l="1"/>
  <c r="BR1094" i="2" l="1"/>
  <c r="BD1095" i="2" l="1"/>
  <c r="BE1095" i="2"/>
  <c r="BF1095" i="2"/>
  <c r="BH1095" i="2"/>
  <c r="U1094" i="2"/>
  <c r="V1094" i="2" s="1"/>
  <c r="AS1094" i="2"/>
  <c r="AT1094" i="2" s="1"/>
  <c r="BI1095" i="2"/>
  <c r="BJ1095" i="2"/>
  <c r="AH1095" i="2" l="1"/>
  <c r="AG1095" i="2"/>
  <c r="AK1095" i="2" s="1"/>
  <c r="AF1095" i="2"/>
  <c r="AJ1095" i="2" s="1"/>
  <c r="I1095" i="2"/>
  <c r="J1095" i="2"/>
  <c r="N1095" i="2" s="1"/>
  <c r="H1095" i="2"/>
  <c r="L1095" i="2" s="1"/>
  <c r="AL1095" i="2"/>
  <c r="M1095" i="2"/>
  <c r="AN1095" i="2" l="1"/>
  <c r="AO1095" i="2" s="1"/>
  <c r="AQ1095" i="2" s="1"/>
  <c r="P1095" i="2"/>
  <c r="Q1095" i="2" s="1"/>
  <c r="S1095" i="2" s="1"/>
  <c r="AZ1095" i="2" l="1"/>
  <c r="BA1095" i="2"/>
  <c r="BL1095" i="2" l="1"/>
  <c r="BM1095" i="2" s="1"/>
  <c r="BO1095" i="2" s="1"/>
  <c r="BQ1095" i="2" l="1"/>
  <c r="BR1095" i="2" l="1"/>
  <c r="BD1096" i="2" l="1"/>
  <c r="BF1096" i="2"/>
  <c r="BE1096" i="2"/>
  <c r="BH1096" i="2"/>
  <c r="AS1095" i="2"/>
  <c r="AT1095" i="2" s="1"/>
  <c r="U1095" i="2"/>
  <c r="V1095" i="2" s="1"/>
  <c r="BJ1096" i="2"/>
  <c r="BI1096" i="2"/>
  <c r="AH1096" i="2" l="1"/>
  <c r="AG1096" i="2"/>
  <c r="AK1096" i="2" s="1"/>
  <c r="AF1096" i="2"/>
  <c r="I1096" i="2"/>
  <c r="M1096" i="2" s="1"/>
  <c r="J1096" i="2"/>
  <c r="N1096" i="2" s="1"/>
  <c r="H1096" i="2"/>
  <c r="L1096" i="2" s="1"/>
  <c r="AL1096" i="2"/>
  <c r="AJ1096" i="2"/>
  <c r="AN1096" i="2" l="1"/>
  <c r="AO1096" i="2" s="1"/>
  <c r="AQ1096" i="2" s="1"/>
  <c r="P1096" i="2"/>
  <c r="Q1096" i="2" s="1"/>
  <c r="S1096" i="2" s="1"/>
  <c r="AZ1096" i="2" l="1"/>
  <c r="BA1096" i="2"/>
  <c r="BL1096" i="2" l="1"/>
  <c r="BM1096" i="2" s="1"/>
  <c r="BO1096" i="2" s="1"/>
  <c r="BQ1096" i="2" l="1"/>
  <c r="BR1096" i="2" l="1"/>
  <c r="BD1097" i="2" l="1"/>
  <c r="BF1097" i="2"/>
  <c r="BE1097" i="2"/>
  <c r="BH1097" i="2"/>
  <c r="AS1096" i="2"/>
  <c r="AT1096" i="2" s="1"/>
  <c r="U1096" i="2"/>
  <c r="V1096" i="2" s="1"/>
  <c r="BJ1097" i="2"/>
  <c r="BI1097" i="2"/>
  <c r="AG1097" i="2" l="1"/>
  <c r="AH1097" i="2"/>
  <c r="AL1097" i="2" s="1"/>
  <c r="AF1097" i="2"/>
  <c r="H1097" i="2"/>
  <c r="L1097" i="2" s="1"/>
  <c r="I1097" i="2"/>
  <c r="M1097" i="2" s="1"/>
  <c r="J1097" i="2"/>
  <c r="N1097" i="2" s="1"/>
  <c r="AK1097" i="2"/>
  <c r="AJ1097" i="2"/>
  <c r="AN1097" i="2" l="1"/>
  <c r="AO1097" i="2" s="1"/>
  <c r="AQ1097" i="2" s="1"/>
  <c r="P1097" i="2"/>
  <c r="Q1097" i="2" s="1"/>
  <c r="S1097" i="2" s="1"/>
  <c r="AZ1097" i="2" l="1"/>
  <c r="BA1097" i="2"/>
  <c r="BL1097" i="2" l="1"/>
  <c r="BM1097" i="2" s="1"/>
  <c r="BO1097" i="2" s="1"/>
  <c r="BQ1097" i="2" l="1"/>
  <c r="BR1097" i="2" l="1"/>
  <c r="BV1097" i="2"/>
  <c r="BD1098" i="2" l="1"/>
  <c r="BF1098" i="2"/>
  <c r="BJ1098" i="2" s="1"/>
  <c r="BE1098" i="2"/>
  <c r="BI1098" i="2" s="1"/>
  <c r="CA1097" i="2"/>
  <c r="CC1097" i="2" s="1"/>
  <c r="BW1097" i="2"/>
  <c r="BY1097" i="2" s="1"/>
  <c r="BH1098" i="2"/>
  <c r="BT1097" i="2"/>
  <c r="AS1097" i="2"/>
  <c r="AT1097" i="2" s="1"/>
  <c r="U1097" i="2"/>
  <c r="V1097" i="2" s="1"/>
  <c r="AH1098" i="2" l="1"/>
  <c r="AG1098" i="2"/>
  <c r="AK1098" i="2" s="1"/>
  <c r="AF1098" i="2"/>
  <c r="AJ1098" i="2" s="1"/>
  <c r="H1098" i="2"/>
  <c r="L1098" i="2" s="1"/>
  <c r="I1098" i="2"/>
  <c r="M1098" i="2" s="1"/>
  <c r="J1098" i="2"/>
  <c r="N1098" i="2" s="1"/>
  <c r="X1097" i="2"/>
  <c r="Y1097" i="2" s="1"/>
  <c r="AL1098" i="2"/>
  <c r="AV1097" i="2"/>
  <c r="AW1097" i="2" s="1"/>
  <c r="P1098" i="2" l="1"/>
  <c r="Q1098" i="2" s="1"/>
  <c r="S1098" i="2" s="1"/>
  <c r="AN1098" i="2"/>
  <c r="AO1098" i="2" s="1"/>
  <c r="AQ1098" i="2" s="1"/>
  <c r="BA1098" i="2" l="1"/>
  <c r="AZ1098" i="2"/>
  <c r="BL1098" i="2" l="1"/>
  <c r="BM1098" i="2" s="1"/>
  <c r="BO1098" i="2" s="1"/>
  <c r="BQ1098" i="2" l="1"/>
  <c r="BR1098" i="2" l="1"/>
  <c r="BD1099" i="2" l="1"/>
  <c r="BE1099" i="2"/>
  <c r="BF1099" i="2"/>
  <c r="BH1099" i="2"/>
  <c r="U1098" i="2"/>
  <c r="V1098" i="2" s="1"/>
  <c r="AS1098" i="2"/>
  <c r="AT1098" i="2" s="1"/>
  <c r="BI1099" i="2"/>
  <c r="BJ1099" i="2"/>
  <c r="AG1099" i="2" l="1"/>
  <c r="AF1099" i="2"/>
  <c r="AJ1099" i="2" s="1"/>
  <c r="AH1099" i="2"/>
  <c r="AL1099" i="2" s="1"/>
  <c r="J1099" i="2"/>
  <c r="N1099" i="2" s="1"/>
  <c r="H1099" i="2"/>
  <c r="L1099" i="2" s="1"/>
  <c r="I1099" i="2"/>
  <c r="M1099" i="2" s="1"/>
  <c r="AK1099" i="2"/>
  <c r="P1099" i="2" l="1"/>
  <c r="Q1099" i="2" s="1"/>
  <c r="S1099" i="2" s="1"/>
  <c r="AN1099" i="2"/>
  <c r="AO1099" i="2" s="1"/>
  <c r="AQ1099" i="2" s="1"/>
  <c r="BA1099" i="2" l="1"/>
  <c r="AZ1099" i="2"/>
  <c r="BL1099" i="2" l="1"/>
  <c r="BM1099" i="2" s="1"/>
  <c r="BO1099" i="2" s="1"/>
  <c r="BQ1099" i="2" l="1"/>
  <c r="BR1099" i="2" l="1"/>
  <c r="BD1100" i="2" l="1"/>
  <c r="BE1100" i="2"/>
  <c r="BF1100" i="2"/>
  <c r="BH1100" i="2"/>
  <c r="AS1099" i="2"/>
  <c r="AT1099" i="2" s="1"/>
  <c r="U1099" i="2"/>
  <c r="V1099" i="2" s="1"/>
  <c r="BI1100" i="2"/>
  <c r="BJ1100" i="2"/>
  <c r="AH1100" i="2" l="1"/>
  <c r="AF1100" i="2"/>
  <c r="AG1100" i="2"/>
  <c r="AK1100" i="2" s="1"/>
  <c r="I1100" i="2"/>
  <c r="M1100" i="2" s="1"/>
  <c r="J1100" i="2"/>
  <c r="N1100" i="2" s="1"/>
  <c r="H1100" i="2"/>
  <c r="L1100" i="2" s="1"/>
  <c r="AL1100" i="2"/>
  <c r="AJ1100" i="2"/>
  <c r="AN1100" i="2" l="1"/>
  <c r="AO1100" i="2" s="1"/>
  <c r="AQ1100" i="2" s="1"/>
  <c r="P1100" i="2"/>
  <c r="Q1100" i="2" s="1"/>
  <c r="S1100" i="2" s="1"/>
  <c r="AZ1100" i="2" l="1"/>
  <c r="BA1100" i="2"/>
  <c r="BL1100" i="2" l="1"/>
  <c r="BM1100" i="2" s="1"/>
  <c r="BO1100" i="2" s="1"/>
  <c r="BQ1100" i="2" l="1"/>
  <c r="BR1100" i="2" l="1"/>
  <c r="BD1101" i="2" l="1"/>
  <c r="BF1101" i="2"/>
  <c r="BE1101" i="2"/>
  <c r="BH1101" i="2"/>
  <c r="U1100" i="2"/>
  <c r="V1100" i="2" s="1"/>
  <c r="AS1100" i="2"/>
  <c r="AT1100" i="2" s="1"/>
  <c r="BJ1101" i="2"/>
  <c r="BI1101" i="2"/>
  <c r="AH1101" i="2" l="1"/>
  <c r="AG1101" i="2"/>
  <c r="AK1101" i="2" s="1"/>
  <c r="AF1101" i="2"/>
  <c r="AJ1101" i="2" s="1"/>
  <c r="H1101" i="2"/>
  <c r="J1101" i="2"/>
  <c r="N1101" i="2" s="1"/>
  <c r="I1101" i="2"/>
  <c r="M1101" i="2" s="1"/>
  <c r="L1101" i="2"/>
  <c r="AL1101" i="2"/>
  <c r="AN1101" i="2" l="1"/>
  <c r="AO1101" i="2" s="1"/>
  <c r="AQ1101" i="2" s="1"/>
  <c r="P1101" i="2"/>
  <c r="Q1101" i="2" s="1"/>
  <c r="S1101" i="2" s="1"/>
  <c r="AZ1101" i="2" l="1"/>
  <c r="BA1101" i="2"/>
  <c r="BL1101" i="2" l="1"/>
  <c r="BM1101" i="2" s="1"/>
  <c r="BO1101" i="2" s="1"/>
  <c r="BQ1101" i="2" l="1"/>
  <c r="BR1101" i="2" l="1"/>
  <c r="BV1101" i="2"/>
  <c r="BD1102" i="2" l="1"/>
  <c r="BF1102" i="2"/>
  <c r="BJ1102" i="2" s="1"/>
  <c r="BE1102" i="2"/>
  <c r="BI1102" i="2" s="1"/>
  <c r="CA1101" i="2"/>
  <c r="CC1101" i="2" s="1"/>
  <c r="BW1101" i="2"/>
  <c r="BY1101" i="2" s="1"/>
  <c r="BH1102" i="2"/>
  <c r="BT1101" i="2"/>
  <c r="AS1101" i="2"/>
  <c r="AT1101" i="2" s="1"/>
  <c r="U1101" i="2"/>
  <c r="V1101" i="2" s="1"/>
  <c r="AF1102" i="2" l="1"/>
  <c r="AH1102" i="2"/>
  <c r="AG1102" i="2"/>
  <c r="AK1102" i="2" s="1"/>
  <c r="I1102" i="2"/>
  <c r="M1102" i="2" s="1"/>
  <c r="H1102" i="2"/>
  <c r="L1102" i="2" s="1"/>
  <c r="J1102" i="2"/>
  <c r="N1102" i="2" s="1"/>
  <c r="AJ1102" i="2"/>
  <c r="AL1102" i="2"/>
  <c r="AV1101" i="2"/>
  <c r="AW1101" i="2" s="1"/>
  <c r="X1101" i="2"/>
  <c r="Y1101" i="2" s="1"/>
  <c r="P1102" i="2" l="1"/>
  <c r="Q1102" i="2" s="1"/>
  <c r="S1102" i="2" s="1"/>
  <c r="AN1102" i="2"/>
  <c r="AO1102" i="2" s="1"/>
  <c r="AQ1102" i="2" s="1"/>
  <c r="BA1102" i="2" l="1"/>
  <c r="AZ1102" i="2"/>
  <c r="BL1102" i="2" l="1"/>
  <c r="BM1102" i="2" s="1"/>
  <c r="BO1102" i="2" s="1"/>
  <c r="BQ1102" i="2" l="1"/>
  <c r="BR1102" i="2" l="1"/>
  <c r="BD1103" i="2" l="1"/>
  <c r="BE1103" i="2"/>
  <c r="BF1103" i="2"/>
  <c r="BH1103" i="2"/>
  <c r="U1102" i="2"/>
  <c r="V1102" i="2" s="1"/>
  <c r="AS1102" i="2"/>
  <c r="AT1102" i="2" s="1"/>
  <c r="BI1103" i="2"/>
  <c r="BJ1103" i="2"/>
  <c r="AH1103" i="2" l="1"/>
  <c r="AG1103" i="2"/>
  <c r="AK1103" i="2" s="1"/>
  <c r="AF1103" i="2"/>
  <c r="J1103" i="2"/>
  <c r="N1103" i="2" s="1"/>
  <c r="H1103" i="2"/>
  <c r="L1103" i="2" s="1"/>
  <c r="I1103" i="2"/>
  <c r="M1103" i="2" s="1"/>
  <c r="AL1103" i="2"/>
  <c r="AJ1103" i="2"/>
  <c r="P1103" i="2" l="1"/>
  <c r="Q1103" i="2" s="1"/>
  <c r="S1103" i="2" s="1"/>
  <c r="AN1103" i="2"/>
  <c r="AO1103" i="2" s="1"/>
  <c r="AQ1103" i="2" s="1"/>
  <c r="AZ1103" i="2" l="1"/>
  <c r="BA1103" i="2"/>
  <c r="BL1103" i="2" l="1"/>
  <c r="BM1103" i="2" s="1"/>
  <c r="BO1103" i="2" s="1"/>
  <c r="BQ1103" i="2" l="1"/>
  <c r="BR1103" i="2" l="1"/>
  <c r="BD1104" i="2" l="1"/>
  <c r="BF1104" i="2"/>
  <c r="BE1104" i="2"/>
  <c r="BH1104" i="2"/>
  <c r="AS1103" i="2"/>
  <c r="AT1103" i="2" s="1"/>
  <c r="U1103" i="2"/>
  <c r="V1103" i="2" s="1"/>
  <c r="BJ1104" i="2"/>
  <c r="BI1104" i="2"/>
  <c r="AH1104" i="2" l="1"/>
  <c r="AG1104" i="2"/>
  <c r="AK1104" i="2" s="1"/>
  <c r="AF1104" i="2"/>
  <c r="I1104" i="2"/>
  <c r="M1104" i="2" s="1"/>
  <c r="J1104" i="2"/>
  <c r="N1104" i="2" s="1"/>
  <c r="H1104" i="2"/>
  <c r="L1104" i="2" s="1"/>
  <c r="AL1104" i="2"/>
  <c r="AJ1104" i="2"/>
  <c r="AN1104" i="2" l="1"/>
  <c r="AO1104" i="2" s="1"/>
  <c r="AQ1104" i="2" s="1"/>
  <c r="P1104" i="2"/>
  <c r="Q1104" i="2" s="1"/>
  <c r="S1104" i="2" s="1"/>
  <c r="AZ1104" i="2" l="1"/>
  <c r="BA1104" i="2"/>
  <c r="BL1104" i="2" l="1"/>
  <c r="BM1104" i="2" s="1"/>
  <c r="BO1104" i="2" s="1"/>
  <c r="BQ1104" i="2" l="1"/>
  <c r="BR1104" i="2" l="1"/>
  <c r="BD1105" i="2" l="1"/>
  <c r="BF1105" i="2"/>
  <c r="BE1105" i="2"/>
  <c r="BH1105" i="2"/>
  <c r="AS1104" i="2"/>
  <c r="AT1104" i="2" s="1"/>
  <c r="U1104" i="2"/>
  <c r="V1104" i="2" s="1"/>
  <c r="BJ1105" i="2"/>
  <c r="BI1105" i="2"/>
  <c r="AG1105" i="2" l="1"/>
  <c r="AH1105" i="2"/>
  <c r="AL1105" i="2" s="1"/>
  <c r="AF1105" i="2"/>
  <c r="I1105" i="2"/>
  <c r="M1105" i="2" s="1"/>
  <c r="J1105" i="2"/>
  <c r="N1105" i="2" s="1"/>
  <c r="H1105" i="2"/>
  <c r="L1105" i="2" s="1"/>
  <c r="AK1105" i="2"/>
  <c r="AJ1105" i="2"/>
  <c r="AN1105" i="2" l="1"/>
  <c r="AO1105" i="2" s="1"/>
  <c r="AQ1105" i="2" s="1"/>
  <c r="P1105" i="2"/>
  <c r="Q1105" i="2" s="1"/>
  <c r="S1105" i="2" s="1"/>
  <c r="AZ1105" i="2" l="1"/>
  <c r="BA1105" i="2"/>
  <c r="BL1105" i="2" l="1"/>
  <c r="BM1105" i="2" s="1"/>
  <c r="BO1105" i="2" s="1"/>
  <c r="BQ1105" i="2" l="1"/>
  <c r="BR1105" i="2" l="1"/>
  <c r="BV1105" i="2"/>
  <c r="BD1106" i="2" l="1"/>
  <c r="BH1106" i="2" s="1"/>
  <c r="BF1106" i="2"/>
  <c r="BJ1106" i="2" s="1"/>
  <c r="BE1106" i="2"/>
  <c r="BI1106" i="2" s="1"/>
  <c r="CA1105" i="2"/>
  <c r="CC1105" i="2" s="1"/>
  <c r="BW1105" i="2"/>
  <c r="BY1105" i="2" s="1"/>
  <c r="BT1105" i="2"/>
  <c r="AS1105" i="2"/>
  <c r="AT1105" i="2" s="1"/>
  <c r="U1105" i="2"/>
  <c r="V1105" i="2" s="1"/>
  <c r="AH1106" i="2" l="1"/>
  <c r="AG1106" i="2"/>
  <c r="AF1106" i="2"/>
  <c r="I1106" i="2"/>
  <c r="M1106" i="2" s="1"/>
  <c r="H1106" i="2"/>
  <c r="L1106" i="2" s="1"/>
  <c r="J1106" i="2"/>
  <c r="N1106" i="2" s="1"/>
  <c r="AJ1106" i="2"/>
  <c r="AK1106" i="2"/>
  <c r="AL1106" i="2"/>
  <c r="AV1105" i="2"/>
  <c r="AW1105" i="2" s="1"/>
  <c r="X1105" i="2"/>
  <c r="Y1105" i="2" s="1"/>
  <c r="P1106" i="2" l="1"/>
  <c r="Q1106" i="2" s="1"/>
  <c r="S1106" i="2" s="1"/>
  <c r="AN1106" i="2"/>
  <c r="AO1106" i="2" s="1"/>
  <c r="AQ1106" i="2" s="1"/>
  <c r="AZ1106" i="2" l="1"/>
  <c r="BA1106" i="2"/>
  <c r="BL1106" i="2" l="1"/>
  <c r="BM1106" i="2" s="1"/>
  <c r="BO1106" i="2" s="1"/>
  <c r="BQ1106" i="2" l="1"/>
  <c r="BR1106" i="2" l="1"/>
  <c r="BD1107" i="2" l="1"/>
  <c r="BF1107" i="2"/>
  <c r="BE1107" i="2"/>
  <c r="BH1107" i="2"/>
  <c r="AS1106" i="2"/>
  <c r="AT1106" i="2" s="1"/>
  <c r="U1106" i="2"/>
  <c r="V1106" i="2" s="1"/>
  <c r="BJ1107" i="2"/>
  <c r="BI1107" i="2"/>
  <c r="AG1107" i="2" l="1"/>
  <c r="AF1107" i="2"/>
  <c r="AH1107" i="2"/>
  <c r="AL1107" i="2" s="1"/>
  <c r="I1107" i="2"/>
  <c r="M1107" i="2" s="1"/>
  <c r="H1107" i="2"/>
  <c r="L1107" i="2" s="1"/>
  <c r="J1107" i="2"/>
  <c r="N1107" i="2" s="1"/>
  <c r="AK1107" i="2"/>
  <c r="AJ1107" i="2"/>
  <c r="AN1107" i="2" l="1"/>
  <c r="AO1107" i="2" s="1"/>
  <c r="AQ1107" i="2" s="1"/>
  <c r="P1107" i="2"/>
  <c r="Q1107" i="2" s="1"/>
  <c r="S1107" i="2" s="1"/>
  <c r="AZ1107" i="2" l="1"/>
  <c r="BA1107" i="2"/>
  <c r="BL1107" i="2" l="1"/>
  <c r="BM1107" i="2" s="1"/>
  <c r="BO1107" i="2" s="1"/>
  <c r="BQ1107" i="2" l="1"/>
  <c r="BR1107" i="2" l="1"/>
  <c r="BD1108" i="2" l="1"/>
  <c r="BF1108" i="2"/>
  <c r="BE1108" i="2"/>
  <c r="BH1108" i="2"/>
  <c r="AS1107" i="2"/>
  <c r="AT1107" i="2" s="1"/>
  <c r="U1107" i="2"/>
  <c r="V1107" i="2" s="1"/>
  <c r="BJ1108" i="2"/>
  <c r="BI1108" i="2"/>
  <c r="AH1108" i="2" l="1"/>
  <c r="AF1108" i="2"/>
  <c r="AG1108" i="2"/>
  <c r="AK1108" i="2" s="1"/>
  <c r="J1108" i="2"/>
  <c r="N1108" i="2" s="1"/>
  <c r="H1108" i="2"/>
  <c r="L1108" i="2" s="1"/>
  <c r="I1108" i="2"/>
  <c r="M1108" i="2" s="1"/>
  <c r="AL1108" i="2"/>
  <c r="AJ1108" i="2"/>
  <c r="AN1108" i="2" l="1"/>
  <c r="AO1108" i="2" s="1"/>
  <c r="AQ1108" i="2" s="1"/>
  <c r="P1108" i="2"/>
  <c r="Q1108" i="2" s="1"/>
  <c r="S1108" i="2" s="1"/>
  <c r="AZ1108" i="2" l="1"/>
  <c r="BA1108" i="2"/>
  <c r="BL1108" i="2" l="1"/>
  <c r="BM1108" i="2" s="1"/>
  <c r="BO1108" i="2" s="1"/>
  <c r="BQ1108" i="2" l="1"/>
  <c r="BR1108" i="2" l="1"/>
  <c r="BD1109" i="2" l="1"/>
  <c r="BF1109" i="2"/>
  <c r="BE1109" i="2"/>
  <c r="BH1109" i="2"/>
  <c r="U1108" i="2"/>
  <c r="V1108" i="2" s="1"/>
  <c r="AS1108" i="2"/>
  <c r="AT1108" i="2" s="1"/>
  <c r="BI1109" i="2"/>
  <c r="BJ1109" i="2"/>
  <c r="AH1109" i="2" l="1"/>
  <c r="AG1109" i="2"/>
  <c r="AK1109" i="2" s="1"/>
  <c r="AF1109" i="2"/>
  <c r="AJ1109" i="2" s="1"/>
  <c r="H1109" i="2"/>
  <c r="L1109" i="2" s="1"/>
  <c r="I1109" i="2"/>
  <c r="M1109" i="2" s="1"/>
  <c r="J1109" i="2"/>
  <c r="N1109" i="2" s="1"/>
  <c r="AL1109" i="2"/>
  <c r="P1109" i="2" l="1"/>
  <c r="Q1109" i="2" s="1"/>
  <c r="S1109" i="2" s="1"/>
  <c r="AN1109" i="2"/>
  <c r="AO1109" i="2" s="1"/>
  <c r="AQ1109" i="2" s="1"/>
  <c r="BA1109" i="2" l="1"/>
  <c r="AZ1109" i="2"/>
  <c r="BL1109" i="2" l="1"/>
  <c r="BM1109" i="2" s="1"/>
  <c r="BO1109" i="2" s="1"/>
  <c r="BQ1109" i="2" l="1"/>
  <c r="BR1109" i="2" l="1"/>
  <c r="BV1109" i="2"/>
  <c r="BD1110" i="2" l="1"/>
  <c r="BE1110" i="2"/>
  <c r="BI1110" i="2" s="1"/>
  <c r="BF1110" i="2"/>
  <c r="BJ1110" i="2" s="1"/>
  <c r="CA1109" i="2"/>
  <c r="CC1109" i="2" s="1"/>
  <c r="BW1109" i="2"/>
  <c r="BY1109" i="2" s="1"/>
  <c r="BH1110" i="2"/>
  <c r="BT1109" i="2"/>
  <c r="U1109" i="2"/>
  <c r="V1109" i="2" s="1"/>
  <c r="AS1109" i="2"/>
  <c r="AT1109" i="2" s="1"/>
  <c r="AF1110" i="2" l="1"/>
  <c r="AH1110" i="2"/>
  <c r="AG1110" i="2"/>
  <c r="AK1110" i="2" s="1"/>
  <c r="H1110" i="2"/>
  <c r="L1110" i="2" s="1"/>
  <c r="I1110" i="2"/>
  <c r="M1110" i="2" s="1"/>
  <c r="J1110" i="2"/>
  <c r="N1110" i="2" s="1"/>
  <c r="AL1110" i="2"/>
  <c r="AJ1110" i="2"/>
  <c r="AV1109" i="2"/>
  <c r="AW1109" i="2" s="1"/>
  <c r="X1109" i="2"/>
  <c r="Y1109" i="2" s="1"/>
  <c r="AN1110" i="2" l="1"/>
  <c r="AO1110" i="2" s="1"/>
  <c r="AQ1110" i="2" s="1"/>
  <c r="P1110" i="2"/>
  <c r="Q1110" i="2" s="1"/>
  <c r="S1110" i="2" s="1"/>
  <c r="AZ1110" i="2" l="1"/>
  <c r="BA1110" i="2"/>
  <c r="BL1110" i="2" l="1"/>
  <c r="BM1110" i="2" s="1"/>
  <c r="BO1110" i="2" s="1"/>
  <c r="BQ1110" i="2" l="1"/>
  <c r="BR1110" i="2" l="1"/>
  <c r="BD1111" i="2" l="1"/>
  <c r="BF1111" i="2"/>
  <c r="BE1111" i="2"/>
  <c r="BH1111" i="2"/>
  <c r="AS1110" i="2"/>
  <c r="AT1110" i="2" s="1"/>
  <c r="U1110" i="2"/>
  <c r="V1110" i="2" s="1"/>
  <c r="BJ1111" i="2"/>
  <c r="BI1111" i="2"/>
  <c r="AH1111" i="2" l="1"/>
  <c r="AG1111" i="2"/>
  <c r="AK1111" i="2" s="1"/>
  <c r="AF1111" i="2"/>
  <c r="AJ1111" i="2" s="1"/>
  <c r="J1111" i="2"/>
  <c r="H1111" i="2"/>
  <c r="L1111" i="2" s="1"/>
  <c r="I1111" i="2"/>
  <c r="M1111" i="2" s="1"/>
  <c r="N1111" i="2"/>
  <c r="AL1111" i="2"/>
  <c r="AN1111" i="2" l="1"/>
  <c r="AO1111" i="2" s="1"/>
  <c r="AQ1111" i="2" s="1"/>
  <c r="P1111" i="2"/>
  <c r="Q1111" i="2" s="1"/>
  <c r="S1111" i="2" s="1"/>
  <c r="AZ1111" i="2" l="1"/>
  <c r="BA1111" i="2"/>
  <c r="BL1111" i="2" l="1"/>
  <c r="BM1111" i="2" s="1"/>
  <c r="BO1111" i="2" s="1"/>
  <c r="BQ1111" i="2" l="1"/>
  <c r="BR1111" i="2" l="1"/>
  <c r="BD1112" i="2" l="1"/>
  <c r="BF1112" i="2"/>
  <c r="BE1112" i="2"/>
  <c r="BH1112" i="2"/>
  <c r="U1111" i="2"/>
  <c r="V1111" i="2" s="1"/>
  <c r="AS1111" i="2"/>
  <c r="AT1111" i="2" s="1"/>
  <c r="BJ1112" i="2"/>
  <c r="BI1112" i="2"/>
  <c r="AH1112" i="2" l="1"/>
  <c r="AG1112" i="2"/>
  <c r="AK1112" i="2" s="1"/>
  <c r="AF1112" i="2"/>
  <c r="AJ1112" i="2" s="1"/>
  <c r="J1112" i="2"/>
  <c r="N1112" i="2" s="1"/>
  <c r="I1112" i="2"/>
  <c r="M1112" i="2" s="1"/>
  <c r="H1112" i="2"/>
  <c r="L1112" i="2" s="1"/>
  <c r="AL1112" i="2"/>
  <c r="P1112" i="2" l="1"/>
  <c r="Q1112" i="2" s="1"/>
  <c r="S1112" i="2" s="1"/>
  <c r="AN1112" i="2"/>
  <c r="AO1112" i="2" s="1"/>
  <c r="AQ1112" i="2" s="1"/>
  <c r="BA1112" i="2" l="1"/>
  <c r="AZ1112" i="2"/>
  <c r="BL1112" i="2" l="1"/>
  <c r="BM1112" i="2" s="1"/>
  <c r="BO1112" i="2" s="1"/>
  <c r="BQ1112" i="2" l="1"/>
  <c r="BR1112" i="2" l="1"/>
  <c r="BD1113" i="2" l="1"/>
  <c r="BE1113" i="2"/>
  <c r="BF1113" i="2"/>
  <c r="BH1113" i="2"/>
  <c r="U1112" i="2"/>
  <c r="V1112" i="2" s="1"/>
  <c r="AS1112" i="2"/>
  <c r="AT1112" i="2" s="1"/>
  <c r="BI1113" i="2"/>
  <c r="BJ1113" i="2"/>
  <c r="AG1113" i="2" l="1"/>
  <c r="AH1113" i="2"/>
  <c r="AL1113" i="2" s="1"/>
  <c r="AF1113" i="2"/>
  <c r="AJ1113" i="2" s="1"/>
  <c r="H1113" i="2"/>
  <c r="I1113" i="2"/>
  <c r="M1113" i="2" s="1"/>
  <c r="J1113" i="2"/>
  <c r="N1113" i="2" s="1"/>
  <c r="L1113" i="2"/>
  <c r="AK1113" i="2"/>
  <c r="P1113" i="2" l="1"/>
  <c r="Q1113" i="2" s="1"/>
  <c r="S1113" i="2" s="1"/>
  <c r="AN1113" i="2"/>
  <c r="AO1113" i="2" s="1"/>
  <c r="AQ1113" i="2" s="1"/>
  <c r="BA1113" i="2" l="1"/>
  <c r="AZ1113" i="2"/>
  <c r="BL1113" i="2" l="1"/>
  <c r="BM1113" i="2" s="1"/>
  <c r="BO1113" i="2" s="1"/>
  <c r="BQ1113" i="2" l="1"/>
  <c r="BR1113" i="2" l="1"/>
  <c r="BV1113" i="2"/>
  <c r="BD1114" i="2" l="1"/>
  <c r="BF1114" i="2"/>
  <c r="BJ1114" i="2" s="1"/>
  <c r="BE1114" i="2"/>
  <c r="BI1114" i="2" s="1"/>
  <c r="BW1113" i="2"/>
  <c r="BY1113" i="2" s="1"/>
  <c r="CA1113" i="2"/>
  <c r="CC1113" i="2" s="1"/>
  <c r="BH1114" i="2"/>
  <c r="BT1113" i="2"/>
  <c r="U1113" i="2"/>
  <c r="V1113" i="2" s="1"/>
  <c r="AS1113" i="2"/>
  <c r="AT1113" i="2" s="1"/>
  <c r="AH1114" i="2" l="1"/>
  <c r="AG1114" i="2"/>
  <c r="AF1114" i="2"/>
  <c r="AJ1114" i="2" s="1"/>
  <c r="I1114" i="2"/>
  <c r="H1114" i="2"/>
  <c r="L1114" i="2" s="1"/>
  <c r="J1114" i="2"/>
  <c r="N1114" i="2"/>
  <c r="M1114" i="2"/>
  <c r="X1113" i="2"/>
  <c r="Y1113" i="2" s="1"/>
  <c r="AK1114" i="2"/>
  <c r="AL1114" i="2"/>
  <c r="AV1113" i="2"/>
  <c r="AW1113" i="2" s="1"/>
  <c r="AN1114" i="2" l="1"/>
  <c r="AO1114" i="2" s="1"/>
  <c r="AQ1114" i="2" s="1"/>
  <c r="P1114" i="2"/>
  <c r="Q1114" i="2" s="1"/>
  <c r="S1114" i="2" s="1"/>
  <c r="AZ1114" i="2" l="1"/>
  <c r="BA1114" i="2"/>
  <c r="BL1114" i="2" l="1"/>
  <c r="BM1114" i="2" s="1"/>
  <c r="BO1114" i="2" s="1"/>
  <c r="BQ1114" i="2" l="1"/>
  <c r="BR1114" i="2" l="1"/>
  <c r="BD1115" i="2" l="1"/>
  <c r="BF1115" i="2"/>
  <c r="BE1115" i="2"/>
  <c r="BH1115" i="2"/>
  <c r="U1114" i="2"/>
  <c r="V1114" i="2" s="1"/>
  <c r="AS1114" i="2"/>
  <c r="AT1114" i="2" s="1"/>
  <c r="BJ1115" i="2"/>
  <c r="BI1115" i="2"/>
  <c r="AG1115" i="2" l="1"/>
  <c r="AF1115" i="2"/>
  <c r="AH1115" i="2"/>
  <c r="AL1115" i="2" s="1"/>
  <c r="I1115" i="2"/>
  <c r="M1115" i="2" s="1"/>
  <c r="H1115" i="2"/>
  <c r="L1115" i="2" s="1"/>
  <c r="J1115" i="2"/>
  <c r="N1115" i="2" s="1"/>
  <c r="AJ1115" i="2"/>
  <c r="AK1115" i="2"/>
  <c r="P1115" i="2" l="1"/>
  <c r="Q1115" i="2" s="1"/>
  <c r="S1115" i="2" s="1"/>
  <c r="AN1115" i="2"/>
  <c r="AO1115" i="2" s="1"/>
  <c r="AQ1115" i="2" s="1"/>
  <c r="AZ1115" i="2" l="1"/>
  <c r="BA1115" i="2"/>
  <c r="BL1115" i="2" l="1"/>
  <c r="BM1115" i="2" s="1"/>
  <c r="BO1115" i="2" s="1"/>
  <c r="BQ1115" i="2" l="1"/>
  <c r="BR1115" i="2" l="1"/>
  <c r="BD1116" i="2" l="1"/>
  <c r="BF1116" i="2"/>
  <c r="BE1116" i="2"/>
  <c r="BH1116" i="2"/>
  <c r="U1115" i="2"/>
  <c r="V1115" i="2" s="1"/>
  <c r="AS1115" i="2"/>
  <c r="AT1115" i="2" s="1"/>
  <c r="BJ1116" i="2"/>
  <c r="BI1116" i="2"/>
  <c r="AH1116" i="2" l="1"/>
  <c r="AF1116" i="2"/>
  <c r="AJ1116" i="2" s="1"/>
  <c r="AG1116" i="2"/>
  <c r="AK1116" i="2" s="1"/>
  <c r="H1116" i="2"/>
  <c r="L1116" i="2" s="1"/>
  <c r="I1116" i="2"/>
  <c r="M1116" i="2" s="1"/>
  <c r="J1116" i="2"/>
  <c r="N1116" i="2" s="1"/>
  <c r="AL1116" i="2"/>
  <c r="P1116" i="2" l="1"/>
  <c r="Q1116" i="2" s="1"/>
  <c r="S1116" i="2" s="1"/>
  <c r="AN1116" i="2"/>
  <c r="AO1116" i="2" s="1"/>
  <c r="AQ1116" i="2" s="1"/>
  <c r="BA1116" i="2" l="1"/>
  <c r="AZ1116" i="2"/>
  <c r="BL1116" i="2" l="1"/>
  <c r="BM1116" i="2" s="1"/>
  <c r="BO1116" i="2" s="1"/>
  <c r="BQ1116" i="2" l="1"/>
  <c r="BR1116" i="2" l="1"/>
  <c r="BD1117" i="2" l="1"/>
  <c r="BE1117" i="2"/>
  <c r="BF1117" i="2"/>
  <c r="BJ1117" i="2" s="1"/>
  <c r="BH1117" i="2"/>
  <c r="AS1116" i="2"/>
  <c r="AT1116" i="2" s="1"/>
  <c r="U1116" i="2"/>
  <c r="V1116" i="2" s="1"/>
  <c r="BI1117" i="2"/>
  <c r="AH1117" i="2" l="1"/>
  <c r="AG1117" i="2"/>
  <c r="AK1117" i="2" s="1"/>
  <c r="AF1117" i="2"/>
  <c r="H1117" i="2"/>
  <c r="L1117" i="2" s="1"/>
  <c r="I1117" i="2"/>
  <c r="M1117" i="2" s="1"/>
  <c r="J1117" i="2"/>
  <c r="N1117" i="2" s="1"/>
  <c r="AL1117" i="2"/>
  <c r="AJ1117" i="2"/>
  <c r="AN1117" i="2" l="1"/>
  <c r="AO1117" i="2" s="1"/>
  <c r="AQ1117" i="2" s="1"/>
  <c r="P1117" i="2"/>
  <c r="Q1117" i="2" s="1"/>
  <c r="S1117" i="2" s="1"/>
  <c r="AZ1117" i="2" l="1"/>
  <c r="BA1117" i="2"/>
  <c r="BL1117" i="2" l="1"/>
  <c r="BM1117" i="2" s="1"/>
  <c r="BO1117" i="2" s="1"/>
  <c r="BQ1117" i="2" l="1"/>
  <c r="BR1117" i="2" l="1"/>
  <c r="BV1117" i="2"/>
  <c r="BD1118" i="2" l="1"/>
  <c r="BF1118" i="2"/>
  <c r="BJ1118" i="2" s="1"/>
  <c r="BE1118" i="2"/>
  <c r="BI1118" i="2" s="1"/>
  <c r="BW1117" i="2"/>
  <c r="BY1117" i="2" s="1"/>
  <c r="CA1117" i="2"/>
  <c r="CC1117" i="2" s="1"/>
  <c r="BH1118" i="2"/>
  <c r="BT1117" i="2"/>
  <c r="AS1117" i="2"/>
  <c r="AT1117" i="2" s="1"/>
  <c r="U1117" i="2"/>
  <c r="V1117" i="2" s="1"/>
  <c r="AF1118" i="2" l="1"/>
  <c r="AH1118" i="2"/>
  <c r="AG1118" i="2"/>
  <c r="AK1118" i="2" s="1"/>
  <c r="H1118" i="2"/>
  <c r="L1118" i="2" s="1"/>
  <c r="I1118" i="2"/>
  <c r="M1118" i="2" s="1"/>
  <c r="J1118" i="2"/>
  <c r="N1118" i="2" s="1"/>
  <c r="AL1118" i="2"/>
  <c r="AJ1118" i="2"/>
  <c r="AV1117" i="2"/>
  <c r="AW1117" i="2" s="1"/>
  <c r="X1117" i="2"/>
  <c r="Y1117" i="2" s="1"/>
  <c r="P1118" i="2" l="1"/>
  <c r="Q1118" i="2" s="1"/>
  <c r="S1118" i="2" s="1"/>
  <c r="AN1118" i="2"/>
  <c r="AO1118" i="2" s="1"/>
  <c r="AQ1118" i="2" s="1"/>
  <c r="AZ1118" i="2" l="1"/>
  <c r="BA1118" i="2"/>
  <c r="BL1118" i="2" l="1"/>
  <c r="BM1118" i="2" s="1"/>
  <c r="BO1118" i="2" s="1"/>
  <c r="BQ1118" i="2" l="1"/>
  <c r="BR1118" i="2" l="1"/>
  <c r="BD1119" i="2" l="1"/>
  <c r="BF1119" i="2"/>
  <c r="BE1119" i="2"/>
  <c r="BH1119" i="2"/>
  <c r="U1118" i="2"/>
  <c r="V1118" i="2" s="1"/>
  <c r="AS1118" i="2"/>
  <c r="AT1118" i="2" s="1"/>
  <c r="BI1119" i="2"/>
  <c r="BJ1119" i="2"/>
  <c r="AH1119" i="2" l="1"/>
  <c r="AG1119" i="2"/>
  <c r="AK1119" i="2" s="1"/>
  <c r="AF1119" i="2"/>
  <c r="J1119" i="2"/>
  <c r="N1119" i="2" s="1"/>
  <c r="I1119" i="2"/>
  <c r="M1119" i="2" s="1"/>
  <c r="H1119" i="2"/>
  <c r="L1119" i="2" s="1"/>
  <c r="AL1119" i="2"/>
  <c r="AJ1119" i="2"/>
  <c r="P1119" i="2" l="1"/>
  <c r="Q1119" i="2" s="1"/>
  <c r="S1119" i="2" s="1"/>
  <c r="AN1119" i="2"/>
  <c r="AO1119" i="2" s="1"/>
  <c r="AQ1119" i="2" s="1"/>
  <c r="BA1119" i="2" l="1"/>
  <c r="AZ1119" i="2"/>
  <c r="BL1119" i="2" l="1"/>
  <c r="BM1119" i="2" s="1"/>
  <c r="BO1119" i="2" s="1"/>
  <c r="BQ1119" i="2" l="1"/>
  <c r="BR1119" i="2" l="1"/>
  <c r="BD1120" i="2" l="1"/>
  <c r="BE1120" i="2"/>
  <c r="BF1120" i="2"/>
  <c r="BH1120" i="2"/>
  <c r="U1119" i="2"/>
  <c r="V1119" i="2" s="1"/>
  <c r="AS1119" i="2"/>
  <c r="AT1119" i="2" s="1"/>
  <c r="BJ1120" i="2"/>
  <c r="BI1120" i="2"/>
  <c r="AH1120" i="2" l="1"/>
  <c r="AG1120" i="2"/>
  <c r="AK1120" i="2" s="1"/>
  <c r="AF1120" i="2"/>
  <c r="AJ1120" i="2" s="1"/>
  <c r="J1120" i="2"/>
  <c r="N1120" i="2" s="1"/>
  <c r="H1120" i="2"/>
  <c r="L1120" i="2" s="1"/>
  <c r="I1120" i="2"/>
  <c r="M1120" i="2" s="1"/>
  <c r="AL1120" i="2"/>
  <c r="P1120" i="2" l="1"/>
  <c r="Q1120" i="2" s="1"/>
  <c r="S1120" i="2" s="1"/>
  <c r="AN1120" i="2"/>
  <c r="AO1120" i="2" s="1"/>
  <c r="AQ1120" i="2" s="1"/>
  <c r="AZ1120" i="2" l="1"/>
  <c r="BA1120" i="2"/>
  <c r="BL1120" i="2" l="1"/>
  <c r="BM1120" i="2" s="1"/>
  <c r="BO1120" i="2" s="1"/>
  <c r="BQ1120" i="2" l="1"/>
  <c r="BR1120" i="2" l="1"/>
  <c r="BD1121" i="2" l="1"/>
  <c r="BF1121" i="2"/>
  <c r="BE1121" i="2"/>
  <c r="BH1121" i="2"/>
  <c r="AS1120" i="2"/>
  <c r="AT1120" i="2" s="1"/>
  <c r="U1120" i="2"/>
  <c r="V1120" i="2" s="1"/>
  <c r="BJ1121" i="2"/>
  <c r="BI1121" i="2"/>
  <c r="AG1121" i="2" l="1"/>
  <c r="AH1121" i="2"/>
  <c r="AF1121" i="2"/>
  <c r="AJ1121" i="2" s="1"/>
  <c r="H1121" i="2"/>
  <c r="L1121" i="2" s="1"/>
  <c r="I1121" i="2"/>
  <c r="M1121" i="2" s="1"/>
  <c r="J1121" i="2"/>
  <c r="N1121" i="2" s="1"/>
  <c r="AK1121" i="2"/>
  <c r="AL1121" i="2"/>
  <c r="AN1121" i="2" l="1"/>
  <c r="AO1121" i="2" s="1"/>
  <c r="AQ1121" i="2" s="1"/>
  <c r="P1121" i="2"/>
  <c r="Q1121" i="2" s="1"/>
  <c r="S1121" i="2" s="1"/>
  <c r="AZ1121" i="2" l="1"/>
  <c r="BA1121" i="2"/>
  <c r="BL1121" i="2" l="1"/>
  <c r="BM1121" i="2" s="1"/>
  <c r="BO1121" i="2" s="1"/>
  <c r="BQ1121" i="2" l="1"/>
  <c r="BR1121" i="2" l="1"/>
  <c r="BV1121" i="2"/>
  <c r="BD1122" i="2" l="1"/>
  <c r="BF1122" i="2"/>
  <c r="BJ1122" i="2" s="1"/>
  <c r="BE1122" i="2"/>
  <c r="BI1122" i="2" s="1"/>
  <c r="BW1121" i="2"/>
  <c r="BY1121" i="2" s="1"/>
  <c r="CA1121" i="2"/>
  <c r="CC1121" i="2" s="1"/>
  <c r="BH1122" i="2"/>
  <c r="BT1121" i="2"/>
  <c r="AS1121" i="2"/>
  <c r="AT1121" i="2" s="1"/>
  <c r="U1121" i="2"/>
  <c r="V1121" i="2" s="1"/>
  <c r="AH1122" i="2" l="1"/>
  <c r="AG1122" i="2"/>
  <c r="AK1122" i="2" s="1"/>
  <c r="AF1122" i="2"/>
  <c r="AJ1122" i="2" s="1"/>
  <c r="I1122" i="2"/>
  <c r="M1122" i="2" s="1"/>
  <c r="H1122" i="2"/>
  <c r="L1122" i="2" s="1"/>
  <c r="J1122" i="2"/>
  <c r="N1122" i="2" s="1"/>
  <c r="X1121" i="2"/>
  <c r="Y1121" i="2" s="1"/>
  <c r="AL1122" i="2"/>
  <c r="AV1121" i="2"/>
  <c r="AW1121" i="2" s="1"/>
  <c r="P1122" i="2" l="1"/>
  <c r="Q1122" i="2" s="1"/>
  <c r="S1122" i="2" s="1"/>
  <c r="AN1122" i="2"/>
  <c r="AO1122" i="2" s="1"/>
  <c r="AQ1122" i="2" s="1"/>
  <c r="BA1122" i="2" l="1"/>
  <c r="AZ1122" i="2"/>
  <c r="BL1122" i="2" l="1"/>
  <c r="BM1122" i="2" s="1"/>
  <c r="BO1122" i="2" s="1"/>
  <c r="BQ1122" i="2" l="1"/>
  <c r="BR1122" i="2" l="1"/>
  <c r="BD1123" i="2" l="1"/>
  <c r="BE1123" i="2"/>
  <c r="BF1123" i="2"/>
  <c r="BH1123" i="2"/>
  <c r="U1122" i="2"/>
  <c r="V1122" i="2" s="1"/>
  <c r="AS1122" i="2"/>
  <c r="AT1122" i="2" s="1"/>
  <c r="BJ1123" i="2"/>
  <c r="BI1123" i="2"/>
  <c r="AG1123" i="2" l="1"/>
  <c r="AF1123" i="2"/>
  <c r="AH1123" i="2"/>
  <c r="AL1123" i="2" s="1"/>
  <c r="I1123" i="2"/>
  <c r="M1123" i="2" s="1"/>
  <c r="H1123" i="2"/>
  <c r="L1123" i="2" s="1"/>
  <c r="J1123" i="2"/>
  <c r="N1123" i="2" s="1"/>
  <c r="AJ1123" i="2"/>
  <c r="AK1123" i="2"/>
  <c r="P1123" i="2" l="1"/>
  <c r="Q1123" i="2" s="1"/>
  <c r="S1123" i="2" s="1"/>
  <c r="AN1123" i="2"/>
  <c r="AO1123" i="2" s="1"/>
  <c r="AQ1123" i="2" s="1"/>
  <c r="BA1123" i="2" l="1"/>
  <c r="AZ1123" i="2"/>
  <c r="BL1123" i="2" l="1"/>
  <c r="BM1123" i="2" s="1"/>
  <c r="BO1123" i="2" s="1"/>
  <c r="BQ1123" i="2" l="1"/>
  <c r="BR1123" i="2" l="1"/>
  <c r="BD1124" i="2" l="1"/>
  <c r="BE1124" i="2"/>
  <c r="BF1124" i="2"/>
  <c r="BH1124" i="2"/>
  <c r="U1123" i="2"/>
  <c r="V1123" i="2" s="1"/>
  <c r="AS1123" i="2"/>
  <c r="AT1123" i="2" s="1"/>
  <c r="BJ1124" i="2"/>
  <c r="BI1124" i="2"/>
  <c r="AH1124" i="2" l="1"/>
  <c r="AF1124" i="2"/>
  <c r="AJ1124" i="2" s="1"/>
  <c r="AG1124" i="2"/>
  <c r="AK1124" i="2" s="1"/>
  <c r="H1124" i="2"/>
  <c r="L1124" i="2" s="1"/>
  <c r="I1124" i="2"/>
  <c r="M1124" i="2" s="1"/>
  <c r="J1124" i="2"/>
  <c r="N1124" i="2" s="1"/>
  <c r="AL1124" i="2"/>
  <c r="P1124" i="2" l="1"/>
  <c r="Q1124" i="2" s="1"/>
  <c r="S1124" i="2" s="1"/>
  <c r="AN1124" i="2"/>
  <c r="AO1124" i="2" s="1"/>
  <c r="AQ1124" i="2" s="1"/>
  <c r="BA1124" i="2" l="1"/>
  <c r="AZ1124" i="2"/>
  <c r="BL1124" i="2" l="1"/>
  <c r="BM1124" i="2" s="1"/>
  <c r="BO1124" i="2" s="1"/>
  <c r="BQ1124" i="2" l="1"/>
  <c r="BR1124" i="2" l="1"/>
  <c r="BD1125" i="2" l="1"/>
  <c r="BE1125" i="2"/>
  <c r="BF1125" i="2"/>
  <c r="BH1125" i="2"/>
  <c r="AS1124" i="2"/>
  <c r="AT1124" i="2" s="1"/>
  <c r="U1124" i="2"/>
  <c r="V1124" i="2" s="1"/>
  <c r="BI1125" i="2"/>
  <c r="BJ1125" i="2"/>
  <c r="AH1125" i="2" l="1"/>
  <c r="AG1125" i="2"/>
  <c r="AK1125" i="2" s="1"/>
  <c r="AF1125" i="2"/>
  <c r="AJ1125" i="2" s="1"/>
  <c r="H1125" i="2"/>
  <c r="L1125" i="2" s="1"/>
  <c r="I1125" i="2"/>
  <c r="M1125" i="2" s="1"/>
  <c r="J1125" i="2"/>
  <c r="N1125" i="2" s="1"/>
  <c r="AL1125" i="2"/>
  <c r="P1125" i="2" l="1"/>
  <c r="Q1125" i="2" s="1"/>
  <c r="S1125" i="2" s="1"/>
  <c r="AN1125" i="2"/>
  <c r="AO1125" i="2" s="1"/>
  <c r="AQ1125" i="2" s="1"/>
  <c r="AZ1125" i="2" l="1"/>
  <c r="BA1125" i="2"/>
  <c r="BL1125" i="2" l="1"/>
  <c r="BM1125" i="2" s="1"/>
  <c r="BO1125" i="2" s="1"/>
  <c r="BQ1125" i="2" l="1"/>
  <c r="BR1125" i="2" l="1"/>
  <c r="BV1125" i="2"/>
  <c r="BD1126" i="2" l="1"/>
  <c r="BF1126" i="2"/>
  <c r="BJ1126" i="2" s="1"/>
  <c r="BE1126" i="2"/>
  <c r="BI1126" i="2" s="1"/>
  <c r="CA1125" i="2"/>
  <c r="CC1125" i="2" s="1"/>
  <c r="BW1125" i="2"/>
  <c r="BY1125" i="2" s="1"/>
  <c r="BH1126" i="2"/>
  <c r="BT1125" i="2"/>
  <c r="U1125" i="2"/>
  <c r="V1125" i="2" s="1"/>
  <c r="AS1125" i="2"/>
  <c r="AT1125" i="2" s="1"/>
  <c r="AF1126" i="2" l="1"/>
  <c r="AH1126" i="2"/>
  <c r="AL1126" i="2" s="1"/>
  <c r="AG1126" i="2"/>
  <c r="AK1126" i="2" s="1"/>
  <c r="H1126" i="2"/>
  <c r="L1126" i="2" s="1"/>
  <c r="J1126" i="2"/>
  <c r="I1126" i="2"/>
  <c r="M1126" i="2" s="1"/>
  <c r="N1126" i="2"/>
  <c r="X1125" i="2"/>
  <c r="Y1125" i="2" s="1"/>
  <c r="AJ1126" i="2"/>
  <c r="AV1125" i="2"/>
  <c r="AW1125" i="2" s="1"/>
  <c r="AN1126" i="2" l="1"/>
  <c r="AO1126" i="2" s="1"/>
  <c r="AQ1126" i="2" s="1"/>
  <c r="P1126" i="2"/>
  <c r="Q1126" i="2" s="1"/>
  <c r="S1126" i="2" s="1"/>
  <c r="AZ1126" i="2" l="1"/>
  <c r="BA1126" i="2"/>
  <c r="BL1126" i="2" l="1"/>
  <c r="BM1126" i="2" s="1"/>
  <c r="BO1126" i="2" s="1"/>
  <c r="BQ1126" i="2" l="1"/>
  <c r="BR1126" i="2" l="1"/>
  <c r="BD1127" i="2" l="1"/>
  <c r="BF1127" i="2"/>
  <c r="BE1127" i="2"/>
  <c r="BH1127" i="2"/>
  <c r="U1126" i="2"/>
  <c r="V1126" i="2" s="1"/>
  <c r="AS1126" i="2"/>
  <c r="AT1126" i="2" s="1"/>
  <c r="BJ1127" i="2"/>
  <c r="BI1127" i="2"/>
  <c r="AH1127" i="2" l="1"/>
  <c r="AG1127" i="2"/>
  <c r="AK1127" i="2" s="1"/>
  <c r="AF1127" i="2"/>
  <c r="J1127" i="2"/>
  <c r="N1127" i="2" s="1"/>
  <c r="H1127" i="2"/>
  <c r="L1127" i="2" s="1"/>
  <c r="I1127" i="2"/>
  <c r="M1127" i="2" s="1"/>
  <c r="AL1127" i="2"/>
  <c r="AJ1127" i="2"/>
  <c r="AN1127" i="2" l="1"/>
  <c r="AO1127" i="2" s="1"/>
  <c r="AQ1127" i="2" s="1"/>
  <c r="P1127" i="2"/>
  <c r="Q1127" i="2" s="1"/>
  <c r="S1127" i="2" s="1"/>
  <c r="AZ1127" i="2" l="1"/>
  <c r="BA1127" i="2"/>
  <c r="BL1127" i="2" l="1"/>
  <c r="BM1127" i="2" s="1"/>
  <c r="BO1127" i="2" s="1"/>
  <c r="BQ1127" i="2" l="1"/>
  <c r="BR1127" i="2" l="1"/>
  <c r="BD1128" i="2" l="1"/>
  <c r="BF1128" i="2"/>
  <c r="BE1128" i="2"/>
  <c r="BH1128" i="2"/>
  <c r="U1127" i="2"/>
  <c r="V1127" i="2" s="1"/>
  <c r="AS1127" i="2"/>
  <c r="AT1127" i="2" s="1"/>
  <c r="BJ1128" i="2"/>
  <c r="BI1128" i="2"/>
  <c r="AH1128" i="2" l="1"/>
  <c r="AG1128" i="2"/>
  <c r="AK1128" i="2" s="1"/>
  <c r="AF1128" i="2"/>
  <c r="AJ1128" i="2" s="1"/>
  <c r="J1128" i="2"/>
  <c r="H1128" i="2"/>
  <c r="L1128" i="2" s="1"/>
  <c r="I1128" i="2"/>
  <c r="M1128" i="2" s="1"/>
  <c r="N1128" i="2"/>
  <c r="AL1128" i="2"/>
  <c r="P1128" i="2" l="1"/>
  <c r="Q1128" i="2" s="1"/>
  <c r="S1128" i="2" s="1"/>
  <c r="AN1128" i="2"/>
  <c r="AO1128" i="2" s="1"/>
  <c r="AQ1128" i="2" s="1"/>
  <c r="BA1128" i="2" l="1"/>
  <c r="AZ1128" i="2"/>
  <c r="BL1128" i="2" l="1"/>
  <c r="BM1128" i="2" s="1"/>
  <c r="BO1128" i="2" s="1"/>
  <c r="BQ1128" i="2" l="1"/>
  <c r="BR1128" i="2" l="1"/>
  <c r="BD1129" i="2" l="1"/>
  <c r="BE1129" i="2"/>
  <c r="BF1129" i="2"/>
  <c r="BH1129" i="2"/>
  <c r="AS1128" i="2"/>
  <c r="AT1128" i="2" s="1"/>
  <c r="U1128" i="2"/>
  <c r="V1128" i="2" s="1"/>
  <c r="BI1129" i="2"/>
  <c r="BJ1129" i="2"/>
  <c r="AG1129" i="2" l="1"/>
  <c r="AH1129" i="2"/>
  <c r="AF1129" i="2"/>
  <c r="AJ1129" i="2" s="1"/>
  <c r="H1129" i="2"/>
  <c r="L1129" i="2" s="1"/>
  <c r="I1129" i="2"/>
  <c r="M1129" i="2" s="1"/>
  <c r="J1129" i="2"/>
  <c r="N1129" i="2" s="1"/>
  <c r="AK1129" i="2"/>
  <c r="AL1129" i="2"/>
  <c r="AN1129" i="2" l="1"/>
  <c r="AO1129" i="2" s="1"/>
  <c r="AQ1129" i="2" s="1"/>
  <c r="P1129" i="2"/>
  <c r="Q1129" i="2" s="1"/>
  <c r="S1129" i="2" s="1"/>
  <c r="AZ1129" i="2" l="1"/>
  <c r="BA1129" i="2"/>
  <c r="BL1129" i="2" l="1"/>
  <c r="BM1129" i="2" s="1"/>
  <c r="BO1129" i="2" s="1"/>
  <c r="BQ1129" i="2" l="1"/>
  <c r="BR1129" i="2" l="1"/>
  <c r="BV1129" i="2"/>
  <c r="BD1130" i="2" l="1"/>
  <c r="BF1130" i="2"/>
  <c r="BJ1130" i="2" s="1"/>
  <c r="BE1130" i="2"/>
  <c r="BI1130" i="2" s="1"/>
  <c r="CA1129" i="2"/>
  <c r="CC1129" i="2" s="1"/>
  <c r="BW1129" i="2"/>
  <c r="BY1129" i="2" s="1"/>
  <c r="BH1130" i="2"/>
  <c r="BT1129" i="2"/>
  <c r="AS1129" i="2"/>
  <c r="AT1129" i="2" s="1"/>
  <c r="U1129" i="2"/>
  <c r="V1129" i="2" s="1"/>
  <c r="AH1130" i="2" l="1"/>
  <c r="AG1130" i="2"/>
  <c r="AF1130" i="2"/>
  <c r="I1130" i="2"/>
  <c r="M1130" i="2" s="1"/>
  <c r="H1130" i="2"/>
  <c r="L1130" i="2" s="1"/>
  <c r="J1130" i="2"/>
  <c r="N1130" i="2" s="1"/>
  <c r="AJ1130" i="2"/>
  <c r="AK1130" i="2"/>
  <c r="AL1130" i="2"/>
  <c r="AV1129" i="2"/>
  <c r="AW1129" i="2" s="1"/>
  <c r="X1129" i="2"/>
  <c r="Y1129" i="2" s="1"/>
  <c r="P1130" i="2" l="1"/>
  <c r="Q1130" i="2" s="1"/>
  <c r="S1130" i="2" s="1"/>
  <c r="AN1130" i="2"/>
  <c r="AO1130" i="2" s="1"/>
  <c r="AQ1130" i="2" s="1"/>
  <c r="BA1130" i="2" l="1"/>
  <c r="AZ1130" i="2"/>
  <c r="BL1130" i="2" l="1"/>
  <c r="BM1130" i="2" s="1"/>
  <c r="BO1130" i="2" s="1"/>
  <c r="BQ1130" i="2" l="1"/>
  <c r="BR1130" i="2" l="1"/>
  <c r="BD1131" i="2" l="1"/>
  <c r="BE1131" i="2"/>
  <c r="BF1131" i="2"/>
  <c r="BH1131" i="2"/>
  <c r="AS1130" i="2"/>
  <c r="AT1130" i="2" s="1"/>
  <c r="U1130" i="2"/>
  <c r="V1130" i="2" s="1"/>
  <c r="BI1131" i="2"/>
  <c r="BJ1131" i="2"/>
  <c r="AG1131" i="2" l="1"/>
  <c r="AF1131" i="2"/>
  <c r="AJ1131" i="2" s="1"/>
  <c r="AH1131" i="2"/>
  <c r="I1131" i="2"/>
  <c r="M1131" i="2" s="1"/>
  <c r="H1131" i="2"/>
  <c r="L1131" i="2" s="1"/>
  <c r="J1131" i="2"/>
  <c r="N1131" i="2" s="1"/>
  <c r="AL1131" i="2"/>
  <c r="AK1131" i="2"/>
  <c r="AN1131" i="2" l="1"/>
  <c r="AO1131" i="2" s="1"/>
  <c r="AQ1131" i="2" s="1"/>
  <c r="P1131" i="2"/>
  <c r="Q1131" i="2" s="1"/>
  <c r="S1131" i="2" s="1"/>
  <c r="AZ1131" i="2" l="1"/>
  <c r="BA1131" i="2"/>
  <c r="BL1131" i="2" l="1"/>
  <c r="BM1131" i="2" s="1"/>
  <c r="BO1131" i="2" s="1"/>
  <c r="BQ1131" i="2" l="1"/>
  <c r="BR1131" i="2" l="1"/>
  <c r="BD1132" i="2" l="1"/>
  <c r="BF1132" i="2"/>
  <c r="BE1132" i="2"/>
  <c r="BH1132" i="2"/>
  <c r="AS1131" i="2"/>
  <c r="AT1131" i="2" s="1"/>
  <c r="U1131" i="2"/>
  <c r="V1131" i="2" s="1"/>
  <c r="BI1132" i="2"/>
  <c r="BJ1132" i="2"/>
  <c r="AH1132" i="2" l="1"/>
  <c r="AF1132" i="2"/>
  <c r="AG1132" i="2"/>
  <c r="AK1132" i="2" s="1"/>
  <c r="H1132" i="2"/>
  <c r="L1132" i="2" s="1"/>
  <c r="I1132" i="2"/>
  <c r="M1132" i="2" s="1"/>
  <c r="J1132" i="2"/>
  <c r="N1132" i="2" s="1"/>
  <c r="AJ1132" i="2"/>
  <c r="AL1132" i="2"/>
  <c r="P1132" i="2" l="1"/>
  <c r="Q1132" i="2" s="1"/>
  <c r="S1132" i="2" s="1"/>
  <c r="AN1132" i="2"/>
  <c r="AO1132" i="2" s="1"/>
  <c r="AQ1132" i="2" s="1"/>
  <c r="BA1132" i="2" l="1"/>
  <c r="AZ1132" i="2"/>
  <c r="BL1132" i="2" l="1"/>
  <c r="BM1132" i="2" s="1"/>
  <c r="BO1132" i="2" s="1"/>
  <c r="BQ1132" i="2" l="1"/>
  <c r="BR1132" i="2" l="1"/>
  <c r="BD1133" i="2" l="1"/>
  <c r="BE1133" i="2"/>
  <c r="BF1133" i="2"/>
  <c r="BH1133" i="2"/>
  <c r="U1132" i="2"/>
  <c r="V1132" i="2" s="1"/>
  <c r="AS1132" i="2"/>
  <c r="AT1132" i="2" s="1"/>
  <c r="BJ1133" i="2"/>
  <c r="BI1133" i="2"/>
  <c r="AH1133" i="2" l="1"/>
  <c r="AG1133" i="2"/>
  <c r="AK1133" i="2" s="1"/>
  <c r="AF1133" i="2"/>
  <c r="AJ1133" i="2" s="1"/>
  <c r="H1133" i="2"/>
  <c r="L1133" i="2" s="1"/>
  <c r="J1133" i="2"/>
  <c r="N1133" i="2" s="1"/>
  <c r="I1133" i="2"/>
  <c r="M1133" i="2" s="1"/>
  <c r="AL1133" i="2"/>
  <c r="P1133" i="2" l="1"/>
  <c r="Q1133" i="2" s="1"/>
  <c r="S1133" i="2" s="1"/>
  <c r="AN1133" i="2"/>
  <c r="AO1133" i="2" s="1"/>
  <c r="AQ1133" i="2" s="1"/>
  <c r="BA1133" i="2" l="1"/>
  <c r="AZ1133" i="2"/>
  <c r="BL1133" i="2" l="1"/>
  <c r="BM1133" i="2" s="1"/>
  <c r="BO1133" i="2" s="1"/>
  <c r="BQ1133" i="2" l="1"/>
  <c r="BR1133" i="2" l="1"/>
  <c r="BV1133" i="2"/>
  <c r="BD1134" i="2" l="1"/>
  <c r="BE1134" i="2"/>
  <c r="BI1134" i="2" s="1"/>
  <c r="BF1134" i="2"/>
  <c r="BJ1134" i="2" s="1"/>
  <c r="CA1133" i="2"/>
  <c r="CC1133" i="2" s="1"/>
  <c r="BW1133" i="2"/>
  <c r="BY1133" i="2" s="1"/>
  <c r="BH1134" i="2"/>
  <c r="BT1133" i="2"/>
  <c r="AS1133" i="2"/>
  <c r="AT1133" i="2" s="1"/>
  <c r="U1133" i="2"/>
  <c r="V1133" i="2" s="1"/>
  <c r="AF1134" i="2" l="1"/>
  <c r="AH1134" i="2"/>
  <c r="AG1134" i="2"/>
  <c r="AK1134" i="2" s="1"/>
  <c r="H1134" i="2"/>
  <c r="L1134" i="2" s="1"/>
  <c r="I1134" i="2"/>
  <c r="M1134" i="2" s="1"/>
  <c r="J1134" i="2"/>
  <c r="N1134" i="2" s="1"/>
  <c r="AL1134" i="2"/>
  <c r="AJ1134" i="2"/>
  <c r="AV1133" i="2"/>
  <c r="AW1133" i="2" s="1"/>
  <c r="X1133" i="2"/>
  <c r="Y1133" i="2" s="1"/>
  <c r="P1134" i="2" l="1"/>
  <c r="Q1134" i="2" s="1"/>
  <c r="S1134" i="2" s="1"/>
  <c r="AN1134" i="2"/>
  <c r="AO1134" i="2" s="1"/>
  <c r="AQ1134" i="2" s="1"/>
  <c r="AZ1134" i="2" l="1"/>
  <c r="BA1134" i="2"/>
  <c r="BL1134" i="2" l="1"/>
  <c r="BM1134" i="2" s="1"/>
  <c r="BO1134" i="2" s="1"/>
  <c r="BQ1134" i="2" l="1"/>
  <c r="BR1134" i="2" l="1"/>
  <c r="BD1135" i="2" l="1"/>
  <c r="BF1135" i="2"/>
  <c r="BE1135" i="2"/>
  <c r="BH1135" i="2"/>
  <c r="U1134" i="2"/>
  <c r="V1134" i="2" s="1"/>
  <c r="AS1134" i="2"/>
  <c r="AT1134" i="2" s="1"/>
  <c r="BJ1135" i="2"/>
  <c r="BI1135" i="2"/>
  <c r="AH1135" i="2" l="1"/>
  <c r="AG1135" i="2"/>
  <c r="AK1135" i="2" s="1"/>
  <c r="AF1135" i="2"/>
  <c r="J1135" i="2"/>
  <c r="N1135" i="2" s="1"/>
  <c r="H1135" i="2"/>
  <c r="L1135" i="2" s="1"/>
  <c r="I1135" i="2"/>
  <c r="M1135" i="2" s="1"/>
  <c r="AL1135" i="2"/>
  <c r="AJ1135" i="2"/>
  <c r="P1135" i="2" l="1"/>
  <c r="Q1135" i="2" s="1"/>
  <c r="S1135" i="2" s="1"/>
  <c r="AN1135" i="2"/>
  <c r="AO1135" i="2" s="1"/>
  <c r="AQ1135" i="2" s="1"/>
  <c r="BA1135" i="2" l="1"/>
  <c r="AZ1135" i="2"/>
  <c r="BL1135" i="2" l="1"/>
  <c r="BM1135" i="2" s="1"/>
  <c r="BO1135" i="2" s="1"/>
  <c r="BQ1135" i="2" l="1"/>
  <c r="BR1135" i="2" l="1"/>
  <c r="BD1136" i="2" l="1"/>
  <c r="BE1136" i="2"/>
  <c r="BF1136" i="2"/>
  <c r="BH1136" i="2"/>
  <c r="U1135" i="2"/>
  <c r="V1135" i="2" s="1"/>
  <c r="AS1135" i="2"/>
  <c r="AT1135" i="2" s="1"/>
  <c r="BJ1136" i="2"/>
  <c r="BI1136" i="2"/>
  <c r="AH1136" i="2" l="1"/>
  <c r="AG1136" i="2"/>
  <c r="AK1136" i="2" s="1"/>
  <c r="AF1136" i="2"/>
  <c r="AJ1136" i="2" s="1"/>
  <c r="J1136" i="2"/>
  <c r="N1136" i="2" s="1"/>
  <c r="H1136" i="2"/>
  <c r="L1136" i="2" s="1"/>
  <c r="I1136" i="2"/>
  <c r="M1136" i="2" s="1"/>
  <c r="AL1136" i="2"/>
  <c r="P1136" i="2" l="1"/>
  <c r="Q1136" i="2" s="1"/>
  <c r="S1136" i="2" s="1"/>
  <c r="AN1136" i="2"/>
  <c r="AO1136" i="2" s="1"/>
  <c r="AQ1136" i="2" s="1"/>
  <c r="AZ1136" i="2" l="1"/>
  <c r="BA1136" i="2"/>
  <c r="BL1136" i="2" l="1"/>
  <c r="BM1136" i="2" s="1"/>
  <c r="BO1136" i="2" s="1"/>
  <c r="BQ1136" i="2" l="1"/>
  <c r="BR1136" i="2" l="1"/>
  <c r="BD1137" i="2" l="1"/>
  <c r="BF1137" i="2"/>
  <c r="BE1137" i="2"/>
  <c r="BH1137" i="2"/>
  <c r="U1136" i="2"/>
  <c r="V1136" i="2" s="1"/>
  <c r="AS1136" i="2"/>
  <c r="AT1136" i="2" s="1"/>
  <c r="BJ1137" i="2"/>
  <c r="BI1137" i="2"/>
  <c r="AG1137" i="2" l="1"/>
  <c r="AH1137" i="2"/>
  <c r="AL1137" i="2" s="1"/>
  <c r="AF1137" i="2"/>
  <c r="AJ1137" i="2" s="1"/>
  <c r="I1137" i="2"/>
  <c r="M1137" i="2" s="1"/>
  <c r="J1137" i="2"/>
  <c r="N1137" i="2" s="1"/>
  <c r="H1137" i="2"/>
  <c r="L1137" i="2" s="1"/>
  <c r="AK1137" i="2"/>
  <c r="P1137" i="2" l="1"/>
  <c r="Q1137" i="2" s="1"/>
  <c r="S1137" i="2" s="1"/>
  <c r="AN1137" i="2"/>
  <c r="AO1137" i="2" s="1"/>
  <c r="AQ1137" i="2" s="1"/>
  <c r="BA1137" i="2" l="1"/>
  <c r="AZ1137" i="2"/>
  <c r="BL1137" i="2" l="1"/>
  <c r="BM1137" i="2" s="1"/>
  <c r="BO1137" i="2" s="1"/>
  <c r="BQ1137" i="2" l="1"/>
  <c r="BR1137" i="2" l="1"/>
  <c r="BV1137" i="2"/>
  <c r="BD1138" i="2" l="1"/>
  <c r="BE1138" i="2"/>
  <c r="BI1138" i="2" s="1"/>
  <c r="BF1138" i="2"/>
  <c r="BJ1138" i="2" s="1"/>
  <c r="CA1137" i="2"/>
  <c r="CC1137" i="2" s="1"/>
  <c r="BW1137" i="2"/>
  <c r="BY1137" i="2" s="1"/>
  <c r="BH1138" i="2"/>
  <c r="BT1137" i="2"/>
  <c r="AS1137" i="2"/>
  <c r="AT1137" i="2" s="1"/>
  <c r="U1137" i="2"/>
  <c r="V1137" i="2" s="1"/>
  <c r="AH1138" i="2" l="1"/>
  <c r="AG1138" i="2"/>
  <c r="AF1138" i="2"/>
  <c r="I1138" i="2"/>
  <c r="M1138" i="2" s="1"/>
  <c r="H1138" i="2"/>
  <c r="L1138" i="2" s="1"/>
  <c r="J1138" i="2"/>
  <c r="N1138" i="2" s="1"/>
  <c r="AJ1138" i="2"/>
  <c r="AK1138" i="2"/>
  <c r="AL1138" i="2"/>
  <c r="AV1137" i="2"/>
  <c r="AW1137" i="2" s="1"/>
  <c r="X1137" i="2"/>
  <c r="Y1137" i="2" s="1"/>
  <c r="P1138" i="2" l="1"/>
  <c r="Q1138" i="2" s="1"/>
  <c r="S1138" i="2" s="1"/>
  <c r="AN1138" i="2"/>
  <c r="AO1138" i="2" s="1"/>
  <c r="AQ1138" i="2" s="1"/>
  <c r="AZ1138" i="2" l="1"/>
  <c r="BA1138" i="2"/>
  <c r="BL1138" i="2" l="1"/>
  <c r="BM1138" i="2" s="1"/>
  <c r="BO1138" i="2" s="1"/>
  <c r="BQ1138" i="2" l="1"/>
  <c r="BR1138" i="2" l="1"/>
  <c r="BD1139" i="2" l="1"/>
  <c r="BF1139" i="2"/>
  <c r="BE1139" i="2"/>
  <c r="BH1139" i="2"/>
  <c r="AS1138" i="2"/>
  <c r="AT1138" i="2" s="1"/>
  <c r="U1138" i="2"/>
  <c r="V1138" i="2" s="1"/>
  <c r="BJ1139" i="2"/>
  <c r="BI1139" i="2"/>
  <c r="AG1139" i="2" l="1"/>
  <c r="AF1139" i="2"/>
  <c r="AH1139" i="2"/>
  <c r="AL1139" i="2" s="1"/>
  <c r="I1139" i="2"/>
  <c r="M1139" i="2" s="1"/>
  <c r="H1139" i="2"/>
  <c r="L1139" i="2" s="1"/>
  <c r="J1139" i="2"/>
  <c r="N1139" i="2" s="1"/>
  <c r="AJ1139" i="2"/>
  <c r="AK1139" i="2"/>
  <c r="P1139" i="2" l="1"/>
  <c r="Q1139" i="2" s="1"/>
  <c r="S1139" i="2" s="1"/>
  <c r="AN1139" i="2"/>
  <c r="AO1139" i="2" s="1"/>
  <c r="AQ1139" i="2" s="1"/>
  <c r="BA1139" i="2" l="1"/>
  <c r="AZ1139" i="2"/>
  <c r="BL1139" i="2" l="1"/>
  <c r="BM1139" i="2" s="1"/>
  <c r="BO1139" i="2" s="1"/>
  <c r="BQ1139" i="2" l="1"/>
  <c r="BR1139" i="2" l="1"/>
  <c r="BD1140" i="2" l="1"/>
  <c r="BE1140" i="2"/>
  <c r="BF1140" i="2"/>
  <c r="BH1140" i="2"/>
  <c r="AS1139" i="2"/>
  <c r="AT1139" i="2" s="1"/>
  <c r="U1139" i="2"/>
  <c r="V1139" i="2" s="1"/>
  <c r="BI1140" i="2"/>
  <c r="BJ1140" i="2"/>
  <c r="AH1140" i="2" l="1"/>
  <c r="AF1140" i="2"/>
  <c r="AG1140" i="2"/>
  <c r="J1140" i="2"/>
  <c r="N1140" i="2" s="1"/>
  <c r="H1140" i="2"/>
  <c r="L1140" i="2" s="1"/>
  <c r="I1140" i="2"/>
  <c r="M1140" i="2" s="1"/>
  <c r="AK1140" i="2"/>
  <c r="AJ1140" i="2"/>
  <c r="AL1140" i="2"/>
  <c r="AN1140" i="2" l="1"/>
  <c r="AO1140" i="2" s="1"/>
  <c r="AQ1140" i="2" s="1"/>
  <c r="P1140" i="2"/>
  <c r="Q1140" i="2" s="1"/>
  <c r="S1140" i="2" s="1"/>
  <c r="AZ1140" i="2" l="1"/>
  <c r="BA1140" i="2"/>
  <c r="BL1140" i="2" l="1"/>
  <c r="BM1140" i="2" s="1"/>
  <c r="BO1140" i="2" s="1"/>
  <c r="BQ1140" i="2" l="1"/>
  <c r="BR1140" i="2" l="1"/>
  <c r="BD1141" i="2" l="1"/>
  <c r="BF1141" i="2"/>
  <c r="BE1141" i="2"/>
  <c r="BH1141" i="2"/>
  <c r="U1140" i="2"/>
  <c r="V1140" i="2" s="1"/>
  <c r="AS1140" i="2"/>
  <c r="AT1140" i="2" s="1"/>
  <c r="BJ1141" i="2"/>
  <c r="BI1141" i="2"/>
  <c r="AH1141" i="2" l="1"/>
  <c r="AF1141" i="2"/>
  <c r="AJ1141" i="2" s="1"/>
  <c r="AG1141" i="2"/>
  <c r="AK1141" i="2" s="1"/>
  <c r="H1141" i="2"/>
  <c r="L1141" i="2" s="1"/>
  <c r="I1141" i="2"/>
  <c r="M1141" i="2" s="1"/>
  <c r="J1141" i="2"/>
  <c r="N1141" i="2" s="1"/>
  <c r="AL1141" i="2"/>
  <c r="P1141" i="2" l="1"/>
  <c r="Q1141" i="2" s="1"/>
  <c r="S1141" i="2" s="1"/>
  <c r="AN1141" i="2"/>
  <c r="AO1141" i="2" s="1"/>
  <c r="AQ1141" i="2" s="1"/>
  <c r="BA1141" i="2" l="1"/>
  <c r="AZ1141" i="2"/>
  <c r="BL1141" i="2" l="1"/>
  <c r="BM1141" i="2" s="1"/>
  <c r="BO1141" i="2" s="1"/>
  <c r="BQ1141" i="2" l="1"/>
  <c r="BR1141" i="2" l="1"/>
  <c r="BV1141" i="2"/>
  <c r="BD1142" i="2" l="1"/>
  <c r="BE1142" i="2"/>
  <c r="BI1142" i="2" s="1"/>
  <c r="BF1142" i="2"/>
  <c r="BJ1142" i="2" s="1"/>
  <c r="CA1141" i="2"/>
  <c r="CC1141" i="2" s="1"/>
  <c r="BW1141" i="2"/>
  <c r="BY1141" i="2" s="1"/>
  <c r="BH1142" i="2"/>
  <c r="BT1141" i="2"/>
  <c r="AS1141" i="2"/>
  <c r="AT1141" i="2" s="1"/>
  <c r="U1141" i="2"/>
  <c r="V1141" i="2" s="1"/>
  <c r="AF1142" i="2" l="1"/>
  <c r="AH1142" i="2"/>
  <c r="AG1142" i="2"/>
  <c r="AK1142" i="2" s="1"/>
  <c r="H1142" i="2"/>
  <c r="L1142" i="2" s="1"/>
  <c r="I1142" i="2"/>
  <c r="M1142" i="2" s="1"/>
  <c r="J1142" i="2"/>
  <c r="N1142" i="2" s="1"/>
  <c r="AL1142" i="2"/>
  <c r="AJ1142" i="2"/>
  <c r="AV1141" i="2"/>
  <c r="AW1141" i="2" s="1"/>
  <c r="X1141" i="2"/>
  <c r="Y1141" i="2" s="1"/>
  <c r="P1142" i="2" l="1"/>
  <c r="Q1142" i="2" s="1"/>
  <c r="S1142" i="2" s="1"/>
  <c r="AN1142" i="2"/>
  <c r="AO1142" i="2" s="1"/>
  <c r="AQ1142" i="2" s="1"/>
  <c r="BA1142" i="2" l="1"/>
  <c r="AZ1142" i="2"/>
  <c r="BL1142" i="2" l="1"/>
  <c r="BM1142" i="2" s="1"/>
  <c r="BO1142" i="2" s="1"/>
  <c r="BQ1142" i="2" l="1"/>
  <c r="BR1142" i="2" l="1"/>
  <c r="BD1143" i="2" l="1"/>
  <c r="BE1143" i="2"/>
  <c r="BF1143" i="2"/>
  <c r="BH1143" i="2"/>
  <c r="AS1142" i="2"/>
  <c r="AT1142" i="2" s="1"/>
  <c r="U1142" i="2"/>
  <c r="V1142" i="2" s="1"/>
  <c r="BJ1143" i="2"/>
  <c r="BI1143" i="2"/>
  <c r="AH1143" i="2" l="1"/>
  <c r="AF1143" i="2"/>
  <c r="AG1143" i="2"/>
  <c r="AK1143" i="2" s="1"/>
  <c r="J1143" i="2"/>
  <c r="N1143" i="2" s="1"/>
  <c r="H1143" i="2"/>
  <c r="L1143" i="2" s="1"/>
  <c r="I1143" i="2"/>
  <c r="M1143" i="2" s="1"/>
  <c r="AL1143" i="2"/>
  <c r="AJ1143" i="2"/>
  <c r="P1143" i="2" l="1"/>
  <c r="Q1143" i="2" s="1"/>
  <c r="S1143" i="2" s="1"/>
  <c r="AN1143" i="2"/>
  <c r="AO1143" i="2" s="1"/>
  <c r="AQ1143" i="2" s="1"/>
  <c r="BA1143" i="2" l="1"/>
  <c r="AZ1143" i="2"/>
  <c r="BL1143" i="2" l="1"/>
  <c r="BM1143" i="2" s="1"/>
  <c r="BO1143" i="2" s="1"/>
  <c r="BQ1143" i="2" l="1"/>
  <c r="BR1143" i="2" l="1"/>
  <c r="BD1144" i="2" l="1"/>
  <c r="BE1144" i="2"/>
  <c r="BF1144" i="2"/>
  <c r="BH1144" i="2"/>
  <c r="U1143" i="2"/>
  <c r="V1143" i="2" s="1"/>
  <c r="AS1143" i="2"/>
  <c r="AT1143" i="2" s="1"/>
  <c r="BI1144" i="2"/>
  <c r="BJ1144" i="2"/>
  <c r="AH1144" i="2" l="1"/>
  <c r="AG1144" i="2"/>
  <c r="AK1144" i="2" s="1"/>
  <c r="AF1144" i="2"/>
  <c r="AJ1144" i="2" s="1"/>
  <c r="J1144" i="2"/>
  <c r="N1144" i="2" s="1"/>
  <c r="I1144" i="2"/>
  <c r="M1144" i="2" s="1"/>
  <c r="H1144" i="2"/>
  <c r="L1144" i="2" s="1"/>
  <c r="AL1144" i="2"/>
  <c r="AN1144" i="2" l="1"/>
  <c r="AO1144" i="2" s="1"/>
  <c r="AQ1144" i="2" s="1"/>
  <c r="P1144" i="2"/>
  <c r="Q1144" i="2" s="1"/>
  <c r="S1144" i="2" s="1"/>
  <c r="AZ1144" i="2" l="1"/>
  <c r="BA1144" i="2"/>
  <c r="BL1144" i="2" l="1"/>
  <c r="BM1144" i="2" s="1"/>
  <c r="BO1144" i="2" s="1"/>
  <c r="BQ1144" i="2" l="1"/>
  <c r="BR1144" i="2" l="1"/>
  <c r="BD1145" i="2" l="1"/>
  <c r="BF1145" i="2"/>
  <c r="BE1145" i="2"/>
  <c r="BH1145" i="2"/>
  <c r="AS1144" i="2"/>
  <c r="AT1144" i="2" s="1"/>
  <c r="U1144" i="2"/>
  <c r="V1144" i="2" s="1"/>
  <c r="BJ1145" i="2"/>
  <c r="BI1145" i="2"/>
  <c r="AH1145" i="2" l="1"/>
  <c r="AG1145" i="2"/>
  <c r="AF1145" i="2"/>
  <c r="AJ1145" i="2" s="1"/>
  <c r="H1145" i="2"/>
  <c r="L1145" i="2" s="1"/>
  <c r="I1145" i="2"/>
  <c r="M1145" i="2" s="1"/>
  <c r="J1145" i="2"/>
  <c r="N1145" i="2" s="1"/>
  <c r="AL1145" i="2"/>
  <c r="AK1145" i="2"/>
  <c r="AN1145" i="2" l="1"/>
  <c r="AO1145" i="2" s="1"/>
  <c r="AQ1145" i="2" s="1"/>
  <c r="P1145" i="2"/>
  <c r="Q1145" i="2" s="1"/>
  <c r="S1145" i="2" s="1"/>
  <c r="AZ1145" i="2" l="1"/>
  <c r="BA1145" i="2"/>
  <c r="BL1145" i="2" l="1"/>
  <c r="BM1145" i="2" s="1"/>
  <c r="BO1145" i="2" s="1"/>
  <c r="BQ1145" i="2" l="1"/>
  <c r="BR1145" i="2" l="1"/>
  <c r="BV1145" i="2"/>
  <c r="BD1146" i="2" l="1"/>
  <c r="BF1146" i="2"/>
  <c r="BJ1146" i="2" s="1"/>
  <c r="BE1146" i="2"/>
  <c r="BI1146" i="2" s="1"/>
  <c r="BW1145" i="2"/>
  <c r="BY1145" i="2" s="1"/>
  <c r="CA1145" i="2"/>
  <c r="CC1145" i="2" s="1"/>
  <c r="BH1146" i="2"/>
  <c r="BT1145" i="2"/>
  <c r="AS1145" i="2"/>
  <c r="AT1145" i="2" s="1"/>
  <c r="U1145" i="2"/>
  <c r="V1145" i="2" s="1"/>
  <c r="AG1146" i="2" l="1"/>
  <c r="AH1146" i="2"/>
  <c r="AF1146" i="2"/>
  <c r="I1146" i="2"/>
  <c r="M1146" i="2" s="1"/>
  <c r="H1146" i="2"/>
  <c r="L1146" i="2" s="1"/>
  <c r="J1146" i="2"/>
  <c r="N1146" i="2" s="1"/>
  <c r="AL1146" i="2"/>
  <c r="AJ1146" i="2"/>
  <c r="AK1146" i="2"/>
  <c r="AV1145" i="2"/>
  <c r="AW1145" i="2" s="1"/>
  <c r="X1145" i="2"/>
  <c r="Y1145" i="2" s="1"/>
  <c r="AN1146" i="2" l="1"/>
  <c r="AO1146" i="2" s="1"/>
  <c r="AQ1146" i="2" s="1"/>
  <c r="P1146" i="2"/>
  <c r="Q1146" i="2" s="1"/>
  <c r="S1146" i="2" s="1"/>
  <c r="AZ1146" i="2" l="1"/>
  <c r="BA1146" i="2"/>
  <c r="BL1146" i="2" l="1"/>
  <c r="BM1146" i="2" s="1"/>
  <c r="BO1146" i="2" s="1"/>
  <c r="BQ1146" i="2" l="1"/>
  <c r="BR1146" i="2" l="1"/>
  <c r="BD1147" i="2" l="1"/>
  <c r="BF1147" i="2"/>
  <c r="BE1147" i="2"/>
  <c r="BH1147" i="2"/>
  <c r="U1146" i="2"/>
  <c r="V1146" i="2" s="1"/>
  <c r="AS1146" i="2"/>
  <c r="AT1146" i="2" s="1"/>
  <c r="BJ1147" i="2"/>
  <c r="BI1147" i="2"/>
  <c r="AG1147" i="2" l="1"/>
  <c r="AF1147" i="2"/>
  <c r="AH1147" i="2"/>
  <c r="AL1147" i="2" s="1"/>
  <c r="I1147" i="2"/>
  <c r="M1147" i="2" s="1"/>
  <c r="H1147" i="2"/>
  <c r="L1147" i="2" s="1"/>
  <c r="J1147" i="2"/>
  <c r="N1147" i="2" s="1"/>
  <c r="AK1147" i="2"/>
  <c r="AJ1147" i="2"/>
  <c r="P1147" i="2" l="1"/>
  <c r="Q1147" i="2" s="1"/>
  <c r="S1147" i="2" s="1"/>
  <c r="AN1147" i="2"/>
  <c r="AO1147" i="2" s="1"/>
  <c r="AQ1147" i="2" s="1"/>
  <c r="BA1147" i="2" l="1"/>
  <c r="AZ1147" i="2"/>
  <c r="BL1147" i="2" l="1"/>
  <c r="BM1147" i="2" s="1"/>
  <c r="BO1147" i="2" s="1"/>
  <c r="BQ1147" i="2" l="1"/>
  <c r="BR1147" i="2" l="1"/>
  <c r="BD1148" i="2" l="1"/>
  <c r="BE1148" i="2"/>
  <c r="BF1148" i="2"/>
  <c r="BH1148" i="2"/>
  <c r="AS1147" i="2"/>
  <c r="AT1147" i="2" s="1"/>
  <c r="U1147" i="2"/>
  <c r="V1147" i="2" s="1"/>
  <c r="BI1148" i="2"/>
  <c r="BJ1148" i="2"/>
  <c r="AG1148" i="2" l="1"/>
  <c r="AH1148" i="2"/>
  <c r="AF1148" i="2"/>
  <c r="AJ1148" i="2" s="1"/>
  <c r="H1148" i="2"/>
  <c r="L1148" i="2" s="1"/>
  <c r="I1148" i="2"/>
  <c r="M1148" i="2" s="1"/>
  <c r="J1148" i="2"/>
  <c r="N1148" i="2" s="1"/>
  <c r="AK1148" i="2"/>
  <c r="AL1148" i="2"/>
  <c r="AN1148" i="2" l="1"/>
  <c r="AO1148" i="2" s="1"/>
  <c r="AQ1148" i="2" s="1"/>
  <c r="P1148" i="2"/>
  <c r="Q1148" i="2" s="1"/>
  <c r="S1148" i="2" s="1"/>
  <c r="AZ1148" i="2" l="1"/>
  <c r="BA1148" i="2"/>
  <c r="BL1148" i="2" l="1"/>
  <c r="BM1148" i="2" s="1"/>
  <c r="BO1148" i="2" s="1"/>
  <c r="BQ1148" i="2" l="1"/>
  <c r="BR1148" i="2" l="1"/>
  <c r="BD1149" i="2" l="1"/>
  <c r="BF1149" i="2"/>
  <c r="BE1149" i="2"/>
  <c r="BH1149" i="2"/>
  <c r="U1148" i="2"/>
  <c r="V1148" i="2" s="1"/>
  <c r="AS1148" i="2"/>
  <c r="AT1148" i="2" s="1"/>
  <c r="BJ1149" i="2"/>
  <c r="BI1149" i="2"/>
  <c r="AH1149" i="2" l="1"/>
  <c r="AF1149" i="2"/>
  <c r="AJ1149" i="2" s="1"/>
  <c r="AG1149" i="2"/>
  <c r="AK1149" i="2" s="1"/>
  <c r="H1149" i="2"/>
  <c r="L1149" i="2" s="1"/>
  <c r="I1149" i="2"/>
  <c r="M1149" i="2" s="1"/>
  <c r="J1149" i="2"/>
  <c r="N1149" i="2" s="1"/>
  <c r="AL1149" i="2"/>
  <c r="P1149" i="2" l="1"/>
  <c r="Q1149" i="2" s="1"/>
  <c r="S1149" i="2" s="1"/>
  <c r="AN1149" i="2"/>
  <c r="AO1149" i="2" s="1"/>
  <c r="AQ1149" i="2" s="1"/>
  <c r="BA1149" i="2" l="1"/>
  <c r="AZ1149" i="2"/>
  <c r="BL1149" i="2" l="1"/>
  <c r="BM1149" i="2" s="1"/>
  <c r="BO1149" i="2" s="1"/>
  <c r="BQ1149" i="2" l="1"/>
  <c r="BR1149" i="2" l="1"/>
  <c r="BV1149" i="2"/>
  <c r="BD1150" i="2" l="1"/>
  <c r="BE1150" i="2"/>
  <c r="BI1150" i="2" s="1"/>
  <c r="BF1150" i="2"/>
  <c r="BJ1150" i="2" s="1"/>
  <c r="BW1149" i="2"/>
  <c r="BY1149" i="2" s="1"/>
  <c r="CA1149" i="2"/>
  <c r="CC1149" i="2" s="1"/>
  <c r="BH1150" i="2"/>
  <c r="BT1149" i="2"/>
  <c r="U1149" i="2"/>
  <c r="V1149" i="2" s="1"/>
  <c r="AS1149" i="2"/>
  <c r="AT1149" i="2" s="1"/>
  <c r="AF1150" i="2" l="1"/>
  <c r="AH1150" i="2"/>
  <c r="AL1150" i="2" s="1"/>
  <c r="AG1150" i="2"/>
  <c r="AK1150" i="2" s="1"/>
  <c r="H1150" i="2"/>
  <c r="L1150" i="2" s="1"/>
  <c r="I1150" i="2"/>
  <c r="M1150" i="2" s="1"/>
  <c r="J1150" i="2"/>
  <c r="N1150" i="2" s="1"/>
  <c r="X1149" i="2"/>
  <c r="Y1149" i="2" s="1"/>
  <c r="AJ1150" i="2"/>
  <c r="AV1149" i="2"/>
  <c r="AW1149" i="2" s="1"/>
  <c r="P1150" i="2" l="1"/>
  <c r="Q1150" i="2" s="1"/>
  <c r="S1150" i="2" s="1"/>
  <c r="AN1150" i="2"/>
  <c r="AO1150" i="2" s="1"/>
  <c r="AQ1150" i="2" s="1"/>
  <c r="BA1150" i="2" l="1"/>
  <c r="AZ1150" i="2"/>
  <c r="BL1150" i="2" l="1"/>
  <c r="BM1150" i="2" s="1"/>
  <c r="BO1150" i="2" s="1"/>
  <c r="BQ1150" i="2" l="1"/>
  <c r="BR1150" i="2" l="1"/>
  <c r="BD1151" i="2" l="1"/>
  <c r="BE1151" i="2"/>
  <c r="BF1151" i="2"/>
  <c r="BH1151" i="2"/>
  <c r="AS1150" i="2"/>
  <c r="AT1150" i="2" s="1"/>
  <c r="U1150" i="2"/>
  <c r="V1150" i="2" s="1"/>
  <c r="BJ1151" i="2"/>
  <c r="BI1151" i="2"/>
  <c r="AH1151" i="2" l="1"/>
  <c r="AG1151" i="2"/>
  <c r="AK1151" i="2" s="1"/>
  <c r="AF1151" i="2"/>
  <c r="AJ1151" i="2" s="1"/>
  <c r="J1151" i="2"/>
  <c r="N1151" i="2" s="1"/>
  <c r="I1151" i="2"/>
  <c r="M1151" i="2" s="1"/>
  <c r="H1151" i="2"/>
  <c r="L1151" i="2" s="1"/>
  <c r="AL1151" i="2"/>
  <c r="AN1151" i="2" l="1"/>
  <c r="AO1151" i="2" s="1"/>
  <c r="AQ1151" i="2" s="1"/>
  <c r="P1151" i="2"/>
  <c r="Q1151" i="2" s="1"/>
  <c r="S1151" i="2" s="1"/>
  <c r="AZ1151" i="2" l="1"/>
  <c r="BA1151" i="2"/>
  <c r="BL1151" i="2" l="1"/>
  <c r="BM1151" i="2" s="1"/>
  <c r="BO1151" i="2" s="1"/>
  <c r="BQ1151" i="2" l="1"/>
  <c r="BR1151" i="2" l="1"/>
  <c r="BD1152" i="2" l="1"/>
  <c r="BF1152" i="2"/>
  <c r="BE1152" i="2"/>
  <c r="BH1152" i="2"/>
  <c r="U1151" i="2"/>
  <c r="V1151" i="2" s="1"/>
  <c r="AS1151" i="2"/>
  <c r="AT1151" i="2" s="1"/>
  <c r="BJ1152" i="2"/>
  <c r="BI1152" i="2"/>
  <c r="AH1152" i="2" l="1"/>
  <c r="AG1152" i="2"/>
  <c r="AK1152" i="2" s="1"/>
  <c r="AF1152" i="2"/>
  <c r="AJ1152" i="2" s="1"/>
  <c r="J1152" i="2"/>
  <c r="N1152" i="2" s="1"/>
  <c r="H1152" i="2"/>
  <c r="L1152" i="2" s="1"/>
  <c r="I1152" i="2"/>
  <c r="M1152" i="2" s="1"/>
  <c r="AL1152" i="2"/>
  <c r="P1152" i="2" l="1"/>
  <c r="Q1152" i="2" s="1"/>
  <c r="S1152" i="2" s="1"/>
  <c r="AN1152" i="2"/>
  <c r="AO1152" i="2" s="1"/>
  <c r="AQ1152" i="2" s="1"/>
  <c r="BA1152" i="2" l="1"/>
  <c r="AZ1152" i="2"/>
  <c r="BL1152" i="2" l="1"/>
  <c r="BM1152" i="2" s="1"/>
  <c r="BO1152" i="2" s="1"/>
  <c r="BQ1152" i="2" l="1"/>
  <c r="BR1152" i="2" l="1"/>
  <c r="BD1153" i="2" l="1"/>
  <c r="BE1153" i="2"/>
  <c r="BF1153" i="2"/>
  <c r="BH1153" i="2"/>
  <c r="U1152" i="2"/>
  <c r="V1152" i="2" s="1"/>
  <c r="AS1152" i="2"/>
  <c r="AT1152" i="2" s="1"/>
  <c r="BI1153" i="2"/>
  <c r="BJ1153" i="2"/>
  <c r="AH1153" i="2" l="1"/>
  <c r="AF1153" i="2"/>
  <c r="AJ1153" i="2" s="1"/>
  <c r="AG1153" i="2"/>
  <c r="AK1153" i="2" s="1"/>
  <c r="H1153" i="2"/>
  <c r="L1153" i="2" s="1"/>
  <c r="I1153" i="2"/>
  <c r="M1153" i="2" s="1"/>
  <c r="J1153" i="2"/>
  <c r="N1153" i="2" s="1"/>
  <c r="AL1153" i="2"/>
  <c r="P1153" i="2" l="1"/>
  <c r="Q1153" i="2" s="1"/>
  <c r="S1153" i="2" s="1"/>
  <c r="AN1153" i="2"/>
  <c r="AO1153" i="2" s="1"/>
  <c r="AQ1153" i="2" s="1"/>
  <c r="AZ1153" i="2" l="1"/>
  <c r="BA1153" i="2"/>
  <c r="BL1153" i="2" l="1"/>
  <c r="BM1153" i="2" s="1"/>
  <c r="BO1153" i="2" s="1"/>
  <c r="BQ1153" i="2" l="1"/>
  <c r="BR1153" i="2" l="1"/>
  <c r="BV1153" i="2"/>
  <c r="BD1154" i="2" l="1"/>
  <c r="BF1154" i="2"/>
  <c r="BJ1154" i="2" s="1"/>
  <c r="BE1154" i="2"/>
  <c r="BI1154" i="2" s="1"/>
  <c r="BW1153" i="2"/>
  <c r="BY1153" i="2" s="1"/>
  <c r="CA1153" i="2"/>
  <c r="CC1153" i="2" s="1"/>
  <c r="BH1154" i="2"/>
  <c r="BT1153" i="2"/>
  <c r="U1153" i="2"/>
  <c r="V1153" i="2" s="1"/>
  <c r="AS1153" i="2"/>
  <c r="AT1153" i="2" s="1"/>
  <c r="AG1154" i="2" l="1"/>
  <c r="AH1154" i="2"/>
  <c r="AF1154" i="2"/>
  <c r="AJ1154" i="2" s="1"/>
  <c r="I1154" i="2"/>
  <c r="H1154" i="2"/>
  <c r="J1154" i="2"/>
  <c r="N1154" i="2" s="1"/>
  <c r="M1154" i="2"/>
  <c r="L1154" i="2"/>
  <c r="X1153" i="2"/>
  <c r="Y1153" i="2" s="1"/>
  <c r="AL1154" i="2"/>
  <c r="AK1154" i="2"/>
  <c r="AV1153" i="2"/>
  <c r="AW1153" i="2" s="1"/>
  <c r="P1154" i="2" l="1"/>
  <c r="Q1154" i="2" s="1"/>
  <c r="S1154" i="2" s="1"/>
  <c r="AN1154" i="2"/>
  <c r="AO1154" i="2" s="1"/>
  <c r="AQ1154" i="2" s="1"/>
  <c r="BA1154" i="2" l="1"/>
  <c r="AZ1154" i="2"/>
  <c r="BL1154" i="2" l="1"/>
  <c r="BM1154" i="2" s="1"/>
  <c r="BO1154" i="2" s="1"/>
  <c r="BQ1154" i="2" l="1"/>
  <c r="BR1154" i="2" l="1"/>
  <c r="BD1155" i="2" l="1"/>
  <c r="BE1155" i="2"/>
  <c r="BF1155" i="2"/>
  <c r="BH1155" i="2"/>
  <c r="AS1154" i="2"/>
  <c r="AT1154" i="2" s="1"/>
  <c r="U1154" i="2"/>
  <c r="V1154" i="2" s="1"/>
  <c r="BJ1155" i="2"/>
  <c r="BI1155" i="2"/>
  <c r="AG1155" i="2" l="1"/>
  <c r="AF1155" i="2"/>
  <c r="AJ1155" i="2" s="1"/>
  <c r="AH1155" i="2"/>
  <c r="AL1155" i="2" s="1"/>
  <c r="I1155" i="2"/>
  <c r="M1155" i="2" s="1"/>
  <c r="H1155" i="2"/>
  <c r="L1155" i="2" s="1"/>
  <c r="J1155" i="2"/>
  <c r="N1155" i="2" s="1"/>
  <c r="AK1155" i="2"/>
  <c r="P1155" i="2" l="1"/>
  <c r="Q1155" i="2" s="1"/>
  <c r="S1155" i="2" s="1"/>
  <c r="AN1155" i="2"/>
  <c r="AO1155" i="2" s="1"/>
  <c r="AQ1155" i="2" s="1"/>
  <c r="AZ1155" i="2" l="1"/>
  <c r="BA1155" i="2"/>
  <c r="BL1155" i="2" l="1"/>
  <c r="BM1155" i="2" s="1"/>
  <c r="BO1155" i="2" s="1"/>
  <c r="BQ1155" i="2" l="1"/>
  <c r="BR1155" i="2" l="1"/>
  <c r="BD1156" i="2" l="1"/>
  <c r="BH1156" i="2" s="1"/>
  <c r="BF1156" i="2"/>
  <c r="BE1156" i="2"/>
  <c r="AS1155" i="2"/>
  <c r="AT1155" i="2" s="1"/>
  <c r="U1155" i="2"/>
  <c r="V1155" i="2" s="1"/>
  <c r="BJ1156" i="2"/>
  <c r="BI1156" i="2"/>
  <c r="AH1156" i="2" l="1"/>
  <c r="AF1156" i="2"/>
  <c r="AG1156" i="2"/>
  <c r="H1156" i="2"/>
  <c r="L1156" i="2" s="1"/>
  <c r="I1156" i="2"/>
  <c r="M1156" i="2" s="1"/>
  <c r="J1156" i="2"/>
  <c r="N1156" i="2" s="1"/>
  <c r="AK1156" i="2"/>
  <c r="AJ1156" i="2"/>
  <c r="AL1156" i="2"/>
  <c r="AN1156" i="2" l="1"/>
  <c r="AO1156" i="2" s="1"/>
  <c r="AQ1156" i="2" s="1"/>
  <c r="P1156" i="2"/>
  <c r="Q1156" i="2" s="1"/>
  <c r="S1156" i="2" s="1"/>
  <c r="AZ1156" i="2" l="1"/>
  <c r="BA1156" i="2"/>
  <c r="BL1156" i="2" l="1"/>
  <c r="BM1156" i="2" s="1"/>
  <c r="BO1156" i="2" s="1"/>
  <c r="BQ1156" i="2" l="1"/>
  <c r="BR1156" i="2" l="1"/>
  <c r="BD1157" i="2" l="1"/>
  <c r="BF1157" i="2"/>
  <c r="BE1157" i="2"/>
  <c r="BH1157" i="2"/>
  <c r="U1156" i="2"/>
  <c r="V1156" i="2" s="1"/>
  <c r="AS1156" i="2"/>
  <c r="AT1156" i="2" s="1"/>
  <c r="BJ1157" i="2"/>
  <c r="BI1157" i="2"/>
  <c r="AH1157" i="2" l="1"/>
  <c r="AF1157" i="2"/>
  <c r="AJ1157" i="2" s="1"/>
  <c r="AG1157" i="2"/>
  <c r="H1157" i="2"/>
  <c r="L1157" i="2" s="1"/>
  <c r="I1157" i="2"/>
  <c r="M1157" i="2" s="1"/>
  <c r="J1157" i="2"/>
  <c r="N1157" i="2" s="1"/>
  <c r="AL1157" i="2"/>
  <c r="AK1157" i="2"/>
  <c r="AN1157" i="2" l="1"/>
  <c r="AO1157" i="2" s="1"/>
  <c r="AQ1157" i="2" s="1"/>
  <c r="P1157" i="2"/>
  <c r="Q1157" i="2" s="1"/>
  <c r="S1157" i="2" s="1"/>
  <c r="AZ1157" i="2" l="1"/>
  <c r="BA1157" i="2"/>
  <c r="BL1157" i="2" l="1"/>
  <c r="BM1157" i="2" s="1"/>
  <c r="BO1157" i="2" s="1"/>
  <c r="BQ1157" i="2" l="1"/>
  <c r="BR1157" i="2" l="1"/>
  <c r="BV1157" i="2"/>
  <c r="BD1158" i="2" l="1"/>
  <c r="BF1158" i="2"/>
  <c r="BJ1158" i="2" s="1"/>
  <c r="BE1158" i="2"/>
  <c r="BI1158" i="2" s="1"/>
  <c r="CA1157" i="2"/>
  <c r="CC1157" i="2" s="1"/>
  <c r="BW1157" i="2"/>
  <c r="BY1157" i="2" s="1"/>
  <c r="BH1158" i="2"/>
  <c r="BT1157" i="2"/>
  <c r="AS1157" i="2"/>
  <c r="AT1157" i="2" s="1"/>
  <c r="U1157" i="2"/>
  <c r="V1157" i="2" s="1"/>
  <c r="AF1158" i="2" l="1"/>
  <c r="AH1158" i="2"/>
  <c r="AG1158" i="2"/>
  <c r="H1158" i="2"/>
  <c r="L1158" i="2" s="1"/>
  <c r="J1158" i="2"/>
  <c r="N1158" i="2" s="1"/>
  <c r="I1158" i="2"/>
  <c r="M1158" i="2" s="1"/>
  <c r="AL1158" i="2"/>
  <c r="AK1158" i="2"/>
  <c r="AJ1158" i="2"/>
  <c r="AV1157" i="2"/>
  <c r="AW1157" i="2" s="1"/>
  <c r="X1157" i="2"/>
  <c r="Y1157" i="2" s="1"/>
  <c r="AN1158" i="2" l="1"/>
  <c r="AO1158" i="2" s="1"/>
  <c r="AQ1158" i="2" s="1"/>
  <c r="P1158" i="2"/>
  <c r="Q1158" i="2" s="1"/>
  <c r="S1158" i="2" s="1"/>
  <c r="AZ1158" i="2" l="1"/>
  <c r="BA1158" i="2"/>
  <c r="BL1158" i="2" l="1"/>
  <c r="BM1158" i="2" s="1"/>
  <c r="BO1158" i="2" s="1"/>
  <c r="BQ1158" i="2" l="1"/>
  <c r="BR1158" i="2" l="1"/>
  <c r="BD1159" i="2" l="1"/>
  <c r="BF1159" i="2"/>
  <c r="BE1159" i="2"/>
  <c r="BH1159" i="2"/>
  <c r="AS1158" i="2"/>
  <c r="AT1158" i="2" s="1"/>
  <c r="U1158" i="2"/>
  <c r="V1158" i="2" s="1"/>
  <c r="BJ1159" i="2"/>
  <c r="BI1159" i="2"/>
  <c r="AH1159" i="2" l="1"/>
  <c r="AG1159" i="2"/>
  <c r="AK1159" i="2" s="1"/>
  <c r="AF1159" i="2"/>
  <c r="AJ1159" i="2" s="1"/>
  <c r="J1159" i="2"/>
  <c r="N1159" i="2" s="1"/>
  <c r="H1159" i="2"/>
  <c r="L1159" i="2" s="1"/>
  <c r="I1159" i="2"/>
  <c r="M1159" i="2" s="1"/>
  <c r="AL1159" i="2"/>
  <c r="AN1159" i="2" l="1"/>
  <c r="AO1159" i="2" s="1"/>
  <c r="AQ1159" i="2" s="1"/>
  <c r="P1159" i="2"/>
  <c r="Q1159" i="2" s="1"/>
  <c r="S1159" i="2" s="1"/>
  <c r="AZ1159" i="2" l="1"/>
  <c r="BA1159" i="2"/>
  <c r="BL1159" i="2" l="1"/>
  <c r="BM1159" i="2" s="1"/>
  <c r="BO1159" i="2" s="1"/>
  <c r="BQ1159" i="2" l="1"/>
  <c r="BR1159" i="2" l="1"/>
  <c r="BD1160" i="2" l="1"/>
  <c r="BF1160" i="2"/>
  <c r="BE1160" i="2"/>
  <c r="BH1160" i="2"/>
  <c r="U1159" i="2"/>
  <c r="V1159" i="2" s="1"/>
  <c r="AS1159" i="2"/>
  <c r="AT1159" i="2" s="1"/>
  <c r="BJ1160" i="2"/>
  <c r="BI1160" i="2"/>
  <c r="AH1160" i="2" l="1"/>
  <c r="AG1160" i="2"/>
  <c r="AK1160" i="2" s="1"/>
  <c r="AF1160" i="2"/>
  <c r="AJ1160" i="2" s="1"/>
  <c r="J1160" i="2"/>
  <c r="N1160" i="2" s="1"/>
  <c r="H1160" i="2"/>
  <c r="L1160" i="2" s="1"/>
  <c r="I1160" i="2"/>
  <c r="M1160" i="2" s="1"/>
  <c r="AL1160" i="2"/>
  <c r="P1160" i="2" l="1"/>
  <c r="Q1160" i="2" s="1"/>
  <c r="S1160" i="2" s="1"/>
  <c r="AN1160" i="2"/>
  <c r="AO1160" i="2" s="1"/>
  <c r="AQ1160" i="2" s="1"/>
  <c r="BA1160" i="2" l="1"/>
  <c r="AZ1160" i="2"/>
  <c r="BL1160" i="2" l="1"/>
  <c r="BM1160" i="2" s="1"/>
  <c r="BO1160" i="2" s="1"/>
  <c r="BQ1160" i="2" l="1"/>
  <c r="BR1160" i="2" l="1"/>
  <c r="BD1161" i="2" l="1"/>
  <c r="BE1161" i="2"/>
  <c r="BF1161" i="2"/>
  <c r="BH1161" i="2"/>
  <c r="U1160" i="2"/>
  <c r="V1160" i="2" s="1"/>
  <c r="AS1160" i="2"/>
  <c r="AT1160" i="2" s="1"/>
  <c r="BI1161" i="2"/>
  <c r="BJ1161" i="2"/>
  <c r="AG1161" i="2" l="1"/>
  <c r="AF1161" i="2"/>
  <c r="AJ1161" i="2" s="1"/>
  <c r="AH1161" i="2"/>
  <c r="AL1161" i="2" s="1"/>
  <c r="H1161" i="2"/>
  <c r="L1161" i="2" s="1"/>
  <c r="I1161" i="2"/>
  <c r="M1161" i="2" s="1"/>
  <c r="J1161" i="2"/>
  <c r="N1161" i="2" s="1"/>
  <c r="AK1161" i="2"/>
  <c r="P1161" i="2" l="1"/>
  <c r="Q1161" i="2" s="1"/>
  <c r="S1161" i="2" s="1"/>
  <c r="AN1161" i="2"/>
  <c r="AO1161" i="2" s="1"/>
  <c r="AQ1161" i="2" s="1"/>
  <c r="BA1161" i="2" l="1"/>
  <c r="AZ1161" i="2"/>
  <c r="BL1161" i="2" l="1"/>
  <c r="BM1161" i="2" s="1"/>
  <c r="BO1161" i="2" s="1"/>
  <c r="BQ1161" i="2" l="1"/>
  <c r="BR1161" i="2" l="1"/>
  <c r="BV1161" i="2"/>
  <c r="BD1162" i="2" l="1"/>
  <c r="BF1162" i="2"/>
  <c r="BJ1162" i="2" s="1"/>
  <c r="BE1162" i="2"/>
  <c r="BI1162" i="2" s="1"/>
  <c r="CA1161" i="2"/>
  <c r="CC1161" i="2" s="1"/>
  <c r="BW1161" i="2"/>
  <c r="BY1161" i="2" s="1"/>
  <c r="BH1162" i="2"/>
  <c r="BT1161" i="2"/>
  <c r="U1161" i="2"/>
  <c r="V1161" i="2" s="1"/>
  <c r="AS1161" i="2"/>
  <c r="AT1161" i="2" s="1"/>
  <c r="AG1162" i="2" l="1"/>
  <c r="AF1162" i="2"/>
  <c r="AH1162" i="2"/>
  <c r="I1162" i="2"/>
  <c r="M1162" i="2" s="1"/>
  <c r="H1162" i="2"/>
  <c r="L1162" i="2" s="1"/>
  <c r="J1162" i="2"/>
  <c r="N1162" i="2" s="1"/>
  <c r="AL1162" i="2"/>
  <c r="AJ1162" i="2"/>
  <c r="AK1162" i="2"/>
  <c r="AV1161" i="2"/>
  <c r="AW1161" i="2" s="1"/>
  <c r="X1161" i="2"/>
  <c r="Y1161" i="2" s="1"/>
  <c r="P1162" i="2" l="1"/>
  <c r="Q1162" i="2" s="1"/>
  <c r="S1162" i="2" s="1"/>
  <c r="AN1162" i="2"/>
  <c r="AO1162" i="2" s="1"/>
  <c r="AQ1162" i="2" s="1"/>
  <c r="BA1162" i="2" l="1"/>
  <c r="AZ1162" i="2"/>
  <c r="BL1162" i="2" l="1"/>
  <c r="BM1162" i="2" s="1"/>
  <c r="BO1162" i="2" s="1"/>
  <c r="BQ1162" i="2" l="1"/>
  <c r="BR1162" i="2" l="1"/>
  <c r="BD1163" i="2" l="1"/>
  <c r="BE1163" i="2"/>
  <c r="BF1163" i="2"/>
  <c r="BH1163" i="2"/>
  <c r="AS1162" i="2"/>
  <c r="AT1162" i="2" s="1"/>
  <c r="U1162" i="2"/>
  <c r="V1162" i="2" s="1"/>
  <c r="BI1163" i="2"/>
  <c r="BJ1163" i="2"/>
  <c r="AG1163" i="2" l="1"/>
  <c r="AF1163" i="2"/>
  <c r="AJ1163" i="2" s="1"/>
  <c r="AH1163" i="2"/>
  <c r="AL1163" i="2" s="1"/>
  <c r="I1163" i="2"/>
  <c r="H1163" i="2"/>
  <c r="L1163" i="2" s="1"/>
  <c r="J1163" i="2"/>
  <c r="N1163" i="2" s="1"/>
  <c r="M1163" i="2"/>
  <c r="AK1163" i="2"/>
  <c r="AN1163" i="2" l="1"/>
  <c r="AO1163" i="2" s="1"/>
  <c r="AQ1163" i="2" s="1"/>
  <c r="P1163" i="2"/>
  <c r="Q1163" i="2" s="1"/>
  <c r="S1163" i="2" s="1"/>
  <c r="AZ1163" i="2" l="1"/>
  <c r="BA1163" i="2"/>
  <c r="BL1163" i="2" l="1"/>
  <c r="BM1163" i="2" s="1"/>
  <c r="BO1163" i="2" s="1"/>
  <c r="BQ1163" i="2" l="1"/>
  <c r="BR1163" i="2" l="1"/>
  <c r="BD1164" i="2" l="1"/>
  <c r="BF1164" i="2"/>
  <c r="BE1164" i="2"/>
  <c r="BH1164" i="2"/>
  <c r="AS1163" i="2"/>
  <c r="AT1163" i="2" s="1"/>
  <c r="U1163" i="2"/>
  <c r="V1163" i="2" s="1"/>
  <c r="BI1164" i="2"/>
  <c r="BJ1164" i="2"/>
  <c r="AH1164" i="2" l="1"/>
  <c r="AG1164" i="2"/>
  <c r="AF1164" i="2"/>
  <c r="H1164" i="2"/>
  <c r="L1164" i="2" s="1"/>
  <c r="I1164" i="2"/>
  <c r="M1164" i="2" s="1"/>
  <c r="J1164" i="2"/>
  <c r="N1164" i="2" s="1"/>
  <c r="AK1164" i="2"/>
  <c r="AJ1164" i="2"/>
  <c r="AL1164" i="2"/>
  <c r="AN1164" i="2" l="1"/>
  <c r="AO1164" i="2" s="1"/>
  <c r="AQ1164" i="2" s="1"/>
  <c r="P1164" i="2"/>
  <c r="Q1164" i="2" s="1"/>
  <c r="S1164" i="2" s="1"/>
  <c r="AZ1164" i="2" l="1"/>
  <c r="BA1164" i="2"/>
  <c r="BL1164" i="2" l="1"/>
  <c r="BM1164" i="2" s="1"/>
  <c r="BO1164" i="2" s="1"/>
  <c r="BQ1164" i="2" l="1"/>
  <c r="BR1164" i="2" l="1"/>
  <c r="BD1165" i="2" l="1"/>
  <c r="BF1165" i="2"/>
  <c r="BE1165" i="2"/>
  <c r="BH1165" i="2"/>
  <c r="U1164" i="2"/>
  <c r="V1164" i="2" s="1"/>
  <c r="AS1164" i="2"/>
  <c r="AT1164" i="2" s="1"/>
  <c r="BJ1165" i="2"/>
  <c r="BI1165" i="2"/>
  <c r="AH1165" i="2" l="1"/>
  <c r="AF1165" i="2"/>
  <c r="AJ1165" i="2" s="1"/>
  <c r="AG1165" i="2"/>
  <c r="AK1165" i="2" s="1"/>
  <c r="H1165" i="2"/>
  <c r="J1165" i="2"/>
  <c r="N1165" i="2" s="1"/>
  <c r="I1165" i="2"/>
  <c r="M1165" i="2" s="1"/>
  <c r="L1165" i="2"/>
  <c r="AL1165" i="2"/>
  <c r="AN1165" i="2" l="1"/>
  <c r="AO1165" i="2" s="1"/>
  <c r="AQ1165" i="2" s="1"/>
  <c r="P1165" i="2"/>
  <c r="Q1165" i="2" s="1"/>
  <c r="S1165" i="2" s="1"/>
  <c r="AZ1165" i="2" l="1"/>
  <c r="BA1165" i="2"/>
  <c r="BL1165" i="2" l="1"/>
  <c r="BM1165" i="2" s="1"/>
  <c r="BO1165" i="2" s="1"/>
  <c r="BQ1165" i="2" l="1"/>
  <c r="BR1165" i="2" l="1"/>
  <c r="BV1165" i="2"/>
  <c r="BD1166" i="2" l="1"/>
  <c r="BF1166" i="2"/>
  <c r="BJ1166" i="2" s="1"/>
  <c r="BE1166" i="2"/>
  <c r="BI1166" i="2" s="1"/>
  <c r="CA1165" i="2"/>
  <c r="CC1165" i="2" s="1"/>
  <c r="BW1165" i="2"/>
  <c r="BY1165" i="2" s="1"/>
  <c r="BH1166" i="2"/>
  <c r="BT1165" i="2"/>
  <c r="U1165" i="2"/>
  <c r="V1165" i="2" s="1"/>
  <c r="AS1165" i="2"/>
  <c r="AT1165" i="2" s="1"/>
  <c r="AF1166" i="2" l="1"/>
  <c r="AH1166" i="2"/>
  <c r="AL1166" i="2" s="1"/>
  <c r="AG1166" i="2"/>
  <c r="AK1166" i="2" s="1"/>
  <c r="H1166" i="2"/>
  <c r="L1166" i="2" s="1"/>
  <c r="I1166" i="2"/>
  <c r="M1166" i="2" s="1"/>
  <c r="J1166" i="2"/>
  <c r="N1166" i="2" s="1"/>
  <c r="X1165" i="2"/>
  <c r="Y1165" i="2" s="1"/>
  <c r="AJ1166" i="2"/>
  <c r="AV1165" i="2"/>
  <c r="AW1165" i="2" s="1"/>
  <c r="P1166" i="2" l="1"/>
  <c r="Q1166" i="2" s="1"/>
  <c r="S1166" i="2" s="1"/>
  <c r="AN1166" i="2"/>
  <c r="AO1166" i="2" s="1"/>
  <c r="AQ1166" i="2" s="1"/>
  <c r="BA1166" i="2" l="1"/>
  <c r="AZ1166" i="2"/>
  <c r="BL1166" i="2" l="1"/>
  <c r="BM1166" i="2" s="1"/>
  <c r="BO1166" i="2" s="1"/>
  <c r="BQ1166" i="2" l="1"/>
  <c r="BR1166" i="2" l="1"/>
  <c r="BD1167" i="2" l="1"/>
  <c r="BE1167" i="2"/>
  <c r="BF1167" i="2"/>
  <c r="BH1167" i="2"/>
  <c r="U1166" i="2"/>
  <c r="V1166" i="2" s="1"/>
  <c r="AS1166" i="2"/>
  <c r="AT1166" i="2" s="1"/>
  <c r="BI1167" i="2"/>
  <c r="BJ1167" i="2"/>
  <c r="AH1167" i="2" l="1"/>
  <c r="AG1167" i="2"/>
  <c r="AK1167" i="2" s="1"/>
  <c r="AF1167" i="2"/>
  <c r="J1167" i="2"/>
  <c r="N1167" i="2" s="1"/>
  <c r="H1167" i="2"/>
  <c r="L1167" i="2" s="1"/>
  <c r="I1167" i="2"/>
  <c r="M1167" i="2" s="1"/>
  <c r="AL1167" i="2"/>
  <c r="AJ1167" i="2"/>
  <c r="AN1167" i="2" l="1"/>
  <c r="AO1167" i="2" s="1"/>
  <c r="AQ1167" i="2" s="1"/>
  <c r="P1167" i="2"/>
  <c r="Q1167" i="2" s="1"/>
  <c r="S1167" i="2" s="1"/>
  <c r="AZ1167" i="2" l="1"/>
  <c r="BA1167" i="2"/>
  <c r="BL1167" i="2" l="1"/>
  <c r="BM1167" i="2" s="1"/>
  <c r="BO1167" i="2" s="1"/>
  <c r="BQ1167" i="2" l="1"/>
  <c r="BR1167" i="2" l="1"/>
  <c r="BD1168" i="2" l="1"/>
  <c r="BF1168" i="2"/>
  <c r="BE1168" i="2"/>
  <c r="BH1168" i="2"/>
  <c r="AS1167" i="2"/>
  <c r="AT1167" i="2" s="1"/>
  <c r="U1167" i="2"/>
  <c r="V1167" i="2" s="1"/>
  <c r="BJ1168" i="2"/>
  <c r="BI1168" i="2"/>
  <c r="AH1168" i="2" l="1"/>
  <c r="AG1168" i="2"/>
  <c r="AK1168" i="2" s="1"/>
  <c r="AF1168" i="2"/>
  <c r="J1168" i="2"/>
  <c r="N1168" i="2" s="1"/>
  <c r="H1168" i="2"/>
  <c r="L1168" i="2" s="1"/>
  <c r="I1168" i="2"/>
  <c r="M1168" i="2" s="1"/>
  <c r="AJ1168" i="2"/>
  <c r="AL1168" i="2"/>
  <c r="AN1168" i="2" l="1"/>
  <c r="AO1168" i="2" s="1"/>
  <c r="AQ1168" i="2" s="1"/>
  <c r="P1168" i="2"/>
  <c r="Q1168" i="2" s="1"/>
  <c r="S1168" i="2" s="1"/>
  <c r="AZ1168" i="2" l="1"/>
  <c r="BA1168" i="2"/>
  <c r="BL1168" i="2" l="1"/>
  <c r="BM1168" i="2" s="1"/>
  <c r="BO1168" i="2" s="1"/>
  <c r="BQ1168" i="2" l="1"/>
  <c r="BR1168" i="2" l="1"/>
  <c r="BD1169" i="2" l="1"/>
  <c r="BF1169" i="2"/>
  <c r="BE1169" i="2"/>
  <c r="BH1169" i="2"/>
  <c r="U1168" i="2"/>
  <c r="V1168" i="2" s="1"/>
  <c r="AS1168" i="2"/>
  <c r="AT1168" i="2" s="1"/>
  <c r="BJ1169" i="2"/>
  <c r="BI1169" i="2"/>
  <c r="AH1169" i="2" l="1"/>
  <c r="AG1169" i="2"/>
  <c r="AK1169" i="2" s="1"/>
  <c r="AF1169" i="2"/>
  <c r="AJ1169" i="2" s="1"/>
  <c r="I1169" i="2"/>
  <c r="M1169" i="2" s="1"/>
  <c r="J1169" i="2"/>
  <c r="N1169" i="2" s="1"/>
  <c r="H1169" i="2"/>
  <c r="L1169" i="2" s="1"/>
  <c r="AL1169" i="2"/>
  <c r="AN1169" i="2" l="1"/>
  <c r="AO1169" i="2" s="1"/>
  <c r="AQ1169" i="2" s="1"/>
  <c r="P1169" i="2"/>
  <c r="Q1169" i="2" s="1"/>
  <c r="S1169" i="2" s="1"/>
  <c r="BA1169" i="2" l="1"/>
  <c r="AZ1169" i="2"/>
  <c r="BL1169" i="2" l="1"/>
  <c r="BM1169" i="2" s="1"/>
  <c r="BO1169" i="2" s="1"/>
  <c r="BQ1169" i="2" l="1"/>
  <c r="BR1169" i="2" l="1"/>
  <c r="BV1169" i="2"/>
  <c r="BD1170" i="2" l="1"/>
  <c r="BE1170" i="2"/>
  <c r="BI1170" i="2" s="1"/>
  <c r="BF1170" i="2"/>
  <c r="BJ1170" i="2" s="1"/>
  <c r="CA1169" i="2"/>
  <c r="CC1169" i="2" s="1"/>
  <c r="BW1169" i="2"/>
  <c r="BY1169" i="2" s="1"/>
  <c r="BH1170" i="2"/>
  <c r="BT1169" i="2"/>
  <c r="AS1169" i="2"/>
  <c r="AT1169" i="2" s="1"/>
  <c r="U1169" i="2"/>
  <c r="V1169" i="2" s="1"/>
  <c r="AG1170" i="2" l="1"/>
  <c r="AF1170" i="2"/>
  <c r="AH1170" i="2"/>
  <c r="I1170" i="2"/>
  <c r="M1170" i="2" s="1"/>
  <c r="H1170" i="2"/>
  <c r="L1170" i="2" s="1"/>
  <c r="J1170" i="2"/>
  <c r="N1170" i="2" s="1"/>
  <c r="AJ1170" i="2"/>
  <c r="AL1170" i="2"/>
  <c r="AK1170" i="2"/>
  <c r="AV1169" i="2"/>
  <c r="AW1169" i="2" s="1"/>
  <c r="X1169" i="2"/>
  <c r="Y1169" i="2" s="1"/>
  <c r="AN1170" i="2" l="1"/>
  <c r="AO1170" i="2" s="1"/>
  <c r="AQ1170" i="2" s="1"/>
  <c r="P1170" i="2"/>
  <c r="Q1170" i="2" s="1"/>
  <c r="S1170" i="2" s="1"/>
  <c r="AZ1170" i="2" l="1"/>
  <c r="BA1170" i="2"/>
  <c r="BL1170" i="2" l="1"/>
  <c r="BM1170" i="2" s="1"/>
  <c r="BO1170" i="2" s="1"/>
  <c r="BQ1170" i="2" l="1"/>
  <c r="BR1170" i="2" l="1"/>
  <c r="BD1171" i="2" l="1"/>
  <c r="BF1171" i="2"/>
  <c r="BE1171" i="2"/>
  <c r="BH1171" i="2"/>
  <c r="U1170" i="2"/>
  <c r="V1170" i="2" s="1"/>
  <c r="AS1170" i="2"/>
  <c r="AT1170" i="2" s="1"/>
  <c r="BJ1171" i="2"/>
  <c r="BI1171" i="2"/>
  <c r="AG1171" i="2" l="1"/>
  <c r="AF1171" i="2"/>
  <c r="AH1171" i="2"/>
  <c r="AL1171" i="2" s="1"/>
  <c r="I1171" i="2"/>
  <c r="M1171" i="2" s="1"/>
  <c r="H1171" i="2"/>
  <c r="L1171" i="2" s="1"/>
  <c r="J1171" i="2"/>
  <c r="N1171" i="2" s="1"/>
  <c r="AK1171" i="2"/>
  <c r="AJ1171" i="2"/>
  <c r="P1171" i="2" l="1"/>
  <c r="Q1171" i="2" s="1"/>
  <c r="S1171" i="2" s="1"/>
  <c r="AN1171" i="2"/>
  <c r="AO1171" i="2" s="1"/>
  <c r="AQ1171" i="2" s="1"/>
  <c r="AZ1171" i="2" l="1"/>
  <c r="BA1171" i="2"/>
  <c r="BL1171" i="2" l="1"/>
  <c r="BM1171" i="2" s="1"/>
  <c r="BO1171" i="2" s="1"/>
  <c r="BQ1171" i="2" l="1"/>
  <c r="BR1171" i="2" l="1"/>
  <c r="BD1172" i="2" l="1"/>
  <c r="BF1172" i="2"/>
  <c r="BE1172" i="2"/>
  <c r="BH1172" i="2"/>
  <c r="U1171" i="2"/>
  <c r="V1171" i="2" s="1"/>
  <c r="AS1171" i="2"/>
  <c r="AT1171" i="2" s="1"/>
  <c r="BJ1172" i="2"/>
  <c r="BI1172" i="2"/>
  <c r="AH1172" i="2" l="1"/>
  <c r="AF1172" i="2"/>
  <c r="AJ1172" i="2" s="1"/>
  <c r="AG1172" i="2"/>
  <c r="AK1172" i="2" s="1"/>
  <c r="J1172" i="2"/>
  <c r="N1172" i="2" s="1"/>
  <c r="H1172" i="2"/>
  <c r="L1172" i="2" s="1"/>
  <c r="I1172" i="2"/>
  <c r="M1172" i="2" s="1"/>
  <c r="AL1172" i="2"/>
  <c r="P1172" i="2" l="1"/>
  <c r="Q1172" i="2" s="1"/>
  <c r="S1172" i="2" s="1"/>
  <c r="AN1172" i="2"/>
  <c r="AO1172" i="2" s="1"/>
  <c r="AQ1172" i="2" s="1"/>
  <c r="BA1172" i="2" l="1"/>
  <c r="AZ1172" i="2"/>
  <c r="BL1172" i="2" l="1"/>
  <c r="BM1172" i="2" s="1"/>
  <c r="BO1172" i="2" s="1"/>
  <c r="BQ1172" i="2" l="1"/>
  <c r="BR1172" i="2" l="1"/>
  <c r="BD1173" i="2" l="1"/>
  <c r="BE1173" i="2"/>
  <c r="BF1173" i="2"/>
  <c r="BH1173" i="2"/>
  <c r="U1172" i="2"/>
  <c r="V1172" i="2" s="1"/>
  <c r="AS1172" i="2"/>
  <c r="AT1172" i="2" s="1"/>
  <c r="BI1173" i="2"/>
  <c r="BJ1173" i="2"/>
  <c r="AH1173" i="2" l="1"/>
  <c r="AF1173" i="2"/>
  <c r="AJ1173" i="2" s="1"/>
  <c r="AG1173" i="2"/>
  <c r="AK1173" i="2" s="1"/>
  <c r="H1173" i="2"/>
  <c r="L1173" i="2" s="1"/>
  <c r="I1173" i="2"/>
  <c r="M1173" i="2" s="1"/>
  <c r="J1173" i="2"/>
  <c r="N1173" i="2" s="1"/>
  <c r="AL1173" i="2"/>
  <c r="P1173" i="2" l="1"/>
  <c r="Q1173" i="2" s="1"/>
  <c r="S1173" i="2" s="1"/>
  <c r="AN1173" i="2"/>
  <c r="AO1173" i="2" s="1"/>
  <c r="AQ1173" i="2" s="1"/>
  <c r="BA1173" i="2" l="1"/>
  <c r="AZ1173" i="2"/>
  <c r="BL1173" i="2" l="1"/>
  <c r="BM1173" i="2" s="1"/>
  <c r="BO1173" i="2" s="1"/>
  <c r="BQ1173" i="2" l="1"/>
  <c r="BR1173" i="2" l="1"/>
  <c r="BV1173" i="2"/>
  <c r="BD1174" i="2" l="1"/>
  <c r="BE1174" i="2"/>
  <c r="BI1174" i="2" s="1"/>
  <c r="BF1174" i="2"/>
  <c r="BJ1174" i="2" s="1"/>
  <c r="CA1173" i="2"/>
  <c r="CC1173" i="2" s="1"/>
  <c r="BW1173" i="2"/>
  <c r="BY1173" i="2" s="1"/>
  <c r="BH1174" i="2"/>
  <c r="BT1173" i="2"/>
  <c r="U1173" i="2"/>
  <c r="V1173" i="2" s="1"/>
  <c r="AS1173" i="2"/>
  <c r="AT1173" i="2" s="1"/>
  <c r="AF1174" i="2" l="1"/>
  <c r="AH1174" i="2"/>
  <c r="AG1174" i="2"/>
  <c r="AK1174" i="2" s="1"/>
  <c r="H1174" i="2"/>
  <c r="I1174" i="2"/>
  <c r="J1174" i="2"/>
  <c r="N1174" i="2" s="1"/>
  <c r="M1174" i="2"/>
  <c r="L1174" i="2"/>
  <c r="X1173" i="2"/>
  <c r="Y1173" i="2" s="1"/>
  <c r="AL1174" i="2"/>
  <c r="AJ1174" i="2"/>
  <c r="AV1173" i="2"/>
  <c r="AW1173" i="2" s="1"/>
  <c r="AN1174" i="2" l="1"/>
  <c r="AO1174" i="2" s="1"/>
  <c r="AQ1174" i="2" s="1"/>
  <c r="P1174" i="2"/>
  <c r="Q1174" i="2" s="1"/>
  <c r="S1174" i="2" s="1"/>
  <c r="AZ1174" i="2" l="1"/>
  <c r="BA1174" i="2"/>
  <c r="BL1174" i="2" l="1"/>
  <c r="BM1174" i="2" s="1"/>
  <c r="BO1174" i="2" s="1"/>
  <c r="BQ1174" i="2" l="1"/>
  <c r="BR1174" i="2" l="1"/>
  <c r="BD1175" i="2" l="1"/>
  <c r="BF1175" i="2"/>
  <c r="BE1175" i="2"/>
  <c r="BH1175" i="2"/>
  <c r="AS1174" i="2"/>
  <c r="AT1174" i="2" s="1"/>
  <c r="U1174" i="2"/>
  <c r="V1174" i="2" s="1"/>
  <c r="BJ1175" i="2"/>
  <c r="BI1175" i="2"/>
  <c r="AH1175" i="2" l="1"/>
  <c r="AG1175" i="2"/>
  <c r="AK1175" i="2" s="1"/>
  <c r="AF1175" i="2"/>
  <c r="AJ1175" i="2" s="1"/>
  <c r="J1175" i="2"/>
  <c r="H1175" i="2"/>
  <c r="L1175" i="2" s="1"/>
  <c r="I1175" i="2"/>
  <c r="M1175" i="2" s="1"/>
  <c r="N1175" i="2"/>
  <c r="AL1175" i="2"/>
  <c r="AN1175" i="2" l="1"/>
  <c r="AO1175" i="2" s="1"/>
  <c r="AQ1175" i="2" s="1"/>
  <c r="P1175" i="2"/>
  <c r="Q1175" i="2" s="1"/>
  <c r="S1175" i="2" s="1"/>
  <c r="BA1175" i="2" l="1"/>
  <c r="AZ1175" i="2"/>
  <c r="BL1175" i="2" l="1"/>
  <c r="BM1175" i="2" s="1"/>
  <c r="BO1175" i="2" s="1"/>
  <c r="BQ1175" i="2" l="1"/>
  <c r="BR1175" i="2" l="1"/>
  <c r="BD1176" i="2" l="1"/>
  <c r="BE1176" i="2"/>
  <c r="BF1176" i="2"/>
  <c r="BH1176" i="2"/>
  <c r="U1175" i="2"/>
  <c r="V1175" i="2" s="1"/>
  <c r="AS1175" i="2"/>
  <c r="AT1175" i="2" s="1"/>
  <c r="BI1176" i="2"/>
  <c r="BJ1176" i="2"/>
  <c r="AH1176" i="2" l="1"/>
  <c r="AG1176" i="2"/>
  <c r="AK1176" i="2" s="1"/>
  <c r="AF1176" i="2"/>
  <c r="AJ1176" i="2" s="1"/>
  <c r="J1176" i="2"/>
  <c r="N1176" i="2" s="1"/>
  <c r="I1176" i="2"/>
  <c r="M1176" i="2" s="1"/>
  <c r="H1176" i="2"/>
  <c r="L1176" i="2" s="1"/>
  <c r="AL1176" i="2"/>
  <c r="AN1176" i="2" l="1"/>
  <c r="AO1176" i="2" s="1"/>
  <c r="AQ1176" i="2" s="1"/>
  <c r="P1176" i="2"/>
  <c r="Q1176" i="2" s="1"/>
  <c r="S1176" i="2" s="1"/>
  <c r="AZ1176" i="2" l="1"/>
  <c r="BA1176" i="2"/>
  <c r="BL1176" i="2" l="1"/>
  <c r="BM1176" i="2" s="1"/>
  <c r="BO1176" i="2" s="1"/>
  <c r="BQ1176" i="2" l="1"/>
  <c r="BR1176" i="2" l="1"/>
  <c r="BD1177" i="2" l="1"/>
  <c r="BF1177" i="2"/>
  <c r="BE1177" i="2"/>
  <c r="BH1177" i="2"/>
  <c r="U1176" i="2"/>
  <c r="V1176" i="2" s="1"/>
  <c r="AS1176" i="2"/>
  <c r="AT1176" i="2" s="1"/>
  <c r="BJ1177" i="2"/>
  <c r="BI1177" i="2"/>
  <c r="AG1177" i="2" l="1"/>
  <c r="AF1177" i="2"/>
  <c r="AJ1177" i="2" s="1"/>
  <c r="AH1177" i="2"/>
  <c r="AL1177" i="2" s="1"/>
  <c r="H1177" i="2"/>
  <c r="L1177" i="2" s="1"/>
  <c r="I1177" i="2"/>
  <c r="M1177" i="2" s="1"/>
  <c r="J1177" i="2"/>
  <c r="N1177" i="2" s="1"/>
  <c r="AK1177" i="2"/>
  <c r="P1177" i="2" l="1"/>
  <c r="Q1177" i="2" s="1"/>
  <c r="S1177" i="2" s="1"/>
  <c r="AN1177" i="2"/>
  <c r="AO1177" i="2" s="1"/>
  <c r="AQ1177" i="2" s="1"/>
  <c r="AZ1177" i="2" l="1"/>
  <c r="BA1177" i="2"/>
  <c r="BL1177" i="2" l="1"/>
  <c r="BM1177" i="2" s="1"/>
  <c r="BO1177" i="2" s="1"/>
  <c r="BQ1177" i="2" l="1"/>
  <c r="BR1177" i="2" l="1"/>
  <c r="BV1177" i="2"/>
  <c r="BD1178" i="2" l="1"/>
  <c r="BF1178" i="2"/>
  <c r="BJ1178" i="2" s="1"/>
  <c r="BE1178" i="2"/>
  <c r="BI1178" i="2" s="1"/>
  <c r="BW1177" i="2"/>
  <c r="BY1177" i="2" s="1"/>
  <c r="CA1177" i="2"/>
  <c r="CC1177" i="2" s="1"/>
  <c r="BH1178" i="2"/>
  <c r="BT1177" i="2"/>
  <c r="AS1177" i="2"/>
  <c r="AT1177" i="2" s="1"/>
  <c r="U1177" i="2"/>
  <c r="V1177" i="2" s="1"/>
  <c r="AG1178" i="2" l="1"/>
  <c r="AF1178" i="2"/>
  <c r="AJ1178" i="2" s="1"/>
  <c r="AH1178" i="2"/>
  <c r="AL1178" i="2" s="1"/>
  <c r="I1178" i="2"/>
  <c r="M1178" i="2" s="1"/>
  <c r="H1178" i="2"/>
  <c r="J1178" i="2"/>
  <c r="N1178" i="2" s="1"/>
  <c r="L1178" i="2"/>
  <c r="X1177" i="2"/>
  <c r="Y1177" i="2" s="1"/>
  <c r="AK1178" i="2"/>
  <c r="AV1177" i="2"/>
  <c r="AW1177" i="2" s="1"/>
  <c r="P1178" i="2" l="1"/>
  <c r="Q1178" i="2" s="1"/>
  <c r="S1178" i="2" s="1"/>
  <c r="AN1178" i="2"/>
  <c r="AO1178" i="2" s="1"/>
  <c r="AQ1178" i="2" s="1"/>
  <c r="BA1178" i="2" l="1"/>
  <c r="AZ1178" i="2"/>
  <c r="BL1178" i="2" l="1"/>
  <c r="BM1178" i="2" s="1"/>
  <c r="BO1178" i="2" s="1"/>
  <c r="BQ1178" i="2" l="1"/>
  <c r="BR1178" i="2" l="1"/>
  <c r="BD1179" i="2" l="1"/>
  <c r="BF1179" i="2"/>
  <c r="BE1179" i="2"/>
  <c r="BH1179" i="2"/>
  <c r="AS1178" i="2"/>
  <c r="AT1178" i="2" s="1"/>
  <c r="U1178" i="2"/>
  <c r="V1178" i="2" s="1"/>
  <c r="BJ1179" i="2"/>
  <c r="BI1179" i="2"/>
  <c r="AG1179" i="2" l="1"/>
  <c r="AF1179" i="2"/>
  <c r="AJ1179" i="2" s="1"/>
  <c r="AH1179" i="2"/>
  <c r="AL1179" i="2" s="1"/>
  <c r="I1179" i="2"/>
  <c r="M1179" i="2" s="1"/>
  <c r="H1179" i="2"/>
  <c r="L1179" i="2" s="1"/>
  <c r="J1179" i="2"/>
  <c r="N1179" i="2" s="1"/>
  <c r="AK1179" i="2"/>
  <c r="AN1179" i="2" l="1"/>
  <c r="AO1179" i="2" s="1"/>
  <c r="AQ1179" i="2" s="1"/>
  <c r="P1179" i="2"/>
  <c r="Q1179" i="2" s="1"/>
  <c r="S1179" i="2" s="1"/>
  <c r="AZ1179" i="2" l="1"/>
  <c r="BA1179" i="2"/>
  <c r="BL1179" i="2" l="1"/>
  <c r="BM1179" i="2" s="1"/>
  <c r="BO1179" i="2" s="1"/>
  <c r="BQ1179" i="2" l="1"/>
  <c r="BR1179" i="2" l="1"/>
  <c r="BD1180" i="2" l="1"/>
  <c r="BF1180" i="2"/>
  <c r="BE1180" i="2"/>
  <c r="BH1180" i="2"/>
  <c r="U1179" i="2"/>
  <c r="V1179" i="2" s="1"/>
  <c r="AS1179" i="2"/>
  <c r="AT1179" i="2" s="1"/>
  <c r="BJ1180" i="2"/>
  <c r="BI1180" i="2"/>
  <c r="AH1180" i="2" l="1"/>
  <c r="AG1180" i="2"/>
  <c r="AK1180" i="2" s="1"/>
  <c r="AF1180" i="2"/>
  <c r="AJ1180" i="2" s="1"/>
  <c r="H1180" i="2"/>
  <c r="I1180" i="2"/>
  <c r="M1180" i="2" s="1"/>
  <c r="J1180" i="2"/>
  <c r="N1180" i="2" s="1"/>
  <c r="L1180" i="2"/>
  <c r="AL1180" i="2"/>
  <c r="P1180" i="2" l="1"/>
  <c r="Q1180" i="2" s="1"/>
  <c r="S1180" i="2" s="1"/>
  <c r="AN1180" i="2"/>
  <c r="AO1180" i="2" s="1"/>
  <c r="AQ1180" i="2" s="1"/>
  <c r="BA1180" i="2" l="1"/>
  <c r="AZ1180" i="2"/>
  <c r="BL1180" i="2" l="1"/>
  <c r="BM1180" i="2" s="1"/>
  <c r="BO1180" i="2" s="1"/>
  <c r="BQ1180" i="2" l="1"/>
  <c r="BR1180" i="2" l="1"/>
  <c r="BD1181" i="2" l="1"/>
  <c r="BE1181" i="2"/>
  <c r="BF1181" i="2"/>
  <c r="BH1181" i="2"/>
  <c r="U1180" i="2"/>
  <c r="V1180" i="2" s="1"/>
  <c r="AS1180" i="2"/>
  <c r="AT1180" i="2" s="1"/>
  <c r="BJ1181" i="2"/>
  <c r="BI1181" i="2"/>
  <c r="AH1181" i="2" l="1"/>
  <c r="AF1181" i="2"/>
  <c r="AJ1181" i="2" s="1"/>
  <c r="AG1181" i="2"/>
  <c r="AK1181" i="2" s="1"/>
  <c r="H1181" i="2"/>
  <c r="L1181" i="2" s="1"/>
  <c r="I1181" i="2"/>
  <c r="M1181" i="2" s="1"/>
  <c r="J1181" i="2"/>
  <c r="N1181" i="2" s="1"/>
  <c r="AL1181" i="2"/>
  <c r="P1181" i="2" l="1"/>
  <c r="Q1181" i="2" s="1"/>
  <c r="S1181" i="2" s="1"/>
  <c r="AN1181" i="2"/>
  <c r="AO1181" i="2" s="1"/>
  <c r="AQ1181" i="2" s="1"/>
  <c r="BA1181" i="2" l="1"/>
  <c r="AZ1181" i="2"/>
  <c r="BL1181" i="2" l="1"/>
  <c r="BM1181" i="2" s="1"/>
  <c r="BO1181" i="2" s="1"/>
  <c r="BQ1181" i="2" l="1"/>
  <c r="BR1181" i="2" l="1"/>
  <c r="BV1181" i="2"/>
  <c r="BD1182" i="2" l="1"/>
  <c r="BE1182" i="2"/>
  <c r="BI1182" i="2" s="1"/>
  <c r="BF1182" i="2"/>
  <c r="BJ1182" i="2" s="1"/>
  <c r="BW1181" i="2"/>
  <c r="BY1181" i="2" s="1"/>
  <c r="CA1181" i="2"/>
  <c r="CC1181" i="2" s="1"/>
  <c r="BH1182" i="2"/>
  <c r="BT1181" i="2"/>
  <c r="AS1181" i="2"/>
  <c r="AT1181" i="2" s="1"/>
  <c r="U1181" i="2"/>
  <c r="V1181" i="2" s="1"/>
  <c r="AF1182" i="2" l="1"/>
  <c r="AH1182" i="2"/>
  <c r="AG1182" i="2"/>
  <c r="AK1182" i="2" s="1"/>
  <c r="H1182" i="2"/>
  <c r="L1182" i="2" s="1"/>
  <c r="I1182" i="2"/>
  <c r="M1182" i="2" s="1"/>
  <c r="J1182" i="2"/>
  <c r="N1182" i="2" s="1"/>
  <c r="AL1182" i="2"/>
  <c r="AJ1182" i="2"/>
  <c r="AV1181" i="2"/>
  <c r="AW1181" i="2" s="1"/>
  <c r="X1181" i="2"/>
  <c r="Y1181" i="2" s="1"/>
  <c r="P1182" i="2" l="1"/>
  <c r="Q1182" i="2" s="1"/>
  <c r="S1182" i="2" s="1"/>
  <c r="AN1182" i="2"/>
  <c r="AO1182" i="2" s="1"/>
  <c r="AQ1182" i="2" s="1"/>
  <c r="AZ1182" i="2" l="1"/>
  <c r="BA1182" i="2"/>
  <c r="BL1182" i="2" l="1"/>
  <c r="BM1182" i="2" s="1"/>
  <c r="BO1182" i="2" s="1"/>
  <c r="BQ1182" i="2" l="1"/>
  <c r="BR1182" i="2" l="1"/>
  <c r="BD1183" i="2" l="1"/>
  <c r="BF1183" i="2"/>
  <c r="BE1183" i="2"/>
  <c r="BH1183" i="2"/>
  <c r="U1182" i="2"/>
  <c r="V1182" i="2" s="1"/>
  <c r="AS1182" i="2"/>
  <c r="AT1182" i="2" s="1"/>
  <c r="BJ1183" i="2"/>
  <c r="BI1183" i="2"/>
  <c r="AH1183" i="2" l="1"/>
  <c r="AG1183" i="2"/>
  <c r="AK1183" i="2" s="1"/>
  <c r="AF1183" i="2"/>
  <c r="AJ1183" i="2" s="1"/>
  <c r="J1183" i="2"/>
  <c r="N1183" i="2" s="1"/>
  <c r="I1183" i="2"/>
  <c r="M1183" i="2" s="1"/>
  <c r="H1183" i="2"/>
  <c r="L1183" i="2" s="1"/>
  <c r="AL1183" i="2"/>
  <c r="P1183" i="2" l="1"/>
  <c r="Q1183" i="2" s="1"/>
  <c r="S1183" i="2" s="1"/>
  <c r="AN1183" i="2"/>
  <c r="AO1183" i="2" s="1"/>
  <c r="AQ1183" i="2" s="1"/>
  <c r="BA1183" i="2" l="1"/>
  <c r="AZ1183" i="2"/>
  <c r="BL1183" i="2" l="1"/>
  <c r="BM1183" i="2" s="1"/>
  <c r="BO1183" i="2" s="1"/>
  <c r="BQ1183" i="2" l="1"/>
  <c r="BR1183" i="2" l="1"/>
  <c r="BD1184" i="2" l="1"/>
  <c r="BE1184" i="2"/>
  <c r="BF1184" i="2"/>
  <c r="BH1184" i="2"/>
  <c r="AS1183" i="2"/>
  <c r="AT1183" i="2" s="1"/>
  <c r="U1183" i="2"/>
  <c r="V1183" i="2" s="1"/>
  <c r="BJ1184" i="2"/>
  <c r="BI1184" i="2"/>
  <c r="AH1184" i="2" l="1"/>
  <c r="AG1184" i="2"/>
  <c r="AF1184" i="2"/>
  <c r="J1184" i="2"/>
  <c r="N1184" i="2" s="1"/>
  <c r="H1184" i="2"/>
  <c r="L1184" i="2" s="1"/>
  <c r="I1184" i="2"/>
  <c r="M1184" i="2" s="1"/>
  <c r="AJ1184" i="2"/>
  <c r="AK1184" i="2"/>
  <c r="AL1184" i="2"/>
  <c r="AN1184" i="2" l="1"/>
  <c r="AO1184" i="2" s="1"/>
  <c r="AQ1184" i="2" s="1"/>
  <c r="P1184" i="2"/>
  <c r="Q1184" i="2" s="1"/>
  <c r="S1184" i="2" s="1"/>
  <c r="AZ1184" i="2" l="1"/>
  <c r="BA1184" i="2"/>
  <c r="BL1184" i="2" l="1"/>
  <c r="BM1184" i="2" s="1"/>
  <c r="BO1184" i="2" s="1"/>
  <c r="BQ1184" i="2" l="1"/>
  <c r="BR1184" i="2" l="1"/>
  <c r="BD1185" i="2" l="1"/>
  <c r="BF1185" i="2"/>
  <c r="BE1185" i="2"/>
  <c r="BH1185" i="2"/>
  <c r="AS1184" i="2"/>
  <c r="AT1184" i="2" s="1"/>
  <c r="U1184" i="2"/>
  <c r="V1184" i="2" s="1"/>
  <c r="BJ1185" i="2"/>
  <c r="BI1185" i="2"/>
  <c r="AH1185" i="2" l="1"/>
  <c r="AG1185" i="2"/>
  <c r="AF1185" i="2"/>
  <c r="AJ1185" i="2" s="1"/>
  <c r="H1185" i="2"/>
  <c r="L1185" i="2" s="1"/>
  <c r="I1185" i="2"/>
  <c r="M1185" i="2" s="1"/>
  <c r="J1185" i="2"/>
  <c r="N1185" i="2" s="1"/>
  <c r="AL1185" i="2"/>
  <c r="AK1185" i="2"/>
  <c r="AN1185" i="2" l="1"/>
  <c r="AO1185" i="2" s="1"/>
  <c r="AQ1185" i="2" s="1"/>
  <c r="P1185" i="2"/>
  <c r="Q1185" i="2" s="1"/>
  <c r="S1185" i="2" s="1"/>
  <c r="AZ1185" i="2" l="1"/>
  <c r="BA1185" i="2"/>
  <c r="BL1185" i="2" l="1"/>
  <c r="BM1185" i="2" s="1"/>
  <c r="BO1185" i="2" s="1"/>
  <c r="BQ1185" i="2" l="1"/>
  <c r="BR1185" i="2" l="1"/>
  <c r="BV1185" i="2"/>
  <c r="BD1186" i="2" l="1"/>
  <c r="BE1186" i="2"/>
  <c r="BI1186" i="2" s="1"/>
  <c r="BF1186" i="2"/>
  <c r="BJ1186" i="2" s="1"/>
  <c r="BW1185" i="2"/>
  <c r="BY1185" i="2" s="1"/>
  <c r="CA1185" i="2"/>
  <c r="CC1185" i="2" s="1"/>
  <c r="BH1186" i="2"/>
  <c r="BT1185" i="2"/>
  <c r="U1185" i="2"/>
  <c r="V1185" i="2" s="1"/>
  <c r="AS1185" i="2"/>
  <c r="AT1185" i="2" s="1"/>
  <c r="AG1186" i="2" l="1"/>
  <c r="AF1186" i="2"/>
  <c r="AH1186" i="2"/>
  <c r="AL1186" i="2" s="1"/>
  <c r="I1186" i="2"/>
  <c r="M1186" i="2" s="1"/>
  <c r="H1186" i="2"/>
  <c r="J1186" i="2"/>
  <c r="L1186" i="2"/>
  <c r="N1186" i="2"/>
  <c r="X1185" i="2"/>
  <c r="Y1185" i="2" s="1"/>
  <c r="AK1186" i="2"/>
  <c r="AJ1186" i="2"/>
  <c r="AV1185" i="2"/>
  <c r="AW1185" i="2" s="1"/>
  <c r="P1186" i="2" l="1"/>
  <c r="Q1186" i="2" s="1"/>
  <c r="S1186" i="2" s="1"/>
  <c r="AN1186" i="2"/>
  <c r="AO1186" i="2" s="1"/>
  <c r="AQ1186" i="2" s="1"/>
  <c r="BA1186" i="2" l="1"/>
  <c r="AZ1186" i="2"/>
  <c r="BL1186" i="2" l="1"/>
  <c r="BM1186" i="2" s="1"/>
  <c r="BO1186" i="2" s="1"/>
  <c r="BQ1186" i="2" l="1"/>
  <c r="BR1186" i="2" l="1"/>
  <c r="BD1187" i="2" l="1"/>
  <c r="BE1187" i="2"/>
  <c r="BF1187" i="2"/>
  <c r="BH1187" i="2"/>
  <c r="U1186" i="2"/>
  <c r="V1186" i="2" s="1"/>
  <c r="AS1186" i="2"/>
  <c r="AT1186" i="2" s="1"/>
  <c r="BJ1187" i="2"/>
  <c r="BI1187" i="2"/>
  <c r="AG1187" i="2" l="1"/>
  <c r="AF1187" i="2"/>
  <c r="AJ1187" i="2" s="1"/>
  <c r="AH1187" i="2"/>
  <c r="AL1187" i="2" s="1"/>
  <c r="I1187" i="2"/>
  <c r="M1187" i="2" s="1"/>
  <c r="H1187" i="2"/>
  <c r="L1187" i="2" s="1"/>
  <c r="J1187" i="2"/>
  <c r="N1187" i="2" s="1"/>
  <c r="AK1187" i="2"/>
  <c r="P1187" i="2" l="1"/>
  <c r="Q1187" i="2" s="1"/>
  <c r="S1187" i="2" s="1"/>
  <c r="AN1187" i="2"/>
  <c r="AO1187" i="2" s="1"/>
  <c r="AQ1187" i="2" s="1"/>
  <c r="BA1187" i="2" l="1"/>
  <c r="AZ1187" i="2"/>
  <c r="BL1187" i="2" l="1"/>
  <c r="BM1187" i="2" s="1"/>
  <c r="BO1187" i="2" s="1"/>
  <c r="BQ1187" i="2" l="1"/>
  <c r="BR1187" i="2" l="1"/>
  <c r="BD1188" i="2" l="1"/>
  <c r="BE1188" i="2"/>
  <c r="BF1188" i="2"/>
  <c r="BH1188" i="2"/>
  <c r="U1187" i="2"/>
  <c r="V1187" i="2" s="1"/>
  <c r="AS1187" i="2"/>
  <c r="AT1187" i="2" s="1"/>
  <c r="BJ1188" i="2"/>
  <c r="BI1188" i="2"/>
  <c r="AH1188" i="2" l="1"/>
  <c r="AF1188" i="2"/>
  <c r="AJ1188" i="2" s="1"/>
  <c r="AG1188" i="2"/>
  <c r="AK1188" i="2" s="1"/>
  <c r="H1188" i="2"/>
  <c r="L1188" i="2" s="1"/>
  <c r="I1188" i="2"/>
  <c r="M1188" i="2" s="1"/>
  <c r="J1188" i="2"/>
  <c r="N1188" i="2" s="1"/>
  <c r="AL1188" i="2"/>
  <c r="P1188" i="2" l="1"/>
  <c r="Q1188" i="2" s="1"/>
  <c r="S1188" i="2" s="1"/>
  <c r="AN1188" i="2"/>
  <c r="AO1188" i="2" s="1"/>
  <c r="AQ1188" i="2" s="1"/>
  <c r="BA1188" i="2" l="1"/>
  <c r="AZ1188" i="2"/>
  <c r="BL1188" i="2" l="1"/>
  <c r="BM1188" i="2" s="1"/>
  <c r="BO1188" i="2" s="1"/>
  <c r="BQ1188" i="2" l="1"/>
  <c r="BR1188" i="2" l="1"/>
  <c r="BD1189" i="2" l="1"/>
  <c r="BE1189" i="2"/>
  <c r="BF1189" i="2"/>
  <c r="BH1189" i="2"/>
  <c r="AS1188" i="2"/>
  <c r="AT1188" i="2" s="1"/>
  <c r="U1188" i="2"/>
  <c r="V1188" i="2" s="1"/>
  <c r="BI1189" i="2"/>
  <c r="BJ1189" i="2"/>
  <c r="AH1189" i="2" l="1"/>
  <c r="AF1189" i="2"/>
  <c r="AG1189" i="2"/>
  <c r="AK1189" i="2" s="1"/>
  <c r="H1189" i="2"/>
  <c r="L1189" i="2" s="1"/>
  <c r="I1189" i="2"/>
  <c r="M1189" i="2" s="1"/>
  <c r="J1189" i="2"/>
  <c r="N1189" i="2" s="1"/>
  <c r="AJ1189" i="2"/>
  <c r="AL1189" i="2"/>
  <c r="AN1189" i="2" l="1"/>
  <c r="AO1189" i="2" s="1"/>
  <c r="AQ1189" i="2" s="1"/>
  <c r="P1189" i="2"/>
  <c r="Q1189" i="2" s="1"/>
  <c r="S1189" i="2" s="1"/>
  <c r="AZ1189" i="2" l="1"/>
  <c r="BA1189" i="2"/>
  <c r="BL1189" i="2" l="1"/>
  <c r="BM1189" i="2" s="1"/>
  <c r="BO1189" i="2" s="1"/>
  <c r="BQ1189" i="2" l="1"/>
  <c r="BR1189" i="2" l="1"/>
  <c r="BV1189" i="2"/>
  <c r="BD1190" i="2" l="1"/>
  <c r="BF1190" i="2"/>
  <c r="BJ1190" i="2" s="1"/>
  <c r="BE1190" i="2"/>
  <c r="BI1190" i="2" s="1"/>
  <c r="CA1189" i="2"/>
  <c r="CC1189" i="2" s="1"/>
  <c r="BW1189" i="2"/>
  <c r="BY1189" i="2" s="1"/>
  <c r="BH1190" i="2"/>
  <c r="BT1189" i="2"/>
  <c r="AS1189" i="2"/>
  <c r="AT1189" i="2" s="1"/>
  <c r="U1189" i="2"/>
  <c r="V1189" i="2" s="1"/>
  <c r="AF1190" i="2" l="1"/>
  <c r="AH1190" i="2"/>
  <c r="AG1190" i="2"/>
  <c r="AK1190" i="2" s="1"/>
  <c r="H1190" i="2"/>
  <c r="L1190" i="2" s="1"/>
  <c r="J1190" i="2"/>
  <c r="N1190" i="2" s="1"/>
  <c r="I1190" i="2"/>
  <c r="M1190" i="2" s="1"/>
  <c r="AJ1190" i="2"/>
  <c r="AL1190" i="2"/>
  <c r="AV1189" i="2"/>
  <c r="AW1189" i="2" s="1"/>
  <c r="X1189" i="2"/>
  <c r="Y1189" i="2" s="1"/>
  <c r="P1190" i="2" l="1"/>
  <c r="Q1190" i="2" s="1"/>
  <c r="S1190" i="2" s="1"/>
  <c r="AN1190" i="2"/>
  <c r="AO1190" i="2" s="1"/>
  <c r="AQ1190" i="2" s="1"/>
  <c r="BA1190" i="2" l="1"/>
  <c r="AZ1190" i="2"/>
  <c r="BL1190" i="2" l="1"/>
  <c r="BM1190" i="2" s="1"/>
  <c r="BO1190" i="2" s="1"/>
  <c r="BQ1190" i="2" l="1"/>
  <c r="BR1190" i="2" l="1"/>
  <c r="BD1191" i="2" l="1"/>
  <c r="BE1191" i="2"/>
  <c r="BF1191" i="2"/>
  <c r="BH1191" i="2"/>
  <c r="AS1190" i="2"/>
  <c r="AT1190" i="2" s="1"/>
  <c r="U1190" i="2"/>
  <c r="V1190" i="2" s="1"/>
  <c r="BI1191" i="2"/>
  <c r="BJ1191" i="2"/>
  <c r="AH1191" i="2" l="1"/>
  <c r="AG1191" i="2"/>
  <c r="AK1191" i="2" s="1"/>
  <c r="AF1191" i="2"/>
  <c r="J1191" i="2"/>
  <c r="N1191" i="2" s="1"/>
  <c r="H1191" i="2"/>
  <c r="L1191" i="2" s="1"/>
  <c r="I1191" i="2"/>
  <c r="M1191" i="2" s="1"/>
  <c r="AJ1191" i="2"/>
  <c r="AL1191" i="2"/>
  <c r="AN1191" i="2" l="1"/>
  <c r="AO1191" i="2" s="1"/>
  <c r="AQ1191" i="2" s="1"/>
  <c r="P1191" i="2"/>
  <c r="Q1191" i="2" s="1"/>
  <c r="S1191" i="2" s="1"/>
  <c r="AZ1191" i="2" l="1"/>
  <c r="BA1191" i="2"/>
  <c r="BL1191" i="2" l="1"/>
  <c r="BM1191" i="2" s="1"/>
  <c r="BO1191" i="2" s="1"/>
  <c r="BQ1191" i="2" l="1"/>
  <c r="BR1191" i="2" l="1"/>
  <c r="BD1192" i="2" l="1"/>
  <c r="BF1192" i="2"/>
  <c r="BE1192" i="2"/>
  <c r="BH1192" i="2"/>
  <c r="AS1191" i="2"/>
  <c r="AT1191" i="2" s="1"/>
  <c r="U1191" i="2"/>
  <c r="V1191" i="2" s="1"/>
  <c r="BJ1192" i="2"/>
  <c r="BI1192" i="2"/>
  <c r="AH1192" i="2" l="1"/>
  <c r="AG1192" i="2"/>
  <c r="AF1192" i="2"/>
  <c r="AJ1192" i="2" s="1"/>
  <c r="J1192" i="2"/>
  <c r="N1192" i="2" s="1"/>
  <c r="H1192" i="2"/>
  <c r="L1192" i="2" s="1"/>
  <c r="I1192" i="2"/>
  <c r="M1192" i="2" s="1"/>
  <c r="AL1192" i="2"/>
  <c r="AK1192" i="2"/>
  <c r="AN1192" i="2" l="1"/>
  <c r="AO1192" i="2" s="1"/>
  <c r="AQ1192" i="2" s="1"/>
  <c r="P1192" i="2"/>
  <c r="Q1192" i="2" s="1"/>
  <c r="S1192" i="2" s="1"/>
  <c r="AZ1192" i="2" l="1"/>
  <c r="BA1192" i="2"/>
  <c r="BL1192" i="2" l="1"/>
  <c r="BM1192" i="2" s="1"/>
  <c r="BO1192" i="2" s="1"/>
  <c r="BQ1192" i="2" l="1"/>
  <c r="BR1192" i="2" l="1"/>
  <c r="BD1193" i="2" l="1"/>
  <c r="BF1193" i="2"/>
  <c r="BE1193" i="2"/>
  <c r="BH1193" i="2"/>
  <c r="U1192" i="2"/>
  <c r="V1192" i="2" s="1"/>
  <c r="AS1192" i="2"/>
  <c r="AT1192" i="2" s="1"/>
  <c r="BJ1193" i="2"/>
  <c r="BI1193" i="2"/>
  <c r="AG1193" i="2" l="1"/>
  <c r="AF1193" i="2"/>
  <c r="AJ1193" i="2" s="1"/>
  <c r="AH1193" i="2"/>
  <c r="AL1193" i="2" s="1"/>
  <c r="H1193" i="2"/>
  <c r="I1193" i="2"/>
  <c r="M1193" i="2" s="1"/>
  <c r="J1193" i="2"/>
  <c r="N1193" i="2" s="1"/>
  <c r="L1193" i="2"/>
  <c r="AK1193" i="2"/>
  <c r="P1193" i="2" l="1"/>
  <c r="Q1193" i="2" s="1"/>
  <c r="S1193" i="2" s="1"/>
  <c r="AN1193" i="2"/>
  <c r="AO1193" i="2" s="1"/>
  <c r="AQ1193" i="2" s="1"/>
  <c r="BA1193" i="2" l="1"/>
  <c r="AZ1193" i="2"/>
  <c r="BL1193" i="2" l="1"/>
  <c r="BM1193" i="2" s="1"/>
  <c r="BO1193" i="2" s="1"/>
  <c r="BQ1193" i="2" l="1"/>
  <c r="BR1193" i="2" l="1"/>
  <c r="BV1193" i="2"/>
  <c r="BD1194" i="2" l="1"/>
  <c r="BE1194" i="2"/>
  <c r="BI1194" i="2" s="1"/>
  <c r="BF1194" i="2"/>
  <c r="BJ1194" i="2" s="1"/>
  <c r="CA1193" i="2"/>
  <c r="CC1193" i="2" s="1"/>
  <c r="BW1193" i="2"/>
  <c r="BY1193" i="2" s="1"/>
  <c r="BH1194" i="2"/>
  <c r="BT1193" i="2"/>
  <c r="AS1193" i="2"/>
  <c r="AT1193" i="2" s="1"/>
  <c r="U1193" i="2"/>
  <c r="V1193" i="2" s="1"/>
  <c r="AG1194" i="2" l="1"/>
  <c r="AF1194" i="2"/>
  <c r="AJ1194" i="2" s="1"/>
  <c r="AH1194" i="2"/>
  <c r="I1194" i="2"/>
  <c r="M1194" i="2" s="1"/>
  <c r="H1194" i="2"/>
  <c r="L1194" i="2" s="1"/>
  <c r="J1194" i="2"/>
  <c r="N1194" i="2" s="1"/>
  <c r="AK1194" i="2"/>
  <c r="AL1194" i="2"/>
  <c r="AV1193" i="2"/>
  <c r="AW1193" i="2" s="1"/>
  <c r="X1193" i="2"/>
  <c r="Y1193" i="2" s="1"/>
  <c r="AN1194" i="2" l="1"/>
  <c r="AO1194" i="2" s="1"/>
  <c r="AQ1194" i="2" s="1"/>
  <c r="P1194" i="2"/>
  <c r="Q1194" i="2" s="1"/>
  <c r="S1194" i="2" s="1"/>
  <c r="BA1194" i="2" l="1"/>
  <c r="AZ1194" i="2"/>
  <c r="BL1194" i="2" l="1"/>
  <c r="BM1194" i="2" s="1"/>
  <c r="BO1194" i="2" s="1"/>
  <c r="BQ1194" i="2" l="1"/>
  <c r="BR1194" i="2" l="1"/>
  <c r="BD1195" i="2" l="1"/>
  <c r="BE1195" i="2"/>
  <c r="BF1195" i="2"/>
  <c r="BH1195" i="2"/>
  <c r="AS1194" i="2"/>
  <c r="AT1194" i="2" s="1"/>
  <c r="U1194" i="2"/>
  <c r="V1194" i="2" s="1"/>
  <c r="BI1195" i="2"/>
  <c r="BJ1195" i="2"/>
  <c r="AG1195" i="2" l="1"/>
  <c r="AF1195" i="2"/>
  <c r="AJ1195" i="2" s="1"/>
  <c r="AH1195" i="2"/>
  <c r="I1195" i="2"/>
  <c r="M1195" i="2" s="1"/>
  <c r="H1195" i="2"/>
  <c r="L1195" i="2" s="1"/>
  <c r="J1195" i="2"/>
  <c r="N1195" i="2" s="1"/>
  <c r="AK1195" i="2"/>
  <c r="AL1195" i="2"/>
  <c r="AN1195" i="2" l="1"/>
  <c r="AO1195" i="2" s="1"/>
  <c r="AQ1195" i="2" s="1"/>
  <c r="P1195" i="2"/>
  <c r="Q1195" i="2" s="1"/>
  <c r="S1195" i="2" s="1"/>
  <c r="AZ1195" i="2" l="1"/>
  <c r="BA1195" i="2"/>
  <c r="BL1195" i="2" l="1"/>
  <c r="BM1195" i="2" s="1"/>
  <c r="BO1195" i="2" s="1"/>
  <c r="BQ1195" i="2" l="1"/>
  <c r="BR1195" i="2" l="1"/>
  <c r="BD1196" i="2" l="1"/>
  <c r="BF1196" i="2"/>
  <c r="BE1196" i="2"/>
  <c r="BH1196" i="2"/>
  <c r="U1195" i="2"/>
  <c r="V1195" i="2" s="1"/>
  <c r="AS1195" i="2"/>
  <c r="AT1195" i="2" s="1"/>
  <c r="BJ1196" i="2"/>
  <c r="BI1196" i="2"/>
  <c r="AH1196" i="2" l="1"/>
  <c r="AG1196" i="2"/>
  <c r="AK1196" i="2" s="1"/>
  <c r="AF1196" i="2"/>
  <c r="AJ1196" i="2" s="1"/>
  <c r="H1196" i="2"/>
  <c r="L1196" i="2" s="1"/>
  <c r="I1196" i="2"/>
  <c r="M1196" i="2" s="1"/>
  <c r="J1196" i="2"/>
  <c r="N1196" i="2" s="1"/>
  <c r="AL1196" i="2"/>
  <c r="AN1196" i="2" l="1"/>
  <c r="AO1196" i="2" s="1"/>
  <c r="AQ1196" i="2" s="1"/>
  <c r="P1196" i="2"/>
  <c r="Q1196" i="2" s="1"/>
  <c r="S1196" i="2" s="1"/>
  <c r="AZ1196" i="2" l="1"/>
  <c r="BA1196" i="2"/>
  <c r="BL1196" i="2" l="1"/>
  <c r="BM1196" i="2" s="1"/>
  <c r="BO1196" i="2" s="1"/>
  <c r="BQ1196" i="2" l="1"/>
  <c r="BR1196" i="2" l="1"/>
  <c r="BD1197" i="2" l="1"/>
  <c r="BF1197" i="2"/>
  <c r="BE1197" i="2"/>
  <c r="BI1197" i="2" s="1"/>
  <c r="BH1197" i="2"/>
  <c r="AS1196" i="2"/>
  <c r="AT1196" i="2" s="1"/>
  <c r="U1196" i="2"/>
  <c r="V1196" i="2" s="1"/>
  <c r="BJ1197" i="2"/>
  <c r="AH1197" i="2" l="1"/>
  <c r="AF1197" i="2"/>
  <c r="AJ1197" i="2" s="1"/>
  <c r="AG1197" i="2"/>
  <c r="H1197" i="2"/>
  <c r="L1197" i="2" s="1"/>
  <c r="J1197" i="2"/>
  <c r="N1197" i="2" s="1"/>
  <c r="I1197" i="2"/>
  <c r="M1197" i="2" s="1"/>
  <c r="AK1197" i="2"/>
  <c r="AL1197" i="2"/>
  <c r="AN1197" i="2" l="1"/>
  <c r="AO1197" i="2" s="1"/>
  <c r="AQ1197" i="2" s="1"/>
  <c r="P1197" i="2"/>
  <c r="Q1197" i="2" s="1"/>
  <c r="S1197" i="2" s="1"/>
  <c r="AZ1197" i="2" l="1"/>
  <c r="BA1197" i="2"/>
  <c r="BL1197" i="2" l="1"/>
  <c r="BM1197" i="2" s="1"/>
  <c r="BO1197" i="2" s="1"/>
  <c r="BQ1197" i="2" l="1"/>
  <c r="BR1197" i="2" l="1"/>
  <c r="BV1197" i="2"/>
  <c r="BD1198" i="2" l="1"/>
  <c r="BF1198" i="2"/>
  <c r="BJ1198" i="2" s="1"/>
  <c r="BE1198" i="2"/>
  <c r="BI1198" i="2" s="1"/>
  <c r="CA1197" i="2"/>
  <c r="CC1197" i="2" s="1"/>
  <c r="BW1197" i="2"/>
  <c r="BY1197" i="2" s="1"/>
  <c r="BH1198" i="2"/>
  <c r="BT1197" i="2"/>
  <c r="AS1197" i="2"/>
  <c r="AT1197" i="2" s="1"/>
  <c r="U1197" i="2"/>
  <c r="V1197" i="2" s="1"/>
  <c r="AF1198" i="2" l="1"/>
  <c r="AH1198" i="2"/>
  <c r="AL1198" i="2" s="1"/>
  <c r="AG1198" i="2"/>
  <c r="AK1198" i="2" s="1"/>
  <c r="H1198" i="2"/>
  <c r="I1198" i="2"/>
  <c r="M1198" i="2" s="1"/>
  <c r="J1198" i="2"/>
  <c r="N1198" i="2" s="1"/>
  <c r="L1198" i="2"/>
  <c r="X1197" i="2"/>
  <c r="Y1197" i="2" s="1"/>
  <c r="AJ1198" i="2"/>
  <c r="AV1197" i="2"/>
  <c r="AW1197" i="2" s="1"/>
  <c r="P1198" i="2" l="1"/>
  <c r="Q1198" i="2" s="1"/>
  <c r="S1198" i="2" s="1"/>
  <c r="AN1198" i="2"/>
  <c r="AO1198" i="2" s="1"/>
  <c r="AQ1198" i="2" s="1"/>
  <c r="BA1198" i="2" l="1"/>
  <c r="AZ1198" i="2"/>
  <c r="BL1198" i="2" l="1"/>
  <c r="BM1198" i="2" s="1"/>
  <c r="BO1198" i="2" s="1"/>
  <c r="BQ1198" i="2" l="1"/>
  <c r="BR1198" i="2" l="1"/>
  <c r="BD1199" i="2" l="1"/>
  <c r="BE1199" i="2"/>
  <c r="BF1199" i="2"/>
  <c r="BH1199" i="2"/>
  <c r="AS1198" i="2"/>
  <c r="AT1198" i="2" s="1"/>
  <c r="U1198" i="2"/>
  <c r="V1198" i="2" s="1"/>
  <c r="BI1199" i="2"/>
  <c r="BJ1199" i="2"/>
  <c r="AH1199" i="2" l="1"/>
  <c r="AG1199" i="2"/>
  <c r="AK1199" i="2" s="1"/>
  <c r="AF1199" i="2"/>
  <c r="AJ1199" i="2" s="1"/>
  <c r="J1199" i="2"/>
  <c r="N1199" i="2" s="1"/>
  <c r="H1199" i="2"/>
  <c r="L1199" i="2" s="1"/>
  <c r="I1199" i="2"/>
  <c r="M1199" i="2" s="1"/>
  <c r="AL1199" i="2"/>
  <c r="AN1199" i="2" l="1"/>
  <c r="AO1199" i="2" s="1"/>
  <c r="AQ1199" i="2" s="1"/>
  <c r="P1199" i="2"/>
  <c r="Q1199" i="2" s="1"/>
  <c r="S1199" i="2" s="1"/>
  <c r="AZ1199" i="2" l="1"/>
  <c r="BA1199" i="2"/>
  <c r="BL1199" i="2" l="1"/>
  <c r="BM1199" i="2" s="1"/>
  <c r="BO1199" i="2" s="1"/>
  <c r="BQ1199" i="2" l="1"/>
  <c r="BR1199" i="2" l="1"/>
  <c r="BD1200" i="2" l="1"/>
  <c r="BF1200" i="2"/>
  <c r="BE1200" i="2"/>
  <c r="BH1200" i="2"/>
  <c r="AS1199" i="2"/>
  <c r="AT1199" i="2" s="1"/>
  <c r="U1199" i="2"/>
  <c r="V1199" i="2" s="1"/>
  <c r="BJ1200" i="2"/>
  <c r="BI1200" i="2"/>
  <c r="AH1200" i="2" l="1"/>
  <c r="AG1200" i="2"/>
  <c r="AK1200" i="2" s="1"/>
  <c r="AF1200" i="2"/>
  <c r="J1200" i="2"/>
  <c r="N1200" i="2" s="1"/>
  <c r="H1200" i="2"/>
  <c r="L1200" i="2" s="1"/>
  <c r="I1200" i="2"/>
  <c r="M1200" i="2" s="1"/>
  <c r="AJ1200" i="2"/>
  <c r="AL1200" i="2"/>
  <c r="P1200" i="2" l="1"/>
  <c r="Q1200" i="2" s="1"/>
  <c r="S1200" i="2" s="1"/>
  <c r="AN1200" i="2"/>
  <c r="AO1200" i="2" s="1"/>
  <c r="AQ1200" i="2" s="1"/>
  <c r="BA1200" i="2" l="1"/>
  <c r="AZ1200" i="2"/>
  <c r="BL1200" i="2" l="1"/>
  <c r="BM1200" i="2" s="1"/>
  <c r="BO1200" i="2" s="1"/>
  <c r="BQ1200" i="2" l="1"/>
  <c r="BR1200" i="2" l="1"/>
  <c r="BD1201" i="2" l="1"/>
  <c r="BE1201" i="2"/>
  <c r="BF1201" i="2"/>
  <c r="BH1201" i="2"/>
  <c r="AS1200" i="2"/>
  <c r="AT1200" i="2" s="1"/>
  <c r="U1200" i="2"/>
  <c r="V1200" i="2" s="1"/>
  <c r="BJ1201" i="2"/>
  <c r="BI1201" i="2"/>
  <c r="AH1201" i="2" l="1"/>
  <c r="AG1201" i="2"/>
  <c r="AK1201" i="2" s="1"/>
  <c r="AF1201" i="2"/>
  <c r="I1201" i="2"/>
  <c r="M1201" i="2" s="1"/>
  <c r="J1201" i="2"/>
  <c r="N1201" i="2" s="1"/>
  <c r="H1201" i="2"/>
  <c r="L1201" i="2" s="1"/>
  <c r="AJ1201" i="2"/>
  <c r="AL1201" i="2"/>
  <c r="AN1201" i="2" l="1"/>
  <c r="AO1201" i="2" s="1"/>
  <c r="AQ1201" i="2" s="1"/>
  <c r="P1201" i="2"/>
  <c r="Q1201" i="2" s="1"/>
  <c r="S1201" i="2" s="1"/>
  <c r="AZ1201" i="2" l="1"/>
  <c r="BA1201" i="2"/>
  <c r="BL1201" i="2" l="1"/>
  <c r="BM1201" i="2" s="1"/>
  <c r="BO1201" i="2" s="1"/>
  <c r="BQ1201" i="2" l="1"/>
  <c r="BR1201" i="2" l="1"/>
  <c r="BV1201" i="2"/>
  <c r="BD1202" i="2" l="1"/>
  <c r="BF1202" i="2"/>
  <c r="BJ1202" i="2" s="1"/>
  <c r="BE1202" i="2"/>
  <c r="BI1202" i="2" s="1"/>
  <c r="CA1201" i="2"/>
  <c r="CC1201" i="2" s="1"/>
  <c r="BW1201" i="2"/>
  <c r="BY1201" i="2" s="1"/>
  <c r="BH1202" i="2"/>
  <c r="BT1201" i="2"/>
  <c r="AS1201" i="2"/>
  <c r="AT1201" i="2" s="1"/>
  <c r="U1201" i="2"/>
  <c r="V1201" i="2" s="1"/>
  <c r="AG1202" i="2" l="1"/>
  <c r="AF1202" i="2"/>
  <c r="AH1202" i="2"/>
  <c r="I1202" i="2"/>
  <c r="M1202" i="2" s="1"/>
  <c r="H1202" i="2"/>
  <c r="L1202" i="2" s="1"/>
  <c r="J1202" i="2"/>
  <c r="N1202" i="2" s="1"/>
  <c r="AJ1202" i="2"/>
  <c r="AL1202" i="2"/>
  <c r="AK1202" i="2"/>
  <c r="AV1201" i="2"/>
  <c r="AW1201" i="2" s="1"/>
  <c r="X1201" i="2"/>
  <c r="Y1201" i="2" s="1"/>
  <c r="P1202" i="2" l="1"/>
  <c r="Q1202" i="2" s="1"/>
  <c r="S1202" i="2" s="1"/>
  <c r="AN1202" i="2"/>
  <c r="AO1202" i="2" s="1"/>
  <c r="AQ1202" i="2" s="1"/>
  <c r="BA1202" i="2" l="1"/>
  <c r="AZ1202" i="2"/>
  <c r="BL1202" i="2" l="1"/>
  <c r="BM1202" i="2" s="1"/>
  <c r="BO1202" i="2" s="1"/>
  <c r="BQ1202" i="2" l="1"/>
  <c r="BR1202" i="2" l="1"/>
  <c r="BD1203" i="2" l="1"/>
  <c r="BE1203" i="2"/>
  <c r="BF1203" i="2"/>
  <c r="BH1203" i="2"/>
  <c r="AS1202" i="2"/>
  <c r="AT1202" i="2" s="1"/>
  <c r="U1202" i="2"/>
  <c r="V1202" i="2" s="1"/>
  <c r="BJ1203" i="2"/>
  <c r="BI1203" i="2"/>
  <c r="AG1203" i="2" l="1"/>
  <c r="AF1203" i="2"/>
  <c r="AH1203" i="2"/>
  <c r="AL1203" i="2" s="1"/>
  <c r="I1203" i="2"/>
  <c r="M1203" i="2" s="1"/>
  <c r="H1203" i="2"/>
  <c r="L1203" i="2" s="1"/>
  <c r="J1203" i="2"/>
  <c r="N1203" i="2" s="1"/>
  <c r="AK1203" i="2"/>
  <c r="AJ1203" i="2"/>
  <c r="P1203" i="2" l="1"/>
  <c r="Q1203" i="2" s="1"/>
  <c r="S1203" i="2" s="1"/>
  <c r="AN1203" i="2"/>
  <c r="AO1203" i="2" s="1"/>
  <c r="AQ1203" i="2" s="1"/>
  <c r="BA1203" i="2" l="1"/>
  <c r="AZ1203" i="2"/>
  <c r="BL1203" i="2" l="1"/>
  <c r="BM1203" i="2" s="1"/>
  <c r="BO1203" i="2" s="1"/>
  <c r="BQ1203" i="2" l="1"/>
  <c r="BR1203" i="2" l="1"/>
  <c r="BD1204" i="2" l="1"/>
  <c r="BE1204" i="2"/>
  <c r="BF1204" i="2"/>
  <c r="BH1204" i="2"/>
  <c r="AS1203" i="2"/>
  <c r="AT1203" i="2" s="1"/>
  <c r="U1203" i="2"/>
  <c r="V1203" i="2" s="1"/>
  <c r="BI1204" i="2"/>
  <c r="BJ1204" i="2"/>
  <c r="AH1204" i="2" l="1"/>
  <c r="AF1204" i="2"/>
  <c r="AG1204" i="2"/>
  <c r="J1204" i="2"/>
  <c r="N1204" i="2" s="1"/>
  <c r="H1204" i="2"/>
  <c r="L1204" i="2" s="1"/>
  <c r="I1204" i="2"/>
  <c r="M1204" i="2" s="1"/>
  <c r="AJ1204" i="2"/>
  <c r="AK1204" i="2"/>
  <c r="AL1204" i="2"/>
  <c r="P1204" i="2" l="1"/>
  <c r="Q1204" i="2" s="1"/>
  <c r="S1204" i="2" s="1"/>
  <c r="AN1204" i="2"/>
  <c r="AO1204" i="2" s="1"/>
  <c r="AQ1204" i="2" s="1"/>
  <c r="BA1204" i="2" l="1"/>
  <c r="AZ1204" i="2"/>
  <c r="BL1204" i="2" l="1"/>
  <c r="BM1204" i="2" s="1"/>
  <c r="BO1204" i="2" s="1"/>
  <c r="BQ1204" i="2" l="1"/>
  <c r="BR1204" i="2" l="1"/>
  <c r="BD1205" i="2" l="1"/>
  <c r="BE1205" i="2"/>
  <c r="BF1205" i="2"/>
  <c r="BH1205" i="2"/>
  <c r="U1204" i="2"/>
  <c r="V1204" i="2" s="1"/>
  <c r="AS1204" i="2"/>
  <c r="AT1204" i="2" s="1"/>
  <c r="BJ1205" i="2"/>
  <c r="BI1205" i="2"/>
  <c r="AH1205" i="2" l="1"/>
  <c r="AF1205" i="2"/>
  <c r="AJ1205" i="2" s="1"/>
  <c r="AG1205" i="2"/>
  <c r="AK1205" i="2" s="1"/>
  <c r="H1205" i="2"/>
  <c r="L1205" i="2" s="1"/>
  <c r="I1205" i="2"/>
  <c r="M1205" i="2" s="1"/>
  <c r="J1205" i="2"/>
  <c r="N1205" i="2" s="1"/>
  <c r="AL1205" i="2"/>
  <c r="P1205" i="2" l="1"/>
  <c r="Q1205" i="2" s="1"/>
  <c r="S1205" i="2" s="1"/>
  <c r="AN1205" i="2"/>
  <c r="AO1205" i="2" s="1"/>
  <c r="AQ1205" i="2" s="1"/>
  <c r="BA1205" i="2" l="1"/>
  <c r="AZ1205" i="2"/>
  <c r="BL1205" i="2" l="1"/>
  <c r="BM1205" i="2" s="1"/>
  <c r="BO1205" i="2" s="1"/>
  <c r="BQ1205" i="2" l="1"/>
  <c r="BR1205" i="2" l="1"/>
  <c r="BV1205" i="2"/>
  <c r="BD1206" i="2" l="1"/>
  <c r="BE1206" i="2"/>
  <c r="BI1206" i="2" s="1"/>
  <c r="BF1206" i="2"/>
  <c r="BJ1206" i="2" s="1"/>
  <c r="CA1205" i="2"/>
  <c r="CC1205" i="2" s="1"/>
  <c r="BW1205" i="2"/>
  <c r="BY1205" i="2" s="1"/>
  <c r="BH1206" i="2"/>
  <c r="BT1205" i="2"/>
  <c r="AS1205" i="2"/>
  <c r="AT1205" i="2" s="1"/>
  <c r="U1205" i="2"/>
  <c r="V1205" i="2" s="1"/>
  <c r="AF1206" i="2" l="1"/>
  <c r="AH1206" i="2"/>
  <c r="AG1206" i="2"/>
  <c r="AK1206" i="2" s="1"/>
  <c r="H1206" i="2"/>
  <c r="L1206" i="2" s="1"/>
  <c r="I1206" i="2"/>
  <c r="M1206" i="2" s="1"/>
  <c r="J1206" i="2"/>
  <c r="N1206" i="2" s="1"/>
  <c r="AJ1206" i="2"/>
  <c r="AL1206" i="2"/>
  <c r="AV1205" i="2"/>
  <c r="AW1205" i="2" s="1"/>
  <c r="X1205" i="2"/>
  <c r="Y1205" i="2" s="1"/>
  <c r="AN1206" i="2" l="1"/>
  <c r="AO1206" i="2" s="1"/>
  <c r="AQ1206" i="2" s="1"/>
  <c r="P1206" i="2"/>
  <c r="Q1206" i="2" s="1"/>
  <c r="S1206" i="2" s="1"/>
  <c r="AZ1206" i="2" l="1"/>
  <c r="BA1206" i="2"/>
  <c r="BL1206" i="2" l="1"/>
  <c r="BM1206" i="2" s="1"/>
  <c r="BO1206" i="2" s="1"/>
  <c r="BQ1206" i="2" l="1"/>
  <c r="BR1206" i="2" l="1"/>
  <c r="BD1207" i="2" l="1"/>
  <c r="BF1207" i="2"/>
  <c r="BE1207" i="2"/>
  <c r="BH1207" i="2"/>
  <c r="AS1206" i="2"/>
  <c r="AT1206" i="2" s="1"/>
  <c r="U1206" i="2"/>
  <c r="V1206" i="2" s="1"/>
  <c r="BJ1207" i="2"/>
  <c r="BI1207" i="2"/>
  <c r="AH1207" i="2" l="1"/>
  <c r="AG1207" i="2"/>
  <c r="AK1207" i="2" s="1"/>
  <c r="AF1207" i="2"/>
  <c r="J1207" i="2"/>
  <c r="N1207" i="2" s="1"/>
  <c r="H1207" i="2"/>
  <c r="L1207" i="2" s="1"/>
  <c r="I1207" i="2"/>
  <c r="M1207" i="2" s="1"/>
  <c r="AJ1207" i="2"/>
  <c r="AL1207" i="2"/>
  <c r="P1207" i="2" l="1"/>
  <c r="Q1207" i="2" s="1"/>
  <c r="S1207" i="2" s="1"/>
  <c r="AN1207" i="2"/>
  <c r="AO1207" i="2" s="1"/>
  <c r="AQ1207" i="2" s="1"/>
  <c r="BA1207" i="2" l="1"/>
  <c r="AZ1207" i="2"/>
  <c r="BL1207" i="2" l="1"/>
  <c r="BM1207" i="2" s="1"/>
  <c r="BO1207" i="2" s="1"/>
  <c r="BQ1207" i="2" l="1"/>
  <c r="BR1207" i="2" l="1"/>
  <c r="BD1208" i="2" l="1"/>
  <c r="BE1208" i="2"/>
  <c r="BF1208" i="2"/>
  <c r="BH1208" i="2"/>
  <c r="U1207" i="2"/>
  <c r="V1207" i="2" s="1"/>
  <c r="AS1207" i="2"/>
  <c r="AT1207" i="2" s="1"/>
  <c r="BI1208" i="2"/>
  <c r="BJ1208" i="2"/>
  <c r="AH1208" i="2" l="1"/>
  <c r="AG1208" i="2"/>
  <c r="AK1208" i="2" s="1"/>
  <c r="AF1208" i="2"/>
  <c r="AJ1208" i="2" s="1"/>
  <c r="J1208" i="2"/>
  <c r="N1208" i="2" s="1"/>
  <c r="I1208" i="2"/>
  <c r="M1208" i="2" s="1"/>
  <c r="H1208" i="2"/>
  <c r="L1208" i="2" s="1"/>
  <c r="AL1208" i="2"/>
  <c r="P1208" i="2" l="1"/>
  <c r="Q1208" i="2" s="1"/>
  <c r="S1208" i="2" s="1"/>
  <c r="AN1208" i="2"/>
  <c r="AO1208" i="2" s="1"/>
  <c r="AQ1208" i="2" s="1"/>
  <c r="BA1208" i="2" l="1"/>
  <c r="AZ1208" i="2"/>
  <c r="BL1208" i="2" l="1"/>
  <c r="BM1208" i="2" s="1"/>
  <c r="BO1208" i="2" s="1"/>
  <c r="BQ1208" i="2" l="1"/>
  <c r="BR1208" i="2" l="1"/>
  <c r="BD1209" i="2" l="1"/>
  <c r="BE1209" i="2"/>
  <c r="BF1209" i="2"/>
  <c r="BH1209" i="2"/>
  <c r="U1208" i="2"/>
  <c r="V1208" i="2" s="1"/>
  <c r="AS1208" i="2"/>
  <c r="AT1208" i="2" s="1"/>
  <c r="BJ1209" i="2"/>
  <c r="BI1209" i="2"/>
  <c r="AG1209" i="2" l="1"/>
  <c r="AF1209" i="2"/>
  <c r="AJ1209" i="2" s="1"/>
  <c r="AH1209" i="2"/>
  <c r="AL1209" i="2" s="1"/>
  <c r="H1209" i="2"/>
  <c r="L1209" i="2" s="1"/>
  <c r="I1209" i="2"/>
  <c r="M1209" i="2" s="1"/>
  <c r="J1209" i="2"/>
  <c r="N1209" i="2" s="1"/>
  <c r="AK1209" i="2"/>
  <c r="AN1209" i="2" l="1"/>
  <c r="AO1209" i="2" s="1"/>
  <c r="AQ1209" i="2" s="1"/>
  <c r="P1209" i="2"/>
  <c r="Q1209" i="2" s="1"/>
  <c r="S1209" i="2" s="1"/>
  <c r="AZ1209" i="2" l="1"/>
  <c r="BA1209" i="2"/>
  <c r="BL1209" i="2" l="1"/>
  <c r="BM1209" i="2" s="1"/>
  <c r="BO1209" i="2" s="1"/>
  <c r="BQ1209" i="2" l="1"/>
  <c r="BR1209" i="2" l="1"/>
  <c r="BV1209" i="2"/>
  <c r="BD1210" i="2" l="1"/>
  <c r="BF1210" i="2"/>
  <c r="BJ1210" i="2" s="1"/>
  <c r="BE1210" i="2"/>
  <c r="BI1210" i="2" s="1"/>
  <c r="CA1209" i="2"/>
  <c r="CC1209" i="2" s="1"/>
  <c r="BW1209" i="2"/>
  <c r="BY1209" i="2" s="1"/>
  <c r="BH1210" i="2"/>
  <c r="BT1209" i="2"/>
  <c r="AS1209" i="2"/>
  <c r="AT1209" i="2" s="1"/>
  <c r="U1209" i="2"/>
  <c r="V1209" i="2" s="1"/>
  <c r="AG1210" i="2" l="1"/>
  <c r="AF1210" i="2"/>
  <c r="AJ1210" i="2" s="1"/>
  <c r="AH1210" i="2"/>
  <c r="AL1210" i="2" s="1"/>
  <c r="I1210" i="2"/>
  <c r="M1210" i="2" s="1"/>
  <c r="H1210" i="2"/>
  <c r="L1210" i="2" s="1"/>
  <c r="J1210" i="2"/>
  <c r="N1210" i="2" s="1"/>
  <c r="X1209" i="2"/>
  <c r="Y1209" i="2" s="1"/>
  <c r="AK1210" i="2"/>
  <c r="AV1209" i="2"/>
  <c r="AW1209" i="2" s="1"/>
  <c r="P1210" i="2" l="1"/>
  <c r="Q1210" i="2" s="1"/>
  <c r="S1210" i="2" s="1"/>
  <c r="AN1210" i="2"/>
  <c r="AO1210" i="2" s="1"/>
  <c r="AQ1210" i="2" s="1"/>
  <c r="BA1210" i="2" l="1"/>
  <c r="AZ1210" i="2"/>
  <c r="BL1210" i="2" l="1"/>
  <c r="BM1210" i="2" s="1"/>
  <c r="BO1210" i="2" s="1"/>
  <c r="BQ1210" i="2" l="1"/>
  <c r="BR1210" i="2" l="1"/>
  <c r="BD1211" i="2" l="1"/>
  <c r="BE1211" i="2"/>
  <c r="BF1211" i="2"/>
  <c r="BH1211" i="2"/>
  <c r="AS1210" i="2"/>
  <c r="AT1210" i="2" s="1"/>
  <c r="U1210" i="2"/>
  <c r="V1210" i="2" s="1"/>
  <c r="BJ1211" i="2"/>
  <c r="BI1211" i="2"/>
  <c r="AG1211" i="2" l="1"/>
  <c r="AF1211" i="2"/>
  <c r="AH1211" i="2"/>
  <c r="I1211" i="2"/>
  <c r="M1211" i="2" s="1"/>
  <c r="H1211" i="2"/>
  <c r="L1211" i="2" s="1"/>
  <c r="J1211" i="2"/>
  <c r="N1211" i="2" s="1"/>
  <c r="AJ1211" i="2"/>
  <c r="AL1211" i="2"/>
  <c r="AK1211" i="2"/>
  <c r="AN1211" i="2" l="1"/>
  <c r="AO1211" i="2" s="1"/>
  <c r="AQ1211" i="2" s="1"/>
  <c r="P1211" i="2"/>
  <c r="Q1211" i="2" s="1"/>
  <c r="S1211" i="2" s="1"/>
  <c r="AZ1211" i="2" l="1"/>
  <c r="BA1211" i="2"/>
  <c r="BL1211" i="2" l="1"/>
  <c r="BM1211" i="2" s="1"/>
  <c r="BO1211" i="2" s="1"/>
  <c r="BQ1211" i="2" l="1"/>
  <c r="BR1211" i="2" l="1"/>
  <c r="BD1212" i="2" l="1"/>
  <c r="BF1212" i="2"/>
  <c r="BE1212" i="2"/>
  <c r="BH1212" i="2"/>
  <c r="AS1211" i="2"/>
  <c r="AT1211" i="2" s="1"/>
  <c r="U1211" i="2"/>
  <c r="V1211" i="2" s="1"/>
  <c r="BJ1212" i="2"/>
  <c r="BI1212" i="2"/>
  <c r="AH1212" i="2" l="1"/>
  <c r="AG1212" i="2"/>
  <c r="AF1212" i="2"/>
  <c r="H1212" i="2"/>
  <c r="L1212" i="2" s="1"/>
  <c r="I1212" i="2"/>
  <c r="M1212" i="2" s="1"/>
  <c r="J1212" i="2"/>
  <c r="N1212" i="2" s="1"/>
  <c r="AK1212" i="2"/>
  <c r="AJ1212" i="2"/>
  <c r="AL1212" i="2"/>
  <c r="AN1212" i="2" l="1"/>
  <c r="AO1212" i="2" s="1"/>
  <c r="AQ1212" i="2" s="1"/>
  <c r="P1212" i="2"/>
  <c r="Q1212" i="2" s="1"/>
  <c r="S1212" i="2" s="1"/>
  <c r="AZ1212" i="2" l="1"/>
  <c r="BA1212" i="2"/>
  <c r="BL1212" i="2" l="1"/>
  <c r="BM1212" i="2" s="1"/>
  <c r="BO1212" i="2" s="1"/>
  <c r="BQ1212" i="2" l="1"/>
  <c r="BR1212" i="2" l="1"/>
  <c r="BD1213" i="2" l="1"/>
  <c r="BF1213" i="2"/>
  <c r="BE1213" i="2"/>
  <c r="BH1213" i="2"/>
  <c r="AS1212" i="2"/>
  <c r="AT1212" i="2" s="1"/>
  <c r="U1212" i="2"/>
  <c r="V1212" i="2" s="1"/>
  <c r="BJ1213" i="2"/>
  <c r="BI1213" i="2"/>
  <c r="AH1213" i="2" l="1"/>
  <c r="AF1213" i="2"/>
  <c r="AG1213" i="2"/>
  <c r="H1213" i="2"/>
  <c r="L1213" i="2" s="1"/>
  <c r="I1213" i="2"/>
  <c r="M1213" i="2" s="1"/>
  <c r="J1213" i="2"/>
  <c r="N1213" i="2" s="1"/>
  <c r="AK1213" i="2"/>
  <c r="AJ1213" i="2"/>
  <c r="AL1213" i="2"/>
  <c r="AN1213" i="2" l="1"/>
  <c r="AO1213" i="2" s="1"/>
  <c r="AQ1213" i="2" s="1"/>
  <c r="P1213" i="2"/>
  <c r="Q1213" i="2" s="1"/>
  <c r="S1213" i="2" s="1"/>
  <c r="AZ1213" i="2" l="1"/>
  <c r="BA1213" i="2"/>
  <c r="BL1213" i="2" l="1"/>
  <c r="BM1213" i="2" s="1"/>
  <c r="BO1213" i="2" s="1"/>
  <c r="BQ1213" i="2" l="1"/>
  <c r="BR1213" i="2" l="1"/>
  <c r="BV1213" i="2"/>
  <c r="BD1214" i="2" l="1"/>
  <c r="BF1214" i="2"/>
  <c r="BJ1214" i="2" s="1"/>
  <c r="BE1214" i="2"/>
  <c r="BI1214" i="2" s="1"/>
  <c r="CA1213" i="2"/>
  <c r="CC1213" i="2" s="1"/>
  <c r="BW1213" i="2"/>
  <c r="BY1213" i="2" s="1"/>
  <c r="BH1214" i="2"/>
  <c r="BT1213" i="2"/>
  <c r="AS1213" i="2"/>
  <c r="AT1213" i="2" s="1"/>
  <c r="U1213" i="2"/>
  <c r="V1213" i="2" s="1"/>
  <c r="AF1214" i="2" l="1"/>
  <c r="AH1214" i="2"/>
  <c r="AL1214" i="2" s="1"/>
  <c r="AG1214" i="2"/>
  <c r="AK1214" i="2" s="1"/>
  <c r="H1214" i="2"/>
  <c r="L1214" i="2" s="1"/>
  <c r="I1214" i="2"/>
  <c r="M1214" i="2" s="1"/>
  <c r="J1214" i="2"/>
  <c r="N1214" i="2" s="1"/>
  <c r="X1213" i="2"/>
  <c r="Y1213" i="2" s="1"/>
  <c r="AJ1214" i="2"/>
  <c r="AV1213" i="2"/>
  <c r="AW1213" i="2" s="1"/>
  <c r="AN1214" i="2" l="1"/>
  <c r="AO1214" i="2" s="1"/>
  <c r="AQ1214" i="2" s="1"/>
  <c r="P1214" i="2"/>
  <c r="Q1214" i="2" s="1"/>
  <c r="S1214" i="2" s="1"/>
  <c r="BA1214" i="2" l="1"/>
  <c r="AZ1214" i="2"/>
  <c r="BL1214" i="2" l="1"/>
  <c r="BM1214" i="2" s="1"/>
  <c r="BO1214" i="2" s="1"/>
  <c r="BQ1214" i="2" l="1"/>
  <c r="BR1214" i="2" l="1"/>
  <c r="BD1215" i="2" l="1"/>
  <c r="BE1215" i="2"/>
  <c r="BF1215" i="2"/>
  <c r="BH1215" i="2"/>
  <c r="AS1214" i="2"/>
  <c r="AT1214" i="2" s="1"/>
  <c r="U1214" i="2"/>
  <c r="V1214" i="2" s="1"/>
  <c r="BJ1215" i="2"/>
  <c r="BI1215" i="2"/>
  <c r="AH1215" i="2" l="1"/>
  <c r="AG1215" i="2"/>
  <c r="AK1215" i="2" s="1"/>
  <c r="AF1215" i="2"/>
  <c r="AJ1215" i="2" s="1"/>
  <c r="J1215" i="2"/>
  <c r="N1215" i="2" s="1"/>
  <c r="I1215" i="2"/>
  <c r="M1215" i="2" s="1"/>
  <c r="H1215" i="2"/>
  <c r="L1215" i="2" s="1"/>
  <c r="AL1215" i="2"/>
  <c r="AN1215" i="2" l="1"/>
  <c r="AO1215" i="2" s="1"/>
  <c r="AQ1215" i="2" s="1"/>
  <c r="P1215" i="2"/>
  <c r="Q1215" i="2" s="1"/>
  <c r="S1215" i="2" s="1"/>
  <c r="BA1215" i="2" l="1"/>
  <c r="AZ1215" i="2"/>
  <c r="BL1215" i="2" l="1"/>
  <c r="BM1215" i="2" s="1"/>
  <c r="BO1215" i="2" s="1"/>
  <c r="BQ1215" i="2" l="1"/>
  <c r="BR1215" i="2" l="1"/>
  <c r="BD1216" i="2" l="1"/>
  <c r="BE1216" i="2"/>
  <c r="BF1216" i="2"/>
  <c r="BH1216" i="2"/>
  <c r="U1215" i="2"/>
  <c r="V1215" i="2" s="1"/>
  <c r="AS1215" i="2"/>
  <c r="AT1215" i="2" s="1"/>
  <c r="BI1216" i="2"/>
  <c r="BJ1216" i="2"/>
  <c r="AH1216" i="2" l="1"/>
  <c r="AG1216" i="2"/>
  <c r="AK1216" i="2" s="1"/>
  <c r="AF1216" i="2"/>
  <c r="AJ1216" i="2" s="1"/>
  <c r="J1216" i="2"/>
  <c r="N1216" i="2" s="1"/>
  <c r="H1216" i="2"/>
  <c r="L1216" i="2" s="1"/>
  <c r="I1216" i="2"/>
  <c r="M1216" i="2" s="1"/>
  <c r="AL1216" i="2"/>
  <c r="AN1216" i="2" l="1"/>
  <c r="AO1216" i="2" s="1"/>
  <c r="AQ1216" i="2" s="1"/>
  <c r="P1216" i="2"/>
  <c r="Q1216" i="2" s="1"/>
  <c r="S1216" i="2" s="1"/>
  <c r="AZ1216" i="2" l="1"/>
  <c r="BA1216" i="2"/>
  <c r="BL1216" i="2" l="1"/>
  <c r="BM1216" i="2" s="1"/>
  <c r="BO1216" i="2" s="1"/>
  <c r="BQ1216" i="2" l="1"/>
  <c r="BR1216" i="2" l="1"/>
  <c r="BD1217" i="2" l="1"/>
  <c r="BF1217" i="2"/>
  <c r="BE1217" i="2"/>
  <c r="BH1217" i="2"/>
  <c r="U1216" i="2"/>
  <c r="V1216" i="2" s="1"/>
  <c r="AS1216" i="2"/>
  <c r="AT1216" i="2" s="1"/>
  <c r="BI1217" i="2"/>
  <c r="BJ1217" i="2"/>
  <c r="AH1217" i="2" l="1"/>
  <c r="AG1217" i="2"/>
  <c r="AK1217" i="2" s="1"/>
  <c r="AF1217" i="2"/>
  <c r="AJ1217" i="2" s="1"/>
  <c r="H1217" i="2"/>
  <c r="L1217" i="2" s="1"/>
  <c r="I1217" i="2"/>
  <c r="M1217" i="2" s="1"/>
  <c r="J1217" i="2"/>
  <c r="N1217" i="2" s="1"/>
  <c r="AL1217" i="2"/>
  <c r="AN1217" i="2" l="1"/>
  <c r="AO1217" i="2" s="1"/>
  <c r="AQ1217" i="2" s="1"/>
  <c r="P1217" i="2"/>
  <c r="Q1217" i="2" s="1"/>
  <c r="S1217" i="2" s="1"/>
  <c r="AZ1217" i="2" l="1"/>
  <c r="BA1217" i="2"/>
  <c r="BL1217" i="2" l="1"/>
  <c r="BM1217" i="2" s="1"/>
  <c r="BO1217" i="2" s="1"/>
  <c r="BQ1217" i="2" l="1"/>
  <c r="BR1217" i="2" l="1"/>
  <c r="BV1217" i="2"/>
  <c r="BD1218" i="2" l="1"/>
  <c r="BF1218" i="2"/>
  <c r="BJ1218" i="2" s="1"/>
  <c r="BE1218" i="2"/>
  <c r="BI1218" i="2" s="1"/>
  <c r="BW1217" i="2"/>
  <c r="BY1217" i="2" s="1"/>
  <c r="CA1217" i="2"/>
  <c r="CC1217" i="2" s="1"/>
  <c r="BH1218" i="2"/>
  <c r="BT1217" i="2"/>
  <c r="U1217" i="2"/>
  <c r="V1217" i="2" s="1"/>
  <c r="AS1217" i="2"/>
  <c r="AT1217" i="2" s="1"/>
  <c r="AG1218" i="2" l="1"/>
  <c r="AF1218" i="2"/>
  <c r="AJ1218" i="2" s="1"/>
  <c r="AH1218" i="2"/>
  <c r="I1218" i="2"/>
  <c r="M1218" i="2" s="1"/>
  <c r="H1218" i="2"/>
  <c r="L1218" i="2" s="1"/>
  <c r="J1218" i="2"/>
  <c r="N1218" i="2" s="1"/>
  <c r="AK1218" i="2"/>
  <c r="AL1218" i="2"/>
  <c r="AV1217" i="2"/>
  <c r="AW1217" i="2" s="1"/>
  <c r="X1217" i="2"/>
  <c r="Y1217" i="2" s="1"/>
  <c r="P1218" i="2" l="1"/>
  <c r="Q1218" i="2" s="1"/>
  <c r="S1218" i="2" s="1"/>
  <c r="AN1218" i="2"/>
  <c r="AO1218" i="2" s="1"/>
  <c r="AQ1218" i="2" s="1"/>
  <c r="BA1218" i="2" l="1"/>
  <c r="AZ1218" i="2"/>
  <c r="BL1218" i="2" l="1"/>
  <c r="BM1218" i="2" s="1"/>
  <c r="BO1218" i="2" s="1"/>
  <c r="BQ1218" i="2" l="1"/>
  <c r="BR1218" i="2" l="1"/>
  <c r="BD1219" i="2" l="1"/>
  <c r="BE1219" i="2"/>
  <c r="BF1219" i="2"/>
  <c r="BH1219" i="2"/>
  <c r="AS1218" i="2"/>
  <c r="AT1218" i="2" s="1"/>
  <c r="U1218" i="2"/>
  <c r="V1218" i="2" s="1"/>
  <c r="BJ1219" i="2"/>
  <c r="BI1219" i="2"/>
  <c r="AG1219" i="2" l="1"/>
  <c r="AF1219" i="2"/>
  <c r="AJ1219" i="2" s="1"/>
  <c r="AH1219" i="2"/>
  <c r="AL1219" i="2" s="1"/>
  <c r="I1219" i="2"/>
  <c r="M1219" i="2" s="1"/>
  <c r="H1219" i="2"/>
  <c r="L1219" i="2" s="1"/>
  <c r="J1219" i="2"/>
  <c r="N1219" i="2" s="1"/>
  <c r="AK1219" i="2"/>
  <c r="P1219" i="2" l="1"/>
  <c r="Q1219" i="2" s="1"/>
  <c r="S1219" i="2" s="1"/>
  <c r="AN1219" i="2"/>
  <c r="AO1219" i="2" s="1"/>
  <c r="AQ1219" i="2" s="1"/>
  <c r="BA1219" i="2" l="1"/>
  <c r="AZ1219" i="2"/>
  <c r="BL1219" i="2" l="1"/>
  <c r="BM1219" i="2" s="1"/>
  <c r="BO1219" i="2" s="1"/>
  <c r="BQ1219" i="2" l="1"/>
  <c r="BR1219" i="2" l="1"/>
  <c r="BD1220" i="2" l="1"/>
  <c r="BE1220" i="2"/>
  <c r="BF1220" i="2"/>
  <c r="BH1220" i="2"/>
  <c r="U1219" i="2"/>
  <c r="V1219" i="2" s="1"/>
  <c r="AS1219" i="2"/>
  <c r="AT1219" i="2" s="1"/>
  <c r="BI1220" i="2"/>
  <c r="BJ1220" i="2"/>
  <c r="AH1220" i="2" l="1"/>
  <c r="AF1220" i="2"/>
  <c r="AJ1220" i="2" s="1"/>
  <c r="AG1220" i="2"/>
  <c r="AK1220" i="2" s="1"/>
  <c r="H1220" i="2"/>
  <c r="L1220" i="2" s="1"/>
  <c r="I1220" i="2"/>
  <c r="M1220" i="2" s="1"/>
  <c r="J1220" i="2"/>
  <c r="N1220" i="2" s="1"/>
  <c r="AL1220" i="2"/>
  <c r="P1220" i="2" l="1"/>
  <c r="Q1220" i="2" s="1"/>
  <c r="S1220" i="2" s="1"/>
  <c r="AN1220" i="2"/>
  <c r="AO1220" i="2" s="1"/>
  <c r="AQ1220" i="2" s="1"/>
  <c r="BA1220" i="2" l="1"/>
  <c r="AZ1220" i="2"/>
  <c r="BL1220" i="2" l="1"/>
  <c r="BM1220" i="2" s="1"/>
  <c r="BO1220" i="2" s="1"/>
  <c r="BQ1220" i="2" l="1"/>
  <c r="BR1220" i="2" l="1"/>
  <c r="BD1221" i="2" l="1"/>
  <c r="BE1221" i="2"/>
  <c r="BF1221" i="2"/>
  <c r="BH1221" i="2"/>
  <c r="U1220" i="2"/>
  <c r="V1220" i="2" s="1"/>
  <c r="AS1220" i="2"/>
  <c r="AT1220" i="2" s="1"/>
  <c r="BJ1221" i="2"/>
  <c r="BI1221" i="2"/>
  <c r="AH1221" i="2" l="1"/>
  <c r="AF1221" i="2"/>
  <c r="AJ1221" i="2" s="1"/>
  <c r="AG1221" i="2"/>
  <c r="AK1221" i="2" s="1"/>
  <c r="H1221" i="2"/>
  <c r="L1221" i="2" s="1"/>
  <c r="I1221" i="2"/>
  <c r="M1221" i="2" s="1"/>
  <c r="J1221" i="2"/>
  <c r="N1221" i="2" s="1"/>
  <c r="AL1221" i="2"/>
  <c r="P1221" i="2" l="1"/>
  <c r="Q1221" i="2" s="1"/>
  <c r="S1221" i="2" s="1"/>
  <c r="AN1221" i="2"/>
  <c r="AO1221" i="2" s="1"/>
  <c r="AQ1221" i="2" s="1"/>
  <c r="BA1221" i="2" l="1"/>
  <c r="AZ1221" i="2"/>
  <c r="BL1221" i="2" l="1"/>
  <c r="BM1221" i="2" s="1"/>
  <c r="BO1221" i="2" s="1"/>
  <c r="BQ1221" i="2" l="1"/>
  <c r="BR1221" i="2" l="1"/>
  <c r="BV1221" i="2"/>
  <c r="BD1222" i="2" l="1"/>
  <c r="BE1222" i="2"/>
  <c r="BI1222" i="2" s="1"/>
  <c r="BF1222" i="2"/>
  <c r="BJ1222" i="2" s="1"/>
  <c r="BW1221" i="2"/>
  <c r="BY1221" i="2" s="1"/>
  <c r="CA1221" i="2"/>
  <c r="CC1221" i="2" s="1"/>
  <c r="BH1222" i="2"/>
  <c r="BT1221" i="2"/>
  <c r="U1221" i="2"/>
  <c r="V1221" i="2" s="1"/>
  <c r="AS1221" i="2"/>
  <c r="AT1221" i="2" s="1"/>
  <c r="AF1222" i="2" l="1"/>
  <c r="AH1222" i="2"/>
  <c r="AL1222" i="2" s="1"/>
  <c r="AG1222" i="2"/>
  <c r="AK1222" i="2" s="1"/>
  <c r="H1222" i="2"/>
  <c r="L1222" i="2" s="1"/>
  <c r="J1222" i="2"/>
  <c r="N1222" i="2" s="1"/>
  <c r="I1222" i="2"/>
  <c r="M1222" i="2" s="1"/>
  <c r="X1221" i="2"/>
  <c r="Y1221" i="2" s="1"/>
  <c r="AJ1222" i="2"/>
  <c r="AV1221" i="2"/>
  <c r="AW1221" i="2" s="1"/>
  <c r="AN1222" i="2" l="1"/>
  <c r="AO1222" i="2" s="1"/>
  <c r="AQ1222" i="2" s="1"/>
  <c r="P1222" i="2"/>
  <c r="Q1222" i="2" s="1"/>
  <c r="S1222" i="2" s="1"/>
  <c r="AZ1222" i="2" l="1"/>
  <c r="BA1222" i="2"/>
  <c r="BL1222" i="2" l="1"/>
  <c r="BM1222" i="2" s="1"/>
  <c r="BO1222" i="2" s="1"/>
  <c r="BQ1222" i="2" l="1"/>
  <c r="BR1222" i="2" l="1"/>
  <c r="BD1223" i="2" l="1"/>
  <c r="BF1223" i="2"/>
  <c r="BE1223" i="2"/>
  <c r="BH1223" i="2"/>
  <c r="AS1222" i="2"/>
  <c r="AT1222" i="2" s="1"/>
  <c r="U1222" i="2"/>
  <c r="V1222" i="2" s="1"/>
  <c r="BJ1223" i="2"/>
  <c r="BI1223" i="2"/>
  <c r="AH1223" i="2" l="1"/>
  <c r="AG1223" i="2"/>
  <c r="AF1223" i="2"/>
  <c r="AJ1223" i="2" s="1"/>
  <c r="J1223" i="2"/>
  <c r="N1223" i="2" s="1"/>
  <c r="H1223" i="2"/>
  <c r="L1223" i="2" s="1"/>
  <c r="I1223" i="2"/>
  <c r="M1223" i="2" s="1"/>
  <c r="AK1223" i="2"/>
  <c r="AL1223" i="2"/>
  <c r="AN1223" i="2" l="1"/>
  <c r="AO1223" i="2" s="1"/>
  <c r="AQ1223" i="2" s="1"/>
  <c r="P1223" i="2"/>
  <c r="Q1223" i="2" s="1"/>
  <c r="S1223" i="2" s="1"/>
  <c r="AZ1223" i="2" l="1"/>
  <c r="BA1223" i="2"/>
  <c r="BL1223" i="2" l="1"/>
  <c r="BM1223" i="2" s="1"/>
  <c r="BO1223" i="2" s="1"/>
  <c r="BQ1223" i="2" l="1"/>
  <c r="BR1223" i="2" l="1"/>
  <c r="BD1224" i="2" l="1"/>
  <c r="BF1224" i="2"/>
  <c r="BE1224" i="2"/>
  <c r="BH1224" i="2"/>
  <c r="U1223" i="2"/>
  <c r="V1223" i="2" s="1"/>
  <c r="AS1223" i="2"/>
  <c r="AT1223" i="2" s="1"/>
  <c r="BJ1224" i="2"/>
  <c r="BI1224" i="2"/>
  <c r="AH1224" i="2" l="1"/>
  <c r="AG1224" i="2"/>
  <c r="AK1224" i="2" s="1"/>
  <c r="AF1224" i="2"/>
  <c r="AJ1224" i="2" s="1"/>
  <c r="J1224" i="2"/>
  <c r="N1224" i="2" s="1"/>
  <c r="H1224" i="2"/>
  <c r="L1224" i="2" s="1"/>
  <c r="I1224" i="2"/>
  <c r="M1224" i="2" s="1"/>
  <c r="AL1224" i="2"/>
  <c r="P1224" i="2" l="1"/>
  <c r="Q1224" i="2" s="1"/>
  <c r="S1224" i="2" s="1"/>
  <c r="AN1224" i="2"/>
  <c r="AO1224" i="2" s="1"/>
  <c r="AQ1224" i="2" s="1"/>
  <c r="BA1224" i="2" l="1"/>
  <c r="AZ1224" i="2"/>
  <c r="BL1224" i="2" l="1"/>
  <c r="BM1224" i="2" s="1"/>
  <c r="BO1224" i="2" s="1"/>
  <c r="BQ1224" i="2" l="1"/>
  <c r="BR1224" i="2" l="1"/>
  <c r="BD1225" i="2" l="1"/>
  <c r="BE1225" i="2"/>
  <c r="BF1225" i="2"/>
  <c r="BH1225" i="2"/>
  <c r="U1224" i="2"/>
  <c r="V1224" i="2" s="1"/>
  <c r="AS1224" i="2"/>
  <c r="AT1224" i="2" s="1"/>
  <c r="BI1225" i="2"/>
  <c r="BJ1225" i="2"/>
  <c r="AG1225" i="2" l="1"/>
  <c r="AF1225" i="2"/>
  <c r="AJ1225" i="2" s="1"/>
  <c r="AH1225" i="2"/>
  <c r="AL1225" i="2" s="1"/>
  <c r="H1225" i="2"/>
  <c r="L1225" i="2" s="1"/>
  <c r="I1225" i="2"/>
  <c r="M1225" i="2" s="1"/>
  <c r="J1225" i="2"/>
  <c r="N1225" i="2" s="1"/>
  <c r="AK1225" i="2"/>
  <c r="P1225" i="2" l="1"/>
  <c r="Q1225" i="2" s="1"/>
  <c r="S1225" i="2" s="1"/>
  <c r="AN1225" i="2"/>
  <c r="AO1225" i="2" s="1"/>
  <c r="AQ1225" i="2" s="1"/>
  <c r="BA1225" i="2" l="1"/>
  <c r="AZ1225" i="2"/>
  <c r="BL1225" i="2" l="1"/>
  <c r="BM1225" i="2" s="1"/>
  <c r="BO1225" i="2" s="1"/>
  <c r="BQ1225" i="2" l="1"/>
  <c r="BR1225" i="2" l="1"/>
  <c r="BV1225" i="2"/>
  <c r="BD1226" i="2" l="1"/>
  <c r="BE1226" i="2"/>
  <c r="BI1226" i="2" s="1"/>
  <c r="BF1226" i="2"/>
  <c r="BJ1226" i="2" s="1"/>
  <c r="BW1225" i="2"/>
  <c r="BY1225" i="2" s="1"/>
  <c r="CA1225" i="2"/>
  <c r="CC1225" i="2" s="1"/>
  <c r="BH1226" i="2"/>
  <c r="BT1225" i="2"/>
  <c r="U1225" i="2"/>
  <c r="V1225" i="2" s="1"/>
  <c r="AS1225" i="2"/>
  <c r="AT1225" i="2" s="1"/>
  <c r="AG1226" i="2" l="1"/>
  <c r="AF1226" i="2"/>
  <c r="AH1226" i="2"/>
  <c r="I1226" i="2"/>
  <c r="M1226" i="2" s="1"/>
  <c r="H1226" i="2"/>
  <c r="L1226" i="2" s="1"/>
  <c r="J1226" i="2"/>
  <c r="N1226" i="2" s="1"/>
  <c r="AL1226" i="2"/>
  <c r="AJ1226" i="2"/>
  <c r="AK1226" i="2"/>
  <c r="AV1225" i="2"/>
  <c r="AW1225" i="2" s="1"/>
  <c r="X1225" i="2"/>
  <c r="Y1225" i="2" s="1"/>
  <c r="AN1226" i="2" l="1"/>
  <c r="AO1226" i="2" s="1"/>
  <c r="AQ1226" i="2" s="1"/>
  <c r="P1226" i="2"/>
  <c r="Q1226" i="2" s="1"/>
  <c r="S1226" i="2" s="1"/>
  <c r="BA1226" i="2" l="1"/>
  <c r="AZ1226" i="2"/>
  <c r="BL1226" i="2" l="1"/>
  <c r="BM1226" i="2" s="1"/>
  <c r="BO1226" i="2" s="1"/>
  <c r="BQ1226" i="2" l="1"/>
  <c r="BR1226" i="2" l="1"/>
  <c r="BD1227" i="2" l="1"/>
  <c r="BE1227" i="2"/>
  <c r="BF1227" i="2"/>
  <c r="BH1227" i="2"/>
  <c r="U1226" i="2"/>
  <c r="V1226" i="2" s="1"/>
  <c r="AS1226" i="2"/>
  <c r="AT1226" i="2" s="1"/>
  <c r="BJ1227" i="2"/>
  <c r="BI1227" i="2"/>
  <c r="AG1227" i="2" l="1"/>
  <c r="AF1227" i="2"/>
  <c r="AH1227" i="2"/>
  <c r="I1227" i="2"/>
  <c r="M1227" i="2" s="1"/>
  <c r="H1227" i="2"/>
  <c r="L1227" i="2" s="1"/>
  <c r="J1227" i="2"/>
  <c r="N1227" i="2" s="1"/>
  <c r="AJ1227" i="2"/>
  <c r="AL1227" i="2"/>
  <c r="AK1227" i="2"/>
  <c r="AN1227" i="2" l="1"/>
  <c r="AO1227" i="2" s="1"/>
  <c r="AQ1227" i="2" s="1"/>
  <c r="P1227" i="2"/>
  <c r="Q1227" i="2" s="1"/>
  <c r="S1227" i="2" s="1"/>
  <c r="AZ1227" i="2" l="1"/>
  <c r="BA1227" i="2"/>
  <c r="BL1227" i="2" l="1"/>
  <c r="BM1227" i="2" s="1"/>
  <c r="BO1227" i="2" s="1"/>
  <c r="BQ1227" i="2" l="1"/>
  <c r="BR1227" i="2" l="1"/>
  <c r="BD1228" i="2" l="1"/>
  <c r="BF1228" i="2"/>
  <c r="BE1228" i="2"/>
  <c r="BH1228" i="2"/>
  <c r="U1227" i="2"/>
  <c r="V1227" i="2" s="1"/>
  <c r="AS1227" i="2"/>
  <c r="AT1227" i="2" s="1"/>
  <c r="BJ1228" i="2"/>
  <c r="BI1228" i="2"/>
  <c r="AH1228" i="2" l="1"/>
  <c r="AG1228" i="2"/>
  <c r="AK1228" i="2" s="1"/>
  <c r="AF1228" i="2"/>
  <c r="AJ1228" i="2" s="1"/>
  <c r="H1228" i="2"/>
  <c r="L1228" i="2" s="1"/>
  <c r="I1228" i="2"/>
  <c r="M1228" i="2" s="1"/>
  <c r="J1228" i="2"/>
  <c r="N1228" i="2" s="1"/>
  <c r="AL1228" i="2"/>
  <c r="P1228" i="2" l="1"/>
  <c r="Q1228" i="2" s="1"/>
  <c r="S1228" i="2" s="1"/>
  <c r="AN1228" i="2"/>
  <c r="AO1228" i="2" s="1"/>
  <c r="AQ1228" i="2" s="1"/>
  <c r="BA1228" i="2" l="1"/>
  <c r="AZ1228" i="2"/>
  <c r="BL1228" i="2" l="1"/>
  <c r="BM1228" i="2" s="1"/>
  <c r="BO1228" i="2" s="1"/>
  <c r="BQ1228" i="2" l="1"/>
  <c r="BR1228" i="2" l="1"/>
  <c r="BD1229" i="2" l="1"/>
  <c r="BE1229" i="2"/>
  <c r="BF1229" i="2"/>
  <c r="BH1229" i="2"/>
  <c r="AS1228" i="2"/>
  <c r="AT1228" i="2" s="1"/>
  <c r="U1228" i="2"/>
  <c r="V1228" i="2" s="1"/>
  <c r="BI1229" i="2"/>
  <c r="BJ1229" i="2"/>
  <c r="AH1229" i="2" l="1"/>
  <c r="AF1229" i="2"/>
  <c r="AG1229" i="2"/>
  <c r="AK1229" i="2" s="1"/>
  <c r="H1229" i="2"/>
  <c r="L1229" i="2" s="1"/>
  <c r="J1229" i="2"/>
  <c r="N1229" i="2" s="1"/>
  <c r="I1229" i="2"/>
  <c r="M1229" i="2" s="1"/>
  <c r="AL1229" i="2"/>
  <c r="AJ1229" i="2"/>
  <c r="AN1229" i="2" l="1"/>
  <c r="AO1229" i="2" s="1"/>
  <c r="AQ1229" i="2" s="1"/>
  <c r="P1229" i="2"/>
  <c r="Q1229" i="2" s="1"/>
  <c r="S1229" i="2" s="1"/>
  <c r="AZ1229" i="2" l="1"/>
  <c r="BA1229" i="2"/>
  <c r="BL1229" i="2" l="1"/>
  <c r="BM1229" i="2" s="1"/>
  <c r="BO1229" i="2" s="1"/>
  <c r="BQ1229" i="2" l="1"/>
  <c r="BR1229" i="2" l="1"/>
  <c r="BV1229" i="2"/>
  <c r="BD1230" i="2" l="1"/>
  <c r="BF1230" i="2"/>
  <c r="BJ1230" i="2" s="1"/>
  <c r="BE1230" i="2"/>
  <c r="BI1230" i="2" s="1"/>
  <c r="CA1229" i="2"/>
  <c r="CC1229" i="2" s="1"/>
  <c r="BW1229" i="2"/>
  <c r="BY1229" i="2" s="1"/>
  <c r="BH1230" i="2"/>
  <c r="BT1229" i="2"/>
  <c r="AS1229" i="2"/>
  <c r="AT1229" i="2" s="1"/>
  <c r="U1229" i="2"/>
  <c r="V1229" i="2" s="1"/>
  <c r="AF1230" i="2" l="1"/>
  <c r="AH1230" i="2"/>
  <c r="AL1230" i="2" s="1"/>
  <c r="AG1230" i="2"/>
  <c r="AK1230" i="2" s="1"/>
  <c r="H1230" i="2"/>
  <c r="L1230" i="2" s="1"/>
  <c r="I1230" i="2"/>
  <c r="M1230" i="2" s="1"/>
  <c r="J1230" i="2"/>
  <c r="N1230" i="2" s="1"/>
  <c r="X1229" i="2"/>
  <c r="Y1229" i="2" s="1"/>
  <c r="AJ1230" i="2"/>
  <c r="AV1229" i="2"/>
  <c r="AW1229" i="2" s="1"/>
  <c r="P1230" i="2" l="1"/>
  <c r="Q1230" i="2" s="1"/>
  <c r="S1230" i="2" s="1"/>
  <c r="AN1230" i="2"/>
  <c r="AO1230" i="2" s="1"/>
  <c r="AQ1230" i="2" s="1"/>
  <c r="BA1230" i="2" l="1"/>
  <c r="AZ1230" i="2"/>
  <c r="BL1230" i="2" l="1"/>
  <c r="BM1230" i="2" s="1"/>
  <c r="BO1230" i="2" s="1"/>
  <c r="BQ1230" i="2" l="1"/>
  <c r="BR1230" i="2" l="1"/>
  <c r="BD1231" i="2" l="1"/>
  <c r="BE1231" i="2"/>
  <c r="BF1231" i="2"/>
  <c r="BH1231" i="2"/>
  <c r="AS1230" i="2"/>
  <c r="AT1230" i="2" s="1"/>
  <c r="U1230" i="2"/>
  <c r="V1230" i="2" s="1"/>
  <c r="BI1231" i="2"/>
  <c r="BJ1231" i="2"/>
  <c r="AH1231" i="2" l="1"/>
  <c r="AG1231" i="2"/>
  <c r="AF1231" i="2"/>
  <c r="J1231" i="2"/>
  <c r="N1231" i="2" s="1"/>
  <c r="H1231" i="2"/>
  <c r="L1231" i="2" s="1"/>
  <c r="I1231" i="2"/>
  <c r="M1231" i="2" s="1"/>
  <c r="AK1231" i="2"/>
  <c r="AJ1231" i="2"/>
  <c r="AL1231" i="2"/>
  <c r="P1231" i="2" l="1"/>
  <c r="Q1231" i="2" s="1"/>
  <c r="S1231" i="2" s="1"/>
  <c r="AN1231" i="2"/>
  <c r="AO1231" i="2" s="1"/>
  <c r="AQ1231" i="2" s="1"/>
  <c r="BA1231" i="2" l="1"/>
  <c r="AZ1231" i="2"/>
  <c r="BL1231" i="2" l="1"/>
  <c r="BM1231" i="2" s="1"/>
  <c r="BO1231" i="2" s="1"/>
  <c r="BQ1231" i="2" l="1"/>
  <c r="BR1231" i="2" l="1"/>
  <c r="BD1232" i="2" l="1"/>
  <c r="BE1232" i="2"/>
  <c r="BF1232" i="2"/>
  <c r="BH1232" i="2"/>
  <c r="AS1231" i="2"/>
  <c r="AT1231" i="2" s="1"/>
  <c r="U1231" i="2"/>
  <c r="V1231" i="2" s="1"/>
  <c r="BJ1232" i="2"/>
  <c r="BI1232" i="2"/>
  <c r="AH1232" i="2" l="1"/>
  <c r="AG1232" i="2"/>
  <c r="AF1232" i="2"/>
  <c r="AJ1232" i="2" s="1"/>
  <c r="J1232" i="2"/>
  <c r="N1232" i="2" s="1"/>
  <c r="H1232" i="2"/>
  <c r="L1232" i="2" s="1"/>
  <c r="I1232" i="2"/>
  <c r="M1232" i="2" s="1"/>
  <c r="AK1232" i="2"/>
  <c r="AL1232" i="2"/>
  <c r="AN1232" i="2" l="1"/>
  <c r="AO1232" i="2" s="1"/>
  <c r="AQ1232" i="2" s="1"/>
  <c r="P1232" i="2"/>
  <c r="Q1232" i="2" s="1"/>
  <c r="S1232" i="2" s="1"/>
  <c r="AZ1232" i="2" l="1"/>
  <c r="BA1232" i="2"/>
  <c r="BL1232" i="2" l="1"/>
  <c r="BM1232" i="2" s="1"/>
  <c r="BO1232" i="2" s="1"/>
  <c r="BQ1232" i="2" l="1"/>
  <c r="BR1232" i="2" l="1"/>
  <c r="BD1233" i="2" l="1"/>
  <c r="BF1233" i="2"/>
  <c r="BE1233" i="2"/>
  <c r="BH1233" i="2"/>
  <c r="U1232" i="2"/>
  <c r="V1232" i="2" s="1"/>
  <c r="AS1232" i="2"/>
  <c r="AT1232" i="2" s="1"/>
  <c r="BJ1233" i="2"/>
  <c r="BI1233" i="2"/>
  <c r="AH1233" i="2" l="1"/>
  <c r="AG1233" i="2"/>
  <c r="AF1233" i="2"/>
  <c r="AJ1233" i="2" s="1"/>
  <c r="I1233" i="2"/>
  <c r="M1233" i="2" s="1"/>
  <c r="J1233" i="2"/>
  <c r="N1233" i="2" s="1"/>
  <c r="H1233" i="2"/>
  <c r="L1233" i="2" s="1"/>
  <c r="AK1233" i="2"/>
  <c r="AL1233" i="2"/>
  <c r="P1233" i="2" l="1"/>
  <c r="Q1233" i="2" s="1"/>
  <c r="S1233" i="2" s="1"/>
  <c r="AN1233" i="2"/>
  <c r="AO1233" i="2" s="1"/>
  <c r="AQ1233" i="2" s="1"/>
  <c r="BA1233" i="2" l="1"/>
  <c r="AZ1233" i="2"/>
  <c r="BL1233" i="2" l="1"/>
  <c r="BM1233" i="2" s="1"/>
  <c r="BO1233" i="2" s="1"/>
  <c r="BQ1233" i="2" l="1"/>
  <c r="BR1233" i="2" l="1"/>
  <c r="BV1233" i="2"/>
  <c r="BD1234" i="2" l="1"/>
  <c r="BE1234" i="2"/>
  <c r="BI1234" i="2" s="1"/>
  <c r="BF1234" i="2"/>
  <c r="BJ1234" i="2" s="1"/>
  <c r="CA1233" i="2"/>
  <c r="CC1233" i="2" s="1"/>
  <c r="BW1233" i="2"/>
  <c r="BY1233" i="2" s="1"/>
  <c r="BH1234" i="2"/>
  <c r="BT1233" i="2"/>
  <c r="U1233" i="2"/>
  <c r="V1233" i="2" s="1"/>
  <c r="AS1233" i="2"/>
  <c r="AT1233" i="2" s="1"/>
  <c r="AG1234" i="2" l="1"/>
  <c r="AF1234" i="2"/>
  <c r="AJ1234" i="2" s="1"/>
  <c r="AH1234" i="2"/>
  <c r="AL1234" i="2" s="1"/>
  <c r="I1234" i="2"/>
  <c r="M1234" i="2" s="1"/>
  <c r="H1234" i="2"/>
  <c r="L1234" i="2" s="1"/>
  <c r="J1234" i="2"/>
  <c r="N1234" i="2" s="1"/>
  <c r="X1233" i="2"/>
  <c r="Y1233" i="2" s="1"/>
  <c r="AK1234" i="2"/>
  <c r="AV1233" i="2"/>
  <c r="AW1233" i="2" s="1"/>
  <c r="AN1234" i="2" l="1"/>
  <c r="AO1234" i="2" s="1"/>
  <c r="AQ1234" i="2" s="1"/>
  <c r="P1234" i="2"/>
  <c r="Q1234" i="2" s="1"/>
  <c r="S1234" i="2" s="1"/>
  <c r="AZ1234" i="2" l="1"/>
  <c r="BA1234" i="2"/>
  <c r="BL1234" i="2" l="1"/>
  <c r="BM1234" i="2" s="1"/>
  <c r="BO1234" i="2" s="1"/>
  <c r="BQ1234" i="2" l="1"/>
  <c r="BR1234" i="2" l="1"/>
  <c r="BD1235" i="2" l="1"/>
  <c r="BF1235" i="2"/>
  <c r="BE1235" i="2"/>
  <c r="BH1235" i="2"/>
  <c r="AS1234" i="2"/>
  <c r="AT1234" i="2" s="1"/>
  <c r="U1234" i="2"/>
  <c r="V1234" i="2" s="1"/>
  <c r="BJ1235" i="2"/>
  <c r="BI1235" i="2"/>
  <c r="AG1235" i="2" l="1"/>
  <c r="AF1235" i="2"/>
  <c r="AJ1235" i="2" s="1"/>
  <c r="AH1235" i="2"/>
  <c r="AL1235" i="2" s="1"/>
  <c r="I1235" i="2"/>
  <c r="M1235" i="2" s="1"/>
  <c r="H1235" i="2"/>
  <c r="L1235" i="2" s="1"/>
  <c r="J1235" i="2"/>
  <c r="N1235" i="2" s="1"/>
  <c r="AK1235" i="2"/>
  <c r="AN1235" i="2" l="1"/>
  <c r="AO1235" i="2" s="1"/>
  <c r="AQ1235" i="2" s="1"/>
  <c r="P1235" i="2"/>
  <c r="Q1235" i="2" s="1"/>
  <c r="S1235" i="2" s="1"/>
  <c r="AZ1235" i="2" l="1"/>
  <c r="BA1235" i="2"/>
  <c r="BL1235" i="2" l="1"/>
  <c r="BM1235" i="2" s="1"/>
  <c r="BO1235" i="2" s="1"/>
  <c r="BQ1235" i="2" l="1"/>
  <c r="BR1235" i="2" l="1"/>
  <c r="BD1236" i="2" l="1"/>
  <c r="BF1236" i="2"/>
  <c r="BE1236" i="2"/>
  <c r="BH1236" i="2"/>
  <c r="U1235" i="2"/>
  <c r="V1235" i="2" s="1"/>
  <c r="AS1235" i="2"/>
  <c r="AT1235" i="2" s="1"/>
  <c r="BI1236" i="2"/>
  <c r="BJ1236" i="2"/>
  <c r="AH1236" i="2" l="1"/>
  <c r="AF1236" i="2"/>
  <c r="AJ1236" i="2" s="1"/>
  <c r="AG1236" i="2"/>
  <c r="AK1236" i="2" s="1"/>
  <c r="J1236" i="2"/>
  <c r="N1236" i="2" s="1"/>
  <c r="H1236" i="2"/>
  <c r="L1236" i="2" s="1"/>
  <c r="I1236" i="2"/>
  <c r="M1236" i="2" s="1"/>
  <c r="AL1236" i="2"/>
  <c r="P1236" i="2" l="1"/>
  <c r="Q1236" i="2" s="1"/>
  <c r="S1236" i="2" s="1"/>
  <c r="AN1236" i="2"/>
  <c r="AO1236" i="2" s="1"/>
  <c r="AQ1236" i="2" s="1"/>
  <c r="BA1236" i="2" l="1"/>
  <c r="AZ1236" i="2"/>
  <c r="BL1236" i="2" l="1"/>
  <c r="BM1236" i="2" s="1"/>
  <c r="BO1236" i="2" s="1"/>
  <c r="BQ1236" i="2" l="1"/>
  <c r="BR1236" i="2" l="1"/>
  <c r="BD1237" i="2" l="1"/>
  <c r="BE1237" i="2"/>
  <c r="BF1237" i="2"/>
  <c r="BH1237" i="2"/>
  <c r="AS1236" i="2"/>
  <c r="AT1236" i="2" s="1"/>
  <c r="U1236" i="2"/>
  <c r="V1236" i="2" s="1"/>
  <c r="BI1237" i="2"/>
  <c r="BJ1237" i="2"/>
  <c r="AH1237" i="2" l="1"/>
  <c r="AF1237" i="2"/>
  <c r="AG1237" i="2"/>
  <c r="AK1237" i="2" s="1"/>
  <c r="H1237" i="2"/>
  <c r="L1237" i="2" s="1"/>
  <c r="I1237" i="2"/>
  <c r="M1237" i="2" s="1"/>
  <c r="J1237" i="2"/>
  <c r="N1237" i="2" s="1"/>
  <c r="AL1237" i="2"/>
  <c r="AJ1237" i="2"/>
  <c r="AN1237" i="2" l="1"/>
  <c r="AO1237" i="2" s="1"/>
  <c r="AQ1237" i="2" s="1"/>
  <c r="P1237" i="2"/>
  <c r="Q1237" i="2" s="1"/>
  <c r="S1237" i="2" s="1"/>
  <c r="AZ1237" i="2" l="1"/>
  <c r="BA1237" i="2"/>
  <c r="BL1237" i="2" l="1"/>
  <c r="BM1237" i="2" s="1"/>
  <c r="BO1237" i="2" s="1"/>
  <c r="BQ1237" i="2" l="1"/>
  <c r="BR1237" i="2" l="1"/>
  <c r="BV1237" i="2"/>
  <c r="BD1238" i="2" l="1"/>
  <c r="BF1238" i="2"/>
  <c r="BJ1238" i="2" s="1"/>
  <c r="BE1238" i="2"/>
  <c r="BI1238" i="2" s="1"/>
  <c r="CA1237" i="2"/>
  <c r="CC1237" i="2" s="1"/>
  <c r="BW1237" i="2"/>
  <c r="BY1237" i="2" s="1"/>
  <c r="BH1238" i="2"/>
  <c r="BT1237" i="2"/>
  <c r="U1237" i="2"/>
  <c r="V1237" i="2" s="1"/>
  <c r="AS1237" i="2"/>
  <c r="AT1237" i="2" s="1"/>
  <c r="AG1238" i="2" l="1"/>
  <c r="AF1238" i="2"/>
  <c r="AJ1238" i="2" s="1"/>
  <c r="AH1238" i="2"/>
  <c r="AL1238" i="2" s="1"/>
  <c r="H1238" i="2"/>
  <c r="L1238" i="2" s="1"/>
  <c r="I1238" i="2"/>
  <c r="M1238" i="2" s="1"/>
  <c r="J1238" i="2"/>
  <c r="N1238" i="2" s="1"/>
  <c r="X1237" i="2"/>
  <c r="Y1237" i="2" s="1"/>
  <c r="AK1238" i="2"/>
  <c r="AV1237" i="2"/>
  <c r="AW1237" i="2" s="1"/>
  <c r="AN1238" i="2" l="1"/>
  <c r="AO1238" i="2" s="1"/>
  <c r="AQ1238" i="2" s="1"/>
  <c r="P1238" i="2"/>
  <c r="Q1238" i="2" s="1"/>
  <c r="S1238" i="2" s="1"/>
  <c r="AZ1238" i="2" l="1"/>
  <c r="BA1238" i="2"/>
  <c r="BL1238" i="2" l="1"/>
  <c r="BM1238" i="2" s="1"/>
  <c r="BO1238" i="2" s="1"/>
  <c r="BQ1238" i="2" l="1"/>
  <c r="BR1238" i="2" l="1"/>
  <c r="BD1239" i="2" l="1"/>
  <c r="BF1239" i="2"/>
  <c r="BE1239" i="2"/>
  <c r="BH1239" i="2"/>
  <c r="AS1238" i="2"/>
  <c r="AT1238" i="2" s="1"/>
  <c r="U1238" i="2"/>
  <c r="V1238" i="2" s="1"/>
  <c r="BJ1239" i="2"/>
  <c r="BI1239" i="2"/>
  <c r="AH1239" i="2" l="1"/>
  <c r="AG1239" i="2"/>
  <c r="AK1239" i="2" s="1"/>
  <c r="AF1239" i="2"/>
  <c r="J1239" i="2"/>
  <c r="N1239" i="2" s="1"/>
  <c r="H1239" i="2"/>
  <c r="L1239" i="2" s="1"/>
  <c r="I1239" i="2"/>
  <c r="M1239" i="2" s="1"/>
  <c r="AL1239" i="2"/>
  <c r="AJ1239" i="2"/>
  <c r="P1239" i="2" l="1"/>
  <c r="Q1239" i="2" s="1"/>
  <c r="S1239" i="2" s="1"/>
  <c r="AN1239" i="2"/>
  <c r="AO1239" i="2" s="1"/>
  <c r="AQ1239" i="2" s="1"/>
  <c r="BA1239" i="2" l="1"/>
  <c r="AZ1239" i="2"/>
  <c r="BL1239" i="2" l="1"/>
  <c r="BM1239" i="2" s="1"/>
  <c r="BO1239" i="2" s="1"/>
  <c r="BQ1239" i="2" l="1"/>
  <c r="BR1239" i="2" l="1"/>
  <c r="BD1240" i="2" l="1"/>
  <c r="BE1240" i="2"/>
  <c r="BF1240" i="2"/>
  <c r="BH1240" i="2"/>
  <c r="AS1239" i="2"/>
  <c r="AT1239" i="2" s="1"/>
  <c r="U1239" i="2"/>
  <c r="V1239" i="2" s="1"/>
  <c r="BJ1240" i="2"/>
  <c r="BI1240" i="2"/>
  <c r="AH1240" i="2" l="1"/>
  <c r="AG1240" i="2"/>
  <c r="AF1240" i="2"/>
  <c r="J1240" i="2"/>
  <c r="N1240" i="2" s="1"/>
  <c r="I1240" i="2"/>
  <c r="M1240" i="2" s="1"/>
  <c r="H1240" i="2"/>
  <c r="L1240" i="2" s="1"/>
  <c r="AJ1240" i="2"/>
  <c r="AK1240" i="2"/>
  <c r="AL1240" i="2"/>
  <c r="AN1240" i="2" l="1"/>
  <c r="AO1240" i="2" s="1"/>
  <c r="AQ1240" i="2" s="1"/>
  <c r="P1240" i="2"/>
  <c r="Q1240" i="2" s="1"/>
  <c r="S1240" i="2" s="1"/>
  <c r="AZ1240" i="2" l="1"/>
  <c r="BA1240" i="2"/>
  <c r="BL1240" i="2" l="1"/>
  <c r="BM1240" i="2" s="1"/>
  <c r="BO1240" i="2" s="1"/>
  <c r="BQ1240" i="2" l="1"/>
  <c r="BR1240" i="2" l="1"/>
  <c r="BD1241" i="2" l="1"/>
  <c r="BF1241" i="2"/>
  <c r="BE1241" i="2"/>
  <c r="BH1241" i="2"/>
  <c r="U1240" i="2"/>
  <c r="V1240" i="2" s="1"/>
  <c r="AS1240" i="2"/>
  <c r="AT1240" i="2" s="1"/>
  <c r="BJ1241" i="2"/>
  <c r="BI1241" i="2"/>
  <c r="AF1241" i="2" l="1"/>
  <c r="AH1241" i="2"/>
  <c r="AL1241" i="2" s="1"/>
  <c r="AG1241" i="2"/>
  <c r="AK1241" i="2" s="1"/>
  <c r="H1241" i="2"/>
  <c r="L1241" i="2" s="1"/>
  <c r="I1241" i="2"/>
  <c r="M1241" i="2" s="1"/>
  <c r="J1241" i="2"/>
  <c r="N1241" i="2" s="1"/>
  <c r="AJ1241" i="2"/>
  <c r="P1241" i="2" l="1"/>
  <c r="Q1241" i="2" s="1"/>
  <c r="S1241" i="2" s="1"/>
  <c r="AN1241" i="2"/>
  <c r="AO1241" i="2" s="1"/>
  <c r="AQ1241" i="2" s="1"/>
  <c r="BA1241" i="2" l="1"/>
  <c r="AZ1241" i="2"/>
  <c r="BL1241" i="2" l="1"/>
  <c r="BM1241" i="2" s="1"/>
  <c r="BO1241" i="2" s="1"/>
  <c r="BQ1241" i="2" l="1"/>
  <c r="BR1241" i="2" l="1"/>
  <c r="BV1241" i="2"/>
  <c r="BD1242" i="2" l="1"/>
  <c r="BE1242" i="2"/>
  <c r="BI1242" i="2" s="1"/>
  <c r="BF1242" i="2"/>
  <c r="BJ1242" i="2" s="1"/>
  <c r="CA1241" i="2"/>
  <c r="CC1241" i="2" s="1"/>
  <c r="BW1241" i="2"/>
  <c r="BY1241" i="2" s="1"/>
  <c r="BH1242" i="2"/>
  <c r="BT1241" i="2"/>
  <c r="AS1241" i="2"/>
  <c r="AT1241" i="2" s="1"/>
  <c r="U1241" i="2"/>
  <c r="V1241" i="2" s="1"/>
  <c r="AG1242" i="2" l="1"/>
  <c r="AF1242" i="2"/>
  <c r="AH1242" i="2"/>
  <c r="AL1242" i="2" s="1"/>
  <c r="I1242" i="2"/>
  <c r="M1242" i="2" s="1"/>
  <c r="H1242" i="2"/>
  <c r="L1242" i="2" s="1"/>
  <c r="J1242" i="2"/>
  <c r="N1242" i="2" s="1"/>
  <c r="AJ1242" i="2"/>
  <c r="AK1242" i="2"/>
  <c r="AV1241" i="2"/>
  <c r="AW1241" i="2" s="1"/>
  <c r="X1241" i="2"/>
  <c r="Y1241" i="2" s="1"/>
  <c r="AN1242" i="2" l="1"/>
  <c r="AO1242" i="2" s="1"/>
  <c r="AQ1242" i="2" s="1"/>
  <c r="P1242" i="2"/>
  <c r="Q1242" i="2" s="1"/>
  <c r="S1242" i="2" s="1"/>
  <c r="AZ1242" i="2" l="1"/>
  <c r="BA1242" i="2"/>
  <c r="BL1242" i="2" l="1"/>
  <c r="BM1242" i="2" s="1"/>
  <c r="BO1242" i="2" s="1"/>
  <c r="BQ1242" i="2" l="1"/>
  <c r="BR1242" i="2" l="1"/>
  <c r="BD1243" i="2" l="1"/>
  <c r="BF1243" i="2"/>
  <c r="BE1243" i="2"/>
  <c r="BH1243" i="2"/>
  <c r="U1242" i="2"/>
  <c r="V1242" i="2" s="1"/>
  <c r="AS1242" i="2"/>
  <c r="AT1242" i="2" s="1"/>
  <c r="BJ1243" i="2"/>
  <c r="BI1243" i="2"/>
  <c r="AH1243" i="2" l="1"/>
  <c r="AG1243" i="2"/>
  <c r="AF1243" i="2"/>
  <c r="AJ1243" i="2" s="1"/>
  <c r="I1243" i="2"/>
  <c r="H1243" i="2"/>
  <c r="L1243" i="2" s="1"/>
  <c r="J1243" i="2"/>
  <c r="N1243" i="2" s="1"/>
  <c r="M1243" i="2"/>
  <c r="AK1243" i="2"/>
  <c r="AL1243" i="2"/>
  <c r="P1243" i="2" l="1"/>
  <c r="Q1243" i="2" s="1"/>
  <c r="S1243" i="2" s="1"/>
  <c r="AN1243" i="2"/>
  <c r="AO1243" i="2" s="1"/>
  <c r="AQ1243" i="2" s="1"/>
  <c r="BA1243" i="2" l="1"/>
  <c r="AZ1243" i="2"/>
  <c r="BL1243" i="2" l="1"/>
  <c r="BM1243" i="2" s="1"/>
  <c r="BO1243" i="2" s="1"/>
  <c r="BQ1243" i="2" l="1"/>
  <c r="BR1243" i="2" l="1"/>
  <c r="BD1244" i="2" l="1"/>
  <c r="BE1244" i="2"/>
  <c r="BF1244" i="2"/>
  <c r="BH1244" i="2"/>
  <c r="AS1243" i="2"/>
  <c r="AT1243" i="2" s="1"/>
  <c r="U1243" i="2"/>
  <c r="V1243" i="2" s="1"/>
  <c r="BI1244" i="2"/>
  <c r="BJ1244" i="2"/>
  <c r="AH1244" i="2" l="1"/>
  <c r="AG1244" i="2"/>
  <c r="AF1244" i="2"/>
  <c r="H1244" i="2"/>
  <c r="L1244" i="2" s="1"/>
  <c r="I1244" i="2"/>
  <c r="M1244" i="2" s="1"/>
  <c r="J1244" i="2"/>
  <c r="N1244" i="2" s="1"/>
  <c r="AK1244" i="2"/>
  <c r="AJ1244" i="2"/>
  <c r="AL1244" i="2"/>
  <c r="AN1244" i="2" l="1"/>
  <c r="AO1244" i="2" s="1"/>
  <c r="AQ1244" i="2" s="1"/>
  <c r="P1244" i="2"/>
  <c r="Q1244" i="2" s="1"/>
  <c r="S1244" i="2" s="1"/>
  <c r="AZ1244" i="2" l="1"/>
  <c r="BA1244" i="2"/>
  <c r="BL1244" i="2" l="1"/>
  <c r="BM1244" i="2" s="1"/>
  <c r="BO1244" i="2" s="1"/>
  <c r="BQ1244" i="2" l="1"/>
  <c r="BR1244" i="2" l="1"/>
  <c r="BD1245" i="2" l="1"/>
  <c r="BF1245" i="2"/>
  <c r="BE1245" i="2"/>
  <c r="BH1245" i="2"/>
  <c r="U1244" i="2"/>
  <c r="V1244" i="2" s="1"/>
  <c r="AS1244" i="2"/>
  <c r="AT1244" i="2" s="1"/>
  <c r="BJ1245" i="2"/>
  <c r="BI1245" i="2"/>
  <c r="AH1245" i="2" l="1"/>
  <c r="AF1245" i="2"/>
  <c r="AJ1245" i="2" s="1"/>
  <c r="AG1245" i="2"/>
  <c r="AK1245" i="2" s="1"/>
  <c r="H1245" i="2"/>
  <c r="L1245" i="2" s="1"/>
  <c r="I1245" i="2"/>
  <c r="M1245" i="2" s="1"/>
  <c r="J1245" i="2"/>
  <c r="N1245" i="2" s="1"/>
  <c r="AL1245" i="2"/>
  <c r="P1245" i="2" l="1"/>
  <c r="Q1245" i="2" s="1"/>
  <c r="S1245" i="2" s="1"/>
  <c r="AN1245" i="2"/>
  <c r="AO1245" i="2" s="1"/>
  <c r="AQ1245" i="2" s="1"/>
  <c r="BA1245" i="2" l="1"/>
  <c r="AZ1245" i="2"/>
  <c r="BL1245" i="2" l="1"/>
  <c r="BM1245" i="2" s="1"/>
  <c r="BO1245" i="2" s="1"/>
  <c r="BQ1245" i="2" l="1"/>
  <c r="BR1245" i="2" l="1"/>
  <c r="BV1245" i="2"/>
  <c r="BD1246" i="2" l="1"/>
  <c r="BE1246" i="2"/>
  <c r="BI1246" i="2" s="1"/>
  <c r="BF1246" i="2"/>
  <c r="BJ1246" i="2" s="1"/>
  <c r="CA1245" i="2"/>
  <c r="CC1245" i="2" s="1"/>
  <c r="BW1245" i="2"/>
  <c r="BY1245" i="2" s="1"/>
  <c r="BH1246" i="2"/>
  <c r="BT1245" i="2"/>
  <c r="AS1245" i="2"/>
  <c r="AT1245" i="2" s="1"/>
  <c r="U1245" i="2"/>
  <c r="V1245" i="2" s="1"/>
  <c r="AG1246" i="2" l="1"/>
  <c r="AF1246" i="2"/>
  <c r="AH1246" i="2"/>
  <c r="H1246" i="2"/>
  <c r="L1246" i="2" s="1"/>
  <c r="I1246" i="2"/>
  <c r="M1246" i="2" s="1"/>
  <c r="J1246" i="2"/>
  <c r="N1246" i="2" s="1"/>
  <c r="AJ1246" i="2"/>
  <c r="AL1246" i="2"/>
  <c r="AK1246" i="2"/>
  <c r="AV1245" i="2"/>
  <c r="AW1245" i="2" s="1"/>
  <c r="X1245" i="2"/>
  <c r="Y1245" i="2" s="1"/>
  <c r="AN1246" i="2" l="1"/>
  <c r="AO1246" i="2" s="1"/>
  <c r="AQ1246" i="2" s="1"/>
  <c r="P1246" i="2"/>
  <c r="Q1246" i="2" s="1"/>
  <c r="S1246" i="2" s="1"/>
  <c r="BA1246" i="2" l="1"/>
  <c r="AZ1246" i="2"/>
  <c r="BL1246" i="2" l="1"/>
  <c r="BM1246" i="2" s="1"/>
  <c r="BO1246" i="2" s="1"/>
  <c r="BQ1246" i="2" l="1"/>
  <c r="BR1246" i="2" l="1"/>
  <c r="BD1247" i="2" l="1"/>
  <c r="BE1247" i="2"/>
  <c r="BF1247" i="2"/>
  <c r="BH1247" i="2"/>
  <c r="U1246" i="2"/>
  <c r="V1246" i="2" s="1"/>
  <c r="AS1246" i="2"/>
  <c r="AT1246" i="2" s="1"/>
  <c r="BJ1247" i="2"/>
  <c r="BI1247" i="2"/>
  <c r="AH1247" i="2" l="1"/>
  <c r="AG1247" i="2"/>
  <c r="AK1247" i="2" s="1"/>
  <c r="AF1247" i="2"/>
  <c r="J1247" i="2"/>
  <c r="N1247" i="2" s="1"/>
  <c r="I1247" i="2"/>
  <c r="M1247" i="2" s="1"/>
  <c r="H1247" i="2"/>
  <c r="L1247" i="2" s="1"/>
  <c r="AL1247" i="2"/>
  <c r="AJ1247" i="2"/>
  <c r="AN1247" i="2" l="1"/>
  <c r="AO1247" i="2" s="1"/>
  <c r="AQ1247" i="2" s="1"/>
  <c r="P1247" i="2"/>
  <c r="Q1247" i="2" s="1"/>
  <c r="S1247" i="2" s="1"/>
  <c r="BA1247" i="2" l="1"/>
  <c r="AZ1247" i="2"/>
  <c r="BL1247" i="2" l="1"/>
  <c r="BM1247" i="2" s="1"/>
  <c r="BO1247" i="2" s="1"/>
  <c r="BQ1247" i="2" l="1"/>
  <c r="BR1247" i="2" l="1"/>
  <c r="BD1248" i="2" l="1"/>
  <c r="BE1248" i="2"/>
  <c r="BF1248" i="2"/>
  <c r="BH1248" i="2"/>
  <c r="U1247" i="2"/>
  <c r="V1247" i="2" s="1"/>
  <c r="AS1247" i="2"/>
  <c r="AT1247" i="2" s="1"/>
  <c r="BI1248" i="2"/>
  <c r="BJ1248" i="2"/>
  <c r="AH1248" i="2" l="1"/>
  <c r="AG1248" i="2"/>
  <c r="AK1248" i="2" s="1"/>
  <c r="AF1248" i="2"/>
  <c r="AJ1248" i="2" s="1"/>
  <c r="J1248" i="2"/>
  <c r="H1248" i="2"/>
  <c r="L1248" i="2" s="1"/>
  <c r="I1248" i="2"/>
  <c r="M1248" i="2" s="1"/>
  <c r="N1248" i="2"/>
  <c r="AL1248" i="2"/>
  <c r="AN1248" i="2" l="1"/>
  <c r="AO1248" i="2" s="1"/>
  <c r="AQ1248" i="2" s="1"/>
  <c r="P1248" i="2"/>
  <c r="Q1248" i="2" s="1"/>
  <c r="S1248" i="2" s="1"/>
  <c r="AZ1248" i="2" l="1"/>
  <c r="BA1248" i="2"/>
  <c r="BL1248" i="2" l="1"/>
  <c r="BM1248" i="2" s="1"/>
  <c r="BO1248" i="2" s="1"/>
  <c r="BQ1248" i="2" l="1"/>
  <c r="BR1248" i="2" l="1"/>
  <c r="BD1249" i="2" l="1"/>
  <c r="BF1249" i="2"/>
  <c r="BE1249" i="2"/>
  <c r="BH1249" i="2"/>
  <c r="U1248" i="2"/>
  <c r="V1248" i="2" s="1"/>
  <c r="AS1248" i="2"/>
  <c r="AT1248" i="2" s="1"/>
  <c r="BI1249" i="2"/>
  <c r="BJ1249" i="2"/>
  <c r="AF1249" i="2" l="1"/>
  <c r="AH1249" i="2"/>
  <c r="AL1249" i="2" s="1"/>
  <c r="AG1249" i="2"/>
  <c r="AK1249" i="2" s="1"/>
  <c r="H1249" i="2"/>
  <c r="L1249" i="2" s="1"/>
  <c r="I1249" i="2"/>
  <c r="M1249" i="2" s="1"/>
  <c r="J1249" i="2"/>
  <c r="N1249" i="2" s="1"/>
  <c r="AJ1249" i="2"/>
  <c r="P1249" i="2" l="1"/>
  <c r="Q1249" i="2" s="1"/>
  <c r="S1249" i="2" s="1"/>
  <c r="AN1249" i="2"/>
  <c r="AO1249" i="2" s="1"/>
  <c r="AQ1249" i="2" s="1"/>
  <c r="BA1249" i="2" l="1"/>
  <c r="AZ1249" i="2"/>
  <c r="BL1249" i="2" l="1"/>
  <c r="BM1249" i="2" s="1"/>
  <c r="BO1249" i="2" s="1"/>
  <c r="BQ1249" i="2" l="1"/>
  <c r="BR1249" i="2" l="1"/>
  <c r="BV1249" i="2"/>
  <c r="BD1250" i="2" l="1"/>
  <c r="BE1250" i="2"/>
  <c r="BI1250" i="2" s="1"/>
  <c r="BF1250" i="2"/>
  <c r="BJ1250" i="2" s="1"/>
  <c r="BW1249" i="2"/>
  <c r="BY1249" i="2" s="1"/>
  <c r="CA1249" i="2"/>
  <c r="CC1249" i="2" s="1"/>
  <c r="BH1250" i="2"/>
  <c r="BT1249" i="2"/>
  <c r="U1249" i="2"/>
  <c r="V1249" i="2" s="1"/>
  <c r="AS1249" i="2"/>
  <c r="AT1249" i="2" s="1"/>
  <c r="AG1250" i="2" l="1"/>
  <c r="AF1250" i="2"/>
  <c r="AH1250" i="2"/>
  <c r="I1250" i="2"/>
  <c r="H1250" i="2"/>
  <c r="J1250" i="2"/>
  <c r="N1250" i="2" s="1"/>
  <c r="M1250" i="2"/>
  <c r="L1250" i="2"/>
  <c r="X1249" i="2"/>
  <c r="Y1249" i="2" s="1"/>
  <c r="AK1250" i="2"/>
  <c r="AJ1250" i="2"/>
  <c r="AL1250" i="2"/>
  <c r="AV1249" i="2"/>
  <c r="AW1249" i="2" s="1"/>
  <c r="P1250" i="2" l="1"/>
  <c r="Q1250" i="2" s="1"/>
  <c r="S1250" i="2" s="1"/>
  <c r="AN1250" i="2"/>
  <c r="AO1250" i="2" s="1"/>
  <c r="AQ1250" i="2" s="1"/>
  <c r="BA1250" i="2" l="1"/>
  <c r="AZ1250" i="2"/>
  <c r="BL1250" i="2" l="1"/>
  <c r="BM1250" i="2" s="1"/>
  <c r="BO1250" i="2" s="1"/>
  <c r="BQ1250" i="2" l="1"/>
  <c r="BR1250" i="2" l="1"/>
  <c r="BD1251" i="2" l="1"/>
  <c r="BE1251" i="2"/>
  <c r="BF1251" i="2"/>
  <c r="BH1251" i="2"/>
  <c r="U1250" i="2"/>
  <c r="V1250" i="2" s="1"/>
  <c r="AS1250" i="2"/>
  <c r="AT1250" i="2" s="1"/>
  <c r="BI1251" i="2"/>
  <c r="BJ1251" i="2"/>
  <c r="AH1251" i="2" l="1"/>
  <c r="AG1251" i="2"/>
  <c r="AF1251" i="2"/>
  <c r="I1251" i="2"/>
  <c r="M1251" i="2" s="1"/>
  <c r="H1251" i="2"/>
  <c r="L1251" i="2" s="1"/>
  <c r="J1251" i="2"/>
  <c r="N1251" i="2" s="1"/>
  <c r="AK1251" i="2"/>
  <c r="AJ1251" i="2"/>
  <c r="AL1251" i="2"/>
  <c r="AN1251" i="2" l="1"/>
  <c r="AO1251" i="2" s="1"/>
  <c r="AQ1251" i="2" s="1"/>
  <c r="P1251" i="2"/>
  <c r="Q1251" i="2" s="1"/>
  <c r="S1251" i="2" s="1"/>
  <c r="BA1251" i="2" l="1"/>
  <c r="AZ1251" i="2"/>
  <c r="BL1251" i="2" l="1"/>
  <c r="BM1251" i="2" s="1"/>
  <c r="BO1251" i="2" s="1"/>
  <c r="BQ1251" i="2" l="1"/>
  <c r="BR1251" i="2" l="1"/>
  <c r="BD1252" i="2" l="1"/>
  <c r="BE1252" i="2"/>
  <c r="BF1252" i="2"/>
  <c r="BH1252" i="2"/>
  <c r="U1251" i="2"/>
  <c r="V1251" i="2" s="1"/>
  <c r="AS1251" i="2"/>
  <c r="AT1251" i="2" s="1"/>
  <c r="BI1252" i="2"/>
  <c r="BJ1252" i="2"/>
  <c r="AH1252" i="2" l="1"/>
  <c r="AF1252" i="2"/>
  <c r="AJ1252" i="2" s="1"/>
  <c r="AG1252" i="2"/>
  <c r="AK1252" i="2" s="1"/>
  <c r="H1252" i="2"/>
  <c r="L1252" i="2" s="1"/>
  <c r="I1252" i="2"/>
  <c r="M1252" i="2" s="1"/>
  <c r="J1252" i="2"/>
  <c r="N1252" i="2" s="1"/>
  <c r="AL1252" i="2"/>
  <c r="P1252" i="2" l="1"/>
  <c r="Q1252" i="2" s="1"/>
  <c r="S1252" i="2" s="1"/>
  <c r="AN1252" i="2"/>
  <c r="AO1252" i="2" s="1"/>
  <c r="AQ1252" i="2" s="1"/>
  <c r="BA1252" i="2" l="1"/>
  <c r="AZ1252" i="2"/>
  <c r="BL1252" i="2" l="1"/>
  <c r="BM1252" i="2" s="1"/>
  <c r="BO1252" i="2" s="1"/>
  <c r="BQ1252" i="2" l="1"/>
  <c r="BR1252" i="2" l="1"/>
  <c r="BD1253" i="2" l="1"/>
  <c r="BE1253" i="2"/>
  <c r="BF1253" i="2"/>
  <c r="BH1253" i="2"/>
  <c r="U1252" i="2"/>
  <c r="V1252" i="2" s="1"/>
  <c r="AS1252" i="2"/>
  <c r="AT1252" i="2" s="1"/>
  <c r="BJ1253" i="2"/>
  <c r="BI1253" i="2"/>
  <c r="AH1253" i="2" l="1"/>
  <c r="AF1253" i="2"/>
  <c r="AJ1253" i="2" s="1"/>
  <c r="AG1253" i="2"/>
  <c r="AK1253" i="2" s="1"/>
  <c r="H1253" i="2"/>
  <c r="I1253" i="2"/>
  <c r="M1253" i="2" s="1"/>
  <c r="J1253" i="2"/>
  <c r="N1253" i="2" s="1"/>
  <c r="L1253" i="2"/>
  <c r="AL1253" i="2"/>
  <c r="P1253" i="2" l="1"/>
  <c r="Q1253" i="2" s="1"/>
  <c r="S1253" i="2" s="1"/>
  <c r="AN1253" i="2"/>
  <c r="AO1253" i="2" s="1"/>
  <c r="AQ1253" i="2" s="1"/>
  <c r="BA1253" i="2" l="1"/>
  <c r="AZ1253" i="2"/>
  <c r="BL1253" i="2" l="1"/>
  <c r="BM1253" i="2" s="1"/>
  <c r="BO1253" i="2" s="1"/>
  <c r="BQ1253" i="2" l="1"/>
  <c r="BR1253" i="2" l="1"/>
  <c r="BV1253" i="2"/>
  <c r="BD1254" i="2" l="1"/>
  <c r="BE1254" i="2"/>
  <c r="BI1254" i="2" s="1"/>
  <c r="BF1254" i="2"/>
  <c r="BJ1254" i="2" s="1"/>
  <c r="BW1253" i="2"/>
  <c r="BY1253" i="2" s="1"/>
  <c r="CA1253" i="2"/>
  <c r="CC1253" i="2" s="1"/>
  <c r="BH1254" i="2"/>
  <c r="BT1253" i="2"/>
  <c r="AS1253" i="2"/>
  <c r="AT1253" i="2" s="1"/>
  <c r="U1253" i="2"/>
  <c r="V1253" i="2" s="1"/>
  <c r="AG1254" i="2" l="1"/>
  <c r="AF1254" i="2"/>
  <c r="AH1254" i="2"/>
  <c r="H1254" i="2"/>
  <c r="L1254" i="2" s="1"/>
  <c r="J1254" i="2"/>
  <c r="N1254" i="2" s="1"/>
  <c r="I1254" i="2"/>
  <c r="M1254" i="2" s="1"/>
  <c r="AL1254" i="2"/>
  <c r="AJ1254" i="2"/>
  <c r="AK1254" i="2"/>
  <c r="AV1253" i="2"/>
  <c r="AW1253" i="2" s="1"/>
  <c r="X1253" i="2"/>
  <c r="Y1253" i="2" s="1"/>
  <c r="AN1254" i="2" l="1"/>
  <c r="AO1254" i="2" s="1"/>
  <c r="AQ1254" i="2" s="1"/>
  <c r="P1254" i="2"/>
  <c r="Q1254" i="2" s="1"/>
  <c r="S1254" i="2" s="1"/>
  <c r="AZ1254" i="2" l="1"/>
  <c r="BA1254" i="2"/>
  <c r="BL1254" i="2" l="1"/>
  <c r="BM1254" i="2" s="1"/>
  <c r="BO1254" i="2" s="1"/>
  <c r="BQ1254" i="2" l="1"/>
  <c r="BR1254" i="2" l="1"/>
  <c r="BD1255" i="2" l="1"/>
  <c r="BF1255" i="2"/>
  <c r="BE1255" i="2"/>
  <c r="BH1255" i="2"/>
  <c r="AS1254" i="2"/>
  <c r="AT1254" i="2" s="1"/>
  <c r="U1254" i="2"/>
  <c r="V1254" i="2" s="1"/>
  <c r="BI1255" i="2"/>
  <c r="BJ1255" i="2"/>
  <c r="AH1255" i="2" l="1"/>
  <c r="AG1255" i="2"/>
  <c r="AK1255" i="2" s="1"/>
  <c r="AF1255" i="2"/>
  <c r="J1255" i="2"/>
  <c r="N1255" i="2" s="1"/>
  <c r="H1255" i="2"/>
  <c r="L1255" i="2" s="1"/>
  <c r="I1255" i="2"/>
  <c r="M1255" i="2" s="1"/>
  <c r="AL1255" i="2"/>
  <c r="AJ1255" i="2"/>
  <c r="AN1255" i="2" l="1"/>
  <c r="AO1255" i="2" s="1"/>
  <c r="AQ1255" i="2" s="1"/>
  <c r="P1255" i="2"/>
  <c r="Q1255" i="2" s="1"/>
  <c r="S1255" i="2" s="1"/>
  <c r="AZ1255" i="2" l="1"/>
  <c r="BA1255" i="2"/>
  <c r="BL1255" i="2" l="1"/>
  <c r="BM1255" i="2" s="1"/>
  <c r="BO1255" i="2" s="1"/>
  <c r="BQ1255" i="2" l="1"/>
  <c r="BR1255" i="2" l="1"/>
  <c r="BD1256" i="2" l="1"/>
  <c r="BF1256" i="2"/>
  <c r="BE1256" i="2"/>
  <c r="BH1256" i="2"/>
  <c r="AS1255" i="2"/>
  <c r="AT1255" i="2" s="1"/>
  <c r="U1255" i="2"/>
  <c r="V1255" i="2" s="1"/>
  <c r="BJ1256" i="2"/>
  <c r="BI1256" i="2"/>
  <c r="AH1256" i="2" l="1"/>
  <c r="AG1256" i="2"/>
  <c r="AF1256" i="2"/>
  <c r="AJ1256" i="2" s="1"/>
  <c r="J1256" i="2"/>
  <c r="N1256" i="2" s="1"/>
  <c r="H1256" i="2"/>
  <c r="L1256" i="2" s="1"/>
  <c r="I1256" i="2"/>
  <c r="M1256" i="2" s="1"/>
  <c r="AL1256" i="2"/>
  <c r="AK1256" i="2"/>
  <c r="AN1256" i="2" l="1"/>
  <c r="AO1256" i="2" s="1"/>
  <c r="AQ1256" i="2" s="1"/>
  <c r="P1256" i="2"/>
  <c r="Q1256" i="2" s="1"/>
  <c r="S1256" i="2" s="1"/>
  <c r="BA1256" i="2" l="1"/>
  <c r="AZ1256" i="2"/>
  <c r="BL1256" i="2" l="1"/>
  <c r="BM1256" i="2" s="1"/>
  <c r="BO1256" i="2" s="1"/>
  <c r="BQ1256" i="2" l="1"/>
  <c r="BR1256" i="2" l="1"/>
  <c r="BD1257" i="2" l="1"/>
  <c r="BE1257" i="2"/>
  <c r="BF1257" i="2"/>
  <c r="BH1257" i="2"/>
  <c r="AS1256" i="2"/>
  <c r="AT1256" i="2" s="1"/>
  <c r="U1256" i="2"/>
  <c r="V1256" i="2" s="1"/>
  <c r="BI1257" i="2"/>
  <c r="BJ1257" i="2"/>
  <c r="AF1257" i="2" l="1"/>
  <c r="AG1257" i="2"/>
  <c r="AK1257" i="2" s="1"/>
  <c r="AH1257" i="2"/>
  <c r="H1257" i="2"/>
  <c r="L1257" i="2" s="1"/>
  <c r="I1257" i="2"/>
  <c r="M1257" i="2" s="1"/>
  <c r="J1257" i="2"/>
  <c r="N1257" i="2" s="1"/>
  <c r="AL1257" i="2"/>
  <c r="AJ1257" i="2"/>
  <c r="P1257" i="2" l="1"/>
  <c r="Q1257" i="2" s="1"/>
  <c r="S1257" i="2" s="1"/>
  <c r="AN1257" i="2"/>
  <c r="AO1257" i="2" s="1"/>
  <c r="AQ1257" i="2" s="1"/>
  <c r="BA1257" i="2" l="1"/>
  <c r="AZ1257" i="2"/>
  <c r="BL1257" i="2" l="1"/>
  <c r="BM1257" i="2" s="1"/>
  <c r="BO1257" i="2" s="1"/>
  <c r="BQ1257" i="2" l="1"/>
  <c r="BR1257" i="2" l="1"/>
  <c r="BV1257" i="2"/>
  <c r="BD1258" i="2" l="1"/>
  <c r="BE1258" i="2"/>
  <c r="BI1258" i="2" s="1"/>
  <c r="BF1258" i="2"/>
  <c r="BJ1258" i="2" s="1"/>
  <c r="BW1257" i="2"/>
  <c r="BY1257" i="2" s="1"/>
  <c r="CA1257" i="2"/>
  <c r="CC1257" i="2" s="1"/>
  <c r="BH1258" i="2"/>
  <c r="BT1257" i="2"/>
  <c r="U1257" i="2"/>
  <c r="V1257" i="2" s="1"/>
  <c r="AS1257" i="2"/>
  <c r="AT1257" i="2" s="1"/>
  <c r="AG1258" i="2" l="1"/>
  <c r="AF1258" i="2"/>
  <c r="AH1258" i="2"/>
  <c r="AL1258" i="2" s="1"/>
  <c r="I1258" i="2"/>
  <c r="H1258" i="2"/>
  <c r="J1258" i="2"/>
  <c r="N1258" i="2" s="1"/>
  <c r="M1258" i="2"/>
  <c r="L1258" i="2"/>
  <c r="X1257" i="2"/>
  <c r="Y1257" i="2" s="1"/>
  <c r="AK1258" i="2"/>
  <c r="AJ1258" i="2"/>
  <c r="AV1257" i="2"/>
  <c r="AW1257" i="2" s="1"/>
  <c r="P1258" i="2" l="1"/>
  <c r="Q1258" i="2" s="1"/>
  <c r="S1258" i="2" s="1"/>
  <c r="AN1258" i="2"/>
  <c r="AO1258" i="2" s="1"/>
  <c r="AQ1258" i="2" s="1"/>
  <c r="BA1258" i="2" l="1"/>
  <c r="AZ1258" i="2"/>
  <c r="BL1258" i="2" l="1"/>
  <c r="BM1258" i="2" s="1"/>
  <c r="BO1258" i="2" s="1"/>
  <c r="BQ1258" i="2" l="1"/>
  <c r="BR1258" i="2" l="1"/>
  <c r="BD1259" i="2" l="1"/>
  <c r="BE1259" i="2"/>
  <c r="BF1259" i="2"/>
  <c r="BH1259" i="2"/>
  <c r="AS1258" i="2"/>
  <c r="AT1258" i="2" s="1"/>
  <c r="U1258" i="2"/>
  <c r="V1258" i="2" s="1"/>
  <c r="BJ1259" i="2"/>
  <c r="BI1259" i="2"/>
  <c r="AH1259" i="2" l="1"/>
  <c r="AG1259" i="2"/>
  <c r="AK1259" i="2" s="1"/>
  <c r="AF1259" i="2"/>
  <c r="AJ1259" i="2" s="1"/>
  <c r="I1259" i="2"/>
  <c r="H1259" i="2"/>
  <c r="L1259" i="2" s="1"/>
  <c r="J1259" i="2"/>
  <c r="N1259" i="2" s="1"/>
  <c r="M1259" i="2"/>
  <c r="AL1259" i="2"/>
  <c r="P1259" i="2" l="1"/>
  <c r="Q1259" i="2" s="1"/>
  <c r="S1259" i="2" s="1"/>
  <c r="AN1259" i="2"/>
  <c r="AO1259" i="2" s="1"/>
  <c r="AQ1259" i="2" s="1"/>
  <c r="BA1259" i="2" l="1"/>
  <c r="AZ1259" i="2"/>
  <c r="BL1259" i="2" l="1"/>
  <c r="BM1259" i="2" s="1"/>
  <c r="BO1259" i="2" s="1"/>
  <c r="BQ1259" i="2" l="1"/>
  <c r="BR1259" i="2" l="1"/>
  <c r="BD1260" i="2" l="1"/>
  <c r="BE1260" i="2"/>
  <c r="BF1260" i="2"/>
  <c r="BH1260" i="2"/>
  <c r="U1259" i="2"/>
  <c r="V1259" i="2" s="1"/>
  <c r="AS1259" i="2"/>
  <c r="AT1259" i="2" s="1"/>
  <c r="BJ1260" i="2"/>
  <c r="BI1260" i="2"/>
  <c r="AH1260" i="2" l="1"/>
  <c r="AG1260" i="2"/>
  <c r="AK1260" i="2" s="1"/>
  <c r="AF1260" i="2"/>
  <c r="AJ1260" i="2" s="1"/>
  <c r="H1260" i="2"/>
  <c r="L1260" i="2" s="1"/>
  <c r="I1260" i="2"/>
  <c r="M1260" i="2" s="1"/>
  <c r="J1260" i="2"/>
  <c r="N1260" i="2" s="1"/>
  <c r="AL1260" i="2"/>
  <c r="P1260" i="2" l="1"/>
  <c r="Q1260" i="2" s="1"/>
  <c r="S1260" i="2" s="1"/>
  <c r="AN1260" i="2"/>
  <c r="AO1260" i="2" s="1"/>
  <c r="AQ1260" i="2" s="1"/>
  <c r="BA1260" i="2" l="1"/>
  <c r="AZ1260" i="2"/>
  <c r="BL1260" i="2" l="1"/>
  <c r="BM1260" i="2" s="1"/>
  <c r="BO1260" i="2" s="1"/>
  <c r="BQ1260" i="2" l="1"/>
  <c r="BR1260" i="2" l="1"/>
  <c r="BD1261" i="2" l="1"/>
  <c r="BE1261" i="2"/>
  <c r="BF1261" i="2"/>
  <c r="BH1261" i="2"/>
  <c r="U1260" i="2"/>
  <c r="V1260" i="2" s="1"/>
  <c r="AS1260" i="2"/>
  <c r="AT1260" i="2" s="1"/>
  <c r="BI1261" i="2"/>
  <c r="BJ1261" i="2"/>
  <c r="AH1261" i="2" l="1"/>
  <c r="AF1261" i="2"/>
  <c r="AJ1261" i="2" s="1"/>
  <c r="AG1261" i="2"/>
  <c r="AK1261" i="2" s="1"/>
  <c r="H1261" i="2"/>
  <c r="L1261" i="2" s="1"/>
  <c r="J1261" i="2"/>
  <c r="N1261" i="2" s="1"/>
  <c r="I1261" i="2"/>
  <c r="M1261" i="2" s="1"/>
  <c r="AL1261" i="2"/>
  <c r="AN1261" i="2" l="1"/>
  <c r="AO1261" i="2" s="1"/>
  <c r="AQ1261" i="2" s="1"/>
  <c r="P1261" i="2"/>
  <c r="Q1261" i="2" s="1"/>
  <c r="S1261" i="2" s="1"/>
  <c r="AZ1261" i="2" l="1"/>
  <c r="BA1261" i="2"/>
  <c r="BL1261" i="2" l="1"/>
  <c r="BM1261" i="2" s="1"/>
  <c r="BO1261" i="2" s="1"/>
  <c r="BQ1261" i="2" l="1"/>
  <c r="BR1261" i="2" l="1"/>
  <c r="BV1261" i="2"/>
  <c r="BD1262" i="2" l="1"/>
  <c r="BF1262" i="2"/>
  <c r="BJ1262" i="2" s="1"/>
  <c r="BE1262" i="2"/>
  <c r="BI1262" i="2" s="1"/>
  <c r="CA1261" i="2"/>
  <c r="CC1261" i="2" s="1"/>
  <c r="BW1261" i="2"/>
  <c r="BY1261" i="2" s="1"/>
  <c r="BH1262" i="2"/>
  <c r="BT1261" i="2"/>
  <c r="U1261" i="2"/>
  <c r="V1261" i="2" s="1"/>
  <c r="AS1261" i="2"/>
  <c r="AT1261" i="2" s="1"/>
  <c r="AG1262" i="2" l="1"/>
  <c r="AF1262" i="2"/>
  <c r="AJ1262" i="2" s="1"/>
  <c r="AH1262" i="2"/>
  <c r="H1262" i="2"/>
  <c r="L1262" i="2" s="1"/>
  <c r="I1262" i="2"/>
  <c r="M1262" i="2" s="1"/>
  <c r="J1262" i="2"/>
  <c r="N1262" i="2" s="1"/>
  <c r="AL1262" i="2"/>
  <c r="AK1262" i="2"/>
  <c r="AV1261" i="2"/>
  <c r="AW1261" i="2" s="1"/>
  <c r="X1261" i="2"/>
  <c r="Y1261" i="2" s="1"/>
  <c r="P1262" i="2" l="1"/>
  <c r="Q1262" i="2" s="1"/>
  <c r="S1262" i="2" s="1"/>
  <c r="AN1262" i="2"/>
  <c r="AO1262" i="2" s="1"/>
  <c r="AQ1262" i="2" s="1"/>
  <c r="AZ1262" i="2" l="1"/>
  <c r="BA1262" i="2"/>
  <c r="BL1262" i="2" l="1"/>
  <c r="BM1262" i="2" s="1"/>
  <c r="BO1262" i="2" s="1"/>
  <c r="BQ1262" i="2" l="1"/>
  <c r="BR1262" i="2" l="1"/>
  <c r="BD1263" i="2" l="1"/>
  <c r="BF1263" i="2"/>
  <c r="BE1263" i="2"/>
  <c r="BH1263" i="2"/>
  <c r="AS1262" i="2"/>
  <c r="AT1262" i="2" s="1"/>
  <c r="U1262" i="2"/>
  <c r="V1262" i="2" s="1"/>
  <c r="BJ1263" i="2"/>
  <c r="BI1263" i="2"/>
  <c r="AH1263" i="2" l="1"/>
  <c r="AG1263" i="2"/>
  <c r="AK1263" i="2" s="1"/>
  <c r="AF1263" i="2"/>
  <c r="AJ1263" i="2" s="1"/>
  <c r="J1263" i="2"/>
  <c r="N1263" i="2" s="1"/>
  <c r="H1263" i="2"/>
  <c r="L1263" i="2" s="1"/>
  <c r="I1263" i="2"/>
  <c r="M1263" i="2" s="1"/>
  <c r="AL1263" i="2"/>
  <c r="P1263" i="2" l="1"/>
  <c r="Q1263" i="2" s="1"/>
  <c r="S1263" i="2" s="1"/>
  <c r="AN1263" i="2"/>
  <c r="AO1263" i="2" s="1"/>
  <c r="AQ1263" i="2" s="1"/>
  <c r="AZ1263" i="2" l="1"/>
  <c r="BA1263" i="2"/>
  <c r="BL1263" i="2" l="1"/>
  <c r="BM1263" i="2" s="1"/>
  <c r="BO1263" i="2" s="1"/>
  <c r="BQ1263" i="2" l="1"/>
  <c r="BR1263" i="2" l="1"/>
  <c r="BD1264" i="2" l="1"/>
  <c r="BF1264" i="2"/>
  <c r="BE1264" i="2"/>
  <c r="BH1264" i="2"/>
  <c r="U1263" i="2"/>
  <c r="V1263" i="2" s="1"/>
  <c r="AS1263" i="2"/>
  <c r="AT1263" i="2" s="1"/>
  <c r="BJ1264" i="2"/>
  <c r="BI1264" i="2"/>
  <c r="AH1264" i="2" l="1"/>
  <c r="AG1264" i="2"/>
  <c r="AK1264" i="2" s="1"/>
  <c r="AF1264" i="2"/>
  <c r="AJ1264" i="2" s="1"/>
  <c r="J1264" i="2"/>
  <c r="N1264" i="2" s="1"/>
  <c r="H1264" i="2"/>
  <c r="L1264" i="2" s="1"/>
  <c r="I1264" i="2"/>
  <c r="M1264" i="2" s="1"/>
  <c r="AL1264" i="2"/>
  <c r="P1264" i="2" l="1"/>
  <c r="Q1264" i="2" s="1"/>
  <c r="S1264" i="2" s="1"/>
  <c r="AN1264" i="2"/>
  <c r="AO1264" i="2" s="1"/>
  <c r="AQ1264" i="2" s="1"/>
  <c r="BA1264" i="2" l="1"/>
  <c r="AZ1264" i="2"/>
  <c r="BL1264" i="2" l="1"/>
  <c r="BM1264" i="2" s="1"/>
  <c r="BO1264" i="2" s="1"/>
  <c r="BQ1264" i="2" l="1"/>
  <c r="BR1264" i="2" l="1"/>
  <c r="BD1265" i="2" l="1"/>
  <c r="BE1265" i="2"/>
  <c r="BF1265" i="2"/>
  <c r="BH1265" i="2"/>
  <c r="U1264" i="2"/>
  <c r="V1264" i="2" s="1"/>
  <c r="AS1264" i="2"/>
  <c r="AT1264" i="2" s="1"/>
  <c r="BI1265" i="2"/>
  <c r="BJ1265" i="2"/>
  <c r="AF1265" i="2" l="1"/>
  <c r="AH1265" i="2"/>
  <c r="AL1265" i="2" s="1"/>
  <c r="AG1265" i="2"/>
  <c r="AK1265" i="2" s="1"/>
  <c r="I1265" i="2"/>
  <c r="M1265" i="2" s="1"/>
  <c r="J1265" i="2"/>
  <c r="N1265" i="2" s="1"/>
  <c r="H1265" i="2"/>
  <c r="L1265" i="2" s="1"/>
  <c r="AJ1265" i="2"/>
  <c r="P1265" i="2" l="1"/>
  <c r="Q1265" i="2" s="1"/>
  <c r="S1265" i="2" s="1"/>
  <c r="AN1265" i="2"/>
  <c r="AO1265" i="2" s="1"/>
  <c r="AQ1265" i="2" s="1"/>
  <c r="BA1265" i="2" l="1"/>
  <c r="AZ1265" i="2"/>
  <c r="BL1265" i="2" l="1"/>
  <c r="BM1265" i="2" s="1"/>
  <c r="BO1265" i="2" s="1"/>
  <c r="BQ1265" i="2" l="1"/>
  <c r="BR1265" i="2" l="1"/>
  <c r="BV1265" i="2"/>
  <c r="BD1266" i="2" l="1"/>
  <c r="BE1266" i="2"/>
  <c r="BI1266" i="2" s="1"/>
  <c r="BF1266" i="2"/>
  <c r="BJ1266" i="2" s="1"/>
  <c r="CA1265" i="2"/>
  <c r="CC1265" i="2" s="1"/>
  <c r="BW1265" i="2"/>
  <c r="BY1265" i="2" s="1"/>
  <c r="BH1266" i="2"/>
  <c r="BT1265" i="2"/>
  <c r="AS1265" i="2"/>
  <c r="AT1265" i="2" s="1"/>
  <c r="U1265" i="2"/>
  <c r="V1265" i="2" s="1"/>
  <c r="AG1266" i="2" l="1"/>
  <c r="AF1266" i="2"/>
  <c r="AH1266" i="2"/>
  <c r="I1266" i="2"/>
  <c r="M1266" i="2" s="1"/>
  <c r="H1266" i="2"/>
  <c r="L1266" i="2" s="1"/>
  <c r="J1266" i="2"/>
  <c r="N1266" i="2" s="1"/>
  <c r="AJ1266" i="2"/>
  <c r="AL1266" i="2"/>
  <c r="AK1266" i="2"/>
  <c r="AV1265" i="2"/>
  <c r="AW1265" i="2" s="1"/>
  <c r="X1265" i="2"/>
  <c r="Y1265" i="2" s="1"/>
  <c r="AN1266" i="2" l="1"/>
  <c r="AO1266" i="2" s="1"/>
  <c r="AQ1266" i="2" s="1"/>
  <c r="P1266" i="2"/>
  <c r="Q1266" i="2" s="1"/>
  <c r="S1266" i="2" s="1"/>
  <c r="BA1266" i="2" l="1"/>
  <c r="AZ1266" i="2"/>
  <c r="BL1266" i="2" l="1"/>
  <c r="BM1266" i="2" s="1"/>
  <c r="BO1266" i="2" s="1"/>
  <c r="BQ1266" i="2" l="1"/>
  <c r="BR1266" i="2" l="1"/>
  <c r="BD1267" i="2" l="1"/>
  <c r="BE1267" i="2"/>
  <c r="BF1267" i="2"/>
  <c r="BH1267" i="2"/>
  <c r="U1266" i="2"/>
  <c r="V1266" i="2" s="1"/>
  <c r="AS1266" i="2"/>
  <c r="AT1266" i="2" s="1"/>
  <c r="BI1267" i="2"/>
  <c r="BJ1267" i="2"/>
  <c r="AH1267" i="2" l="1"/>
  <c r="AG1267" i="2"/>
  <c r="AK1267" i="2" s="1"/>
  <c r="AF1267" i="2"/>
  <c r="AJ1267" i="2" s="1"/>
  <c r="I1267" i="2"/>
  <c r="M1267" i="2" s="1"/>
  <c r="H1267" i="2"/>
  <c r="L1267" i="2" s="1"/>
  <c r="J1267" i="2"/>
  <c r="N1267" i="2" s="1"/>
  <c r="AL1267" i="2"/>
  <c r="P1267" i="2" l="1"/>
  <c r="Q1267" i="2" s="1"/>
  <c r="S1267" i="2" s="1"/>
  <c r="AN1267" i="2"/>
  <c r="AO1267" i="2" s="1"/>
  <c r="AQ1267" i="2" s="1"/>
  <c r="BA1267" i="2" l="1"/>
  <c r="AZ1267" i="2"/>
  <c r="BL1267" i="2" l="1"/>
  <c r="BM1267" i="2" s="1"/>
  <c r="BO1267" i="2" s="1"/>
  <c r="BQ1267" i="2" l="1"/>
  <c r="BR1267" i="2" l="1"/>
  <c r="BD1268" i="2" l="1"/>
  <c r="BE1268" i="2"/>
  <c r="BF1268" i="2"/>
  <c r="BH1268" i="2"/>
  <c r="U1267" i="2"/>
  <c r="V1267" i="2" s="1"/>
  <c r="AS1267" i="2"/>
  <c r="AT1267" i="2" s="1"/>
  <c r="BI1268" i="2"/>
  <c r="BJ1268" i="2"/>
  <c r="AH1268" i="2" l="1"/>
  <c r="AG1268" i="2"/>
  <c r="AK1268" i="2" s="1"/>
  <c r="AF1268" i="2"/>
  <c r="AJ1268" i="2" s="1"/>
  <c r="J1268" i="2"/>
  <c r="N1268" i="2" s="1"/>
  <c r="H1268" i="2"/>
  <c r="L1268" i="2" s="1"/>
  <c r="I1268" i="2"/>
  <c r="M1268" i="2" s="1"/>
  <c r="AL1268" i="2"/>
  <c r="AN1268" i="2" l="1"/>
  <c r="AO1268" i="2" s="1"/>
  <c r="AQ1268" i="2" s="1"/>
  <c r="P1268" i="2"/>
  <c r="Q1268" i="2" s="1"/>
  <c r="S1268" i="2" s="1"/>
  <c r="AZ1268" i="2" l="1"/>
  <c r="BA1268" i="2"/>
  <c r="BL1268" i="2" l="1"/>
  <c r="BM1268" i="2" s="1"/>
  <c r="BO1268" i="2" s="1"/>
  <c r="BQ1268" i="2" l="1"/>
  <c r="BR1268" i="2" l="1"/>
  <c r="BD1269" i="2" l="1"/>
  <c r="BF1269" i="2"/>
  <c r="BE1269" i="2"/>
  <c r="BH1269" i="2"/>
  <c r="U1268" i="2"/>
  <c r="V1268" i="2" s="1"/>
  <c r="AS1268" i="2"/>
  <c r="AT1268" i="2" s="1"/>
  <c r="BJ1269" i="2"/>
  <c r="BI1269" i="2"/>
  <c r="AH1269" i="2" l="1"/>
  <c r="AF1269" i="2"/>
  <c r="AJ1269" i="2" s="1"/>
  <c r="AG1269" i="2"/>
  <c r="AK1269" i="2" s="1"/>
  <c r="H1269" i="2"/>
  <c r="L1269" i="2" s="1"/>
  <c r="I1269" i="2"/>
  <c r="M1269" i="2" s="1"/>
  <c r="J1269" i="2"/>
  <c r="N1269" i="2" s="1"/>
  <c r="AL1269" i="2"/>
  <c r="AN1269" i="2" l="1"/>
  <c r="AO1269" i="2" s="1"/>
  <c r="AQ1269" i="2" s="1"/>
  <c r="P1269" i="2"/>
  <c r="Q1269" i="2" s="1"/>
  <c r="S1269" i="2" s="1"/>
  <c r="AZ1269" i="2" l="1"/>
  <c r="BA1269" i="2"/>
  <c r="BL1269" i="2" l="1"/>
  <c r="BM1269" i="2" s="1"/>
  <c r="BO1269" i="2" s="1"/>
  <c r="BQ1269" i="2" l="1"/>
  <c r="BR1269" i="2" l="1"/>
  <c r="BV1269" i="2"/>
  <c r="BD1270" i="2" l="1"/>
  <c r="BF1270" i="2"/>
  <c r="BJ1270" i="2" s="1"/>
  <c r="BE1270" i="2"/>
  <c r="BI1270" i="2" s="1"/>
  <c r="CA1269" i="2"/>
  <c r="CC1269" i="2" s="1"/>
  <c r="BW1269" i="2"/>
  <c r="BY1269" i="2" s="1"/>
  <c r="BH1270" i="2"/>
  <c r="BT1269" i="2"/>
  <c r="AS1269" i="2"/>
  <c r="AT1269" i="2" s="1"/>
  <c r="U1269" i="2"/>
  <c r="V1269" i="2" s="1"/>
  <c r="AG1270" i="2" l="1"/>
  <c r="AF1270" i="2"/>
  <c r="AJ1270" i="2" s="1"/>
  <c r="AH1270" i="2"/>
  <c r="AL1270" i="2" s="1"/>
  <c r="H1270" i="2"/>
  <c r="L1270" i="2" s="1"/>
  <c r="I1270" i="2"/>
  <c r="M1270" i="2" s="1"/>
  <c r="J1270" i="2"/>
  <c r="N1270" i="2" s="1"/>
  <c r="X1269" i="2"/>
  <c r="Y1269" i="2" s="1"/>
  <c r="AK1270" i="2"/>
  <c r="AV1269" i="2"/>
  <c r="AW1269" i="2" s="1"/>
  <c r="AN1270" i="2" l="1"/>
  <c r="AO1270" i="2" s="1"/>
  <c r="AQ1270" i="2" s="1"/>
  <c r="P1270" i="2"/>
  <c r="Q1270" i="2" s="1"/>
  <c r="S1270" i="2" s="1"/>
  <c r="BA1270" i="2" l="1"/>
  <c r="AZ1270" i="2"/>
  <c r="BL1270" i="2" l="1"/>
  <c r="BM1270" i="2" s="1"/>
  <c r="BO1270" i="2" s="1"/>
  <c r="BQ1270" i="2" l="1"/>
  <c r="BR1270" i="2" l="1"/>
  <c r="BD1271" i="2" l="1"/>
  <c r="BE1271" i="2"/>
  <c r="BF1271" i="2"/>
  <c r="BH1271" i="2"/>
  <c r="U1270" i="2"/>
  <c r="V1270" i="2" s="1"/>
  <c r="AS1270" i="2"/>
  <c r="AT1270" i="2" s="1"/>
  <c r="BI1271" i="2"/>
  <c r="BJ1271" i="2"/>
  <c r="AH1271" i="2" l="1"/>
  <c r="AG1271" i="2"/>
  <c r="AF1271" i="2"/>
  <c r="AJ1271" i="2" s="1"/>
  <c r="H1271" i="2"/>
  <c r="L1271" i="2" s="1"/>
  <c r="I1271" i="2"/>
  <c r="M1271" i="2" s="1"/>
  <c r="J1271" i="2"/>
  <c r="N1271" i="2" s="1"/>
  <c r="AK1271" i="2"/>
  <c r="AL1271" i="2"/>
  <c r="AN1271" i="2" l="1"/>
  <c r="AO1271" i="2" s="1"/>
  <c r="AQ1271" i="2" s="1"/>
  <c r="P1271" i="2"/>
  <c r="Q1271" i="2" s="1"/>
  <c r="S1271" i="2" s="1"/>
  <c r="BA1271" i="2" l="1"/>
  <c r="AZ1271" i="2"/>
  <c r="BL1271" i="2" l="1"/>
  <c r="BM1271" i="2" s="1"/>
  <c r="BO1271" i="2" s="1"/>
  <c r="BQ1271" i="2" l="1"/>
  <c r="BR1271" i="2" l="1"/>
  <c r="BD1272" i="2" l="1"/>
  <c r="BE1272" i="2"/>
  <c r="BF1272" i="2"/>
  <c r="BH1272" i="2"/>
  <c r="AS1271" i="2"/>
  <c r="AT1271" i="2" s="1"/>
  <c r="U1271" i="2"/>
  <c r="V1271" i="2" s="1"/>
  <c r="BI1272" i="2"/>
  <c r="BJ1272" i="2"/>
  <c r="AH1272" i="2" l="1"/>
  <c r="AG1272" i="2"/>
  <c r="AK1272" i="2" s="1"/>
  <c r="AF1272" i="2"/>
  <c r="J1272" i="2"/>
  <c r="N1272" i="2" s="1"/>
  <c r="H1272" i="2"/>
  <c r="L1272" i="2" s="1"/>
  <c r="I1272" i="2"/>
  <c r="M1272" i="2" s="1"/>
  <c r="AL1272" i="2"/>
  <c r="AJ1272" i="2"/>
  <c r="AN1272" i="2" l="1"/>
  <c r="AO1272" i="2" s="1"/>
  <c r="AQ1272" i="2" s="1"/>
  <c r="P1272" i="2"/>
  <c r="Q1272" i="2" s="1"/>
  <c r="S1272" i="2" s="1"/>
  <c r="AZ1272" i="2" l="1"/>
  <c r="BA1272" i="2"/>
  <c r="BL1272" i="2" l="1"/>
  <c r="BM1272" i="2" s="1"/>
  <c r="BO1272" i="2" s="1"/>
  <c r="BQ1272" i="2" l="1"/>
  <c r="BR1272" i="2" l="1"/>
  <c r="BD1273" i="2" l="1"/>
  <c r="BF1273" i="2"/>
  <c r="BE1273" i="2"/>
  <c r="BH1273" i="2"/>
  <c r="U1272" i="2"/>
  <c r="V1272" i="2" s="1"/>
  <c r="AS1272" i="2"/>
  <c r="AT1272" i="2" s="1"/>
  <c r="BJ1273" i="2"/>
  <c r="BI1273" i="2"/>
  <c r="AF1273" i="2" l="1"/>
  <c r="AG1273" i="2"/>
  <c r="AK1273" i="2" s="1"/>
  <c r="AH1273" i="2"/>
  <c r="AL1273" i="2" s="1"/>
  <c r="H1273" i="2"/>
  <c r="I1273" i="2"/>
  <c r="M1273" i="2" s="1"/>
  <c r="J1273" i="2"/>
  <c r="N1273" i="2" s="1"/>
  <c r="L1273" i="2"/>
  <c r="AJ1273" i="2"/>
  <c r="P1273" i="2" l="1"/>
  <c r="Q1273" i="2" s="1"/>
  <c r="S1273" i="2" s="1"/>
  <c r="AN1273" i="2"/>
  <c r="AO1273" i="2" s="1"/>
  <c r="AQ1273" i="2" s="1"/>
  <c r="BA1273" i="2" l="1"/>
  <c r="AZ1273" i="2"/>
  <c r="BL1273" i="2" l="1"/>
  <c r="BM1273" i="2" s="1"/>
  <c r="BO1273" i="2" s="1"/>
  <c r="BQ1273" i="2" l="1"/>
  <c r="BR1273" i="2" l="1"/>
  <c r="BV1273" i="2"/>
  <c r="BD1274" i="2" l="1"/>
  <c r="BF1274" i="2"/>
  <c r="BJ1274" i="2" s="1"/>
  <c r="BE1274" i="2"/>
  <c r="BI1274" i="2" s="1"/>
  <c r="BW1273" i="2"/>
  <c r="BY1273" i="2" s="1"/>
  <c r="CA1273" i="2"/>
  <c r="CC1273" i="2" s="1"/>
  <c r="BH1274" i="2"/>
  <c r="BT1273" i="2"/>
  <c r="AS1273" i="2"/>
  <c r="AT1273" i="2" s="1"/>
  <c r="U1273" i="2"/>
  <c r="V1273" i="2" s="1"/>
  <c r="AG1274" i="2" l="1"/>
  <c r="AF1274" i="2"/>
  <c r="AJ1274" i="2" s="1"/>
  <c r="AH1274" i="2"/>
  <c r="H1274" i="2"/>
  <c r="L1274" i="2" s="1"/>
  <c r="I1274" i="2"/>
  <c r="M1274" i="2" s="1"/>
  <c r="J1274" i="2"/>
  <c r="N1274" i="2" s="1"/>
  <c r="AL1274" i="2"/>
  <c r="AK1274" i="2"/>
  <c r="AV1273" i="2"/>
  <c r="AW1273" i="2" s="1"/>
  <c r="X1273" i="2"/>
  <c r="Y1273" i="2" s="1"/>
  <c r="AN1274" i="2" l="1"/>
  <c r="AO1274" i="2" s="1"/>
  <c r="AQ1274" i="2" s="1"/>
  <c r="P1274" i="2"/>
  <c r="Q1274" i="2" s="1"/>
  <c r="S1274" i="2" s="1"/>
  <c r="AZ1274" i="2" l="1"/>
  <c r="BA1274" i="2"/>
  <c r="BL1274" i="2" l="1"/>
  <c r="BM1274" i="2" s="1"/>
  <c r="BO1274" i="2" s="1"/>
  <c r="BQ1274" i="2" l="1"/>
  <c r="BR1274" i="2" l="1"/>
  <c r="BD1275" i="2" l="1"/>
  <c r="BF1275" i="2"/>
  <c r="BE1275" i="2"/>
  <c r="BH1275" i="2"/>
  <c r="AS1274" i="2"/>
  <c r="AT1274" i="2" s="1"/>
  <c r="U1274" i="2"/>
  <c r="V1274" i="2" s="1"/>
  <c r="BJ1275" i="2"/>
  <c r="BI1275" i="2"/>
  <c r="AH1275" i="2" l="1"/>
  <c r="AG1275" i="2"/>
  <c r="AK1275" i="2" s="1"/>
  <c r="AF1275" i="2"/>
  <c r="AJ1275" i="2" s="1"/>
  <c r="H1275" i="2"/>
  <c r="L1275" i="2" s="1"/>
  <c r="I1275" i="2"/>
  <c r="M1275" i="2" s="1"/>
  <c r="J1275" i="2"/>
  <c r="N1275" i="2" s="1"/>
  <c r="AL1275" i="2"/>
  <c r="AN1275" i="2" l="1"/>
  <c r="AO1275" i="2" s="1"/>
  <c r="AQ1275" i="2" s="1"/>
  <c r="P1275" i="2"/>
  <c r="Q1275" i="2" s="1"/>
  <c r="S1275" i="2" s="1"/>
  <c r="AZ1275" i="2" l="1"/>
  <c r="BA1275" i="2"/>
  <c r="BL1275" i="2" l="1"/>
  <c r="BM1275" i="2" s="1"/>
  <c r="BO1275" i="2" s="1"/>
  <c r="BQ1275" i="2" l="1"/>
  <c r="BR1275" i="2" l="1"/>
  <c r="BD1276" i="2" l="1"/>
  <c r="BF1276" i="2"/>
  <c r="BE1276" i="2"/>
  <c r="BH1276" i="2"/>
  <c r="U1275" i="2"/>
  <c r="V1275" i="2" s="1"/>
  <c r="AS1275" i="2"/>
  <c r="AT1275" i="2" s="1"/>
  <c r="BJ1276" i="2"/>
  <c r="BI1276" i="2"/>
  <c r="AH1276" i="2" l="1"/>
  <c r="AG1276" i="2"/>
  <c r="AK1276" i="2" s="1"/>
  <c r="AF1276" i="2"/>
  <c r="AJ1276" i="2" s="1"/>
  <c r="H1276" i="2"/>
  <c r="L1276" i="2" s="1"/>
  <c r="I1276" i="2"/>
  <c r="M1276" i="2" s="1"/>
  <c r="J1276" i="2"/>
  <c r="N1276" i="2" s="1"/>
  <c r="AL1276" i="2"/>
  <c r="P1276" i="2" l="1"/>
  <c r="Q1276" i="2" s="1"/>
  <c r="S1276" i="2" s="1"/>
  <c r="AN1276" i="2"/>
  <c r="AO1276" i="2" s="1"/>
  <c r="AQ1276" i="2" s="1"/>
  <c r="BA1276" i="2" l="1"/>
  <c r="AZ1276" i="2"/>
  <c r="BL1276" i="2" l="1"/>
  <c r="BM1276" i="2" s="1"/>
  <c r="BO1276" i="2" s="1"/>
  <c r="BQ1276" i="2" l="1"/>
  <c r="BR1276" i="2" l="1"/>
  <c r="BD1277" i="2" l="1"/>
  <c r="BE1277" i="2"/>
  <c r="BF1277" i="2"/>
  <c r="BH1277" i="2"/>
  <c r="AS1276" i="2"/>
  <c r="AT1276" i="2" s="1"/>
  <c r="U1276" i="2"/>
  <c r="V1276" i="2" s="1"/>
  <c r="BJ1277" i="2"/>
  <c r="BI1277" i="2"/>
  <c r="AH1277" i="2" l="1"/>
  <c r="AF1277" i="2"/>
  <c r="AJ1277" i="2" s="1"/>
  <c r="AG1277" i="2"/>
  <c r="J1277" i="2"/>
  <c r="N1277" i="2" s="1"/>
  <c r="H1277" i="2"/>
  <c r="L1277" i="2" s="1"/>
  <c r="I1277" i="2"/>
  <c r="M1277" i="2" s="1"/>
  <c r="AL1277" i="2"/>
  <c r="AK1277" i="2"/>
  <c r="AN1277" i="2" l="1"/>
  <c r="AO1277" i="2" s="1"/>
  <c r="AQ1277" i="2" s="1"/>
  <c r="P1277" i="2"/>
  <c r="Q1277" i="2" s="1"/>
  <c r="S1277" i="2" s="1"/>
  <c r="AZ1277" i="2" l="1"/>
  <c r="BA1277" i="2"/>
  <c r="BL1277" i="2" l="1"/>
  <c r="BM1277" i="2" s="1"/>
  <c r="BO1277" i="2" s="1"/>
  <c r="BQ1277" i="2" l="1"/>
  <c r="BR1277" i="2" l="1"/>
  <c r="BV1277" i="2"/>
  <c r="BD1278" i="2" l="1"/>
  <c r="BF1278" i="2"/>
  <c r="BJ1278" i="2" s="1"/>
  <c r="BE1278" i="2"/>
  <c r="BI1278" i="2" s="1"/>
  <c r="CA1277" i="2"/>
  <c r="CC1277" i="2" s="1"/>
  <c r="BW1277" i="2"/>
  <c r="BY1277" i="2" s="1"/>
  <c r="BH1278" i="2"/>
  <c r="BT1277" i="2"/>
  <c r="AS1277" i="2"/>
  <c r="AT1277" i="2" s="1"/>
  <c r="U1277" i="2"/>
  <c r="V1277" i="2" s="1"/>
  <c r="AG1278" i="2" l="1"/>
  <c r="AF1278" i="2"/>
  <c r="AH1278" i="2"/>
  <c r="H1278" i="2"/>
  <c r="L1278" i="2" s="1"/>
  <c r="I1278" i="2"/>
  <c r="M1278" i="2" s="1"/>
  <c r="J1278" i="2"/>
  <c r="N1278" i="2" s="1"/>
  <c r="AL1278" i="2"/>
  <c r="AJ1278" i="2"/>
  <c r="AK1278" i="2"/>
  <c r="AV1277" i="2"/>
  <c r="AW1277" i="2" s="1"/>
  <c r="X1277" i="2"/>
  <c r="Y1277" i="2" s="1"/>
  <c r="P1278" i="2" l="1"/>
  <c r="Q1278" i="2" s="1"/>
  <c r="S1278" i="2" s="1"/>
  <c r="AN1278" i="2"/>
  <c r="AO1278" i="2" s="1"/>
  <c r="AQ1278" i="2" s="1"/>
  <c r="BA1278" i="2" l="1"/>
  <c r="AZ1278" i="2"/>
  <c r="BL1278" i="2" l="1"/>
  <c r="BM1278" i="2" s="1"/>
  <c r="BO1278" i="2" s="1"/>
  <c r="BQ1278" i="2" l="1"/>
  <c r="BR1278" i="2" l="1"/>
  <c r="BD1279" i="2" l="1"/>
  <c r="BE1279" i="2"/>
  <c r="BF1279" i="2"/>
  <c r="BH1279" i="2"/>
  <c r="AS1278" i="2"/>
  <c r="AT1278" i="2" s="1"/>
  <c r="U1278" i="2"/>
  <c r="V1278" i="2" s="1"/>
  <c r="BJ1279" i="2"/>
  <c r="BI1279" i="2"/>
  <c r="AH1279" i="2" l="1"/>
  <c r="AG1279" i="2"/>
  <c r="AK1279" i="2" s="1"/>
  <c r="AF1279" i="2"/>
  <c r="AJ1279" i="2" s="1"/>
  <c r="H1279" i="2"/>
  <c r="L1279" i="2" s="1"/>
  <c r="I1279" i="2"/>
  <c r="M1279" i="2" s="1"/>
  <c r="J1279" i="2"/>
  <c r="N1279" i="2" s="1"/>
  <c r="AL1279" i="2"/>
  <c r="AN1279" i="2" l="1"/>
  <c r="AO1279" i="2" s="1"/>
  <c r="AQ1279" i="2" s="1"/>
  <c r="P1279" i="2"/>
  <c r="Q1279" i="2" s="1"/>
  <c r="S1279" i="2" s="1"/>
  <c r="AZ1279" i="2" l="1"/>
  <c r="BA1279" i="2"/>
  <c r="BL1279" i="2" l="1"/>
  <c r="BM1279" i="2" s="1"/>
  <c r="BO1279" i="2" s="1"/>
  <c r="BQ1279" i="2" l="1"/>
  <c r="BR1279" i="2" l="1"/>
  <c r="BD1280" i="2" l="1"/>
  <c r="BF1280" i="2"/>
  <c r="BE1280" i="2"/>
  <c r="BH1280" i="2"/>
  <c r="U1279" i="2"/>
  <c r="V1279" i="2" s="1"/>
  <c r="AS1279" i="2"/>
  <c r="AT1279" i="2" s="1"/>
  <c r="BJ1280" i="2"/>
  <c r="BI1280" i="2"/>
  <c r="AH1280" i="2" l="1"/>
  <c r="AG1280" i="2"/>
  <c r="AK1280" i="2" s="1"/>
  <c r="AF1280" i="2"/>
  <c r="AJ1280" i="2" s="1"/>
  <c r="I1280" i="2"/>
  <c r="M1280" i="2" s="1"/>
  <c r="J1280" i="2"/>
  <c r="N1280" i="2" s="1"/>
  <c r="H1280" i="2"/>
  <c r="L1280" i="2" s="1"/>
  <c r="AL1280" i="2"/>
  <c r="P1280" i="2" l="1"/>
  <c r="Q1280" i="2" s="1"/>
  <c r="S1280" i="2" s="1"/>
  <c r="AN1280" i="2"/>
  <c r="AO1280" i="2" s="1"/>
  <c r="AQ1280" i="2" s="1"/>
  <c r="BA1280" i="2" l="1"/>
  <c r="AZ1280" i="2"/>
  <c r="BL1280" i="2" l="1"/>
  <c r="BM1280" i="2" s="1"/>
  <c r="BO1280" i="2" s="1"/>
  <c r="BQ1280" i="2" l="1"/>
  <c r="BR1280" i="2" l="1"/>
  <c r="BD1281" i="2" l="1"/>
  <c r="BE1281" i="2"/>
  <c r="BF1281" i="2"/>
  <c r="BH1281" i="2"/>
  <c r="AS1280" i="2"/>
  <c r="AT1280" i="2" s="1"/>
  <c r="U1280" i="2"/>
  <c r="V1280" i="2" s="1"/>
  <c r="BI1281" i="2"/>
  <c r="BJ1281" i="2"/>
  <c r="AF1281" i="2" l="1"/>
  <c r="AG1281" i="2"/>
  <c r="AK1281" i="2" s="1"/>
  <c r="AH1281" i="2"/>
  <c r="AL1281" i="2" s="1"/>
  <c r="H1281" i="2"/>
  <c r="L1281" i="2" s="1"/>
  <c r="I1281" i="2"/>
  <c r="M1281" i="2" s="1"/>
  <c r="J1281" i="2"/>
  <c r="N1281" i="2" s="1"/>
  <c r="AJ1281" i="2"/>
  <c r="P1281" i="2" l="1"/>
  <c r="Q1281" i="2" s="1"/>
  <c r="S1281" i="2" s="1"/>
  <c r="AN1281" i="2"/>
  <c r="AO1281" i="2" s="1"/>
  <c r="AQ1281" i="2" s="1"/>
  <c r="BA1281" i="2" l="1"/>
  <c r="AZ1281" i="2"/>
  <c r="BL1281" i="2" l="1"/>
  <c r="BM1281" i="2" s="1"/>
  <c r="BO1281" i="2" s="1"/>
  <c r="BQ1281" i="2" l="1"/>
  <c r="BR1281" i="2" l="1"/>
  <c r="BV1281" i="2"/>
  <c r="BD1282" i="2" l="1"/>
  <c r="BE1282" i="2"/>
  <c r="BI1282" i="2" s="1"/>
  <c r="BF1282" i="2"/>
  <c r="BJ1282" i="2" s="1"/>
  <c r="CA1281" i="2"/>
  <c r="CC1281" i="2" s="1"/>
  <c r="BW1281" i="2"/>
  <c r="BY1281" i="2" s="1"/>
  <c r="BH1282" i="2"/>
  <c r="BT1281" i="2"/>
  <c r="AS1281" i="2"/>
  <c r="AT1281" i="2" s="1"/>
  <c r="U1281" i="2"/>
  <c r="V1281" i="2" s="1"/>
  <c r="AH1282" i="2" l="1"/>
  <c r="AG1282" i="2"/>
  <c r="AF1282" i="2"/>
  <c r="AJ1282" i="2" s="1"/>
  <c r="H1282" i="2"/>
  <c r="L1282" i="2" s="1"/>
  <c r="I1282" i="2"/>
  <c r="M1282" i="2" s="1"/>
  <c r="J1282" i="2"/>
  <c r="N1282" i="2" s="1"/>
  <c r="AK1282" i="2"/>
  <c r="AL1282" i="2"/>
  <c r="AV1281" i="2"/>
  <c r="AW1281" i="2" s="1"/>
  <c r="X1281" i="2"/>
  <c r="Y1281" i="2" s="1"/>
  <c r="P1282" i="2" l="1"/>
  <c r="Q1282" i="2" s="1"/>
  <c r="S1282" i="2" s="1"/>
  <c r="AN1282" i="2"/>
  <c r="AO1282" i="2" s="1"/>
  <c r="AQ1282" i="2" s="1"/>
  <c r="BA1282" i="2" l="1"/>
  <c r="AZ1282" i="2"/>
  <c r="BL1282" i="2" l="1"/>
  <c r="BM1282" i="2" s="1"/>
  <c r="BO1282" i="2" s="1"/>
  <c r="BQ1282" i="2" l="1"/>
  <c r="BR1282" i="2" l="1"/>
  <c r="BD1283" i="2" l="1"/>
  <c r="BE1283" i="2"/>
  <c r="BF1283" i="2"/>
  <c r="BH1283" i="2"/>
  <c r="AS1282" i="2"/>
  <c r="AT1282" i="2" s="1"/>
  <c r="U1282" i="2"/>
  <c r="V1282" i="2" s="1"/>
  <c r="BJ1283" i="2"/>
  <c r="BI1283" i="2"/>
  <c r="AH1283" i="2" l="1"/>
  <c r="AG1283" i="2"/>
  <c r="AF1283" i="2"/>
  <c r="AJ1283" i="2" s="1"/>
  <c r="H1283" i="2"/>
  <c r="L1283" i="2" s="1"/>
  <c r="I1283" i="2"/>
  <c r="M1283" i="2" s="1"/>
  <c r="J1283" i="2"/>
  <c r="N1283" i="2" s="1"/>
  <c r="AK1283" i="2"/>
  <c r="AL1283" i="2"/>
  <c r="P1283" i="2" l="1"/>
  <c r="Q1283" i="2" s="1"/>
  <c r="S1283" i="2" s="1"/>
  <c r="AN1283" i="2"/>
  <c r="AO1283" i="2" s="1"/>
  <c r="AQ1283" i="2" s="1"/>
  <c r="BA1283" i="2" l="1"/>
  <c r="AZ1283" i="2"/>
  <c r="BL1283" i="2" l="1"/>
  <c r="BM1283" i="2" s="1"/>
  <c r="BO1283" i="2" s="1"/>
  <c r="BQ1283" i="2" l="1"/>
  <c r="BR1283" i="2" l="1"/>
  <c r="BD1284" i="2" l="1"/>
  <c r="BE1284" i="2"/>
  <c r="BF1284" i="2"/>
  <c r="BH1284" i="2"/>
  <c r="U1283" i="2"/>
  <c r="V1283" i="2" s="1"/>
  <c r="AS1283" i="2"/>
  <c r="AT1283" i="2" s="1"/>
  <c r="BI1284" i="2"/>
  <c r="BJ1284" i="2"/>
  <c r="AH1284" i="2" l="1"/>
  <c r="AG1284" i="2"/>
  <c r="AK1284" i="2" s="1"/>
  <c r="AF1284" i="2"/>
  <c r="AJ1284" i="2" s="1"/>
  <c r="H1284" i="2"/>
  <c r="L1284" i="2" s="1"/>
  <c r="I1284" i="2"/>
  <c r="M1284" i="2" s="1"/>
  <c r="J1284" i="2"/>
  <c r="N1284" i="2" s="1"/>
  <c r="AL1284" i="2"/>
  <c r="P1284" i="2" l="1"/>
  <c r="Q1284" i="2" s="1"/>
  <c r="S1284" i="2" s="1"/>
  <c r="AN1284" i="2"/>
  <c r="AO1284" i="2" s="1"/>
  <c r="AQ1284" i="2" s="1"/>
  <c r="BA1284" i="2" l="1"/>
  <c r="AZ1284" i="2"/>
  <c r="BL1284" i="2" l="1"/>
  <c r="BM1284" i="2" s="1"/>
  <c r="BO1284" i="2" s="1"/>
  <c r="BQ1284" i="2" l="1"/>
  <c r="BR1284" i="2" l="1"/>
  <c r="BD1285" i="2" l="1"/>
  <c r="BE1285" i="2"/>
  <c r="BF1285" i="2"/>
  <c r="BH1285" i="2"/>
  <c r="U1284" i="2"/>
  <c r="V1284" i="2" s="1"/>
  <c r="AS1284" i="2"/>
  <c r="AT1284" i="2" s="1"/>
  <c r="BJ1285" i="2"/>
  <c r="BI1285" i="2"/>
  <c r="AH1285" i="2" l="1"/>
  <c r="AG1285" i="2"/>
  <c r="AF1285" i="2"/>
  <c r="J1285" i="2"/>
  <c r="N1285" i="2" s="1"/>
  <c r="H1285" i="2"/>
  <c r="L1285" i="2" s="1"/>
  <c r="I1285" i="2"/>
  <c r="M1285" i="2" s="1"/>
  <c r="AK1285" i="2"/>
  <c r="AJ1285" i="2"/>
  <c r="AL1285" i="2"/>
  <c r="AN1285" i="2" l="1"/>
  <c r="AO1285" i="2" s="1"/>
  <c r="AQ1285" i="2" s="1"/>
  <c r="P1285" i="2"/>
  <c r="Q1285" i="2" s="1"/>
  <c r="S1285" i="2" s="1"/>
  <c r="AZ1285" i="2" l="1"/>
  <c r="BA1285" i="2"/>
  <c r="BL1285" i="2" l="1"/>
  <c r="BM1285" i="2" s="1"/>
  <c r="BO1285" i="2" s="1"/>
  <c r="BQ1285" i="2" l="1"/>
  <c r="BR1285" i="2" l="1"/>
  <c r="BV1285" i="2"/>
  <c r="BD1286" i="2" l="1"/>
  <c r="BF1286" i="2"/>
  <c r="BJ1286" i="2" s="1"/>
  <c r="BE1286" i="2"/>
  <c r="BI1286" i="2" s="1"/>
  <c r="BW1285" i="2"/>
  <c r="BY1285" i="2" s="1"/>
  <c r="CA1285" i="2"/>
  <c r="CC1285" i="2" s="1"/>
  <c r="BH1286" i="2"/>
  <c r="BT1285" i="2"/>
  <c r="U1285" i="2"/>
  <c r="V1285" i="2" s="1"/>
  <c r="AS1285" i="2"/>
  <c r="AT1285" i="2" s="1"/>
  <c r="AG1286" i="2" l="1"/>
  <c r="AF1286" i="2"/>
  <c r="AH1286" i="2"/>
  <c r="H1286" i="2"/>
  <c r="L1286" i="2" s="1"/>
  <c r="I1286" i="2"/>
  <c r="M1286" i="2" s="1"/>
  <c r="J1286" i="2"/>
  <c r="N1286" i="2" s="1"/>
  <c r="AJ1286" i="2"/>
  <c r="AL1286" i="2"/>
  <c r="AK1286" i="2"/>
  <c r="AV1285" i="2"/>
  <c r="AW1285" i="2" s="1"/>
  <c r="X1285" i="2"/>
  <c r="Y1285" i="2" s="1"/>
  <c r="AN1286" i="2" l="1"/>
  <c r="AO1286" i="2" s="1"/>
  <c r="AQ1286" i="2" s="1"/>
  <c r="P1286" i="2"/>
  <c r="Q1286" i="2" s="1"/>
  <c r="S1286" i="2" s="1"/>
  <c r="BA1286" i="2" l="1"/>
  <c r="AZ1286" i="2"/>
  <c r="BL1286" i="2" l="1"/>
  <c r="BM1286" i="2" s="1"/>
  <c r="BO1286" i="2" s="1"/>
  <c r="BQ1286" i="2" l="1"/>
  <c r="BR1286" i="2" l="1"/>
  <c r="BD1287" i="2" l="1"/>
  <c r="BE1287" i="2"/>
  <c r="BF1287" i="2"/>
  <c r="BH1287" i="2"/>
  <c r="AS1286" i="2"/>
  <c r="AT1286" i="2" s="1"/>
  <c r="U1286" i="2"/>
  <c r="V1286" i="2" s="1"/>
  <c r="BI1287" i="2"/>
  <c r="BJ1287" i="2"/>
  <c r="AH1287" i="2" l="1"/>
  <c r="AG1287" i="2"/>
  <c r="AK1287" i="2" s="1"/>
  <c r="AF1287" i="2"/>
  <c r="AJ1287" i="2" s="1"/>
  <c r="H1287" i="2"/>
  <c r="L1287" i="2" s="1"/>
  <c r="I1287" i="2"/>
  <c r="M1287" i="2" s="1"/>
  <c r="J1287" i="2"/>
  <c r="N1287" i="2" s="1"/>
  <c r="AL1287" i="2"/>
  <c r="AN1287" i="2" l="1"/>
  <c r="AO1287" i="2" s="1"/>
  <c r="AQ1287" i="2" s="1"/>
  <c r="P1287" i="2"/>
  <c r="Q1287" i="2" s="1"/>
  <c r="S1287" i="2" s="1"/>
  <c r="AZ1287" i="2" l="1"/>
  <c r="BA1287" i="2"/>
  <c r="BL1287" i="2" l="1"/>
  <c r="BM1287" i="2" s="1"/>
  <c r="BO1287" i="2" s="1"/>
  <c r="BQ1287" i="2" l="1"/>
  <c r="BR1287" i="2" l="1"/>
  <c r="BD1288" i="2" l="1"/>
  <c r="BF1288" i="2"/>
  <c r="BE1288" i="2"/>
  <c r="BH1288" i="2"/>
  <c r="AS1287" i="2"/>
  <c r="AT1287" i="2" s="1"/>
  <c r="U1287" i="2"/>
  <c r="V1287" i="2" s="1"/>
  <c r="BJ1288" i="2"/>
  <c r="BI1288" i="2"/>
  <c r="AH1288" i="2" l="1"/>
  <c r="AG1288" i="2"/>
  <c r="AF1288" i="2"/>
  <c r="AJ1288" i="2" s="1"/>
  <c r="I1288" i="2"/>
  <c r="M1288" i="2" s="1"/>
  <c r="J1288" i="2"/>
  <c r="N1288" i="2" s="1"/>
  <c r="H1288" i="2"/>
  <c r="L1288" i="2" s="1"/>
  <c r="AL1288" i="2"/>
  <c r="AK1288" i="2"/>
  <c r="AN1288" i="2" l="1"/>
  <c r="AO1288" i="2" s="1"/>
  <c r="AQ1288" i="2" s="1"/>
  <c r="P1288" i="2"/>
  <c r="Q1288" i="2" s="1"/>
  <c r="S1288" i="2" s="1"/>
  <c r="AZ1288" i="2" l="1"/>
  <c r="BA1288" i="2"/>
  <c r="BL1288" i="2" l="1"/>
  <c r="BM1288" i="2" s="1"/>
  <c r="BO1288" i="2" s="1"/>
  <c r="BQ1288" i="2" l="1"/>
  <c r="BR1288" i="2" l="1"/>
  <c r="BD1289" i="2" l="1"/>
  <c r="BF1289" i="2"/>
  <c r="BE1289" i="2"/>
  <c r="BH1289" i="2"/>
  <c r="U1288" i="2"/>
  <c r="V1288" i="2" s="1"/>
  <c r="AS1288" i="2"/>
  <c r="AT1288" i="2" s="1"/>
  <c r="BJ1289" i="2"/>
  <c r="BI1289" i="2"/>
  <c r="AF1289" i="2" l="1"/>
  <c r="AG1289" i="2"/>
  <c r="AK1289" i="2" s="1"/>
  <c r="AH1289" i="2"/>
  <c r="AL1289" i="2" s="1"/>
  <c r="H1289" i="2"/>
  <c r="L1289" i="2" s="1"/>
  <c r="I1289" i="2"/>
  <c r="M1289" i="2" s="1"/>
  <c r="J1289" i="2"/>
  <c r="N1289" i="2" s="1"/>
  <c r="AJ1289" i="2"/>
  <c r="P1289" i="2" l="1"/>
  <c r="Q1289" i="2" s="1"/>
  <c r="S1289" i="2" s="1"/>
  <c r="AN1289" i="2"/>
  <c r="AO1289" i="2" s="1"/>
  <c r="AQ1289" i="2" s="1"/>
  <c r="AZ1289" i="2" l="1"/>
  <c r="BA1289" i="2"/>
  <c r="BL1289" i="2" l="1"/>
  <c r="BM1289" i="2" s="1"/>
  <c r="BO1289" i="2" s="1"/>
  <c r="BQ1289" i="2" l="1"/>
  <c r="BR1289" i="2" l="1"/>
  <c r="BV1289" i="2"/>
  <c r="BD1290" i="2" l="1"/>
  <c r="BF1290" i="2"/>
  <c r="BJ1290" i="2" s="1"/>
  <c r="BE1290" i="2"/>
  <c r="BI1290" i="2" s="1"/>
  <c r="BW1289" i="2"/>
  <c r="BY1289" i="2" s="1"/>
  <c r="CA1289" i="2"/>
  <c r="CC1289" i="2" s="1"/>
  <c r="BH1290" i="2"/>
  <c r="BT1289" i="2"/>
  <c r="AS1289" i="2"/>
  <c r="AT1289" i="2" s="1"/>
  <c r="U1289" i="2"/>
  <c r="V1289" i="2" s="1"/>
  <c r="AH1290" i="2" l="1"/>
  <c r="AG1290" i="2"/>
  <c r="AF1290" i="2"/>
  <c r="AJ1290" i="2" s="1"/>
  <c r="H1290" i="2"/>
  <c r="L1290" i="2" s="1"/>
  <c r="I1290" i="2"/>
  <c r="M1290" i="2" s="1"/>
  <c r="J1290" i="2"/>
  <c r="N1290" i="2" s="1"/>
  <c r="AK1290" i="2"/>
  <c r="AL1290" i="2"/>
  <c r="AV1289" i="2"/>
  <c r="AW1289" i="2" s="1"/>
  <c r="X1289" i="2"/>
  <c r="Y1289" i="2" s="1"/>
  <c r="AN1290" i="2" l="1"/>
  <c r="AO1290" i="2" s="1"/>
  <c r="AQ1290" i="2" s="1"/>
  <c r="P1290" i="2"/>
  <c r="Q1290" i="2" s="1"/>
  <c r="S1290" i="2" s="1"/>
  <c r="BA1290" i="2" l="1"/>
  <c r="AZ1290" i="2"/>
  <c r="BL1290" i="2" l="1"/>
  <c r="BM1290" i="2" s="1"/>
  <c r="BO1290" i="2" s="1"/>
  <c r="BQ1290" i="2" l="1"/>
  <c r="BR1290" i="2" l="1"/>
  <c r="BD1291" i="2" l="1"/>
  <c r="BE1291" i="2"/>
  <c r="BF1291" i="2"/>
  <c r="BH1291" i="2"/>
  <c r="U1290" i="2"/>
  <c r="V1290" i="2" s="1"/>
  <c r="AS1290" i="2"/>
  <c r="AT1290" i="2" s="1"/>
  <c r="BJ1291" i="2"/>
  <c r="BI1291" i="2"/>
  <c r="AH1291" i="2" l="1"/>
  <c r="AG1291" i="2"/>
  <c r="AK1291" i="2" s="1"/>
  <c r="AF1291" i="2"/>
  <c r="AJ1291" i="2" s="1"/>
  <c r="H1291" i="2"/>
  <c r="L1291" i="2" s="1"/>
  <c r="I1291" i="2"/>
  <c r="M1291" i="2" s="1"/>
  <c r="J1291" i="2"/>
  <c r="N1291" i="2" s="1"/>
  <c r="AL1291" i="2"/>
  <c r="AN1291" i="2" l="1"/>
  <c r="AO1291" i="2" s="1"/>
  <c r="AQ1291" i="2" s="1"/>
  <c r="P1291" i="2"/>
  <c r="Q1291" i="2" s="1"/>
  <c r="S1291" i="2" s="1"/>
  <c r="AZ1291" i="2" l="1"/>
  <c r="BA1291" i="2"/>
  <c r="BL1291" i="2" l="1"/>
  <c r="BM1291" i="2" s="1"/>
  <c r="BO1291" i="2" s="1"/>
  <c r="BQ1291" i="2" l="1"/>
  <c r="BR1291" i="2" l="1"/>
  <c r="BD1292" i="2" l="1"/>
  <c r="BF1292" i="2"/>
  <c r="BE1292" i="2"/>
  <c r="BH1292" i="2"/>
  <c r="AS1291" i="2"/>
  <c r="AT1291" i="2" s="1"/>
  <c r="U1291" i="2"/>
  <c r="V1291" i="2" s="1"/>
  <c r="BJ1292" i="2"/>
  <c r="BI1292" i="2"/>
  <c r="AH1292" i="2" l="1"/>
  <c r="AF1292" i="2"/>
  <c r="AG1292" i="2"/>
  <c r="H1292" i="2"/>
  <c r="L1292" i="2" s="1"/>
  <c r="I1292" i="2"/>
  <c r="M1292" i="2" s="1"/>
  <c r="J1292" i="2"/>
  <c r="N1292" i="2" s="1"/>
  <c r="AK1292" i="2"/>
  <c r="AJ1292" i="2"/>
  <c r="AL1292" i="2"/>
  <c r="AN1292" i="2" l="1"/>
  <c r="AO1292" i="2" s="1"/>
  <c r="AQ1292" i="2" s="1"/>
  <c r="P1292" i="2"/>
  <c r="Q1292" i="2" s="1"/>
  <c r="S1292" i="2" s="1"/>
  <c r="AZ1292" i="2" l="1"/>
  <c r="BA1292" i="2"/>
  <c r="BL1292" i="2" l="1"/>
  <c r="BM1292" i="2" s="1"/>
  <c r="BO1292" i="2" s="1"/>
  <c r="BQ1292" i="2" l="1"/>
  <c r="BR1292" i="2" l="1"/>
  <c r="BD1293" i="2" l="1"/>
  <c r="BF1293" i="2"/>
  <c r="BE1293" i="2"/>
  <c r="BH1293" i="2"/>
  <c r="AS1292" i="2"/>
  <c r="AT1292" i="2" s="1"/>
  <c r="U1292" i="2"/>
  <c r="V1292" i="2" s="1"/>
  <c r="BJ1293" i="2"/>
  <c r="BI1293" i="2"/>
  <c r="AH1293" i="2" l="1"/>
  <c r="AG1293" i="2"/>
  <c r="AF1293" i="2"/>
  <c r="AJ1293" i="2" s="1"/>
  <c r="J1293" i="2"/>
  <c r="N1293" i="2" s="1"/>
  <c r="H1293" i="2"/>
  <c r="L1293" i="2" s="1"/>
  <c r="I1293" i="2"/>
  <c r="M1293" i="2" s="1"/>
  <c r="AL1293" i="2"/>
  <c r="AK1293" i="2"/>
  <c r="AN1293" i="2" l="1"/>
  <c r="AO1293" i="2" s="1"/>
  <c r="AQ1293" i="2" s="1"/>
  <c r="P1293" i="2"/>
  <c r="Q1293" i="2" s="1"/>
  <c r="S1293" i="2" s="1"/>
  <c r="AZ1293" i="2" l="1"/>
  <c r="BA1293" i="2"/>
  <c r="BL1293" i="2" l="1"/>
  <c r="BM1293" i="2" s="1"/>
  <c r="BO1293" i="2" s="1"/>
  <c r="BQ1293" i="2" l="1"/>
  <c r="BR1293" i="2" l="1"/>
  <c r="BV1293" i="2"/>
  <c r="BD1294" i="2" l="1"/>
  <c r="BF1294" i="2"/>
  <c r="BJ1294" i="2" s="1"/>
  <c r="BE1294" i="2"/>
  <c r="BI1294" i="2" s="1"/>
  <c r="CA1293" i="2"/>
  <c r="CC1293" i="2" s="1"/>
  <c r="BW1293" i="2"/>
  <c r="BY1293" i="2" s="1"/>
  <c r="BH1294" i="2"/>
  <c r="BT1293" i="2"/>
  <c r="AS1293" i="2"/>
  <c r="AT1293" i="2" s="1"/>
  <c r="U1293" i="2"/>
  <c r="V1293" i="2" s="1"/>
  <c r="AG1294" i="2" l="1"/>
  <c r="AF1294" i="2"/>
  <c r="AJ1294" i="2" s="1"/>
  <c r="AH1294" i="2"/>
  <c r="AL1294" i="2" s="1"/>
  <c r="H1294" i="2"/>
  <c r="I1294" i="2"/>
  <c r="M1294" i="2" s="1"/>
  <c r="J1294" i="2"/>
  <c r="N1294" i="2" s="1"/>
  <c r="L1294" i="2"/>
  <c r="X1293" i="2"/>
  <c r="Y1293" i="2" s="1"/>
  <c r="AK1294" i="2"/>
  <c r="AV1293" i="2"/>
  <c r="AW1293" i="2" s="1"/>
  <c r="AN1294" i="2" l="1"/>
  <c r="AO1294" i="2" s="1"/>
  <c r="AQ1294" i="2" s="1"/>
  <c r="P1294" i="2"/>
  <c r="Q1294" i="2" s="1"/>
  <c r="S1294" i="2" s="1"/>
  <c r="AZ1294" i="2" l="1"/>
  <c r="BA1294" i="2"/>
  <c r="BL1294" i="2" l="1"/>
  <c r="BM1294" i="2" s="1"/>
  <c r="BO1294" i="2" s="1"/>
  <c r="BQ1294" i="2" l="1"/>
  <c r="BR1294" i="2" l="1"/>
  <c r="BD1295" i="2" l="1"/>
  <c r="BF1295" i="2"/>
  <c r="BE1295" i="2"/>
  <c r="BH1295" i="2"/>
  <c r="AS1294" i="2"/>
  <c r="AT1294" i="2" s="1"/>
  <c r="U1294" i="2"/>
  <c r="V1294" i="2" s="1"/>
  <c r="BJ1295" i="2"/>
  <c r="BI1295" i="2"/>
  <c r="AH1295" i="2" l="1"/>
  <c r="AG1295" i="2"/>
  <c r="AK1295" i="2" s="1"/>
  <c r="AF1295" i="2"/>
  <c r="AJ1295" i="2" s="1"/>
  <c r="H1295" i="2"/>
  <c r="I1295" i="2"/>
  <c r="M1295" i="2" s="1"/>
  <c r="J1295" i="2"/>
  <c r="N1295" i="2" s="1"/>
  <c r="L1295" i="2"/>
  <c r="AL1295" i="2"/>
  <c r="AN1295" i="2" l="1"/>
  <c r="AO1295" i="2" s="1"/>
  <c r="AQ1295" i="2" s="1"/>
  <c r="P1295" i="2"/>
  <c r="Q1295" i="2" s="1"/>
  <c r="S1295" i="2" s="1"/>
  <c r="AZ1295" i="2" l="1"/>
  <c r="BA1295" i="2"/>
  <c r="BL1295" i="2" l="1"/>
  <c r="BM1295" i="2" s="1"/>
  <c r="BO1295" i="2" s="1"/>
  <c r="BQ1295" i="2" l="1"/>
  <c r="BR1295" i="2" l="1"/>
  <c r="BD1296" i="2" l="1"/>
  <c r="BF1296" i="2"/>
  <c r="BE1296" i="2"/>
  <c r="BH1296" i="2"/>
  <c r="U1295" i="2"/>
  <c r="V1295" i="2" s="1"/>
  <c r="AS1295" i="2"/>
  <c r="AT1295" i="2" s="1"/>
  <c r="BJ1296" i="2"/>
  <c r="BI1296" i="2"/>
  <c r="AH1296" i="2" l="1"/>
  <c r="AG1296" i="2"/>
  <c r="AK1296" i="2" s="1"/>
  <c r="AF1296" i="2"/>
  <c r="AJ1296" i="2" s="1"/>
  <c r="I1296" i="2"/>
  <c r="J1296" i="2"/>
  <c r="N1296" i="2" s="1"/>
  <c r="H1296" i="2"/>
  <c r="L1296" i="2" s="1"/>
  <c r="M1296" i="2"/>
  <c r="AL1296" i="2"/>
  <c r="AN1296" i="2" l="1"/>
  <c r="AO1296" i="2" s="1"/>
  <c r="AQ1296" i="2" s="1"/>
  <c r="P1296" i="2"/>
  <c r="Q1296" i="2" s="1"/>
  <c r="S1296" i="2" s="1"/>
  <c r="AZ1296" i="2" l="1"/>
  <c r="BA1296" i="2"/>
  <c r="BL1296" i="2" l="1"/>
  <c r="BM1296" i="2" s="1"/>
  <c r="BO1296" i="2" s="1"/>
  <c r="BQ1296" i="2" l="1"/>
  <c r="BR1296" i="2" l="1"/>
  <c r="BD1297" i="2" l="1"/>
  <c r="BF1297" i="2"/>
  <c r="BE1297" i="2"/>
  <c r="BH1297" i="2"/>
  <c r="AS1296" i="2"/>
  <c r="AT1296" i="2" s="1"/>
  <c r="U1296" i="2"/>
  <c r="V1296" i="2" s="1"/>
  <c r="BI1297" i="2"/>
  <c r="BJ1297" i="2"/>
  <c r="AF1297" i="2" l="1"/>
  <c r="AH1297" i="2"/>
  <c r="AG1297" i="2"/>
  <c r="H1297" i="2"/>
  <c r="L1297" i="2" s="1"/>
  <c r="I1297" i="2"/>
  <c r="M1297" i="2" s="1"/>
  <c r="J1297" i="2"/>
  <c r="N1297" i="2" s="1"/>
  <c r="AL1297" i="2"/>
  <c r="AK1297" i="2"/>
  <c r="AJ1297" i="2"/>
  <c r="AN1297" i="2" l="1"/>
  <c r="AO1297" i="2" s="1"/>
  <c r="AQ1297" i="2" s="1"/>
  <c r="P1297" i="2"/>
  <c r="Q1297" i="2" s="1"/>
  <c r="S1297" i="2" s="1"/>
  <c r="AZ1297" i="2" l="1"/>
  <c r="BA1297" i="2"/>
  <c r="BL1297" i="2" l="1"/>
  <c r="BM1297" i="2" s="1"/>
  <c r="BO1297" i="2" s="1"/>
  <c r="BQ1297" i="2" l="1"/>
  <c r="BR1297" i="2" l="1"/>
  <c r="BV1297" i="2"/>
  <c r="BD1298" i="2" l="1"/>
  <c r="BF1298" i="2"/>
  <c r="BJ1298" i="2" s="1"/>
  <c r="BE1298" i="2"/>
  <c r="BI1298" i="2" s="1"/>
  <c r="CA1297" i="2"/>
  <c r="CC1297" i="2" s="1"/>
  <c r="BW1297" i="2"/>
  <c r="BY1297" i="2" s="1"/>
  <c r="BH1298" i="2"/>
  <c r="BT1297" i="2"/>
  <c r="U1297" i="2"/>
  <c r="V1297" i="2" s="1"/>
  <c r="AS1297" i="2"/>
  <c r="AT1297" i="2" s="1"/>
  <c r="AH1298" i="2" l="1"/>
  <c r="AG1298" i="2"/>
  <c r="AK1298" i="2" s="1"/>
  <c r="AF1298" i="2"/>
  <c r="AJ1298" i="2" s="1"/>
  <c r="H1298" i="2"/>
  <c r="L1298" i="2" s="1"/>
  <c r="I1298" i="2"/>
  <c r="M1298" i="2" s="1"/>
  <c r="J1298" i="2"/>
  <c r="N1298" i="2" s="1"/>
  <c r="X1297" i="2"/>
  <c r="Y1297" i="2" s="1"/>
  <c r="AL1298" i="2"/>
  <c r="AV1297" i="2"/>
  <c r="AW1297" i="2" s="1"/>
  <c r="P1298" i="2" l="1"/>
  <c r="Q1298" i="2" s="1"/>
  <c r="S1298" i="2" s="1"/>
  <c r="AN1298" i="2"/>
  <c r="AO1298" i="2" s="1"/>
  <c r="AQ1298" i="2" s="1"/>
  <c r="AZ1298" i="2" l="1"/>
  <c r="BA1298" i="2"/>
  <c r="BL1298" i="2" l="1"/>
  <c r="BM1298" i="2" s="1"/>
  <c r="BO1298" i="2" s="1"/>
  <c r="BQ1298" i="2" l="1"/>
  <c r="BR1298" i="2" l="1"/>
  <c r="BD1299" i="2" l="1"/>
  <c r="BF1299" i="2"/>
  <c r="BE1299" i="2"/>
  <c r="BH1299" i="2"/>
  <c r="U1298" i="2"/>
  <c r="V1298" i="2" s="1"/>
  <c r="AS1298" i="2"/>
  <c r="AT1298" i="2" s="1"/>
  <c r="BJ1299" i="2"/>
  <c r="BI1299" i="2"/>
  <c r="AH1299" i="2" l="1"/>
  <c r="AG1299" i="2"/>
  <c r="AK1299" i="2" s="1"/>
  <c r="AF1299" i="2"/>
  <c r="H1299" i="2"/>
  <c r="L1299" i="2" s="1"/>
  <c r="I1299" i="2"/>
  <c r="M1299" i="2" s="1"/>
  <c r="J1299" i="2"/>
  <c r="N1299" i="2" s="1"/>
  <c r="AJ1299" i="2"/>
  <c r="AL1299" i="2"/>
  <c r="P1299" i="2" l="1"/>
  <c r="Q1299" i="2" s="1"/>
  <c r="S1299" i="2" s="1"/>
  <c r="AN1299" i="2"/>
  <c r="AO1299" i="2" s="1"/>
  <c r="AQ1299" i="2" s="1"/>
  <c r="AZ1299" i="2" l="1"/>
  <c r="BA1299" i="2"/>
  <c r="BL1299" i="2" l="1"/>
  <c r="BM1299" i="2" s="1"/>
  <c r="BO1299" i="2" s="1"/>
  <c r="BQ1299" i="2" l="1"/>
  <c r="BR1299" i="2" l="1"/>
  <c r="BD1300" i="2" l="1"/>
  <c r="BF1300" i="2"/>
  <c r="BE1300" i="2"/>
  <c r="BH1300" i="2"/>
  <c r="U1299" i="2"/>
  <c r="V1299" i="2" s="1"/>
  <c r="AS1299" i="2"/>
  <c r="AT1299" i="2" s="1"/>
  <c r="BI1300" i="2"/>
  <c r="BJ1300" i="2"/>
  <c r="AH1300" i="2" l="1"/>
  <c r="AG1300" i="2"/>
  <c r="AK1300" i="2" s="1"/>
  <c r="AF1300" i="2"/>
  <c r="AJ1300" i="2" s="1"/>
  <c r="H1300" i="2"/>
  <c r="L1300" i="2" s="1"/>
  <c r="I1300" i="2"/>
  <c r="M1300" i="2" s="1"/>
  <c r="J1300" i="2"/>
  <c r="N1300" i="2" s="1"/>
  <c r="AL1300" i="2"/>
  <c r="P1300" i="2" l="1"/>
  <c r="Q1300" i="2" s="1"/>
  <c r="S1300" i="2" s="1"/>
  <c r="AN1300" i="2"/>
  <c r="AO1300" i="2" s="1"/>
  <c r="AQ1300" i="2" s="1"/>
  <c r="BA1300" i="2" l="1"/>
  <c r="AZ1300" i="2"/>
  <c r="BL1300" i="2" l="1"/>
  <c r="BM1300" i="2" s="1"/>
  <c r="BO1300" i="2" s="1"/>
  <c r="BQ1300" i="2" l="1"/>
  <c r="BR1300" i="2" l="1"/>
  <c r="BD1301" i="2" l="1"/>
  <c r="BE1301" i="2"/>
  <c r="BF1301" i="2"/>
  <c r="BH1301" i="2"/>
  <c r="U1300" i="2"/>
  <c r="V1300" i="2" s="1"/>
  <c r="AS1300" i="2"/>
  <c r="AT1300" i="2" s="1"/>
  <c r="BJ1301" i="2"/>
  <c r="BI1301" i="2"/>
  <c r="AH1301" i="2" l="1"/>
  <c r="AG1301" i="2"/>
  <c r="AK1301" i="2" s="1"/>
  <c r="AF1301" i="2"/>
  <c r="AJ1301" i="2" s="1"/>
  <c r="J1301" i="2"/>
  <c r="N1301" i="2" s="1"/>
  <c r="H1301" i="2"/>
  <c r="L1301" i="2" s="1"/>
  <c r="I1301" i="2"/>
  <c r="M1301" i="2" s="1"/>
  <c r="AL1301" i="2"/>
  <c r="P1301" i="2" l="1"/>
  <c r="Q1301" i="2" s="1"/>
  <c r="S1301" i="2" s="1"/>
  <c r="AN1301" i="2"/>
  <c r="AO1301" i="2" s="1"/>
  <c r="AQ1301" i="2" s="1"/>
  <c r="BA1301" i="2" l="1"/>
  <c r="AZ1301" i="2"/>
  <c r="BL1301" i="2" l="1"/>
  <c r="BM1301" i="2" s="1"/>
  <c r="BO1301" i="2" s="1"/>
  <c r="BQ1301" i="2" l="1"/>
  <c r="BR1301" i="2" l="1"/>
  <c r="BV1301" i="2"/>
  <c r="BD1302" i="2" l="1"/>
  <c r="BE1302" i="2"/>
  <c r="BI1302" i="2" s="1"/>
  <c r="BF1302" i="2"/>
  <c r="BJ1302" i="2" s="1"/>
  <c r="CA1301" i="2"/>
  <c r="CC1301" i="2" s="1"/>
  <c r="BW1301" i="2"/>
  <c r="BY1301" i="2" s="1"/>
  <c r="BH1302" i="2"/>
  <c r="BT1301" i="2"/>
  <c r="AS1301" i="2"/>
  <c r="AT1301" i="2" s="1"/>
  <c r="U1301" i="2"/>
  <c r="V1301" i="2" s="1"/>
  <c r="AG1302" i="2" l="1"/>
  <c r="AF1302" i="2"/>
  <c r="AH1302" i="2"/>
  <c r="H1302" i="2"/>
  <c r="L1302" i="2" s="1"/>
  <c r="I1302" i="2"/>
  <c r="M1302" i="2" s="1"/>
  <c r="J1302" i="2"/>
  <c r="N1302" i="2" s="1"/>
  <c r="AJ1302" i="2"/>
  <c r="AL1302" i="2"/>
  <c r="AK1302" i="2"/>
  <c r="AV1301" i="2"/>
  <c r="AW1301" i="2" s="1"/>
  <c r="X1301" i="2"/>
  <c r="Y1301" i="2" s="1"/>
  <c r="P1302" i="2" l="1"/>
  <c r="Q1302" i="2" s="1"/>
  <c r="S1302" i="2" s="1"/>
  <c r="AN1302" i="2"/>
  <c r="AO1302" i="2" s="1"/>
  <c r="AQ1302" i="2" s="1"/>
  <c r="BA1302" i="2" l="1"/>
  <c r="AZ1302" i="2"/>
  <c r="BL1302" i="2" l="1"/>
  <c r="BM1302" i="2" s="1"/>
  <c r="BO1302" i="2" s="1"/>
  <c r="BQ1302" i="2" l="1"/>
  <c r="BR1302" i="2" l="1"/>
  <c r="BD1303" i="2" l="1"/>
  <c r="BE1303" i="2"/>
  <c r="BF1303" i="2"/>
  <c r="BH1303" i="2"/>
  <c r="U1302" i="2"/>
  <c r="V1302" i="2" s="1"/>
  <c r="AS1302" i="2"/>
  <c r="AT1302" i="2" s="1"/>
  <c r="BI1303" i="2"/>
  <c r="BJ1303" i="2"/>
  <c r="AH1303" i="2" l="1"/>
  <c r="AG1303" i="2"/>
  <c r="AK1303" i="2" s="1"/>
  <c r="AF1303" i="2"/>
  <c r="AJ1303" i="2" s="1"/>
  <c r="H1303" i="2"/>
  <c r="L1303" i="2" s="1"/>
  <c r="I1303" i="2"/>
  <c r="M1303" i="2" s="1"/>
  <c r="J1303" i="2"/>
  <c r="N1303" i="2" s="1"/>
  <c r="AL1303" i="2"/>
  <c r="P1303" i="2" l="1"/>
  <c r="Q1303" i="2" s="1"/>
  <c r="S1303" i="2" s="1"/>
  <c r="AN1303" i="2"/>
  <c r="AO1303" i="2" s="1"/>
  <c r="AQ1303" i="2" s="1"/>
  <c r="BA1303" i="2" l="1"/>
  <c r="AZ1303" i="2"/>
  <c r="BL1303" i="2" l="1"/>
  <c r="BM1303" i="2" s="1"/>
  <c r="BO1303" i="2" s="1"/>
  <c r="BQ1303" i="2" l="1"/>
  <c r="BR1303" i="2" l="1"/>
  <c r="BD1304" i="2" l="1"/>
  <c r="BE1304" i="2"/>
  <c r="BF1304" i="2"/>
  <c r="BH1304" i="2"/>
  <c r="U1303" i="2"/>
  <c r="V1303" i="2" s="1"/>
  <c r="AS1303" i="2"/>
  <c r="AT1303" i="2" s="1"/>
  <c r="BI1304" i="2"/>
  <c r="BJ1304" i="2"/>
  <c r="AH1304" i="2" l="1"/>
  <c r="AG1304" i="2"/>
  <c r="AK1304" i="2" s="1"/>
  <c r="AF1304" i="2"/>
  <c r="AJ1304" i="2" s="1"/>
  <c r="I1304" i="2"/>
  <c r="J1304" i="2"/>
  <c r="N1304" i="2" s="1"/>
  <c r="H1304" i="2"/>
  <c r="L1304" i="2" s="1"/>
  <c r="M1304" i="2"/>
  <c r="AL1304" i="2"/>
  <c r="P1304" i="2" l="1"/>
  <c r="Q1304" i="2" s="1"/>
  <c r="S1304" i="2" s="1"/>
  <c r="AN1304" i="2"/>
  <c r="AO1304" i="2" s="1"/>
  <c r="AQ1304" i="2" s="1"/>
  <c r="BA1304" i="2" l="1"/>
  <c r="AZ1304" i="2"/>
  <c r="BL1304" i="2" l="1"/>
  <c r="BM1304" i="2" s="1"/>
  <c r="BO1304" i="2" s="1"/>
  <c r="BQ1304" i="2" l="1"/>
  <c r="BR1304" i="2" l="1"/>
  <c r="BD1305" i="2" l="1"/>
  <c r="BE1305" i="2"/>
  <c r="BF1305" i="2"/>
  <c r="BH1305" i="2"/>
  <c r="U1304" i="2"/>
  <c r="V1304" i="2" s="1"/>
  <c r="AS1304" i="2"/>
  <c r="AT1304" i="2" s="1"/>
  <c r="BJ1305" i="2"/>
  <c r="BI1305" i="2"/>
  <c r="AF1305" i="2" l="1"/>
  <c r="AH1305" i="2"/>
  <c r="AL1305" i="2" s="1"/>
  <c r="AG1305" i="2"/>
  <c r="H1305" i="2"/>
  <c r="L1305" i="2" s="1"/>
  <c r="I1305" i="2"/>
  <c r="M1305" i="2" s="1"/>
  <c r="J1305" i="2"/>
  <c r="N1305" i="2" s="1"/>
  <c r="AK1305" i="2"/>
  <c r="AJ1305" i="2"/>
  <c r="P1305" i="2" l="1"/>
  <c r="Q1305" i="2" s="1"/>
  <c r="S1305" i="2" s="1"/>
  <c r="AN1305" i="2"/>
  <c r="AO1305" i="2" s="1"/>
  <c r="AQ1305" i="2" s="1"/>
  <c r="BA1305" i="2" l="1"/>
  <c r="AZ1305" i="2"/>
  <c r="BL1305" i="2" l="1"/>
  <c r="BM1305" i="2" s="1"/>
  <c r="BO1305" i="2" s="1"/>
  <c r="BQ1305" i="2" l="1"/>
  <c r="BR1305" i="2" l="1"/>
  <c r="BV1305" i="2"/>
  <c r="BD1306" i="2" l="1"/>
  <c r="BF1306" i="2"/>
  <c r="BJ1306" i="2" s="1"/>
  <c r="BE1306" i="2"/>
  <c r="BI1306" i="2" s="1"/>
  <c r="CA1305" i="2"/>
  <c r="CC1305" i="2" s="1"/>
  <c r="BW1305" i="2"/>
  <c r="BY1305" i="2" s="1"/>
  <c r="BH1306" i="2"/>
  <c r="BT1305" i="2"/>
  <c r="U1305" i="2"/>
  <c r="V1305" i="2" s="1"/>
  <c r="AS1305" i="2"/>
  <c r="AT1305" i="2" s="1"/>
  <c r="AH1306" i="2" l="1"/>
  <c r="AG1306" i="2"/>
  <c r="AK1306" i="2" s="1"/>
  <c r="AF1306" i="2"/>
  <c r="AJ1306" i="2" s="1"/>
  <c r="H1306" i="2"/>
  <c r="L1306" i="2" s="1"/>
  <c r="I1306" i="2"/>
  <c r="J1306" i="2"/>
  <c r="N1306" i="2" s="1"/>
  <c r="M1306" i="2"/>
  <c r="X1305" i="2"/>
  <c r="Y1305" i="2" s="1"/>
  <c r="AL1306" i="2"/>
  <c r="AV1305" i="2"/>
  <c r="AW1305" i="2" s="1"/>
  <c r="P1306" i="2" l="1"/>
  <c r="Q1306" i="2" s="1"/>
  <c r="S1306" i="2" s="1"/>
  <c r="AN1306" i="2"/>
  <c r="AO1306" i="2" s="1"/>
  <c r="AQ1306" i="2" s="1"/>
  <c r="BA1306" i="2" l="1"/>
  <c r="AZ1306" i="2"/>
  <c r="BL1306" i="2" l="1"/>
  <c r="BM1306" i="2" s="1"/>
  <c r="BO1306" i="2" s="1"/>
  <c r="BQ1306" i="2" l="1"/>
  <c r="BR1306" i="2" l="1"/>
  <c r="BD1307" i="2" l="1"/>
  <c r="BE1307" i="2"/>
  <c r="BF1307" i="2"/>
  <c r="BH1307" i="2"/>
  <c r="U1306" i="2"/>
  <c r="V1306" i="2" s="1"/>
  <c r="AS1306" i="2"/>
  <c r="AT1306" i="2" s="1"/>
  <c r="BI1307" i="2"/>
  <c r="BJ1307" i="2"/>
  <c r="AH1307" i="2" l="1"/>
  <c r="AG1307" i="2"/>
  <c r="AF1307" i="2"/>
  <c r="AJ1307" i="2" s="1"/>
  <c r="H1307" i="2"/>
  <c r="L1307" i="2" s="1"/>
  <c r="I1307" i="2"/>
  <c r="M1307" i="2" s="1"/>
  <c r="J1307" i="2"/>
  <c r="N1307" i="2" s="1"/>
  <c r="AL1307" i="2"/>
  <c r="AK1307" i="2"/>
  <c r="P1307" i="2" l="1"/>
  <c r="Q1307" i="2" s="1"/>
  <c r="S1307" i="2" s="1"/>
  <c r="AN1307" i="2"/>
  <c r="AO1307" i="2" s="1"/>
  <c r="AQ1307" i="2" s="1"/>
  <c r="BA1307" i="2" l="1"/>
  <c r="AZ1307" i="2"/>
  <c r="BL1307" i="2" l="1"/>
  <c r="BM1307" i="2" s="1"/>
  <c r="BO1307" i="2" s="1"/>
  <c r="BQ1307" i="2" l="1"/>
  <c r="BR1307" i="2" l="1"/>
  <c r="BD1308" i="2" l="1"/>
  <c r="BE1308" i="2"/>
  <c r="BF1308" i="2"/>
  <c r="BH1308" i="2"/>
  <c r="AS1307" i="2"/>
  <c r="AT1307" i="2" s="1"/>
  <c r="U1307" i="2"/>
  <c r="V1307" i="2" s="1"/>
  <c r="BJ1308" i="2"/>
  <c r="BI1308" i="2"/>
  <c r="AH1308" i="2" l="1"/>
  <c r="AG1308" i="2"/>
  <c r="AF1308" i="2"/>
  <c r="AJ1308" i="2" s="1"/>
  <c r="H1308" i="2"/>
  <c r="L1308" i="2" s="1"/>
  <c r="I1308" i="2"/>
  <c r="M1308" i="2" s="1"/>
  <c r="J1308" i="2"/>
  <c r="N1308" i="2" s="1"/>
  <c r="AL1308" i="2"/>
  <c r="AK1308" i="2"/>
  <c r="AN1308" i="2" l="1"/>
  <c r="AO1308" i="2" s="1"/>
  <c r="AQ1308" i="2" s="1"/>
  <c r="P1308" i="2"/>
  <c r="Q1308" i="2" s="1"/>
  <c r="S1308" i="2" s="1"/>
  <c r="AZ1308" i="2" l="1"/>
  <c r="BA1308" i="2"/>
  <c r="BL1308" i="2" l="1"/>
  <c r="BM1308" i="2" s="1"/>
  <c r="BO1308" i="2" s="1"/>
  <c r="BQ1308" i="2" l="1"/>
  <c r="BR1308" i="2" l="1"/>
  <c r="BD1309" i="2" l="1"/>
  <c r="BF1309" i="2"/>
  <c r="BE1309" i="2"/>
  <c r="BH1309" i="2"/>
  <c r="U1308" i="2"/>
  <c r="V1308" i="2" s="1"/>
  <c r="AS1308" i="2"/>
  <c r="AT1308" i="2" s="1"/>
  <c r="BJ1309" i="2"/>
  <c r="BI1309" i="2"/>
  <c r="AH1309" i="2" l="1"/>
  <c r="AG1309" i="2"/>
  <c r="AK1309" i="2" s="1"/>
  <c r="AF1309" i="2"/>
  <c r="AJ1309" i="2" s="1"/>
  <c r="J1309" i="2"/>
  <c r="N1309" i="2" s="1"/>
  <c r="H1309" i="2"/>
  <c r="L1309" i="2" s="1"/>
  <c r="I1309" i="2"/>
  <c r="M1309" i="2" s="1"/>
  <c r="AL1309" i="2"/>
  <c r="P1309" i="2" l="1"/>
  <c r="Q1309" i="2" s="1"/>
  <c r="S1309" i="2" s="1"/>
  <c r="AN1309" i="2"/>
  <c r="AO1309" i="2" s="1"/>
  <c r="AQ1309" i="2" s="1"/>
  <c r="AZ1309" i="2" l="1"/>
  <c r="BA1309" i="2"/>
  <c r="BL1309" i="2" l="1"/>
  <c r="BM1309" i="2" s="1"/>
  <c r="BO1309" i="2" s="1"/>
  <c r="BQ1309" i="2" l="1"/>
  <c r="BR1309" i="2" l="1"/>
  <c r="BV1309" i="2"/>
  <c r="BD1310" i="2" l="1"/>
  <c r="BF1310" i="2"/>
  <c r="BJ1310" i="2" s="1"/>
  <c r="BE1310" i="2"/>
  <c r="BI1310" i="2" s="1"/>
  <c r="CA1309" i="2"/>
  <c r="CC1309" i="2" s="1"/>
  <c r="BW1309" i="2"/>
  <c r="BY1309" i="2" s="1"/>
  <c r="BH1310" i="2"/>
  <c r="BT1309" i="2"/>
  <c r="AS1309" i="2"/>
  <c r="AT1309" i="2" s="1"/>
  <c r="U1309" i="2"/>
  <c r="V1309" i="2" s="1"/>
  <c r="AG1310" i="2" l="1"/>
  <c r="AF1310" i="2"/>
  <c r="AH1310" i="2"/>
  <c r="AL1310" i="2" s="1"/>
  <c r="H1310" i="2"/>
  <c r="I1310" i="2"/>
  <c r="M1310" i="2" s="1"/>
  <c r="J1310" i="2"/>
  <c r="L1310" i="2"/>
  <c r="N1310" i="2"/>
  <c r="X1309" i="2"/>
  <c r="Y1309" i="2" s="1"/>
  <c r="AK1310" i="2"/>
  <c r="AJ1310" i="2"/>
  <c r="AV1309" i="2"/>
  <c r="AW1309" i="2" s="1"/>
  <c r="AN1310" i="2" l="1"/>
  <c r="AO1310" i="2" s="1"/>
  <c r="AQ1310" i="2" s="1"/>
  <c r="P1310" i="2"/>
  <c r="Q1310" i="2" s="1"/>
  <c r="S1310" i="2" s="1"/>
  <c r="AZ1310" i="2" l="1"/>
  <c r="BA1310" i="2"/>
  <c r="BL1310" i="2" l="1"/>
  <c r="BM1310" i="2" s="1"/>
  <c r="BO1310" i="2" s="1"/>
  <c r="BQ1310" i="2" l="1"/>
  <c r="BR1310" i="2" l="1"/>
  <c r="BD1311" i="2" l="1"/>
  <c r="BF1311" i="2"/>
  <c r="BE1311" i="2"/>
  <c r="BH1311" i="2"/>
  <c r="U1310" i="2"/>
  <c r="V1310" i="2" s="1"/>
  <c r="AS1310" i="2"/>
  <c r="AT1310" i="2" s="1"/>
  <c r="BJ1311" i="2"/>
  <c r="BI1311" i="2"/>
  <c r="AH1311" i="2" l="1"/>
  <c r="AG1311" i="2"/>
  <c r="AK1311" i="2" s="1"/>
  <c r="AF1311" i="2"/>
  <c r="H1311" i="2"/>
  <c r="L1311" i="2" s="1"/>
  <c r="I1311" i="2"/>
  <c r="M1311" i="2" s="1"/>
  <c r="J1311" i="2"/>
  <c r="N1311" i="2" s="1"/>
  <c r="AJ1311" i="2"/>
  <c r="AL1311" i="2"/>
  <c r="P1311" i="2" l="1"/>
  <c r="Q1311" i="2" s="1"/>
  <c r="S1311" i="2" s="1"/>
  <c r="AN1311" i="2"/>
  <c r="AO1311" i="2" s="1"/>
  <c r="AQ1311" i="2" s="1"/>
  <c r="BA1311" i="2" l="1"/>
  <c r="AZ1311" i="2"/>
  <c r="BL1311" i="2" l="1"/>
  <c r="BM1311" i="2" s="1"/>
  <c r="BO1311" i="2" s="1"/>
  <c r="BQ1311" i="2" l="1"/>
  <c r="BR1311" i="2" l="1"/>
  <c r="BD1312" i="2" l="1"/>
  <c r="BE1312" i="2"/>
  <c r="BF1312" i="2"/>
  <c r="BH1312" i="2"/>
  <c r="U1311" i="2"/>
  <c r="V1311" i="2" s="1"/>
  <c r="AS1311" i="2"/>
  <c r="AT1311" i="2" s="1"/>
  <c r="BI1312" i="2"/>
  <c r="BJ1312" i="2"/>
  <c r="AH1312" i="2" l="1"/>
  <c r="AG1312" i="2"/>
  <c r="AF1312" i="2"/>
  <c r="I1312" i="2"/>
  <c r="M1312" i="2" s="1"/>
  <c r="J1312" i="2"/>
  <c r="N1312" i="2" s="1"/>
  <c r="H1312" i="2"/>
  <c r="L1312" i="2" s="1"/>
  <c r="AK1312" i="2"/>
  <c r="AJ1312" i="2"/>
  <c r="AL1312" i="2"/>
  <c r="AN1312" i="2" l="1"/>
  <c r="AO1312" i="2" s="1"/>
  <c r="AQ1312" i="2" s="1"/>
  <c r="P1312" i="2"/>
  <c r="Q1312" i="2" s="1"/>
  <c r="S1312" i="2" s="1"/>
  <c r="BA1312" i="2" l="1"/>
  <c r="AZ1312" i="2"/>
  <c r="BL1312" i="2" l="1"/>
  <c r="BM1312" i="2" s="1"/>
  <c r="BO1312" i="2" s="1"/>
  <c r="BQ1312" i="2" l="1"/>
  <c r="BR1312" i="2" l="1"/>
  <c r="BD1313" i="2" l="1"/>
  <c r="BE1313" i="2"/>
  <c r="BF1313" i="2"/>
  <c r="BH1313" i="2"/>
  <c r="U1312" i="2"/>
  <c r="V1312" i="2" s="1"/>
  <c r="AS1312" i="2"/>
  <c r="AT1312" i="2" s="1"/>
  <c r="BI1313" i="2"/>
  <c r="BJ1313" i="2"/>
  <c r="AG1313" i="2" l="1"/>
  <c r="AF1313" i="2"/>
  <c r="AJ1313" i="2" s="1"/>
  <c r="AH1313" i="2"/>
  <c r="AL1313" i="2" s="1"/>
  <c r="H1313" i="2"/>
  <c r="L1313" i="2" s="1"/>
  <c r="I1313" i="2"/>
  <c r="M1313" i="2" s="1"/>
  <c r="J1313" i="2"/>
  <c r="N1313" i="2" s="1"/>
  <c r="AK1313" i="2"/>
  <c r="P1313" i="2" l="1"/>
  <c r="Q1313" i="2" s="1"/>
  <c r="S1313" i="2" s="1"/>
  <c r="AN1313" i="2"/>
  <c r="AO1313" i="2" s="1"/>
  <c r="AQ1313" i="2" s="1"/>
  <c r="BA1313" i="2" l="1"/>
  <c r="AZ1313" i="2"/>
  <c r="BL1313" i="2" l="1"/>
  <c r="BM1313" i="2" s="1"/>
  <c r="BO1313" i="2" s="1"/>
  <c r="BQ1313" i="2" l="1"/>
  <c r="BR1313" i="2" l="1"/>
  <c r="BV1313" i="2"/>
  <c r="BD1314" i="2" l="1"/>
  <c r="BE1314" i="2"/>
  <c r="BI1314" i="2" s="1"/>
  <c r="BF1314" i="2"/>
  <c r="BJ1314" i="2" s="1"/>
  <c r="CA1313" i="2"/>
  <c r="CC1313" i="2" s="1"/>
  <c r="BW1313" i="2"/>
  <c r="BY1313" i="2" s="1"/>
  <c r="BH1314" i="2"/>
  <c r="BT1313" i="2"/>
  <c r="U1313" i="2"/>
  <c r="V1313" i="2" s="1"/>
  <c r="AS1313" i="2"/>
  <c r="AT1313" i="2" s="1"/>
  <c r="AG1314" i="2" l="1"/>
  <c r="AH1314" i="2"/>
  <c r="AL1314" i="2" s="1"/>
  <c r="AF1314" i="2"/>
  <c r="AJ1314" i="2" s="1"/>
  <c r="H1314" i="2"/>
  <c r="L1314" i="2" s="1"/>
  <c r="I1314" i="2"/>
  <c r="M1314" i="2" s="1"/>
  <c r="J1314" i="2"/>
  <c r="N1314" i="2" s="1"/>
  <c r="X1313" i="2"/>
  <c r="Y1313" i="2" s="1"/>
  <c r="AK1314" i="2"/>
  <c r="AV1313" i="2"/>
  <c r="AW1313" i="2" s="1"/>
  <c r="AN1314" i="2" l="1"/>
  <c r="AO1314" i="2" s="1"/>
  <c r="AQ1314" i="2" s="1"/>
  <c r="P1314" i="2"/>
  <c r="Q1314" i="2" s="1"/>
  <c r="S1314" i="2" s="1"/>
  <c r="AZ1314" i="2" l="1"/>
  <c r="BA1314" i="2"/>
  <c r="BL1314" i="2" l="1"/>
  <c r="BM1314" i="2" s="1"/>
  <c r="BO1314" i="2" s="1"/>
  <c r="BQ1314" i="2" l="1"/>
  <c r="BR1314" i="2" l="1"/>
  <c r="BD1315" i="2" l="1"/>
  <c r="BF1315" i="2"/>
  <c r="BE1315" i="2"/>
  <c r="BH1315" i="2"/>
  <c r="AS1314" i="2"/>
  <c r="AT1314" i="2" s="1"/>
  <c r="U1314" i="2"/>
  <c r="V1314" i="2" s="1"/>
  <c r="BJ1315" i="2"/>
  <c r="BI1315" i="2"/>
  <c r="AH1315" i="2" l="1"/>
  <c r="AG1315" i="2"/>
  <c r="AK1315" i="2" s="1"/>
  <c r="AF1315" i="2"/>
  <c r="AJ1315" i="2" s="1"/>
  <c r="H1315" i="2"/>
  <c r="L1315" i="2" s="1"/>
  <c r="J1315" i="2"/>
  <c r="N1315" i="2" s="1"/>
  <c r="I1315" i="2"/>
  <c r="M1315" i="2" s="1"/>
  <c r="AL1315" i="2"/>
  <c r="P1315" i="2" l="1"/>
  <c r="Q1315" i="2" s="1"/>
  <c r="S1315" i="2" s="1"/>
  <c r="AN1315" i="2"/>
  <c r="AO1315" i="2" s="1"/>
  <c r="AQ1315" i="2" s="1"/>
  <c r="AZ1315" i="2" l="1"/>
  <c r="BA1315" i="2"/>
  <c r="BL1315" i="2" l="1"/>
  <c r="BM1315" i="2" s="1"/>
  <c r="BO1315" i="2" s="1"/>
  <c r="BQ1315" i="2" l="1"/>
  <c r="BR1315" i="2" l="1"/>
  <c r="BD1316" i="2" l="1"/>
  <c r="BF1316" i="2"/>
  <c r="BE1316" i="2"/>
  <c r="BH1316" i="2"/>
  <c r="AS1315" i="2"/>
  <c r="AT1315" i="2" s="1"/>
  <c r="U1315" i="2"/>
  <c r="V1315" i="2" s="1"/>
  <c r="BJ1316" i="2"/>
  <c r="BI1316" i="2"/>
  <c r="AG1316" i="2" l="1"/>
  <c r="AF1316" i="2"/>
  <c r="AJ1316" i="2" s="1"/>
  <c r="AH1316" i="2"/>
  <c r="H1316" i="2"/>
  <c r="L1316" i="2" s="1"/>
  <c r="I1316" i="2"/>
  <c r="M1316" i="2" s="1"/>
  <c r="J1316" i="2"/>
  <c r="N1316" i="2" s="1"/>
  <c r="AL1316" i="2"/>
  <c r="AK1316" i="2"/>
  <c r="AN1316" i="2" l="1"/>
  <c r="AO1316" i="2" s="1"/>
  <c r="AQ1316" i="2" s="1"/>
  <c r="P1316" i="2"/>
  <c r="Q1316" i="2" s="1"/>
  <c r="S1316" i="2" s="1"/>
  <c r="AZ1316" i="2" l="1"/>
  <c r="BA1316" i="2"/>
  <c r="BL1316" i="2" l="1"/>
  <c r="BM1316" i="2" s="1"/>
  <c r="BO1316" i="2" s="1"/>
  <c r="BQ1316" i="2" l="1"/>
  <c r="BR1316" i="2" l="1"/>
  <c r="BD1317" i="2" l="1"/>
  <c r="BF1317" i="2"/>
  <c r="BE1317" i="2"/>
  <c r="BH1317" i="2"/>
  <c r="AS1316" i="2"/>
  <c r="AT1316" i="2" s="1"/>
  <c r="U1316" i="2"/>
  <c r="V1316" i="2" s="1"/>
  <c r="BJ1317" i="2"/>
  <c r="BI1317" i="2"/>
  <c r="AF1317" i="2" l="1"/>
  <c r="AG1317" i="2"/>
  <c r="AH1317" i="2"/>
  <c r="J1317" i="2"/>
  <c r="N1317" i="2" s="1"/>
  <c r="H1317" i="2"/>
  <c r="L1317" i="2" s="1"/>
  <c r="I1317" i="2"/>
  <c r="M1317" i="2" s="1"/>
  <c r="AL1317" i="2"/>
  <c r="AK1317" i="2"/>
  <c r="AJ1317" i="2"/>
  <c r="AN1317" i="2" l="1"/>
  <c r="AO1317" i="2" s="1"/>
  <c r="AQ1317" i="2" s="1"/>
  <c r="P1317" i="2"/>
  <c r="Q1317" i="2" s="1"/>
  <c r="S1317" i="2" s="1"/>
  <c r="AZ1317" i="2" l="1"/>
  <c r="BA1317" i="2"/>
  <c r="BL1317" i="2" l="1"/>
  <c r="BM1317" i="2" s="1"/>
  <c r="BO1317" i="2" s="1"/>
  <c r="BQ1317" i="2" l="1"/>
  <c r="BR1317" i="2" l="1"/>
  <c r="BV1317" i="2"/>
  <c r="BD1318" i="2" l="1"/>
  <c r="BF1318" i="2"/>
  <c r="BJ1318" i="2" s="1"/>
  <c r="BE1318" i="2"/>
  <c r="BI1318" i="2" s="1"/>
  <c r="BW1317" i="2"/>
  <c r="BY1317" i="2" s="1"/>
  <c r="CA1317" i="2"/>
  <c r="CC1317" i="2" s="1"/>
  <c r="BH1318" i="2"/>
  <c r="BT1317" i="2"/>
  <c r="AS1317" i="2"/>
  <c r="AT1317" i="2" s="1"/>
  <c r="U1317" i="2"/>
  <c r="V1317" i="2" s="1"/>
  <c r="AH1318" i="2" l="1"/>
  <c r="AG1318" i="2"/>
  <c r="AF1318" i="2"/>
  <c r="I1318" i="2"/>
  <c r="M1318" i="2" s="1"/>
  <c r="J1318" i="2"/>
  <c r="N1318" i="2" s="1"/>
  <c r="H1318" i="2"/>
  <c r="L1318" i="2" s="1"/>
  <c r="AK1318" i="2"/>
  <c r="AJ1318" i="2"/>
  <c r="AL1318" i="2"/>
  <c r="AV1317" i="2"/>
  <c r="AW1317" i="2" s="1"/>
  <c r="X1317" i="2"/>
  <c r="Y1317" i="2" s="1"/>
  <c r="AN1318" i="2" l="1"/>
  <c r="AO1318" i="2" s="1"/>
  <c r="AQ1318" i="2" s="1"/>
  <c r="P1318" i="2"/>
  <c r="Q1318" i="2" s="1"/>
  <c r="S1318" i="2" s="1"/>
  <c r="AZ1318" i="2" l="1"/>
  <c r="BA1318" i="2"/>
  <c r="BL1318" i="2" l="1"/>
  <c r="BM1318" i="2" s="1"/>
  <c r="BO1318" i="2" s="1"/>
  <c r="BQ1318" i="2" l="1"/>
  <c r="BR1318" i="2" l="1"/>
  <c r="BD1319" i="2" l="1"/>
  <c r="BF1319" i="2"/>
  <c r="BE1319" i="2"/>
  <c r="BH1319" i="2"/>
  <c r="AS1318" i="2"/>
  <c r="AT1318" i="2" s="1"/>
  <c r="U1318" i="2"/>
  <c r="V1318" i="2" s="1"/>
  <c r="BI1319" i="2"/>
  <c r="BJ1319" i="2"/>
  <c r="AH1319" i="2" l="1"/>
  <c r="AF1319" i="2"/>
  <c r="AJ1319" i="2" s="1"/>
  <c r="AG1319" i="2"/>
  <c r="H1319" i="2"/>
  <c r="L1319" i="2" s="1"/>
  <c r="I1319" i="2"/>
  <c r="M1319" i="2" s="1"/>
  <c r="J1319" i="2"/>
  <c r="N1319" i="2" s="1"/>
  <c r="AK1319" i="2"/>
  <c r="AL1319" i="2"/>
  <c r="P1319" i="2" l="1"/>
  <c r="Q1319" i="2" s="1"/>
  <c r="S1319" i="2" s="1"/>
  <c r="AN1319" i="2"/>
  <c r="AO1319" i="2" s="1"/>
  <c r="AQ1319" i="2" s="1"/>
  <c r="BA1319" i="2" l="1"/>
  <c r="AZ1319" i="2"/>
  <c r="BL1319" i="2" l="1"/>
  <c r="BM1319" i="2" s="1"/>
  <c r="BO1319" i="2" s="1"/>
  <c r="BQ1319" i="2" l="1"/>
  <c r="BR1319" i="2" l="1"/>
  <c r="BD1320" i="2" l="1"/>
  <c r="BE1320" i="2"/>
  <c r="BF1320" i="2"/>
  <c r="BH1320" i="2"/>
  <c r="U1319" i="2"/>
  <c r="V1319" i="2" s="1"/>
  <c r="AS1319" i="2"/>
  <c r="AT1319" i="2" s="1"/>
  <c r="BI1320" i="2"/>
  <c r="BJ1320" i="2"/>
  <c r="AH1320" i="2" l="1"/>
  <c r="AG1320" i="2"/>
  <c r="AK1320" i="2" s="1"/>
  <c r="AF1320" i="2"/>
  <c r="AJ1320" i="2" s="1"/>
  <c r="I1320" i="2"/>
  <c r="M1320" i="2" s="1"/>
  <c r="H1320" i="2"/>
  <c r="L1320" i="2" s="1"/>
  <c r="J1320" i="2"/>
  <c r="N1320" i="2" s="1"/>
  <c r="AL1320" i="2"/>
  <c r="AN1320" i="2" l="1"/>
  <c r="AO1320" i="2" s="1"/>
  <c r="AQ1320" i="2" s="1"/>
  <c r="P1320" i="2"/>
  <c r="Q1320" i="2" s="1"/>
  <c r="S1320" i="2" s="1"/>
  <c r="AZ1320" i="2" l="1"/>
  <c r="BA1320" i="2"/>
  <c r="BL1320" i="2" l="1"/>
  <c r="BM1320" i="2" s="1"/>
  <c r="BO1320" i="2" s="1"/>
  <c r="BQ1320" i="2" l="1"/>
  <c r="BR1320" i="2" l="1"/>
  <c r="BD1321" i="2" l="1"/>
  <c r="BF1321" i="2"/>
  <c r="BE1321" i="2"/>
  <c r="BH1321" i="2"/>
  <c r="U1320" i="2"/>
  <c r="V1320" i="2" s="1"/>
  <c r="AS1320" i="2"/>
  <c r="AT1320" i="2" s="1"/>
  <c r="BJ1321" i="2"/>
  <c r="BI1321" i="2"/>
  <c r="AH1321" i="2" l="1"/>
  <c r="AG1321" i="2"/>
  <c r="AK1321" i="2" s="1"/>
  <c r="AF1321" i="2"/>
  <c r="AJ1321" i="2" s="1"/>
  <c r="H1321" i="2"/>
  <c r="L1321" i="2" s="1"/>
  <c r="I1321" i="2"/>
  <c r="M1321" i="2" s="1"/>
  <c r="J1321" i="2"/>
  <c r="N1321" i="2" s="1"/>
  <c r="AL1321" i="2"/>
  <c r="P1321" i="2" l="1"/>
  <c r="Q1321" i="2" s="1"/>
  <c r="S1321" i="2" s="1"/>
  <c r="AN1321" i="2"/>
  <c r="AO1321" i="2" s="1"/>
  <c r="AQ1321" i="2" s="1"/>
  <c r="BA1321" i="2" l="1"/>
  <c r="AZ1321" i="2"/>
  <c r="BL1321" i="2" l="1"/>
  <c r="BM1321" i="2" s="1"/>
  <c r="BO1321" i="2" s="1"/>
  <c r="BQ1321" i="2" l="1"/>
  <c r="BR1321" i="2" l="1"/>
  <c r="BV1321" i="2"/>
  <c r="BD1322" i="2" l="1"/>
  <c r="BE1322" i="2"/>
  <c r="BI1322" i="2" s="1"/>
  <c r="BF1322" i="2"/>
  <c r="BJ1322" i="2" s="1"/>
  <c r="BW1321" i="2"/>
  <c r="BY1321" i="2" s="1"/>
  <c r="CA1321" i="2"/>
  <c r="CC1321" i="2" s="1"/>
  <c r="BH1322" i="2"/>
  <c r="BT1321" i="2"/>
  <c r="U1321" i="2"/>
  <c r="V1321" i="2" s="1"/>
  <c r="AS1321" i="2"/>
  <c r="AT1321" i="2" s="1"/>
  <c r="AG1322" i="2" l="1"/>
  <c r="AH1322" i="2"/>
  <c r="AF1322" i="2"/>
  <c r="AJ1322" i="2" s="1"/>
  <c r="H1322" i="2"/>
  <c r="I1322" i="2"/>
  <c r="J1322" i="2"/>
  <c r="N1322" i="2" s="1"/>
  <c r="L1322" i="2"/>
  <c r="M1322" i="2"/>
  <c r="X1321" i="2"/>
  <c r="Y1321" i="2" s="1"/>
  <c r="AL1322" i="2"/>
  <c r="AK1322" i="2"/>
  <c r="AV1321" i="2"/>
  <c r="AW1321" i="2" s="1"/>
  <c r="AN1322" i="2" l="1"/>
  <c r="AO1322" i="2" s="1"/>
  <c r="AQ1322" i="2" s="1"/>
  <c r="P1322" i="2"/>
  <c r="Q1322" i="2" s="1"/>
  <c r="S1322" i="2" s="1"/>
  <c r="BA1322" i="2" l="1"/>
  <c r="AZ1322" i="2"/>
  <c r="BL1322" i="2" l="1"/>
  <c r="BM1322" i="2" s="1"/>
  <c r="BO1322" i="2" s="1"/>
  <c r="BQ1322" i="2" l="1"/>
  <c r="BR1322" i="2" l="1"/>
  <c r="BD1323" i="2" l="1"/>
  <c r="BE1323" i="2"/>
  <c r="BF1323" i="2"/>
  <c r="BH1323" i="2"/>
  <c r="U1322" i="2"/>
  <c r="V1322" i="2" s="1"/>
  <c r="AS1322" i="2"/>
  <c r="AT1322" i="2" s="1"/>
  <c r="BJ1323" i="2"/>
  <c r="BI1323" i="2"/>
  <c r="AH1323" i="2" l="1"/>
  <c r="AG1323" i="2"/>
  <c r="AK1323" i="2" s="1"/>
  <c r="AF1323" i="2"/>
  <c r="AJ1323" i="2" s="1"/>
  <c r="H1323" i="2"/>
  <c r="J1323" i="2"/>
  <c r="N1323" i="2" s="1"/>
  <c r="I1323" i="2"/>
  <c r="M1323" i="2" s="1"/>
  <c r="L1323" i="2"/>
  <c r="AL1323" i="2"/>
  <c r="P1323" i="2" l="1"/>
  <c r="Q1323" i="2" s="1"/>
  <c r="S1323" i="2" s="1"/>
  <c r="AN1323" i="2"/>
  <c r="AO1323" i="2" s="1"/>
  <c r="AQ1323" i="2" s="1"/>
  <c r="BA1323" i="2" l="1"/>
  <c r="AZ1323" i="2"/>
  <c r="BL1323" i="2" l="1"/>
  <c r="BM1323" i="2" s="1"/>
  <c r="BO1323" i="2" s="1"/>
  <c r="BQ1323" i="2" l="1"/>
  <c r="BR1323" i="2" l="1"/>
  <c r="BD1324" i="2" l="1"/>
  <c r="BE1324" i="2"/>
  <c r="BF1324" i="2"/>
  <c r="BH1324" i="2"/>
  <c r="U1323" i="2"/>
  <c r="V1323" i="2" s="1"/>
  <c r="AS1323" i="2"/>
  <c r="AT1323" i="2" s="1"/>
  <c r="BJ1324" i="2"/>
  <c r="BI1324" i="2"/>
  <c r="AG1324" i="2" l="1"/>
  <c r="AF1324" i="2"/>
  <c r="AJ1324" i="2" s="1"/>
  <c r="AH1324" i="2"/>
  <c r="AL1324" i="2" s="1"/>
  <c r="H1324" i="2"/>
  <c r="L1324" i="2" s="1"/>
  <c r="I1324" i="2"/>
  <c r="M1324" i="2" s="1"/>
  <c r="J1324" i="2"/>
  <c r="N1324" i="2" s="1"/>
  <c r="AK1324" i="2"/>
  <c r="P1324" i="2" l="1"/>
  <c r="Q1324" i="2" s="1"/>
  <c r="S1324" i="2" s="1"/>
  <c r="AN1324" i="2"/>
  <c r="AO1324" i="2" s="1"/>
  <c r="AQ1324" i="2" s="1"/>
  <c r="BA1324" i="2" l="1"/>
  <c r="AZ1324" i="2"/>
  <c r="BL1324" i="2" l="1"/>
  <c r="BM1324" i="2" s="1"/>
  <c r="BO1324" i="2" s="1"/>
  <c r="BQ1324" i="2" l="1"/>
  <c r="BR1324" i="2" l="1"/>
  <c r="BD1325" i="2" l="1"/>
  <c r="BE1325" i="2"/>
  <c r="BF1325" i="2"/>
  <c r="BH1325" i="2"/>
  <c r="AS1324" i="2"/>
  <c r="AT1324" i="2" s="1"/>
  <c r="U1324" i="2"/>
  <c r="V1324" i="2" s="1"/>
  <c r="BI1325" i="2"/>
  <c r="BJ1325" i="2"/>
  <c r="AF1325" i="2" l="1"/>
  <c r="AH1325" i="2"/>
  <c r="AG1325" i="2"/>
  <c r="AK1325" i="2" s="1"/>
  <c r="J1325" i="2"/>
  <c r="N1325" i="2" s="1"/>
  <c r="H1325" i="2"/>
  <c r="L1325" i="2" s="1"/>
  <c r="I1325" i="2"/>
  <c r="M1325" i="2" s="1"/>
  <c r="AJ1325" i="2"/>
  <c r="AL1325" i="2"/>
  <c r="AN1325" i="2" l="1"/>
  <c r="AO1325" i="2" s="1"/>
  <c r="AQ1325" i="2" s="1"/>
  <c r="P1325" i="2"/>
  <c r="Q1325" i="2" s="1"/>
  <c r="S1325" i="2" s="1"/>
  <c r="BA1325" i="2" l="1"/>
  <c r="AZ1325" i="2"/>
  <c r="BL1325" i="2" l="1"/>
  <c r="BM1325" i="2" s="1"/>
  <c r="BO1325" i="2" s="1"/>
  <c r="BQ1325" i="2" l="1"/>
  <c r="BR1325" i="2" l="1"/>
  <c r="BV1325" i="2"/>
  <c r="BD1326" i="2" l="1"/>
  <c r="BE1326" i="2"/>
  <c r="BI1326" i="2" s="1"/>
  <c r="BF1326" i="2"/>
  <c r="BJ1326" i="2" s="1"/>
  <c r="BW1325" i="2"/>
  <c r="BY1325" i="2" s="1"/>
  <c r="CA1325" i="2"/>
  <c r="CC1325" i="2" s="1"/>
  <c r="BH1326" i="2"/>
  <c r="BT1325" i="2"/>
  <c r="U1325" i="2"/>
  <c r="V1325" i="2" s="1"/>
  <c r="AS1325" i="2"/>
  <c r="AT1325" i="2" s="1"/>
  <c r="AH1326" i="2" l="1"/>
  <c r="AG1326" i="2"/>
  <c r="AK1326" i="2" s="1"/>
  <c r="AF1326" i="2"/>
  <c r="AJ1326" i="2" s="1"/>
  <c r="I1326" i="2"/>
  <c r="M1326" i="2" s="1"/>
  <c r="J1326" i="2"/>
  <c r="H1326" i="2"/>
  <c r="L1326" i="2" s="1"/>
  <c r="N1326" i="2"/>
  <c r="X1325" i="2"/>
  <c r="Y1325" i="2" s="1"/>
  <c r="AL1326" i="2"/>
  <c r="AV1325" i="2"/>
  <c r="AW1325" i="2" s="1"/>
  <c r="AN1326" i="2" l="1"/>
  <c r="AO1326" i="2" s="1"/>
  <c r="AQ1326" i="2" s="1"/>
  <c r="P1326" i="2"/>
  <c r="Q1326" i="2" s="1"/>
  <c r="S1326" i="2" s="1"/>
  <c r="AZ1326" i="2" l="1"/>
  <c r="BA1326" i="2"/>
  <c r="BL1326" i="2" l="1"/>
  <c r="BM1326" i="2" s="1"/>
  <c r="BO1326" i="2" s="1"/>
  <c r="BQ1326" i="2" l="1"/>
  <c r="BR1326" i="2" l="1"/>
  <c r="BD1327" i="2" l="1"/>
  <c r="BF1327" i="2"/>
  <c r="BE1327" i="2"/>
  <c r="BH1327" i="2"/>
  <c r="U1326" i="2"/>
  <c r="V1326" i="2" s="1"/>
  <c r="AS1326" i="2"/>
  <c r="AT1326" i="2" s="1"/>
  <c r="BJ1327" i="2"/>
  <c r="BI1327" i="2"/>
  <c r="AH1327" i="2" l="1"/>
  <c r="AF1327" i="2"/>
  <c r="AJ1327" i="2" s="1"/>
  <c r="AG1327" i="2"/>
  <c r="AK1327" i="2" s="1"/>
  <c r="H1327" i="2"/>
  <c r="L1327" i="2" s="1"/>
  <c r="I1327" i="2"/>
  <c r="M1327" i="2" s="1"/>
  <c r="J1327" i="2"/>
  <c r="N1327" i="2" s="1"/>
  <c r="AL1327" i="2"/>
  <c r="P1327" i="2" l="1"/>
  <c r="Q1327" i="2" s="1"/>
  <c r="S1327" i="2" s="1"/>
  <c r="AN1327" i="2"/>
  <c r="AO1327" i="2" s="1"/>
  <c r="AQ1327" i="2" s="1"/>
  <c r="BA1327" i="2" l="1"/>
  <c r="AZ1327" i="2"/>
  <c r="BL1327" i="2" l="1"/>
  <c r="BM1327" i="2" s="1"/>
  <c r="BO1327" i="2" s="1"/>
  <c r="BQ1327" i="2" l="1"/>
  <c r="BR1327" i="2" l="1"/>
  <c r="BD1328" i="2" l="1"/>
  <c r="BE1328" i="2"/>
  <c r="BF1328" i="2"/>
  <c r="BH1328" i="2"/>
  <c r="AS1327" i="2"/>
  <c r="AT1327" i="2" s="1"/>
  <c r="U1327" i="2"/>
  <c r="V1327" i="2" s="1"/>
  <c r="BJ1328" i="2"/>
  <c r="BI1328" i="2"/>
  <c r="AH1328" i="2" l="1"/>
  <c r="AG1328" i="2"/>
  <c r="AK1328" i="2" s="1"/>
  <c r="AF1328" i="2"/>
  <c r="I1328" i="2"/>
  <c r="M1328" i="2" s="1"/>
  <c r="H1328" i="2"/>
  <c r="L1328" i="2" s="1"/>
  <c r="J1328" i="2"/>
  <c r="N1328" i="2" s="1"/>
  <c r="AJ1328" i="2"/>
  <c r="AL1328" i="2"/>
  <c r="P1328" i="2" l="1"/>
  <c r="Q1328" i="2" s="1"/>
  <c r="S1328" i="2" s="1"/>
  <c r="AN1328" i="2"/>
  <c r="AO1328" i="2" s="1"/>
  <c r="AQ1328" i="2" s="1"/>
  <c r="AZ1328" i="2" l="1"/>
  <c r="BA1328" i="2"/>
  <c r="BL1328" i="2" l="1"/>
  <c r="BM1328" i="2" s="1"/>
  <c r="BO1328" i="2" s="1"/>
  <c r="BQ1328" i="2" l="1"/>
  <c r="BR1328" i="2" l="1"/>
  <c r="BD1329" i="2" l="1"/>
  <c r="BF1329" i="2"/>
  <c r="BE1329" i="2"/>
  <c r="BH1329" i="2"/>
  <c r="AS1328" i="2"/>
  <c r="AT1328" i="2" s="1"/>
  <c r="U1328" i="2"/>
  <c r="V1328" i="2" s="1"/>
  <c r="BJ1329" i="2"/>
  <c r="BI1329" i="2"/>
  <c r="AH1329" i="2" l="1"/>
  <c r="AG1329" i="2"/>
  <c r="AF1329" i="2"/>
  <c r="AJ1329" i="2" s="1"/>
  <c r="H1329" i="2"/>
  <c r="L1329" i="2" s="1"/>
  <c r="I1329" i="2"/>
  <c r="M1329" i="2" s="1"/>
  <c r="J1329" i="2"/>
  <c r="N1329" i="2" s="1"/>
  <c r="AL1329" i="2"/>
  <c r="AK1329" i="2"/>
  <c r="AN1329" i="2" l="1"/>
  <c r="AO1329" i="2" s="1"/>
  <c r="AQ1329" i="2" s="1"/>
  <c r="P1329" i="2"/>
  <c r="Q1329" i="2" s="1"/>
  <c r="S1329" i="2" s="1"/>
  <c r="AZ1329" i="2" l="1"/>
  <c r="BA1329" i="2"/>
  <c r="BL1329" i="2" l="1"/>
  <c r="BM1329" i="2" s="1"/>
  <c r="BO1329" i="2" s="1"/>
  <c r="BQ1329" i="2" l="1"/>
  <c r="BR1329" i="2" l="1"/>
  <c r="BV1329" i="2"/>
  <c r="BD1330" i="2" l="1"/>
  <c r="BF1330" i="2"/>
  <c r="BJ1330" i="2" s="1"/>
  <c r="BE1330" i="2"/>
  <c r="BI1330" i="2" s="1"/>
  <c r="CA1329" i="2"/>
  <c r="CC1329" i="2" s="1"/>
  <c r="BW1329" i="2"/>
  <c r="BY1329" i="2" s="1"/>
  <c r="BH1330" i="2"/>
  <c r="BT1329" i="2"/>
  <c r="AS1329" i="2"/>
  <c r="AT1329" i="2" s="1"/>
  <c r="U1329" i="2"/>
  <c r="V1329" i="2" s="1"/>
  <c r="AG1330" i="2" l="1"/>
  <c r="AF1330" i="2"/>
  <c r="AH1330" i="2"/>
  <c r="H1330" i="2"/>
  <c r="L1330" i="2" s="1"/>
  <c r="I1330" i="2"/>
  <c r="M1330" i="2" s="1"/>
  <c r="J1330" i="2"/>
  <c r="N1330" i="2" s="1"/>
  <c r="AJ1330" i="2"/>
  <c r="AL1330" i="2"/>
  <c r="AK1330" i="2"/>
  <c r="AV1329" i="2"/>
  <c r="AW1329" i="2" s="1"/>
  <c r="X1329" i="2"/>
  <c r="Y1329" i="2" s="1"/>
  <c r="AN1330" i="2" l="1"/>
  <c r="AO1330" i="2" s="1"/>
  <c r="AQ1330" i="2" s="1"/>
  <c r="P1330" i="2"/>
  <c r="Q1330" i="2" s="1"/>
  <c r="S1330" i="2" s="1"/>
  <c r="AZ1330" i="2" l="1"/>
  <c r="BA1330" i="2"/>
  <c r="BL1330" i="2" l="1"/>
  <c r="BM1330" i="2" s="1"/>
  <c r="BO1330" i="2" s="1"/>
  <c r="BQ1330" i="2" l="1"/>
  <c r="BR1330" i="2" l="1"/>
  <c r="BD1331" i="2" l="1"/>
  <c r="BF1331" i="2"/>
  <c r="BE1331" i="2"/>
  <c r="BH1331" i="2"/>
  <c r="AS1330" i="2"/>
  <c r="AT1330" i="2" s="1"/>
  <c r="U1330" i="2"/>
  <c r="V1330" i="2" s="1"/>
  <c r="BJ1331" i="2"/>
  <c r="BI1331" i="2"/>
  <c r="AH1331" i="2" l="1"/>
  <c r="AG1331" i="2"/>
  <c r="AK1331" i="2" s="1"/>
  <c r="AF1331" i="2"/>
  <c r="AJ1331" i="2" s="1"/>
  <c r="H1331" i="2"/>
  <c r="L1331" i="2" s="1"/>
  <c r="J1331" i="2"/>
  <c r="N1331" i="2" s="1"/>
  <c r="I1331" i="2"/>
  <c r="M1331" i="2" s="1"/>
  <c r="AL1331" i="2"/>
  <c r="P1331" i="2" l="1"/>
  <c r="Q1331" i="2" s="1"/>
  <c r="S1331" i="2" s="1"/>
  <c r="AN1331" i="2"/>
  <c r="AO1331" i="2" s="1"/>
  <c r="AQ1331" i="2" s="1"/>
  <c r="BA1331" i="2" l="1"/>
  <c r="AZ1331" i="2"/>
  <c r="BL1331" i="2" l="1"/>
  <c r="BM1331" i="2" s="1"/>
  <c r="BO1331" i="2" s="1"/>
  <c r="BQ1331" i="2" l="1"/>
  <c r="BR1331" i="2" l="1"/>
  <c r="BD1332" i="2" l="1"/>
  <c r="BE1332" i="2"/>
  <c r="BF1332" i="2"/>
  <c r="BH1332" i="2"/>
  <c r="U1331" i="2"/>
  <c r="V1331" i="2" s="1"/>
  <c r="AS1331" i="2"/>
  <c r="AT1331" i="2" s="1"/>
  <c r="BI1332" i="2"/>
  <c r="BJ1332" i="2"/>
  <c r="AG1332" i="2" l="1"/>
  <c r="AF1332" i="2"/>
  <c r="AJ1332" i="2" s="1"/>
  <c r="AH1332" i="2"/>
  <c r="AL1332" i="2" s="1"/>
  <c r="H1332" i="2"/>
  <c r="L1332" i="2" s="1"/>
  <c r="I1332" i="2"/>
  <c r="M1332" i="2" s="1"/>
  <c r="J1332" i="2"/>
  <c r="N1332" i="2" s="1"/>
  <c r="AK1332" i="2"/>
  <c r="AN1332" i="2" l="1"/>
  <c r="AO1332" i="2" s="1"/>
  <c r="AQ1332" i="2" s="1"/>
  <c r="P1332" i="2"/>
  <c r="Q1332" i="2" s="1"/>
  <c r="S1332" i="2" s="1"/>
  <c r="AZ1332" i="2" l="1"/>
  <c r="BA1332" i="2"/>
  <c r="BL1332" i="2" l="1"/>
  <c r="BM1332" i="2" s="1"/>
  <c r="BO1332" i="2" s="1"/>
  <c r="BQ1332" i="2" l="1"/>
  <c r="BR1332" i="2" l="1"/>
  <c r="BD1333" i="2" l="1"/>
  <c r="BF1333" i="2"/>
  <c r="BE1333" i="2"/>
  <c r="BH1333" i="2"/>
  <c r="U1332" i="2"/>
  <c r="V1332" i="2" s="1"/>
  <c r="AS1332" i="2"/>
  <c r="AT1332" i="2" s="1"/>
  <c r="BJ1333" i="2"/>
  <c r="BI1333" i="2"/>
  <c r="AF1333" i="2" l="1"/>
  <c r="AH1333" i="2"/>
  <c r="AL1333" i="2" s="1"/>
  <c r="AG1333" i="2"/>
  <c r="AK1333" i="2" s="1"/>
  <c r="J1333" i="2"/>
  <c r="N1333" i="2" s="1"/>
  <c r="H1333" i="2"/>
  <c r="L1333" i="2" s="1"/>
  <c r="I1333" i="2"/>
  <c r="M1333" i="2" s="1"/>
  <c r="AJ1333" i="2"/>
  <c r="AN1333" i="2" l="1"/>
  <c r="AO1333" i="2" s="1"/>
  <c r="AQ1333" i="2" s="1"/>
  <c r="P1333" i="2"/>
  <c r="Q1333" i="2" s="1"/>
  <c r="S1333" i="2" s="1"/>
  <c r="AZ1333" i="2" l="1"/>
  <c r="BA1333" i="2"/>
  <c r="BL1333" i="2" l="1"/>
  <c r="BM1333" i="2" s="1"/>
  <c r="BO1333" i="2" s="1"/>
  <c r="BQ1333" i="2" l="1"/>
  <c r="BR1333" i="2" l="1"/>
  <c r="BV1333" i="2"/>
  <c r="BD1334" i="2" l="1"/>
  <c r="BF1334" i="2"/>
  <c r="BJ1334" i="2" s="1"/>
  <c r="BE1334" i="2"/>
  <c r="BI1334" i="2" s="1"/>
  <c r="CA1333" i="2"/>
  <c r="CC1333" i="2" s="1"/>
  <c r="BW1333" i="2"/>
  <c r="BY1333" i="2" s="1"/>
  <c r="BH1334" i="2"/>
  <c r="BT1333" i="2"/>
  <c r="U1333" i="2"/>
  <c r="V1333" i="2" s="1"/>
  <c r="AS1333" i="2"/>
  <c r="AT1333" i="2" s="1"/>
  <c r="AH1334" i="2" l="1"/>
  <c r="AF1334" i="2"/>
  <c r="AG1334" i="2"/>
  <c r="I1334" i="2"/>
  <c r="M1334" i="2" s="1"/>
  <c r="J1334" i="2"/>
  <c r="N1334" i="2" s="1"/>
  <c r="H1334" i="2"/>
  <c r="L1334" i="2" s="1"/>
  <c r="AK1334" i="2"/>
  <c r="AJ1334" i="2"/>
  <c r="AL1334" i="2"/>
  <c r="AV1333" i="2"/>
  <c r="AW1333" i="2" s="1"/>
  <c r="X1333" i="2"/>
  <c r="Y1333" i="2" s="1"/>
  <c r="AN1334" i="2" l="1"/>
  <c r="AO1334" i="2" s="1"/>
  <c r="AQ1334" i="2" s="1"/>
  <c r="P1334" i="2"/>
  <c r="Q1334" i="2" s="1"/>
  <c r="S1334" i="2" s="1"/>
  <c r="AZ1334" i="2" l="1"/>
  <c r="BA1334" i="2"/>
  <c r="BL1334" i="2" l="1"/>
  <c r="BM1334" i="2" s="1"/>
  <c r="BO1334" i="2" s="1"/>
  <c r="BQ1334" i="2" l="1"/>
  <c r="BR1334" i="2" l="1"/>
  <c r="BD1335" i="2" l="1"/>
  <c r="BF1335" i="2"/>
  <c r="BE1335" i="2"/>
  <c r="BH1335" i="2"/>
  <c r="AS1334" i="2"/>
  <c r="AT1334" i="2" s="1"/>
  <c r="U1334" i="2"/>
  <c r="V1334" i="2" s="1"/>
  <c r="BJ1335" i="2"/>
  <c r="BI1335" i="2"/>
  <c r="AH1335" i="2" l="1"/>
  <c r="AF1335" i="2"/>
  <c r="AJ1335" i="2" s="1"/>
  <c r="AG1335" i="2"/>
  <c r="AK1335" i="2" s="1"/>
  <c r="H1335" i="2"/>
  <c r="L1335" i="2" s="1"/>
  <c r="I1335" i="2"/>
  <c r="M1335" i="2" s="1"/>
  <c r="J1335" i="2"/>
  <c r="N1335" i="2" s="1"/>
  <c r="AL1335" i="2"/>
  <c r="AN1335" i="2" l="1"/>
  <c r="AO1335" i="2" s="1"/>
  <c r="AQ1335" i="2" s="1"/>
  <c r="P1335" i="2"/>
  <c r="Q1335" i="2" s="1"/>
  <c r="S1335" i="2" s="1"/>
  <c r="AZ1335" i="2" l="1"/>
  <c r="BA1335" i="2"/>
  <c r="BL1335" i="2" l="1"/>
  <c r="BM1335" i="2" s="1"/>
  <c r="BO1335" i="2" s="1"/>
  <c r="BQ1335" i="2" l="1"/>
  <c r="BR1335" i="2" l="1"/>
  <c r="BD1336" i="2" l="1"/>
  <c r="BF1336" i="2"/>
  <c r="BE1336" i="2"/>
  <c r="BH1336" i="2"/>
  <c r="U1335" i="2"/>
  <c r="V1335" i="2" s="1"/>
  <c r="AS1335" i="2"/>
  <c r="AT1335" i="2" s="1"/>
  <c r="BI1336" i="2"/>
  <c r="BJ1336" i="2"/>
  <c r="AH1336" i="2" l="1"/>
  <c r="AG1336" i="2"/>
  <c r="AK1336" i="2" s="1"/>
  <c r="AF1336" i="2"/>
  <c r="AJ1336" i="2" s="1"/>
  <c r="I1336" i="2"/>
  <c r="M1336" i="2" s="1"/>
  <c r="H1336" i="2"/>
  <c r="L1336" i="2" s="1"/>
  <c r="J1336" i="2"/>
  <c r="N1336" i="2" s="1"/>
  <c r="AL1336" i="2"/>
  <c r="P1336" i="2" l="1"/>
  <c r="Q1336" i="2" s="1"/>
  <c r="S1336" i="2" s="1"/>
  <c r="AN1336" i="2"/>
  <c r="AO1336" i="2" s="1"/>
  <c r="AQ1336" i="2" s="1"/>
  <c r="BA1336" i="2" l="1"/>
  <c r="AZ1336" i="2"/>
  <c r="BL1336" i="2" l="1"/>
  <c r="BM1336" i="2" s="1"/>
  <c r="BO1336" i="2" s="1"/>
  <c r="BQ1336" i="2" l="1"/>
  <c r="BR1336" i="2" l="1"/>
  <c r="BD1337" i="2" l="1"/>
  <c r="BE1337" i="2"/>
  <c r="BF1337" i="2"/>
  <c r="BH1337" i="2"/>
  <c r="U1336" i="2"/>
  <c r="V1336" i="2" s="1"/>
  <c r="AS1336" i="2"/>
  <c r="AT1336" i="2" s="1"/>
  <c r="BJ1337" i="2"/>
  <c r="BI1337" i="2"/>
  <c r="AH1337" i="2" l="1"/>
  <c r="AG1337" i="2"/>
  <c r="AK1337" i="2" s="1"/>
  <c r="AF1337" i="2"/>
  <c r="AJ1337" i="2" s="1"/>
  <c r="H1337" i="2"/>
  <c r="I1337" i="2"/>
  <c r="M1337" i="2" s="1"/>
  <c r="J1337" i="2"/>
  <c r="N1337" i="2" s="1"/>
  <c r="L1337" i="2"/>
  <c r="AL1337" i="2"/>
  <c r="P1337" i="2" l="1"/>
  <c r="Q1337" i="2" s="1"/>
  <c r="S1337" i="2" s="1"/>
  <c r="AN1337" i="2"/>
  <c r="AO1337" i="2" s="1"/>
  <c r="AQ1337" i="2" s="1"/>
  <c r="BA1337" i="2" l="1"/>
  <c r="AZ1337" i="2"/>
  <c r="BL1337" i="2" l="1"/>
  <c r="BM1337" i="2" s="1"/>
  <c r="BO1337" i="2" s="1"/>
  <c r="BQ1337" i="2" l="1"/>
  <c r="BR1337" i="2" l="1"/>
  <c r="BV1337" i="2"/>
  <c r="BD1338" i="2" l="1"/>
  <c r="BE1338" i="2"/>
  <c r="BI1338" i="2" s="1"/>
  <c r="BF1338" i="2"/>
  <c r="BJ1338" i="2" s="1"/>
  <c r="CA1337" i="2"/>
  <c r="CC1337" i="2" s="1"/>
  <c r="BW1337" i="2"/>
  <c r="BY1337" i="2" s="1"/>
  <c r="BH1338" i="2"/>
  <c r="BT1337" i="2"/>
  <c r="U1337" i="2"/>
  <c r="V1337" i="2" s="1"/>
  <c r="AS1337" i="2"/>
  <c r="AT1337" i="2" s="1"/>
  <c r="AG1338" i="2" l="1"/>
  <c r="AH1338" i="2"/>
  <c r="AF1338" i="2"/>
  <c r="H1338" i="2"/>
  <c r="I1338" i="2"/>
  <c r="J1338" i="2"/>
  <c r="N1338" i="2" s="1"/>
  <c r="L1338" i="2"/>
  <c r="M1338" i="2"/>
  <c r="X1337" i="2"/>
  <c r="Y1337" i="2" s="1"/>
  <c r="AL1338" i="2"/>
  <c r="AK1338" i="2"/>
  <c r="AJ1338" i="2"/>
  <c r="AV1337" i="2"/>
  <c r="AW1337" i="2" s="1"/>
  <c r="P1338" i="2" l="1"/>
  <c r="Q1338" i="2" s="1"/>
  <c r="S1338" i="2" s="1"/>
  <c r="AN1338" i="2"/>
  <c r="AO1338" i="2" s="1"/>
  <c r="AQ1338" i="2" s="1"/>
  <c r="BA1338" i="2" l="1"/>
  <c r="AZ1338" i="2"/>
  <c r="BL1338" i="2" l="1"/>
  <c r="BM1338" i="2" s="1"/>
  <c r="BO1338" i="2" s="1"/>
  <c r="BQ1338" i="2" l="1"/>
  <c r="BR1338" i="2" l="1"/>
  <c r="BD1339" i="2" l="1"/>
  <c r="BE1339" i="2"/>
  <c r="BF1339" i="2"/>
  <c r="BH1339" i="2"/>
  <c r="U1338" i="2"/>
  <c r="V1338" i="2" s="1"/>
  <c r="AS1338" i="2"/>
  <c r="AT1338" i="2" s="1"/>
  <c r="BI1339" i="2"/>
  <c r="BJ1339" i="2"/>
  <c r="AH1339" i="2" l="1"/>
  <c r="AG1339" i="2"/>
  <c r="AK1339" i="2" s="1"/>
  <c r="AF1339" i="2"/>
  <c r="AJ1339" i="2" s="1"/>
  <c r="H1339" i="2"/>
  <c r="I1339" i="2"/>
  <c r="M1339" i="2" s="1"/>
  <c r="J1339" i="2"/>
  <c r="N1339" i="2" s="1"/>
  <c r="L1339" i="2"/>
  <c r="AL1339" i="2"/>
  <c r="AN1339" i="2" l="1"/>
  <c r="AO1339" i="2" s="1"/>
  <c r="AQ1339" i="2" s="1"/>
  <c r="P1339" i="2"/>
  <c r="Q1339" i="2" s="1"/>
  <c r="S1339" i="2" s="1"/>
  <c r="AZ1339" i="2" l="1"/>
  <c r="BA1339" i="2"/>
  <c r="BL1339" i="2" l="1"/>
  <c r="BM1339" i="2" s="1"/>
  <c r="BO1339" i="2" s="1"/>
  <c r="BQ1339" i="2" l="1"/>
  <c r="BR1339" i="2" l="1"/>
  <c r="BD1340" i="2" l="1"/>
  <c r="BF1340" i="2"/>
  <c r="BE1340" i="2"/>
  <c r="BH1340" i="2"/>
  <c r="AS1339" i="2"/>
  <c r="AT1339" i="2" s="1"/>
  <c r="U1339" i="2"/>
  <c r="V1339" i="2" s="1"/>
  <c r="BJ1340" i="2"/>
  <c r="BI1340" i="2"/>
  <c r="AG1340" i="2" l="1"/>
  <c r="AF1340" i="2"/>
  <c r="AH1340" i="2"/>
  <c r="I1340" i="2"/>
  <c r="M1340" i="2" s="1"/>
  <c r="J1340" i="2"/>
  <c r="N1340" i="2" s="1"/>
  <c r="H1340" i="2"/>
  <c r="L1340" i="2" s="1"/>
  <c r="AJ1340" i="2"/>
  <c r="AL1340" i="2"/>
  <c r="AK1340" i="2"/>
  <c r="AN1340" i="2" l="1"/>
  <c r="AO1340" i="2" s="1"/>
  <c r="AQ1340" i="2" s="1"/>
  <c r="P1340" i="2"/>
  <c r="Q1340" i="2" s="1"/>
  <c r="S1340" i="2" s="1"/>
  <c r="AZ1340" i="2" l="1"/>
  <c r="BA1340" i="2"/>
  <c r="BL1340" i="2" l="1"/>
  <c r="BM1340" i="2" s="1"/>
  <c r="BO1340" i="2" s="1"/>
  <c r="BQ1340" i="2" l="1"/>
  <c r="BR1340" i="2" l="1"/>
  <c r="BD1341" i="2" l="1"/>
  <c r="BF1341" i="2"/>
  <c r="BE1341" i="2"/>
  <c r="BH1341" i="2"/>
  <c r="AS1340" i="2"/>
  <c r="AT1340" i="2" s="1"/>
  <c r="U1340" i="2"/>
  <c r="V1340" i="2" s="1"/>
  <c r="BJ1341" i="2"/>
  <c r="BI1341" i="2"/>
  <c r="AF1341" i="2" l="1"/>
  <c r="AH1341" i="2"/>
  <c r="AG1341" i="2"/>
  <c r="AK1341" i="2" s="1"/>
  <c r="J1341" i="2"/>
  <c r="N1341" i="2" s="1"/>
  <c r="H1341" i="2"/>
  <c r="L1341" i="2" s="1"/>
  <c r="I1341" i="2"/>
  <c r="M1341" i="2" s="1"/>
  <c r="AJ1341" i="2"/>
  <c r="AL1341" i="2"/>
  <c r="P1341" i="2" l="1"/>
  <c r="Q1341" i="2" s="1"/>
  <c r="S1341" i="2" s="1"/>
  <c r="AN1341" i="2"/>
  <c r="AO1341" i="2" s="1"/>
  <c r="AQ1341" i="2" s="1"/>
  <c r="BA1341" i="2" l="1"/>
  <c r="AZ1341" i="2"/>
  <c r="BL1341" i="2" l="1"/>
  <c r="BM1341" i="2" s="1"/>
  <c r="BO1341" i="2" s="1"/>
  <c r="BQ1341" i="2" l="1"/>
  <c r="BR1341" i="2" l="1"/>
  <c r="BV1341" i="2"/>
  <c r="BD1342" i="2" l="1"/>
  <c r="BE1342" i="2"/>
  <c r="BI1342" i="2" s="1"/>
  <c r="BF1342" i="2"/>
  <c r="BJ1342" i="2" s="1"/>
  <c r="CA1341" i="2"/>
  <c r="CC1341" i="2" s="1"/>
  <c r="BW1341" i="2"/>
  <c r="BY1341" i="2" s="1"/>
  <c r="BH1342" i="2"/>
  <c r="BT1341" i="2"/>
  <c r="U1341" i="2"/>
  <c r="V1341" i="2" s="1"/>
  <c r="AS1341" i="2"/>
  <c r="AT1341" i="2" s="1"/>
  <c r="AH1342" i="2" l="1"/>
  <c r="AG1342" i="2"/>
  <c r="AK1342" i="2" s="1"/>
  <c r="AF1342" i="2"/>
  <c r="I1342" i="2"/>
  <c r="M1342" i="2" s="1"/>
  <c r="J1342" i="2"/>
  <c r="N1342" i="2" s="1"/>
  <c r="H1342" i="2"/>
  <c r="L1342" i="2" s="1"/>
  <c r="AL1342" i="2"/>
  <c r="AJ1342" i="2"/>
  <c r="AV1341" i="2"/>
  <c r="AW1341" i="2" s="1"/>
  <c r="X1341" i="2"/>
  <c r="Y1341" i="2" s="1"/>
  <c r="AN1342" i="2" l="1"/>
  <c r="AO1342" i="2" s="1"/>
  <c r="AQ1342" i="2" s="1"/>
  <c r="P1342" i="2"/>
  <c r="Q1342" i="2" s="1"/>
  <c r="S1342" i="2" s="1"/>
  <c r="AZ1342" i="2" l="1"/>
  <c r="BA1342" i="2"/>
  <c r="BL1342" i="2" l="1"/>
  <c r="BM1342" i="2" s="1"/>
  <c r="BO1342" i="2" s="1"/>
  <c r="BQ1342" i="2" l="1"/>
  <c r="BR1342" i="2" l="1"/>
  <c r="BD1343" i="2" l="1"/>
  <c r="BF1343" i="2"/>
  <c r="BE1343" i="2"/>
  <c r="BH1343" i="2"/>
  <c r="AS1342" i="2"/>
  <c r="AT1342" i="2" s="1"/>
  <c r="U1342" i="2"/>
  <c r="V1342" i="2" s="1"/>
  <c r="BJ1343" i="2"/>
  <c r="BI1343" i="2"/>
  <c r="AH1343" i="2" l="1"/>
  <c r="AF1343" i="2"/>
  <c r="AJ1343" i="2" s="1"/>
  <c r="AG1343" i="2"/>
  <c r="AK1343" i="2" s="1"/>
  <c r="H1343" i="2"/>
  <c r="L1343" i="2" s="1"/>
  <c r="I1343" i="2"/>
  <c r="M1343" i="2" s="1"/>
  <c r="J1343" i="2"/>
  <c r="N1343" i="2" s="1"/>
  <c r="AL1343" i="2"/>
  <c r="AN1343" i="2" l="1"/>
  <c r="AO1343" i="2" s="1"/>
  <c r="AQ1343" i="2" s="1"/>
  <c r="P1343" i="2"/>
  <c r="Q1343" i="2" s="1"/>
  <c r="S1343" i="2" s="1"/>
  <c r="AZ1343" i="2" l="1"/>
  <c r="BA1343" i="2"/>
  <c r="BL1343" i="2" l="1"/>
  <c r="BM1343" i="2" s="1"/>
  <c r="BO1343" i="2" s="1"/>
  <c r="BQ1343" i="2" l="1"/>
  <c r="BR1343" i="2" l="1"/>
  <c r="BD1344" i="2" l="1"/>
  <c r="BF1344" i="2"/>
  <c r="BE1344" i="2"/>
  <c r="BH1344" i="2"/>
  <c r="U1343" i="2"/>
  <c r="V1343" i="2" s="1"/>
  <c r="AS1343" i="2"/>
  <c r="AT1343" i="2" s="1"/>
  <c r="BJ1344" i="2"/>
  <c r="BI1344" i="2"/>
  <c r="AH1344" i="2" l="1"/>
  <c r="AG1344" i="2"/>
  <c r="AK1344" i="2" s="1"/>
  <c r="AF1344" i="2"/>
  <c r="AJ1344" i="2" s="1"/>
  <c r="H1344" i="2"/>
  <c r="L1344" i="2" s="1"/>
  <c r="I1344" i="2"/>
  <c r="M1344" i="2" s="1"/>
  <c r="J1344" i="2"/>
  <c r="N1344" i="2" s="1"/>
  <c r="AL1344" i="2"/>
  <c r="P1344" i="2" l="1"/>
  <c r="Q1344" i="2" s="1"/>
  <c r="S1344" i="2" s="1"/>
  <c r="AN1344" i="2"/>
  <c r="AO1344" i="2" s="1"/>
  <c r="AQ1344" i="2" s="1"/>
  <c r="BA1344" i="2" l="1"/>
  <c r="AZ1344" i="2"/>
  <c r="BL1344" i="2" l="1"/>
  <c r="BM1344" i="2" s="1"/>
  <c r="BO1344" i="2" s="1"/>
  <c r="BQ1344" i="2" l="1"/>
  <c r="BR1344" i="2" l="1"/>
  <c r="BD1345" i="2" l="1"/>
  <c r="BE1345" i="2"/>
  <c r="BF1345" i="2"/>
  <c r="BH1345" i="2"/>
  <c r="U1344" i="2"/>
  <c r="V1344" i="2" s="1"/>
  <c r="AS1344" i="2"/>
  <c r="AT1344" i="2" s="1"/>
  <c r="BJ1345" i="2"/>
  <c r="BI1345" i="2"/>
  <c r="AH1345" i="2" l="1"/>
  <c r="AG1345" i="2"/>
  <c r="AF1345" i="2"/>
  <c r="AJ1345" i="2" s="1"/>
  <c r="J1345" i="2"/>
  <c r="N1345" i="2" s="1"/>
  <c r="H1345" i="2"/>
  <c r="L1345" i="2" s="1"/>
  <c r="I1345" i="2"/>
  <c r="M1345" i="2" s="1"/>
  <c r="AL1345" i="2"/>
  <c r="AK1345" i="2"/>
  <c r="AN1345" i="2" l="1"/>
  <c r="AO1345" i="2" s="1"/>
  <c r="AQ1345" i="2" s="1"/>
  <c r="P1345" i="2"/>
  <c r="Q1345" i="2" s="1"/>
  <c r="S1345" i="2" s="1"/>
  <c r="AZ1345" i="2" l="1"/>
  <c r="BA1345" i="2"/>
  <c r="BL1345" i="2" l="1"/>
  <c r="BM1345" i="2" s="1"/>
  <c r="BO1345" i="2" s="1"/>
  <c r="BQ1345" i="2" l="1"/>
  <c r="BR1345" i="2" l="1"/>
  <c r="BV1345" i="2"/>
  <c r="BD1346" i="2" l="1"/>
  <c r="BF1346" i="2"/>
  <c r="BJ1346" i="2" s="1"/>
  <c r="BE1346" i="2"/>
  <c r="BI1346" i="2" s="1"/>
  <c r="CA1345" i="2"/>
  <c r="CC1345" i="2" s="1"/>
  <c r="BW1345" i="2"/>
  <c r="BY1345" i="2" s="1"/>
  <c r="BH1346" i="2"/>
  <c r="BT1345" i="2"/>
  <c r="U1345" i="2"/>
  <c r="V1345" i="2" s="1"/>
  <c r="AS1345" i="2"/>
  <c r="AT1345" i="2" s="1"/>
  <c r="AG1346" i="2" l="1"/>
  <c r="AH1346" i="2"/>
  <c r="AL1346" i="2" s="1"/>
  <c r="AF1346" i="2"/>
  <c r="AJ1346" i="2" s="1"/>
  <c r="H1346" i="2"/>
  <c r="L1346" i="2" s="1"/>
  <c r="I1346" i="2"/>
  <c r="M1346" i="2" s="1"/>
  <c r="J1346" i="2"/>
  <c r="N1346" i="2" s="1"/>
  <c r="X1345" i="2"/>
  <c r="Y1345" i="2" s="1"/>
  <c r="AK1346" i="2"/>
  <c r="AV1345" i="2"/>
  <c r="AW1345" i="2" s="1"/>
  <c r="AN1346" i="2" l="1"/>
  <c r="AO1346" i="2" s="1"/>
  <c r="AQ1346" i="2" s="1"/>
  <c r="P1346" i="2"/>
  <c r="Q1346" i="2" s="1"/>
  <c r="S1346" i="2" s="1"/>
  <c r="AZ1346" i="2" l="1"/>
  <c r="BA1346" i="2"/>
  <c r="BL1346" i="2" l="1"/>
  <c r="BM1346" i="2" s="1"/>
  <c r="BO1346" i="2" s="1"/>
  <c r="BQ1346" i="2" l="1"/>
  <c r="BR1346" i="2" l="1"/>
  <c r="BD1347" i="2" l="1"/>
  <c r="BF1347" i="2"/>
  <c r="BE1347" i="2"/>
  <c r="BI1347" i="2" s="1"/>
  <c r="BH1347" i="2"/>
  <c r="AS1346" i="2"/>
  <c r="AT1346" i="2" s="1"/>
  <c r="U1346" i="2"/>
  <c r="V1346" i="2" s="1"/>
  <c r="BJ1347" i="2"/>
  <c r="AF1347" i="2" l="1"/>
  <c r="AH1347" i="2"/>
  <c r="AL1347" i="2" s="1"/>
  <c r="AG1347" i="2"/>
  <c r="AK1347" i="2" s="1"/>
  <c r="J1347" i="2"/>
  <c r="N1347" i="2" s="1"/>
  <c r="H1347" i="2"/>
  <c r="L1347" i="2" s="1"/>
  <c r="I1347" i="2"/>
  <c r="M1347" i="2" s="1"/>
  <c r="AJ1347" i="2"/>
  <c r="AN1347" i="2" l="1"/>
  <c r="AO1347" i="2" s="1"/>
  <c r="AQ1347" i="2" s="1"/>
  <c r="P1347" i="2"/>
  <c r="Q1347" i="2" s="1"/>
  <c r="S1347" i="2" s="1"/>
  <c r="AZ1347" i="2" l="1"/>
  <c r="BA1347" i="2"/>
  <c r="BL1347" i="2" l="1"/>
  <c r="BM1347" i="2" s="1"/>
  <c r="BO1347" i="2" s="1"/>
  <c r="BQ1347" i="2" l="1"/>
  <c r="BR1347" i="2" l="1"/>
  <c r="BD1348" i="2" l="1"/>
  <c r="BF1348" i="2"/>
  <c r="BE1348" i="2"/>
  <c r="BH1348" i="2"/>
  <c r="AS1347" i="2"/>
  <c r="AT1347" i="2" s="1"/>
  <c r="U1347" i="2"/>
  <c r="V1347" i="2" s="1"/>
  <c r="BJ1348" i="2"/>
  <c r="BI1348" i="2"/>
  <c r="AG1348" i="2" l="1"/>
  <c r="AF1348" i="2"/>
  <c r="AH1348" i="2"/>
  <c r="I1348" i="2"/>
  <c r="M1348" i="2" s="1"/>
  <c r="H1348" i="2"/>
  <c r="L1348" i="2" s="1"/>
  <c r="J1348" i="2"/>
  <c r="N1348" i="2" s="1"/>
  <c r="AL1348" i="2"/>
  <c r="AJ1348" i="2"/>
  <c r="AK1348" i="2"/>
  <c r="AN1348" i="2" l="1"/>
  <c r="AO1348" i="2" s="1"/>
  <c r="AQ1348" i="2" s="1"/>
  <c r="P1348" i="2"/>
  <c r="Q1348" i="2" s="1"/>
  <c r="S1348" i="2" s="1"/>
  <c r="BA1348" i="2" l="1"/>
  <c r="AZ1348" i="2"/>
  <c r="BL1348" i="2" l="1"/>
  <c r="BM1348" i="2" s="1"/>
  <c r="BO1348" i="2" s="1"/>
  <c r="BQ1348" i="2" l="1"/>
  <c r="BR1348" i="2" l="1"/>
  <c r="BD1349" i="2" l="1"/>
  <c r="BE1349" i="2"/>
  <c r="BF1349" i="2"/>
  <c r="BH1349" i="2"/>
  <c r="AS1348" i="2"/>
  <c r="AT1348" i="2" s="1"/>
  <c r="U1348" i="2"/>
  <c r="V1348" i="2" s="1"/>
  <c r="BI1349" i="2"/>
  <c r="BJ1349" i="2"/>
  <c r="AF1349" i="2" l="1"/>
  <c r="AH1349" i="2"/>
  <c r="AG1349" i="2"/>
  <c r="AK1349" i="2" s="1"/>
  <c r="I1349" i="2"/>
  <c r="M1349" i="2" s="1"/>
  <c r="H1349" i="2"/>
  <c r="L1349" i="2" s="1"/>
  <c r="J1349" i="2"/>
  <c r="N1349" i="2" s="1"/>
  <c r="AJ1349" i="2"/>
  <c r="AL1349" i="2"/>
  <c r="AN1349" i="2" l="1"/>
  <c r="AO1349" i="2" s="1"/>
  <c r="AQ1349" i="2" s="1"/>
  <c r="P1349" i="2"/>
  <c r="Q1349" i="2" s="1"/>
  <c r="S1349" i="2" s="1"/>
  <c r="AZ1349" i="2" l="1"/>
  <c r="BA1349" i="2"/>
  <c r="BL1349" i="2" l="1"/>
  <c r="BM1349" i="2" s="1"/>
  <c r="BO1349" i="2" s="1"/>
  <c r="BQ1349" i="2" l="1"/>
  <c r="BR1349" i="2" l="1"/>
  <c r="BV1349" i="2"/>
  <c r="BD1350" i="2" l="1"/>
  <c r="BF1350" i="2"/>
  <c r="BJ1350" i="2" s="1"/>
  <c r="BE1350" i="2"/>
  <c r="BI1350" i="2" s="1"/>
  <c r="BW1349" i="2"/>
  <c r="BY1349" i="2" s="1"/>
  <c r="CA1349" i="2"/>
  <c r="CC1349" i="2" s="1"/>
  <c r="BH1350" i="2"/>
  <c r="BT1349" i="2"/>
  <c r="U1349" i="2"/>
  <c r="V1349" i="2" s="1"/>
  <c r="AS1349" i="2"/>
  <c r="AT1349" i="2" s="1"/>
  <c r="AH1350" i="2" l="1"/>
  <c r="AG1350" i="2"/>
  <c r="AF1350" i="2"/>
  <c r="H1350" i="2"/>
  <c r="I1350" i="2"/>
  <c r="J1350" i="2"/>
  <c r="N1350" i="2" s="1"/>
  <c r="M1350" i="2"/>
  <c r="L1350" i="2"/>
  <c r="X1349" i="2"/>
  <c r="Y1349" i="2" s="1"/>
  <c r="AK1350" i="2"/>
  <c r="AL1350" i="2"/>
  <c r="AJ1350" i="2"/>
  <c r="AV1349" i="2"/>
  <c r="AW1349" i="2" s="1"/>
  <c r="P1350" i="2" l="1"/>
  <c r="Q1350" i="2" s="1"/>
  <c r="S1350" i="2" s="1"/>
  <c r="AN1350" i="2"/>
  <c r="AO1350" i="2" s="1"/>
  <c r="AQ1350" i="2" s="1"/>
  <c r="BA1350" i="2" l="1"/>
  <c r="AZ1350" i="2"/>
  <c r="BL1350" i="2" l="1"/>
  <c r="BM1350" i="2" s="1"/>
  <c r="BO1350" i="2" s="1"/>
  <c r="BQ1350" i="2" l="1"/>
  <c r="BR1350" i="2" l="1"/>
  <c r="BD1351" i="2" l="1"/>
  <c r="BE1351" i="2"/>
  <c r="BF1351" i="2"/>
  <c r="BH1351" i="2"/>
  <c r="AS1350" i="2"/>
  <c r="AT1350" i="2" s="1"/>
  <c r="U1350" i="2"/>
  <c r="V1350" i="2" s="1"/>
  <c r="BJ1351" i="2"/>
  <c r="BI1351" i="2"/>
  <c r="AH1351" i="2" l="1"/>
  <c r="AF1351" i="2"/>
  <c r="AJ1351" i="2" s="1"/>
  <c r="AG1351" i="2"/>
  <c r="AK1351" i="2" s="1"/>
  <c r="H1351" i="2"/>
  <c r="L1351" i="2" s="1"/>
  <c r="I1351" i="2"/>
  <c r="M1351" i="2" s="1"/>
  <c r="J1351" i="2"/>
  <c r="N1351" i="2" s="1"/>
  <c r="AL1351" i="2"/>
  <c r="AN1351" i="2" l="1"/>
  <c r="AO1351" i="2" s="1"/>
  <c r="AQ1351" i="2" s="1"/>
  <c r="P1351" i="2"/>
  <c r="Q1351" i="2" s="1"/>
  <c r="S1351" i="2" s="1"/>
  <c r="AZ1351" i="2" l="1"/>
  <c r="BA1351" i="2"/>
  <c r="BL1351" i="2" l="1"/>
  <c r="BM1351" i="2" s="1"/>
  <c r="BO1351" i="2" s="1"/>
  <c r="BQ1351" i="2" l="1"/>
  <c r="BR1351" i="2" l="1"/>
  <c r="BD1352" i="2" l="1"/>
  <c r="BF1352" i="2"/>
  <c r="BE1352" i="2"/>
  <c r="BH1352" i="2"/>
  <c r="U1351" i="2"/>
  <c r="V1351" i="2" s="1"/>
  <c r="AS1351" i="2"/>
  <c r="AT1351" i="2" s="1"/>
  <c r="BJ1352" i="2"/>
  <c r="BI1352" i="2"/>
  <c r="AH1352" i="2" l="1"/>
  <c r="AG1352" i="2"/>
  <c r="AF1352" i="2"/>
  <c r="AJ1352" i="2" s="1"/>
  <c r="H1352" i="2"/>
  <c r="L1352" i="2" s="1"/>
  <c r="I1352" i="2"/>
  <c r="M1352" i="2" s="1"/>
  <c r="J1352" i="2"/>
  <c r="N1352" i="2" s="1"/>
  <c r="AK1352" i="2"/>
  <c r="AL1352" i="2"/>
  <c r="P1352" i="2" l="1"/>
  <c r="Q1352" i="2" s="1"/>
  <c r="S1352" i="2" s="1"/>
  <c r="AN1352" i="2"/>
  <c r="AO1352" i="2" s="1"/>
  <c r="AQ1352" i="2" s="1"/>
  <c r="BA1352" i="2" l="1"/>
  <c r="AZ1352" i="2"/>
  <c r="BL1352" i="2" l="1"/>
  <c r="BM1352" i="2" s="1"/>
  <c r="BO1352" i="2" s="1"/>
  <c r="BQ1352" i="2" l="1"/>
  <c r="BR1352" i="2" l="1"/>
  <c r="BD1353" i="2" l="1"/>
  <c r="BE1353" i="2"/>
  <c r="BF1353" i="2"/>
  <c r="BH1353" i="2"/>
  <c r="AS1352" i="2"/>
  <c r="AT1352" i="2" s="1"/>
  <c r="U1352" i="2"/>
  <c r="V1352" i="2" s="1"/>
  <c r="BJ1353" i="2"/>
  <c r="BI1353" i="2"/>
  <c r="AH1353" i="2" l="1"/>
  <c r="AG1353" i="2"/>
  <c r="AF1353" i="2"/>
  <c r="AJ1353" i="2" s="1"/>
  <c r="J1353" i="2"/>
  <c r="N1353" i="2" s="1"/>
  <c r="H1353" i="2"/>
  <c r="L1353" i="2" s="1"/>
  <c r="I1353" i="2"/>
  <c r="M1353" i="2" s="1"/>
  <c r="AK1353" i="2"/>
  <c r="AL1353" i="2"/>
  <c r="AN1353" i="2" l="1"/>
  <c r="AO1353" i="2" s="1"/>
  <c r="AQ1353" i="2" s="1"/>
  <c r="P1353" i="2"/>
  <c r="Q1353" i="2" s="1"/>
  <c r="S1353" i="2" s="1"/>
  <c r="AZ1353" i="2" l="1"/>
  <c r="BA1353" i="2"/>
  <c r="BL1353" i="2" l="1"/>
  <c r="BM1353" i="2" s="1"/>
  <c r="BO1353" i="2" s="1"/>
  <c r="BQ1353" i="2" l="1"/>
  <c r="BR1353" i="2" l="1"/>
  <c r="BV1353" i="2"/>
  <c r="BD1354" i="2" l="1"/>
  <c r="BF1354" i="2"/>
  <c r="BJ1354" i="2" s="1"/>
  <c r="BE1354" i="2"/>
  <c r="BI1354" i="2" s="1"/>
  <c r="BW1353" i="2"/>
  <c r="BY1353" i="2" s="1"/>
  <c r="CA1353" i="2"/>
  <c r="CC1353" i="2" s="1"/>
  <c r="BH1354" i="2"/>
  <c r="BT1353" i="2"/>
  <c r="AS1353" i="2"/>
  <c r="AT1353" i="2" s="1"/>
  <c r="U1353" i="2"/>
  <c r="V1353" i="2" s="1"/>
  <c r="AG1354" i="2" l="1"/>
  <c r="AH1354" i="2"/>
  <c r="AL1354" i="2" s="1"/>
  <c r="AF1354" i="2"/>
  <c r="J1354" i="2"/>
  <c r="N1354" i="2" s="1"/>
  <c r="H1354" i="2"/>
  <c r="L1354" i="2" s="1"/>
  <c r="I1354" i="2"/>
  <c r="M1354" i="2" s="1"/>
  <c r="AK1354" i="2"/>
  <c r="AJ1354" i="2"/>
  <c r="AV1353" i="2"/>
  <c r="AW1353" i="2" s="1"/>
  <c r="X1353" i="2"/>
  <c r="Y1353" i="2" s="1"/>
  <c r="AN1354" i="2" l="1"/>
  <c r="AO1354" i="2" s="1"/>
  <c r="AQ1354" i="2" s="1"/>
  <c r="P1354" i="2"/>
  <c r="Q1354" i="2" s="1"/>
  <c r="S1354" i="2" s="1"/>
  <c r="AZ1354" i="2" l="1"/>
  <c r="BA1354" i="2"/>
  <c r="BL1354" i="2" l="1"/>
  <c r="BM1354" i="2" s="1"/>
  <c r="BO1354" i="2" s="1"/>
  <c r="BQ1354" i="2" l="1"/>
  <c r="BR1354" i="2" l="1"/>
  <c r="BD1355" i="2" l="1"/>
  <c r="BF1355" i="2"/>
  <c r="BE1355" i="2"/>
  <c r="BH1355" i="2"/>
  <c r="AS1354" i="2"/>
  <c r="AT1354" i="2" s="1"/>
  <c r="U1354" i="2"/>
  <c r="V1354" i="2" s="1"/>
  <c r="BI1355" i="2"/>
  <c r="BJ1355" i="2"/>
  <c r="AF1355" i="2" l="1"/>
  <c r="AH1355" i="2"/>
  <c r="AG1355" i="2"/>
  <c r="AK1355" i="2" s="1"/>
  <c r="H1355" i="2"/>
  <c r="L1355" i="2" s="1"/>
  <c r="I1355" i="2"/>
  <c r="M1355" i="2" s="1"/>
  <c r="J1355" i="2"/>
  <c r="N1355" i="2" s="1"/>
  <c r="AJ1355" i="2"/>
  <c r="AL1355" i="2"/>
  <c r="AN1355" i="2" l="1"/>
  <c r="AO1355" i="2" s="1"/>
  <c r="AQ1355" i="2" s="1"/>
  <c r="P1355" i="2"/>
  <c r="Q1355" i="2" s="1"/>
  <c r="S1355" i="2" s="1"/>
  <c r="AZ1355" i="2" l="1"/>
  <c r="BA1355" i="2"/>
  <c r="BL1355" i="2" l="1"/>
  <c r="BM1355" i="2" s="1"/>
  <c r="BO1355" i="2" s="1"/>
  <c r="BQ1355" i="2" l="1"/>
  <c r="BR1355" i="2" l="1"/>
  <c r="BD1356" i="2" l="1"/>
  <c r="BF1356" i="2"/>
  <c r="BE1356" i="2"/>
  <c r="BH1356" i="2"/>
  <c r="AS1355" i="2"/>
  <c r="AT1355" i="2" s="1"/>
  <c r="U1355" i="2"/>
  <c r="V1355" i="2" s="1"/>
  <c r="BJ1356" i="2"/>
  <c r="BI1356" i="2"/>
  <c r="AG1356" i="2" l="1"/>
  <c r="AF1356" i="2"/>
  <c r="AH1356" i="2"/>
  <c r="I1356" i="2"/>
  <c r="M1356" i="2" s="1"/>
  <c r="H1356" i="2"/>
  <c r="L1356" i="2" s="1"/>
  <c r="J1356" i="2"/>
  <c r="N1356" i="2" s="1"/>
  <c r="AJ1356" i="2"/>
  <c r="AL1356" i="2"/>
  <c r="AK1356" i="2"/>
  <c r="P1356" i="2" l="1"/>
  <c r="Q1356" i="2" s="1"/>
  <c r="S1356" i="2" s="1"/>
  <c r="AN1356" i="2"/>
  <c r="AO1356" i="2" s="1"/>
  <c r="AQ1356" i="2" s="1"/>
  <c r="BA1356" i="2" l="1"/>
  <c r="AZ1356" i="2"/>
  <c r="BL1356" i="2" l="1"/>
  <c r="BM1356" i="2" s="1"/>
  <c r="BO1356" i="2" s="1"/>
  <c r="BQ1356" i="2" l="1"/>
  <c r="BR1356" i="2" l="1"/>
  <c r="BD1357" i="2" l="1"/>
  <c r="BE1357" i="2"/>
  <c r="BF1357" i="2"/>
  <c r="BH1357" i="2"/>
  <c r="AS1356" i="2"/>
  <c r="AT1356" i="2" s="1"/>
  <c r="U1356" i="2"/>
  <c r="V1356" i="2" s="1"/>
  <c r="BI1357" i="2"/>
  <c r="BJ1357" i="2"/>
  <c r="AF1357" i="2" l="1"/>
  <c r="AH1357" i="2"/>
  <c r="AG1357" i="2"/>
  <c r="AK1357" i="2" s="1"/>
  <c r="I1357" i="2"/>
  <c r="M1357" i="2" s="1"/>
  <c r="H1357" i="2"/>
  <c r="L1357" i="2" s="1"/>
  <c r="J1357" i="2"/>
  <c r="N1357" i="2" s="1"/>
  <c r="AJ1357" i="2"/>
  <c r="AL1357" i="2"/>
  <c r="AN1357" i="2" l="1"/>
  <c r="AO1357" i="2" s="1"/>
  <c r="AQ1357" i="2" s="1"/>
  <c r="P1357" i="2"/>
  <c r="Q1357" i="2" s="1"/>
  <c r="S1357" i="2" s="1"/>
  <c r="AZ1357" i="2" l="1"/>
  <c r="BA1357" i="2"/>
  <c r="BL1357" i="2" l="1"/>
  <c r="BM1357" i="2" s="1"/>
  <c r="BO1357" i="2" s="1"/>
  <c r="BQ1357" i="2" l="1"/>
  <c r="BR1357" i="2" l="1"/>
  <c r="BV1357" i="2"/>
  <c r="BD1358" i="2" l="1"/>
  <c r="BF1358" i="2"/>
  <c r="BJ1358" i="2" s="1"/>
  <c r="BE1358" i="2"/>
  <c r="BI1358" i="2" s="1"/>
  <c r="BW1357" i="2"/>
  <c r="BY1357" i="2" s="1"/>
  <c r="CA1357" i="2"/>
  <c r="CC1357" i="2" s="1"/>
  <c r="BH1358" i="2"/>
  <c r="BT1357" i="2"/>
  <c r="U1357" i="2"/>
  <c r="V1357" i="2" s="1"/>
  <c r="AS1357" i="2"/>
  <c r="AT1357" i="2" s="1"/>
  <c r="AH1358" i="2" l="1"/>
  <c r="AF1358" i="2"/>
  <c r="AG1358" i="2"/>
  <c r="AK1358" i="2" s="1"/>
  <c r="I1358" i="2"/>
  <c r="M1358" i="2" s="1"/>
  <c r="J1358" i="2"/>
  <c r="N1358" i="2" s="1"/>
  <c r="H1358" i="2"/>
  <c r="L1358" i="2" s="1"/>
  <c r="X1357" i="2"/>
  <c r="Y1357" i="2" s="1"/>
  <c r="AJ1358" i="2"/>
  <c r="AL1358" i="2"/>
  <c r="AV1357" i="2"/>
  <c r="AW1357" i="2" s="1"/>
  <c r="AN1358" i="2" l="1"/>
  <c r="AO1358" i="2" s="1"/>
  <c r="AQ1358" i="2" s="1"/>
  <c r="P1358" i="2"/>
  <c r="Q1358" i="2" s="1"/>
  <c r="S1358" i="2" s="1"/>
  <c r="AZ1358" i="2" l="1"/>
  <c r="BA1358" i="2"/>
  <c r="BL1358" i="2" l="1"/>
  <c r="BM1358" i="2" s="1"/>
  <c r="BO1358" i="2" s="1"/>
  <c r="BQ1358" i="2" l="1"/>
  <c r="BR1358" i="2" l="1"/>
  <c r="BD1359" i="2" l="1"/>
  <c r="BF1359" i="2"/>
  <c r="BE1359" i="2"/>
  <c r="BH1359" i="2"/>
  <c r="AS1358" i="2"/>
  <c r="AT1358" i="2" s="1"/>
  <c r="U1358" i="2"/>
  <c r="V1358" i="2" s="1"/>
  <c r="BJ1359" i="2"/>
  <c r="BI1359" i="2"/>
  <c r="AH1359" i="2" l="1"/>
  <c r="AF1359" i="2"/>
  <c r="AG1359" i="2"/>
  <c r="H1359" i="2"/>
  <c r="L1359" i="2" s="1"/>
  <c r="I1359" i="2"/>
  <c r="M1359" i="2" s="1"/>
  <c r="J1359" i="2"/>
  <c r="N1359" i="2" s="1"/>
  <c r="AJ1359" i="2"/>
  <c r="AK1359" i="2"/>
  <c r="AL1359" i="2"/>
  <c r="P1359" i="2" l="1"/>
  <c r="Q1359" i="2" s="1"/>
  <c r="S1359" i="2" s="1"/>
  <c r="AN1359" i="2"/>
  <c r="AO1359" i="2" s="1"/>
  <c r="AQ1359" i="2" s="1"/>
  <c r="BA1359" i="2" l="1"/>
  <c r="AZ1359" i="2"/>
  <c r="BL1359" i="2" l="1"/>
  <c r="BM1359" i="2" s="1"/>
  <c r="BO1359" i="2" s="1"/>
  <c r="BQ1359" i="2" l="1"/>
  <c r="BR1359" i="2" l="1"/>
  <c r="BD1360" i="2" l="1"/>
  <c r="BE1360" i="2"/>
  <c r="BF1360" i="2"/>
  <c r="BH1360" i="2"/>
  <c r="U1359" i="2"/>
  <c r="V1359" i="2" s="1"/>
  <c r="AS1359" i="2"/>
  <c r="AT1359" i="2" s="1"/>
  <c r="BJ1360" i="2"/>
  <c r="BI1360" i="2"/>
  <c r="AH1360" i="2" l="1"/>
  <c r="AG1360" i="2"/>
  <c r="AK1360" i="2" s="1"/>
  <c r="AF1360" i="2"/>
  <c r="AJ1360" i="2" s="1"/>
  <c r="H1360" i="2"/>
  <c r="I1360" i="2"/>
  <c r="M1360" i="2" s="1"/>
  <c r="J1360" i="2"/>
  <c r="N1360" i="2" s="1"/>
  <c r="L1360" i="2"/>
  <c r="AL1360" i="2"/>
  <c r="P1360" i="2" l="1"/>
  <c r="Q1360" i="2" s="1"/>
  <c r="S1360" i="2" s="1"/>
  <c r="AN1360" i="2"/>
  <c r="AO1360" i="2" s="1"/>
  <c r="AQ1360" i="2" s="1"/>
  <c r="BA1360" i="2" l="1"/>
  <c r="AZ1360" i="2"/>
  <c r="BL1360" i="2" l="1"/>
  <c r="BM1360" i="2" s="1"/>
  <c r="BO1360" i="2" s="1"/>
  <c r="BQ1360" i="2" l="1"/>
  <c r="BR1360" i="2" l="1"/>
  <c r="BD1361" i="2" l="1"/>
  <c r="BE1361" i="2"/>
  <c r="BF1361" i="2"/>
  <c r="BH1361" i="2"/>
  <c r="AS1360" i="2"/>
  <c r="AT1360" i="2" s="1"/>
  <c r="U1360" i="2"/>
  <c r="V1360" i="2" s="1"/>
  <c r="BI1361" i="2"/>
  <c r="BJ1361" i="2"/>
  <c r="AH1361" i="2" l="1"/>
  <c r="AG1361" i="2"/>
  <c r="AF1361" i="2"/>
  <c r="J1361" i="2"/>
  <c r="N1361" i="2" s="1"/>
  <c r="H1361" i="2"/>
  <c r="L1361" i="2" s="1"/>
  <c r="I1361" i="2"/>
  <c r="M1361" i="2" s="1"/>
  <c r="AK1361" i="2"/>
  <c r="AJ1361" i="2"/>
  <c r="AL1361" i="2"/>
  <c r="AN1361" i="2" l="1"/>
  <c r="AO1361" i="2" s="1"/>
  <c r="AQ1361" i="2" s="1"/>
  <c r="P1361" i="2"/>
  <c r="Q1361" i="2" s="1"/>
  <c r="S1361" i="2" s="1"/>
  <c r="AZ1361" i="2" l="1"/>
  <c r="BA1361" i="2"/>
  <c r="BL1361" i="2" l="1"/>
  <c r="BM1361" i="2" s="1"/>
  <c r="BO1361" i="2" s="1"/>
  <c r="BQ1361" i="2" l="1"/>
  <c r="BR1361" i="2" l="1"/>
  <c r="BV1361" i="2"/>
  <c r="BD1362" i="2" l="1"/>
  <c r="BF1362" i="2"/>
  <c r="BJ1362" i="2" s="1"/>
  <c r="BE1362" i="2"/>
  <c r="BI1362" i="2" s="1"/>
  <c r="CA1361" i="2"/>
  <c r="CC1361" i="2" s="1"/>
  <c r="BW1361" i="2"/>
  <c r="BY1361" i="2" s="1"/>
  <c r="BH1362" i="2"/>
  <c r="BT1361" i="2"/>
  <c r="U1361" i="2"/>
  <c r="V1361" i="2" s="1"/>
  <c r="AS1361" i="2"/>
  <c r="AT1361" i="2" s="1"/>
  <c r="AG1362" i="2" l="1"/>
  <c r="AH1362" i="2"/>
  <c r="AL1362" i="2" s="1"/>
  <c r="AF1362" i="2"/>
  <c r="AJ1362" i="2" s="1"/>
  <c r="J1362" i="2"/>
  <c r="N1362" i="2" s="1"/>
  <c r="H1362" i="2"/>
  <c r="I1362" i="2"/>
  <c r="M1362" i="2" s="1"/>
  <c r="L1362" i="2"/>
  <c r="X1361" i="2"/>
  <c r="Y1361" i="2" s="1"/>
  <c r="AK1362" i="2"/>
  <c r="AV1361" i="2"/>
  <c r="AW1361" i="2" s="1"/>
  <c r="P1362" i="2" l="1"/>
  <c r="Q1362" i="2" s="1"/>
  <c r="S1362" i="2" s="1"/>
  <c r="AN1362" i="2"/>
  <c r="AO1362" i="2" s="1"/>
  <c r="AQ1362" i="2" s="1"/>
  <c r="BA1362" i="2" l="1"/>
  <c r="AZ1362" i="2"/>
  <c r="BL1362" i="2" l="1"/>
  <c r="BM1362" i="2" s="1"/>
  <c r="BO1362" i="2" s="1"/>
  <c r="BQ1362" i="2" l="1"/>
  <c r="BR1362" i="2" l="1"/>
  <c r="BD1363" i="2" l="1"/>
  <c r="BE1363" i="2"/>
  <c r="BF1363" i="2"/>
  <c r="BH1363" i="2"/>
  <c r="U1362" i="2"/>
  <c r="V1362" i="2" s="1"/>
  <c r="AS1362" i="2"/>
  <c r="AT1362" i="2" s="1"/>
  <c r="BI1363" i="2"/>
  <c r="BJ1363" i="2"/>
  <c r="AG1363" i="2" l="1"/>
  <c r="AF1363" i="2"/>
  <c r="AJ1363" i="2" s="1"/>
  <c r="AH1363" i="2"/>
  <c r="AL1363" i="2" s="1"/>
  <c r="H1363" i="2"/>
  <c r="L1363" i="2" s="1"/>
  <c r="I1363" i="2"/>
  <c r="M1363" i="2" s="1"/>
  <c r="J1363" i="2"/>
  <c r="N1363" i="2" s="1"/>
  <c r="AK1363" i="2"/>
  <c r="AN1363" i="2" l="1"/>
  <c r="AO1363" i="2" s="1"/>
  <c r="AQ1363" i="2" s="1"/>
  <c r="P1363" i="2"/>
  <c r="Q1363" i="2" s="1"/>
  <c r="S1363" i="2" s="1"/>
  <c r="AZ1363" i="2" l="1"/>
  <c r="BA1363" i="2"/>
  <c r="BL1363" i="2" l="1"/>
  <c r="BM1363" i="2" s="1"/>
  <c r="BO1363" i="2" s="1"/>
  <c r="BQ1363" i="2" l="1"/>
  <c r="BR1363" i="2" l="1"/>
  <c r="BD1364" i="2" l="1"/>
  <c r="BF1364" i="2"/>
  <c r="BE1364" i="2"/>
  <c r="BI1364" i="2" s="1"/>
  <c r="BH1364" i="2"/>
  <c r="AS1363" i="2"/>
  <c r="AT1363" i="2" s="1"/>
  <c r="U1363" i="2"/>
  <c r="V1363" i="2" s="1"/>
  <c r="BJ1364" i="2"/>
  <c r="AG1364" i="2" l="1"/>
  <c r="AF1364" i="2"/>
  <c r="AJ1364" i="2" s="1"/>
  <c r="AH1364" i="2"/>
  <c r="I1364" i="2"/>
  <c r="M1364" i="2" s="1"/>
  <c r="H1364" i="2"/>
  <c r="L1364" i="2" s="1"/>
  <c r="J1364" i="2"/>
  <c r="N1364" i="2" s="1"/>
  <c r="AL1364" i="2"/>
  <c r="AK1364" i="2"/>
  <c r="P1364" i="2" l="1"/>
  <c r="Q1364" i="2" s="1"/>
  <c r="S1364" i="2" s="1"/>
  <c r="AN1364" i="2"/>
  <c r="AO1364" i="2" s="1"/>
  <c r="AQ1364" i="2" s="1"/>
  <c r="BA1364" i="2" l="1"/>
  <c r="AZ1364" i="2"/>
  <c r="BL1364" i="2" l="1"/>
  <c r="BM1364" i="2" s="1"/>
  <c r="BO1364" i="2" s="1"/>
  <c r="BQ1364" i="2" l="1"/>
  <c r="BR1364" i="2" l="1"/>
  <c r="BD1365" i="2" l="1"/>
  <c r="BE1365" i="2"/>
  <c r="BF1365" i="2"/>
  <c r="BH1365" i="2"/>
  <c r="U1364" i="2"/>
  <c r="V1364" i="2" s="1"/>
  <c r="AS1364" i="2"/>
  <c r="AT1364" i="2" s="1"/>
  <c r="BI1365" i="2"/>
  <c r="BJ1365" i="2"/>
  <c r="AF1365" i="2" l="1"/>
  <c r="AH1365" i="2"/>
  <c r="AL1365" i="2" s="1"/>
  <c r="AG1365" i="2"/>
  <c r="AK1365" i="2" s="1"/>
  <c r="I1365" i="2"/>
  <c r="M1365" i="2" s="1"/>
  <c r="J1365" i="2"/>
  <c r="N1365" i="2" s="1"/>
  <c r="H1365" i="2"/>
  <c r="L1365" i="2" s="1"/>
  <c r="AJ1365" i="2"/>
  <c r="P1365" i="2" l="1"/>
  <c r="Q1365" i="2" s="1"/>
  <c r="S1365" i="2" s="1"/>
  <c r="AN1365" i="2"/>
  <c r="AO1365" i="2" s="1"/>
  <c r="AQ1365" i="2" s="1"/>
  <c r="AZ1365" i="2" l="1"/>
  <c r="BA1365" i="2"/>
  <c r="BL1365" i="2" l="1"/>
  <c r="BM1365" i="2" s="1"/>
  <c r="BO1365" i="2" s="1"/>
  <c r="BQ1365" i="2" l="1"/>
  <c r="BR1365" i="2" l="1"/>
  <c r="BV1365" i="2"/>
  <c r="BD1366" i="2" l="1"/>
  <c r="BF1366" i="2"/>
  <c r="BJ1366" i="2" s="1"/>
  <c r="BE1366" i="2"/>
  <c r="BI1366" i="2" s="1"/>
  <c r="CA1365" i="2"/>
  <c r="CC1365" i="2" s="1"/>
  <c r="BW1365" i="2"/>
  <c r="BY1365" i="2" s="1"/>
  <c r="BH1366" i="2"/>
  <c r="BT1365" i="2"/>
  <c r="U1365" i="2"/>
  <c r="V1365" i="2" s="1"/>
  <c r="AS1365" i="2"/>
  <c r="AT1365" i="2" s="1"/>
  <c r="AH1366" i="2" l="1"/>
  <c r="AF1366" i="2"/>
  <c r="AG1366" i="2"/>
  <c r="AK1366" i="2" s="1"/>
  <c r="H1366" i="2"/>
  <c r="L1366" i="2" s="1"/>
  <c r="I1366" i="2"/>
  <c r="M1366" i="2" s="1"/>
  <c r="J1366" i="2"/>
  <c r="N1366" i="2" s="1"/>
  <c r="AL1366" i="2"/>
  <c r="AJ1366" i="2"/>
  <c r="AV1365" i="2"/>
  <c r="AW1365" i="2" s="1"/>
  <c r="X1365" i="2"/>
  <c r="Y1365" i="2" s="1"/>
  <c r="P1366" i="2" l="1"/>
  <c r="Q1366" i="2" s="1"/>
  <c r="S1366" i="2" s="1"/>
  <c r="AN1366" i="2"/>
  <c r="AO1366" i="2" s="1"/>
  <c r="AQ1366" i="2" s="1"/>
  <c r="BA1366" i="2" l="1"/>
  <c r="AZ1366" i="2"/>
  <c r="BL1366" i="2" l="1"/>
  <c r="BM1366" i="2" s="1"/>
  <c r="BO1366" i="2" s="1"/>
  <c r="BQ1366" i="2" l="1"/>
  <c r="BR1366" i="2" l="1"/>
  <c r="BD1367" i="2" l="1"/>
  <c r="BE1367" i="2"/>
  <c r="BF1367" i="2"/>
  <c r="BH1367" i="2"/>
  <c r="U1366" i="2"/>
  <c r="V1366" i="2" s="1"/>
  <c r="AS1366" i="2"/>
  <c r="AT1366" i="2" s="1"/>
  <c r="BI1367" i="2"/>
  <c r="BJ1367" i="2"/>
  <c r="AH1367" i="2" l="1"/>
  <c r="AF1367" i="2"/>
  <c r="AJ1367" i="2" s="1"/>
  <c r="AG1367" i="2"/>
  <c r="H1367" i="2"/>
  <c r="L1367" i="2" s="1"/>
  <c r="I1367" i="2"/>
  <c r="M1367" i="2" s="1"/>
  <c r="J1367" i="2"/>
  <c r="N1367" i="2" s="1"/>
  <c r="AL1367" i="2"/>
  <c r="AK1367" i="2"/>
  <c r="AN1367" i="2" l="1"/>
  <c r="AO1367" i="2" s="1"/>
  <c r="AQ1367" i="2" s="1"/>
  <c r="P1367" i="2"/>
  <c r="Q1367" i="2" s="1"/>
  <c r="S1367" i="2" s="1"/>
  <c r="AZ1367" i="2" l="1"/>
  <c r="BA1367" i="2"/>
  <c r="BL1367" i="2" l="1"/>
  <c r="BM1367" i="2" s="1"/>
  <c r="BO1367" i="2" s="1"/>
  <c r="BQ1367" i="2" l="1"/>
  <c r="BR1367" i="2" l="1"/>
  <c r="BD1368" i="2" l="1"/>
  <c r="BF1368" i="2"/>
  <c r="BE1368" i="2"/>
  <c r="BH1368" i="2"/>
  <c r="AS1367" i="2"/>
  <c r="AT1367" i="2" s="1"/>
  <c r="U1367" i="2"/>
  <c r="V1367" i="2" s="1"/>
  <c r="BI1368" i="2"/>
  <c r="BJ1368" i="2"/>
  <c r="AH1368" i="2" l="1"/>
  <c r="AG1368" i="2"/>
  <c r="AF1368" i="2"/>
  <c r="AJ1368" i="2" s="1"/>
  <c r="H1368" i="2"/>
  <c r="L1368" i="2" s="1"/>
  <c r="I1368" i="2"/>
  <c r="M1368" i="2" s="1"/>
  <c r="J1368" i="2"/>
  <c r="N1368" i="2" s="1"/>
  <c r="AK1368" i="2"/>
  <c r="AL1368" i="2"/>
  <c r="AN1368" i="2" l="1"/>
  <c r="AO1368" i="2" s="1"/>
  <c r="AQ1368" i="2" s="1"/>
  <c r="P1368" i="2"/>
  <c r="Q1368" i="2" s="1"/>
  <c r="S1368" i="2" s="1"/>
  <c r="AZ1368" i="2" l="1"/>
  <c r="BA1368" i="2"/>
  <c r="BL1368" i="2" l="1"/>
  <c r="BM1368" i="2" s="1"/>
  <c r="BO1368" i="2" s="1"/>
  <c r="BQ1368" i="2" l="1"/>
  <c r="BR1368" i="2" l="1"/>
  <c r="BD1369" i="2" l="1"/>
  <c r="BF1369" i="2"/>
  <c r="BE1369" i="2"/>
  <c r="BH1369" i="2"/>
  <c r="AS1368" i="2"/>
  <c r="AT1368" i="2" s="1"/>
  <c r="U1368" i="2"/>
  <c r="V1368" i="2" s="1"/>
  <c r="BJ1369" i="2"/>
  <c r="BI1369" i="2"/>
  <c r="AH1369" i="2" l="1"/>
  <c r="AG1369" i="2"/>
  <c r="AF1369" i="2"/>
  <c r="J1369" i="2"/>
  <c r="N1369" i="2" s="1"/>
  <c r="H1369" i="2"/>
  <c r="L1369" i="2" s="1"/>
  <c r="I1369" i="2"/>
  <c r="M1369" i="2" s="1"/>
  <c r="AK1369" i="2"/>
  <c r="AJ1369" i="2"/>
  <c r="AL1369" i="2"/>
  <c r="AN1369" i="2" l="1"/>
  <c r="AO1369" i="2" s="1"/>
  <c r="AQ1369" i="2" s="1"/>
  <c r="P1369" i="2"/>
  <c r="Q1369" i="2" s="1"/>
  <c r="S1369" i="2" s="1"/>
  <c r="AZ1369" i="2" l="1"/>
  <c r="BA1369" i="2"/>
  <c r="BL1369" i="2" l="1"/>
  <c r="BM1369" i="2" s="1"/>
  <c r="BO1369" i="2" s="1"/>
  <c r="BQ1369" i="2" l="1"/>
  <c r="BR1369" i="2" l="1"/>
  <c r="BV1369" i="2"/>
  <c r="BD1370" i="2" l="1"/>
  <c r="BF1370" i="2"/>
  <c r="BJ1370" i="2" s="1"/>
  <c r="BE1370" i="2"/>
  <c r="BI1370" i="2" s="1"/>
  <c r="CA1369" i="2"/>
  <c r="CC1369" i="2" s="1"/>
  <c r="BW1369" i="2"/>
  <c r="BY1369" i="2" s="1"/>
  <c r="BH1370" i="2"/>
  <c r="BT1369" i="2"/>
  <c r="U1369" i="2"/>
  <c r="V1369" i="2" s="1"/>
  <c r="AS1369" i="2"/>
  <c r="AT1369" i="2" s="1"/>
  <c r="AG1370" i="2" l="1"/>
  <c r="AF1370" i="2"/>
  <c r="AH1370" i="2"/>
  <c r="AL1370" i="2" s="1"/>
  <c r="J1370" i="2"/>
  <c r="N1370" i="2" s="1"/>
  <c r="H1370" i="2"/>
  <c r="L1370" i="2" s="1"/>
  <c r="I1370" i="2"/>
  <c r="M1370" i="2" s="1"/>
  <c r="AK1370" i="2"/>
  <c r="AJ1370" i="2"/>
  <c r="AV1369" i="2"/>
  <c r="AW1369" i="2" s="1"/>
  <c r="X1369" i="2"/>
  <c r="Y1369" i="2" s="1"/>
  <c r="P1370" i="2" l="1"/>
  <c r="Q1370" i="2" s="1"/>
  <c r="S1370" i="2" s="1"/>
  <c r="AN1370" i="2"/>
  <c r="AO1370" i="2" s="1"/>
  <c r="AQ1370" i="2" s="1"/>
  <c r="BA1370" i="2" l="1"/>
  <c r="AZ1370" i="2"/>
  <c r="BL1370" i="2" l="1"/>
  <c r="BM1370" i="2" s="1"/>
  <c r="BO1370" i="2" s="1"/>
  <c r="BQ1370" i="2" l="1"/>
  <c r="BR1370" i="2" l="1"/>
  <c r="BD1371" i="2" l="1"/>
  <c r="BE1371" i="2"/>
  <c r="BF1371" i="2"/>
  <c r="BJ1371" i="2" s="1"/>
  <c r="BH1371" i="2"/>
  <c r="AS1370" i="2"/>
  <c r="AT1370" i="2" s="1"/>
  <c r="U1370" i="2"/>
  <c r="V1370" i="2" s="1"/>
  <c r="BI1371" i="2"/>
  <c r="AH1371" i="2" l="1"/>
  <c r="AG1371" i="2"/>
  <c r="AK1371" i="2" s="1"/>
  <c r="AF1371" i="2"/>
  <c r="AJ1371" i="2" s="1"/>
  <c r="H1371" i="2"/>
  <c r="L1371" i="2" s="1"/>
  <c r="I1371" i="2"/>
  <c r="M1371" i="2" s="1"/>
  <c r="J1371" i="2"/>
  <c r="N1371" i="2" s="1"/>
  <c r="AL1371" i="2"/>
  <c r="AN1371" i="2" l="1"/>
  <c r="AO1371" i="2" s="1"/>
  <c r="AQ1371" i="2" s="1"/>
  <c r="P1371" i="2"/>
  <c r="Q1371" i="2" s="1"/>
  <c r="S1371" i="2" s="1"/>
  <c r="AZ1371" i="2" l="1"/>
  <c r="BA1371" i="2"/>
  <c r="BL1371" i="2" l="1"/>
  <c r="BM1371" i="2" s="1"/>
  <c r="BO1371" i="2" s="1"/>
  <c r="BQ1371" i="2" l="1"/>
  <c r="BR1371" i="2" l="1"/>
  <c r="BD1372" i="2" l="1"/>
  <c r="BF1372" i="2"/>
  <c r="BE1372" i="2"/>
  <c r="BH1372" i="2"/>
  <c r="AS1371" i="2"/>
  <c r="AT1371" i="2" s="1"/>
  <c r="U1371" i="2"/>
  <c r="V1371" i="2" s="1"/>
  <c r="BJ1372" i="2"/>
  <c r="BI1372" i="2"/>
  <c r="AH1372" i="2" l="1"/>
  <c r="AG1372" i="2"/>
  <c r="AF1372" i="2"/>
  <c r="I1372" i="2"/>
  <c r="M1372" i="2" s="1"/>
  <c r="J1372" i="2"/>
  <c r="N1372" i="2" s="1"/>
  <c r="H1372" i="2"/>
  <c r="L1372" i="2" s="1"/>
  <c r="AJ1372" i="2"/>
  <c r="AK1372" i="2"/>
  <c r="AL1372" i="2"/>
  <c r="P1372" i="2" l="1"/>
  <c r="Q1372" i="2" s="1"/>
  <c r="S1372" i="2" s="1"/>
  <c r="AN1372" i="2"/>
  <c r="AO1372" i="2" s="1"/>
  <c r="AQ1372" i="2" s="1"/>
  <c r="AZ1372" i="2" l="1"/>
  <c r="BA1372" i="2"/>
  <c r="BL1372" i="2" l="1"/>
  <c r="BM1372" i="2" s="1"/>
  <c r="BO1372" i="2" s="1"/>
  <c r="BQ1372" i="2" l="1"/>
  <c r="BR1372" i="2" l="1"/>
  <c r="BD1373" i="2" l="1"/>
  <c r="BF1373" i="2"/>
  <c r="BE1373" i="2"/>
  <c r="BH1373" i="2"/>
  <c r="AS1372" i="2"/>
  <c r="AT1372" i="2" s="1"/>
  <c r="U1372" i="2"/>
  <c r="V1372" i="2" s="1"/>
  <c r="BJ1373" i="2"/>
  <c r="BI1373" i="2"/>
  <c r="AF1373" i="2" l="1"/>
  <c r="AH1373" i="2"/>
  <c r="AG1373" i="2"/>
  <c r="AK1373" i="2" s="1"/>
  <c r="I1373" i="2"/>
  <c r="M1373" i="2" s="1"/>
  <c r="H1373" i="2"/>
  <c r="L1373" i="2" s="1"/>
  <c r="J1373" i="2"/>
  <c r="N1373" i="2" s="1"/>
  <c r="AL1373" i="2"/>
  <c r="AJ1373" i="2"/>
  <c r="AN1373" i="2" l="1"/>
  <c r="AO1373" i="2" s="1"/>
  <c r="AQ1373" i="2" s="1"/>
  <c r="P1373" i="2"/>
  <c r="Q1373" i="2" s="1"/>
  <c r="S1373" i="2" s="1"/>
  <c r="BA1373" i="2" l="1"/>
  <c r="AZ1373" i="2"/>
  <c r="BL1373" i="2" l="1"/>
  <c r="BM1373" i="2" s="1"/>
  <c r="BO1373" i="2" s="1"/>
  <c r="BQ1373" i="2" l="1"/>
  <c r="BR1373" i="2" l="1"/>
  <c r="BV1373" i="2"/>
  <c r="BD1374" i="2" l="1"/>
  <c r="BE1374" i="2"/>
  <c r="BI1374" i="2" s="1"/>
  <c r="BF1374" i="2"/>
  <c r="BJ1374" i="2" s="1"/>
  <c r="CA1373" i="2"/>
  <c r="CC1373" i="2" s="1"/>
  <c r="BW1373" i="2"/>
  <c r="BY1373" i="2" s="1"/>
  <c r="BH1374" i="2"/>
  <c r="BT1373" i="2"/>
  <c r="U1373" i="2"/>
  <c r="V1373" i="2" s="1"/>
  <c r="AS1373" i="2"/>
  <c r="AT1373" i="2" s="1"/>
  <c r="AH1374" i="2" l="1"/>
  <c r="AG1374" i="2"/>
  <c r="AF1374" i="2"/>
  <c r="AJ1374" i="2" s="1"/>
  <c r="H1374" i="2"/>
  <c r="I1374" i="2"/>
  <c r="J1374" i="2"/>
  <c r="N1374" i="2" s="1"/>
  <c r="L1374" i="2"/>
  <c r="M1374" i="2"/>
  <c r="X1373" i="2"/>
  <c r="Y1373" i="2" s="1"/>
  <c r="AL1374" i="2"/>
  <c r="AK1374" i="2"/>
  <c r="AV1373" i="2"/>
  <c r="AW1373" i="2" s="1"/>
  <c r="P1374" i="2" l="1"/>
  <c r="Q1374" i="2" s="1"/>
  <c r="S1374" i="2" s="1"/>
  <c r="AN1374" i="2"/>
  <c r="AO1374" i="2" s="1"/>
  <c r="AQ1374" i="2" s="1"/>
  <c r="BA1374" i="2" l="1"/>
  <c r="AZ1374" i="2"/>
  <c r="BL1374" i="2" l="1"/>
  <c r="BM1374" i="2" s="1"/>
  <c r="BO1374" i="2" s="1"/>
  <c r="BQ1374" i="2" l="1"/>
  <c r="BR1374" i="2" l="1"/>
  <c r="BD1375" i="2" l="1"/>
  <c r="BE1375" i="2"/>
  <c r="BF1375" i="2"/>
  <c r="BH1375" i="2"/>
  <c r="U1374" i="2"/>
  <c r="V1374" i="2" s="1"/>
  <c r="AS1374" i="2"/>
  <c r="AT1374" i="2" s="1"/>
  <c r="BJ1375" i="2"/>
  <c r="BI1375" i="2"/>
  <c r="AH1375" i="2" l="1"/>
  <c r="AG1375" i="2"/>
  <c r="AK1375" i="2" s="1"/>
  <c r="AF1375" i="2"/>
  <c r="AJ1375" i="2" s="1"/>
  <c r="H1375" i="2"/>
  <c r="L1375" i="2" s="1"/>
  <c r="I1375" i="2"/>
  <c r="M1375" i="2" s="1"/>
  <c r="J1375" i="2"/>
  <c r="N1375" i="2" s="1"/>
  <c r="AL1375" i="2"/>
  <c r="AN1375" i="2" l="1"/>
  <c r="AO1375" i="2" s="1"/>
  <c r="AQ1375" i="2" s="1"/>
  <c r="P1375" i="2"/>
  <c r="Q1375" i="2" s="1"/>
  <c r="S1375" i="2" s="1"/>
  <c r="AZ1375" i="2" l="1"/>
  <c r="BA1375" i="2"/>
  <c r="BL1375" i="2" l="1"/>
  <c r="BM1375" i="2" s="1"/>
  <c r="BO1375" i="2" s="1"/>
  <c r="BQ1375" i="2" l="1"/>
  <c r="BR1375" i="2" l="1"/>
  <c r="BD1376" i="2" l="1"/>
  <c r="BF1376" i="2"/>
  <c r="BE1376" i="2"/>
  <c r="BH1376" i="2"/>
  <c r="AS1375" i="2"/>
  <c r="AT1375" i="2" s="1"/>
  <c r="U1375" i="2"/>
  <c r="V1375" i="2" s="1"/>
  <c r="BJ1376" i="2"/>
  <c r="BI1376" i="2"/>
  <c r="AH1376" i="2" l="1"/>
  <c r="AG1376" i="2"/>
  <c r="AF1376" i="2"/>
  <c r="H1376" i="2"/>
  <c r="L1376" i="2" s="1"/>
  <c r="I1376" i="2"/>
  <c r="M1376" i="2" s="1"/>
  <c r="J1376" i="2"/>
  <c r="N1376" i="2" s="1"/>
  <c r="AK1376" i="2"/>
  <c r="AJ1376" i="2"/>
  <c r="AL1376" i="2"/>
  <c r="AN1376" i="2" l="1"/>
  <c r="AO1376" i="2" s="1"/>
  <c r="AQ1376" i="2" s="1"/>
  <c r="P1376" i="2"/>
  <c r="Q1376" i="2" s="1"/>
  <c r="S1376" i="2" s="1"/>
  <c r="AZ1376" i="2" l="1"/>
  <c r="BA1376" i="2"/>
  <c r="BL1376" i="2" l="1"/>
  <c r="BM1376" i="2" s="1"/>
  <c r="BO1376" i="2" s="1"/>
  <c r="BQ1376" i="2" l="1"/>
  <c r="BR1376" i="2" l="1"/>
  <c r="BD1377" i="2" l="1"/>
  <c r="BF1377" i="2"/>
  <c r="BE1377" i="2"/>
  <c r="BH1377" i="2"/>
  <c r="AS1376" i="2"/>
  <c r="AT1376" i="2" s="1"/>
  <c r="U1376" i="2"/>
  <c r="V1376" i="2" s="1"/>
  <c r="BJ1377" i="2"/>
  <c r="BI1377" i="2"/>
  <c r="AH1377" i="2" l="1"/>
  <c r="AG1377" i="2"/>
  <c r="AF1377" i="2"/>
  <c r="J1377" i="2"/>
  <c r="N1377" i="2" s="1"/>
  <c r="H1377" i="2"/>
  <c r="L1377" i="2" s="1"/>
  <c r="I1377" i="2"/>
  <c r="M1377" i="2" s="1"/>
  <c r="AK1377" i="2"/>
  <c r="AJ1377" i="2"/>
  <c r="AL1377" i="2"/>
  <c r="AN1377" i="2" l="1"/>
  <c r="AO1377" i="2" s="1"/>
  <c r="AQ1377" i="2" s="1"/>
  <c r="P1377" i="2"/>
  <c r="Q1377" i="2" s="1"/>
  <c r="S1377" i="2" s="1"/>
  <c r="AZ1377" i="2" l="1"/>
  <c r="BA1377" i="2"/>
  <c r="BL1377" i="2" l="1"/>
  <c r="BM1377" i="2" s="1"/>
  <c r="BO1377" i="2" s="1"/>
  <c r="BQ1377" i="2" l="1"/>
  <c r="BR1377" i="2" l="1"/>
  <c r="BV1377" i="2"/>
  <c r="BD1378" i="2" l="1"/>
  <c r="BF1378" i="2"/>
  <c r="BJ1378" i="2" s="1"/>
  <c r="BE1378" i="2"/>
  <c r="BI1378" i="2" s="1"/>
  <c r="CA1377" i="2"/>
  <c r="CC1377" i="2" s="1"/>
  <c r="BW1377" i="2"/>
  <c r="BY1377" i="2" s="1"/>
  <c r="BH1378" i="2"/>
  <c r="BT1377" i="2"/>
  <c r="AS1377" i="2"/>
  <c r="AT1377" i="2" s="1"/>
  <c r="U1377" i="2"/>
  <c r="V1377" i="2" s="1"/>
  <c r="AG1378" i="2" l="1"/>
  <c r="AF1378" i="2"/>
  <c r="AJ1378" i="2" s="1"/>
  <c r="AH1378" i="2"/>
  <c r="AL1378" i="2" s="1"/>
  <c r="J1378" i="2"/>
  <c r="N1378" i="2" s="1"/>
  <c r="H1378" i="2"/>
  <c r="L1378" i="2" s="1"/>
  <c r="I1378" i="2"/>
  <c r="M1378" i="2" s="1"/>
  <c r="X1377" i="2"/>
  <c r="Y1377" i="2" s="1"/>
  <c r="AK1378" i="2"/>
  <c r="AV1377" i="2"/>
  <c r="AW1377" i="2" s="1"/>
  <c r="AN1378" i="2" l="1"/>
  <c r="AO1378" i="2" s="1"/>
  <c r="AQ1378" i="2" s="1"/>
  <c r="P1378" i="2"/>
  <c r="Q1378" i="2" s="1"/>
  <c r="S1378" i="2" s="1"/>
  <c r="AZ1378" i="2" l="1"/>
  <c r="BA1378" i="2"/>
  <c r="BL1378" i="2" l="1"/>
  <c r="BM1378" i="2" s="1"/>
  <c r="BO1378" i="2" s="1"/>
  <c r="BQ1378" i="2" l="1"/>
  <c r="BR1378" i="2" l="1"/>
  <c r="BD1379" i="2" l="1"/>
  <c r="BF1379" i="2"/>
  <c r="BE1379" i="2"/>
  <c r="BH1379" i="2"/>
  <c r="AS1378" i="2"/>
  <c r="AT1378" i="2" s="1"/>
  <c r="U1378" i="2"/>
  <c r="V1378" i="2" s="1"/>
  <c r="BJ1379" i="2"/>
  <c r="BI1379" i="2"/>
  <c r="AH1379" i="2" l="1"/>
  <c r="AG1379" i="2"/>
  <c r="AK1379" i="2" s="1"/>
  <c r="AF1379" i="2"/>
  <c r="AJ1379" i="2" s="1"/>
  <c r="J1379" i="2"/>
  <c r="N1379" i="2" s="1"/>
  <c r="H1379" i="2"/>
  <c r="L1379" i="2" s="1"/>
  <c r="I1379" i="2"/>
  <c r="M1379" i="2" s="1"/>
  <c r="AL1379" i="2"/>
  <c r="P1379" i="2" l="1"/>
  <c r="Q1379" i="2" s="1"/>
  <c r="S1379" i="2" s="1"/>
  <c r="AN1379" i="2"/>
  <c r="AO1379" i="2" s="1"/>
  <c r="AQ1379" i="2" s="1"/>
  <c r="BA1379" i="2" l="1"/>
  <c r="AZ1379" i="2"/>
  <c r="BL1379" i="2" l="1"/>
  <c r="BM1379" i="2" s="1"/>
  <c r="BO1379" i="2" s="1"/>
  <c r="BQ1379" i="2" l="1"/>
  <c r="BR1379" i="2" l="1"/>
  <c r="BD1380" i="2" l="1"/>
  <c r="BE1380" i="2"/>
  <c r="BF1380" i="2"/>
  <c r="BH1380" i="2"/>
  <c r="U1379" i="2"/>
  <c r="V1379" i="2" s="1"/>
  <c r="AS1379" i="2"/>
  <c r="AT1379" i="2" s="1"/>
  <c r="BI1380" i="2"/>
  <c r="BJ1380" i="2"/>
  <c r="AH1380" i="2" l="1"/>
  <c r="AG1380" i="2"/>
  <c r="AK1380" i="2" s="1"/>
  <c r="AF1380" i="2"/>
  <c r="AJ1380" i="2" s="1"/>
  <c r="I1380" i="2"/>
  <c r="H1380" i="2"/>
  <c r="L1380" i="2" s="1"/>
  <c r="J1380" i="2"/>
  <c r="N1380" i="2" s="1"/>
  <c r="M1380" i="2"/>
  <c r="AL1380" i="2"/>
  <c r="P1380" i="2" l="1"/>
  <c r="Q1380" i="2" s="1"/>
  <c r="S1380" i="2" s="1"/>
  <c r="AN1380" i="2"/>
  <c r="AO1380" i="2" s="1"/>
  <c r="AQ1380" i="2" s="1"/>
  <c r="BA1380" i="2" l="1"/>
  <c r="AZ1380" i="2"/>
  <c r="BL1380" i="2" l="1"/>
  <c r="BM1380" i="2" s="1"/>
  <c r="BO1380" i="2" s="1"/>
  <c r="BQ1380" i="2" l="1"/>
  <c r="BR1380" i="2" l="1"/>
  <c r="BD1381" i="2" l="1"/>
  <c r="BE1381" i="2"/>
  <c r="BF1381" i="2"/>
  <c r="BH1381" i="2"/>
  <c r="AS1380" i="2"/>
  <c r="AT1380" i="2" s="1"/>
  <c r="U1380" i="2"/>
  <c r="V1380" i="2" s="1"/>
  <c r="BJ1381" i="2"/>
  <c r="BI1381" i="2"/>
  <c r="AF1381" i="2" l="1"/>
  <c r="AH1381" i="2"/>
  <c r="AL1381" i="2" s="1"/>
  <c r="AG1381" i="2"/>
  <c r="I1381" i="2"/>
  <c r="M1381" i="2" s="1"/>
  <c r="H1381" i="2"/>
  <c r="L1381" i="2" s="1"/>
  <c r="J1381" i="2"/>
  <c r="N1381" i="2" s="1"/>
  <c r="AK1381" i="2"/>
  <c r="AJ1381" i="2"/>
  <c r="AN1381" i="2" l="1"/>
  <c r="AO1381" i="2" s="1"/>
  <c r="AQ1381" i="2" s="1"/>
  <c r="P1381" i="2"/>
  <c r="Q1381" i="2" s="1"/>
  <c r="S1381" i="2" s="1"/>
  <c r="AZ1381" i="2" l="1"/>
  <c r="BA1381" i="2"/>
  <c r="BL1381" i="2" l="1"/>
  <c r="BM1381" i="2" s="1"/>
  <c r="BO1381" i="2" s="1"/>
  <c r="BQ1381" i="2" l="1"/>
  <c r="BR1381" i="2" l="1"/>
  <c r="BV1381" i="2"/>
  <c r="BD1382" i="2" l="1"/>
  <c r="BF1382" i="2"/>
  <c r="BJ1382" i="2" s="1"/>
  <c r="BE1382" i="2"/>
  <c r="BI1382" i="2" s="1"/>
  <c r="BW1381" i="2"/>
  <c r="BY1381" i="2" s="1"/>
  <c r="CA1381" i="2"/>
  <c r="CC1381" i="2" s="1"/>
  <c r="BH1382" i="2"/>
  <c r="BT1381" i="2"/>
  <c r="U1381" i="2"/>
  <c r="V1381" i="2" s="1"/>
  <c r="AS1381" i="2"/>
  <c r="AT1381" i="2" s="1"/>
  <c r="AH1382" i="2" l="1"/>
  <c r="AG1382" i="2"/>
  <c r="AF1382" i="2"/>
  <c r="H1382" i="2"/>
  <c r="I1382" i="2"/>
  <c r="J1382" i="2"/>
  <c r="N1382" i="2" s="1"/>
  <c r="M1382" i="2"/>
  <c r="L1382" i="2"/>
  <c r="X1381" i="2"/>
  <c r="Y1381" i="2" s="1"/>
  <c r="AK1382" i="2"/>
  <c r="AL1382" i="2"/>
  <c r="AJ1382" i="2"/>
  <c r="AV1381" i="2"/>
  <c r="AW1381" i="2" s="1"/>
  <c r="AN1382" i="2" l="1"/>
  <c r="AO1382" i="2" s="1"/>
  <c r="AQ1382" i="2" s="1"/>
  <c r="P1382" i="2"/>
  <c r="Q1382" i="2" s="1"/>
  <c r="S1382" i="2" s="1"/>
  <c r="BA1382" i="2" l="1"/>
  <c r="AZ1382" i="2"/>
  <c r="BL1382" i="2" l="1"/>
  <c r="BM1382" i="2" s="1"/>
  <c r="BO1382" i="2" s="1"/>
  <c r="BQ1382" i="2" l="1"/>
  <c r="BR1382" i="2" l="1"/>
  <c r="BD1383" i="2" l="1"/>
  <c r="BE1383" i="2"/>
  <c r="BF1383" i="2"/>
  <c r="BH1383" i="2"/>
  <c r="U1382" i="2"/>
  <c r="V1382" i="2" s="1"/>
  <c r="AS1382" i="2"/>
  <c r="AT1382" i="2" s="1"/>
  <c r="BJ1383" i="2"/>
  <c r="BI1383" i="2"/>
  <c r="AH1383" i="2" l="1"/>
  <c r="AG1383" i="2"/>
  <c r="AF1383" i="2"/>
  <c r="AJ1383" i="2" s="1"/>
  <c r="H1383" i="2"/>
  <c r="L1383" i="2" s="1"/>
  <c r="I1383" i="2"/>
  <c r="M1383" i="2" s="1"/>
  <c r="J1383" i="2"/>
  <c r="N1383" i="2" s="1"/>
  <c r="AK1383" i="2"/>
  <c r="AL1383" i="2"/>
  <c r="AN1383" i="2" l="1"/>
  <c r="AO1383" i="2" s="1"/>
  <c r="AQ1383" i="2" s="1"/>
  <c r="P1383" i="2"/>
  <c r="Q1383" i="2" s="1"/>
  <c r="S1383" i="2" s="1"/>
  <c r="AZ1383" i="2" l="1"/>
  <c r="BA1383" i="2"/>
  <c r="BL1383" i="2" l="1"/>
  <c r="BM1383" i="2" s="1"/>
  <c r="BO1383" i="2" s="1"/>
  <c r="BQ1383" i="2" l="1"/>
  <c r="BR1383" i="2" l="1"/>
  <c r="BD1384" i="2" l="1"/>
  <c r="BF1384" i="2"/>
  <c r="BE1384" i="2"/>
  <c r="BH1384" i="2"/>
  <c r="U1383" i="2"/>
  <c r="V1383" i="2" s="1"/>
  <c r="AS1383" i="2"/>
  <c r="AT1383" i="2" s="1"/>
  <c r="BJ1384" i="2"/>
  <c r="BI1384" i="2"/>
  <c r="AH1384" i="2" l="1"/>
  <c r="AG1384" i="2"/>
  <c r="AK1384" i="2" s="1"/>
  <c r="AF1384" i="2"/>
  <c r="AJ1384" i="2" s="1"/>
  <c r="H1384" i="2"/>
  <c r="L1384" i="2" s="1"/>
  <c r="I1384" i="2"/>
  <c r="M1384" i="2" s="1"/>
  <c r="J1384" i="2"/>
  <c r="N1384" i="2" s="1"/>
  <c r="AL1384" i="2"/>
  <c r="P1384" i="2" l="1"/>
  <c r="Q1384" i="2" s="1"/>
  <c r="S1384" i="2" s="1"/>
  <c r="AN1384" i="2"/>
  <c r="AO1384" i="2" s="1"/>
  <c r="AQ1384" i="2" s="1"/>
  <c r="BA1384" i="2" l="1"/>
  <c r="AZ1384" i="2"/>
  <c r="BL1384" i="2" l="1"/>
  <c r="BM1384" i="2" s="1"/>
  <c r="BO1384" i="2" s="1"/>
  <c r="BQ1384" i="2" l="1"/>
  <c r="BR1384" i="2" l="1"/>
  <c r="BD1385" i="2" l="1"/>
  <c r="BE1385" i="2"/>
  <c r="BF1385" i="2"/>
  <c r="BH1385" i="2"/>
  <c r="AS1384" i="2"/>
  <c r="AT1384" i="2" s="1"/>
  <c r="U1384" i="2"/>
  <c r="V1384" i="2" s="1"/>
  <c r="BJ1385" i="2"/>
  <c r="BI1385" i="2"/>
  <c r="AH1385" i="2" l="1"/>
  <c r="AG1385" i="2"/>
  <c r="AK1385" i="2" s="1"/>
  <c r="AF1385" i="2"/>
  <c r="J1385" i="2"/>
  <c r="N1385" i="2" s="1"/>
  <c r="H1385" i="2"/>
  <c r="L1385" i="2" s="1"/>
  <c r="I1385" i="2"/>
  <c r="M1385" i="2" s="1"/>
  <c r="AJ1385" i="2"/>
  <c r="AL1385" i="2"/>
  <c r="P1385" i="2" l="1"/>
  <c r="Q1385" i="2" s="1"/>
  <c r="S1385" i="2" s="1"/>
  <c r="AN1385" i="2"/>
  <c r="AO1385" i="2" s="1"/>
  <c r="AQ1385" i="2" s="1"/>
  <c r="BA1385" i="2" l="1"/>
  <c r="AZ1385" i="2"/>
  <c r="BL1385" i="2" l="1"/>
  <c r="BM1385" i="2" s="1"/>
  <c r="BO1385" i="2" s="1"/>
  <c r="BQ1385" i="2" l="1"/>
  <c r="BR1385" i="2" l="1"/>
  <c r="BV1385" i="2"/>
  <c r="BD1386" i="2" l="1"/>
  <c r="BE1386" i="2"/>
  <c r="BI1386" i="2" s="1"/>
  <c r="BF1386" i="2"/>
  <c r="BJ1386" i="2" s="1"/>
  <c r="BW1385" i="2"/>
  <c r="BY1385" i="2" s="1"/>
  <c r="CA1385" i="2"/>
  <c r="CC1385" i="2" s="1"/>
  <c r="BH1386" i="2"/>
  <c r="BT1385" i="2"/>
  <c r="AS1385" i="2"/>
  <c r="AT1385" i="2" s="1"/>
  <c r="U1385" i="2"/>
  <c r="V1385" i="2" s="1"/>
  <c r="AG1386" i="2" l="1"/>
  <c r="AF1386" i="2"/>
  <c r="AH1386" i="2"/>
  <c r="J1386" i="2"/>
  <c r="N1386" i="2" s="1"/>
  <c r="H1386" i="2"/>
  <c r="L1386" i="2" s="1"/>
  <c r="I1386" i="2"/>
  <c r="M1386" i="2" s="1"/>
  <c r="AL1386" i="2"/>
  <c r="AJ1386" i="2"/>
  <c r="AK1386" i="2"/>
  <c r="AV1385" i="2"/>
  <c r="AW1385" i="2" s="1"/>
  <c r="X1385" i="2"/>
  <c r="Y1385" i="2" s="1"/>
  <c r="P1386" i="2" l="1"/>
  <c r="Q1386" i="2" s="1"/>
  <c r="S1386" i="2" s="1"/>
  <c r="AN1386" i="2"/>
  <c r="AO1386" i="2" s="1"/>
  <c r="AQ1386" i="2" s="1"/>
  <c r="AZ1386" i="2" l="1"/>
  <c r="BA1386" i="2"/>
  <c r="BL1386" i="2" l="1"/>
  <c r="BM1386" i="2" s="1"/>
  <c r="BO1386" i="2" s="1"/>
  <c r="BQ1386" i="2" l="1"/>
  <c r="BR1386" i="2" l="1"/>
  <c r="BD1387" i="2" l="1"/>
  <c r="BF1387" i="2"/>
  <c r="BE1387" i="2"/>
  <c r="BH1387" i="2"/>
  <c r="AS1386" i="2"/>
  <c r="AT1386" i="2" s="1"/>
  <c r="U1386" i="2"/>
  <c r="V1386" i="2" s="1"/>
  <c r="BJ1387" i="2"/>
  <c r="BI1387" i="2"/>
  <c r="AH1387" i="2" l="1"/>
  <c r="AG1387" i="2"/>
  <c r="AK1387" i="2" s="1"/>
  <c r="AF1387" i="2"/>
  <c r="H1387" i="2"/>
  <c r="L1387" i="2" s="1"/>
  <c r="I1387" i="2"/>
  <c r="M1387" i="2" s="1"/>
  <c r="J1387" i="2"/>
  <c r="N1387" i="2" s="1"/>
  <c r="AL1387" i="2"/>
  <c r="AJ1387" i="2"/>
  <c r="AN1387" i="2" l="1"/>
  <c r="AO1387" i="2" s="1"/>
  <c r="AQ1387" i="2" s="1"/>
  <c r="P1387" i="2"/>
  <c r="Q1387" i="2" s="1"/>
  <c r="S1387" i="2" s="1"/>
  <c r="AZ1387" i="2" l="1"/>
  <c r="BA1387" i="2"/>
  <c r="BL1387" i="2" l="1"/>
  <c r="BM1387" i="2" s="1"/>
  <c r="BO1387" i="2" s="1"/>
  <c r="BQ1387" i="2" l="1"/>
  <c r="BR1387" i="2" l="1"/>
  <c r="BD1388" i="2" l="1"/>
  <c r="BF1388" i="2"/>
  <c r="BE1388" i="2"/>
  <c r="BH1388" i="2"/>
  <c r="AS1387" i="2"/>
  <c r="AT1387" i="2" s="1"/>
  <c r="U1387" i="2"/>
  <c r="V1387" i="2" s="1"/>
  <c r="BJ1388" i="2"/>
  <c r="BI1388" i="2"/>
  <c r="AH1388" i="2" l="1"/>
  <c r="AG1388" i="2"/>
  <c r="AF1388" i="2"/>
  <c r="I1388" i="2"/>
  <c r="M1388" i="2" s="1"/>
  <c r="H1388" i="2"/>
  <c r="L1388" i="2" s="1"/>
  <c r="J1388" i="2"/>
  <c r="N1388" i="2" s="1"/>
  <c r="AK1388" i="2"/>
  <c r="AJ1388" i="2"/>
  <c r="AL1388" i="2"/>
  <c r="AN1388" i="2" l="1"/>
  <c r="AO1388" i="2" s="1"/>
  <c r="AQ1388" i="2" s="1"/>
  <c r="P1388" i="2"/>
  <c r="Q1388" i="2" s="1"/>
  <c r="S1388" i="2" s="1"/>
  <c r="AZ1388" i="2" l="1"/>
  <c r="BA1388" i="2"/>
  <c r="BL1388" i="2" l="1"/>
  <c r="BM1388" i="2" s="1"/>
  <c r="BO1388" i="2" s="1"/>
  <c r="BQ1388" i="2" l="1"/>
  <c r="BR1388" i="2" l="1"/>
  <c r="BD1389" i="2" l="1"/>
  <c r="BF1389" i="2"/>
  <c r="BE1389" i="2"/>
  <c r="BH1389" i="2"/>
  <c r="AS1388" i="2"/>
  <c r="AT1388" i="2" s="1"/>
  <c r="U1388" i="2"/>
  <c r="V1388" i="2" s="1"/>
  <c r="BJ1389" i="2"/>
  <c r="BI1389" i="2"/>
  <c r="AF1389" i="2" l="1"/>
  <c r="AH1389" i="2"/>
  <c r="AL1389" i="2" s="1"/>
  <c r="AG1389" i="2"/>
  <c r="I1389" i="2"/>
  <c r="M1389" i="2" s="1"/>
  <c r="H1389" i="2"/>
  <c r="L1389" i="2" s="1"/>
  <c r="J1389" i="2"/>
  <c r="N1389" i="2" s="1"/>
  <c r="AK1389" i="2"/>
  <c r="AJ1389" i="2"/>
  <c r="AN1389" i="2" l="1"/>
  <c r="AO1389" i="2" s="1"/>
  <c r="AQ1389" i="2" s="1"/>
  <c r="P1389" i="2"/>
  <c r="Q1389" i="2" s="1"/>
  <c r="S1389" i="2" s="1"/>
  <c r="BA1389" i="2" l="1"/>
  <c r="AZ1389" i="2"/>
  <c r="BL1389" i="2" l="1"/>
  <c r="BM1389" i="2" s="1"/>
  <c r="BO1389" i="2" s="1"/>
  <c r="BQ1389" i="2" l="1"/>
  <c r="BR1389" i="2" l="1"/>
  <c r="BV1389" i="2"/>
  <c r="BD1390" i="2" l="1"/>
  <c r="BE1390" i="2"/>
  <c r="BI1390" i="2" s="1"/>
  <c r="BF1390" i="2"/>
  <c r="BJ1390" i="2" s="1"/>
  <c r="BW1389" i="2"/>
  <c r="BY1389" i="2" s="1"/>
  <c r="CA1389" i="2"/>
  <c r="CC1389" i="2" s="1"/>
  <c r="BH1390" i="2"/>
  <c r="BT1389" i="2"/>
  <c r="AS1389" i="2"/>
  <c r="AT1389" i="2" s="1"/>
  <c r="U1389" i="2"/>
  <c r="V1389" i="2" s="1"/>
  <c r="AH1390" i="2" l="1"/>
  <c r="AG1390" i="2"/>
  <c r="AF1390" i="2"/>
  <c r="I1390" i="2"/>
  <c r="M1390" i="2" s="1"/>
  <c r="J1390" i="2"/>
  <c r="N1390" i="2" s="1"/>
  <c r="H1390" i="2"/>
  <c r="L1390" i="2" s="1"/>
  <c r="AK1390" i="2"/>
  <c r="AJ1390" i="2"/>
  <c r="AL1390" i="2"/>
  <c r="AV1389" i="2"/>
  <c r="AW1389" i="2" s="1"/>
  <c r="X1389" i="2"/>
  <c r="Y1389" i="2" s="1"/>
  <c r="AN1390" i="2" l="1"/>
  <c r="AO1390" i="2" s="1"/>
  <c r="AQ1390" i="2" s="1"/>
  <c r="P1390" i="2"/>
  <c r="Q1390" i="2" s="1"/>
  <c r="S1390" i="2" s="1"/>
  <c r="AZ1390" i="2" l="1"/>
  <c r="BA1390" i="2"/>
  <c r="BL1390" i="2" l="1"/>
  <c r="BM1390" i="2" s="1"/>
  <c r="BO1390" i="2" s="1"/>
  <c r="BQ1390" i="2" l="1"/>
  <c r="BR1390" i="2" l="1"/>
  <c r="BD1391" i="2" l="1"/>
  <c r="BF1391" i="2"/>
  <c r="BE1391" i="2"/>
  <c r="BI1391" i="2" s="1"/>
  <c r="BH1391" i="2"/>
  <c r="AS1390" i="2"/>
  <c r="AT1390" i="2" s="1"/>
  <c r="U1390" i="2"/>
  <c r="V1390" i="2" s="1"/>
  <c r="BJ1391" i="2"/>
  <c r="AH1391" i="2" l="1"/>
  <c r="AG1391" i="2"/>
  <c r="AK1391" i="2" s="1"/>
  <c r="AF1391" i="2"/>
  <c r="AJ1391" i="2" s="1"/>
  <c r="H1391" i="2"/>
  <c r="L1391" i="2" s="1"/>
  <c r="I1391" i="2"/>
  <c r="M1391" i="2" s="1"/>
  <c r="J1391" i="2"/>
  <c r="N1391" i="2" s="1"/>
  <c r="AL1391" i="2"/>
  <c r="AN1391" i="2" l="1"/>
  <c r="AO1391" i="2" s="1"/>
  <c r="AQ1391" i="2" s="1"/>
  <c r="P1391" i="2"/>
  <c r="Q1391" i="2" s="1"/>
  <c r="S1391" i="2" s="1"/>
  <c r="AZ1391" i="2" l="1"/>
  <c r="BA1391" i="2"/>
  <c r="BL1391" i="2" l="1"/>
  <c r="BM1391" i="2" s="1"/>
  <c r="BO1391" i="2" s="1"/>
  <c r="BQ1391" i="2" l="1"/>
  <c r="BR1391" i="2" l="1"/>
  <c r="BD1392" i="2" l="1"/>
  <c r="BF1392" i="2"/>
  <c r="BE1392" i="2"/>
  <c r="BH1392" i="2"/>
  <c r="AS1391" i="2"/>
  <c r="AT1391" i="2" s="1"/>
  <c r="U1391" i="2"/>
  <c r="V1391" i="2" s="1"/>
  <c r="BJ1392" i="2"/>
  <c r="BI1392" i="2"/>
  <c r="AH1392" i="2" l="1"/>
  <c r="AG1392" i="2"/>
  <c r="AF1392" i="2"/>
  <c r="AJ1392" i="2" s="1"/>
  <c r="H1392" i="2"/>
  <c r="L1392" i="2" s="1"/>
  <c r="I1392" i="2"/>
  <c r="M1392" i="2" s="1"/>
  <c r="J1392" i="2"/>
  <c r="N1392" i="2" s="1"/>
  <c r="AK1392" i="2"/>
  <c r="AL1392" i="2"/>
  <c r="AN1392" i="2" l="1"/>
  <c r="AO1392" i="2" s="1"/>
  <c r="AQ1392" i="2" s="1"/>
  <c r="P1392" i="2"/>
  <c r="Q1392" i="2" s="1"/>
  <c r="S1392" i="2" s="1"/>
  <c r="AZ1392" i="2" l="1"/>
  <c r="BA1392" i="2"/>
  <c r="BL1392" i="2" l="1"/>
  <c r="BM1392" i="2" s="1"/>
  <c r="BO1392" i="2" s="1"/>
  <c r="BQ1392" i="2" l="1"/>
  <c r="BR1392" i="2" l="1"/>
  <c r="BD1393" i="2" l="1"/>
  <c r="BF1393" i="2"/>
  <c r="BE1393" i="2"/>
  <c r="BH1393" i="2"/>
  <c r="U1392" i="2"/>
  <c r="V1392" i="2" s="1"/>
  <c r="AS1392" i="2"/>
  <c r="AT1392" i="2" s="1"/>
  <c r="BJ1393" i="2"/>
  <c r="BI1393" i="2"/>
  <c r="AH1393" i="2" l="1"/>
  <c r="AG1393" i="2"/>
  <c r="AK1393" i="2" s="1"/>
  <c r="AF1393" i="2"/>
  <c r="AJ1393" i="2" s="1"/>
  <c r="J1393" i="2"/>
  <c r="N1393" i="2" s="1"/>
  <c r="H1393" i="2"/>
  <c r="L1393" i="2" s="1"/>
  <c r="I1393" i="2"/>
  <c r="M1393" i="2" s="1"/>
  <c r="AL1393" i="2"/>
  <c r="P1393" i="2" l="1"/>
  <c r="Q1393" i="2" s="1"/>
  <c r="S1393" i="2" s="1"/>
  <c r="AN1393" i="2"/>
  <c r="AO1393" i="2" s="1"/>
  <c r="AQ1393" i="2" s="1"/>
  <c r="BA1393" i="2" l="1"/>
  <c r="AZ1393" i="2"/>
  <c r="BL1393" i="2" l="1"/>
  <c r="BM1393" i="2" s="1"/>
  <c r="BO1393" i="2" s="1"/>
  <c r="BQ1393" i="2" l="1"/>
  <c r="BR1393" i="2" l="1"/>
  <c r="BV1393" i="2"/>
  <c r="BD1394" i="2" l="1"/>
  <c r="BE1394" i="2"/>
  <c r="BI1394" i="2" s="1"/>
  <c r="BF1394" i="2"/>
  <c r="BJ1394" i="2" s="1"/>
  <c r="CA1393" i="2"/>
  <c r="CC1393" i="2" s="1"/>
  <c r="BW1393" i="2"/>
  <c r="BY1393" i="2" s="1"/>
  <c r="BH1394" i="2"/>
  <c r="BT1393" i="2"/>
  <c r="U1393" i="2"/>
  <c r="V1393" i="2" s="1"/>
  <c r="AS1393" i="2"/>
  <c r="AT1393" i="2" s="1"/>
  <c r="AG1394" i="2" l="1"/>
  <c r="AF1394" i="2"/>
  <c r="AH1394" i="2"/>
  <c r="AL1394" i="2" s="1"/>
  <c r="J1394" i="2"/>
  <c r="N1394" i="2" s="1"/>
  <c r="H1394" i="2"/>
  <c r="L1394" i="2" s="1"/>
  <c r="I1394" i="2"/>
  <c r="M1394" i="2" s="1"/>
  <c r="X1393" i="2"/>
  <c r="Y1393" i="2" s="1"/>
  <c r="AJ1394" i="2"/>
  <c r="AK1394" i="2"/>
  <c r="AV1393" i="2"/>
  <c r="AW1393" i="2" s="1"/>
  <c r="P1394" i="2" l="1"/>
  <c r="Q1394" i="2" s="1"/>
  <c r="S1394" i="2" s="1"/>
  <c r="AN1394" i="2"/>
  <c r="AO1394" i="2" s="1"/>
  <c r="AQ1394" i="2" s="1"/>
  <c r="BA1394" i="2" l="1"/>
  <c r="AZ1394" i="2"/>
  <c r="BL1394" i="2" l="1"/>
  <c r="BM1394" i="2" s="1"/>
  <c r="BO1394" i="2" s="1"/>
  <c r="BQ1394" i="2" l="1"/>
  <c r="BR1394" i="2" l="1"/>
  <c r="BD1395" i="2" l="1"/>
  <c r="BE1395" i="2"/>
  <c r="BF1395" i="2"/>
  <c r="BH1395" i="2"/>
  <c r="AS1394" i="2"/>
  <c r="AT1394" i="2" s="1"/>
  <c r="U1394" i="2"/>
  <c r="V1394" i="2" s="1"/>
  <c r="BI1395" i="2"/>
  <c r="BJ1395" i="2"/>
  <c r="AH1395" i="2" l="1"/>
  <c r="AG1395" i="2"/>
  <c r="AK1395" i="2" s="1"/>
  <c r="AF1395" i="2"/>
  <c r="AJ1395" i="2" s="1"/>
  <c r="H1395" i="2"/>
  <c r="L1395" i="2" s="1"/>
  <c r="I1395" i="2"/>
  <c r="M1395" i="2" s="1"/>
  <c r="J1395" i="2"/>
  <c r="N1395" i="2" s="1"/>
  <c r="AL1395" i="2"/>
  <c r="P1395" i="2" l="1"/>
  <c r="Q1395" i="2" s="1"/>
  <c r="S1395" i="2" s="1"/>
  <c r="AN1395" i="2"/>
  <c r="AO1395" i="2" s="1"/>
  <c r="AQ1395" i="2" s="1"/>
  <c r="BA1395" i="2" l="1"/>
  <c r="AZ1395" i="2"/>
  <c r="BL1395" i="2" l="1"/>
  <c r="BM1395" i="2" s="1"/>
  <c r="BO1395" i="2" s="1"/>
  <c r="BQ1395" i="2" l="1"/>
  <c r="BR1395" i="2" l="1"/>
  <c r="BD1396" i="2" l="1"/>
  <c r="BE1396" i="2"/>
  <c r="BF1396" i="2"/>
  <c r="BH1396" i="2"/>
  <c r="AS1395" i="2"/>
  <c r="AT1395" i="2" s="1"/>
  <c r="U1395" i="2"/>
  <c r="V1395" i="2" s="1"/>
  <c r="BJ1396" i="2"/>
  <c r="BI1396" i="2"/>
  <c r="AH1396" i="2" l="1"/>
  <c r="AG1396" i="2"/>
  <c r="AF1396" i="2"/>
  <c r="I1396" i="2"/>
  <c r="M1396" i="2" s="1"/>
  <c r="H1396" i="2"/>
  <c r="L1396" i="2" s="1"/>
  <c r="J1396" i="2"/>
  <c r="N1396" i="2" s="1"/>
  <c r="AK1396" i="2"/>
  <c r="AJ1396" i="2"/>
  <c r="AL1396" i="2"/>
  <c r="AN1396" i="2" l="1"/>
  <c r="AO1396" i="2" s="1"/>
  <c r="AQ1396" i="2" s="1"/>
  <c r="P1396" i="2"/>
  <c r="Q1396" i="2" s="1"/>
  <c r="S1396" i="2" s="1"/>
  <c r="BA1396" i="2" l="1"/>
  <c r="AZ1396" i="2"/>
  <c r="BL1396" i="2" l="1"/>
  <c r="BM1396" i="2" s="1"/>
  <c r="BO1396" i="2" s="1"/>
  <c r="BQ1396" i="2" l="1"/>
  <c r="BR1396" i="2" l="1"/>
  <c r="BD1397" i="2" l="1"/>
  <c r="BE1397" i="2"/>
  <c r="BF1397" i="2"/>
  <c r="BH1397" i="2"/>
  <c r="U1396" i="2"/>
  <c r="V1396" i="2" s="1"/>
  <c r="AS1396" i="2"/>
  <c r="AT1396" i="2" s="1"/>
  <c r="BI1397" i="2"/>
  <c r="BJ1397" i="2"/>
  <c r="AF1397" i="2" l="1"/>
  <c r="AH1397" i="2"/>
  <c r="AL1397" i="2" s="1"/>
  <c r="AG1397" i="2"/>
  <c r="AK1397" i="2" s="1"/>
  <c r="I1397" i="2"/>
  <c r="J1397" i="2"/>
  <c r="N1397" i="2" s="1"/>
  <c r="H1397" i="2"/>
  <c r="L1397" i="2" s="1"/>
  <c r="M1397" i="2"/>
  <c r="AJ1397" i="2"/>
  <c r="AN1397" i="2" l="1"/>
  <c r="AO1397" i="2" s="1"/>
  <c r="AQ1397" i="2" s="1"/>
  <c r="P1397" i="2"/>
  <c r="Q1397" i="2" s="1"/>
  <c r="S1397" i="2" s="1"/>
  <c r="BA1397" i="2" l="1"/>
  <c r="AZ1397" i="2"/>
  <c r="BL1397" i="2" l="1"/>
  <c r="BM1397" i="2" s="1"/>
  <c r="BO1397" i="2" s="1"/>
  <c r="BQ1397" i="2" l="1"/>
  <c r="BR1397" i="2" l="1"/>
  <c r="BV1397" i="2"/>
  <c r="BD1398" i="2" l="1"/>
  <c r="BE1398" i="2"/>
  <c r="BI1398" i="2" s="1"/>
  <c r="BF1398" i="2"/>
  <c r="BJ1398" i="2" s="1"/>
  <c r="CA1397" i="2"/>
  <c r="CC1397" i="2" s="1"/>
  <c r="BW1397" i="2"/>
  <c r="BY1397" i="2" s="1"/>
  <c r="BH1398" i="2"/>
  <c r="BT1397" i="2"/>
  <c r="U1397" i="2"/>
  <c r="V1397" i="2" s="1"/>
  <c r="AS1397" i="2"/>
  <c r="AT1397" i="2" s="1"/>
  <c r="AH1398" i="2" l="1"/>
  <c r="AG1398" i="2"/>
  <c r="AF1398" i="2"/>
  <c r="H1398" i="2"/>
  <c r="L1398" i="2" s="1"/>
  <c r="I1398" i="2"/>
  <c r="M1398" i="2" s="1"/>
  <c r="J1398" i="2"/>
  <c r="N1398" i="2" s="1"/>
  <c r="AK1398" i="2"/>
  <c r="AJ1398" i="2"/>
  <c r="AL1398" i="2"/>
  <c r="AV1397" i="2"/>
  <c r="AW1397" i="2" s="1"/>
  <c r="X1397" i="2"/>
  <c r="Y1397" i="2" s="1"/>
  <c r="P1398" i="2" l="1"/>
  <c r="Q1398" i="2" s="1"/>
  <c r="S1398" i="2" s="1"/>
  <c r="AN1398" i="2"/>
  <c r="AO1398" i="2" s="1"/>
  <c r="AQ1398" i="2" s="1"/>
  <c r="AZ1398" i="2" l="1"/>
  <c r="BA1398" i="2"/>
  <c r="BL1398" i="2" l="1"/>
  <c r="BM1398" i="2" s="1"/>
  <c r="BO1398" i="2" s="1"/>
  <c r="BQ1398" i="2" l="1"/>
  <c r="BR1398" i="2" l="1"/>
  <c r="BD1399" i="2" l="1"/>
  <c r="BF1399" i="2"/>
  <c r="BE1399" i="2"/>
  <c r="BH1399" i="2"/>
  <c r="AS1398" i="2"/>
  <c r="AT1398" i="2" s="1"/>
  <c r="U1398" i="2"/>
  <c r="V1398" i="2" s="1"/>
  <c r="BJ1399" i="2"/>
  <c r="BI1399" i="2"/>
  <c r="AH1399" i="2" l="1"/>
  <c r="AG1399" i="2"/>
  <c r="AK1399" i="2" s="1"/>
  <c r="AF1399" i="2"/>
  <c r="AJ1399" i="2" s="1"/>
  <c r="H1399" i="2"/>
  <c r="L1399" i="2" s="1"/>
  <c r="I1399" i="2"/>
  <c r="M1399" i="2" s="1"/>
  <c r="J1399" i="2"/>
  <c r="N1399" i="2" s="1"/>
  <c r="AL1399" i="2"/>
  <c r="AN1399" i="2" l="1"/>
  <c r="AO1399" i="2" s="1"/>
  <c r="AQ1399" i="2" s="1"/>
  <c r="P1399" i="2"/>
  <c r="Q1399" i="2" s="1"/>
  <c r="S1399" i="2" s="1"/>
  <c r="AZ1399" i="2" l="1"/>
  <c r="BA1399" i="2"/>
  <c r="BL1399" i="2" l="1"/>
  <c r="BM1399" i="2" s="1"/>
  <c r="BO1399" i="2" s="1"/>
  <c r="BQ1399" i="2" l="1"/>
  <c r="BR1399" i="2" l="1"/>
  <c r="BD1400" i="2" l="1"/>
  <c r="BF1400" i="2"/>
  <c r="BE1400" i="2"/>
  <c r="BI1400" i="2" s="1"/>
  <c r="BH1400" i="2"/>
  <c r="U1399" i="2"/>
  <c r="V1399" i="2" s="1"/>
  <c r="AS1399" i="2"/>
  <c r="AT1399" i="2" s="1"/>
  <c r="BJ1400" i="2"/>
  <c r="AH1400" i="2" l="1"/>
  <c r="AG1400" i="2"/>
  <c r="AK1400" i="2" s="1"/>
  <c r="AF1400" i="2"/>
  <c r="AJ1400" i="2" s="1"/>
  <c r="H1400" i="2"/>
  <c r="I1400" i="2"/>
  <c r="M1400" i="2" s="1"/>
  <c r="J1400" i="2"/>
  <c r="N1400" i="2" s="1"/>
  <c r="L1400" i="2"/>
  <c r="AL1400" i="2"/>
  <c r="AN1400" i="2" l="1"/>
  <c r="AO1400" i="2" s="1"/>
  <c r="AQ1400" i="2" s="1"/>
  <c r="P1400" i="2"/>
  <c r="Q1400" i="2" s="1"/>
  <c r="S1400" i="2" s="1"/>
  <c r="AZ1400" i="2" l="1"/>
  <c r="BA1400" i="2"/>
  <c r="BL1400" i="2" l="1"/>
  <c r="BM1400" i="2" s="1"/>
  <c r="BO1400" i="2" s="1"/>
  <c r="BQ1400" i="2" l="1"/>
  <c r="BR1400" i="2" l="1"/>
  <c r="BD1401" i="2" l="1"/>
  <c r="BF1401" i="2"/>
  <c r="BE1401" i="2"/>
  <c r="BH1401" i="2"/>
  <c r="AS1400" i="2"/>
  <c r="AT1400" i="2" s="1"/>
  <c r="U1400" i="2"/>
  <c r="V1400" i="2" s="1"/>
  <c r="BJ1401" i="2"/>
  <c r="BI1401" i="2"/>
  <c r="AH1401" i="2" l="1"/>
  <c r="AG1401" i="2"/>
  <c r="AF1401" i="2"/>
  <c r="J1401" i="2"/>
  <c r="N1401" i="2" s="1"/>
  <c r="H1401" i="2"/>
  <c r="L1401" i="2" s="1"/>
  <c r="I1401" i="2"/>
  <c r="M1401" i="2" s="1"/>
  <c r="AJ1401" i="2"/>
  <c r="AK1401" i="2"/>
  <c r="AL1401" i="2"/>
  <c r="AN1401" i="2" l="1"/>
  <c r="AO1401" i="2" s="1"/>
  <c r="AQ1401" i="2" s="1"/>
  <c r="P1401" i="2"/>
  <c r="Q1401" i="2" s="1"/>
  <c r="S1401" i="2" s="1"/>
  <c r="AZ1401" i="2" l="1"/>
  <c r="BA1401" i="2"/>
  <c r="BL1401" i="2" l="1"/>
  <c r="BM1401" i="2" s="1"/>
  <c r="BO1401" i="2" s="1"/>
  <c r="BQ1401" i="2" l="1"/>
  <c r="BR1401" i="2" l="1"/>
  <c r="BV1401" i="2"/>
  <c r="BD1402" i="2" l="1"/>
  <c r="BF1402" i="2"/>
  <c r="BJ1402" i="2" s="1"/>
  <c r="BE1402" i="2"/>
  <c r="BI1402" i="2" s="1"/>
  <c r="CA1401" i="2"/>
  <c r="CC1401" i="2" s="1"/>
  <c r="BW1401" i="2"/>
  <c r="BY1401" i="2" s="1"/>
  <c r="BH1402" i="2"/>
  <c r="BT1401" i="2"/>
  <c r="AS1401" i="2"/>
  <c r="AT1401" i="2" s="1"/>
  <c r="U1401" i="2"/>
  <c r="V1401" i="2" s="1"/>
  <c r="AG1402" i="2" l="1"/>
  <c r="AF1402" i="2"/>
  <c r="AJ1402" i="2" s="1"/>
  <c r="AH1402" i="2"/>
  <c r="J1402" i="2"/>
  <c r="N1402" i="2" s="1"/>
  <c r="H1402" i="2"/>
  <c r="L1402" i="2" s="1"/>
  <c r="I1402" i="2"/>
  <c r="M1402" i="2" s="1"/>
  <c r="AL1402" i="2"/>
  <c r="AK1402" i="2"/>
  <c r="AV1401" i="2"/>
  <c r="AW1401" i="2" s="1"/>
  <c r="X1401" i="2"/>
  <c r="Y1401" i="2" s="1"/>
  <c r="P1402" i="2" l="1"/>
  <c r="Q1402" i="2" s="1"/>
  <c r="S1402" i="2" s="1"/>
  <c r="AN1402" i="2"/>
  <c r="AO1402" i="2" s="1"/>
  <c r="AQ1402" i="2" s="1"/>
  <c r="AZ1402" i="2" l="1"/>
  <c r="BA1402" i="2"/>
  <c r="BL1402" i="2" l="1"/>
  <c r="BM1402" i="2" s="1"/>
  <c r="BO1402" i="2" s="1"/>
  <c r="BQ1402" i="2" l="1"/>
  <c r="BR1402" i="2" l="1"/>
  <c r="BD1403" i="2" l="1"/>
  <c r="BF1403" i="2"/>
  <c r="BE1403" i="2"/>
  <c r="BH1403" i="2"/>
  <c r="AS1402" i="2"/>
  <c r="AT1402" i="2" s="1"/>
  <c r="U1402" i="2"/>
  <c r="V1402" i="2" s="1"/>
  <c r="BJ1403" i="2"/>
  <c r="BI1403" i="2"/>
  <c r="AH1403" i="2" l="1"/>
  <c r="AG1403" i="2"/>
  <c r="AK1403" i="2" s="1"/>
  <c r="AF1403" i="2"/>
  <c r="AJ1403" i="2" s="1"/>
  <c r="H1403" i="2"/>
  <c r="L1403" i="2" s="1"/>
  <c r="I1403" i="2"/>
  <c r="M1403" i="2" s="1"/>
  <c r="J1403" i="2"/>
  <c r="N1403" i="2" s="1"/>
  <c r="AL1403" i="2"/>
  <c r="AN1403" i="2" l="1"/>
  <c r="AO1403" i="2" s="1"/>
  <c r="AQ1403" i="2" s="1"/>
  <c r="P1403" i="2"/>
  <c r="Q1403" i="2" s="1"/>
  <c r="S1403" i="2" s="1"/>
  <c r="AZ1403" i="2" l="1"/>
  <c r="BA1403" i="2"/>
  <c r="BL1403" i="2" l="1"/>
  <c r="BM1403" i="2" s="1"/>
  <c r="BO1403" i="2" s="1"/>
  <c r="BQ1403" i="2" l="1"/>
  <c r="BR1403" i="2" l="1"/>
  <c r="BD1404" i="2" l="1"/>
  <c r="BF1404" i="2"/>
  <c r="BE1404" i="2"/>
  <c r="BH1404" i="2"/>
  <c r="AS1403" i="2"/>
  <c r="AT1403" i="2" s="1"/>
  <c r="U1403" i="2"/>
  <c r="V1403" i="2" s="1"/>
  <c r="BJ1404" i="2"/>
  <c r="BI1404" i="2"/>
  <c r="AH1404" i="2" l="1"/>
  <c r="AG1404" i="2"/>
  <c r="AK1404" i="2" s="1"/>
  <c r="AF1404" i="2"/>
  <c r="I1404" i="2"/>
  <c r="M1404" i="2" s="1"/>
  <c r="J1404" i="2"/>
  <c r="N1404" i="2" s="1"/>
  <c r="H1404" i="2"/>
  <c r="L1404" i="2" s="1"/>
  <c r="AJ1404" i="2"/>
  <c r="AL1404" i="2"/>
  <c r="AN1404" i="2" l="1"/>
  <c r="AO1404" i="2" s="1"/>
  <c r="AQ1404" i="2" s="1"/>
  <c r="P1404" i="2"/>
  <c r="Q1404" i="2" s="1"/>
  <c r="S1404" i="2" s="1"/>
  <c r="AZ1404" i="2" l="1"/>
  <c r="BA1404" i="2"/>
  <c r="BL1404" i="2" l="1"/>
  <c r="BM1404" i="2" s="1"/>
  <c r="BO1404" i="2" s="1"/>
  <c r="BQ1404" i="2" l="1"/>
  <c r="BR1404" i="2" l="1"/>
  <c r="BD1405" i="2" l="1"/>
  <c r="BF1405" i="2"/>
  <c r="BE1405" i="2"/>
  <c r="BH1405" i="2"/>
  <c r="U1404" i="2"/>
  <c r="V1404" i="2" s="1"/>
  <c r="AS1404" i="2"/>
  <c r="AT1404" i="2" s="1"/>
  <c r="BI1405" i="2"/>
  <c r="BJ1405" i="2"/>
  <c r="AF1405" i="2" l="1"/>
  <c r="AH1405" i="2"/>
  <c r="AL1405" i="2" s="1"/>
  <c r="AG1405" i="2"/>
  <c r="AK1405" i="2" s="1"/>
  <c r="I1405" i="2"/>
  <c r="M1405" i="2" s="1"/>
  <c r="H1405" i="2"/>
  <c r="L1405" i="2" s="1"/>
  <c r="J1405" i="2"/>
  <c r="N1405" i="2" s="1"/>
  <c r="AJ1405" i="2"/>
  <c r="P1405" i="2" l="1"/>
  <c r="Q1405" i="2" s="1"/>
  <c r="S1405" i="2" s="1"/>
  <c r="AN1405" i="2"/>
  <c r="AO1405" i="2" s="1"/>
  <c r="AQ1405" i="2" s="1"/>
  <c r="BA1405" i="2" l="1"/>
  <c r="AZ1405" i="2"/>
  <c r="BL1405" i="2" l="1"/>
  <c r="BM1405" i="2" s="1"/>
  <c r="BO1405" i="2" s="1"/>
  <c r="BQ1405" i="2" l="1"/>
  <c r="BR1405" i="2" l="1"/>
  <c r="BV1405" i="2"/>
  <c r="BD1406" i="2" l="1"/>
  <c r="BE1406" i="2"/>
  <c r="BI1406" i="2" s="1"/>
  <c r="BF1406" i="2"/>
  <c r="BJ1406" i="2" s="1"/>
  <c r="CA1405" i="2"/>
  <c r="CC1405" i="2" s="1"/>
  <c r="BW1405" i="2"/>
  <c r="BY1405" i="2" s="1"/>
  <c r="BH1406" i="2"/>
  <c r="BT1405" i="2"/>
  <c r="U1405" i="2"/>
  <c r="V1405" i="2" s="1"/>
  <c r="AS1405" i="2"/>
  <c r="AT1405" i="2" s="1"/>
  <c r="AH1406" i="2" l="1"/>
  <c r="AG1406" i="2"/>
  <c r="AK1406" i="2" s="1"/>
  <c r="AF1406" i="2"/>
  <c r="AJ1406" i="2" s="1"/>
  <c r="H1406" i="2"/>
  <c r="I1406" i="2"/>
  <c r="M1406" i="2" s="1"/>
  <c r="J1406" i="2"/>
  <c r="N1406" i="2" s="1"/>
  <c r="L1406" i="2"/>
  <c r="X1405" i="2"/>
  <c r="Y1405" i="2" s="1"/>
  <c r="AL1406" i="2"/>
  <c r="AV1405" i="2"/>
  <c r="AW1405" i="2" s="1"/>
  <c r="AN1406" i="2" l="1"/>
  <c r="AO1406" i="2" s="1"/>
  <c r="AQ1406" i="2" s="1"/>
  <c r="P1406" i="2"/>
  <c r="Q1406" i="2" s="1"/>
  <c r="S1406" i="2" s="1"/>
  <c r="AZ1406" i="2" l="1"/>
  <c r="BA1406" i="2"/>
  <c r="BL1406" i="2" l="1"/>
  <c r="BM1406" i="2" s="1"/>
  <c r="BO1406" i="2" s="1"/>
  <c r="BQ1406" i="2" l="1"/>
  <c r="BR1406" i="2" l="1"/>
  <c r="BD1407" i="2" l="1"/>
  <c r="BF1407" i="2"/>
  <c r="BE1407" i="2"/>
  <c r="BH1407" i="2"/>
  <c r="AS1406" i="2"/>
  <c r="AT1406" i="2" s="1"/>
  <c r="U1406" i="2"/>
  <c r="V1406" i="2" s="1"/>
  <c r="BJ1407" i="2"/>
  <c r="BI1407" i="2"/>
  <c r="AH1407" i="2" l="1"/>
  <c r="AG1407" i="2"/>
  <c r="AK1407" i="2" s="1"/>
  <c r="AF1407" i="2"/>
  <c r="H1407" i="2"/>
  <c r="L1407" i="2" s="1"/>
  <c r="I1407" i="2"/>
  <c r="M1407" i="2" s="1"/>
  <c r="J1407" i="2"/>
  <c r="N1407" i="2" s="1"/>
  <c r="AL1407" i="2"/>
  <c r="AJ1407" i="2"/>
  <c r="AN1407" i="2" l="1"/>
  <c r="AO1407" i="2" s="1"/>
  <c r="AQ1407" i="2" s="1"/>
  <c r="P1407" i="2"/>
  <c r="Q1407" i="2" s="1"/>
  <c r="S1407" i="2" s="1"/>
  <c r="AZ1407" i="2" l="1"/>
  <c r="BA1407" i="2"/>
  <c r="BL1407" i="2" l="1"/>
  <c r="BM1407" i="2" s="1"/>
  <c r="BO1407" i="2" s="1"/>
  <c r="BQ1407" i="2" l="1"/>
  <c r="BR1407" i="2" l="1"/>
  <c r="BD1408" i="2" l="1"/>
  <c r="BF1408" i="2"/>
  <c r="BE1408" i="2"/>
  <c r="BH1408" i="2"/>
  <c r="AS1407" i="2"/>
  <c r="AT1407" i="2" s="1"/>
  <c r="U1407" i="2"/>
  <c r="V1407" i="2" s="1"/>
  <c r="BJ1408" i="2"/>
  <c r="BI1408" i="2"/>
  <c r="AH1408" i="2" l="1"/>
  <c r="AG1408" i="2"/>
  <c r="AK1408" i="2" s="1"/>
  <c r="AF1408" i="2"/>
  <c r="H1408" i="2"/>
  <c r="L1408" i="2" s="1"/>
  <c r="I1408" i="2"/>
  <c r="M1408" i="2" s="1"/>
  <c r="J1408" i="2"/>
  <c r="N1408" i="2" s="1"/>
  <c r="AL1408" i="2"/>
  <c r="AJ1408" i="2"/>
  <c r="AN1408" i="2" l="1"/>
  <c r="AO1408" i="2" s="1"/>
  <c r="AQ1408" i="2" s="1"/>
  <c r="P1408" i="2"/>
  <c r="Q1408" i="2" s="1"/>
  <c r="S1408" i="2" s="1"/>
  <c r="AZ1408" i="2" l="1"/>
  <c r="BA1408" i="2"/>
  <c r="BL1408" i="2" l="1"/>
  <c r="BM1408" i="2" s="1"/>
  <c r="BO1408" i="2" s="1"/>
  <c r="BQ1408" i="2" l="1"/>
  <c r="BR1408" i="2" l="1"/>
  <c r="BD1409" i="2" l="1"/>
  <c r="BF1409" i="2"/>
  <c r="BE1409" i="2"/>
  <c r="BH1409" i="2"/>
  <c r="U1408" i="2"/>
  <c r="V1408" i="2" s="1"/>
  <c r="AS1408" i="2"/>
  <c r="AT1408" i="2" s="1"/>
  <c r="BJ1409" i="2"/>
  <c r="BI1409" i="2"/>
  <c r="AH1409" i="2" l="1"/>
  <c r="AG1409" i="2"/>
  <c r="AK1409" i="2" s="1"/>
  <c r="AF1409" i="2"/>
  <c r="AJ1409" i="2" s="1"/>
  <c r="J1409" i="2"/>
  <c r="N1409" i="2" s="1"/>
  <c r="H1409" i="2"/>
  <c r="L1409" i="2" s="1"/>
  <c r="I1409" i="2"/>
  <c r="M1409" i="2" s="1"/>
  <c r="AL1409" i="2"/>
  <c r="P1409" i="2" l="1"/>
  <c r="Q1409" i="2" s="1"/>
  <c r="S1409" i="2" s="1"/>
  <c r="AN1409" i="2"/>
  <c r="AO1409" i="2" s="1"/>
  <c r="AQ1409" i="2" s="1"/>
  <c r="BA1409" i="2" l="1"/>
  <c r="AZ1409" i="2"/>
  <c r="BL1409" i="2" l="1"/>
  <c r="BM1409" i="2" s="1"/>
  <c r="BO1409" i="2" s="1"/>
  <c r="BQ1409" i="2" l="1"/>
  <c r="BR1409" i="2" l="1"/>
  <c r="BV1409" i="2"/>
  <c r="BD1410" i="2" l="1"/>
  <c r="BE1410" i="2"/>
  <c r="BI1410" i="2" s="1"/>
  <c r="BF1410" i="2"/>
  <c r="BJ1410" i="2" s="1"/>
  <c r="CA1409" i="2"/>
  <c r="CC1409" i="2" s="1"/>
  <c r="BW1409" i="2"/>
  <c r="BY1409" i="2" s="1"/>
  <c r="BH1410" i="2"/>
  <c r="BT1409" i="2"/>
  <c r="AS1409" i="2"/>
  <c r="AT1409" i="2" s="1"/>
  <c r="U1409" i="2"/>
  <c r="V1409" i="2" s="1"/>
  <c r="AG1410" i="2" l="1"/>
  <c r="AF1410" i="2"/>
  <c r="AH1410" i="2"/>
  <c r="J1410" i="2"/>
  <c r="N1410" i="2" s="1"/>
  <c r="H1410" i="2"/>
  <c r="L1410" i="2" s="1"/>
  <c r="I1410" i="2"/>
  <c r="M1410" i="2" s="1"/>
  <c r="AL1410" i="2"/>
  <c r="AJ1410" i="2"/>
  <c r="AK1410" i="2"/>
  <c r="AV1409" i="2"/>
  <c r="AW1409" i="2" s="1"/>
  <c r="X1409" i="2"/>
  <c r="Y1409" i="2" s="1"/>
  <c r="P1410" i="2" l="1"/>
  <c r="Q1410" i="2" s="1"/>
  <c r="S1410" i="2" s="1"/>
  <c r="AN1410" i="2"/>
  <c r="AO1410" i="2" s="1"/>
  <c r="AQ1410" i="2" s="1"/>
  <c r="BA1410" i="2" l="1"/>
  <c r="AZ1410" i="2"/>
  <c r="BL1410" i="2" l="1"/>
  <c r="BM1410" i="2" s="1"/>
  <c r="BO1410" i="2" s="1"/>
  <c r="BQ1410" i="2" l="1"/>
  <c r="BR1410" i="2" l="1"/>
  <c r="BD1411" i="2" l="1"/>
  <c r="BE1411" i="2"/>
  <c r="BF1411" i="2"/>
  <c r="BH1411" i="2"/>
  <c r="U1410" i="2"/>
  <c r="V1410" i="2" s="1"/>
  <c r="AS1410" i="2"/>
  <c r="AT1410" i="2" s="1"/>
  <c r="BJ1411" i="2"/>
  <c r="BI1411" i="2"/>
  <c r="AH1411" i="2" l="1"/>
  <c r="AG1411" i="2"/>
  <c r="AK1411" i="2" s="1"/>
  <c r="AF1411" i="2"/>
  <c r="J1411" i="2"/>
  <c r="N1411" i="2" s="1"/>
  <c r="H1411" i="2"/>
  <c r="L1411" i="2" s="1"/>
  <c r="I1411" i="2"/>
  <c r="M1411" i="2" s="1"/>
  <c r="AJ1411" i="2"/>
  <c r="AL1411" i="2"/>
  <c r="P1411" i="2" l="1"/>
  <c r="Q1411" i="2" s="1"/>
  <c r="S1411" i="2" s="1"/>
  <c r="AN1411" i="2"/>
  <c r="AO1411" i="2" s="1"/>
  <c r="AQ1411" i="2" s="1"/>
  <c r="BA1411" i="2" l="1"/>
  <c r="AZ1411" i="2"/>
  <c r="BL1411" i="2" l="1"/>
  <c r="BM1411" i="2" s="1"/>
  <c r="BO1411" i="2" s="1"/>
  <c r="BQ1411" i="2" l="1"/>
  <c r="BR1411" i="2" l="1"/>
  <c r="BD1412" i="2" l="1"/>
  <c r="BE1412" i="2"/>
  <c r="BF1412" i="2"/>
  <c r="BH1412" i="2"/>
  <c r="U1411" i="2"/>
  <c r="V1411" i="2" s="1"/>
  <c r="AS1411" i="2"/>
  <c r="AT1411" i="2" s="1"/>
  <c r="BI1412" i="2"/>
  <c r="BJ1412" i="2"/>
  <c r="AH1412" i="2" l="1"/>
  <c r="AG1412" i="2"/>
  <c r="AK1412" i="2" s="1"/>
  <c r="AF1412" i="2"/>
  <c r="AJ1412" i="2" s="1"/>
  <c r="I1412" i="2"/>
  <c r="M1412" i="2" s="1"/>
  <c r="H1412" i="2"/>
  <c r="L1412" i="2" s="1"/>
  <c r="J1412" i="2"/>
  <c r="N1412" i="2" s="1"/>
  <c r="AL1412" i="2"/>
  <c r="AN1412" i="2" l="1"/>
  <c r="AO1412" i="2" s="1"/>
  <c r="AQ1412" i="2" s="1"/>
  <c r="P1412" i="2"/>
  <c r="Q1412" i="2" s="1"/>
  <c r="S1412" i="2" s="1"/>
  <c r="AZ1412" i="2" l="1"/>
  <c r="BA1412" i="2"/>
  <c r="BL1412" i="2" l="1"/>
  <c r="BM1412" i="2" s="1"/>
  <c r="BO1412" i="2" s="1"/>
  <c r="BQ1412" i="2" l="1"/>
  <c r="BR1412" i="2" l="1"/>
  <c r="BD1413" i="2" l="1"/>
  <c r="BF1413" i="2"/>
  <c r="BE1413" i="2"/>
  <c r="BH1413" i="2"/>
  <c r="AS1412" i="2"/>
  <c r="AT1412" i="2" s="1"/>
  <c r="U1412" i="2"/>
  <c r="V1412" i="2" s="1"/>
  <c r="BI1413" i="2"/>
  <c r="BJ1413" i="2"/>
  <c r="AF1413" i="2" l="1"/>
  <c r="AH1413" i="2"/>
  <c r="AG1413" i="2"/>
  <c r="AK1413" i="2" s="1"/>
  <c r="I1413" i="2"/>
  <c r="M1413" i="2" s="1"/>
  <c r="H1413" i="2"/>
  <c r="L1413" i="2" s="1"/>
  <c r="J1413" i="2"/>
  <c r="N1413" i="2" s="1"/>
  <c r="AL1413" i="2"/>
  <c r="AJ1413" i="2"/>
  <c r="AN1413" i="2" l="1"/>
  <c r="AO1413" i="2" s="1"/>
  <c r="AQ1413" i="2" s="1"/>
  <c r="P1413" i="2"/>
  <c r="Q1413" i="2" s="1"/>
  <c r="S1413" i="2" s="1"/>
  <c r="AZ1413" i="2" l="1"/>
  <c r="BA1413" i="2"/>
  <c r="BL1413" i="2" l="1"/>
  <c r="BM1413" i="2" s="1"/>
  <c r="BO1413" i="2" s="1"/>
  <c r="BQ1413" i="2" l="1"/>
  <c r="BR1413" i="2" l="1"/>
  <c r="BV1413" i="2"/>
  <c r="BD1414" i="2" l="1"/>
  <c r="BF1414" i="2"/>
  <c r="BJ1414" i="2" s="1"/>
  <c r="BE1414" i="2"/>
  <c r="BI1414" i="2" s="1"/>
  <c r="CA1413" i="2"/>
  <c r="CC1413" i="2" s="1"/>
  <c r="BW1413" i="2"/>
  <c r="BY1413" i="2" s="1"/>
  <c r="BH1414" i="2"/>
  <c r="BT1413" i="2"/>
  <c r="U1413" i="2"/>
  <c r="V1413" i="2" s="1"/>
  <c r="AS1413" i="2"/>
  <c r="AT1413" i="2" s="1"/>
  <c r="AH1414" i="2" l="1"/>
  <c r="AG1414" i="2"/>
  <c r="AK1414" i="2" s="1"/>
  <c r="AF1414" i="2"/>
  <c r="AJ1414" i="2" s="1"/>
  <c r="H1414" i="2"/>
  <c r="I1414" i="2"/>
  <c r="M1414" i="2" s="1"/>
  <c r="J1414" i="2"/>
  <c r="N1414" i="2" s="1"/>
  <c r="L1414" i="2"/>
  <c r="X1413" i="2"/>
  <c r="Y1413" i="2" s="1"/>
  <c r="AL1414" i="2"/>
  <c r="AV1413" i="2"/>
  <c r="AW1413" i="2" s="1"/>
  <c r="AN1414" i="2" l="1"/>
  <c r="AO1414" i="2" s="1"/>
  <c r="AQ1414" i="2" s="1"/>
  <c r="P1414" i="2"/>
  <c r="Q1414" i="2" s="1"/>
  <c r="S1414" i="2" s="1"/>
  <c r="AZ1414" i="2" l="1"/>
  <c r="BA1414" i="2"/>
  <c r="BL1414" i="2" l="1"/>
  <c r="BM1414" i="2" s="1"/>
  <c r="BO1414" i="2" s="1"/>
  <c r="BQ1414" i="2" l="1"/>
  <c r="BR1414" i="2" l="1"/>
  <c r="BD1415" i="2" l="1"/>
  <c r="BF1415" i="2"/>
  <c r="BE1415" i="2"/>
  <c r="BH1415" i="2"/>
  <c r="AS1414" i="2"/>
  <c r="AT1414" i="2" s="1"/>
  <c r="U1414" i="2"/>
  <c r="V1414" i="2" s="1"/>
  <c r="BJ1415" i="2"/>
  <c r="BI1415" i="2"/>
  <c r="AH1415" i="2" l="1"/>
  <c r="AG1415" i="2"/>
  <c r="AF1415" i="2"/>
  <c r="AJ1415" i="2" s="1"/>
  <c r="H1415" i="2"/>
  <c r="L1415" i="2" s="1"/>
  <c r="I1415" i="2"/>
  <c r="M1415" i="2" s="1"/>
  <c r="J1415" i="2"/>
  <c r="N1415" i="2" s="1"/>
  <c r="AL1415" i="2"/>
  <c r="AK1415" i="2"/>
  <c r="AN1415" i="2" l="1"/>
  <c r="AO1415" i="2" s="1"/>
  <c r="AQ1415" i="2" s="1"/>
  <c r="P1415" i="2"/>
  <c r="Q1415" i="2" s="1"/>
  <c r="S1415" i="2" s="1"/>
  <c r="AZ1415" i="2" l="1"/>
  <c r="BA1415" i="2"/>
  <c r="BL1415" i="2" l="1"/>
  <c r="BM1415" i="2" s="1"/>
  <c r="BO1415" i="2" s="1"/>
  <c r="BQ1415" i="2" l="1"/>
  <c r="BR1415" i="2" l="1"/>
  <c r="BD1416" i="2" l="1"/>
  <c r="BF1416" i="2"/>
  <c r="BE1416" i="2"/>
  <c r="BH1416" i="2"/>
  <c r="AS1415" i="2"/>
  <c r="AT1415" i="2" s="1"/>
  <c r="U1415" i="2"/>
  <c r="V1415" i="2" s="1"/>
  <c r="BJ1416" i="2"/>
  <c r="BI1416" i="2"/>
  <c r="AH1416" i="2" l="1"/>
  <c r="AG1416" i="2"/>
  <c r="AF1416" i="2"/>
  <c r="AJ1416" i="2" s="1"/>
  <c r="H1416" i="2"/>
  <c r="L1416" i="2" s="1"/>
  <c r="I1416" i="2"/>
  <c r="M1416" i="2" s="1"/>
  <c r="J1416" i="2"/>
  <c r="N1416" i="2" s="1"/>
  <c r="AL1416" i="2"/>
  <c r="AK1416" i="2"/>
  <c r="AN1416" i="2" l="1"/>
  <c r="AO1416" i="2" s="1"/>
  <c r="AQ1416" i="2" s="1"/>
  <c r="P1416" i="2"/>
  <c r="Q1416" i="2" s="1"/>
  <c r="S1416" i="2" s="1"/>
  <c r="AZ1416" i="2" l="1"/>
  <c r="BA1416" i="2"/>
  <c r="BL1416" i="2" l="1"/>
  <c r="BM1416" i="2" s="1"/>
  <c r="BO1416" i="2" s="1"/>
  <c r="BQ1416" i="2" l="1"/>
  <c r="BR1416" i="2" l="1"/>
  <c r="BD1417" i="2" l="1"/>
  <c r="BF1417" i="2"/>
  <c r="BE1417" i="2"/>
  <c r="BH1417" i="2"/>
  <c r="AS1416" i="2"/>
  <c r="AT1416" i="2" s="1"/>
  <c r="U1416" i="2"/>
  <c r="V1416" i="2" s="1"/>
  <c r="BJ1417" i="2"/>
  <c r="BI1417" i="2"/>
  <c r="AH1417" i="2" l="1"/>
  <c r="AG1417" i="2"/>
  <c r="AK1417" i="2" s="1"/>
  <c r="AF1417" i="2"/>
  <c r="AJ1417" i="2" s="1"/>
  <c r="J1417" i="2"/>
  <c r="N1417" i="2" s="1"/>
  <c r="H1417" i="2"/>
  <c r="L1417" i="2" s="1"/>
  <c r="I1417" i="2"/>
  <c r="M1417" i="2" s="1"/>
  <c r="AL1417" i="2"/>
  <c r="AN1417" i="2" l="1"/>
  <c r="AO1417" i="2" s="1"/>
  <c r="AQ1417" i="2" s="1"/>
  <c r="P1417" i="2"/>
  <c r="Q1417" i="2" s="1"/>
  <c r="S1417" i="2" s="1"/>
  <c r="BA1417" i="2" l="1"/>
  <c r="AZ1417" i="2"/>
  <c r="BL1417" i="2" l="1"/>
  <c r="BM1417" i="2" s="1"/>
  <c r="BO1417" i="2" s="1"/>
  <c r="BQ1417" i="2" l="1"/>
  <c r="BR1417" i="2" l="1"/>
  <c r="BV1417" i="2"/>
  <c r="BD1418" i="2" l="1"/>
  <c r="BE1418" i="2"/>
  <c r="BI1418" i="2" s="1"/>
  <c r="BF1418" i="2"/>
  <c r="BJ1418" i="2" s="1"/>
  <c r="BW1417" i="2"/>
  <c r="BY1417" i="2" s="1"/>
  <c r="CA1417" i="2"/>
  <c r="CC1417" i="2" s="1"/>
  <c r="BH1418" i="2"/>
  <c r="BT1417" i="2"/>
  <c r="AS1417" i="2"/>
  <c r="AT1417" i="2" s="1"/>
  <c r="U1417" i="2"/>
  <c r="V1417" i="2" s="1"/>
  <c r="AG1418" i="2" l="1"/>
  <c r="AF1418" i="2"/>
  <c r="AH1418" i="2"/>
  <c r="AL1418" i="2" s="1"/>
  <c r="J1418" i="2"/>
  <c r="H1418" i="2"/>
  <c r="I1418" i="2"/>
  <c r="M1418" i="2" s="1"/>
  <c r="L1418" i="2"/>
  <c r="N1418" i="2"/>
  <c r="X1417" i="2"/>
  <c r="Y1417" i="2" s="1"/>
  <c r="AJ1418" i="2"/>
  <c r="AK1418" i="2"/>
  <c r="AV1417" i="2"/>
  <c r="AW1417" i="2" s="1"/>
  <c r="AN1418" i="2" l="1"/>
  <c r="AO1418" i="2" s="1"/>
  <c r="AQ1418" i="2" s="1"/>
  <c r="P1418" i="2"/>
  <c r="Q1418" i="2" s="1"/>
  <c r="S1418" i="2" s="1"/>
  <c r="AZ1418" i="2" l="1"/>
  <c r="BA1418" i="2"/>
  <c r="BL1418" i="2" l="1"/>
  <c r="BM1418" i="2" s="1"/>
  <c r="BO1418" i="2" s="1"/>
  <c r="BQ1418" i="2" l="1"/>
  <c r="BR1418" i="2" l="1"/>
  <c r="BD1419" i="2" l="1"/>
  <c r="BF1419" i="2"/>
  <c r="BE1419" i="2"/>
  <c r="BH1419" i="2"/>
  <c r="AS1418" i="2"/>
  <c r="AT1418" i="2" s="1"/>
  <c r="U1418" i="2"/>
  <c r="V1418" i="2" s="1"/>
  <c r="BI1419" i="2"/>
  <c r="BJ1419" i="2"/>
  <c r="AH1419" i="2" l="1"/>
  <c r="AG1419" i="2"/>
  <c r="AK1419" i="2" s="1"/>
  <c r="AF1419" i="2"/>
  <c r="H1419" i="2"/>
  <c r="L1419" i="2" s="1"/>
  <c r="I1419" i="2"/>
  <c r="M1419" i="2" s="1"/>
  <c r="J1419" i="2"/>
  <c r="N1419" i="2" s="1"/>
  <c r="AJ1419" i="2"/>
  <c r="AL1419" i="2"/>
  <c r="P1419" i="2" l="1"/>
  <c r="Q1419" i="2" s="1"/>
  <c r="S1419" i="2" s="1"/>
  <c r="AN1419" i="2"/>
  <c r="AO1419" i="2" s="1"/>
  <c r="AQ1419" i="2" s="1"/>
  <c r="BA1419" i="2" l="1"/>
  <c r="AZ1419" i="2"/>
  <c r="BL1419" i="2" l="1"/>
  <c r="BM1419" i="2" s="1"/>
  <c r="BO1419" i="2" s="1"/>
  <c r="BQ1419" i="2" l="1"/>
  <c r="BR1419" i="2" l="1"/>
  <c r="BD1420" i="2" l="1"/>
  <c r="BE1420" i="2"/>
  <c r="BF1420" i="2"/>
  <c r="BH1420" i="2"/>
  <c r="AS1419" i="2"/>
  <c r="AT1419" i="2" s="1"/>
  <c r="U1419" i="2"/>
  <c r="V1419" i="2" s="1"/>
  <c r="BI1420" i="2"/>
  <c r="BJ1420" i="2"/>
  <c r="AH1420" i="2" l="1"/>
  <c r="AG1420" i="2"/>
  <c r="AF1420" i="2"/>
  <c r="AJ1420" i="2" s="1"/>
  <c r="I1420" i="2"/>
  <c r="M1420" i="2" s="1"/>
  <c r="H1420" i="2"/>
  <c r="L1420" i="2" s="1"/>
  <c r="J1420" i="2"/>
  <c r="N1420" i="2" s="1"/>
  <c r="AK1420" i="2"/>
  <c r="AL1420" i="2"/>
  <c r="AN1420" i="2" l="1"/>
  <c r="AO1420" i="2" s="1"/>
  <c r="AQ1420" i="2" s="1"/>
  <c r="P1420" i="2"/>
  <c r="Q1420" i="2" s="1"/>
  <c r="S1420" i="2" s="1"/>
  <c r="AZ1420" i="2" l="1"/>
  <c r="BA1420" i="2"/>
  <c r="BL1420" i="2" l="1"/>
  <c r="BM1420" i="2" s="1"/>
  <c r="BO1420" i="2" s="1"/>
  <c r="BQ1420" i="2" l="1"/>
  <c r="BR1420" i="2" l="1"/>
  <c r="BD1421" i="2" l="1"/>
  <c r="BF1421" i="2"/>
  <c r="BE1421" i="2"/>
  <c r="BH1421" i="2"/>
  <c r="U1420" i="2"/>
  <c r="V1420" i="2" s="1"/>
  <c r="AS1420" i="2"/>
  <c r="AT1420" i="2" s="1"/>
  <c r="BJ1421" i="2"/>
  <c r="BI1421" i="2"/>
  <c r="AF1421" i="2" l="1"/>
  <c r="AH1421" i="2"/>
  <c r="AL1421" i="2" s="1"/>
  <c r="AG1421" i="2"/>
  <c r="AK1421" i="2" s="1"/>
  <c r="I1421" i="2"/>
  <c r="M1421" i="2" s="1"/>
  <c r="H1421" i="2"/>
  <c r="L1421" i="2" s="1"/>
  <c r="J1421" i="2"/>
  <c r="N1421" i="2" s="1"/>
  <c r="AJ1421" i="2"/>
  <c r="P1421" i="2" l="1"/>
  <c r="Q1421" i="2" s="1"/>
  <c r="S1421" i="2" s="1"/>
  <c r="AN1421" i="2"/>
  <c r="AO1421" i="2" s="1"/>
  <c r="AQ1421" i="2" s="1"/>
  <c r="BA1421" i="2" l="1"/>
  <c r="AZ1421" i="2"/>
  <c r="BL1421" i="2" l="1"/>
  <c r="BM1421" i="2" s="1"/>
  <c r="BO1421" i="2" s="1"/>
  <c r="BQ1421" i="2" l="1"/>
  <c r="BR1421" i="2" l="1"/>
  <c r="BV1421" i="2"/>
  <c r="BD1422" i="2" l="1"/>
  <c r="BE1422" i="2"/>
  <c r="BI1422" i="2" s="1"/>
  <c r="BF1422" i="2"/>
  <c r="BJ1422" i="2" s="1"/>
  <c r="BW1421" i="2"/>
  <c r="BY1421" i="2" s="1"/>
  <c r="CA1421" i="2"/>
  <c r="CC1421" i="2" s="1"/>
  <c r="BH1422" i="2"/>
  <c r="BT1421" i="2"/>
  <c r="AS1421" i="2"/>
  <c r="AT1421" i="2" s="1"/>
  <c r="U1421" i="2"/>
  <c r="V1421" i="2" s="1"/>
  <c r="AH1422" i="2" l="1"/>
  <c r="AG1422" i="2"/>
  <c r="AK1422" i="2" s="1"/>
  <c r="AF1422" i="2"/>
  <c r="I1422" i="2"/>
  <c r="M1422" i="2" s="1"/>
  <c r="J1422" i="2"/>
  <c r="N1422" i="2" s="1"/>
  <c r="H1422" i="2"/>
  <c r="L1422" i="2" s="1"/>
  <c r="AL1422" i="2"/>
  <c r="AJ1422" i="2"/>
  <c r="AV1421" i="2"/>
  <c r="AW1421" i="2" s="1"/>
  <c r="X1421" i="2"/>
  <c r="Y1421" i="2" s="1"/>
  <c r="AN1422" i="2" l="1"/>
  <c r="AO1422" i="2" s="1"/>
  <c r="AQ1422" i="2" s="1"/>
  <c r="P1422" i="2"/>
  <c r="Q1422" i="2" s="1"/>
  <c r="S1422" i="2" s="1"/>
  <c r="AZ1422" i="2" l="1"/>
  <c r="BA1422" i="2"/>
  <c r="BL1422" i="2" l="1"/>
  <c r="BM1422" i="2" s="1"/>
  <c r="BO1422" i="2" s="1"/>
  <c r="BQ1422" i="2" l="1"/>
  <c r="BR1422" i="2" l="1"/>
  <c r="BD1423" i="2" l="1"/>
  <c r="BF1423" i="2"/>
  <c r="BE1423" i="2"/>
  <c r="BH1423" i="2"/>
  <c r="AS1422" i="2"/>
  <c r="AT1422" i="2" s="1"/>
  <c r="U1422" i="2"/>
  <c r="V1422" i="2" s="1"/>
  <c r="BI1423" i="2"/>
  <c r="BJ1423" i="2"/>
  <c r="AH1423" i="2" l="1"/>
  <c r="AG1423" i="2"/>
  <c r="AK1423" i="2" s="1"/>
  <c r="AF1423" i="2"/>
  <c r="AJ1423" i="2" s="1"/>
  <c r="H1423" i="2"/>
  <c r="L1423" i="2" s="1"/>
  <c r="I1423" i="2"/>
  <c r="M1423" i="2" s="1"/>
  <c r="J1423" i="2"/>
  <c r="N1423" i="2" s="1"/>
  <c r="AL1423" i="2"/>
  <c r="AN1423" i="2" l="1"/>
  <c r="AO1423" i="2" s="1"/>
  <c r="AQ1423" i="2" s="1"/>
  <c r="P1423" i="2"/>
  <c r="Q1423" i="2" s="1"/>
  <c r="S1423" i="2" s="1"/>
  <c r="BA1423" i="2" l="1"/>
  <c r="AZ1423" i="2"/>
  <c r="BL1423" i="2" l="1"/>
  <c r="BM1423" i="2" s="1"/>
  <c r="BO1423" i="2" s="1"/>
  <c r="BQ1423" i="2" l="1"/>
  <c r="BR1423" i="2" l="1"/>
  <c r="BD1424" i="2" l="1"/>
  <c r="BE1424" i="2"/>
  <c r="BF1424" i="2"/>
  <c r="BH1424" i="2"/>
  <c r="U1423" i="2"/>
  <c r="V1423" i="2" s="1"/>
  <c r="AS1423" i="2"/>
  <c r="AT1423" i="2" s="1"/>
  <c r="BJ1424" i="2"/>
  <c r="BI1424" i="2"/>
  <c r="AH1424" i="2" l="1"/>
  <c r="AG1424" i="2"/>
  <c r="AK1424" i="2" s="1"/>
  <c r="AF1424" i="2"/>
  <c r="AJ1424" i="2" s="1"/>
  <c r="H1424" i="2"/>
  <c r="L1424" i="2" s="1"/>
  <c r="I1424" i="2"/>
  <c r="M1424" i="2" s="1"/>
  <c r="J1424" i="2"/>
  <c r="N1424" i="2" s="1"/>
  <c r="AL1424" i="2"/>
  <c r="P1424" i="2" l="1"/>
  <c r="Q1424" i="2" s="1"/>
  <c r="S1424" i="2" s="1"/>
  <c r="AN1424" i="2"/>
  <c r="AO1424" i="2" s="1"/>
  <c r="AQ1424" i="2" s="1"/>
  <c r="BA1424" i="2" l="1"/>
  <c r="AZ1424" i="2"/>
  <c r="BL1424" i="2" l="1"/>
  <c r="BM1424" i="2" s="1"/>
  <c r="BO1424" i="2" s="1"/>
  <c r="BQ1424" i="2" l="1"/>
  <c r="BR1424" i="2" l="1"/>
  <c r="BD1425" i="2" l="1"/>
  <c r="BE1425" i="2"/>
  <c r="BF1425" i="2"/>
  <c r="BH1425" i="2"/>
  <c r="U1424" i="2"/>
  <c r="V1424" i="2" s="1"/>
  <c r="AS1424" i="2"/>
  <c r="AT1424" i="2" s="1"/>
  <c r="BI1425" i="2"/>
  <c r="BJ1425" i="2"/>
  <c r="AH1425" i="2" l="1"/>
  <c r="AG1425" i="2"/>
  <c r="AK1425" i="2" s="1"/>
  <c r="AF1425" i="2"/>
  <c r="AJ1425" i="2" s="1"/>
  <c r="J1425" i="2"/>
  <c r="N1425" i="2" s="1"/>
  <c r="H1425" i="2"/>
  <c r="L1425" i="2" s="1"/>
  <c r="I1425" i="2"/>
  <c r="M1425" i="2" s="1"/>
  <c r="AL1425" i="2"/>
  <c r="P1425" i="2" l="1"/>
  <c r="Q1425" i="2" s="1"/>
  <c r="S1425" i="2" s="1"/>
  <c r="AN1425" i="2"/>
  <c r="AO1425" i="2" s="1"/>
  <c r="AQ1425" i="2" s="1"/>
  <c r="BA1425" i="2" l="1"/>
  <c r="AZ1425" i="2"/>
  <c r="BL1425" i="2" l="1"/>
  <c r="BM1425" i="2" s="1"/>
  <c r="BO1425" i="2" s="1"/>
  <c r="BQ1425" i="2" l="1"/>
  <c r="BR1425" i="2" l="1"/>
  <c r="BV1425" i="2"/>
  <c r="BD1426" i="2" l="1"/>
  <c r="BE1426" i="2"/>
  <c r="BI1426" i="2" s="1"/>
  <c r="BF1426" i="2"/>
  <c r="BJ1426" i="2" s="1"/>
  <c r="BW1425" i="2"/>
  <c r="BY1425" i="2" s="1"/>
  <c r="CA1425" i="2"/>
  <c r="CC1425" i="2" s="1"/>
  <c r="BH1426" i="2"/>
  <c r="BT1425" i="2"/>
  <c r="U1425" i="2"/>
  <c r="V1425" i="2" s="1"/>
  <c r="AS1425" i="2"/>
  <c r="AT1425" i="2" s="1"/>
  <c r="AG1426" i="2" l="1"/>
  <c r="AF1426" i="2"/>
  <c r="AH1426" i="2"/>
  <c r="J1426" i="2"/>
  <c r="N1426" i="2" s="1"/>
  <c r="H1426" i="2"/>
  <c r="L1426" i="2" s="1"/>
  <c r="I1426" i="2"/>
  <c r="M1426" i="2" s="1"/>
  <c r="AJ1426" i="2"/>
  <c r="AL1426" i="2"/>
  <c r="AK1426" i="2"/>
  <c r="AV1425" i="2"/>
  <c r="AW1425" i="2" s="1"/>
  <c r="X1425" i="2"/>
  <c r="Y1425" i="2" s="1"/>
  <c r="P1426" i="2" l="1"/>
  <c r="Q1426" i="2" s="1"/>
  <c r="S1426" i="2" s="1"/>
  <c r="AN1426" i="2"/>
  <c r="AO1426" i="2" s="1"/>
  <c r="AQ1426" i="2" s="1"/>
  <c r="BA1426" i="2" l="1"/>
  <c r="AZ1426" i="2"/>
  <c r="BL1426" i="2" l="1"/>
  <c r="BM1426" i="2" s="1"/>
  <c r="BO1426" i="2" s="1"/>
  <c r="BQ1426" i="2" l="1"/>
  <c r="BR1426" i="2" l="1"/>
  <c r="BD1427" i="2" l="1"/>
  <c r="BE1427" i="2"/>
  <c r="BF1427" i="2"/>
  <c r="BH1427" i="2"/>
  <c r="U1426" i="2"/>
  <c r="V1426" i="2" s="1"/>
  <c r="AS1426" i="2"/>
  <c r="AT1426" i="2" s="1"/>
  <c r="BJ1427" i="2"/>
  <c r="BI1427" i="2"/>
  <c r="AH1427" i="2" l="1"/>
  <c r="AG1427" i="2"/>
  <c r="AK1427" i="2" s="1"/>
  <c r="AF1427" i="2"/>
  <c r="H1427" i="2"/>
  <c r="L1427" i="2" s="1"/>
  <c r="I1427" i="2"/>
  <c r="M1427" i="2" s="1"/>
  <c r="J1427" i="2"/>
  <c r="N1427" i="2" s="1"/>
  <c r="AJ1427" i="2"/>
  <c r="AL1427" i="2"/>
  <c r="P1427" i="2" l="1"/>
  <c r="Q1427" i="2" s="1"/>
  <c r="S1427" i="2" s="1"/>
  <c r="AN1427" i="2"/>
  <c r="AO1427" i="2" s="1"/>
  <c r="AQ1427" i="2" s="1"/>
  <c r="BA1427" i="2" l="1"/>
  <c r="AZ1427" i="2"/>
  <c r="BL1427" i="2" l="1"/>
  <c r="BM1427" i="2" s="1"/>
  <c r="BO1427" i="2" s="1"/>
  <c r="BQ1427" i="2" l="1"/>
  <c r="BR1427" i="2" l="1"/>
  <c r="BD1428" i="2" l="1"/>
  <c r="BE1428" i="2"/>
  <c r="BF1428" i="2"/>
  <c r="BH1428" i="2"/>
  <c r="U1427" i="2"/>
  <c r="V1427" i="2" s="1"/>
  <c r="AS1427" i="2"/>
  <c r="AT1427" i="2" s="1"/>
  <c r="BJ1428" i="2"/>
  <c r="BI1428" i="2"/>
  <c r="AH1428" i="2" l="1"/>
  <c r="AG1428" i="2"/>
  <c r="AK1428" i="2" s="1"/>
  <c r="AF1428" i="2"/>
  <c r="AJ1428" i="2" s="1"/>
  <c r="I1428" i="2"/>
  <c r="M1428" i="2" s="1"/>
  <c r="H1428" i="2"/>
  <c r="L1428" i="2" s="1"/>
  <c r="J1428" i="2"/>
  <c r="N1428" i="2" s="1"/>
  <c r="AL1428" i="2"/>
  <c r="P1428" i="2" l="1"/>
  <c r="Q1428" i="2" s="1"/>
  <c r="S1428" i="2" s="1"/>
  <c r="AN1428" i="2"/>
  <c r="AO1428" i="2" s="1"/>
  <c r="AQ1428" i="2" s="1"/>
  <c r="BA1428" i="2" l="1"/>
  <c r="AZ1428" i="2"/>
  <c r="BL1428" i="2" l="1"/>
  <c r="BM1428" i="2" s="1"/>
  <c r="BO1428" i="2" s="1"/>
  <c r="BQ1428" i="2" l="1"/>
  <c r="BR1428" i="2" l="1"/>
  <c r="BD1429" i="2" l="1"/>
  <c r="BE1429" i="2"/>
  <c r="BF1429" i="2"/>
  <c r="BH1429" i="2"/>
  <c r="U1428" i="2"/>
  <c r="V1428" i="2" s="1"/>
  <c r="AS1428" i="2"/>
  <c r="AT1428" i="2" s="1"/>
  <c r="BI1429" i="2"/>
  <c r="BJ1429" i="2"/>
  <c r="AF1429" i="2" l="1"/>
  <c r="AH1429" i="2"/>
  <c r="AL1429" i="2" s="1"/>
  <c r="AG1429" i="2"/>
  <c r="AK1429" i="2" s="1"/>
  <c r="I1429" i="2"/>
  <c r="M1429" i="2" s="1"/>
  <c r="J1429" i="2"/>
  <c r="N1429" i="2" s="1"/>
  <c r="H1429" i="2"/>
  <c r="L1429" i="2" s="1"/>
  <c r="AJ1429" i="2"/>
  <c r="AN1429" i="2" l="1"/>
  <c r="AO1429" i="2" s="1"/>
  <c r="AQ1429" i="2" s="1"/>
  <c r="P1429" i="2"/>
  <c r="Q1429" i="2" s="1"/>
  <c r="S1429" i="2" s="1"/>
  <c r="AZ1429" i="2" l="1"/>
  <c r="BA1429" i="2"/>
  <c r="BL1429" i="2" l="1"/>
  <c r="BM1429" i="2" s="1"/>
  <c r="BO1429" i="2" s="1"/>
  <c r="BQ1429" i="2" l="1"/>
  <c r="BR1429" i="2" l="1"/>
  <c r="BV1429" i="2"/>
  <c r="BD1430" i="2" l="1"/>
  <c r="BF1430" i="2"/>
  <c r="BJ1430" i="2" s="1"/>
  <c r="BE1430" i="2"/>
  <c r="BI1430" i="2" s="1"/>
  <c r="CA1429" i="2"/>
  <c r="CC1429" i="2" s="1"/>
  <c r="BW1429" i="2"/>
  <c r="BY1429" i="2" s="1"/>
  <c r="BH1430" i="2"/>
  <c r="BT1429" i="2"/>
  <c r="U1429" i="2"/>
  <c r="V1429" i="2" s="1"/>
  <c r="AS1429" i="2"/>
  <c r="AT1429" i="2" s="1"/>
  <c r="AH1430" i="2" l="1"/>
  <c r="AG1430" i="2"/>
  <c r="AK1430" i="2" s="1"/>
  <c r="AF1430" i="2"/>
  <c r="AJ1430" i="2" s="1"/>
  <c r="H1430" i="2"/>
  <c r="L1430" i="2" s="1"/>
  <c r="I1430" i="2"/>
  <c r="M1430" i="2" s="1"/>
  <c r="J1430" i="2"/>
  <c r="N1430" i="2" s="1"/>
  <c r="X1429" i="2"/>
  <c r="Y1429" i="2" s="1"/>
  <c r="AL1430" i="2"/>
  <c r="AV1429" i="2"/>
  <c r="AW1429" i="2" s="1"/>
  <c r="AN1430" i="2" l="1"/>
  <c r="AO1430" i="2" s="1"/>
  <c r="AQ1430" i="2" s="1"/>
  <c r="P1430" i="2"/>
  <c r="Q1430" i="2" s="1"/>
  <c r="S1430" i="2" s="1"/>
  <c r="AZ1430" i="2" l="1"/>
  <c r="BA1430" i="2"/>
  <c r="BL1430" i="2" l="1"/>
  <c r="BM1430" i="2" s="1"/>
  <c r="BO1430" i="2" s="1"/>
  <c r="BQ1430" i="2" l="1"/>
  <c r="BR1430" i="2" l="1"/>
  <c r="BD1431" i="2" l="1"/>
  <c r="BF1431" i="2"/>
  <c r="BE1431" i="2"/>
  <c r="BH1431" i="2"/>
  <c r="AS1430" i="2"/>
  <c r="AT1430" i="2" s="1"/>
  <c r="U1430" i="2"/>
  <c r="V1430" i="2" s="1"/>
  <c r="BJ1431" i="2"/>
  <c r="BI1431" i="2"/>
  <c r="AH1431" i="2" l="1"/>
  <c r="AG1431" i="2"/>
  <c r="AF1431" i="2"/>
  <c r="AJ1431" i="2" s="1"/>
  <c r="H1431" i="2"/>
  <c r="L1431" i="2" s="1"/>
  <c r="I1431" i="2"/>
  <c r="M1431" i="2" s="1"/>
  <c r="J1431" i="2"/>
  <c r="N1431" i="2" s="1"/>
  <c r="AK1431" i="2"/>
  <c r="AL1431" i="2"/>
  <c r="AN1431" i="2" l="1"/>
  <c r="AO1431" i="2" s="1"/>
  <c r="AQ1431" i="2" s="1"/>
  <c r="P1431" i="2"/>
  <c r="Q1431" i="2" s="1"/>
  <c r="S1431" i="2" s="1"/>
  <c r="AZ1431" i="2" l="1"/>
  <c r="BA1431" i="2"/>
  <c r="BL1431" i="2" l="1"/>
  <c r="BM1431" i="2" s="1"/>
  <c r="BO1431" i="2" s="1"/>
  <c r="BQ1431" i="2" l="1"/>
  <c r="BR1431" i="2" l="1"/>
  <c r="BD1432" i="2" l="1"/>
  <c r="BF1432" i="2"/>
  <c r="BE1432" i="2"/>
  <c r="BH1432" i="2"/>
  <c r="U1431" i="2"/>
  <c r="V1431" i="2" s="1"/>
  <c r="AS1431" i="2"/>
  <c r="AT1431" i="2" s="1"/>
  <c r="BJ1432" i="2"/>
  <c r="BI1432" i="2"/>
  <c r="AH1432" i="2" l="1"/>
  <c r="AG1432" i="2"/>
  <c r="AK1432" i="2" s="1"/>
  <c r="AF1432" i="2"/>
  <c r="AJ1432" i="2" s="1"/>
  <c r="H1432" i="2"/>
  <c r="L1432" i="2" s="1"/>
  <c r="I1432" i="2"/>
  <c r="M1432" i="2" s="1"/>
  <c r="J1432" i="2"/>
  <c r="N1432" i="2" s="1"/>
  <c r="AL1432" i="2"/>
  <c r="AN1432" i="2" l="1"/>
  <c r="AO1432" i="2" s="1"/>
  <c r="AQ1432" i="2" s="1"/>
  <c r="P1432" i="2"/>
  <c r="Q1432" i="2" s="1"/>
  <c r="S1432" i="2" s="1"/>
  <c r="AZ1432" i="2" l="1"/>
  <c r="BA1432" i="2"/>
  <c r="BL1432" i="2" l="1"/>
  <c r="BM1432" i="2" s="1"/>
  <c r="BO1432" i="2" s="1"/>
  <c r="BQ1432" i="2" l="1"/>
  <c r="BR1432" i="2" l="1"/>
  <c r="BD1433" i="2" l="1"/>
  <c r="BF1433" i="2"/>
  <c r="BE1433" i="2"/>
  <c r="BH1433" i="2"/>
  <c r="U1432" i="2"/>
  <c r="V1432" i="2" s="1"/>
  <c r="AS1432" i="2"/>
  <c r="AT1432" i="2" s="1"/>
  <c r="BJ1433" i="2"/>
  <c r="BI1433" i="2"/>
  <c r="AH1433" i="2" l="1"/>
  <c r="AG1433" i="2"/>
  <c r="AK1433" i="2" s="1"/>
  <c r="AF1433" i="2"/>
  <c r="AJ1433" i="2" s="1"/>
  <c r="J1433" i="2"/>
  <c r="N1433" i="2" s="1"/>
  <c r="H1433" i="2"/>
  <c r="L1433" i="2" s="1"/>
  <c r="I1433" i="2"/>
  <c r="M1433" i="2" s="1"/>
  <c r="AL1433" i="2"/>
  <c r="P1433" i="2" l="1"/>
  <c r="Q1433" i="2" s="1"/>
  <c r="S1433" i="2" s="1"/>
  <c r="AN1433" i="2"/>
  <c r="AO1433" i="2" s="1"/>
  <c r="AQ1433" i="2" s="1"/>
  <c r="BA1433" i="2" l="1"/>
  <c r="AZ1433" i="2"/>
  <c r="BL1433" i="2" l="1"/>
  <c r="BM1433" i="2" s="1"/>
  <c r="BO1433" i="2" s="1"/>
  <c r="BQ1433" i="2" l="1"/>
  <c r="BR1433" i="2" l="1"/>
  <c r="BV1433" i="2"/>
  <c r="BD1434" i="2" l="1"/>
  <c r="BE1434" i="2"/>
  <c r="BI1434" i="2" s="1"/>
  <c r="BF1434" i="2"/>
  <c r="BJ1434" i="2" s="1"/>
  <c r="CA1433" i="2"/>
  <c r="CC1433" i="2" s="1"/>
  <c r="BW1433" i="2"/>
  <c r="BY1433" i="2" s="1"/>
  <c r="BH1434" i="2"/>
  <c r="BT1433" i="2"/>
  <c r="AS1433" i="2"/>
  <c r="AT1433" i="2" s="1"/>
  <c r="U1433" i="2"/>
  <c r="V1433" i="2" s="1"/>
  <c r="AG1434" i="2" l="1"/>
  <c r="AF1434" i="2"/>
  <c r="AJ1434" i="2" s="1"/>
  <c r="AH1434" i="2"/>
  <c r="AL1434" i="2" s="1"/>
  <c r="J1434" i="2"/>
  <c r="N1434" i="2" s="1"/>
  <c r="H1434" i="2"/>
  <c r="L1434" i="2" s="1"/>
  <c r="I1434" i="2"/>
  <c r="M1434" i="2" s="1"/>
  <c r="X1433" i="2"/>
  <c r="Y1433" i="2" s="1"/>
  <c r="AK1434" i="2"/>
  <c r="AV1433" i="2"/>
  <c r="AW1433" i="2" s="1"/>
  <c r="AN1434" i="2" l="1"/>
  <c r="AO1434" i="2" s="1"/>
  <c r="AQ1434" i="2" s="1"/>
  <c r="P1434" i="2"/>
  <c r="Q1434" i="2" s="1"/>
  <c r="S1434" i="2" s="1"/>
  <c r="AZ1434" i="2" l="1"/>
  <c r="BA1434" i="2"/>
  <c r="BL1434" i="2" l="1"/>
  <c r="BM1434" i="2" s="1"/>
  <c r="BO1434" i="2" s="1"/>
  <c r="BQ1434" i="2" l="1"/>
  <c r="BR1434" i="2" l="1"/>
  <c r="BD1435" i="2" l="1"/>
  <c r="BF1435" i="2"/>
  <c r="BE1435" i="2"/>
  <c r="BH1435" i="2"/>
  <c r="AS1434" i="2"/>
  <c r="AT1434" i="2" s="1"/>
  <c r="U1434" i="2"/>
  <c r="V1434" i="2" s="1"/>
  <c r="BJ1435" i="2"/>
  <c r="BI1435" i="2"/>
  <c r="AH1435" i="2" l="1"/>
  <c r="AG1435" i="2"/>
  <c r="AK1435" i="2" s="1"/>
  <c r="AF1435" i="2"/>
  <c r="AJ1435" i="2" s="1"/>
  <c r="H1435" i="2"/>
  <c r="L1435" i="2" s="1"/>
  <c r="I1435" i="2"/>
  <c r="M1435" i="2" s="1"/>
  <c r="J1435" i="2"/>
  <c r="N1435" i="2" s="1"/>
  <c r="AL1435" i="2"/>
  <c r="AN1435" i="2" l="1"/>
  <c r="AO1435" i="2" s="1"/>
  <c r="AQ1435" i="2" s="1"/>
  <c r="P1435" i="2"/>
  <c r="Q1435" i="2" s="1"/>
  <c r="S1435" i="2" s="1"/>
  <c r="AZ1435" i="2" l="1"/>
  <c r="BA1435" i="2"/>
  <c r="BL1435" i="2" l="1"/>
  <c r="BM1435" i="2" s="1"/>
  <c r="BO1435" i="2" s="1"/>
  <c r="BQ1435" i="2" l="1"/>
  <c r="BR1435" i="2" l="1"/>
  <c r="BD1436" i="2" l="1"/>
  <c r="BF1436" i="2"/>
  <c r="BE1436" i="2"/>
  <c r="BH1436" i="2"/>
  <c r="AS1435" i="2"/>
  <c r="AT1435" i="2" s="1"/>
  <c r="U1435" i="2"/>
  <c r="V1435" i="2" s="1"/>
  <c r="BJ1436" i="2"/>
  <c r="BI1436" i="2"/>
  <c r="AH1436" i="2" l="1"/>
  <c r="AG1436" i="2"/>
  <c r="AK1436" i="2" s="1"/>
  <c r="AF1436" i="2"/>
  <c r="I1436" i="2"/>
  <c r="M1436" i="2" s="1"/>
  <c r="J1436" i="2"/>
  <c r="N1436" i="2" s="1"/>
  <c r="H1436" i="2"/>
  <c r="L1436" i="2" s="1"/>
  <c r="AJ1436" i="2"/>
  <c r="AL1436" i="2"/>
  <c r="P1436" i="2" l="1"/>
  <c r="Q1436" i="2" s="1"/>
  <c r="S1436" i="2" s="1"/>
  <c r="AN1436" i="2"/>
  <c r="AO1436" i="2" s="1"/>
  <c r="AQ1436" i="2" s="1"/>
  <c r="BA1436" i="2" l="1"/>
  <c r="AZ1436" i="2"/>
  <c r="BL1436" i="2" l="1"/>
  <c r="BM1436" i="2" s="1"/>
  <c r="BO1436" i="2" s="1"/>
  <c r="BQ1436" i="2" l="1"/>
  <c r="BR1436" i="2" l="1"/>
  <c r="BD1437" i="2" l="1"/>
  <c r="BE1437" i="2"/>
  <c r="BF1437" i="2"/>
  <c r="BH1437" i="2"/>
  <c r="U1436" i="2"/>
  <c r="V1436" i="2" s="1"/>
  <c r="AS1436" i="2"/>
  <c r="AT1436" i="2" s="1"/>
  <c r="BJ1437" i="2"/>
  <c r="BI1437" i="2"/>
  <c r="AF1437" i="2" l="1"/>
  <c r="AH1437" i="2"/>
  <c r="AL1437" i="2" s="1"/>
  <c r="AG1437" i="2"/>
  <c r="AK1437" i="2" s="1"/>
  <c r="I1437" i="2"/>
  <c r="M1437" i="2" s="1"/>
  <c r="H1437" i="2"/>
  <c r="L1437" i="2" s="1"/>
  <c r="J1437" i="2"/>
  <c r="N1437" i="2" s="1"/>
  <c r="AJ1437" i="2"/>
  <c r="P1437" i="2" l="1"/>
  <c r="Q1437" i="2" s="1"/>
  <c r="S1437" i="2" s="1"/>
  <c r="AN1437" i="2"/>
  <c r="AO1437" i="2" s="1"/>
  <c r="AQ1437" i="2" s="1"/>
  <c r="BA1437" i="2" l="1"/>
  <c r="AZ1437" i="2"/>
  <c r="BL1437" i="2" l="1"/>
  <c r="BM1437" i="2" s="1"/>
  <c r="BO1437" i="2" s="1"/>
  <c r="BQ1437" i="2" l="1"/>
  <c r="BR1437" i="2" l="1"/>
  <c r="BV1437" i="2"/>
  <c r="BD1438" i="2" l="1"/>
  <c r="BE1438" i="2"/>
  <c r="BI1438" i="2" s="1"/>
  <c r="BF1438" i="2"/>
  <c r="BJ1438" i="2" s="1"/>
  <c r="CA1437" i="2"/>
  <c r="CC1437" i="2" s="1"/>
  <c r="BW1437" i="2"/>
  <c r="BY1437" i="2" s="1"/>
  <c r="BH1438" i="2"/>
  <c r="BT1437" i="2"/>
  <c r="U1437" i="2"/>
  <c r="V1437" i="2" s="1"/>
  <c r="AS1437" i="2"/>
  <c r="AT1437" i="2" s="1"/>
  <c r="AH1438" i="2" l="1"/>
  <c r="AG1438" i="2"/>
  <c r="AF1438" i="2"/>
  <c r="H1438" i="2"/>
  <c r="I1438" i="2"/>
  <c r="M1438" i="2" s="1"/>
  <c r="J1438" i="2"/>
  <c r="L1438" i="2"/>
  <c r="N1438" i="2"/>
  <c r="X1437" i="2"/>
  <c r="Y1437" i="2" s="1"/>
  <c r="AL1438" i="2"/>
  <c r="AK1438" i="2"/>
  <c r="AJ1438" i="2"/>
  <c r="AV1437" i="2"/>
  <c r="AW1437" i="2" s="1"/>
  <c r="AN1438" i="2" l="1"/>
  <c r="AO1438" i="2" s="1"/>
  <c r="AQ1438" i="2" s="1"/>
  <c r="P1438" i="2"/>
  <c r="Q1438" i="2" s="1"/>
  <c r="S1438" i="2" s="1"/>
  <c r="BA1438" i="2" l="1"/>
  <c r="AZ1438" i="2"/>
  <c r="BL1438" i="2" l="1"/>
  <c r="BM1438" i="2" s="1"/>
  <c r="BO1438" i="2" s="1"/>
  <c r="BQ1438" i="2" l="1"/>
  <c r="BR1438" i="2" l="1"/>
  <c r="BD1439" i="2" l="1"/>
  <c r="BE1439" i="2"/>
  <c r="BF1439" i="2"/>
  <c r="BH1439" i="2"/>
  <c r="AS1438" i="2"/>
  <c r="AT1438" i="2" s="1"/>
  <c r="U1438" i="2"/>
  <c r="V1438" i="2" s="1"/>
  <c r="BI1439" i="2"/>
  <c r="BJ1439" i="2"/>
  <c r="AH1439" i="2" l="1"/>
  <c r="AG1439" i="2"/>
  <c r="AF1439" i="2"/>
  <c r="AJ1439" i="2" s="1"/>
  <c r="H1439" i="2"/>
  <c r="L1439" i="2" s="1"/>
  <c r="I1439" i="2"/>
  <c r="M1439" i="2" s="1"/>
  <c r="J1439" i="2"/>
  <c r="N1439" i="2" s="1"/>
  <c r="AL1439" i="2"/>
  <c r="AK1439" i="2"/>
  <c r="P1439" i="2" l="1"/>
  <c r="Q1439" i="2" s="1"/>
  <c r="S1439" i="2" s="1"/>
  <c r="AN1439" i="2"/>
  <c r="AO1439" i="2" s="1"/>
  <c r="AQ1439" i="2" s="1"/>
  <c r="AZ1439" i="2" l="1"/>
  <c r="BA1439" i="2"/>
  <c r="BL1439" i="2" l="1"/>
  <c r="BM1439" i="2" s="1"/>
  <c r="BO1439" i="2" s="1"/>
  <c r="BQ1439" i="2" l="1"/>
  <c r="BR1439" i="2" l="1"/>
  <c r="BD1440" i="2" l="1"/>
  <c r="BF1440" i="2"/>
  <c r="BE1440" i="2"/>
  <c r="BH1440" i="2"/>
  <c r="AS1439" i="2"/>
  <c r="AT1439" i="2" s="1"/>
  <c r="U1439" i="2"/>
  <c r="V1439" i="2" s="1"/>
  <c r="BJ1440" i="2"/>
  <c r="BI1440" i="2"/>
  <c r="AH1440" i="2" l="1"/>
  <c r="AG1440" i="2"/>
  <c r="AF1440" i="2"/>
  <c r="H1440" i="2"/>
  <c r="L1440" i="2" s="1"/>
  <c r="I1440" i="2"/>
  <c r="M1440" i="2" s="1"/>
  <c r="J1440" i="2"/>
  <c r="N1440" i="2" s="1"/>
  <c r="AJ1440" i="2"/>
  <c r="AK1440" i="2"/>
  <c r="AL1440" i="2"/>
  <c r="AN1440" i="2" l="1"/>
  <c r="AO1440" i="2" s="1"/>
  <c r="AQ1440" i="2" s="1"/>
  <c r="P1440" i="2"/>
  <c r="Q1440" i="2" s="1"/>
  <c r="S1440" i="2" s="1"/>
  <c r="AZ1440" i="2" l="1"/>
  <c r="BA1440" i="2"/>
  <c r="BL1440" i="2" l="1"/>
  <c r="BM1440" i="2" s="1"/>
  <c r="BO1440" i="2" s="1"/>
  <c r="BQ1440" i="2" l="1"/>
  <c r="BR1440" i="2" l="1"/>
  <c r="BD1441" i="2" l="1"/>
  <c r="BF1441" i="2"/>
  <c r="BE1441" i="2"/>
  <c r="BH1441" i="2"/>
  <c r="AS1440" i="2"/>
  <c r="AT1440" i="2" s="1"/>
  <c r="U1440" i="2"/>
  <c r="V1440" i="2" s="1"/>
  <c r="BJ1441" i="2"/>
  <c r="BI1441" i="2"/>
  <c r="AH1441" i="2" l="1"/>
  <c r="AG1441" i="2"/>
  <c r="AK1441" i="2" s="1"/>
  <c r="AF1441" i="2"/>
  <c r="J1441" i="2"/>
  <c r="N1441" i="2" s="1"/>
  <c r="H1441" i="2"/>
  <c r="L1441" i="2" s="1"/>
  <c r="I1441" i="2"/>
  <c r="M1441" i="2" s="1"/>
  <c r="AL1441" i="2"/>
  <c r="AJ1441" i="2"/>
  <c r="AN1441" i="2" l="1"/>
  <c r="AO1441" i="2" s="1"/>
  <c r="AQ1441" i="2" s="1"/>
  <c r="P1441" i="2"/>
  <c r="Q1441" i="2" s="1"/>
  <c r="S1441" i="2" s="1"/>
  <c r="AZ1441" i="2" l="1"/>
  <c r="BA1441" i="2"/>
  <c r="BL1441" i="2" l="1"/>
  <c r="BM1441" i="2" s="1"/>
  <c r="BO1441" i="2" s="1"/>
  <c r="BQ1441" i="2" l="1"/>
  <c r="BR1441" i="2" l="1"/>
  <c r="BV1441" i="2"/>
  <c r="BD1442" i="2" l="1"/>
  <c r="BE1442" i="2"/>
  <c r="BI1442" i="2" s="1"/>
  <c r="BF1442" i="2"/>
  <c r="BJ1442" i="2" s="1"/>
  <c r="CA1441" i="2"/>
  <c r="CC1441" i="2" s="1"/>
  <c r="BW1441" i="2"/>
  <c r="BY1441" i="2" s="1"/>
  <c r="BH1442" i="2"/>
  <c r="BT1441" i="2"/>
  <c r="U1441" i="2"/>
  <c r="V1441" i="2" s="1"/>
  <c r="AS1441" i="2"/>
  <c r="AT1441" i="2" s="1"/>
  <c r="AG1442" i="2" l="1"/>
  <c r="AF1442" i="2"/>
  <c r="AJ1442" i="2" s="1"/>
  <c r="AH1442" i="2"/>
  <c r="AL1442" i="2" s="1"/>
  <c r="J1442" i="2"/>
  <c r="N1442" i="2" s="1"/>
  <c r="H1442" i="2"/>
  <c r="L1442" i="2" s="1"/>
  <c r="I1442" i="2"/>
  <c r="M1442" i="2" s="1"/>
  <c r="X1441" i="2"/>
  <c r="Y1441" i="2" s="1"/>
  <c r="AK1442" i="2"/>
  <c r="AV1441" i="2"/>
  <c r="AW1441" i="2" s="1"/>
  <c r="P1442" i="2" l="1"/>
  <c r="Q1442" i="2" s="1"/>
  <c r="S1442" i="2" s="1"/>
  <c r="AN1442" i="2"/>
  <c r="AO1442" i="2" s="1"/>
  <c r="AQ1442" i="2" s="1"/>
  <c r="BA1442" i="2" l="1"/>
  <c r="AZ1442" i="2"/>
  <c r="BL1442" i="2" l="1"/>
  <c r="BM1442" i="2" s="1"/>
  <c r="BO1442" i="2" s="1"/>
  <c r="BQ1442" i="2" l="1"/>
  <c r="BR1442" i="2" l="1"/>
  <c r="BD1443" i="2" l="1"/>
  <c r="BE1443" i="2"/>
  <c r="BF1443" i="2"/>
  <c r="BH1443" i="2"/>
  <c r="U1442" i="2"/>
  <c r="V1442" i="2" s="1"/>
  <c r="AS1442" i="2"/>
  <c r="AT1442" i="2" s="1"/>
  <c r="BJ1443" i="2"/>
  <c r="BI1443" i="2"/>
  <c r="AH1443" i="2" l="1"/>
  <c r="AG1443" i="2"/>
  <c r="AK1443" i="2" s="1"/>
  <c r="AF1443" i="2"/>
  <c r="AJ1443" i="2" s="1"/>
  <c r="J1443" i="2"/>
  <c r="N1443" i="2" s="1"/>
  <c r="H1443" i="2"/>
  <c r="L1443" i="2" s="1"/>
  <c r="I1443" i="2"/>
  <c r="M1443" i="2" s="1"/>
  <c r="AL1443" i="2"/>
  <c r="P1443" i="2" l="1"/>
  <c r="Q1443" i="2" s="1"/>
  <c r="S1443" i="2" s="1"/>
  <c r="AN1443" i="2"/>
  <c r="AO1443" i="2" s="1"/>
  <c r="AQ1443" i="2" s="1"/>
  <c r="BA1443" i="2" l="1"/>
  <c r="AZ1443" i="2"/>
  <c r="BL1443" i="2" l="1"/>
  <c r="BM1443" i="2" s="1"/>
  <c r="BO1443" i="2" s="1"/>
  <c r="BQ1443" i="2" l="1"/>
  <c r="BR1443" i="2" l="1"/>
  <c r="BD1444" i="2" l="1"/>
  <c r="BE1444" i="2"/>
  <c r="BF1444" i="2"/>
  <c r="BH1444" i="2"/>
  <c r="U1443" i="2"/>
  <c r="V1443" i="2" s="1"/>
  <c r="AS1443" i="2"/>
  <c r="AT1443" i="2" s="1"/>
  <c r="BI1444" i="2"/>
  <c r="BJ1444" i="2"/>
  <c r="AH1444" i="2" l="1"/>
  <c r="AG1444" i="2"/>
  <c r="AK1444" i="2" s="1"/>
  <c r="AF1444" i="2"/>
  <c r="AJ1444" i="2" s="1"/>
  <c r="I1444" i="2"/>
  <c r="M1444" i="2" s="1"/>
  <c r="H1444" i="2"/>
  <c r="L1444" i="2" s="1"/>
  <c r="J1444" i="2"/>
  <c r="N1444" i="2" s="1"/>
  <c r="AL1444" i="2"/>
  <c r="P1444" i="2" l="1"/>
  <c r="Q1444" i="2" s="1"/>
  <c r="S1444" i="2" s="1"/>
  <c r="AN1444" i="2"/>
  <c r="AO1444" i="2" s="1"/>
  <c r="AQ1444" i="2" s="1"/>
  <c r="BA1444" i="2" l="1"/>
  <c r="AZ1444" i="2"/>
  <c r="BL1444" i="2" l="1"/>
  <c r="BM1444" i="2" s="1"/>
  <c r="BO1444" i="2" s="1"/>
  <c r="BQ1444" i="2" l="1"/>
  <c r="BR1444" i="2" l="1"/>
  <c r="BD1445" i="2" l="1"/>
  <c r="BE1445" i="2"/>
  <c r="BF1445" i="2"/>
  <c r="BH1445" i="2"/>
  <c r="AS1444" i="2"/>
  <c r="AT1444" i="2" s="1"/>
  <c r="U1444" i="2"/>
  <c r="V1444" i="2" s="1"/>
  <c r="BJ1445" i="2"/>
  <c r="BI1445" i="2"/>
  <c r="AF1445" i="2" l="1"/>
  <c r="AH1445" i="2"/>
  <c r="AG1445" i="2"/>
  <c r="AK1445" i="2" s="1"/>
  <c r="I1445" i="2"/>
  <c r="M1445" i="2" s="1"/>
  <c r="H1445" i="2"/>
  <c r="L1445" i="2" s="1"/>
  <c r="J1445" i="2"/>
  <c r="N1445" i="2" s="1"/>
  <c r="AL1445" i="2"/>
  <c r="AJ1445" i="2"/>
  <c r="P1445" i="2" l="1"/>
  <c r="Q1445" i="2" s="1"/>
  <c r="S1445" i="2" s="1"/>
  <c r="AN1445" i="2"/>
  <c r="AO1445" i="2" s="1"/>
  <c r="AQ1445" i="2" s="1"/>
  <c r="BA1445" i="2" l="1"/>
  <c r="AZ1445" i="2"/>
  <c r="BL1445" i="2" l="1"/>
  <c r="BM1445" i="2" s="1"/>
  <c r="BO1445" i="2" s="1"/>
  <c r="BQ1445" i="2" l="1"/>
  <c r="BR1445" i="2" l="1"/>
  <c r="BV1445" i="2"/>
  <c r="BD1446" i="2" l="1"/>
  <c r="BE1446" i="2"/>
  <c r="BI1446" i="2" s="1"/>
  <c r="BF1446" i="2"/>
  <c r="BJ1446" i="2" s="1"/>
  <c r="CA1445" i="2"/>
  <c r="CC1445" i="2" s="1"/>
  <c r="BW1445" i="2"/>
  <c r="BY1445" i="2" s="1"/>
  <c r="BH1446" i="2"/>
  <c r="BT1445" i="2"/>
  <c r="AS1445" i="2"/>
  <c r="AT1445" i="2" s="1"/>
  <c r="U1445" i="2"/>
  <c r="V1445" i="2" s="1"/>
  <c r="AF1446" i="2" l="1"/>
  <c r="AH1446" i="2"/>
  <c r="AG1446" i="2"/>
  <c r="AK1446" i="2" s="1"/>
  <c r="H1446" i="2"/>
  <c r="L1446" i="2" s="1"/>
  <c r="I1446" i="2"/>
  <c r="M1446" i="2" s="1"/>
  <c r="J1446" i="2"/>
  <c r="N1446" i="2" s="1"/>
  <c r="AJ1446" i="2"/>
  <c r="AL1446" i="2"/>
  <c r="AV1445" i="2"/>
  <c r="AW1445" i="2" s="1"/>
  <c r="X1445" i="2"/>
  <c r="Y1445" i="2" s="1"/>
  <c r="P1446" i="2" l="1"/>
  <c r="Q1446" i="2" s="1"/>
  <c r="S1446" i="2" s="1"/>
  <c r="AN1446" i="2"/>
  <c r="AO1446" i="2" s="1"/>
  <c r="AQ1446" i="2" s="1"/>
  <c r="BA1446" i="2" l="1"/>
  <c r="AZ1446" i="2"/>
  <c r="BL1446" i="2" l="1"/>
  <c r="BM1446" i="2" s="1"/>
  <c r="BO1446" i="2" s="1"/>
  <c r="BQ1446" i="2" l="1"/>
  <c r="BR1446" i="2" l="1"/>
  <c r="BD1447" i="2" l="1"/>
  <c r="BE1447" i="2"/>
  <c r="BF1447" i="2"/>
  <c r="BH1447" i="2"/>
  <c r="AS1446" i="2"/>
  <c r="AT1446" i="2" s="1"/>
  <c r="U1446" i="2"/>
  <c r="V1446" i="2" s="1"/>
  <c r="BJ1447" i="2"/>
  <c r="BI1447" i="2"/>
  <c r="AF1447" i="2" l="1"/>
  <c r="AH1447" i="2"/>
  <c r="AL1447" i="2" s="1"/>
  <c r="AG1447" i="2"/>
  <c r="AK1447" i="2" s="1"/>
  <c r="H1447" i="2"/>
  <c r="L1447" i="2" s="1"/>
  <c r="I1447" i="2"/>
  <c r="M1447" i="2" s="1"/>
  <c r="J1447" i="2"/>
  <c r="N1447" i="2" s="1"/>
  <c r="AJ1447" i="2"/>
  <c r="P1447" i="2" l="1"/>
  <c r="Q1447" i="2" s="1"/>
  <c r="S1447" i="2" s="1"/>
  <c r="AN1447" i="2"/>
  <c r="AO1447" i="2" s="1"/>
  <c r="AQ1447" i="2" s="1"/>
  <c r="AZ1447" i="2" l="1"/>
  <c r="BA1447" i="2"/>
  <c r="BL1447" i="2" l="1"/>
  <c r="BM1447" i="2" s="1"/>
  <c r="BO1447" i="2" s="1"/>
  <c r="BQ1447" i="2" l="1"/>
  <c r="BR1447" i="2" l="1"/>
  <c r="BD1448" i="2" l="1"/>
  <c r="BF1448" i="2"/>
  <c r="BE1448" i="2"/>
  <c r="BH1448" i="2"/>
  <c r="U1447" i="2"/>
  <c r="V1447" i="2" s="1"/>
  <c r="AS1447" i="2"/>
  <c r="AT1447" i="2" s="1"/>
  <c r="BJ1448" i="2"/>
  <c r="BI1448" i="2"/>
  <c r="AH1448" i="2" l="1"/>
  <c r="AG1448" i="2"/>
  <c r="AK1448" i="2" s="1"/>
  <c r="AF1448" i="2"/>
  <c r="AJ1448" i="2" s="1"/>
  <c r="H1448" i="2"/>
  <c r="I1448" i="2"/>
  <c r="M1448" i="2" s="1"/>
  <c r="J1448" i="2"/>
  <c r="N1448" i="2" s="1"/>
  <c r="L1448" i="2"/>
  <c r="AL1448" i="2"/>
  <c r="AN1448" i="2" l="1"/>
  <c r="AO1448" i="2" s="1"/>
  <c r="AQ1448" i="2" s="1"/>
  <c r="P1448" i="2"/>
  <c r="Q1448" i="2" s="1"/>
  <c r="S1448" i="2" s="1"/>
  <c r="BA1448" i="2" l="1"/>
  <c r="AZ1448" i="2"/>
  <c r="BL1448" i="2" l="1"/>
  <c r="BM1448" i="2" s="1"/>
  <c r="BO1448" i="2" s="1"/>
  <c r="BQ1448" i="2" l="1"/>
  <c r="BR1448" i="2" l="1"/>
  <c r="BD1449" i="2" l="1"/>
  <c r="BE1449" i="2"/>
  <c r="BF1449" i="2"/>
  <c r="BJ1449" i="2" s="1"/>
  <c r="BH1449" i="2"/>
  <c r="U1448" i="2"/>
  <c r="V1448" i="2" s="1"/>
  <c r="AS1448" i="2"/>
  <c r="AT1448" i="2" s="1"/>
  <c r="BI1449" i="2"/>
  <c r="AH1449" i="2" l="1"/>
  <c r="AG1449" i="2"/>
  <c r="AK1449" i="2" s="1"/>
  <c r="AF1449" i="2"/>
  <c r="AJ1449" i="2" s="1"/>
  <c r="J1449" i="2"/>
  <c r="N1449" i="2" s="1"/>
  <c r="H1449" i="2"/>
  <c r="L1449" i="2" s="1"/>
  <c r="I1449" i="2"/>
  <c r="M1449" i="2" s="1"/>
  <c r="AL1449" i="2"/>
  <c r="P1449" i="2" l="1"/>
  <c r="Q1449" i="2" s="1"/>
  <c r="S1449" i="2" s="1"/>
  <c r="AN1449" i="2"/>
  <c r="AO1449" i="2" s="1"/>
  <c r="AQ1449" i="2" s="1"/>
  <c r="BA1449" i="2" l="1"/>
  <c r="AZ1449" i="2"/>
  <c r="BL1449" i="2" l="1"/>
  <c r="BM1449" i="2" s="1"/>
  <c r="BO1449" i="2" s="1"/>
  <c r="BQ1449" i="2" l="1"/>
  <c r="BR1449" i="2" l="1"/>
  <c r="BV1449" i="2"/>
  <c r="BD1450" i="2" l="1"/>
  <c r="BE1450" i="2"/>
  <c r="BI1450" i="2" s="1"/>
  <c r="BF1450" i="2"/>
  <c r="BJ1450" i="2" s="1"/>
  <c r="BW1449" i="2"/>
  <c r="BY1449" i="2" s="1"/>
  <c r="CA1449" i="2"/>
  <c r="CC1449" i="2" s="1"/>
  <c r="BH1450" i="2"/>
  <c r="BT1449" i="2"/>
  <c r="U1449" i="2"/>
  <c r="V1449" i="2" s="1"/>
  <c r="AS1449" i="2"/>
  <c r="AT1449" i="2" s="1"/>
  <c r="AH1450" i="2" l="1"/>
  <c r="AG1450" i="2"/>
  <c r="AK1450" i="2" s="1"/>
  <c r="AF1450" i="2"/>
  <c r="AJ1450" i="2" s="1"/>
  <c r="J1450" i="2"/>
  <c r="N1450" i="2" s="1"/>
  <c r="H1450" i="2"/>
  <c r="L1450" i="2" s="1"/>
  <c r="I1450" i="2"/>
  <c r="M1450" i="2" s="1"/>
  <c r="X1449" i="2"/>
  <c r="Y1449" i="2" s="1"/>
  <c r="AL1450" i="2"/>
  <c r="AV1449" i="2"/>
  <c r="AW1449" i="2" s="1"/>
  <c r="AN1450" i="2" l="1"/>
  <c r="AO1450" i="2" s="1"/>
  <c r="AQ1450" i="2" s="1"/>
  <c r="P1450" i="2"/>
  <c r="Q1450" i="2" s="1"/>
  <c r="S1450" i="2" s="1"/>
  <c r="AZ1450" i="2" l="1"/>
  <c r="BA1450" i="2"/>
  <c r="BL1450" i="2" l="1"/>
  <c r="BM1450" i="2" s="1"/>
  <c r="BO1450" i="2" s="1"/>
  <c r="BQ1450" i="2" l="1"/>
  <c r="BR1450" i="2" l="1"/>
  <c r="BD1451" i="2" l="1"/>
  <c r="BF1451" i="2"/>
  <c r="BE1451" i="2"/>
  <c r="BH1451" i="2"/>
  <c r="U1450" i="2"/>
  <c r="V1450" i="2" s="1"/>
  <c r="AS1450" i="2"/>
  <c r="AT1450" i="2" s="1"/>
  <c r="BI1451" i="2"/>
  <c r="BJ1451" i="2"/>
  <c r="AH1451" i="2" l="1"/>
  <c r="AG1451" i="2"/>
  <c r="AF1451" i="2"/>
  <c r="AJ1451" i="2" s="1"/>
  <c r="H1451" i="2"/>
  <c r="L1451" i="2" s="1"/>
  <c r="I1451" i="2"/>
  <c r="M1451" i="2" s="1"/>
  <c r="J1451" i="2"/>
  <c r="N1451" i="2" s="1"/>
  <c r="AL1451" i="2"/>
  <c r="AK1451" i="2"/>
  <c r="AN1451" i="2" l="1"/>
  <c r="AO1451" i="2" s="1"/>
  <c r="AQ1451" i="2" s="1"/>
  <c r="P1451" i="2"/>
  <c r="Q1451" i="2" s="1"/>
  <c r="S1451" i="2" s="1"/>
  <c r="BA1451" i="2" l="1"/>
  <c r="AZ1451" i="2"/>
  <c r="BL1451" i="2" l="1"/>
  <c r="BM1451" i="2" s="1"/>
  <c r="BO1451" i="2" s="1"/>
  <c r="BQ1451" i="2" l="1"/>
  <c r="BR1451" i="2" l="1"/>
  <c r="BD1452" i="2" l="1"/>
  <c r="BE1452" i="2"/>
  <c r="BF1452" i="2"/>
  <c r="BH1452" i="2"/>
  <c r="U1451" i="2"/>
  <c r="V1451" i="2" s="1"/>
  <c r="AS1451" i="2"/>
  <c r="AT1451" i="2" s="1"/>
  <c r="BI1452" i="2"/>
  <c r="BJ1452" i="2"/>
  <c r="AG1452" i="2" l="1"/>
  <c r="AH1452" i="2"/>
  <c r="AL1452" i="2" s="1"/>
  <c r="AF1452" i="2"/>
  <c r="AJ1452" i="2" s="1"/>
  <c r="I1452" i="2"/>
  <c r="M1452" i="2" s="1"/>
  <c r="H1452" i="2"/>
  <c r="L1452" i="2" s="1"/>
  <c r="J1452" i="2"/>
  <c r="N1452" i="2" s="1"/>
  <c r="AK1452" i="2"/>
  <c r="P1452" i="2" l="1"/>
  <c r="Q1452" i="2" s="1"/>
  <c r="S1452" i="2" s="1"/>
  <c r="AN1452" i="2"/>
  <c r="AO1452" i="2" s="1"/>
  <c r="AQ1452" i="2" s="1"/>
  <c r="BA1452" i="2" l="1"/>
  <c r="AZ1452" i="2"/>
  <c r="BL1452" i="2" l="1"/>
  <c r="BM1452" i="2" s="1"/>
  <c r="BO1452" i="2" s="1"/>
  <c r="BQ1452" i="2" l="1"/>
  <c r="BR1452" i="2" l="1"/>
  <c r="BD1453" i="2" l="1"/>
  <c r="BF1453" i="2"/>
  <c r="BE1453" i="2"/>
  <c r="BH1453" i="2"/>
  <c r="U1452" i="2"/>
  <c r="V1452" i="2" s="1"/>
  <c r="AS1452" i="2"/>
  <c r="AT1452" i="2" s="1"/>
  <c r="BJ1453" i="2"/>
  <c r="BI1453" i="2"/>
  <c r="AH1453" i="2" l="1"/>
  <c r="AG1453" i="2"/>
  <c r="AK1453" i="2" s="1"/>
  <c r="AF1453" i="2"/>
  <c r="AJ1453" i="2" s="1"/>
  <c r="I1453" i="2"/>
  <c r="M1453" i="2" s="1"/>
  <c r="H1453" i="2"/>
  <c r="L1453" i="2" s="1"/>
  <c r="J1453" i="2"/>
  <c r="N1453" i="2" s="1"/>
  <c r="AL1453" i="2"/>
  <c r="P1453" i="2" l="1"/>
  <c r="Q1453" i="2" s="1"/>
  <c r="S1453" i="2" s="1"/>
  <c r="AN1453" i="2"/>
  <c r="AO1453" i="2" s="1"/>
  <c r="AQ1453" i="2" s="1"/>
  <c r="BA1453" i="2" l="1"/>
  <c r="AZ1453" i="2"/>
  <c r="BL1453" i="2" l="1"/>
  <c r="BM1453" i="2" s="1"/>
  <c r="BO1453" i="2" s="1"/>
  <c r="BQ1453" i="2" l="1"/>
  <c r="BR1453" i="2" l="1"/>
  <c r="BV1453" i="2"/>
  <c r="BD1454" i="2" l="1"/>
  <c r="BE1454" i="2"/>
  <c r="BI1454" i="2" s="1"/>
  <c r="BF1454" i="2"/>
  <c r="BJ1454" i="2" s="1"/>
  <c r="BW1453" i="2"/>
  <c r="BY1453" i="2" s="1"/>
  <c r="CA1453" i="2"/>
  <c r="CC1453" i="2" s="1"/>
  <c r="BH1454" i="2"/>
  <c r="BT1453" i="2"/>
  <c r="AS1453" i="2"/>
  <c r="AT1453" i="2" s="1"/>
  <c r="U1453" i="2"/>
  <c r="V1453" i="2" s="1"/>
  <c r="AG1454" i="2" l="1"/>
  <c r="AF1454" i="2"/>
  <c r="AH1454" i="2"/>
  <c r="I1454" i="2"/>
  <c r="M1454" i="2" s="1"/>
  <c r="J1454" i="2"/>
  <c r="N1454" i="2" s="1"/>
  <c r="H1454" i="2"/>
  <c r="L1454" i="2" s="1"/>
  <c r="AL1454" i="2"/>
  <c r="AJ1454" i="2"/>
  <c r="AK1454" i="2"/>
  <c r="AV1453" i="2"/>
  <c r="AW1453" i="2" s="1"/>
  <c r="X1453" i="2"/>
  <c r="Y1453" i="2" s="1"/>
  <c r="AN1454" i="2" l="1"/>
  <c r="AO1454" i="2" s="1"/>
  <c r="AQ1454" i="2" s="1"/>
  <c r="P1454" i="2"/>
  <c r="Q1454" i="2" s="1"/>
  <c r="S1454" i="2" s="1"/>
  <c r="AZ1454" i="2" l="1"/>
  <c r="BA1454" i="2"/>
  <c r="BL1454" i="2" l="1"/>
  <c r="BM1454" i="2" s="1"/>
  <c r="BO1454" i="2" s="1"/>
  <c r="BQ1454" i="2" l="1"/>
  <c r="BR1454" i="2" l="1"/>
  <c r="BD1455" i="2" l="1"/>
  <c r="BF1455" i="2"/>
  <c r="BE1455" i="2"/>
  <c r="BH1455" i="2"/>
  <c r="U1454" i="2"/>
  <c r="V1454" i="2" s="1"/>
  <c r="AS1454" i="2"/>
  <c r="AT1454" i="2" s="1"/>
  <c r="BI1455" i="2"/>
  <c r="BJ1455" i="2"/>
  <c r="AF1455" i="2" l="1"/>
  <c r="AH1455" i="2"/>
  <c r="AL1455" i="2" s="1"/>
  <c r="AG1455" i="2"/>
  <c r="AK1455" i="2" s="1"/>
  <c r="H1455" i="2"/>
  <c r="L1455" i="2" s="1"/>
  <c r="I1455" i="2"/>
  <c r="M1455" i="2" s="1"/>
  <c r="J1455" i="2"/>
  <c r="N1455" i="2" s="1"/>
  <c r="AJ1455" i="2"/>
  <c r="P1455" i="2" l="1"/>
  <c r="Q1455" i="2" s="1"/>
  <c r="S1455" i="2" s="1"/>
  <c r="AN1455" i="2"/>
  <c r="AO1455" i="2" s="1"/>
  <c r="AQ1455" i="2" s="1"/>
  <c r="BA1455" i="2" l="1"/>
  <c r="AZ1455" i="2"/>
  <c r="BL1455" i="2" l="1"/>
  <c r="BM1455" i="2" s="1"/>
  <c r="BO1455" i="2" s="1"/>
  <c r="BQ1455" i="2" l="1"/>
  <c r="BR1455" i="2" l="1"/>
  <c r="BD1456" i="2" l="1"/>
  <c r="BE1456" i="2"/>
  <c r="BF1456" i="2"/>
  <c r="BH1456" i="2"/>
  <c r="AS1455" i="2"/>
  <c r="AT1455" i="2" s="1"/>
  <c r="U1455" i="2"/>
  <c r="V1455" i="2" s="1"/>
  <c r="BJ1456" i="2"/>
  <c r="BI1456" i="2"/>
  <c r="AH1456" i="2" l="1"/>
  <c r="AG1456" i="2"/>
  <c r="AK1456" i="2" s="1"/>
  <c r="AF1456" i="2"/>
  <c r="H1456" i="2"/>
  <c r="L1456" i="2" s="1"/>
  <c r="I1456" i="2"/>
  <c r="M1456" i="2" s="1"/>
  <c r="J1456" i="2"/>
  <c r="N1456" i="2" s="1"/>
  <c r="AJ1456" i="2"/>
  <c r="AL1456" i="2"/>
  <c r="P1456" i="2" l="1"/>
  <c r="Q1456" i="2" s="1"/>
  <c r="S1456" i="2" s="1"/>
  <c r="AN1456" i="2"/>
  <c r="AO1456" i="2" s="1"/>
  <c r="AQ1456" i="2" s="1"/>
  <c r="BA1456" i="2" l="1"/>
  <c r="AZ1456" i="2"/>
  <c r="BL1456" i="2" l="1"/>
  <c r="BM1456" i="2" s="1"/>
  <c r="BO1456" i="2" s="1"/>
  <c r="BQ1456" i="2" l="1"/>
  <c r="BR1456" i="2" l="1"/>
  <c r="BD1457" i="2" l="1"/>
  <c r="BE1457" i="2"/>
  <c r="BF1457" i="2"/>
  <c r="BH1457" i="2"/>
  <c r="AS1456" i="2"/>
  <c r="AT1456" i="2" s="1"/>
  <c r="U1456" i="2"/>
  <c r="V1456" i="2" s="1"/>
  <c r="BI1457" i="2"/>
  <c r="BJ1457" i="2"/>
  <c r="AH1457" i="2" l="1"/>
  <c r="AF1457" i="2"/>
  <c r="AG1457" i="2"/>
  <c r="AK1457" i="2" s="1"/>
  <c r="J1457" i="2"/>
  <c r="N1457" i="2" s="1"/>
  <c r="H1457" i="2"/>
  <c r="L1457" i="2" s="1"/>
  <c r="I1457" i="2"/>
  <c r="M1457" i="2" s="1"/>
  <c r="AJ1457" i="2"/>
  <c r="AL1457" i="2"/>
  <c r="AN1457" i="2" l="1"/>
  <c r="AO1457" i="2" s="1"/>
  <c r="AQ1457" i="2" s="1"/>
  <c r="P1457" i="2"/>
  <c r="Q1457" i="2" s="1"/>
  <c r="S1457" i="2" s="1"/>
  <c r="AZ1457" i="2" l="1"/>
  <c r="BA1457" i="2"/>
  <c r="BL1457" i="2" l="1"/>
  <c r="BM1457" i="2" s="1"/>
  <c r="BO1457" i="2" s="1"/>
  <c r="BQ1457" i="2" l="1"/>
  <c r="BR1457" i="2" l="1"/>
  <c r="BV1457" i="2"/>
  <c r="BD1458" i="2" l="1"/>
  <c r="BF1458" i="2"/>
  <c r="BJ1458" i="2" s="1"/>
  <c r="BE1458" i="2"/>
  <c r="BI1458" i="2" s="1"/>
  <c r="BW1457" i="2"/>
  <c r="BY1457" i="2" s="1"/>
  <c r="CA1457" i="2"/>
  <c r="CC1457" i="2" s="1"/>
  <c r="BH1458" i="2"/>
  <c r="BT1457" i="2"/>
  <c r="U1457" i="2"/>
  <c r="V1457" i="2" s="1"/>
  <c r="AS1457" i="2"/>
  <c r="AT1457" i="2" s="1"/>
  <c r="AH1458" i="2" l="1"/>
  <c r="AG1458" i="2"/>
  <c r="AK1458" i="2" s="1"/>
  <c r="AF1458" i="2"/>
  <c r="AJ1458" i="2" s="1"/>
  <c r="J1458" i="2"/>
  <c r="N1458" i="2" s="1"/>
  <c r="H1458" i="2"/>
  <c r="L1458" i="2" s="1"/>
  <c r="I1458" i="2"/>
  <c r="M1458" i="2" s="1"/>
  <c r="X1457" i="2"/>
  <c r="Y1457" i="2" s="1"/>
  <c r="AL1458" i="2"/>
  <c r="AV1457" i="2"/>
  <c r="AW1457" i="2" s="1"/>
  <c r="P1458" i="2" l="1"/>
  <c r="Q1458" i="2" s="1"/>
  <c r="S1458" i="2" s="1"/>
  <c r="AN1458" i="2"/>
  <c r="AO1458" i="2" s="1"/>
  <c r="AQ1458" i="2" s="1"/>
  <c r="BA1458" i="2" l="1"/>
  <c r="AZ1458" i="2"/>
  <c r="BL1458" i="2" l="1"/>
  <c r="BM1458" i="2" s="1"/>
  <c r="BO1458" i="2" s="1"/>
  <c r="BQ1458" i="2" l="1"/>
  <c r="BR1458" i="2" l="1"/>
  <c r="BD1459" i="2" l="1"/>
  <c r="BE1459" i="2"/>
  <c r="BF1459" i="2"/>
  <c r="BH1459" i="2"/>
  <c r="U1458" i="2"/>
  <c r="V1458" i="2" s="1"/>
  <c r="AS1458" i="2"/>
  <c r="AT1458" i="2" s="1"/>
  <c r="BJ1459" i="2"/>
  <c r="BI1459" i="2"/>
  <c r="AH1459" i="2" l="1"/>
  <c r="AG1459" i="2"/>
  <c r="AK1459" i="2" s="1"/>
  <c r="AF1459" i="2"/>
  <c r="AJ1459" i="2" s="1"/>
  <c r="H1459" i="2"/>
  <c r="L1459" i="2" s="1"/>
  <c r="I1459" i="2"/>
  <c r="M1459" i="2" s="1"/>
  <c r="J1459" i="2"/>
  <c r="N1459" i="2" s="1"/>
  <c r="AL1459" i="2"/>
  <c r="P1459" i="2" l="1"/>
  <c r="Q1459" i="2" s="1"/>
  <c r="S1459" i="2" s="1"/>
  <c r="AN1459" i="2"/>
  <c r="AO1459" i="2" s="1"/>
  <c r="AQ1459" i="2" s="1"/>
  <c r="BA1459" i="2" l="1"/>
  <c r="AZ1459" i="2"/>
  <c r="BL1459" i="2" l="1"/>
  <c r="BM1459" i="2" s="1"/>
  <c r="BO1459" i="2" s="1"/>
  <c r="BQ1459" i="2" l="1"/>
  <c r="BR1459" i="2" l="1"/>
  <c r="BD1460" i="2" l="1"/>
  <c r="BE1460" i="2"/>
  <c r="BF1460" i="2"/>
  <c r="BH1460" i="2"/>
  <c r="U1459" i="2"/>
  <c r="V1459" i="2" s="1"/>
  <c r="AS1459" i="2"/>
  <c r="AT1459" i="2" s="1"/>
  <c r="BJ1460" i="2"/>
  <c r="BI1460" i="2"/>
  <c r="AG1460" i="2" l="1"/>
  <c r="AH1460" i="2"/>
  <c r="AL1460" i="2" s="1"/>
  <c r="AF1460" i="2"/>
  <c r="AJ1460" i="2" s="1"/>
  <c r="I1460" i="2"/>
  <c r="H1460" i="2"/>
  <c r="L1460" i="2" s="1"/>
  <c r="J1460" i="2"/>
  <c r="N1460" i="2" s="1"/>
  <c r="M1460" i="2"/>
  <c r="AK1460" i="2"/>
  <c r="P1460" i="2" l="1"/>
  <c r="Q1460" i="2" s="1"/>
  <c r="S1460" i="2" s="1"/>
  <c r="AN1460" i="2"/>
  <c r="AO1460" i="2" s="1"/>
  <c r="AQ1460" i="2" s="1"/>
  <c r="BA1460" i="2" l="1"/>
  <c r="AZ1460" i="2"/>
  <c r="BL1460" i="2" l="1"/>
  <c r="BM1460" i="2" s="1"/>
  <c r="BO1460" i="2" s="1"/>
  <c r="BQ1460" i="2" l="1"/>
  <c r="BR1460" i="2" l="1"/>
  <c r="BD1461" i="2" l="1"/>
  <c r="BE1461" i="2"/>
  <c r="BF1461" i="2"/>
  <c r="BH1461" i="2"/>
  <c r="U1460" i="2"/>
  <c r="V1460" i="2" s="1"/>
  <c r="AS1460" i="2"/>
  <c r="AT1460" i="2" s="1"/>
  <c r="BI1461" i="2"/>
  <c r="BJ1461" i="2"/>
  <c r="AF1461" i="2" l="1"/>
  <c r="AH1461" i="2"/>
  <c r="AL1461" i="2" s="1"/>
  <c r="AG1461" i="2"/>
  <c r="AK1461" i="2" s="1"/>
  <c r="I1461" i="2"/>
  <c r="M1461" i="2" s="1"/>
  <c r="J1461" i="2"/>
  <c r="N1461" i="2" s="1"/>
  <c r="H1461" i="2"/>
  <c r="L1461" i="2" s="1"/>
  <c r="AJ1461" i="2"/>
  <c r="P1461" i="2" l="1"/>
  <c r="Q1461" i="2" s="1"/>
  <c r="S1461" i="2" s="1"/>
  <c r="AN1461" i="2"/>
  <c r="AO1461" i="2" s="1"/>
  <c r="AQ1461" i="2" s="1"/>
  <c r="BA1461" i="2" l="1"/>
  <c r="AZ1461" i="2"/>
  <c r="BL1461" i="2" l="1"/>
  <c r="BM1461" i="2" s="1"/>
  <c r="BO1461" i="2" s="1"/>
  <c r="BQ1461" i="2" l="1"/>
  <c r="BR1461" i="2" l="1"/>
  <c r="BV1461" i="2"/>
  <c r="BD1462" i="2" l="1"/>
  <c r="BE1462" i="2"/>
  <c r="BI1462" i="2" s="1"/>
  <c r="BF1462" i="2"/>
  <c r="BJ1462" i="2" s="1"/>
  <c r="CA1461" i="2"/>
  <c r="CC1461" i="2" s="1"/>
  <c r="BW1461" i="2"/>
  <c r="BY1461" i="2" s="1"/>
  <c r="BH1462" i="2"/>
  <c r="BT1461" i="2"/>
  <c r="U1461" i="2"/>
  <c r="V1461" i="2" s="1"/>
  <c r="AS1461" i="2"/>
  <c r="AT1461" i="2" s="1"/>
  <c r="AG1462" i="2" l="1"/>
  <c r="AF1462" i="2"/>
  <c r="AH1462" i="2"/>
  <c r="H1462" i="2"/>
  <c r="L1462" i="2" s="1"/>
  <c r="I1462" i="2"/>
  <c r="M1462" i="2" s="1"/>
  <c r="J1462" i="2"/>
  <c r="N1462" i="2" s="1"/>
  <c r="AJ1462" i="2"/>
  <c r="AL1462" i="2"/>
  <c r="AK1462" i="2"/>
  <c r="AV1461" i="2"/>
  <c r="AW1461" i="2" s="1"/>
  <c r="X1461" i="2"/>
  <c r="Y1461" i="2" s="1"/>
  <c r="P1462" i="2" l="1"/>
  <c r="Q1462" i="2" s="1"/>
  <c r="S1462" i="2" s="1"/>
  <c r="AN1462" i="2"/>
  <c r="AO1462" i="2" s="1"/>
  <c r="AQ1462" i="2" s="1"/>
  <c r="BA1462" i="2" l="1"/>
  <c r="AZ1462" i="2"/>
  <c r="BL1462" i="2" l="1"/>
  <c r="BM1462" i="2" s="1"/>
  <c r="BO1462" i="2" s="1"/>
  <c r="BQ1462" i="2" l="1"/>
  <c r="BR1462" i="2" l="1"/>
  <c r="BD1463" i="2" l="1"/>
  <c r="BE1463" i="2"/>
  <c r="BF1463" i="2"/>
  <c r="BH1463" i="2"/>
  <c r="AS1462" i="2"/>
  <c r="AT1462" i="2" s="1"/>
  <c r="U1462" i="2"/>
  <c r="V1462" i="2" s="1"/>
  <c r="BI1463" i="2"/>
  <c r="BJ1463" i="2"/>
  <c r="AF1463" i="2" l="1"/>
  <c r="AH1463" i="2"/>
  <c r="AL1463" i="2" s="1"/>
  <c r="AG1463" i="2"/>
  <c r="AK1463" i="2" s="1"/>
  <c r="H1463" i="2"/>
  <c r="L1463" i="2" s="1"/>
  <c r="I1463" i="2"/>
  <c r="M1463" i="2" s="1"/>
  <c r="J1463" i="2"/>
  <c r="N1463" i="2" s="1"/>
  <c r="AJ1463" i="2"/>
  <c r="P1463" i="2" l="1"/>
  <c r="Q1463" i="2" s="1"/>
  <c r="S1463" i="2" s="1"/>
  <c r="AN1463" i="2"/>
  <c r="AO1463" i="2" s="1"/>
  <c r="AQ1463" i="2" s="1"/>
  <c r="BA1463" i="2" l="1"/>
  <c r="AZ1463" i="2"/>
  <c r="BL1463" i="2" l="1"/>
  <c r="BM1463" i="2" s="1"/>
  <c r="BO1463" i="2" s="1"/>
  <c r="BQ1463" i="2" l="1"/>
  <c r="BR1463" i="2" l="1"/>
  <c r="BD1464" i="2" l="1"/>
  <c r="BE1464" i="2"/>
  <c r="BF1464" i="2"/>
  <c r="BH1464" i="2"/>
  <c r="AS1463" i="2"/>
  <c r="AT1463" i="2" s="1"/>
  <c r="U1463" i="2"/>
  <c r="V1463" i="2" s="1"/>
  <c r="BJ1464" i="2"/>
  <c r="BI1464" i="2"/>
  <c r="AH1464" i="2" l="1"/>
  <c r="AG1464" i="2"/>
  <c r="AF1464" i="2"/>
  <c r="AJ1464" i="2" s="1"/>
  <c r="H1464" i="2"/>
  <c r="L1464" i="2" s="1"/>
  <c r="I1464" i="2"/>
  <c r="M1464" i="2" s="1"/>
  <c r="J1464" i="2"/>
  <c r="N1464" i="2" s="1"/>
  <c r="AL1464" i="2"/>
  <c r="AK1464" i="2"/>
  <c r="AN1464" i="2" l="1"/>
  <c r="AO1464" i="2" s="1"/>
  <c r="AQ1464" i="2" s="1"/>
  <c r="P1464" i="2"/>
  <c r="Q1464" i="2" s="1"/>
  <c r="S1464" i="2" s="1"/>
  <c r="AZ1464" i="2" l="1"/>
  <c r="BA1464" i="2"/>
  <c r="BL1464" i="2" l="1"/>
  <c r="BM1464" i="2" s="1"/>
  <c r="BO1464" i="2" s="1"/>
  <c r="BQ1464" i="2" l="1"/>
  <c r="BR1464" i="2" l="1"/>
  <c r="BD1465" i="2" l="1"/>
  <c r="BF1465" i="2"/>
  <c r="BE1465" i="2"/>
  <c r="BH1465" i="2"/>
  <c r="U1464" i="2"/>
  <c r="V1464" i="2" s="1"/>
  <c r="AS1464" i="2"/>
  <c r="AT1464" i="2" s="1"/>
  <c r="BJ1465" i="2"/>
  <c r="BI1465" i="2"/>
  <c r="AH1465" i="2" l="1"/>
  <c r="AF1465" i="2"/>
  <c r="AJ1465" i="2" s="1"/>
  <c r="AG1465" i="2"/>
  <c r="AK1465" i="2" s="1"/>
  <c r="J1465" i="2"/>
  <c r="N1465" i="2" s="1"/>
  <c r="H1465" i="2"/>
  <c r="L1465" i="2" s="1"/>
  <c r="I1465" i="2"/>
  <c r="M1465" i="2" s="1"/>
  <c r="AL1465" i="2"/>
  <c r="P1465" i="2" l="1"/>
  <c r="Q1465" i="2" s="1"/>
  <c r="S1465" i="2" s="1"/>
  <c r="AN1465" i="2"/>
  <c r="AO1465" i="2" s="1"/>
  <c r="AQ1465" i="2" s="1"/>
  <c r="BA1465" i="2" l="1"/>
  <c r="AZ1465" i="2"/>
  <c r="BL1465" i="2" l="1"/>
  <c r="BM1465" i="2" s="1"/>
  <c r="BO1465" i="2" s="1"/>
  <c r="BQ1465" i="2" l="1"/>
  <c r="BR1465" i="2" l="1"/>
  <c r="BV1465" i="2"/>
  <c r="BD1466" i="2" l="1"/>
  <c r="BE1466" i="2"/>
  <c r="BI1466" i="2" s="1"/>
  <c r="BF1466" i="2"/>
  <c r="BJ1466" i="2" s="1"/>
  <c r="CA1465" i="2"/>
  <c r="CC1465" i="2" s="1"/>
  <c r="BW1465" i="2"/>
  <c r="BY1465" i="2" s="1"/>
  <c r="BH1466" i="2"/>
  <c r="BT1465" i="2"/>
  <c r="U1465" i="2"/>
  <c r="V1465" i="2" s="1"/>
  <c r="AS1465" i="2"/>
  <c r="AT1465" i="2" s="1"/>
  <c r="AH1466" i="2" l="1"/>
  <c r="AG1466" i="2"/>
  <c r="AF1466" i="2"/>
  <c r="J1466" i="2"/>
  <c r="N1466" i="2" s="1"/>
  <c r="H1466" i="2"/>
  <c r="L1466" i="2" s="1"/>
  <c r="I1466" i="2"/>
  <c r="M1466" i="2" s="1"/>
  <c r="AK1466" i="2"/>
  <c r="AJ1466" i="2"/>
  <c r="AL1466" i="2"/>
  <c r="AV1465" i="2"/>
  <c r="AW1465" i="2" s="1"/>
  <c r="X1465" i="2"/>
  <c r="Y1465" i="2" s="1"/>
  <c r="AN1466" i="2" l="1"/>
  <c r="AO1466" i="2" s="1"/>
  <c r="AQ1466" i="2" s="1"/>
  <c r="P1466" i="2"/>
  <c r="Q1466" i="2" s="1"/>
  <c r="S1466" i="2" s="1"/>
  <c r="AZ1466" i="2" l="1"/>
  <c r="BA1466" i="2"/>
  <c r="BL1466" i="2" l="1"/>
  <c r="BM1466" i="2" s="1"/>
  <c r="BO1466" i="2" s="1"/>
  <c r="BQ1466" i="2" l="1"/>
  <c r="BR1466" i="2" l="1"/>
  <c r="BD1467" i="2" l="1"/>
  <c r="BF1467" i="2"/>
  <c r="BE1467" i="2"/>
  <c r="BH1467" i="2"/>
  <c r="U1466" i="2"/>
  <c r="V1466" i="2" s="1"/>
  <c r="AS1466" i="2"/>
  <c r="AT1466" i="2" s="1"/>
  <c r="BJ1467" i="2"/>
  <c r="BI1467" i="2"/>
  <c r="AH1467" i="2" l="1"/>
  <c r="AG1467" i="2"/>
  <c r="AK1467" i="2" s="1"/>
  <c r="AF1467" i="2"/>
  <c r="H1467" i="2"/>
  <c r="L1467" i="2" s="1"/>
  <c r="I1467" i="2"/>
  <c r="M1467" i="2" s="1"/>
  <c r="J1467" i="2"/>
  <c r="N1467" i="2" s="1"/>
  <c r="AL1467" i="2"/>
  <c r="AJ1467" i="2"/>
  <c r="AN1467" i="2" l="1"/>
  <c r="AO1467" i="2" s="1"/>
  <c r="AQ1467" i="2" s="1"/>
  <c r="P1467" i="2"/>
  <c r="Q1467" i="2" s="1"/>
  <c r="S1467" i="2" s="1"/>
  <c r="AZ1467" i="2" l="1"/>
  <c r="BA1467" i="2"/>
  <c r="BL1467" i="2" l="1"/>
  <c r="BM1467" i="2" s="1"/>
  <c r="BO1467" i="2" s="1"/>
  <c r="BQ1467" i="2" l="1"/>
  <c r="BR1467" i="2" l="1"/>
  <c r="BD1468" i="2" l="1"/>
  <c r="BF1468" i="2"/>
  <c r="BE1468" i="2"/>
  <c r="BH1468" i="2"/>
  <c r="U1467" i="2"/>
  <c r="V1467" i="2" s="1"/>
  <c r="AS1467" i="2"/>
  <c r="AT1467" i="2" s="1"/>
  <c r="BJ1468" i="2"/>
  <c r="BI1468" i="2"/>
  <c r="AG1468" i="2" l="1"/>
  <c r="AH1468" i="2"/>
  <c r="AL1468" i="2" s="1"/>
  <c r="AF1468" i="2"/>
  <c r="AJ1468" i="2" s="1"/>
  <c r="I1468" i="2"/>
  <c r="M1468" i="2" s="1"/>
  <c r="J1468" i="2"/>
  <c r="N1468" i="2" s="1"/>
  <c r="H1468" i="2"/>
  <c r="L1468" i="2" s="1"/>
  <c r="AK1468" i="2"/>
  <c r="P1468" i="2" l="1"/>
  <c r="Q1468" i="2" s="1"/>
  <c r="S1468" i="2" s="1"/>
  <c r="AN1468" i="2"/>
  <c r="AO1468" i="2" s="1"/>
  <c r="AQ1468" i="2" s="1"/>
  <c r="AZ1468" i="2" l="1"/>
  <c r="BA1468" i="2"/>
  <c r="BL1468" i="2" l="1"/>
  <c r="BM1468" i="2" s="1"/>
  <c r="BO1468" i="2" s="1"/>
  <c r="BQ1468" i="2" l="1"/>
  <c r="BR1468" i="2" l="1"/>
  <c r="BD1469" i="2" l="1"/>
  <c r="BF1469" i="2"/>
  <c r="BE1469" i="2"/>
  <c r="BH1469" i="2"/>
  <c r="U1468" i="2"/>
  <c r="V1468" i="2" s="1"/>
  <c r="AS1468" i="2"/>
  <c r="AT1468" i="2" s="1"/>
  <c r="BJ1469" i="2"/>
  <c r="BI1469" i="2"/>
  <c r="AG1469" i="2" l="1"/>
  <c r="AF1469" i="2"/>
  <c r="AJ1469" i="2" s="1"/>
  <c r="AH1469" i="2"/>
  <c r="AL1469" i="2" s="1"/>
  <c r="I1469" i="2"/>
  <c r="M1469" i="2" s="1"/>
  <c r="H1469" i="2"/>
  <c r="L1469" i="2" s="1"/>
  <c r="J1469" i="2"/>
  <c r="N1469" i="2" s="1"/>
  <c r="AK1469" i="2"/>
  <c r="AN1469" i="2" l="1"/>
  <c r="AO1469" i="2" s="1"/>
  <c r="AQ1469" i="2" s="1"/>
  <c r="P1469" i="2"/>
  <c r="Q1469" i="2" s="1"/>
  <c r="S1469" i="2" s="1"/>
  <c r="AZ1469" i="2" l="1"/>
  <c r="BA1469" i="2"/>
  <c r="BL1469" i="2" l="1"/>
  <c r="BM1469" i="2" s="1"/>
  <c r="BO1469" i="2" s="1"/>
  <c r="BQ1469" i="2" l="1"/>
  <c r="BR1469" i="2" l="1"/>
  <c r="BV1469" i="2"/>
  <c r="BD1470" i="2" l="1"/>
  <c r="BF1470" i="2"/>
  <c r="BJ1470" i="2" s="1"/>
  <c r="BE1470" i="2"/>
  <c r="BI1470" i="2" s="1"/>
  <c r="CA1469" i="2"/>
  <c r="CC1469" i="2" s="1"/>
  <c r="BW1469" i="2"/>
  <c r="BY1469" i="2" s="1"/>
  <c r="BH1470" i="2"/>
  <c r="BT1469" i="2"/>
  <c r="AS1469" i="2"/>
  <c r="AT1469" i="2" s="1"/>
  <c r="U1469" i="2"/>
  <c r="V1469" i="2" s="1"/>
  <c r="AG1470" i="2" l="1"/>
  <c r="AF1470" i="2"/>
  <c r="AJ1470" i="2" s="1"/>
  <c r="AH1470" i="2"/>
  <c r="AL1470" i="2" s="1"/>
  <c r="H1470" i="2"/>
  <c r="I1470" i="2"/>
  <c r="M1470" i="2" s="1"/>
  <c r="J1470" i="2"/>
  <c r="N1470" i="2" s="1"/>
  <c r="L1470" i="2"/>
  <c r="X1469" i="2"/>
  <c r="Y1469" i="2" s="1"/>
  <c r="AK1470" i="2"/>
  <c r="AV1469" i="2"/>
  <c r="AW1469" i="2" s="1"/>
  <c r="AN1470" i="2" l="1"/>
  <c r="AO1470" i="2" s="1"/>
  <c r="AQ1470" i="2" s="1"/>
  <c r="P1470" i="2"/>
  <c r="Q1470" i="2" s="1"/>
  <c r="S1470" i="2" s="1"/>
  <c r="AZ1470" i="2" l="1"/>
  <c r="BA1470" i="2"/>
  <c r="BL1470" i="2" l="1"/>
  <c r="BM1470" i="2" s="1"/>
  <c r="BO1470" i="2" s="1"/>
  <c r="BQ1470" i="2" l="1"/>
  <c r="BR1470" i="2" l="1"/>
  <c r="BD1471" i="2" l="1"/>
  <c r="BF1471" i="2"/>
  <c r="BE1471" i="2"/>
  <c r="BH1471" i="2"/>
  <c r="U1470" i="2"/>
  <c r="V1470" i="2" s="1"/>
  <c r="AS1470" i="2"/>
  <c r="AT1470" i="2" s="1"/>
  <c r="BJ1471" i="2"/>
  <c r="BI1471" i="2"/>
  <c r="AF1471" i="2" l="1"/>
  <c r="AH1471" i="2"/>
  <c r="AL1471" i="2" s="1"/>
  <c r="AG1471" i="2"/>
  <c r="AK1471" i="2" s="1"/>
  <c r="H1471" i="2"/>
  <c r="L1471" i="2" s="1"/>
  <c r="I1471" i="2"/>
  <c r="M1471" i="2" s="1"/>
  <c r="J1471" i="2"/>
  <c r="N1471" i="2" s="1"/>
  <c r="AJ1471" i="2"/>
  <c r="P1471" i="2" l="1"/>
  <c r="Q1471" i="2" s="1"/>
  <c r="S1471" i="2" s="1"/>
  <c r="AN1471" i="2"/>
  <c r="AO1471" i="2" s="1"/>
  <c r="AQ1471" i="2" s="1"/>
  <c r="BA1471" i="2" l="1"/>
  <c r="AZ1471" i="2"/>
  <c r="BL1471" i="2" l="1"/>
  <c r="BM1471" i="2" s="1"/>
  <c r="BO1471" i="2" s="1"/>
  <c r="BQ1471" i="2" l="1"/>
  <c r="BR1471" i="2" l="1"/>
  <c r="BD1472" i="2" l="1"/>
  <c r="BE1472" i="2"/>
  <c r="BF1472" i="2"/>
  <c r="BH1472" i="2"/>
  <c r="AS1471" i="2"/>
  <c r="AT1471" i="2" s="1"/>
  <c r="U1471" i="2"/>
  <c r="V1471" i="2" s="1"/>
  <c r="BJ1472" i="2"/>
  <c r="BI1472" i="2"/>
  <c r="AH1472" i="2" l="1"/>
  <c r="AG1472" i="2"/>
  <c r="AF1472" i="2"/>
  <c r="H1472" i="2"/>
  <c r="L1472" i="2" s="1"/>
  <c r="I1472" i="2"/>
  <c r="M1472" i="2" s="1"/>
  <c r="J1472" i="2"/>
  <c r="N1472" i="2" s="1"/>
  <c r="AK1472" i="2"/>
  <c r="AJ1472" i="2"/>
  <c r="AL1472" i="2"/>
  <c r="AN1472" i="2" l="1"/>
  <c r="AO1472" i="2" s="1"/>
  <c r="AQ1472" i="2" s="1"/>
  <c r="P1472" i="2"/>
  <c r="Q1472" i="2" s="1"/>
  <c r="S1472" i="2" s="1"/>
  <c r="AZ1472" i="2" l="1"/>
  <c r="BA1472" i="2"/>
  <c r="BL1472" i="2" l="1"/>
  <c r="BM1472" i="2" s="1"/>
  <c r="BO1472" i="2" s="1"/>
  <c r="BQ1472" i="2" l="1"/>
  <c r="BR1472" i="2" l="1"/>
  <c r="BD1473" i="2" l="1"/>
  <c r="BF1473" i="2"/>
  <c r="BE1473" i="2"/>
  <c r="BH1473" i="2"/>
  <c r="U1472" i="2"/>
  <c r="V1472" i="2" s="1"/>
  <c r="AS1472" i="2"/>
  <c r="AT1472" i="2" s="1"/>
  <c r="BJ1473" i="2"/>
  <c r="BI1473" i="2"/>
  <c r="AH1473" i="2" l="1"/>
  <c r="AF1473" i="2"/>
  <c r="AJ1473" i="2" s="1"/>
  <c r="AG1473" i="2"/>
  <c r="AK1473" i="2" s="1"/>
  <c r="J1473" i="2"/>
  <c r="N1473" i="2" s="1"/>
  <c r="H1473" i="2"/>
  <c r="L1473" i="2" s="1"/>
  <c r="I1473" i="2"/>
  <c r="M1473" i="2" s="1"/>
  <c r="AL1473" i="2"/>
  <c r="P1473" i="2" l="1"/>
  <c r="Q1473" i="2" s="1"/>
  <c r="S1473" i="2" s="1"/>
  <c r="AN1473" i="2"/>
  <c r="AO1473" i="2" s="1"/>
  <c r="AQ1473" i="2" s="1"/>
  <c r="BA1473" i="2" l="1"/>
  <c r="AZ1473" i="2"/>
  <c r="BL1473" i="2" l="1"/>
  <c r="BM1473" i="2" s="1"/>
  <c r="BO1473" i="2" s="1"/>
  <c r="BQ1473" i="2" l="1"/>
  <c r="BR1473" i="2" l="1"/>
  <c r="BV1473" i="2"/>
  <c r="BD1474" i="2" l="1"/>
  <c r="BE1474" i="2"/>
  <c r="BI1474" i="2" s="1"/>
  <c r="BF1474" i="2"/>
  <c r="BJ1474" i="2" s="1"/>
  <c r="BW1473" i="2"/>
  <c r="BY1473" i="2" s="1"/>
  <c r="CA1473" i="2"/>
  <c r="CC1473" i="2" s="1"/>
  <c r="BH1474" i="2"/>
  <c r="BT1473" i="2"/>
  <c r="U1473" i="2"/>
  <c r="V1473" i="2" s="1"/>
  <c r="AS1473" i="2"/>
  <c r="AT1473" i="2" s="1"/>
  <c r="AF1474" i="2" l="1"/>
  <c r="AH1474" i="2"/>
  <c r="AL1474" i="2" s="1"/>
  <c r="AG1474" i="2"/>
  <c r="AK1474" i="2" s="1"/>
  <c r="J1474" i="2"/>
  <c r="H1474" i="2"/>
  <c r="L1474" i="2" s="1"/>
  <c r="I1474" i="2"/>
  <c r="M1474" i="2" s="1"/>
  <c r="N1474" i="2"/>
  <c r="X1473" i="2"/>
  <c r="Y1473" i="2" s="1"/>
  <c r="AJ1474" i="2"/>
  <c r="AV1473" i="2"/>
  <c r="AW1473" i="2" s="1"/>
  <c r="P1474" i="2" l="1"/>
  <c r="Q1474" i="2" s="1"/>
  <c r="S1474" i="2" s="1"/>
  <c r="AN1474" i="2"/>
  <c r="AO1474" i="2" s="1"/>
  <c r="AQ1474" i="2" s="1"/>
  <c r="BA1474" i="2" l="1"/>
  <c r="AZ1474" i="2"/>
  <c r="BL1474" i="2" l="1"/>
  <c r="BM1474" i="2" s="1"/>
  <c r="BO1474" i="2" s="1"/>
  <c r="BQ1474" i="2" l="1"/>
  <c r="BR1474" i="2" l="1"/>
  <c r="BD1475" i="2" l="1"/>
  <c r="BE1475" i="2"/>
  <c r="BF1475" i="2"/>
  <c r="BH1475" i="2"/>
  <c r="U1474" i="2"/>
  <c r="V1474" i="2" s="1"/>
  <c r="AS1474" i="2"/>
  <c r="AT1474" i="2" s="1"/>
  <c r="BJ1475" i="2"/>
  <c r="BI1475" i="2"/>
  <c r="AH1475" i="2" l="1"/>
  <c r="AG1475" i="2"/>
  <c r="AK1475" i="2" s="1"/>
  <c r="AF1475" i="2"/>
  <c r="AJ1475" i="2" s="1"/>
  <c r="J1475" i="2"/>
  <c r="H1475" i="2"/>
  <c r="L1475" i="2" s="1"/>
  <c r="I1475" i="2"/>
  <c r="M1475" i="2" s="1"/>
  <c r="N1475" i="2"/>
  <c r="AL1475" i="2"/>
  <c r="P1475" i="2" l="1"/>
  <c r="Q1475" i="2" s="1"/>
  <c r="S1475" i="2" s="1"/>
  <c r="AN1475" i="2"/>
  <c r="AO1475" i="2" s="1"/>
  <c r="AQ1475" i="2" s="1"/>
  <c r="BA1475" i="2" l="1"/>
  <c r="AZ1475" i="2"/>
  <c r="BL1475" i="2" l="1"/>
  <c r="BM1475" i="2" s="1"/>
  <c r="BO1475" i="2" s="1"/>
  <c r="BQ1475" i="2" l="1"/>
  <c r="BR1475" i="2" l="1"/>
  <c r="BD1476" i="2" l="1"/>
  <c r="BE1476" i="2"/>
  <c r="BF1476" i="2"/>
  <c r="BH1476" i="2"/>
  <c r="U1475" i="2"/>
  <c r="V1475" i="2" s="1"/>
  <c r="AS1475" i="2"/>
  <c r="AT1475" i="2" s="1"/>
  <c r="BJ1476" i="2"/>
  <c r="BI1476" i="2"/>
  <c r="AG1476" i="2" l="1"/>
  <c r="AH1476" i="2"/>
  <c r="AL1476" i="2" s="1"/>
  <c r="AF1476" i="2"/>
  <c r="AJ1476" i="2" s="1"/>
  <c r="I1476" i="2"/>
  <c r="M1476" i="2" s="1"/>
  <c r="H1476" i="2"/>
  <c r="L1476" i="2" s="1"/>
  <c r="J1476" i="2"/>
  <c r="N1476" i="2" s="1"/>
  <c r="AK1476" i="2"/>
  <c r="AN1476" i="2" l="1"/>
  <c r="AO1476" i="2" s="1"/>
  <c r="AQ1476" i="2" s="1"/>
  <c r="P1476" i="2"/>
  <c r="Q1476" i="2" s="1"/>
  <c r="S1476" i="2" s="1"/>
  <c r="AZ1476" i="2" l="1"/>
  <c r="BA1476" i="2"/>
  <c r="BL1476" i="2" l="1"/>
  <c r="BM1476" i="2" s="1"/>
  <c r="BO1476" i="2" s="1"/>
  <c r="BQ1476" i="2" l="1"/>
  <c r="BR1476" i="2" l="1"/>
  <c r="BD1477" i="2" l="1"/>
  <c r="BF1477" i="2"/>
  <c r="BE1477" i="2"/>
  <c r="BH1477" i="2"/>
  <c r="U1476" i="2"/>
  <c r="V1476" i="2" s="1"/>
  <c r="AS1476" i="2"/>
  <c r="AT1476" i="2" s="1"/>
  <c r="BJ1477" i="2"/>
  <c r="BI1477" i="2"/>
  <c r="AH1477" i="2" l="1"/>
  <c r="AG1477" i="2"/>
  <c r="AK1477" i="2" s="1"/>
  <c r="AF1477" i="2"/>
  <c r="AJ1477" i="2" s="1"/>
  <c r="I1477" i="2"/>
  <c r="M1477" i="2" s="1"/>
  <c r="H1477" i="2"/>
  <c r="L1477" i="2" s="1"/>
  <c r="J1477" i="2"/>
  <c r="N1477" i="2" s="1"/>
  <c r="AL1477" i="2"/>
  <c r="P1477" i="2" l="1"/>
  <c r="Q1477" i="2" s="1"/>
  <c r="S1477" i="2" s="1"/>
  <c r="AN1477" i="2"/>
  <c r="AO1477" i="2" s="1"/>
  <c r="AQ1477" i="2" s="1"/>
  <c r="BA1477" i="2" l="1"/>
  <c r="AZ1477" i="2"/>
  <c r="BL1477" i="2" l="1"/>
  <c r="BM1477" i="2" s="1"/>
  <c r="BO1477" i="2" s="1"/>
  <c r="BQ1477" i="2" l="1"/>
  <c r="BR1477" i="2" l="1"/>
  <c r="BV1477" i="2"/>
  <c r="BD1478" i="2" l="1"/>
  <c r="BE1478" i="2"/>
  <c r="BI1478" i="2" s="1"/>
  <c r="BF1478" i="2"/>
  <c r="BJ1478" i="2" s="1"/>
  <c r="CA1477" i="2"/>
  <c r="CC1477" i="2" s="1"/>
  <c r="BW1477" i="2"/>
  <c r="BY1477" i="2" s="1"/>
  <c r="BH1478" i="2"/>
  <c r="BT1477" i="2"/>
  <c r="U1477" i="2"/>
  <c r="V1477" i="2" s="1"/>
  <c r="AS1477" i="2"/>
  <c r="AT1477" i="2" s="1"/>
  <c r="AG1478" i="2" l="1"/>
  <c r="AF1478" i="2"/>
  <c r="AJ1478" i="2" s="1"/>
  <c r="AH1478" i="2"/>
  <c r="AL1478" i="2" s="1"/>
  <c r="H1478" i="2"/>
  <c r="I1478" i="2"/>
  <c r="M1478" i="2" s="1"/>
  <c r="J1478" i="2"/>
  <c r="N1478" i="2" s="1"/>
  <c r="L1478" i="2"/>
  <c r="X1477" i="2"/>
  <c r="Y1477" i="2" s="1"/>
  <c r="AK1478" i="2"/>
  <c r="AV1477" i="2"/>
  <c r="AW1477" i="2" s="1"/>
  <c r="P1478" i="2" l="1"/>
  <c r="Q1478" i="2" s="1"/>
  <c r="S1478" i="2" s="1"/>
  <c r="AN1478" i="2"/>
  <c r="AO1478" i="2" s="1"/>
  <c r="AQ1478" i="2" s="1"/>
  <c r="BA1478" i="2" l="1"/>
  <c r="AZ1478" i="2"/>
  <c r="BL1478" i="2" l="1"/>
  <c r="BM1478" i="2" s="1"/>
  <c r="BO1478" i="2" s="1"/>
  <c r="BQ1478" i="2" l="1"/>
  <c r="BR1478" i="2" l="1"/>
  <c r="BD1479" i="2" l="1"/>
  <c r="BE1479" i="2"/>
  <c r="BF1479" i="2"/>
  <c r="BH1479" i="2"/>
  <c r="U1478" i="2"/>
  <c r="V1478" i="2" s="1"/>
  <c r="AS1478" i="2"/>
  <c r="AT1478" i="2" s="1"/>
  <c r="BI1479" i="2"/>
  <c r="BJ1479" i="2"/>
  <c r="AF1479" i="2" l="1"/>
  <c r="AH1479" i="2"/>
  <c r="AG1479" i="2"/>
  <c r="H1479" i="2"/>
  <c r="L1479" i="2" s="1"/>
  <c r="I1479" i="2"/>
  <c r="M1479" i="2" s="1"/>
  <c r="J1479" i="2"/>
  <c r="N1479" i="2" s="1"/>
  <c r="AK1479" i="2"/>
  <c r="AL1479" i="2"/>
  <c r="AJ1479" i="2"/>
  <c r="AN1479" i="2" l="1"/>
  <c r="AO1479" i="2" s="1"/>
  <c r="AQ1479" i="2" s="1"/>
  <c r="P1479" i="2"/>
  <c r="Q1479" i="2" s="1"/>
  <c r="S1479" i="2" s="1"/>
  <c r="AZ1479" i="2" l="1"/>
  <c r="BA1479" i="2"/>
  <c r="BL1479" i="2" l="1"/>
  <c r="BM1479" i="2" s="1"/>
  <c r="BO1479" i="2" s="1"/>
  <c r="BQ1479" i="2" l="1"/>
  <c r="BR1479" i="2" l="1"/>
  <c r="BD1480" i="2" l="1"/>
  <c r="BF1480" i="2"/>
  <c r="BE1480" i="2"/>
  <c r="BH1480" i="2"/>
  <c r="AS1479" i="2"/>
  <c r="AT1479" i="2" s="1"/>
  <c r="U1479" i="2"/>
  <c r="V1479" i="2" s="1"/>
  <c r="BI1480" i="2"/>
  <c r="BJ1480" i="2"/>
  <c r="AH1480" i="2" l="1"/>
  <c r="AG1480" i="2"/>
  <c r="AK1480" i="2" s="1"/>
  <c r="AF1480" i="2"/>
  <c r="H1480" i="2"/>
  <c r="L1480" i="2" s="1"/>
  <c r="I1480" i="2"/>
  <c r="M1480" i="2" s="1"/>
  <c r="J1480" i="2"/>
  <c r="N1480" i="2" s="1"/>
  <c r="AL1480" i="2"/>
  <c r="AJ1480" i="2"/>
  <c r="AN1480" i="2" l="1"/>
  <c r="AO1480" i="2" s="1"/>
  <c r="AQ1480" i="2" s="1"/>
  <c r="P1480" i="2"/>
  <c r="Q1480" i="2" s="1"/>
  <c r="S1480" i="2" s="1"/>
  <c r="AZ1480" i="2" l="1"/>
  <c r="BA1480" i="2"/>
  <c r="BL1480" i="2" l="1"/>
  <c r="BM1480" i="2" s="1"/>
  <c r="BO1480" i="2" s="1"/>
  <c r="BQ1480" i="2" l="1"/>
  <c r="BR1480" i="2" l="1"/>
  <c r="BD1481" i="2" l="1"/>
  <c r="BF1481" i="2"/>
  <c r="BE1481" i="2"/>
  <c r="BH1481" i="2"/>
  <c r="U1480" i="2"/>
  <c r="V1480" i="2" s="1"/>
  <c r="AS1480" i="2"/>
  <c r="AT1480" i="2" s="1"/>
  <c r="BJ1481" i="2"/>
  <c r="BI1481" i="2"/>
  <c r="AH1481" i="2" l="1"/>
  <c r="AF1481" i="2"/>
  <c r="AJ1481" i="2" s="1"/>
  <c r="AG1481" i="2"/>
  <c r="AK1481" i="2" s="1"/>
  <c r="J1481" i="2"/>
  <c r="N1481" i="2" s="1"/>
  <c r="H1481" i="2"/>
  <c r="L1481" i="2" s="1"/>
  <c r="I1481" i="2"/>
  <c r="M1481" i="2" s="1"/>
  <c r="AL1481" i="2"/>
  <c r="AN1481" i="2" l="1"/>
  <c r="AO1481" i="2" s="1"/>
  <c r="AQ1481" i="2" s="1"/>
  <c r="P1481" i="2"/>
  <c r="Q1481" i="2" s="1"/>
  <c r="S1481" i="2" s="1"/>
  <c r="AZ1481" i="2" l="1"/>
  <c r="BA1481" i="2"/>
  <c r="BL1481" i="2" l="1"/>
  <c r="BM1481" i="2" s="1"/>
  <c r="BO1481" i="2" s="1"/>
  <c r="BQ1481" i="2" l="1"/>
  <c r="BR1481" i="2" l="1"/>
  <c r="BV1481" i="2"/>
  <c r="BD1482" i="2" l="1"/>
  <c r="BF1482" i="2"/>
  <c r="BJ1482" i="2" s="1"/>
  <c r="BE1482" i="2"/>
  <c r="BI1482" i="2" s="1"/>
  <c r="CA1481" i="2"/>
  <c r="CC1481" i="2" s="1"/>
  <c r="BW1481" i="2"/>
  <c r="BY1481" i="2" s="1"/>
  <c r="BH1482" i="2"/>
  <c r="BT1481" i="2"/>
  <c r="AS1481" i="2"/>
  <c r="AT1481" i="2" s="1"/>
  <c r="U1481" i="2"/>
  <c r="V1481" i="2" s="1"/>
  <c r="AG1482" i="2" l="1"/>
  <c r="AF1482" i="2"/>
  <c r="AJ1482" i="2" s="1"/>
  <c r="AH1482" i="2"/>
  <c r="J1482" i="2"/>
  <c r="N1482" i="2" s="1"/>
  <c r="H1482" i="2"/>
  <c r="L1482" i="2" s="1"/>
  <c r="I1482" i="2"/>
  <c r="M1482" i="2" s="1"/>
  <c r="AK1482" i="2"/>
  <c r="AL1482" i="2"/>
  <c r="AV1481" i="2"/>
  <c r="AW1481" i="2" s="1"/>
  <c r="X1481" i="2"/>
  <c r="Y1481" i="2" s="1"/>
  <c r="AN1482" i="2" l="1"/>
  <c r="AO1482" i="2" s="1"/>
  <c r="AQ1482" i="2" s="1"/>
  <c r="P1482" i="2"/>
  <c r="Q1482" i="2" s="1"/>
  <c r="S1482" i="2" s="1"/>
  <c r="AZ1482" i="2" l="1"/>
  <c r="BA1482" i="2"/>
  <c r="BL1482" i="2" l="1"/>
  <c r="BM1482" i="2" s="1"/>
  <c r="BO1482" i="2" s="1"/>
  <c r="BQ1482" i="2" l="1"/>
  <c r="BR1482" i="2" l="1"/>
  <c r="BD1483" i="2" l="1"/>
  <c r="BF1483" i="2"/>
  <c r="BE1483" i="2"/>
  <c r="BH1483" i="2"/>
  <c r="AS1482" i="2"/>
  <c r="AT1482" i="2" s="1"/>
  <c r="U1482" i="2"/>
  <c r="V1482" i="2" s="1"/>
  <c r="BJ1483" i="2"/>
  <c r="BI1483" i="2"/>
  <c r="AH1483" i="2" l="1"/>
  <c r="AG1483" i="2"/>
  <c r="AK1483" i="2" s="1"/>
  <c r="AF1483" i="2"/>
  <c r="AJ1483" i="2" s="1"/>
  <c r="H1483" i="2"/>
  <c r="L1483" i="2" s="1"/>
  <c r="I1483" i="2"/>
  <c r="M1483" i="2" s="1"/>
  <c r="J1483" i="2"/>
  <c r="N1483" i="2" s="1"/>
  <c r="AL1483" i="2"/>
  <c r="AN1483" i="2" l="1"/>
  <c r="AO1483" i="2" s="1"/>
  <c r="AQ1483" i="2" s="1"/>
  <c r="P1483" i="2"/>
  <c r="Q1483" i="2" s="1"/>
  <c r="S1483" i="2" s="1"/>
  <c r="AZ1483" i="2" l="1"/>
  <c r="BA1483" i="2"/>
  <c r="BL1483" i="2" l="1"/>
  <c r="BM1483" i="2" s="1"/>
  <c r="BO1483" i="2" s="1"/>
  <c r="BQ1483" i="2" l="1"/>
  <c r="BR1483" i="2" l="1"/>
  <c r="BD1484" i="2" l="1"/>
  <c r="BF1484" i="2"/>
  <c r="BE1484" i="2"/>
  <c r="BH1484" i="2"/>
  <c r="U1483" i="2"/>
  <c r="V1483" i="2" s="1"/>
  <c r="AS1483" i="2"/>
  <c r="AT1483" i="2" s="1"/>
  <c r="BI1484" i="2"/>
  <c r="BJ1484" i="2"/>
  <c r="AG1484" i="2" l="1"/>
  <c r="AH1484" i="2"/>
  <c r="AL1484" i="2" s="1"/>
  <c r="AF1484" i="2"/>
  <c r="AJ1484" i="2" s="1"/>
  <c r="I1484" i="2"/>
  <c r="H1484" i="2"/>
  <c r="L1484" i="2" s="1"/>
  <c r="J1484" i="2"/>
  <c r="N1484" i="2" s="1"/>
  <c r="M1484" i="2"/>
  <c r="AK1484" i="2"/>
  <c r="P1484" i="2" l="1"/>
  <c r="Q1484" i="2" s="1"/>
  <c r="S1484" i="2" s="1"/>
  <c r="AN1484" i="2"/>
  <c r="AO1484" i="2" s="1"/>
  <c r="AQ1484" i="2" s="1"/>
  <c r="BA1484" i="2" l="1"/>
  <c r="AZ1484" i="2"/>
  <c r="BL1484" i="2" l="1"/>
  <c r="BM1484" i="2" s="1"/>
  <c r="BO1484" i="2" s="1"/>
  <c r="BQ1484" i="2" l="1"/>
  <c r="BR1484" i="2" l="1"/>
  <c r="BD1485" i="2" l="1"/>
  <c r="BE1485" i="2"/>
  <c r="BF1485" i="2"/>
  <c r="BH1485" i="2"/>
  <c r="U1484" i="2"/>
  <c r="V1484" i="2" s="1"/>
  <c r="AS1484" i="2"/>
  <c r="AT1484" i="2" s="1"/>
  <c r="BJ1485" i="2"/>
  <c r="BI1485" i="2"/>
  <c r="AH1485" i="2" l="1"/>
  <c r="AG1485" i="2"/>
  <c r="AK1485" i="2" s="1"/>
  <c r="AF1485" i="2"/>
  <c r="AJ1485" i="2" s="1"/>
  <c r="I1485" i="2"/>
  <c r="M1485" i="2" s="1"/>
  <c r="H1485" i="2"/>
  <c r="L1485" i="2" s="1"/>
  <c r="J1485" i="2"/>
  <c r="N1485" i="2" s="1"/>
  <c r="AL1485" i="2"/>
  <c r="P1485" i="2" l="1"/>
  <c r="Q1485" i="2" s="1"/>
  <c r="S1485" i="2" s="1"/>
  <c r="AN1485" i="2"/>
  <c r="AO1485" i="2" s="1"/>
  <c r="AQ1485" i="2" s="1"/>
  <c r="BA1485" i="2" l="1"/>
  <c r="AZ1485" i="2"/>
  <c r="BL1485" i="2" l="1"/>
  <c r="BM1485" i="2" s="1"/>
  <c r="BO1485" i="2" s="1"/>
  <c r="BQ1485" i="2" l="1"/>
  <c r="BR1485" i="2" l="1"/>
  <c r="BV1485" i="2"/>
  <c r="BD1486" i="2" l="1"/>
  <c r="BE1486" i="2"/>
  <c r="BI1486" i="2" s="1"/>
  <c r="BF1486" i="2"/>
  <c r="BJ1486" i="2" s="1"/>
  <c r="CA1485" i="2"/>
  <c r="CC1485" i="2" s="1"/>
  <c r="BW1485" i="2"/>
  <c r="BY1485" i="2" s="1"/>
  <c r="BH1486" i="2"/>
  <c r="BT1485" i="2"/>
  <c r="AS1485" i="2"/>
  <c r="AT1485" i="2" s="1"/>
  <c r="U1485" i="2"/>
  <c r="V1485" i="2" s="1"/>
  <c r="AG1486" i="2" l="1"/>
  <c r="AF1486" i="2"/>
  <c r="AJ1486" i="2" s="1"/>
  <c r="AH1486" i="2"/>
  <c r="AL1486" i="2" s="1"/>
  <c r="I1486" i="2"/>
  <c r="M1486" i="2" s="1"/>
  <c r="J1486" i="2"/>
  <c r="N1486" i="2" s="1"/>
  <c r="H1486" i="2"/>
  <c r="L1486" i="2" s="1"/>
  <c r="X1485" i="2"/>
  <c r="Y1485" i="2" s="1"/>
  <c r="AK1486" i="2"/>
  <c r="AV1485" i="2"/>
  <c r="AW1485" i="2" s="1"/>
  <c r="AN1486" i="2" l="1"/>
  <c r="AO1486" i="2" s="1"/>
  <c r="AQ1486" i="2" s="1"/>
  <c r="P1486" i="2"/>
  <c r="Q1486" i="2" s="1"/>
  <c r="S1486" i="2" s="1"/>
  <c r="BA1486" i="2" l="1"/>
  <c r="AZ1486" i="2"/>
  <c r="BL1486" i="2" l="1"/>
  <c r="BM1486" i="2" s="1"/>
  <c r="BO1486" i="2" s="1"/>
  <c r="BQ1486" i="2" l="1"/>
  <c r="BR1486" i="2" l="1"/>
  <c r="BD1487" i="2" l="1"/>
  <c r="BE1487" i="2"/>
  <c r="BF1487" i="2"/>
  <c r="BH1487" i="2"/>
  <c r="AS1486" i="2"/>
  <c r="AT1486" i="2" s="1"/>
  <c r="U1486" i="2"/>
  <c r="V1486" i="2" s="1"/>
  <c r="BI1487" i="2"/>
  <c r="BJ1487" i="2"/>
  <c r="AF1487" i="2" l="1"/>
  <c r="AH1487" i="2"/>
  <c r="AL1487" i="2" s="1"/>
  <c r="AG1487" i="2"/>
  <c r="AK1487" i="2" s="1"/>
  <c r="H1487" i="2"/>
  <c r="L1487" i="2" s="1"/>
  <c r="I1487" i="2"/>
  <c r="M1487" i="2" s="1"/>
  <c r="J1487" i="2"/>
  <c r="N1487" i="2" s="1"/>
  <c r="AJ1487" i="2"/>
  <c r="AN1487" i="2" l="1"/>
  <c r="AO1487" i="2" s="1"/>
  <c r="AQ1487" i="2" s="1"/>
  <c r="P1487" i="2"/>
  <c r="Q1487" i="2" s="1"/>
  <c r="S1487" i="2" s="1"/>
  <c r="AZ1487" i="2" l="1"/>
  <c r="BA1487" i="2"/>
  <c r="BL1487" i="2" l="1"/>
  <c r="BM1487" i="2" s="1"/>
  <c r="BO1487" i="2" s="1"/>
  <c r="BQ1487" i="2" l="1"/>
  <c r="BR1487" i="2" l="1"/>
  <c r="BD1488" i="2" l="1"/>
  <c r="BF1488" i="2"/>
  <c r="BE1488" i="2"/>
  <c r="BH1488" i="2"/>
  <c r="AS1487" i="2"/>
  <c r="AT1487" i="2" s="1"/>
  <c r="U1487" i="2"/>
  <c r="V1487" i="2" s="1"/>
  <c r="BJ1488" i="2"/>
  <c r="BI1488" i="2"/>
  <c r="AH1488" i="2" l="1"/>
  <c r="AG1488" i="2"/>
  <c r="AK1488" i="2" s="1"/>
  <c r="AF1488" i="2"/>
  <c r="AJ1488" i="2" s="1"/>
  <c r="H1488" i="2"/>
  <c r="L1488" i="2" s="1"/>
  <c r="I1488" i="2"/>
  <c r="M1488" i="2" s="1"/>
  <c r="J1488" i="2"/>
  <c r="N1488" i="2" s="1"/>
  <c r="AL1488" i="2"/>
  <c r="P1488" i="2" l="1"/>
  <c r="Q1488" i="2" s="1"/>
  <c r="S1488" i="2" s="1"/>
  <c r="AN1488" i="2"/>
  <c r="AO1488" i="2" s="1"/>
  <c r="AQ1488" i="2" s="1"/>
  <c r="BA1488" i="2" l="1"/>
  <c r="AZ1488" i="2"/>
  <c r="BL1488" i="2" l="1"/>
  <c r="BM1488" i="2" s="1"/>
  <c r="BO1488" i="2" s="1"/>
  <c r="BQ1488" i="2" l="1"/>
  <c r="BR1488" i="2" l="1"/>
  <c r="BD1489" i="2" l="1"/>
  <c r="BE1489" i="2"/>
  <c r="BF1489" i="2"/>
  <c r="BH1489" i="2"/>
  <c r="AS1488" i="2"/>
  <c r="AT1488" i="2" s="1"/>
  <c r="U1488" i="2"/>
  <c r="V1488" i="2" s="1"/>
  <c r="BJ1489" i="2"/>
  <c r="BI1489" i="2"/>
  <c r="AH1489" i="2" l="1"/>
  <c r="AF1489" i="2"/>
  <c r="AG1489" i="2"/>
  <c r="AK1489" i="2" s="1"/>
  <c r="J1489" i="2"/>
  <c r="N1489" i="2" s="1"/>
  <c r="H1489" i="2"/>
  <c r="L1489" i="2" s="1"/>
  <c r="I1489" i="2"/>
  <c r="M1489" i="2" s="1"/>
  <c r="AL1489" i="2"/>
  <c r="AJ1489" i="2"/>
  <c r="AN1489" i="2" l="1"/>
  <c r="AO1489" i="2" s="1"/>
  <c r="AQ1489" i="2" s="1"/>
  <c r="P1489" i="2"/>
  <c r="Q1489" i="2" s="1"/>
  <c r="S1489" i="2" s="1"/>
  <c r="BA1489" i="2" l="1"/>
  <c r="AZ1489" i="2"/>
  <c r="BL1489" i="2" l="1"/>
  <c r="BM1489" i="2" s="1"/>
  <c r="BO1489" i="2" s="1"/>
  <c r="BQ1489" i="2" l="1"/>
  <c r="BR1489" i="2" l="1"/>
  <c r="BV1489" i="2"/>
  <c r="BD1490" i="2" l="1"/>
  <c r="BE1490" i="2"/>
  <c r="BI1490" i="2" s="1"/>
  <c r="BF1490" i="2"/>
  <c r="BJ1490" i="2" s="1"/>
  <c r="CA1489" i="2"/>
  <c r="CC1489" i="2" s="1"/>
  <c r="BW1489" i="2"/>
  <c r="BY1489" i="2" s="1"/>
  <c r="BH1490" i="2"/>
  <c r="BT1489" i="2"/>
  <c r="AS1489" i="2"/>
  <c r="AT1489" i="2" s="1"/>
  <c r="U1489" i="2"/>
  <c r="V1489" i="2" s="1"/>
  <c r="AH1490" i="2" l="1"/>
  <c r="AG1490" i="2"/>
  <c r="AF1490" i="2"/>
  <c r="J1490" i="2"/>
  <c r="N1490" i="2" s="1"/>
  <c r="H1490" i="2"/>
  <c r="L1490" i="2" s="1"/>
  <c r="I1490" i="2"/>
  <c r="M1490" i="2" s="1"/>
  <c r="AK1490" i="2"/>
  <c r="AJ1490" i="2"/>
  <c r="AL1490" i="2"/>
  <c r="AV1489" i="2"/>
  <c r="AW1489" i="2" s="1"/>
  <c r="X1489" i="2"/>
  <c r="Y1489" i="2" s="1"/>
  <c r="AN1490" i="2" l="1"/>
  <c r="AO1490" i="2" s="1"/>
  <c r="AQ1490" i="2" s="1"/>
  <c r="P1490" i="2"/>
  <c r="Q1490" i="2" s="1"/>
  <c r="S1490" i="2" s="1"/>
  <c r="AZ1490" i="2" l="1"/>
  <c r="BA1490" i="2"/>
  <c r="BL1490" i="2" l="1"/>
  <c r="BM1490" i="2" s="1"/>
  <c r="BO1490" i="2" s="1"/>
  <c r="BQ1490" i="2" l="1"/>
  <c r="BR1490" i="2" l="1"/>
  <c r="BD1491" i="2" l="1"/>
  <c r="BF1491" i="2"/>
  <c r="BE1491" i="2"/>
  <c r="BH1491" i="2"/>
  <c r="AS1490" i="2"/>
  <c r="AT1490" i="2" s="1"/>
  <c r="U1490" i="2"/>
  <c r="V1490" i="2" s="1"/>
  <c r="BJ1491" i="2"/>
  <c r="BI1491" i="2"/>
  <c r="AH1491" i="2" l="1"/>
  <c r="AG1491" i="2"/>
  <c r="AF1491" i="2"/>
  <c r="AJ1491" i="2" s="1"/>
  <c r="H1491" i="2"/>
  <c r="L1491" i="2" s="1"/>
  <c r="I1491" i="2"/>
  <c r="M1491" i="2" s="1"/>
  <c r="J1491" i="2"/>
  <c r="N1491" i="2" s="1"/>
  <c r="AK1491" i="2"/>
  <c r="AL1491" i="2"/>
  <c r="P1491" i="2" l="1"/>
  <c r="Q1491" i="2" s="1"/>
  <c r="S1491" i="2" s="1"/>
  <c r="AN1491" i="2"/>
  <c r="AO1491" i="2" s="1"/>
  <c r="AQ1491" i="2" s="1"/>
  <c r="BA1491" i="2" l="1"/>
  <c r="AZ1491" i="2"/>
  <c r="BL1491" i="2" l="1"/>
  <c r="BM1491" i="2" s="1"/>
  <c r="BO1491" i="2" s="1"/>
  <c r="BQ1491" i="2" l="1"/>
  <c r="BR1491" i="2" l="1"/>
  <c r="BD1492" i="2" l="1"/>
  <c r="BE1492" i="2"/>
  <c r="BF1492" i="2"/>
  <c r="BH1492" i="2"/>
  <c r="AS1491" i="2"/>
  <c r="AT1491" i="2" s="1"/>
  <c r="U1491" i="2"/>
  <c r="V1491" i="2" s="1"/>
  <c r="BI1492" i="2"/>
  <c r="BJ1492" i="2"/>
  <c r="AG1492" i="2" l="1"/>
  <c r="AH1492" i="2"/>
  <c r="AL1492" i="2" s="1"/>
  <c r="AF1492" i="2"/>
  <c r="I1492" i="2"/>
  <c r="M1492" i="2" s="1"/>
  <c r="H1492" i="2"/>
  <c r="L1492" i="2" s="1"/>
  <c r="J1492" i="2"/>
  <c r="N1492" i="2" s="1"/>
  <c r="AK1492" i="2"/>
  <c r="AJ1492" i="2"/>
  <c r="AN1492" i="2" l="1"/>
  <c r="AO1492" i="2" s="1"/>
  <c r="AQ1492" i="2" s="1"/>
  <c r="P1492" i="2"/>
  <c r="Q1492" i="2" s="1"/>
  <c r="S1492" i="2" s="1"/>
  <c r="AZ1492" i="2" l="1"/>
  <c r="BA1492" i="2"/>
  <c r="BL1492" i="2" l="1"/>
  <c r="BM1492" i="2" s="1"/>
  <c r="BO1492" i="2" s="1"/>
  <c r="BQ1492" i="2" l="1"/>
  <c r="BR1492" i="2" l="1"/>
  <c r="BD1493" i="2" l="1"/>
  <c r="BE1493" i="2"/>
  <c r="BF1493" i="2"/>
  <c r="BH1493" i="2"/>
  <c r="U1492" i="2"/>
  <c r="V1492" i="2" s="1"/>
  <c r="AS1492" i="2"/>
  <c r="AT1492" i="2" s="1"/>
  <c r="BJ1493" i="2"/>
  <c r="BI1493" i="2"/>
  <c r="AH1493" i="2" l="1"/>
  <c r="AG1493" i="2"/>
  <c r="AK1493" i="2" s="1"/>
  <c r="AF1493" i="2"/>
  <c r="AJ1493" i="2" s="1"/>
  <c r="I1493" i="2"/>
  <c r="M1493" i="2" s="1"/>
  <c r="J1493" i="2"/>
  <c r="N1493" i="2" s="1"/>
  <c r="H1493" i="2"/>
  <c r="L1493" i="2" s="1"/>
  <c r="AL1493" i="2"/>
  <c r="AN1493" i="2" l="1"/>
  <c r="AO1493" i="2" s="1"/>
  <c r="AQ1493" i="2" s="1"/>
  <c r="P1493" i="2"/>
  <c r="Q1493" i="2" s="1"/>
  <c r="S1493" i="2" s="1"/>
  <c r="AZ1493" i="2" l="1"/>
  <c r="BA1493" i="2"/>
  <c r="BL1493" i="2" l="1"/>
  <c r="BM1493" i="2" s="1"/>
  <c r="BO1493" i="2" s="1"/>
  <c r="BQ1493" i="2" l="1"/>
  <c r="BR1493" i="2" l="1"/>
  <c r="BV1493" i="2"/>
  <c r="BD1494" i="2" l="1"/>
  <c r="BF1494" i="2"/>
  <c r="BJ1494" i="2" s="1"/>
  <c r="BE1494" i="2"/>
  <c r="BI1494" i="2" s="1"/>
  <c r="CA1493" i="2"/>
  <c r="CC1493" i="2" s="1"/>
  <c r="BW1493" i="2"/>
  <c r="BY1493" i="2" s="1"/>
  <c r="BH1494" i="2"/>
  <c r="BT1493" i="2"/>
  <c r="AS1493" i="2"/>
  <c r="AT1493" i="2" s="1"/>
  <c r="U1493" i="2"/>
  <c r="V1493" i="2" s="1"/>
  <c r="AG1494" i="2" l="1"/>
  <c r="AF1494" i="2"/>
  <c r="AH1494" i="2"/>
  <c r="H1494" i="2"/>
  <c r="L1494" i="2" s="1"/>
  <c r="I1494" i="2"/>
  <c r="M1494" i="2" s="1"/>
  <c r="J1494" i="2"/>
  <c r="N1494" i="2" s="1"/>
  <c r="AJ1494" i="2"/>
  <c r="AL1494" i="2"/>
  <c r="AK1494" i="2"/>
  <c r="AV1493" i="2"/>
  <c r="AW1493" i="2" s="1"/>
  <c r="X1493" i="2"/>
  <c r="Y1493" i="2" s="1"/>
  <c r="P1494" i="2" l="1"/>
  <c r="Q1494" i="2" s="1"/>
  <c r="S1494" i="2" s="1"/>
  <c r="AN1494" i="2"/>
  <c r="AO1494" i="2" s="1"/>
  <c r="AQ1494" i="2" s="1"/>
  <c r="BA1494" i="2" l="1"/>
  <c r="AZ1494" i="2"/>
  <c r="BL1494" i="2" l="1"/>
  <c r="BM1494" i="2" s="1"/>
  <c r="BO1494" i="2" s="1"/>
  <c r="BQ1494" i="2" l="1"/>
  <c r="BR1494" i="2" l="1"/>
  <c r="BD1495" i="2" l="1"/>
  <c r="BE1495" i="2"/>
  <c r="BF1495" i="2"/>
  <c r="BH1495" i="2"/>
  <c r="U1494" i="2"/>
  <c r="V1494" i="2" s="1"/>
  <c r="AS1494" i="2"/>
  <c r="AT1494" i="2" s="1"/>
  <c r="BJ1495" i="2"/>
  <c r="BI1495" i="2"/>
  <c r="AF1495" i="2" l="1"/>
  <c r="AG1495" i="2"/>
  <c r="AH1495" i="2"/>
  <c r="H1495" i="2"/>
  <c r="L1495" i="2" s="1"/>
  <c r="I1495" i="2"/>
  <c r="M1495" i="2" s="1"/>
  <c r="J1495" i="2"/>
  <c r="N1495" i="2" s="1"/>
  <c r="AK1495" i="2"/>
  <c r="AL1495" i="2"/>
  <c r="AJ1495" i="2"/>
  <c r="AN1495" i="2" l="1"/>
  <c r="AO1495" i="2" s="1"/>
  <c r="AQ1495" i="2" s="1"/>
  <c r="P1495" i="2"/>
  <c r="Q1495" i="2" s="1"/>
  <c r="S1495" i="2" s="1"/>
  <c r="AZ1495" i="2" l="1"/>
  <c r="BA1495" i="2"/>
  <c r="BL1495" i="2" l="1"/>
  <c r="BM1495" i="2" s="1"/>
  <c r="BO1495" i="2" s="1"/>
  <c r="BQ1495" i="2" l="1"/>
  <c r="BR1495" i="2" l="1"/>
  <c r="BD1496" i="2" l="1"/>
  <c r="BF1496" i="2"/>
  <c r="BE1496" i="2"/>
  <c r="BH1496" i="2"/>
  <c r="AS1495" i="2"/>
  <c r="AT1495" i="2" s="1"/>
  <c r="U1495" i="2"/>
  <c r="V1495" i="2" s="1"/>
  <c r="BJ1496" i="2"/>
  <c r="BI1496" i="2"/>
  <c r="AH1496" i="2" l="1"/>
  <c r="AG1496" i="2"/>
  <c r="AF1496" i="2"/>
  <c r="AJ1496" i="2" s="1"/>
  <c r="H1496" i="2"/>
  <c r="L1496" i="2" s="1"/>
  <c r="I1496" i="2"/>
  <c r="M1496" i="2" s="1"/>
  <c r="J1496" i="2"/>
  <c r="N1496" i="2" s="1"/>
  <c r="AL1496" i="2"/>
  <c r="AK1496" i="2"/>
  <c r="AN1496" i="2" l="1"/>
  <c r="AO1496" i="2" s="1"/>
  <c r="AQ1496" i="2" s="1"/>
  <c r="P1496" i="2"/>
  <c r="Q1496" i="2" s="1"/>
  <c r="S1496" i="2" s="1"/>
  <c r="AZ1496" i="2" l="1"/>
  <c r="BA1496" i="2"/>
  <c r="BL1496" i="2" l="1"/>
  <c r="BM1496" i="2" s="1"/>
  <c r="BO1496" i="2" s="1"/>
  <c r="BQ1496" i="2" l="1"/>
  <c r="BR1496" i="2" l="1"/>
  <c r="BD1497" i="2" l="1"/>
  <c r="BF1497" i="2"/>
  <c r="BE1497" i="2"/>
  <c r="BH1497" i="2"/>
  <c r="U1496" i="2"/>
  <c r="V1496" i="2" s="1"/>
  <c r="AS1496" i="2"/>
  <c r="AT1496" i="2" s="1"/>
  <c r="BJ1497" i="2"/>
  <c r="BI1497" i="2"/>
  <c r="AH1497" i="2" l="1"/>
  <c r="AF1497" i="2"/>
  <c r="AJ1497" i="2" s="1"/>
  <c r="AG1497" i="2"/>
  <c r="AK1497" i="2" s="1"/>
  <c r="J1497" i="2"/>
  <c r="N1497" i="2" s="1"/>
  <c r="H1497" i="2"/>
  <c r="L1497" i="2" s="1"/>
  <c r="I1497" i="2"/>
  <c r="M1497" i="2" s="1"/>
  <c r="AL1497" i="2"/>
  <c r="P1497" i="2" l="1"/>
  <c r="Q1497" i="2" s="1"/>
  <c r="S1497" i="2" s="1"/>
  <c r="AN1497" i="2"/>
  <c r="AO1497" i="2" s="1"/>
  <c r="AQ1497" i="2" s="1"/>
  <c r="BA1497" i="2" l="1"/>
  <c r="AZ1497" i="2"/>
  <c r="BL1497" i="2" l="1"/>
  <c r="BM1497" i="2" s="1"/>
  <c r="BO1497" i="2" s="1"/>
  <c r="BQ1497" i="2" l="1"/>
  <c r="BR1497" i="2" l="1"/>
  <c r="BV1497" i="2"/>
  <c r="BD1498" i="2" l="1"/>
  <c r="BE1498" i="2"/>
  <c r="BI1498" i="2" s="1"/>
  <c r="BF1498" i="2"/>
  <c r="BJ1498" i="2" s="1"/>
  <c r="BW1497" i="2"/>
  <c r="BY1497" i="2" s="1"/>
  <c r="CA1497" i="2"/>
  <c r="CC1497" i="2" s="1"/>
  <c r="BH1498" i="2"/>
  <c r="BT1497" i="2"/>
  <c r="AS1497" i="2"/>
  <c r="AT1497" i="2" s="1"/>
  <c r="U1497" i="2"/>
  <c r="V1497" i="2" s="1"/>
  <c r="AH1498" i="2" l="1"/>
  <c r="AG1498" i="2"/>
  <c r="AF1498" i="2"/>
  <c r="AJ1498" i="2" s="1"/>
  <c r="J1498" i="2"/>
  <c r="N1498" i="2" s="1"/>
  <c r="H1498" i="2"/>
  <c r="L1498" i="2" s="1"/>
  <c r="I1498" i="2"/>
  <c r="M1498" i="2" s="1"/>
  <c r="AK1498" i="2"/>
  <c r="AL1498" i="2"/>
  <c r="AV1497" i="2"/>
  <c r="AW1497" i="2" s="1"/>
  <c r="X1497" i="2"/>
  <c r="Y1497" i="2" s="1"/>
  <c r="AN1498" i="2" l="1"/>
  <c r="AO1498" i="2" s="1"/>
  <c r="AQ1498" i="2" s="1"/>
  <c r="P1498" i="2"/>
  <c r="Q1498" i="2" s="1"/>
  <c r="S1498" i="2" s="1"/>
  <c r="AZ1498" i="2" l="1"/>
  <c r="BA1498" i="2"/>
  <c r="BL1498" i="2" l="1"/>
  <c r="BM1498" i="2" s="1"/>
  <c r="BO1498" i="2" s="1"/>
  <c r="BQ1498" i="2" l="1"/>
  <c r="BR1498" i="2" l="1"/>
  <c r="BD1499" i="2" l="1"/>
  <c r="BF1499" i="2"/>
  <c r="BE1499" i="2"/>
  <c r="BH1499" i="2"/>
  <c r="AS1498" i="2"/>
  <c r="AT1498" i="2" s="1"/>
  <c r="U1498" i="2"/>
  <c r="V1498" i="2" s="1"/>
  <c r="BI1499" i="2"/>
  <c r="BJ1499" i="2"/>
  <c r="AH1499" i="2" l="1"/>
  <c r="AG1499" i="2"/>
  <c r="AK1499" i="2" s="1"/>
  <c r="AF1499" i="2"/>
  <c r="AJ1499" i="2" s="1"/>
  <c r="H1499" i="2"/>
  <c r="L1499" i="2" s="1"/>
  <c r="I1499" i="2"/>
  <c r="M1499" i="2" s="1"/>
  <c r="J1499" i="2"/>
  <c r="N1499" i="2" s="1"/>
  <c r="AL1499" i="2"/>
  <c r="AN1499" i="2" l="1"/>
  <c r="AO1499" i="2" s="1"/>
  <c r="AQ1499" i="2" s="1"/>
  <c r="P1499" i="2"/>
  <c r="Q1499" i="2" s="1"/>
  <c r="S1499" i="2" s="1"/>
  <c r="BA1499" i="2" l="1"/>
  <c r="AZ1499" i="2"/>
  <c r="BL1499" i="2" l="1"/>
  <c r="BM1499" i="2" s="1"/>
  <c r="BO1499" i="2" s="1"/>
  <c r="BQ1499" i="2" l="1"/>
  <c r="BR1499" i="2" l="1"/>
  <c r="BD1500" i="2" l="1"/>
  <c r="BE1500" i="2"/>
  <c r="BF1500" i="2"/>
  <c r="BH1500" i="2"/>
  <c r="AS1499" i="2"/>
  <c r="AT1499" i="2" s="1"/>
  <c r="U1499" i="2"/>
  <c r="V1499" i="2" s="1"/>
  <c r="BI1500" i="2"/>
  <c r="BJ1500" i="2"/>
  <c r="AG1500" i="2" l="1"/>
  <c r="AH1500" i="2"/>
  <c r="AL1500" i="2" s="1"/>
  <c r="AF1500" i="2"/>
  <c r="AJ1500" i="2" s="1"/>
  <c r="I1500" i="2"/>
  <c r="M1500" i="2" s="1"/>
  <c r="J1500" i="2"/>
  <c r="N1500" i="2" s="1"/>
  <c r="H1500" i="2"/>
  <c r="L1500" i="2" s="1"/>
  <c r="AK1500" i="2"/>
  <c r="P1500" i="2" l="1"/>
  <c r="Q1500" i="2" s="1"/>
  <c r="S1500" i="2" s="1"/>
  <c r="AN1500" i="2"/>
  <c r="AO1500" i="2" s="1"/>
  <c r="AQ1500" i="2" s="1"/>
  <c r="BA1500" i="2" l="1"/>
  <c r="AZ1500" i="2"/>
  <c r="BL1500" i="2" l="1"/>
  <c r="BM1500" i="2" s="1"/>
  <c r="BO1500" i="2" s="1"/>
  <c r="BQ1500" i="2" l="1"/>
  <c r="BR1500" i="2" l="1"/>
  <c r="BD1501" i="2" l="1"/>
  <c r="BE1501" i="2"/>
  <c r="BF1501" i="2"/>
  <c r="BH1501" i="2"/>
  <c r="U1500" i="2"/>
  <c r="V1500" i="2" s="1"/>
  <c r="AS1500" i="2"/>
  <c r="AT1500" i="2" s="1"/>
  <c r="BJ1501" i="2"/>
  <c r="BI1501" i="2"/>
  <c r="AH1501" i="2" l="1"/>
  <c r="AG1501" i="2"/>
  <c r="AK1501" i="2" s="1"/>
  <c r="AF1501" i="2"/>
  <c r="AJ1501" i="2" s="1"/>
  <c r="I1501" i="2"/>
  <c r="M1501" i="2" s="1"/>
  <c r="H1501" i="2"/>
  <c r="L1501" i="2" s="1"/>
  <c r="J1501" i="2"/>
  <c r="N1501" i="2" s="1"/>
  <c r="AL1501" i="2"/>
  <c r="P1501" i="2" l="1"/>
  <c r="Q1501" i="2" s="1"/>
  <c r="S1501" i="2" s="1"/>
  <c r="AN1501" i="2"/>
  <c r="AO1501" i="2" s="1"/>
  <c r="AQ1501" i="2" s="1"/>
  <c r="BA1501" i="2" l="1"/>
  <c r="AZ1501" i="2"/>
  <c r="BL1501" i="2" l="1"/>
  <c r="BM1501" i="2" s="1"/>
  <c r="BO1501" i="2" s="1"/>
  <c r="BQ1501" i="2" l="1"/>
  <c r="BR1501" i="2" l="1"/>
  <c r="BV1501" i="2"/>
  <c r="BD1502" i="2" l="1"/>
  <c r="BE1502" i="2"/>
  <c r="BI1502" i="2" s="1"/>
  <c r="BF1502" i="2"/>
  <c r="BJ1502" i="2" s="1"/>
  <c r="BW1501" i="2"/>
  <c r="BY1501" i="2" s="1"/>
  <c r="CA1501" i="2"/>
  <c r="CC1501" i="2" s="1"/>
  <c r="BH1502" i="2"/>
  <c r="BT1501" i="2"/>
  <c r="AS1501" i="2"/>
  <c r="AT1501" i="2" s="1"/>
  <c r="U1501" i="2"/>
  <c r="V1501" i="2" s="1"/>
  <c r="AG1502" i="2" l="1"/>
  <c r="AF1502" i="2"/>
  <c r="AH1502" i="2"/>
  <c r="H1502" i="2"/>
  <c r="L1502" i="2" s="1"/>
  <c r="I1502" i="2"/>
  <c r="M1502" i="2" s="1"/>
  <c r="J1502" i="2"/>
  <c r="N1502" i="2" s="1"/>
  <c r="AL1502" i="2"/>
  <c r="AJ1502" i="2"/>
  <c r="AK1502" i="2"/>
  <c r="AV1501" i="2"/>
  <c r="AW1501" i="2" s="1"/>
  <c r="X1501" i="2"/>
  <c r="Y1501" i="2" s="1"/>
  <c r="AN1502" i="2" l="1"/>
  <c r="AO1502" i="2" s="1"/>
  <c r="AQ1502" i="2" s="1"/>
  <c r="P1502" i="2"/>
  <c r="Q1502" i="2" s="1"/>
  <c r="S1502" i="2" s="1"/>
  <c r="AZ1502" i="2" l="1"/>
  <c r="BA1502" i="2"/>
  <c r="BL1502" i="2" l="1"/>
  <c r="BM1502" i="2" s="1"/>
  <c r="BO1502" i="2" s="1"/>
  <c r="BQ1502" i="2" l="1"/>
  <c r="BR1502" i="2" l="1"/>
  <c r="BD1503" i="2" l="1"/>
  <c r="BF1503" i="2"/>
  <c r="BE1503" i="2"/>
  <c r="BH1503" i="2"/>
  <c r="AS1502" i="2"/>
  <c r="AT1502" i="2" s="1"/>
  <c r="U1502" i="2"/>
  <c r="V1502" i="2" s="1"/>
  <c r="BI1503" i="2"/>
  <c r="BJ1503" i="2"/>
  <c r="AF1503" i="2" l="1"/>
  <c r="AH1503" i="2"/>
  <c r="AG1503" i="2"/>
  <c r="H1503" i="2"/>
  <c r="L1503" i="2" s="1"/>
  <c r="I1503" i="2"/>
  <c r="M1503" i="2" s="1"/>
  <c r="J1503" i="2"/>
  <c r="N1503" i="2" s="1"/>
  <c r="AL1503" i="2"/>
  <c r="AK1503" i="2"/>
  <c r="AJ1503" i="2"/>
  <c r="P1503" i="2" l="1"/>
  <c r="Q1503" i="2" s="1"/>
  <c r="S1503" i="2" s="1"/>
  <c r="AN1503" i="2"/>
  <c r="AO1503" i="2" s="1"/>
  <c r="AQ1503" i="2" s="1"/>
  <c r="BA1503" i="2" l="1"/>
  <c r="AZ1503" i="2"/>
  <c r="BL1503" i="2" l="1"/>
  <c r="BM1503" i="2" s="1"/>
  <c r="BO1503" i="2" s="1"/>
  <c r="BQ1503" i="2" l="1"/>
  <c r="BR1503" i="2" l="1"/>
  <c r="BD1504" i="2" l="1"/>
  <c r="BE1504" i="2"/>
  <c r="BF1504" i="2"/>
  <c r="BH1504" i="2"/>
  <c r="AS1503" i="2"/>
  <c r="AT1503" i="2" s="1"/>
  <c r="U1503" i="2"/>
  <c r="V1503" i="2" s="1"/>
  <c r="BJ1504" i="2"/>
  <c r="BI1504" i="2"/>
  <c r="AH1504" i="2" l="1"/>
  <c r="AG1504" i="2"/>
  <c r="AF1504" i="2"/>
  <c r="H1504" i="2"/>
  <c r="L1504" i="2" s="1"/>
  <c r="I1504" i="2"/>
  <c r="M1504" i="2" s="1"/>
  <c r="J1504" i="2"/>
  <c r="N1504" i="2" s="1"/>
  <c r="AJ1504" i="2"/>
  <c r="AK1504" i="2"/>
  <c r="AL1504" i="2"/>
  <c r="AN1504" i="2" l="1"/>
  <c r="AO1504" i="2" s="1"/>
  <c r="AQ1504" i="2" s="1"/>
  <c r="P1504" i="2"/>
  <c r="Q1504" i="2" s="1"/>
  <c r="S1504" i="2" s="1"/>
  <c r="AZ1504" i="2" l="1"/>
  <c r="BA1504" i="2"/>
  <c r="BL1504" i="2" l="1"/>
  <c r="BM1504" i="2" s="1"/>
  <c r="BO1504" i="2" s="1"/>
  <c r="BQ1504" i="2" l="1"/>
  <c r="BR1504" i="2" l="1"/>
  <c r="BD1505" i="2" l="1"/>
  <c r="BF1505" i="2"/>
  <c r="BE1505" i="2"/>
  <c r="BH1505" i="2"/>
  <c r="U1504" i="2"/>
  <c r="V1504" i="2" s="1"/>
  <c r="AS1504" i="2"/>
  <c r="AT1504" i="2" s="1"/>
  <c r="BJ1505" i="2"/>
  <c r="BI1505" i="2"/>
  <c r="AH1505" i="2" l="1"/>
  <c r="AF1505" i="2"/>
  <c r="AJ1505" i="2" s="1"/>
  <c r="AG1505" i="2"/>
  <c r="AK1505" i="2" s="1"/>
  <c r="J1505" i="2"/>
  <c r="N1505" i="2" s="1"/>
  <c r="H1505" i="2"/>
  <c r="L1505" i="2" s="1"/>
  <c r="I1505" i="2"/>
  <c r="M1505" i="2" s="1"/>
  <c r="AL1505" i="2"/>
  <c r="P1505" i="2" l="1"/>
  <c r="Q1505" i="2" s="1"/>
  <c r="S1505" i="2" s="1"/>
  <c r="AN1505" i="2"/>
  <c r="AO1505" i="2" s="1"/>
  <c r="AQ1505" i="2" s="1"/>
  <c r="BA1505" i="2" l="1"/>
  <c r="AZ1505" i="2"/>
  <c r="BL1505" i="2" l="1"/>
  <c r="BM1505" i="2" s="1"/>
  <c r="BO1505" i="2" s="1"/>
  <c r="BQ1505" i="2" l="1"/>
  <c r="BR1505" i="2" l="1"/>
  <c r="BV1505" i="2"/>
  <c r="BD1506" i="2" l="1"/>
  <c r="BE1506" i="2"/>
  <c r="BI1506" i="2" s="1"/>
  <c r="BF1506" i="2"/>
  <c r="BJ1506" i="2" s="1"/>
  <c r="BW1505" i="2"/>
  <c r="BY1505" i="2" s="1"/>
  <c r="CA1505" i="2"/>
  <c r="CC1505" i="2" s="1"/>
  <c r="BH1506" i="2"/>
  <c r="BT1505" i="2"/>
  <c r="U1505" i="2"/>
  <c r="V1505" i="2" s="1"/>
  <c r="AS1505" i="2"/>
  <c r="AT1505" i="2" s="1"/>
  <c r="AH1506" i="2" l="1"/>
  <c r="AG1506" i="2"/>
  <c r="AF1506" i="2"/>
  <c r="AJ1506" i="2" s="1"/>
  <c r="J1506" i="2"/>
  <c r="N1506" i="2" s="1"/>
  <c r="H1506" i="2"/>
  <c r="L1506" i="2" s="1"/>
  <c r="I1506" i="2"/>
  <c r="M1506" i="2" s="1"/>
  <c r="AL1506" i="2"/>
  <c r="AK1506" i="2"/>
  <c r="AV1505" i="2"/>
  <c r="AW1505" i="2" s="1"/>
  <c r="X1505" i="2"/>
  <c r="Y1505" i="2" s="1"/>
  <c r="P1506" i="2" l="1"/>
  <c r="Q1506" i="2" s="1"/>
  <c r="S1506" i="2" s="1"/>
  <c r="AN1506" i="2"/>
  <c r="AO1506" i="2" s="1"/>
  <c r="AQ1506" i="2" s="1"/>
  <c r="BA1506" i="2" l="1"/>
  <c r="AZ1506" i="2"/>
  <c r="BL1506" i="2" l="1"/>
  <c r="BM1506" i="2" s="1"/>
  <c r="BO1506" i="2" s="1"/>
  <c r="BQ1506" i="2" l="1"/>
  <c r="BR1506" i="2" l="1"/>
  <c r="BD1507" i="2" l="1"/>
  <c r="BE1507" i="2"/>
  <c r="BF1507" i="2"/>
  <c r="BH1507" i="2"/>
  <c r="U1506" i="2"/>
  <c r="V1506" i="2" s="1"/>
  <c r="AS1506" i="2"/>
  <c r="AT1506" i="2" s="1"/>
  <c r="BJ1507" i="2"/>
  <c r="BI1507" i="2"/>
  <c r="AH1507" i="2" l="1"/>
  <c r="AG1507" i="2"/>
  <c r="AK1507" i="2" s="1"/>
  <c r="AF1507" i="2"/>
  <c r="AJ1507" i="2" s="1"/>
  <c r="J1507" i="2"/>
  <c r="N1507" i="2" s="1"/>
  <c r="H1507" i="2"/>
  <c r="L1507" i="2" s="1"/>
  <c r="I1507" i="2"/>
  <c r="M1507" i="2" s="1"/>
  <c r="AL1507" i="2"/>
  <c r="P1507" i="2" l="1"/>
  <c r="Q1507" i="2" s="1"/>
  <c r="S1507" i="2" s="1"/>
  <c r="AN1507" i="2"/>
  <c r="AO1507" i="2" s="1"/>
  <c r="AQ1507" i="2" s="1"/>
  <c r="AZ1507" i="2" l="1"/>
  <c r="BA1507" i="2"/>
  <c r="BL1507" i="2" l="1"/>
  <c r="BM1507" i="2" s="1"/>
  <c r="BO1507" i="2" s="1"/>
  <c r="BQ1507" i="2" l="1"/>
  <c r="BR1507" i="2" l="1"/>
  <c r="BD1508" i="2" l="1"/>
  <c r="BF1508" i="2"/>
  <c r="BE1508" i="2"/>
  <c r="BH1508" i="2"/>
  <c r="AS1507" i="2"/>
  <c r="AT1507" i="2" s="1"/>
  <c r="U1507" i="2"/>
  <c r="V1507" i="2" s="1"/>
  <c r="BJ1508" i="2"/>
  <c r="BI1508" i="2"/>
  <c r="AG1508" i="2" l="1"/>
  <c r="AF1508" i="2"/>
  <c r="AH1508" i="2"/>
  <c r="AL1508" i="2" s="1"/>
  <c r="I1508" i="2"/>
  <c r="M1508" i="2" s="1"/>
  <c r="H1508" i="2"/>
  <c r="L1508" i="2" s="1"/>
  <c r="J1508" i="2"/>
  <c r="N1508" i="2" s="1"/>
  <c r="AK1508" i="2"/>
  <c r="AJ1508" i="2"/>
  <c r="AN1508" i="2" l="1"/>
  <c r="AO1508" i="2" s="1"/>
  <c r="AQ1508" i="2" s="1"/>
  <c r="P1508" i="2"/>
  <c r="Q1508" i="2" s="1"/>
  <c r="S1508" i="2" s="1"/>
  <c r="BA1508" i="2" l="1"/>
  <c r="AZ1508" i="2"/>
  <c r="BL1508" i="2" l="1"/>
  <c r="BM1508" i="2" s="1"/>
  <c r="BO1508" i="2" s="1"/>
  <c r="BQ1508" i="2" l="1"/>
  <c r="BR1508" i="2" l="1"/>
  <c r="BD1509" i="2" l="1"/>
  <c r="BE1509" i="2"/>
  <c r="BF1509" i="2"/>
  <c r="BH1509" i="2"/>
  <c r="AS1508" i="2"/>
  <c r="AT1508" i="2" s="1"/>
  <c r="U1508" i="2"/>
  <c r="V1508" i="2" s="1"/>
  <c r="BI1509" i="2"/>
  <c r="BJ1509" i="2"/>
  <c r="AH1509" i="2" l="1"/>
  <c r="AG1509" i="2"/>
  <c r="AK1509" i="2" s="1"/>
  <c r="AF1509" i="2"/>
  <c r="I1509" i="2"/>
  <c r="M1509" i="2" s="1"/>
  <c r="H1509" i="2"/>
  <c r="L1509" i="2" s="1"/>
  <c r="J1509" i="2"/>
  <c r="N1509" i="2" s="1"/>
  <c r="AJ1509" i="2"/>
  <c r="AL1509" i="2"/>
  <c r="AN1509" i="2" l="1"/>
  <c r="AO1509" i="2" s="1"/>
  <c r="AQ1509" i="2" s="1"/>
  <c r="P1509" i="2"/>
  <c r="Q1509" i="2" s="1"/>
  <c r="S1509" i="2" s="1"/>
  <c r="BA1509" i="2" l="1"/>
  <c r="AZ1509" i="2"/>
  <c r="BL1509" i="2" l="1"/>
  <c r="BM1509" i="2" s="1"/>
  <c r="BO1509" i="2" s="1"/>
  <c r="BQ1509" i="2" l="1"/>
  <c r="BR1509" i="2" l="1"/>
  <c r="BV1509" i="2"/>
  <c r="BD1510" i="2" l="1"/>
  <c r="BE1510" i="2"/>
  <c r="BI1510" i="2" s="1"/>
  <c r="BF1510" i="2"/>
  <c r="BJ1510" i="2" s="1"/>
  <c r="CA1509" i="2"/>
  <c r="CC1509" i="2" s="1"/>
  <c r="BW1509" i="2"/>
  <c r="BY1509" i="2" s="1"/>
  <c r="BH1510" i="2"/>
  <c r="BT1509" i="2"/>
  <c r="U1509" i="2"/>
  <c r="V1509" i="2" s="1"/>
  <c r="AS1509" i="2"/>
  <c r="AT1509" i="2" s="1"/>
  <c r="AG1510" i="2" l="1"/>
  <c r="AF1510" i="2"/>
  <c r="AH1510" i="2"/>
  <c r="AL1510" i="2" s="1"/>
  <c r="H1510" i="2"/>
  <c r="I1510" i="2"/>
  <c r="J1510" i="2"/>
  <c r="N1510" i="2" s="1"/>
  <c r="L1510" i="2"/>
  <c r="M1510" i="2"/>
  <c r="X1509" i="2"/>
  <c r="Y1509" i="2" s="1"/>
  <c r="AJ1510" i="2"/>
  <c r="AK1510" i="2"/>
  <c r="AV1509" i="2"/>
  <c r="AW1509" i="2" s="1"/>
  <c r="P1510" i="2" l="1"/>
  <c r="Q1510" i="2" s="1"/>
  <c r="S1510" i="2" s="1"/>
  <c r="AN1510" i="2"/>
  <c r="AO1510" i="2" s="1"/>
  <c r="AQ1510" i="2" s="1"/>
  <c r="BA1510" i="2" l="1"/>
  <c r="AZ1510" i="2"/>
  <c r="BL1510" i="2" l="1"/>
  <c r="BM1510" i="2" s="1"/>
  <c r="BO1510" i="2" s="1"/>
  <c r="BQ1510" i="2" l="1"/>
  <c r="BR1510" i="2" l="1"/>
  <c r="BD1511" i="2" l="1"/>
  <c r="BE1511" i="2"/>
  <c r="BF1511" i="2"/>
  <c r="BH1511" i="2"/>
  <c r="U1510" i="2"/>
  <c r="V1510" i="2" s="1"/>
  <c r="AS1510" i="2"/>
  <c r="AT1510" i="2" s="1"/>
  <c r="BI1511" i="2"/>
  <c r="BJ1511" i="2"/>
  <c r="AF1511" i="2" l="1"/>
  <c r="AH1511" i="2"/>
  <c r="AL1511" i="2" s="1"/>
  <c r="AG1511" i="2"/>
  <c r="AK1511" i="2" s="1"/>
  <c r="H1511" i="2"/>
  <c r="L1511" i="2" s="1"/>
  <c r="I1511" i="2"/>
  <c r="M1511" i="2" s="1"/>
  <c r="J1511" i="2"/>
  <c r="N1511" i="2" s="1"/>
  <c r="AJ1511" i="2"/>
  <c r="P1511" i="2" l="1"/>
  <c r="Q1511" i="2" s="1"/>
  <c r="S1511" i="2" s="1"/>
  <c r="AN1511" i="2"/>
  <c r="AO1511" i="2" s="1"/>
  <c r="AQ1511" i="2" s="1"/>
  <c r="BA1511" i="2" l="1"/>
  <c r="AZ1511" i="2"/>
  <c r="BL1511" i="2" l="1"/>
  <c r="BM1511" i="2" s="1"/>
  <c r="BO1511" i="2" s="1"/>
  <c r="BQ1511" i="2" l="1"/>
  <c r="BR1511" i="2" l="1"/>
  <c r="BD1512" i="2" l="1"/>
  <c r="BE1512" i="2"/>
  <c r="BF1512" i="2"/>
  <c r="BH1512" i="2"/>
  <c r="U1511" i="2"/>
  <c r="V1511" i="2" s="1"/>
  <c r="AS1511" i="2"/>
  <c r="AT1511" i="2" s="1"/>
  <c r="BI1512" i="2"/>
  <c r="BJ1512" i="2"/>
  <c r="AH1512" i="2" l="1"/>
  <c r="AF1512" i="2"/>
  <c r="AJ1512" i="2" s="1"/>
  <c r="AG1512" i="2"/>
  <c r="AK1512" i="2" s="1"/>
  <c r="H1512" i="2"/>
  <c r="L1512" i="2" s="1"/>
  <c r="I1512" i="2"/>
  <c r="M1512" i="2" s="1"/>
  <c r="J1512" i="2"/>
  <c r="N1512" i="2" s="1"/>
  <c r="AL1512" i="2"/>
  <c r="AN1512" i="2" l="1"/>
  <c r="AO1512" i="2" s="1"/>
  <c r="AQ1512" i="2" s="1"/>
  <c r="P1512" i="2"/>
  <c r="Q1512" i="2" s="1"/>
  <c r="S1512" i="2" s="1"/>
  <c r="AZ1512" i="2" l="1"/>
  <c r="BA1512" i="2"/>
  <c r="BL1512" i="2" l="1"/>
  <c r="BM1512" i="2" s="1"/>
  <c r="BO1512" i="2" s="1"/>
  <c r="BQ1512" i="2" l="1"/>
  <c r="BR1512" i="2" l="1"/>
  <c r="BD1513" i="2" l="1"/>
  <c r="BF1513" i="2"/>
  <c r="BE1513" i="2"/>
  <c r="BH1513" i="2"/>
  <c r="U1512" i="2"/>
  <c r="V1512" i="2" s="1"/>
  <c r="AS1512" i="2"/>
  <c r="AT1512" i="2" s="1"/>
  <c r="BJ1513" i="2"/>
  <c r="BI1513" i="2"/>
  <c r="AH1513" i="2" l="1"/>
  <c r="AF1513" i="2"/>
  <c r="AJ1513" i="2" s="1"/>
  <c r="AG1513" i="2"/>
  <c r="AK1513" i="2" s="1"/>
  <c r="J1513" i="2"/>
  <c r="H1513" i="2"/>
  <c r="L1513" i="2" s="1"/>
  <c r="I1513" i="2"/>
  <c r="M1513" i="2" s="1"/>
  <c r="N1513" i="2"/>
  <c r="AL1513" i="2"/>
  <c r="P1513" i="2" l="1"/>
  <c r="Q1513" i="2" s="1"/>
  <c r="S1513" i="2" s="1"/>
  <c r="AN1513" i="2"/>
  <c r="AO1513" i="2" s="1"/>
  <c r="AQ1513" i="2" s="1"/>
  <c r="BA1513" i="2" l="1"/>
  <c r="AZ1513" i="2"/>
  <c r="BL1513" i="2" l="1"/>
  <c r="BM1513" i="2" s="1"/>
  <c r="BO1513" i="2" s="1"/>
  <c r="BQ1513" i="2" l="1"/>
  <c r="BR1513" i="2" l="1"/>
  <c r="BV1513" i="2"/>
  <c r="BD1514" i="2" l="1"/>
  <c r="BE1514" i="2"/>
  <c r="BI1514" i="2" s="1"/>
  <c r="BF1514" i="2"/>
  <c r="BJ1514" i="2" s="1"/>
  <c r="CA1513" i="2"/>
  <c r="CC1513" i="2" s="1"/>
  <c r="BW1513" i="2"/>
  <c r="BY1513" i="2" s="1"/>
  <c r="BH1514" i="2"/>
  <c r="BT1513" i="2"/>
  <c r="AS1513" i="2"/>
  <c r="AT1513" i="2" s="1"/>
  <c r="U1513" i="2"/>
  <c r="V1513" i="2" s="1"/>
  <c r="AH1514" i="2" l="1"/>
  <c r="AG1514" i="2"/>
  <c r="AK1514" i="2" s="1"/>
  <c r="AF1514" i="2"/>
  <c r="AJ1514" i="2" s="1"/>
  <c r="J1514" i="2"/>
  <c r="N1514" i="2" s="1"/>
  <c r="H1514" i="2"/>
  <c r="L1514" i="2" s="1"/>
  <c r="I1514" i="2"/>
  <c r="M1514" i="2" s="1"/>
  <c r="X1513" i="2"/>
  <c r="Y1513" i="2" s="1"/>
  <c r="AL1514" i="2"/>
  <c r="AV1513" i="2"/>
  <c r="AW1513" i="2" s="1"/>
  <c r="AN1514" i="2" l="1"/>
  <c r="AO1514" i="2" s="1"/>
  <c r="AQ1514" i="2" s="1"/>
  <c r="P1514" i="2"/>
  <c r="Q1514" i="2" s="1"/>
  <c r="S1514" i="2" s="1"/>
  <c r="BA1514" i="2" l="1"/>
  <c r="AZ1514" i="2"/>
  <c r="BL1514" i="2" l="1"/>
  <c r="BM1514" i="2" s="1"/>
  <c r="BO1514" i="2" s="1"/>
  <c r="BQ1514" i="2" l="1"/>
  <c r="BR1514" i="2" l="1"/>
  <c r="BD1515" i="2" l="1"/>
  <c r="BE1515" i="2"/>
  <c r="BF1515" i="2"/>
  <c r="BH1515" i="2"/>
  <c r="AS1514" i="2"/>
  <c r="AT1514" i="2" s="1"/>
  <c r="U1514" i="2"/>
  <c r="V1514" i="2" s="1"/>
  <c r="BI1515" i="2"/>
  <c r="BJ1515" i="2"/>
  <c r="AH1515" i="2" l="1"/>
  <c r="AG1515" i="2"/>
  <c r="AK1515" i="2" s="1"/>
  <c r="AF1515" i="2"/>
  <c r="AJ1515" i="2" s="1"/>
  <c r="H1515" i="2"/>
  <c r="L1515" i="2" s="1"/>
  <c r="I1515" i="2"/>
  <c r="J1515" i="2"/>
  <c r="N1515" i="2" s="1"/>
  <c r="M1515" i="2"/>
  <c r="AL1515" i="2"/>
  <c r="AN1515" i="2" l="1"/>
  <c r="AO1515" i="2" s="1"/>
  <c r="AQ1515" i="2" s="1"/>
  <c r="P1515" i="2"/>
  <c r="Q1515" i="2" s="1"/>
  <c r="S1515" i="2" s="1"/>
  <c r="AZ1515" i="2" l="1"/>
  <c r="BA1515" i="2"/>
  <c r="BL1515" i="2" l="1"/>
  <c r="BM1515" i="2" s="1"/>
  <c r="BO1515" i="2" s="1"/>
  <c r="BQ1515" i="2" l="1"/>
  <c r="BR1515" i="2" l="1"/>
  <c r="BD1516" i="2" l="1"/>
  <c r="BF1516" i="2"/>
  <c r="BE1516" i="2"/>
  <c r="BH1516" i="2"/>
  <c r="AS1515" i="2"/>
  <c r="AT1515" i="2" s="1"/>
  <c r="U1515" i="2"/>
  <c r="V1515" i="2" s="1"/>
  <c r="BJ1516" i="2"/>
  <c r="BI1516" i="2"/>
  <c r="AG1516" i="2" l="1"/>
  <c r="AH1516" i="2"/>
  <c r="AF1516" i="2"/>
  <c r="AJ1516" i="2" s="1"/>
  <c r="I1516" i="2"/>
  <c r="M1516" i="2" s="1"/>
  <c r="H1516" i="2"/>
  <c r="L1516" i="2" s="1"/>
  <c r="J1516" i="2"/>
  <c r="N1516" i="2" s="1"/>
  <c r="AL1516" i="2"/>
  <c r="AK1516" i="2"/>
  <c r="P1516" i="2" l="1"/>
  <c r="Q1516" i="2" s="1"/>
  <c r="S1516" i="2" s="1"/>
  <c r="AN1516" i="2"/>
  <c r="AO1516" i="2" s="1"/>
  <c r="AQ1516" i="2" s="1"/>
  <c r="BA1516" i="2" l="1"/>
  <c r="AZ1516" i="2"/>
  <c r="BL1516" i="2" l="1"/>
  <c r="BM1516" i="2" s="1"/>
  <c r="BO1516" i="2" s="1"/>
  <c r="BQ1516" i="2" l="1"/>
  <c r="BR1516" i="2" l="1"/>
  <c r="BD1517" i="2" l="1"/>
  <c r="BE1517" i="2"/>
  <c r="BF1517" i="2"/>
  <c r="BH1517" i="2"/>
  <c r="U1516" i="2"/>
  <c r="V1516" i="2" s="1"/>
  <c r="AS1516" i="2"/>
  <c r="AT1516" i="2" s="1"/>
  <c r="BI1517" i="2"/>
  <c r="BJ1517" i="2"/>
  <c r="AH1517" i="2" l="1"/>
  <c r="AG1517" i="2"/>
  <c r="AK1517" i="2" s="1"/>
  <c r="AF1517" i="2"/>
  <c r="AJ1517" i="2" s="1"/>
  <c r="I1517" i="2"/>
  <c r="M1517" i="2" s="1"/>
  <c r="H1517" i="2"/>
  <c r="L1517" i="2" s="1"/>
  <c r="J1517" i="2"/>
  <c r="N1517" i="2" s="1"/>
  <c r="AL1517" i="2"/>
  <c r="P1517" i="2" l="1"/>
  <c r="Q1517" i="2" s="1"/>
  <c r="S1517" i="2" s="1"/>
  <c r="AN1517" i="2"/>
  <c r="AO1517" i="2" s="1"/>
  <c r="AQ1517" i="2" s="1"/>
  <c r="AZ1517" i="2" l="1"/>
  <c r="BA1517" i="2"/>
  <c r="BL1517" i="2" l="1"/>
  <c r="BM1517" i="2" s="1"/>
  <c r="BO1517" i="2" s="1"/>
  <c r="BQ1517" i="2" l="1"/>
  <c r="BR1517" i="2" l="1"/>
  <c r="BV1517" i="2"/>
  <c r="BD1518" i="2" l="1"/>
  <c r="BF1518" i="2"/>
  <c r="BJ1518" i="2" s="1"/>
  <c r="BE1518" i="2"/>
  <c r="BI1518" i="2" s="1"/>
  <c r="CA1517" i="2"/>
  <c r="CC1517" i="2" s="1"/>
  <c r="BW1517" i="2"/>
  <c r="BY1517" i="2" s="1"/>
  <c r="BH1518" i="2"/>
  <c r="BT1517" i="2"/>
  <c r="AS1517" i="2"/>
  <c r="AT1517" i="2" s="1"/>
  <c r="U1517" i="2"/>
  <c r="V1517" i="2" s="1"/>
  <c r="AG1518" i="2" l="1"/>
  <c r="AF1518" i="2"/>
  <c r="AJ1518" i="2" s="1"/>
  <c r="AH1518" i="2"/>
  <c r="AL1518" i="2" s="1"/>
  <c r="I1518" i="2"/>
  <c r="M1518" i="2" s="1"/>
  <c r="J1518" i="2"/>
  <c r="N1518" i="2" s="1"/>
  <c r="H1518" i="2"/>
  <c r="L1518" i="2" s="1"/>
  <c r="X1517" i="2"/>
  <c r="Y1517" i="2" s="1"/>
  <c r="AK1518" i="2"/>
  <c r="AV1517" i="2"/>
  <c r="AW1517" i="2" s="1"/>
  <c r="P1518" i="2" l="1"/>
  <c r="Q1518" i="2" s="1"/>
  <c r="S1518" i="2" s="1"/>
  <c r="AN1518" i="2"/>
  <c r="AO1518" i="2" s="1"/>
  <c r="AQ1518" i="2" s="1"/>
  <c r="BA1518" i="2" l="1"/>
  <c r="AZ1518" i="2"/>
  <c r="BL1518" i="2" l="1"/>
  <c r="BM1518" i="2" s="1"/>
  <c r="BO1518" i="2" s="1"/>
  <c r="BQ1518" i="2" l="1"/>
  <c r="BR1518" i="2" l="1"/>
  <c r="BD1519" i="2" l="1"/>
  <c r="BE1519" i="2"/>
  <c r="BF1519" i="2"/>
  <c r="BH1519" i="2"/>
  <c r="U1518" i="2"/>
  <c r="V1518" i="2" s="1"/>
  <c r="AS1518" i="2"/>
  <c r="AT1518" i="2" s="1"/>
  <c r="BI1519" i="2"/>
  <c r="BJ1519" i="2"/>
  <c r="AF1519" i="2" l="1"/>
  <c r="AH1519" i="2"/>
  <c r="AG1519" i="2"/>
  <c r="AK1519" i="2" s="1"/>
  <c r="H1519" i="2"/>
  <c r="L1519" i="2" s="1"/>
  <c r="I1519" i="2"/>
  <c r="M1519" i="2" s="1"/>
  <c r="J1519" i="2"/>
  <c r="N1519" i="2" s="1"/>
  <c r="AL1519" i="2"/>
  <c r="AJ1519" i="2"/>
  <c r="P1519" i="2" l="1"/>
  <c r="Q1519" i="2" s="1"/>
  <c r="S1519" i="2" s="1"/>
  <c r="AN1519" i="2"/>
  <c r="AO1519" i="2" s="1"/>
  <c r="AQ1519" i="2" s="1"/>
  <c r="BA1519" i="2" l="1"/>
  <c r="AZ1519" i="2"/>
  <c r="BL1519" i="2" l="1"/>
  <c r="BM1519" i="2" s="1"/>
  <c r="BO1519" i="2" s="1"/>
  <c r="BQ1519" i="2" l="1"/>
  <c r="BR1519" i="2" l="1"/>
  <c r="BD1520" i="2" l="1"/>
  <c r="BE1520" i="2"/>
  <c r="BF1520" i="2"/>
  <c r="BH1520" i="2"/>
  <c r="U1519" i="2"/>
  <c r="V1519" i="2" s="1"/>
  <c r="AS1519" i="2"/>
  <c r="AT1519" i="2" s="1"/>
  <c r="BJ1520" i="2"/>
  <c r="BI1520" i="2"/>
  <c r="AH1520" i="2" l="1"/>
  <c r="AG1520" i="2"/>
  <c r="AK1520" i="2" s="1"/>
  <c r="AF1520" i="2"/>
  <c r="AJ1520" i="2" s="1"/>
  <c r="H1520" i="2"/>
  <c r="L1520" i="2" s="1"/>
  <c r="I1520" i="2"/>
  <c r="M1520" i="2" s="1"/>
  <c r="J1520" i="2"/>
  <c r="N1520" i="2" s="1"/>
  <c r="AL1520" i="2"/>
  <c r="AN1520" i="2" l="1"/>
  <c r="AO1520" i="2" s="1"/>
  <c r="AQ1520" i="2" s="1"/>
  <c r="P1520" i="2"/>
  <c r="Q1520" i="2" s="1"/>
  <c r="S1520" i="2" s="1"/>
  <c r="AZ1520" i="2" l="1"/>
  <c r="BA1520" i="2"/>
  <c r="BL1520" i="2" l="1"/>
  <c r="BM1520" i="2" s="1"/>
  <c r="BO1520" i="2" s="1"/>
  <c r="BQ1520" i="2" l="1"/>
  <c r="BR1520" i="2" l="1"/>
  <c r="BD1521" i="2" l="1"/>
  <c r="BF1521" i="2"/>
  <c r="BE1521" i="2"/>
  <c r="BH1521" i="2"/>
  <c r="AS1520" i="2"/>
  <c r="AT1520" i="2" s="1"/>
  <c r="U1520" i="2"/>
  <c r="V1520" i="2" s="1"/>
  <c r="BJ1521" i="2"/>
  <c r="BI1521" i="2"/>
  <c r="AH1521" i="2" l="1"/>
  <c r="AF1521" i="2"/>
  <c r="AG1521" i="2"/>
  <c r="AK1521" i="2" s="1"/>
  <c r="J1521" i="2"/>
  <c r="N1521" i="2" s="1"/>
  <c r="H1521" i="2"/>
  <c r="L1521" i="2" s="1"/>
  <c r="I1521" i="2"/>
  <c r="M1521" i="2" s="1"/>
  <c r="AL1521" i="2"/>
  <c r="AJ1521" i="2"/>
  <c r="AN1521" i="2" l="1"/>
  <c r="AO1521" i="2" s="1"/>
  <c r="AQ1521" i="2" s="1"/>
  <c r="P1521" i="2"/>
  <c r="Q1521" i="2" s="1"/>
  <c r="S1521" i="2" s="1"/>
  <c r="AZ1521" i="2" l="1"/>
  <c r="BA1521" i="2"/>
  <c r="BL1521" i="2" l="1"/>
  <c r="BM1521" i="2" s="1"/>
  <c r="BO1521" i="2" s="1"/>
  <c r="BQ1521" i="2" l="1"/>
  <c r="BR1521" i="2" l="1"/>
  <c r="BV1521" i="2"/>
  <c r="BD1522" i="2" l="1"/>
  <c r="BF1522" i="2"/>
  <c r="BJ1522" i="2" s="1"/>
  <c r="BE1522" i="2"/>
  <c r="BI1522" i="2" s="1"/>
  <c r="CA1521" i="2"/>
  <c r="CC1521" i="2" s="1"/>
  <c r="BW1521" i="2"/>
  <c r="BY1521" i="2" s="1"/>
  <c r="BH1522" i="2"/>
  <c r="BT1521" i="2"/>
  <c r="AS1521" i="2"/>
  <c r="AT1521" i="2" s="1"/>
  <c r="U1521" i="2"/>
  <c r="V1521" i="2" s="1"/>
  <c r="AH1522" i="2" l="1"/>
  <c r="AG1522" i="2"/>
  <c r="AF1522" i="2"/>
  <c r="AJ1522" i="2" s="1"/>
  <c r="J1522" i="2"/>
  <c r="H1522" i="2"/>
  <c r="I1522" i="2"/>
  <c r="M1522" i="2" s="1"/>
  <c r="N1522" i="2"/>
  <c r="L1522" i="2"/>
  <c r="X1521" i="2"/>
  <c r="Y1521" i="2" s="1"/>
  <c r="AL1522" i="2"/>
  <c r="AK1522" i="2"/>
  <c r="AV1521" i="2"/>
  <c r="AW1521" i="2" s="1"/>
  <c r="AN1522" i="2" l="1"/>
  <c r="AO1522" i="2" s="1"/>
  <c r="AQ1522" i="2" s="1"/>
  <c r="P1522" i="2"/>
  <c r="Q1522" i="2" s="1"/>
  <c r="S1522" i="2" s="1"/>
  <c r="AZ1522" i="2" l="1"/>
  <c r="BA1522" i="2"/>
  <c r="BL1522" i="2" l="1"/>
  <c r="BM1522" i="2" s="1"/>
  <c r="BO1522" i="2" s="1"/>
  <c r="BQ1522" i="2" l="1"/>
  <c r="BR1522" i="2" l="1"/>
  <c r="BD1523" i="2" l="1"/>
  <c r="BE1523" i="2"/>
  <c r="BF1523" i="2"/>
  <c r="BH1523" i="2"/>
  <c r="AS1522" i="2"/>
  <c r="AT1522" i="2" s="1"/>
  <c r="U1522" i="2"/>
  <c r="V1522" i="2" s="1"/>
  <c r="BI1523" i="2"/>
  <c r="BJ1523" i="2"/>
  <c r="AH1523" i="2" l="1"/>
  <c r="AG1523" i="2"/>
  <c r="AK1523" i="2" s="1"/>
  <c r="AF1523" i="2"/>
  <c r="AJ1523" i="2" s="1"/>
  <c r="H1523" i="2"/>
  <c r="L1523" i="2" s="1"/>
  <c r="I1523" i="2"/>
  <c r="M1523" i="2" s="1"/>
  <c r="J1523" i="2"/>
  <c r="N1523" i="2" s="1"/>
  <c r="AL1523" i="2"/>
  <c r="AN1523" i="2" l="1"/>
  <c r="AO1523" i="2" s="1"/>
  <c r="AQ1523" i="2" s="1"/>
  <c r="P1523" i="2"/>
  <c r="Q1523" i="2" s="1"/>
  <c r="S1523" i="2" s="1"/>
  <c r="AZ1523" i="2" l="1"/>
  <c r="BA1523" i="2"/>
  <c r="BL1523" i="2" l="1"/>
  <c r="BM1523" i="2" s="1"/>
  <c r="BO1523" i="2" s="1"/>
  <c r="BQ1523" i="2" l="1"/>
  <c r="BR1523" i="2" l="1"/>
  <c r="BD1524" i="2" l="1"/>
  <c r="BF1524" i="2"/>
  <c r="BE1524" i="2"/>
  <c r="BH1524" i="2"/>
  <c r="AS1523" i="2"/>
  <c r="AT1523" i="2" s="1"/>
  <c r="U1523" i="2"/>
  <c r="V1523" i="2" s="1"/>
  <c r="BJ1524" i="2"/>
  <c r="BI1524" i="2"/>
  <c r="AG1524" i="2" l="1"/>
  <c r="AH1524" i="2"/>
  <c r="AF1524" i="2"/>
  <c r="I1524" i="2"/>
  <c r="M1524" i="2" s="1"/>
  <c r="H1524" i="2"/>
  <c r="L1524" i="2" s="1"/>
  <c r="J1524" i="2"/>
  <c r="N1524" i="2" s="1"/>
  <c r="AJ1524" i="2"/>
  <c r="AL1524" i="2"/>
  <c r="AK1524" i="2"/>
  <c r="AN1524" i="2" l="1"/>
  <c r="AO1524" i="2" s="1"/>
  <c r="AQ1524" i="2" s="1"/>
  <c r="P1524" i="2"/>
  <c r="Q1524" i="2" s="1"/>
  <c r="S1524" i="2" s="1"/>
  <c r="AZ1524" i="2" l="1"/>
  <c r="BA1524" i="2"/>
  <c r="BL1524" i="2" l="1"/>
  <c r="BM1524" i="2" s="1"/>
  <c r="BO1524" i="2" s="1"/>
  <c r="BQ1524" i="2" l="1"/>
  <c r="BR1524" i="2" l="1"/>
  <c r="BD1525" i="2" l="1"/>
  <c r="BF1525" i="2"/>
  <c r="BE1525" i="2"/>
  <c r="BH1525" i="2"/>
  <c r="AS1524" i="2"/>
  <c r="AT1524" i="2" s="1"/>
  <c r="U1524" i="2"/>
  <c r="V1524" i="2" s="1"/>
  <c r="BJ1525" i="2"/>
  <c r="BI1525" i="2"/>
  <c r="AF1525" i="2" l="1"/>
  <c r="AH1525" i="2"/>
  <c r="AG1525" i="2"/>
  <c r="AK1525" i="2" s="1"/>
  <c r="I1525" i="2"/>
  <c r="M1525" i="2" s="1"/>
  <c r="J1525" i="2"/>
  <c r="N1525" i="2" s="1"/>
  <c r="H1525" i="2"/>
  <c r="L1525" i="2" s="1"/>
  <c r="AL1525" i="2"/>
  <c r="AJ1525" i="2"/>
  <c r="AN1525" i="2" l="1"/>
  <c r="AO1525" i="2" s="1"/>
  <c r="AQ1525" i="2" s="1"/>
  <c r="P1525" i="2"/>
  <c r="Q1525" i="2" s="1"/>
  <c r="S1525" i="2" s="1"/>
  <c r="AZ1525" i="2" l="1"/>
  <c r="BA1525" i="2"/>
  <c r="BL1525" i="2" l="1"/>
  <c r="BM1525" i="2" s="1"/>
  <c r="BO1525" i="2" s="1"/>
  <c r="BQ1525" i="2" l="1"/>
  <c r="BR1525" i="2" l="1"/>
  <c r="BV1525" i="2"/>
  <c r="BD1526" i="2" l="1"/>
  <c r="BF1526" i="2"/>
  <c r="BJ1526" i="2" s="1"/>
  <c r="BE1526" i="2"/>
  <c r="BI1526" i="2" s="1"/>
  <c r="BW1525" i="2"/>
  <c r="BY1525" i="2" s="1"/>
  <c r="CA1525" i="2"/>
  <c r="CC1525" i="2" s="1"/>
  <c r="BH1526" i="2"/>
  <c r="BT1525" i="2"/>
  <c r="AS1525" i="2"/>
  <c r="AT1525" i="2" s="1"/>
  <c r="U1525" i="2"/>
  <c r="V1525" i="2" s="1"/>
  <c r="AG1526" i="2" l="1"/>
  <c r="AF1526" i="2"/>
  <c r="AH1526" i="2"/>
  <c r="AL1526" i="2" s="1"/>
  <c r="H1526" i="2"/>
  <c r="L1526" i="2" s="1"/>
  <c r="I1526" i="2"/>
  <c r="M1526" i="2" s="1"/>
  <c r="J1526" i="2"/>
  <c r="N1526" i="2" s="1"/>
  <c r="AK1526" i="2"/>
  <c r="AJ1526" i="2"/>
  <c r="AV1525" i="2"/>
  <c r="AW1525" i="2" s="1"/>
  <c r="X1525" i="2"/>
  <c r="Y1525" i="2" s="1"/>
  <c r="AN1526" i="2" l="1"/>
  <c r="AO1526" i="2" s="1"/>
  <c r="AQ1526" i="2" s="1"/>
  <c r="P1526" i="2"/>
  <c r="Q1526" i="2" s="1"/>
  <c r="S1526" i="2" s="1"/>
  <c r="AZ1526" i="2" l="1"/>
  <c r="BA1526" i="2"/>
  <c r="BL1526" i="2" l="1"/>
  <c r="BM1526" i="2" s="1"/>
  <c r="BO1526" i="2" s="1"/>
  <c r="BQ1526" i="2" l="1"/>
  <c r="BR1526" i="2" l="1"/>
  <c r="BD1527" i="2" l="1"/>
  <c r="BF1527" i="2"/>
  <c r="BE1527" i="2"/>
  <c r="BI1527" i="2" s="1"/>
  <c r="BH1527" i="2"/>
  <c r="U1526" i="2"/>
  <c r="V1526" i="2" s="1"/>
  <c r="AS1526" i="2"/>
  <c r="AT1526" i="2" s="1"/>
  <c r="BJ1527" i="2"/>
  <c r="AF1527" i="2" l="1"/>
  <c r="AH1527" i="2"/>
  <c r="AG1527" i="2"/>
  <c r="AK1527" i="2" s="1"/>
  <c r="H1527" i="2"/>
  <c r="L1527" i="2" s="1"/>
  <c r="I1527" i="2"/>
  <c r="M1527" i="2" s="1"/>
  <c r="J1527" i="2"/>
  <c r="N1527" i="2" s="1"/>
  <c r="AJ1527" i="2"/>
  <c r="AL1527" i="2"/>
  <c r="P1527" i="2" l="1"/>
  <c r="Q1527" i="2" s="1"/>
  <c r="S1527" i="2" s="1"/>
  <c r="AN1527" i="2"/>
  <c r="AO1527" i="2" s="1"/>
  <c r="AQ1527" i="2" s="1"/>
  <c r="BA1527" i="2" l="1"/>
  <c r="AZ1527" i="2"/>
  <c r="BL1527" i="2" l="1"/>
  <c r="BM1527" i="2" s="1"/>
  <c r="BO1527" i="2" s="1"/>
  <c r="BQ1527" i="2" l="1"/>
  <c r="BR1527" i="2" l="1"/>
  <c r="BD1528" i="2" l="1"/>
  <c r="BE1528" i="2"/>
  <c r="BF1528" i="2"/>
  <c r="BH1528" i="2"/>
  <c r="U1527" i="2"/>
  <c r="V1527" i="2" s="1"/>
  <c r="AS1527" i="2"/>
  <c r="AT1527" i="2" s="1"/>
  <c r="BI1528" i="2"/>
  <c r="BJ1528" i="2"/>
  <c r="AH1528" i="2" l="1"/>
  <c r="AG1528" i="2"/>
  <c r="AK1528" i="2" s="1"/>
  <c r="AF1528" i="2"/>
  <c r="AJ1528" i="2" s="1"/>
  <c r="H1528" i="2"/>
  <c r="L1528" i="2" s="1"/>
  <c r="I1528" i="2"/>
  <c r="M1528" i="2" s="1"/>
  <c r="J1528" i="2"/>
  <c r="N1528" i="2" s="1"/>
  <c r="AL1528" i="2"/>
  <c r="P1528" i="2" l="1"/>
  <c r="Q1528" i="2" s="1"/>
  <c r="S1528" i="2" s="1"/>
  <c r="AN1528" i="2"/>
  <c r="AO1528" i="2" s="1"/>
  <c r="AQ1528" i="2" s="1"/>
  <c r="BA1528" i="2" l="1"/>
  <c r="AZ1528" i="2"/>
  <c r="BL1528" i="2" l="1"/>
  <c r="BM1528" i="2" s="1"/>
  <c r="BO1528" i="2" s="1"/>
  <c r="BQ1528" i="2" l="1"/>
  <c r="BR1528" i="2" l="1"/>
  <c r="BD1529" i="2" l="1"/>
  <c r="BE1529" i="2"/>
  <c r="BF1529" i="2"/>
  <c r="BH1529" i="2"/>
  <c r="U1528" i="2"/>
  <c r="V1528" i="2" s="1"/>
  <c r="AS1528" i="2"/>
  <c r="AT1528" i="2" s="1"/>
  <c r="BJ1529" i="2"/>
  <c r="BI1529" i="2"/>
  <c r="AH1529" i="2" l="1"/>
  <c r="AF1529" i="2"/>
  <c r="AG1529" i="2"/>
  <c r="AK1529" i="2" s="1"/>
  <c r="J1529" i="2"/>
  <c r="N1529" i="2" s="1"/>
  <c r="H1529" i="2"/>
  <c r="L1529" i="2" s="1"/>
  <c r="I1529" i="2"/>
  <c r="M1529" i="2" s="1"/>
  <c r="AJ1529" i="2"/>
  <c r="AL1529" i="2"/>
  <c r="P1529" i="2" l="1"/>
  <c r="Q1529" i="2" s="1"/>
  <c r="S1529" i="2" s="1"/>
  <c r="AN1529" i="2"/>
  <c r="AO1529" i="2" s="1"/>
  <c r="AQ1529" i="2" s="1"/>
  <c r="BA1529" i="2" l="1"/>
  <c r="AZ1529" i="2"/>
  <c r="BL1529" i="2" l="1"/>
  <c r="BM1529" i="2" s="1"/>
  <c r="BO1529" i="2" s="1"/>
  <c r="BQ1529" i="2" l="1"/>
  <c r="BR1529" i="2" l="1"/>
  <c r="BV1529" i="2"/>
  <c r="BD1530" i="2" l="1"/>
  <c r="BE1530" i="2"/>
  <c r="BI1530" i="2" s="1"/>
  <c r="BF1530" i="2"/>
  <c r="BJ1530" i="2" s="1"/>
  <c r="CA1529" i="2"/>
  <c r="CC1529" i="2" s="1"/>
  <c r="BW1529" i="2"/>
  <c r="BY1529" i="2" s="1"/>
  <c r="BH1530" i="2"/>
  <c r="BT1529" i="2"/>
  <c r="AS1529" i="2"/>
  <c r="AT1529" i="2" s="1"/>
  <c r="U1529" i="2"/>
  <c r="V1529" i="2" s="1"/>
  <c r="AH1530" i="2" l="1"/>
  <c r="AG1530" i="2"/>
  <c r="AK1530" i="2" s="1"/>
  <c r="AF1530" i="2"/>
  <c r="AJ1530" i="2" s="1"/>
  <c r="J1530" i="2"/>
  <c r="H1530" i="2"/>
  <c r="L1530" i="2" s="1"/>
  <c r="I1530" i="2"/>
  <c r="M1530" i="2" s="1"/>
  <c r="N1530" i="2"/>
  <c r="X1529" i="2"/>
  <c r="Y1529" i="2" s="1"/>
  <c r="AL1530" i="2"/>
  <c r="AV1529" i="2"/>
  <c r="AW1529" i="2" s="1"/>
  <c r="AN1530" i="2" l="1"/>
  <c r="AO1530" i="2" s="1"/>
  <c r="AQ1530" i="2" s="1"/>
  <c r="P1530" i="2"/>
  <c r="Q1530" i="2" s="1"/>
  <c r="S1530" i="2" s="1"/>
  <c r="AZ1530" i="2" l="1"/>
  <c r="BA1530" i="2"/>
  <c r="BL1530" i="2" l="1"/>
  <c r="BM1530" i="2" s="1"/>
  <c r="BO1530" i="2" s="1"/>
  <c r="BQ1530" i="2" l="1"/>
  <c r="BR1530" i="2" l="1"/>
  <c r="BD1531" i="2" l="1"/>
  <c r="BF1531" i="2"/>
  <c r="BE1531" i="2"/>
  <c r="BH1531" i="2"/>
  <c r="AS1530" i="2"/>
  <c r="AT1530" i="2" s="1"/>
  <c r="U1530" i="2"/>
  <c r="V1530" i="2" s="1"/>
  <c r="BJ1531" i="2"/>
  <c r="BI1531" i="2"/>
  <c r="AH1531" i="2" l="1"/>
  <c r="AG1531" i="2"/>
  <c r="AK1531" i="2" s="1"/>
  <c r="AF1531" i="2"/>
  <c r="AJ1531" i="2" s="1"/>
  <c r="H1531" i="2"/>
  <c r="L1531" i="2" s="1"/>
  <c r="I1531" i="2"/>
  <c r="M1531" i="2" s="1"/>
  <c r="J1531" i="2"/>
  <c r="N1531" i="2" s="1"/>
  <c r="AL1531" i="2"/>
  <c r="AN1531" i="2" l="1"/>
  <c r="AO1531" i="2" s="1"/>
  <c r="AQ1531" i="2" s="1"/>
  <c r="P1531" i="2"/>
  <c r="Q1531" i="2" s="1"/>
  <c r="S1531" i="2" s="1"/>
  <c r="AZ1531" i="2" l="1"/>
  <c r="BA1531" i="2"/>
  <c r="BL1531" i="2" l="1"/>
  <c r="BM1531" i="2" s="1"/>
  <c r="BO1531" i="2" s="1"/>
  <c r="BQ1531" i="2" l="1"/>
  <c r="BR1531" i="2" l="1"/>
  <c r="BD1532" i="2" l="1"/>
  <c r="BF1532" i="2"/>
  <c r="BE1532" i="2"/>
  <c r="BH1532" i="2"/>
  <c r="AS1531" i="2"/>
  <c r="AT1531" i="2" s="1"/>
  <c r="U1531" i="2"/>
  <c r="V1531" i="2" s="1"/>
  <c r="BJ1532" i="2"/>
  <c r="BI1532" i="2"/>
  <c r="AG1532" i="2" l="1"/>
  <c r="AH1532" i="2"/>
  <c r="AF1532" i="2"/>
  <c r="AJ1532" i="2" s="1"/>
  <c r="I1532" i="2"/>
  <c r="M1532" i="2" s="1"/>
  <c r="J1532" i="2"/>
  <c r="N1532" i="2" s="1"/>
  <c r="H1532" i="2"/>
  <c r="L1532" i="2" s="1"/>
  <c r="AK1532" i="2"/>
  <c r="AL1532" i="2"/>
  <c r="AN1532" i="2" l="1"/>
  <c r="AO1532" i="2" s="1"/>
  <c r="AQ1532" i="2" s="1"/>
  <c r="P1532" i="2"/>
  <c r="Q1532" i="2" s="1"/>
  <c r="S1532" i="2" s="1"/>
  <c r="BA1532" i="2" l="1"/>
  <c r="AZ1532" i="2"/>
  <c r="BL1532" i="2" l="1"/>
  <c r="BM1532" i="2" s="1"/>
  <c r="BO1532" i="2" s="1"/>
  <c r="BQ1532" i="2" l="1"/>
  <c r="BR1532" i="2" l="1"/>
  <c r="BD1533" i="2" l="1"/>
  <c r="BE1533" i="2"/>
  <c r="BF1533" i="2"/>
  <c r="BJ1533" i="2" s="1"/>
  <c r="BH1533" i="2"/>
  <c r="U1532" i="2"/>
  <c r="V1532" i="2" s="1"/>
  <c r="AS1532" i="2"/>
  <c r="AT1532" i="2" s="1"/>
  <c r="BI1533" i="2"/>
  <c r="AG1533" i="2" l="1"/>
  <c r="AF1533" i="2"/>
  <c r="AJ1533" i="2" s="1"/>
  <c r="AH1533" i="2"/>
  <c r="AL1533" i="2" s="1"/>
  <c r="I1533" i="2"/>
  <c r="M1533" i="2" s="1"/>
  <c r="H1533" i="2"/>
  <c r="L1533" i="2" s="1"/>
  <c r="J1533" i="2"/>
  <c r="N1533" i="2" s="1"/>
  <c r="AK1533" i="2"/>
  <c r="P1533" i="2" l="1"/>
  <c r="Q1533" i="2" s="1"/>
  <c r="S1533" i="2" s="1"/>
  <c r="AN1533" i="2"/>
  <c r="AO1533" i="2" s="1"/>
  <c r="AQ1533" i="2" s="1"/>
  <c r="AZ1533" i="2" l="1"/>
  <c r="BA1533" i="2"/>
  <c r="BL1533" i="2" l="1"/>
  <c r="BM1533" i="2" s="1"/>
  <c r="BO1533" i="2" s="1"/>
  <c r="BQ1533" i="2" l="1"/>
  <c r="BR1533" i="2" l="1"/>
  <c r="BV1533" i="2"/>
  <c r="BD1534" i="2" l="1"/>
  <c r="BF1534" i="2"/>
  <c r="BJ1534" i="2" s="1"/>
  <c r="BE1534" i="2"/>
  <c r="BI1534" i="2" s="1"/>
  <c r="BW1533" i="2"/>
  <c r="BY1533" i="2" s="1"/>
  <c r="CA1533" i="2"/>
  <c r="CC1533" i="2" s="1"/>
  <c r="BH1534" i="2"/>
  <c r="BT1533" i="2"/>
  <c r="AS1533" i="2"/>
  <c r="AT1533" i="2" s="1"/>
  <c r="U1533" i="2"/>
  <c r="V1533" i="2" s="1"/>
  <c r="AG1534" i="2" l="1"/>
  <c r="AF1534" i="2"/>
  <c r="AH1534" i="2"/>
  <c r="AL1534" i="2" s="1"/>
  <c r="H1534" i="2"/>
  <c r="L1534" i="2" s="1"/>
  <c r="I1534" i="2"/>
  <c r="M1534" i="2" s="1"/>
  <c r="J1534" i="2"/>
  <c r="N1534" i="2" s="1"/>
  <c r="AK1534" i="2"/>
  <c r="AJ1534" i="2"/>
  <c r="AV1533" i="2"/>
  <c r="AW1533" i="2" s="1"/>
  <c r="X1533" i="2"/>
  <c r="Y1533" i="2" s="1"/>
  <c r="P1534" i="2" l="1"/>
  <c r="Q1534" i="2" s="1"/>
  <c r="S1534" i="2" s="1"/>
  <c r="AN1534" i="2"/>
  <c r="AO1534" i="2" s="1"/>
  <c r="AQ1534" i="2" s="1"/>
  <c r="BA1534" i="2" l="1"/>
  <c r="AZ1534" i="2"/>
  <c r="BL1534" i="2" l="1"/>
  <c r="BM1534" i="2" s="1"/>
  <c r="BO1534" i="2" s="1"/>
  <c r="BQ1534" i="2" l="1"/>
  <c r="BR1534" i="2" l="1"/>
  <c r="BD1535" i="2" l="1"/>
  <c r="BE1535" i="2"/>
  <c r="BF1535" i="2"/>
  <c r="BH1535" i="2"/>
  <c r="U1534" i="2"/>
  <c r="V1534" i="2" s="1"/>
  <c r="AS1534" i="2"/>
  <c r="AT1534" i="2" s="1"/>
  <c r="BJ1535" i="2"/>
  <c r="BI1535" i="2"/>
  <c r="AF1535" i="2" l="1"/>
  <c r="AH1535" i="2"/>
  <c r="AG1535" i="2"/>
  <c r="AK1535" i="2" s="1"/>
  <c r="H1535" i="2"/>
  <c r="L1535" i="2" s="1"/>
  <c r="I1535" i="2"/>
  <c r="M1535" i="2" s="1"/>
  <c r="J1535" i="2"/>
  <c r="N1535" i="2" s="1"/>
  <c r="AJ1535" i="2"/>
  <c r="AL1535" i="2"/>
  <c r="P1535" i="2" l="1"/>
  <c r="Q1535" i="2" s="1"/>
  <c r="S1535" i="2" s="1"/>
  <c r="AN1535" i="2"/>
  <c r="AO1535" i="2" s="1"/>
  <c r="AQ1535" i="2" s="1"/>
  <c r="BA1535" i="2" l="1"/>
  <c r="AZ1535" i="2"/>
  <c r="BL1535" i="2" l="1"/>
  <c r="BM1535" i="2" s="1"/>
  <c r="BO1535" i="2" s="1"/>
  <c r="BQ1535" i="2" l="1"/>
  <c r="BR1535" i="2" l="1"/>
  <c r="BD1536" i="2" l="1"/>
  <c r="BE1536" i="2"/>
  <c r="BF1536" i="2"/>
  <c r="BH1536" i="2"/>
  <c r="U1535" i="2"/>
  <c r="V1535" i="2" s="1"/>
  <c r="AS1535" i="2"/>
  <c r="AT1535" i="2" s="1"/>
  <c r="BJ1536" i="2"/>
  <c r="BI1536" i="2"/>
  <c r="AH1536" i="2" l="1"/>
  <c r="AG1536" i="2"/>
  <c r="AK1536" i="2" s="1"/>
  <c r="AF1536" i="2"/>
  <c r="AJ1536" i="2" s="1"/>
  <c r="H1536" i="2"/>
  <c r="L1536" i="2" s="1"/>
  <c r="I1536" i="2"/>
  <c r="M1536" i="2" s="1"/>
  <c r="J1536" i="2"/>
  <c r="N1536" i="2" s="1"/>
  <c r="AL1536" i="2"/>
  <c r="P1536" i="2" l="1"/>
  <c r="Q1536" i="2" s="1"/>
  <c r="S1536" i="2" s="1"/>
  <c r="AN1536" i="2"/>
  <c r="AO1536" i="2" s="1"/>
  <c r="AQ1536" i="2" s="1"/>
  <c r="AZ1536" i="2" l="1"/>
  <c r="BA1536" i="2"/>
  <c r="BL1536" i="2" l="1"/>
  <c r="BM1536" i="2" s="1"/>
  <c r="BO1536" i="2" s="1"/>
  <c r="BQ1536" i="2" l="1"/>
  <c r="BR1536" i="2" l="1"/>
  <c r="BD1537" i="2" l="1"/>
  <c r="BF1537" i="2"/>
  <c r="BE1537" i="2"/>
  <c r="BH1537" i="2"/>
  <c r="AS1536" i="2"/>
  <c r="AT1536" i="2" s="1"/>
  <c r="U1536" i="2"/>
  <c r="V1536" i="2" s="1"/>
  <c r="BJ1537" i="2"/>
  <c r="BI1537" i="2"/>
  <c r="AH1537" i="2" l="1"/>
  <c r="AF1537" i="2"/>
  <c r="AG1537" i="2"/>
  <c r="J1537" i="2"/>
  <c r="N1537" i="2" s="1"/>
  <c r="H1537" i="2"/>
  <c r="L1537" i="2" s="1"/>
  <c r="I1537" i="2"/>
  <c r="M1537" i="2" s="1"/>
  <c r="AK1537" i="2"/>
  <c r="AJ1537" i="2"/>
  <c r="AL1537" i="2"/>
  <c r="AN1537" i="2" l="1"/>
  <c r="AO1537" i="2" s="1"/>
  <c r="AQ1537" i="2" s="1"/>
  <c r="P1537" i="2"/>
  <c r="Q1537" i="2" s="1"/>
  <c r="S1537" i="2" s="1"/>
  <c r="AZ1537" i="2" l="1"/>
  <c r="BA1537" i="2"/>
  <c r="BL1537" i="2" l="1"/>
  <c r="BM1537" i="2" s="1"/>
  <c r="BO1537" i="2" s="1"/>
  <c r="BQ1537" i="2" l="1"/>
  <c r="BR1537" i="2" l="1"/>
  <c r="BV1537" i="2"/>
  <c r="BD1538" i="2" l="1"/>
  <c r="BF1538" i="2"/>
  <c r="BJ1538" i="2" s="1"/>
  <c r="BE1538" i="2"/>
  <c r="BI1538" i="2" s="1"/>
  <c r="CA1537" i="2"/>
  <c r="CC1537" i="2" s="1"/>
  <c r="BW1537" i="2"/>
  <c r="BY1537" i="2" s="1"/>
  <c r="BH1538" i="2"/>
  <c r="BT1537" i="2"/>
  <c r="U1537" i="2"/>
  <c r="V1537" i="2" s="1"/>
  <c r="AS1537" i="2"/>
  <c r="AT1537" i="2" s="1"/>
  <c r="AF1538" i="2" l="1"/>
  <c r="AH1538" i="2"/>
  <c r="AG1538" i="2"/>
  <c r="J1538" i="2"/>
  <c r="H1538" i="2"/>
  <c r="I1538" i="2"/>
  <c r="M1538" i="2" s="1"/>
  <c r="N1538" i="2"/>
  <c r="L1538" i="2"/>
  <c r="X1537" i="2"/>
  <c r="Y1537" i="2" s="1"/>
  <c r="AL1538" i="2"/>
  <c r="AJ1538" i="2"/>
  <c r="AK1538" i="2"/>
  <c r="AV1537" i="2"/>
  <c r="AW1537" i="2" s="1"/>
  <c r="P1538" i="2" l="1"/>
  <c r="Q1538" i="2" s="1"/>
  <c r="S1538" i="2" s="1"/>
  <c r="AN1538" i="2"/>
  <c r="AO1538" i="2" s="1"/>
  <c r="AQ1538" i="2" s="1"/>
  <c r="BA1538" i="2" l="1"/>
  <c r="AZ1538" i="2"/>
  <c r="BL1538" i="2" l="1"/>
  <c r="BM1538" i="2" s="1"/>
  <c r="BO1538" i="2" s="1"/>
  <c r="BQ1538" i="2" l="1"/>
  <c r="BR1538" i="2" l="1"/>
  <c r="BD1539" i="2" l="1"/>
  <c r="BE1539" i="2"/>
  <c r="BF1539" i="2"/>
  <c r="BH1539" i="2"/>
  <c r="AS1538" i="2"/>
  <c r="AT1538" i="2" s="1"/>
  <c r="U1538" i="2"/>
  <c r="V1538" i="2" s="1"/>
  <c r="BI1539" i="2"/>
  <c r="BJ1539" i="2"/>
  <c r="AH1539" i="2" l="1"/>
  <c r="AG1539" i="2"/>
  <c r="AF1539" i="2"/>
  <c r="AJ1539" i="2" s="1"/>
  <c r="J1539" i="2"/>
  <c r="N1539" i="2" s="1"/>
  <c r="H1539" i="2"/>
  <c r="L1539" i="2" s="1"/>
  <c r="I1539" i="2"/>
  <c r="M1539" i="2" s="1"/>
  <c r="AK1539" i="2"/>
  <c r="AL1539" i="2"/>
  <c r="AN1539" i="2" l="1"/>
  <c r="AO1539" i="2" s="1"/>
  <c r="AQ1539" i="2" s="1"/>
  <c r="P1539" i="2"/>
  <c r="Q1539" i="2" s="1"/>
  <c r="S1539" i="2" s="1"/>
  <c r="BA1539" i="2" l="1"/>
  <c r="AZ1539" i="2"/>
  <c r="BL1539" i="2" l="1"/>
  <c r="BM1539" i="2" s="1"/>
  <c r="BO1539" i="2" s="1"/>
  <c r="BQ1539" i="2" l="1"/>
  <c r="BR1539" i="2" l="1"/>
  <c r="BD1540" i="2" l="1"/>
  <c r="BE1540" i="2"/>
  <c r="BF1540" i="2"/>
  <c r="BH1540" i="2"/>
  <c r="U1539" i="2"/>
  <c r="V1539" i="2" s="1"/>
  <c r="AS1539" i="2"/>
  <c r="AT1539" i="2" s="1"/>
  <c r="BJ1540" i="2"/>
  <c r="BI1540" i="2"/>
  <c r="AG1540" i="2" l="1"/>
  <c r="AH1540" i="2"/>
  <c r="AL1540" i="2" s="1"/>
  <c r="AF1540" i="2"/>
  <c r="AJ1540" i="2" s="1"/>
  <c r="I1540" i="2"/>
  <c r="M1540" i="2" s="1"/>
  <c r="H1540" i="2"/>
  <c r="L1540" i="2" s="1"/>
  <c r="J1540" i="2"/>
  <c r="N1540" i="2" s="1"/>
  <c r="AK1540" i="2"/>
  <c r="AN1540" i="2" l="1"/>
  <c r="AO1540" i="2" s="1"/>
  <c r="AQ1540" i="2" s="1"/>
  <c r="P1540" i="2"/>
  <c r="Q1540" i="2" s="1"/>
  <c r="S1540" i="2" s="1"/>
  <c r="AZ1540" i="2" l="1"/>
  <c r="BA1540" i="2"/>
  <c r="BL1540" i="2" l="1"/>
  <c r="BM1540" i="2" s="1"/>
  <c r="BO1540" i="2" s="1"/>
  <c r="BQ1540" i="2" l="1"/>
  <c r="BR1540" i="2" l="1"/>
  <c r="BD1541" i="2" l="1"/>
  <c r="BF1541" i="2"/>
  <c r="BE1541" i="2"/>
  <c r="BI1541" i="2" s="1"/>
  <c r="BH1541" i="2"/>
  <c r="AS1540" i="2"/>
  <c r="AT1540" i="2" s="1"/>
  <c r="U1540" i="2"/>
  <c r="V1540" i="2" s="1"/>
  <c r="BJ1541" i="2"/>
  <c r="AH1541" i="2" l="1"/>
  <c r="AG1541" i="2"/>
  <c r="AK1541" i="2" s="1"/>
  <c r="AF1541" i="2"/>
  <c r="I1541" i="2"/>
  <c r="M1541" i="2" s="1"/>
  <c r="H1541" i="2"/>
  <c r="L1541" i="2" s="1"/>
  <c r="J1541" i="2"/>
  <c r="N1541" i="2" s="1"/>
  <c r="AJ1541" i="2"/>
  <c r="AL1541" i="2"/>
  <c r="AN1541" i="2" l="1"/>
  <c r="AO1541" i="2" s="1"/>
  <c r="AQ1541" i="2" s="1"/>
  <c r="P1541" i="2"/>
  <c r="Q1541" i="2" s="1"/>
  <c r="S1541" i="2" s="1"/>
  <c r="BA1541" i="2" l="1"/>
  <c r="AZ1541" i="2"/>
  <c r="BL1541" i="2" l="1"/>
  <c r="BM1541" i="2" s="1"/>
  <c r="BO1541" i="2" s="1"/>
  <c r="BQ1541" i="2" l="1"/>
  <c r="BR1541" i="2" l="1"/>
  <c r="BV1541" i="2"/>
  <c r="BD1542" i="2" l="1"/>
  <c r="BE1542" i="2"/>
  <c r="BI1542" i="2" s="1"/>
  <c r="BF1542" i="2"/>
  <c r="BJ1542" i="2" s="1"/>
  <c r="CA1541" i="2"/>
  <c r="CC1541" i="2" s="1"/>
  <c r="BW1541" i="2"/>
  <c r="BY1541" i="2" s="1"/>
  <c r="BH1542" i="2"/>
  <c r="BT1541" i="2"/>
  <c r="U1541" i="2"/>
  <c r="V1541" i="2" s="1"/>
  <c r="AS1541" i="2"/>
  <c r="AT1541" i="2" s="1"/>
  <c r="AG1542" i="2" l="1"/>
  <c r="AF1542" i="2"/>
  <c r="AH1542" i="2"/>
  <c r="AL1542" i="2" s="1"/>
  <c r="H1542" i="2"/>
  <c r="I1542" i="2"/>
  <c r="J1542" i="2"/>
  <c r="N1542" i="2" s="1"/>
  <c r="M1542" i="2"/>
  <c r="L1542" i="2"/>
  <c r="X1541" i="2"/>
  <c r="Y1541" i="2" s="1"/>
  <c r="AJ1542" i="2"/>
  <c r="AK1542" i="2"/>
  <c r="AV1541" i="2"/>
  <c r="AW1541" i="2" s="1"/>
  <c r="P1542" i="2" l="1"/>
  <c r="Q1542" i="2" s="1"/>
  <c r="S1542" i="2" s="1"/>
  <c r="AN1542" i="2"/>
  <c r="AO1542" i="2" s="1"/>
  <c r="AQ1542" i="2" s="1"/>
  <c r="BA1542" i="2" l="1"/>
  <c r="AZ1542" i="2"/>
  <c r="BL1542" i="2" l="1"/>
  <c r="BM1542" i="2" s="1"/>
  <c r="BO1542" i="2" s="1"/>
  <c r="BQ1542" i="2" l="1"/>
  <c r="BR1542" i="2" l="1"/>
  <c r="BD1543" i="2" l="1"/>
  <c r="BE1543" i="2"/>
  <c r="BF1543" i="2"/>
  <c r="BH1543" i="2"/>
  <c r="AS1542" i="2"/>
  <c r="AT1542" i="2" s="1"/>
  <c r="U1542" i="2"/>
  <c r="V1542" i="2" s="1"/>
  <c r="BI1543" i="2"/>
  <c r="BJ1543" i="2"/>
  <c r="AF1543" i="2" l="1"/>
  <c r="AH1543" i="2"/>
  <c r="AL1543" i="2" s="1"/>
  <c r="AG1543" i="2"/>
  <c r="AK1543" i="2" s="1"/>
  <c r="H1543" i="2"/>
  <c r="L1543" i="2" s="1"/>
  <c r="I1543" i="2"/>
  <c r="M1543" i="2" s="1"/>
  <c r="J1543" i="2"/>
  <c r="N1543" i="2" s="1"/>
  <c r="AJ1543" i="2"/>
  <c r="AN1543" i="2" l="1"/>
  <c r="AO1543" i="2" s="1"/>
  <c r="AQ1543" i="2" s="1"/>
  <c r="P1543" i="2"/>
  <c r="Q1543" i="2" s="1"/>
  <c r="S1543" i="2" s="1"/>
  <c r="AZ1543" i="2" l="1"/>
  <c r="BA1543" i="2"/>
  <c r="BL1543" i="2" l="1"/>
  <c r="BM1543" i="2" s="1"/>
  <c r="BO1543" i="2" s="1"/>
  <c r="BQ1543" i="2" l="1"/>
  <c r="BR1543" i="2" l="1"/>
  <c r="BD1544" i="2" l="1"/>
  <c r="BF1544" i="2"/>
  <c r="BE1544" i="2"/>
  <c r="BI1544" i="2" s="1"/>
  <c r="BH1544" i="2"/>
  <c r="AS1543" i="2"/>
  <c r="AT1543" i="2" s="1"/>
  <c r="U1543" i="2"/>
  <c r="V1543" i="2" s="1"/>
  <c r="BJ1544" i="2"/>
  <c r="AH1544" i="2" l="1"/>
  <c r="AG1544" i="2"/>
  <c r="AF1544" i="2"/>
  <c r="AJ1544" i="2" s="1"/>
  <c r="H1544" i="2"/>
  <c r="L1544" i="2" s="1"/>
  <c r="I1544" i="2"/>
  <c r="M1544" i="2" s="1"/>
  <c r="J1544" i="2"/>
  <c r="N1544" i="2" s="1"/>
  <c r="AK1544" i="2"/>
  <c r="AL1544" i="2"/>
  <c r="AN1544" i="2" l="1"/>
  <c r="AO1544" i="2" s="1"/>
  <c r="AQ1544" i="2" s="1"/>
  <c r="P1544" i="2"/>
  <c r="Q1544" i="2" s="1"/>
  <c r="S1544" i="2" s="1"/>
  <c r="AZ1544" i="2" l="1"/>
  <c r="BA1544" i="2"/>
  <c r="BL1544" i="2" l="1"/>
  <c r="BM1544" i="2" s="1"/>
  <c r="BO1544" i="2" s="1"/>
  <c r="BQ1544" i="2" l="1"/>
  <c r="BR1544" i="2" l="1"/>
  <c r="BD1545" i="2" l="1"/>
  <c r="BF1545" i="2"/>
  <c r="BE1545" i="2"/>
  <c r="BH1545" i="2"/>
  <c r="U1544" i="2"/>
  <c r="V1544" i="2" s="1"/>
  <c r="AS1544" i="2"/>
  <c r="AT1544" i="2" s="1"/>
  <c r="BJ1545" i="2"/>
  <c r="BI1545" i="2"/>
  <c r="AH1545" i="2" l="1"/>
  <c r="AF1545" i="2"/>
  <c r="AJ1545" i="2" s="1"/>
  <c r="AG1545" i="2"/>
  <c r="AK1545" i="2" s="1"/>
  <c r="J1545" i="2"/>
  <c r="N1545" i="2" s="1"/>
  <c r="H1545" i="2"/>
  <c r="L1545" i="2" s="1"/>
  <c r="I1545" i="2"/>
  <c r="M1545" i="2" s="1"/>
  <c r="AL1545" i="2"/>
  <c r="AN1545" i="2" l="1"/>
  <c r="AO1545" i="2" s="1"/>
  <c r="AQ1545" i="2" s="1"/>
  <c r="P1545" i="2"/>
  <c r="Q1545" i="2" s="1"/>
  <c r="S1545" i="2" s="1"/>
  <c r="AZ1545" i="2" l="1"/>
  <c r="BA1545" i="2"/>
  <c r="BL1545" i="2" l="1"/>
  <c r="BM1545" i="2" s="1"/>
  <c r="BO1545" i="2" s="1"/>
  <c r="BQ1545" i="2" l="1"/>
  <c r="BR1545" i="2" l="1"/>
  <c r="BV1545" i="2"/>
  <c r="BD1546" i="2" l="1"/>
  <c r="BF1546" i="2"/>
  <c r="BJ1546" i="2" s="1"/>
  <c r="BE1546" i="2"/>
  <c r="BI1546" i="2" s="1"/>
  <c r="CA1545" i="2"/>
  <c r="CC1545" i="2" s="1"/>
  <c r="BW1545" i="2"/>
  <c r="BY1545" i="2" s="1"/>
  <c r="BH1546" i="2"/>
  <c r="BT1545" i="2"/>
  <c r="AS1545" i="2"/>
  <c r="AT1545" i="2" s="1"/>
  <c r="U1545" i="2"/>
  <c r="V1545" i="2" s="1"/>
  <c r="AG1546" i="2" l="1"/>
  <c r="AF1546" i="2"/>
  <c r="AH1546" i="2"/>
  <c r="J1546" i="2"/>
  <c r="N1546" i="2" s="1"/>
  <c r="H1546" i="2"/>
  <c r="L1546" i="2" s="1"/>
  <c r="I1546" i="2"/>
  <c r="M1546" i="2" s="1"/>
  <c r="AJ1546" i="2"/>
  <c r="AL1546" i="2"/>
  <c r="AK1546" i="2"/>
  <c r="AV1545" i="2"/>
  <c r="AW1545" i="2" s="1"/>
  <c r="X1545" i="2"/>
  <c r="Y1545" i="2" s="1"/>
  <c r="P1546" i="2" l="1"/>
  <c r="Q1546" i="2" s="1"/>
  <c r="S1546" i="2" s="1"/>
  <c r="AN1546" i="2"/>
  <c r="AO1546" i="2" s="1"/>
  <c r="AQ1546" i="2" s="1"/>
  <c r="AZ1546" i="2" l="1"/>
  <c r="BA1546" i="2"/>
  <c r="BL1546" i="2" l="1"/>
  <c r="BM1546" i="2" s="1"/>
  <c r="BO1546" i="2" s="1"/>
  <c r="BQ1546" i="2" l="1"/>
  <c r="BR1546" i="2" l="1"/>
  <c r="BD1547" i="2" l="1"/>
  <c r="BH1547" i="2" s="1"/>
  <c r="BF1547" i="2"/>
  <c r="BE1547" i="2"/>
  <c r="U1546" i="2"/>
  <c r="V1546" i="2" s="1"/>
  <c r="AS1546" i="2"/>
  <c r="AT1546" i="2" s="1"/>
  <c r="BJ1547" i="2"/>
  <c r="BI1547" i="2"/>
  <c r="AH1547" i="2" l="1"/>
  <c r="AG1547" i="2"/>
  <c r="AK1547" i="2" s="1"/>
  <c r="AF1547" i="2"/>
  <c r="AJ1547" i="2" s="1"/>
  <c r="H1547" i="2"/>
  <c r="L1547" i="2" s="1"/>
  <c r="I1547" i="2"/>
  <c r="M1547" i="2" s="1"/>
  <c r="J1547" i="2"/>
  <c r="N1547" i="2" s="1"/>
  <c r="AL1547" i="2"/>
  <c r="AN1547" i="2" l="1"/>
  <c r="AO1547" i="2" s="1"/>
  <c r="AQ1547" i="2" s="1"/>
  <c r="P1547" i="2"/>
  <c r="Q1547" i="2" s="1"/>
  <c r="S1547" i="2" s="1"/>
  <c r="BA1547" i="2" l="1"/>
  <c r="AZ1547" i="2"/>
  <c r="BL1547" i="2" l="1"/>
  <c r="BM1547" i="2" s="1"/>
  <c r="BO1547" i="2" s="1"/>
  <c r="BQ1547" i="2" l="1"/>
  <c r="BR1547" i="2" l="1"/>
  <c r="BD1548" i="2" l="1"/>
  <c r="BH1548" i="2" s="1"/>
  <c r="BE1548" i="2"/>
  <c r="BF1548" i="2"/>
  <c r="AS1547" i="2"/>
  <c r="AT1547" i="2" s="1"/>
  <c r="U1547" i="2"/>
  <c r="V1547" i="2" s="1"/>
  <c r="BJ1548" i="2"/>
  <c r="BI1548" i="2"/>
  <c r="AG1548" i="2" l="1"/>
  <c r="AH1548" i="2"/>
  <c r="AF1548" i="2"/>
  <c r="AJ1548" i="2" s="1"/>
  <c r="I1548" i="2"/>
  <c r="M1548" i="2" s="1"/>
  <c r="H1548" i="2"/>
  <c r="L1548" i="2" s="1"/>
  <c r="J1548" i="2"/>
  <c r="N1548" i="2" s="1"/>
  <c r="AL1548" i="2"/>
  <c r="AK1548" i="2"/>
  <c r="AN1548" i="2" l="1"/>
  <c r="AO1548" i="2" s="1"/>
  <c r="AQ1548" i="2" s="1"/>
  <c r="P1548" i="2"/>
  <c r="Q1548" i="2" s="1"/>
  <c r="S1548" i="2" s="1"/>
  <c r="AZ1548" i="2" l="1"/>
  <c r="BA1548" i="2"/>
  <c r="BL1548" i="2" l="1"/>
  <c r="BM1548" i="2" s="1"/>
  <c r="BO1548" i="2" s="1"/>
  <c r="BQ1548" i="2" l="1"/>
  <c r="BR1548" i="2" l="1"/>
  <c r="BD1549" i="2" l="1"/>
  <c r="BF1549" i="2"/>
  <c r="BE1549" i="2"/>
  <c r="BH1549" i="2"/>
  <c r="AS1548" i="2"/>
  <c r="AT1548" i="2" s="1"/>
  <c r="U1548" i="2"/>
  <c r="V1548" i="2" s="1"/>
  <c r="BJ1549" i="2"/>
  <c r="BI1549" i="2"/>
  <c r="AH1549" i="2" l="1"/>
  <c r="AG1549" i="2"/>
  <c r="AF1549" i="2"/>
  <c r="I1549" i="2"/>
  <c r="M1549" i="2" s="1"/>
  <c r="H1549" i="2"/>
  <c r="L1549" i="2" s="1"/>
  <c r="J1549" i="2"/>
  <c r="N1549" i="2" s="1"/>
  <c r="AJ1549" i="2"/>
  <c r="AK1549" i="2"/>
  <c r="AL1549" i="2"/>
  <c r="AN1549" i="2" l="1"/>
  <c r="AO1549" i="2" s="1"/>
  <c r="AQ1549" i="2" s="1"/>
  <c r="P1549" i="2"/>
  <c r="Q1549" i="2" s="1"/>
  <c r="S1549" i="2" s="1"/>
  <c r="AZ1549" i="2" l="1"/>
  <c r="BA1549" i="2"/>
  <c r="BL1549" i="2" l="1"/>
  <c r="BM1549" i="2" s="1"/>
  <c r="BO1549" i="2" s="1"/>
  <c r="BQ1549" i="2" l="1"/>
  <c r="BR1549" i="2" l="1"/>
  <c r="BV1549" i="2"/>
  <c r="BD1550" i="2" l="1"/>
  <c r="BF1550" i="2"/>
  <c r="BJ1550" i="2" s="1"/>
  <c r="BE1550" i="2"/>
  <c r="BI1550" i="2" s="1"/>
  <c r="CA1549" i="2"/>
  <c r="CC1549" i="2" s="1"/>
  <c r="BW1549" i="2"/>
  <c r="BY1549" i="2" s="1"/>
  <c r="BH1550" i="2"/>
  <c r="BT1549" i="2"/>
  <c r="AS1549" i="2"/>
  <c r="AT1549" i="2" s="1"/>
  <c r="U1549" i="2"/>
  <c r="V1549" i="2" s="1"/>
  <c r="AG1550" i="2" l="1"/>
  <c r="AF1550" i="2"/>
  <c r="AJ1550" i="2" s="1"/>
  <c r="AH1550" i="2"/>
  <c r="I1550" i="2"/>
  <c r="M1550" i="2" s="1"/>
  <c r="J1550" i="2"/>
  <c r="N1550" i="2" s="1"/>
  <c r="H1550" i="2"/>
  <c r="L1550" i="2" s="1"/>
  <c r="AK1550" i="2"/>
  <c r="AL1550" i="2"/>
  <c r="AV1549" i="2"/>
  <c r="AW1549" i="2" s="1"/>
  <c r="X1549" i="2"/>
  <c r="Y1549" i="2" s="1"/>
  <c r="P1550" i="2" l="1"/>
  <c r="Q1550" i="2" s="1"/>
  <c r="S1550" i="2" s="1"/>
  <c r="AN1550" i="2"/>
  <c r="AO1550" i="2" s="1"/>
  <c r="AQ1550" i="2" s="1"/>
  <c r="BA1550" i="2" l="1"/>
  <c r="AZ1550" i="2"/>
  <c r="BL1550" i="2" l="1"/>
  <c r="BM1550" i="2" s="1"/>
  <c r="BO1550" i="2" s="1"/>
  <c r="BQ1550" i="2" l="1"/>
  <c r="BR1550" i="2" l="1"/>
  <c r="BD1551" i="2" l="1"/>
  <c r="BE1551" i="2"/>
  <c r="BF1551" i="2"/>
  <c r="BH1551" i="2"/>
  <c r="AS1550" i="2"/>
  <c r="AT1550" i="2" s="1"/>
  <c r="U1550" i="2"/>
  <c r="V1550" i="2" s="1"/>
  <c r="BI1551" i="2"/>
  <c r="BJ1551" i="2"/>
  <c r="AF1551" i="2" l="1"/>
  <c r="AH1551" i="2"/>
  <c r="AG1551" i="2"/>
  <c r="H1551" i="2"/>
  <c r="L1551" i="2" s="1"/>
  <c r="I1551" i="2"/>
  <c r="M1551" i="2" s="1"/>
  <c r="J1551" i="2"/>
  <c r="N1551" i="2" s="1"/>
  <c r="AL1551" i="2"/>
  <c r="AK1551" i="2"/>
  <c r="AJ1551" i="2"/>
  <c r="AN1551" i="2" l="1"/>
  <c r="AO1551" i="2" s="1"/>
  <c r="AQ1551" i="2" s="1"/>
  <c r="P1551" i="2"/>
  <c r="Q1551" i="2" s="1"/>
  <c r="S1551" i="2" s="1"/>
  <c r="AZ1551" i="2" l="1"/>
  <c r="BA1551" i="2"/>
  <c r="BL1551" i="2" l="1"/>
  <c r="BM1551" i="2" s="1"/>
  <c r="BO1551" i="2" s="1"/>
  <c r="BQ1551" i="2" l="1"/>
  <c r="BR1551" i="2" l="1"/>
  <c r="BD1552" i="2" l="1"/>
  <c r="BF1552" i="2"/>
  <c r="BE1552" i="2"/>
  <c r="BH1552" i="2"/>
  <c r="U1551" i="2"/>
  <c r="V1551" i="2" s="1"/>
  <c r="AS1551" i="2"/>
  <c r="AT1551" i="2" s="1"/>
  <c r="BJ1552" i="2"/>
  <c r="BI1552" i="2"/>
  <c r="AH1552" i="2" l="1"/>
  <c r="AG1552" i="2"/>
  <c r="AK1552" i="2" s="1"/>
  <c r="AF1552" i="2"/>
  <c r="AJ1552" i="2" s="1"/>
  <c r="H1552" i="2"/>
  <c r="L1552" i="2" s="1"/>
  <c r="I1552" i="2"/>
  <c r="M1552" i="2" s="1"/>
  <c r="J1552" i="2"/>
  <c r="N1552" i="2" s="1"/>
  <c r="AL1552" i="2"/>
  <c r="P1552" i="2" l="1"/>
  <c r="Q1552" i="2" s="1"/>
  <c r="S1552" i="2" s="1"/>
  <c r="AN1552" i="2"/>
  <c r="AO1552" i="2" s="1"/>
  <c r="AQ1552" i="2" s="1"/>
  <c r="BA1552" i="2" l="1"/>
  <c r="AZ1552" i="2"/>
  <c r="BL1552" i="2" l="1"/>
  <c r="BM1552" i="2" s="1"/>
  <c r="BO1552" i="2" s="1"/>
  <c r="BQ1552" i="2" l="1"/>
  <c r="BR1552" i="2" l="1"/>
  <c r="BD1553" i="2" l="1"/>
  <c r="BE1553" i="2"/>
  <c r="BF1553" i="2"/>
  <c r="BH1553" i="2"/>
  <c r="AS1552" i="2"/>
  <c r="AT1552" i="2" s="1"/>
  <c r="U1552" i="2"/>
  <c r="V1552" i="2" s="1"/>
  <c r="BJ1553" i="2"/>
  <c r="BI1553" i="2"/>
  <c r="AH1553" i="2" l="1"/>
  <c r="AF1553" i="2"/>
  <c r="AJ1553" i="2" s="1"/>
  <c r="AG1553" i="2"/>
  <c r="J1553" i="2"/>
  <c r="N1553" i="2" s="1"/>
  <c r="H1553" i="2"/>
  <c r="L1553" i="2" s="1"/>
  <c r="I1553" i="2"/>
  <c r="M1553" i="2" s="1"/>
  <c r="AL1553" i="2"/>
  <c r="AK1553" i="2"/>
  <c r="AN1553" i="2" l="1"/>
  <c r="AO1553" i="2" s="1"/>
  <c r="AQ1553" i="2" s="1"/>
  <c r="P1553" i="2"/>
  <c r="Q1553" i="2" s="1"/>
  <c r="S1553" i="2" s="1"/>
  <c r="AZ1553" i="2" l="1"/>
  <c r="BA1553" i="2"/>
  <c r="BL1553" i="2" l="1"/>
  <c r="BM1553" i="2" s="1"/>
  <c r="BO1553" i="2" s="1"/>
  <c r="BQ1553" i="2" l="1"/>
  <c r="BR1553" i="2" l="1"/>
  <c r="BV1553" i="2"/>
  <c r="BD1554" i="2" l="1"/>
  <c r="BF1554" i="2"/>
  <c r="BJ1554" i="2" s="1"/>
  <c r="BE1554" i="2"/>
  <c r="BI1554" i="2" s="1"/>
  <c r="CA1553" i="2"/>
  <c r="CC1553" i="2" s="1"/>
  <c r="BW1553" i="2"/>
  <c r="BY1553" i="2" s="1"/>
  <c r="BH1554" i="2"/>
  <c r="BT1553" i="2"/>
  <c r="U1553" i="2"/>
  <c r="V1553" i="2" s="1"/>
  <c r="AS1553" i="2"/>
  <c r="AT1553" i="2" s="1"/>
  <c r="AH1554" i="2" l="1"/>
  <c r="AG1554" i="2"/>
  <c r="AK1554" i="2" s="1"/>
  <c r="AF1554" i="2"/>
  <c r="AJ1554" i="2" s="1"/>
  <c r="J1554" i="2"/>
  <c r="N1554" i="2" s="1"/>
  <c r="H1554" i="2"/>
  <c r="L1554" i="2" s="1"/>
  <c r="I1554" i="2"/>
  <c r="M1554" i="2" s="1"/>
  <c r="X1553" i="2"/>
  <c r="Y1553" i="2" s="1"/>
  <c r="AL1554" i="2"/>
  <c r="AV1553" i="2"/>
  <c r="AW1553" i="2" s="1"/>
  <c r="P1554" i="2" l="1"/>
  <c r="Q1554" i="2" s="1"/>
  <c r="S1554" i="2" s="1"/>
  <c r="AN1554" i="2"/>
  <c r="AO1554" i="2" s="1"/>
  <c r="AQ1554" i="2" s="1"/>
  <c r="BA1554" i="2" l="1"/>
  <c r="AZ1554" i="2"/>
  <c r="BL1554" i="2" l="1"/>
  <c r="BM1554" i="2" s="1"/>
  <c r="BO1554" i="2" s="1"/>
  <c r="BQ1554" i="2" l="1"/>
  <c r="BR1554" i="2" l="1"/>
  <c r="BD1555" i="2" l="1"/>
  <c r="BE1555" i="2"/>
  <c r="BF1555" i="2"/>
  <c r="BH1555" i="2"/>
  <c r="AS1554" i="2"/>
  <c r="AT1554" i="2" s="1"/>
  <c r="U1554" i="2"/>
  <c r="V1554" i="2" s="1"/>
  <c r="BJ1555" i="2"/>
  <c r="BI1555" i="2"/>
  <c r="AH1555" i="2" l="1"/>
  <c r="AG1555" i="2"/>
  <c r="AF1555" i="2"/>
  <c r="AJ1555" i="2" s="1"/>
  <c r="H1555" i="2"/>
  <c r="L1555" i="2" s="1"/>
  <c r="I1555" i="2"/>
  <c r="M1555" i="2" s="1"/>
  <c r="J1555" i="2"/>
  <c r="N1555" i="2" s="1"/>
  <c r="AK1555" i="2"/>
  <c r="AL1555" i="2"/>
  <c r="P1555" i="2" l="1"/>
  <c r="Q1555" i="2" s="1"/>
  <c r="S1555" i="2" s="1"/>
  <c r="AN1555" i="2"/>
  <c r="AO1555" i="2" s="1"/>
  <c r="AQ1555" i="2" s="1"/>
  <c r="AZ1555" i="2" l="1"/>
  <c r="BA1555" i="2"/>
  <c r="BL1555" i="2" l="1"/>
  <c r="BM1555" i="2" s="1"/>
  <c r="BO1555" i="2" s="1"/>
  <c r="BQ1555" i="2" l="1"/>
  <c r="BR1555" i="2" l="1"/>
  <c r="BD1556" i="2" l="1"/>
  <c r="BF1556" i="2"/>
  <c r="BE1556" i="2"/>
  <c r="BH1556" i="2"/>
  <c r="U1555" i="2"/>
  <c r="V1555" i="2" s="1"/>
  <c r="AS1555" i="2"/>
  <c r="AT1555" i="2" s="1"/>
  <c r="BJ1556" i="2"/>
  <c r="BI1556" i="2"/>
  <c r="AG1556" i="2" l="1"/>
  <c r="AH1556" i="2"/>
  <c r="AL1556" i="2" s="1"/>
  <c r="AF1556" i="2"/>
  <c r="AJ1556" i="2" s="1"/>
  <c r="I1556" i="2"/>
  <c r="M1556" i="2" s="1"/>
  <c r="H1556" i="2"/>
  <c r="L1556" i="2" s="1"/>
  <c r="J1556" i="2"/>
  <c r="N1556" i="2" s="1"/>
  <c r="AK1556" i="2"/>
  <c r="P1556" i="2" l="1"/>
  <c r="Q1556" i="2" s="1"/>
  <c r="S1556" i="2" s="1"/>
  <c r="AN1556" i="2"/>
  <c r="AO1556" i="2" s="1"/>
  <c r="AQ1556" i="2" s="1"/>
  <c r="BA1556" i="2" l="1"/>
  <c r="AZ1556" i="2"/>
  <c r="BL1556" i="2" l="1"/>
  <c r="BM1556" i="2" s="1"/>
  <c r="BO1556" i="2" s="1"/>
  <c r="BQ1556" i="2" l="1"/>
  <c r="BR1556" i="2" l="1"/>
  <c r="BD1557" i="2" l="1"/>
  <c r="BE1557" i="2"/>
  <c r="BF1557" i="2"/>
  <c r="BH1557" i="2"/>
  <c r="AS1556" i="2"/>
  <c r="AT1556" i="2" s="1"/>
  <c r="U1556" i="2"/>
  <c r="V1556" i="2" s="1"/>
  <c r="BJ1557" i="2"/>
  <c r="BI1557" i="2"/>
  <c r="AH1557" i="2" l="1"/>
  <c r="AG1557" i="2"/>
  <c r="AF1557" i="2"/>
  <c r="I1557" i="2"/>
  <c r="M1557" i="2" s="1"/>
  <c r="J1557" i="2"/>
  <c r="N1557" i="2" s="1"/>
  <c r="H1557" i="2"/>
  <c r="L1557" i="2" s="1"/>
  <c r="AJ1557" i="2"/>
  <c r="AK1557" i="2"/>
  <c r="AL1557" i="2"/>
  <c r="AN1557" i="2" l="1"/>
  <c r="AO1557" i="2" s="1"/>
  <c r="AQ1557" i="2" s="1"/>
  <c r="P1557" i="2"/>
  <c r="Q1557" i="2" s="1"/>
  <c r="S1557" i="2" s="1"/>
  <c r="AZ1557" i="2" l="1"/>
  <c r="BA1557" i="2"/>
  <c r="BL1557" i="2" l="1"/>
  <c r="BM1557" i="2" s="1"/>
  <c r="BO1557" i="2" s="1"/>
  <c r="BQ1557" i="2" l="1"/>
  <c r="BR1557" i="2" l="1"/>
  <c r="BV1557" i="2"/>
  <c r="BD1558" i="2" l="1"/>
  <c r="BF1558" i="2"/>
  <c r="BJ1558" i="2" s="1"/>
  <c r="BE1558" i="2"/>
  <c r="BI1558" i="2" s="1"/>
  <c r="CA1557" i="2"/>
  <c r="CC1557" i="2" s="1"/>
  <c r="BW1557" i="2"/>
  <c r="BY1557" i="2" s="1"/>
  <c r="BH1558" i="2"/>
  <c r="BT1557" i="2"/>
  <c r="AS1557" i="2"/>
  <c r="AT1557" i="2" s="1"/>
  <c r="U1557" i="2"/>
  <c r="V1557" i="2" s="1"/>
  <c r="AG1558" i="2" l="1"/>
  <c r="AF1558" i="2"/>
  <c r="AH1558" i="2"/>
  <c r="AL1558" i="2" s="1"/>
  <c r="H1558" i="2"/>
  <c r="L1558" i="2" s="1"/>
  <c r="I1558" i="2"/>
  <c r="M1558" i="2" s="1"/>
  <c r="J1558" i="2"/>
  <c r="N1558" i="2" s="1"/>
  <c r="AJ1558" i="2"/>
  <c r="AK1558" i="2"/>
  <c r="AV1557" i="2"/>
  <c r="AW1557" i="2" s="1"/>
  <c r="X1557" i="2"/>
  <c r="Y1557" i="2" s="1"/>
  <c r="P1558" i="2" l="1"/>
  <c r="Q1558" i="2" s="1"/>
  <c r="S1558" i="2" s="1"/>
  <c r="AN1558" i="2"/>
  <c r="AO1558" i="2" s="1"/>
  <c r="AQ1558" i="2" s="1"/>
  <c r="BA1558" i="2" l="1"/>
  <c r="AZ1558" i="2"/>
  <c r="BL1558" i="2" l="1"/>
  <c r="BM1558" i="2" s="1"/>
  <c r="BO1558" i="2" s="1"/>
  <c r="BQ1558" i="2" l="1"/>
  <c r="BR1558" i="2" l="1"/>
  <c r="BD1559" i="2" l="1"/>
  <c r="BE1559" i="2"/>
  <c r="BF1559" i="2"/>
  <c r="BH1559" i="2"/>
  <c r="AS1558" i="2"/>
  <c r="AT1558" i="2" s="1"/>
  <c r="U1558" i="2"/>
  <c r="V1558" i="2" s="1"/>
  <c r="BJ1559" i="2"/>
  <c r="BI1559" i="2"/>
  <c r="AF1559" i="2" l="1"/>
  <c r="AG1559" i="2"/>
  <c r="AK1559" i="2" s="1"/>
  <c r="AH1559" i="2"/>
  <c r="AL1559" i="2" s="1"/>
  <c r="H1559" i="2"/>
  <c r="L1559" i="2" s="1"/>
  <c r="I1559" i="2"/>
  <c r="M1559" i="2" s="1"/>
  <c r="J1559" i="2"/>
  <c r="N1559" i="2" s="1"/>
  <c r="AJ1559" i="2"/>
  <c r="AN1559" i="2" l="1"/>
  <c r="AO1559" i="2" s="1"/>
  <c r="AQ1559" i="2" s="1"/>
  <c r="P1559" i="2"/>
  <c r="Q1559" i="2" s="1"/>
  <c r="S1559" i="2" s="1"/>
  <c r="AZ1559" i="2" l="1"/>
  <c r="BA1559" i="2"/>
  <c r="BL1559" i="2" l="1"/>
  <c r="BM1559" i="2" s="1"/>
  <c r="BO1559" i="2" s="1"/>
  <c r="BQ1559" i="2" l="1"/>
  <c r="BR1559" i="2" l="1"/>
  <c r="BD1560" i="2" l="1"/>
  <c r="BF1560" i="2"/>
  <c r="BE1560" i="2"/>
  <c r="BH1560" i="2"/>
  <c r="U1559" i="2"/>
  <c r="V1559" i="2" s="1"/>
  <c r="AS1559" i="2"/>
  <c r="AT1559" i="2" s="1"/>
  <c r="BJ1560" i="2"/>
  <c r="BI1560" i="2"/>
  <c r="AH1560" i="2" l="1"/>
  <c r="AG1560" i="2"/>
  <c r="AK1560" i="2" s="1"/>
  <c r="AF1560" i="2"/>
  <c r="AJ1560" i="2" s="1"/>
  <c r="H1560" i="2"/>
  <c r="L1560" i="2" s="1"/>
  <c r="I1560" i="2"/>
  <c r="M1560" i="2" s="1"/>
  <c r="J1560" i="2"/>
  <c r="N1560" i="2" s="1"/>
  <c r="AL1560" i="2"/>
  <c r="AN1560" i="2" l="1"/>
  <c r="AO1560" i="2" s="1"/>
  <c r="AQ1560" i="2" s="1"/>
  <c r="P1560" i="2"/>
  <c r="Q1560" i="2" s="1"/>
  <c r="S1560" i="2" s="1"/>
  <c r="AZ1560" i="2" l="1"/>
  <c r="BA1560" i="2"/>
  <c r="BL1560" i="2" l="1"/>
  <c r="BM1560" i="2" s="1"/>
  <c r="BO1560" i="2" s="1"/>
  <c r="BQ1560" i="2" l="1"/>
  <c r="BR1560" i="2" l="1"/>
  <c r="BD1561" i="2" l="1"/>
  <c r="BF1561" i="2"/>
  <c r="BE1561" i="2"/>
  <c r="BH1561" i="2"/>
  <c r="AS1560" i="2"/>
  <c r="AT1560" i="2" s="1"/>
  <c r="U1560" i="2"/>
  <c r="V1560" i="2" s="1"/>
  <c r="BI1561" i="2"/>
  <c r="BJ1561" i="2"/>
  <c r="AH1561" i="2" l="1"/>
  <c r="AF1561" i="2"/>
  <c r="AG1561" i="2"/>
  <c r="AK1561" i="2" s="1"/>
  <c r="J1561" i="2"/>
  <c r="N1561" i="2" s="1"/>
  <c r="H1561" i="2"/>
  <c r="L1561" i="2" s="1"/>
  <c r="I1561" i="2"/>
  <c r="M1561" i="2" s="1"/>
  <c r="AL1561" i="2"/>
  <c r="AJ1561" i="2"/>
  <c r="AN1561" i="2" l="1"/>
  <c r="AO1561" i="2" s="1"/>
  <c r="AQ1561" i="2" s="1"/>
  <c r="P1561" i="2"/>
  <c r="Q1561" i="2" s="1"/>
  <c r="S1561" i="2" s="1"/>
  <c r="AZ1561" i="2" l="1"/>
  <c r="BA1561" i="2"/>
  <c r="BL1561" i="2" l="1"/>
  <c r="BM1561" i="2" s="1"/>
  <c r="BO1561" i="2" s="1"/>
  <c r="BQ1561" i="2" l="1"/>
  <c r="BR1561" i="2" l="1"/>
  <c r="BV1561" i="2"/>
  <c r="BD1562" i="2" l="1"/>
  <c r="BF1562" i="2"/>
  <c r="BJ1562" i="2" s="1"/>
  <c r="BE1562" i="2"/>
  <c r="BI1562" i="2" s="1"/>
  <c r="BW1561" i="2"/>
  <c r="BY1561" i="2" s="1"/>
  <c r="CA1561" i="2"/>
  <c r="CC1561" i="2" s="1"/>
  <c r="BH1562" i="2"/>
  <c r="BT1561" i="2"/>
  <c r="U1561" i="2"/>
  <c r="V1561" i="2" s="1"/>
  <c r="AS1561" i="2"/>
  <c r="AT1561" i="2" s="1"/>
  <c r="AH1562" i="2" l="1"/>
  <c r="AG1562" i="2"/>
  <c r="AF1562" i="2"/>
  <c r="J1562" i="2"/>
  <c r="N1562" i="2" s="1"/>
  <c r="H1562" i="2"/>
  <c r="L1562" i="2" s="1"/>
  <c r="I1562" i="2"/>
  <c r="M1562" i="2" s="1"/>
  <c r="AK1562" i="2"/>
  <c r="AJ1562" i="2"/>
  <c r="AL1562" i="2"/>
  <c r="AV1561" i="2"/>
  <c r="AW1561" i="2" s="1"/>
  <c r="X1561" i="2"/>
  <c r="Y1561" i="2" s="1"/>
  <c r="P1562" i="2" l="1"/>
  <c r="Q1562" i="2" s="1"/>
  <c r="S1562" i="2" s="1"/>
  <c r="AN1562" i="2"/>
  <c r="AO1562" i="2" s="1"/>
  <c r="AQ1562" i="2" s="1"/>
  <c r="BA1562" i="2" l="1"/>
  <c r="AZ1562" i="2"/>
  <c r="BL1562" i="2" l="1"/>
  <c r="BM1562" i="2" s="1"/>
  <c r="BO1562" i="2" s="1"/>
  <c r="BQ1562" i="2" l="1"/>
  <c r="BR1562" i="2" l="1"/>
  <c r="BD1563" i="2" l="1"/>
  <c r="BE1563" i="2"/>
  <c r="BF1563" i="2"/>
  <c r="BH1563" i="2"/>
  <c r="AS1562" i="2"/>
  <c r="AT1562" i="2" s="1"/>
  <c r="U1562" i="2"/>
  <c r="V1562" i="2" s="1"/>
  <c r="BJ1563" i="2"/>
  <c r="BI1563" i="2"/>
  <c r="AH1563" i="2" l="1"/>
  <c r="AG1563" i="2"/>
  <c r="AK1563" i="2" s="1"/>
  <c r="AF1563" i="2"/>
  <c r="H1563" i="2"/>
  <c r="L1563" i="2" s="1"/>
  <c r="I1563" i="2"/>
  <c r="M1563" i="2" s="1"/>
  <c r="J1563" i="2"/>
  <c r="N1563" i="2" s="1"/>
  <c r="AL1563" i="2"/>
  <c r="AJ1563" i="2"/>
  <c r="AN1563" i="2" l="1"/>
  <c r="AO1563" i="2" s="1"/>
  <c r="AQ1563" i="2" s="1"/>
  <c r="P1563" i="2"/>
  <c r="Q1563" i="2" s="1"/>
  <c r="S1563" i="2" s="1"/>
  <c r="AZ1563" i="2" l="1"/>
  <c r="BA1563" i="2"/>
  <c r="BL1563" i="2" l="1"/>
  <c r="BM1563" i="2" s="1"/>
  <c r="BO1563" i="2" s="1"/>
  <c r="BQ1563" i="2" l="1"/>
  <c r="BR1563" i="2" l="1"/>
  <c r="BD1564" i="2" l="1"/>
  <c r="BF1564" i="2"/>
  <c r="BE1564" i="2"/>
  <c r="BH1564" i="2"/>
  <c r="U1563" i="2"/>
  <c r="V1563" i="2" s="1"/>
  <c r="AS1563" i="2"/>
  <c r="AT1563" i="2" s="1"/>
  <c r="BJ1564" i="2"/>
  <c r="BI1564" i="2"/>
  <c r="AG1564" i="2" l="1"/>
  <c r="AH1564" i="2"/>
  <c r="AL1564" i="2" s="1"/>
  <c r="AF1564" i="2"/>
  <c r="AJ1564" i="2" s="1"/>
  <c r="I1564" i="2"/>
  <c r="J1564" i="2"/>
  <c r="N1564" i="2" s="1"/>
  <c r="H1564" i="2"/>
  <c r="L1564" i="2" s="1"/>
  <c r="M1564" i="2"/>
  <c r="AK1564" i="2"/>
  <c r="P1564" i="2" l="1"/>
  <c r="Q1564" i="2" s="1"/>
  <c r="S1564" i="2" s="1"/>
  <c r="AN1564" i="2"/>
  <c r="AO1564" i="2" s="1"/>
  <c r="AQ1564" i="2" s="1"/>
  <c r="BA1564" i="2" l="1"/>
  <c r="AZ1564" i="2"/>
  <c r="BL1564" i="2" l="1"/>
  <c r="BM1564" i="2" s="1"/>
  <c r="BO1564" i="2" s="1"/>
  <c r="BQ1564" i="2" l="1"/>
  <c r="BR1564" i="2" l="1"/>
  <c r="BD1565" i="2" l="1"/>
  <c r="BE1565" i="2"/>
  <c r="BF1565" i="2"/>
  <c r="BH1565" i="2"/>
  <c r="U1564" i="2"/>
  <c r="V1564" i="2" s="1"/>
  <c r="AS1564" i="2"/>
  <c r="AT1564" i="2" s="1"/>
  <c r="BJ1565" i="2"/>
  <c r="BI1565" i="2"/>
  <c r="AH1565" i="2" l="1"/>
  <c r="AG1565" i="2"/>
  <c r="AF1565" i="2"/>
  <c r="AJ1565" i="2" s="1"/>
  <c r="I1565" i="2"/>
  <c r="M1565" i="2" s="1"/>
  <c r="H1565" i="2"/>
  <c r="L1565" i="2" s="1"/>
  <c r="J1565" i="2"/>
  <c r="N1565" i="2" s="1"/>
  <c r="AK1565" i="2"/>
  <c r="AL1565" i="2"/>
  <c r="P1565" i="2" l="1"/>
  <c r="Q1565" i="2" s="1"/>
  <c r="S1565" i="2" s="1"/>
  <c r="AN1565" i="2"/>
  <c r="AO1565" i="2" s="1"/>
  <c r="AQ1565" i="2" s="1"/>
  <c r="BA1565" i="2" l="1"/>
  <c r="AZ1565" i="2"/>
  <c r="BL1565" i="2" l="1"/>
  <c r="BM1565" i="2" s="1"/>
  <c r="BO1565" i="2" s="1"/>
  <c r="BQ1565" i="2" l="1"/>
  <c r="BR1565" i="2" l="1"/>
  <c r="BV1565" i="2"/>
  <c r="BD1566" i="2" l="1"/>
  <c r="BE1566" i="2"/>
  <c r="BI1566" i="2" s="1"/>
  <c r="BF1566" i="2"/>
  <c r="BJ1566" i="2" s="1"/>
  <c r="BW1565" i="2"/>
  <c r="BY1565" i="2" s="1"/>
  <c r="CA1565" i="2"/>
  <c r="CC1565" i="2" s="1"/>
  <c r="BH1566" i="2"/>
  <c r="BT1565" i="2"/>
  <c r="AS1565" i="2"/>
  <c r="AT1565" i="2" s="1"/>
  <c r="U1565" i="2"/>
  <c r="V1565" i="2" s="1"/>
  <c r="AG1566" i="2" l="1"/>
  <c r="AF1566" i="2"/>
  <c r="AJ1566" i="2" s="1"/>
  <c r="AH1566" i="2"/>
  <c r="H1566" i="2"/>
  <c r="L1566" i="2" s="1"/>
  <c r="I1566" i="2"/>
  <c r="M1566" i="2" s="1"/>
  <c r="J1566" i="2"/>
  <c r="N1566" i="2" s="1"/>
  <c r="AL1566" i="2"/>
  <c r="AK1566" i="2"/>
  <c r="AV1565" i="2"/>
  <c r="AW1565" i="2" s="1"/>
  <c r="X1565" i="2"/>
  <c r="Y1565" i="2" s="1"/>
  <c r="AN1566" i="2" l="1"/>
  <c r="AO1566" i="2" s="1"/>
  <c r="AQ1566" i="2" s="1"/>
  <c r="P1566" i="2"/>
  <c r="Q1566" i="2" s="1"/>
  <c r="S1566" i="2" s="1"/>
  <c r="AZ1566" i="2" l="1"/>
  <c r="BA1566" i="2"/>
  <c r="BL1566" i="2" l="1"/>
  <c r="BM1566" i="2" s="1"/>
  <c r="BO1566" i="2" s="1"/>
  <c r="BQ1566" i="2" l="1"/>
  <c r="BR1566" i="2" l="1"/>
  <c r="BD1567" i="2" l="1"/>
  <c r="BF1567" i="2"/>
  <c r="BE1567" i="2"/>
  <c r="BH1567" i="2"/>
  <c r="U1566" i="2"/>
  <c r="V1566" i="2" s="1"/>
  <c r="AS1566" i="2"/>
  <c r="AT1566" i="2" s="1"/>
  <c r="BI1567" i="2"/>
  <c r="BJ1567" i="2"/>
  <c r="AF1567" i="2" l="1"/>
  <c r="AH1567" i="2"/>
  <c r="AL1567" i="2" s="1"/>
  <c r="AG1567" i="2"/>
  <c r="AK1567" i="2" s="1"/>
  <c r="H1567" i="2"/>
  <c r="L1567" i="2" s="1"/>
  <c r="I1567" i="2"/>
  <c r="M1567" i="2" s="1"/>
  <c r="J1567" i="2"/>
  <c r="N1567" i="2" s="1"/>
  <c r="AJ1567" i="2"/>
  <c r="AN1567" i="2" l="1"/>
  <c r="AO1567" i="2" s="1"/>
  <c r="AQ1567" i="2" s="1"/>
  <c r="P1567" i="2"/>
  <c r="Q1567" i="2" s="1"/>
  <c r="S1567" i="2" s="1"/>
  <c r="BA1567" i="2" l="1"/>
  <c r="AZ1567" i="2"/>
  <c r="BL1567" i="2" l="1"/>
  <c r="BM1567" i="2" s="1"/>
  <c r="BO1567" i="2" s="1"/>
  <c r="BQ1567" i="2" l="1"/>
  <c r="BR1567" i="2" l="1"/>
  <c r="BD1568" i="2" l="1"/>
  <c r="BE1568" i="2"/>
  <c r="BF1568" i="2"/>
  <c r="BH1568" i="2"/>
  <c r="U1567" i="2"/>
  <c r="V1567" i="2" s="1"/>
  <c r="AS1567" i="2"/>
  <c r="AT1567" i="2" s="1"/>
  <c r="BJ1568" i="2"/>
  <c r="BI1568" i="2"/>
  <c r="AH1568" i="2" l="1"/>
  <c r="AG1568" i="2"/>
  <c r="AK1568" i="2" s="1"/>
  <c r="AF1568" i="2"/>
  <c r="AJ1568" i="2" s="1"/>
  <c r="H1568" i="2"/>
  <c r="L1568" i="2" s="1"/>
  <c r="I1568" i="2"/>
  <c r="J1568" i="2"/>
  <c r="N1568" i="2" s="1"/>
  <c r="M1568" i="2"/>
  <c r="AL1568" i="2"/>
  <c r="P1568" i="2" l="1"/>
  <c r="Q1568" i="2" s="1"/>
  <c r="S1568" i="2" s="1"/>
  <c r="AN1568" i="2"/>
  <c r="AO1568" i="2" s="1"/>
  <c r="AQ1568" i="2" s="1"/>
  <c r="BA1568" i="2" l="1"/>
  <c r="AZ1568" i="2"/>
  <c r="BL1568" i="2" l="1"/>
  <c r="BM1568" i="2" s="1"/>
  <c r="BO1568" i="2" s="1"/>
  <c r="BQ1568" i="2" l="1"/>
  <c r="BR1568" i="2" l="1"/>
  <c r="BD1569" i="2" l="1"/>
  <c r="BE1569" i="2"/>
  <c r="BF1569" i="2"/>
  <c r="BH1569" i="2"/>
  <c r="U1568" i="2"/>
  <c r="V1568" i="2" s="1"/>
  <c r="AS1568" i="2"/>
  <c r="AT1568" i="2" s="1"/>
  <c r="BI1569" i="2"/>
  <c r="BJ1569" i="2"/>
  <c r="AH1569" i="2" l="1"/>
  <c r="AF1569" i="2"/>
  <c r="AJ1569" i="2" s="1"/>
  <c r="AG1569" i="2"/>
  <c r="AK1569" i="2" s="1"/>
  <c r="J1569" i="2"/>
  <c r="N1569" i="2" s="1"/>
  <c r="H1569" i="2"/>
  <c r="L1569" i="2" s="1"/>
  <c r="I1569" i="2"/>
  <c r="M1569" i="2" s="1"/>
  <c r="AL1569" i="2"/>
  <c r="AN1569" i="2" l="1"/>
  <c r="AO1569" i="2" s="1"/>
  <c r="AQ1569" i="2" s="1"/>
  <c r="P1569" i="2"/>
  <c r="Q1569" i="2" s="1"/>
  <c r="S1569" i="2" s="1"/>
  <c r="AZ1569" i="2" l="1"/>
  <c r="BA1569" i="2"/>
  <c r="BL1569" i="2" l="1"/>
  <c r="BM1569" i="2" s="1"/>
  <c r="BO1569" i="2" s="1"/>
  <c r="BQ1569" i="2" l="1"/>
  <c r="BR1569" i="2" l="1"/>
  <c r="BV1569" i="2"/>
  <c r="BD1570" i="2" l="1"/>
  <c r="BF1570" i="2"/>
  <c r="BJ1570" i="2" s="1"/>
  <c r="BE1570" i="2"/>
  <c r="BI1570" i="2" s="1"/>
  <c r="BW1569" i="2"/>
  <c r="BY1569" i="2" s="1"/>
  <c r="CA1569" i="2"/>
  <c r="CC1569" i="2" s="1"/>
  <c r="BH1570" i="2"/>
  <c r="BT1569" i="2"/>
  <c r="U1569" i="2"/>
  <c r="V1569" i="2" s="1"/>
  <c r="AS1569" i="2"/>
  <c r="AT1569" i="2" s="1"/>
  <c r="AH1570" i="2" l="1"/>
  <c r="AG1570" i="2"/>
  <c r="AF1570" i="2"/>
  <c r="J1570" i="2"/>
  <c r="N1570" i="2" s="1"/>
  <c r="H1570" i="2"/>
  <c r="L1570" i="2" s="1"/>
  <c r="I1570" i="2"/>
  <c r="M1570" i="2" s="1"/>
  <c r="AJ1570" i="2"/>
  <c r="AK1570" i="2"/>
  <c r="AL1570" i="2"/>
  <c r="AV1569" i="2"/>
  <c r="AW1569" i="2" s="1"/>
  <c r="X1569" i="2"/>
  <c r="Y1569" i="2" s="1"/>
  <c r="P1570" i="2" l="1"/>
  <c r="Q1570" i="2" s="1"/>
  <c r="S1570" i="2" s="1"/>
  <c r="AN1570" i="2"/>
  <c r="AO1570" i="2" s="1"/>
  <c r="AQ1570" i="2" s="1"/>
  <c r="BA1570" i="2" l="1"/>
  <c r="AZ1570" i="2"/>
  <c r="BL1570" i="2" l="1"/>
  <c r="BM1570" i="2" s="1"/>
  <c r="BO1570" i="2" s="1"/>
  <c r="BQ1570" i="2" l="1"/>
  <c r="BR1570" i="2" l="1"/>
  <c r="BD1571" i="2" l="1"/>
  <c r="BE1571" i="2"/>
  <c r="BF1571" i="2"/>
  <c r="BH1571" i="2"/>
  <c r="AS1570" i="2"/>
  <c r="AT1570" i="2" s="1"/>
  <c r="U1570" i="2"/>
  <c r="V1570" i="2" s="1"/>
  <c r="BJ1571" i="2"/>
  <c r="BI1571" i="2"/>
  <c r="AH1571" i="2" l="1"/>
  <c r="AG1571" i="2"/>
  <c r="AK1571" i="2" s="1"/>
  <c r="AF1571" i="2"/>
  <c r="AJ1571" i="2" s="1"/>
  <c r="J1571" i="2"/>
  <c r="N1571" i="2" s="1"/>
  <c r="H1571" i="2"/>
  <c r="L1571" i="2" s="1"/>
  <c r="I1571" i="2"/>
  <c r="M1571" i="2" s="1"/>
  <c r="AL1571" i="2"/>
  <c r="P1571" i="2" l="1"/>
  <c r="Q1571" i="2" s="1"/>
  <c r="S1571" i="2" s="1"/>
  <c r="AN1571" i="2"/>
  <c r="AO1571" i="2" s="1"/>
  <c r="AQ1571" i="2" s="1"/>
  <c r="BA1571" i="2" l="1"/>
  <c r="AZ1571" i="2"/>
  <c r="BL1571" i="2" l="1"/>
  <c r="BM1571" i="2" s="1"/>
  <c r="BO1571" i="2" s="1"/>
  <c r="BQ1571" i="2" l="1"/>
  <c r="BR1571" i="2" l="1"/>
  <c r="BD1572" i="2" l="1"/>
  <c r="BE1572" i="2"/>
  <c r="BF1572" i="2"/>
  <c r="BH1572" i="2"/>
  <c r="U1571" i="2"/>
  <c r="V1571" i="2" s="1"/>
  <c r="AS1571" i="2"/>
  <c r="AT1571" i="2" s="1"/>
  <c r="BJ1572" i="2"/>
  <c r="BI1572" i="2"/>
  <c r="AG1572" i="2" l="1"/>
  <c r="AF1572" i="2"/>
  <c r="AJ1572" i="2" s="1"/>
  <c r="AH1572" i="2"/>
  <c r="AL1572" i="2" s="1"/>
  <c r="I1572" i="2"/>
  <c r="M1572" i="2" s="1"/>
  <c r="H1572" i="2"/>
  <c r="L1572" i="2" s="1"/>
  <c r="J1572" i="2"/>
  <c r="N1572" i="2" s="1"/>
  <c r="AK1572" i="2"/>
  <c r="P1572" i="2" l="1"/>
  <c r="Q1572" i="2" s="1"/>
  <c r="S1572" i="2" s="1"/>
  <c r="AN1572" i="2"/>
  <c r="AO1572" i="2" s="1"/>
  <c r="AQ1572" i="2" s="1"/>
  <c r="BA1572" i="2" l="1"/>
  <c r="AZ1572" i="2"/>
  <c r="BL1572" i="2" l="1"/>
  <c r="BM1572" i="2" s="1"/>
  <c r="BO1572" i="2" s="1"/>
  <c r="BQ1572" i="2" l="1"/>
  <c r="BR1572" i="2" l="1"/>
  <c r="BD1573" i="2" l="1"/>
  <c r="BE1573" i="2"/>
  <c r="BF1573" i="2"/>
  <c r="BH1573" i="2"/>
  <c r="AS1572" i="2"/>
  <c r="AT1572" i="2" s="1"/>
  <c r="U1572" i="2"/>
  <c r="V1572" i="2" s="1"/>
  <c r="BI1573" i="2"/>
  <c r="BJ1573" i="2"/>
  <c r="AH1573" i="2" l="1"/>
  <c r="AG1573" i="2"/>
  <c r="AF1573" i="2"/>
  <c r="AJ1573" i="2" s="1"/>
  <c r="I1573" i="2"/>
  <c r="M1573" i="2" s="1"/>
  <c r="H1573" i="2"/>
  <c r="L1573" i="2" s="1"/>
  <c r="J1573" i="2"/>
  <c r="N1573" i="2" s="1"/>
  <c r="AK1573" i="2"/>
  <c r="AL1573" i="2"/>
  <c r="AN1573" i="2" l="1"/>
  <c r="AO1573" i="2" s="1"/>
  <c r="AQ1573" i="2" s="1"/>
  <c r="P1573" i="2"/>
  <c r="Q1573" i="2" s="1"/>
  <c r="S1573" i="2" s="1"/>
  <c r="AZ1573" i="2" l="1"/>
  <c r="BA1573" i="2"/>
  <c r="BL1573" i="2" l="1"/>
  <c r="BM1573" i="2" s="1"/>
  <c r="BO1573" i="2" s="1"/>
  <c r="BQ1573" i="2" l="1"/>
  <c r="BR1573" i="2" l="1"/>
  <c r="BV1573" i="2"/>
  <c r="BD1574" i="2" l="1"/>
  <c r="BF1574" i="2"/>
  <c r="BJ1574" i="2" s="1"/>
  <c r="BE1574" i="2"/>
  <c r="BI1574" i="2" s="1"/>
  <c r="CA1573" i="2"/>
  <c r="CC1573" i="2" s="1"/>
  <c r="BW1573" i="2"/>
  <c r="BY1573" i="2" s="1"/>
  <c r="BH1574" i="2"/>
  <c r="BT1573" i="2"/>
  <c r="U1573" i="2"/>
  <c r="V1573" i="2" s="1"/>
  <c r="AS1573" i="2"/>
  <c r="AT1573" i="2" s="1"/>
  <c r="AG1574" i="2" l="1"/>
  <c r="AF1574" i="2"/>
  <c r="AJ1574" i="2" s="1"/>
  <c r="AH1574" i="2"/>
  <c r="AL1574" i="2" s="1"/>
  <c r="H1574" i="2"/>
  <c r="L1574" i="2" s="1"/>
  <c r="I1574" i="2"/>
  <c r="M1574" i="2" s="1"/>
  <c r="J1574" i="2"/>
  <c r="N1574" i="2" s="1"/>
  <c r="X1573" i="2"/>
  <c r="Y1573" i="2" s="1"/>
  <c r="AK1574" i="2"/>
  <c r="AV1573" i="2"/>
  <c r="AW1573" i="2" s="1"/>
  <c r="P1574" i="2" l="1"/>
  <c r="Q1574" i="2" s="1"/>
  <c r="S1574" i="2" s="1"/>
  <c r="AN1574" i="2"/>
  <c r="AO1574" i="2" s="1"/>
  <c r="AQ1574" i="2" s="1"/>
  <c r="BA1574" i="2" l="1"/>
  <c r="AZ1574" i="2"/>
  <c r="BL1574" i="2" l="1"/>
  <c r="BM1574" i="2" s="1"/>
  <c r="BO1574" i="2" s="1"/>
  <c r="BQ1574" i="2" l="1"/>
  <c r="BR1574" i="2" l="1"/>
  <c r="BD1575" i="2" l="1"/>
  <c r="BE1575" i="2"/>
  <c r="BF1575" i="2"/>
  <c r="BH1575" i="2"/>
  <c r="AS1574" i="2"/>
  <c r="AT1574" i="2" s="1"/>
  <c r="U1574" i="2"/>
  <c r="V1574" i="2" s="1"/>
  <c r="BI1575" i="2"/>
  <c r="BJ1575" i="2"/>
  <c r="AF1575" i="2" l="1"/>
  <c r="AH1575" i="2"/>
  <c r="AL1575" i="2" s="1"/>
  <c r="AG1575" i="2"/>
  <c r="AK1575" i="2" s="1"/>
  <c r="H1575" i="2"/>
  <c r="L1575" i="2" s="1"/>
  <c r="I1575" i="2"/>
  <c r="M1575" i="2" s="1"/>
  <c r="J1575" i="2"/>
  <c r="N1575" i="2" s="1"/>
  <c r="AJ1575" i="2"/>
  <c r="AN1575" i="2" l="1"/>
  <c r="AO1575" i="2" s="1"/>
  <c r="AQ1575" i="2" s="1"/>
  <c r="P1575" i="2"/>
  <c r="Q1575" i="2" s="1"/>
  <c r="S1575" i="2" s="1"/>
  <c r="BA1575" i="2" l="1"/>
  <c r="AZ1575" i="2"/>
  <c r="BL1575" i="2" l="1"/>
  <c r="BM1575" i="2" s="1"/>
  <c r="BO1575" i="2" s="1"/>
  <c r="BQ1575" i="2" l="1"/>
  <c r="BR1575" i="2" l="1"/>
  <c r="BD1576" i="2" l="1"/>
  <c r="BE1576" i="2"/>
  <c r="BF1576" i="2"/>
  <c r="BH1576" i="2"/>
  <c r="AS1575" i="2"/>
  <c r="AT1575" i="2" s="1"/>
  <c r="U1575" i="2"/>
  <c r="V1575" i="2" s="1"/>
  <c r="BI1576" i="2"/>
  <c r="BJ1576" i="2"/>
  <c r="AH1576" i="2" l="1"/>
  <c r="AF1576" i="2"/>
  <c r="AG1576" i="2"/>
  <c r="AK1576" i="2" s="1"/>
  <c r="H1576" i="2"/>
  <c r="L1576" i="2" s="1"/>
  <c r="I1576" i="2"/>
  <c r="M1576" i="2" s="1"/>
  <c r="J1576" i="2"/>
  <c r="N1576" i="2" s="1"/>
  <c r="AJ1576" i="2"/>
  <c r="AL1576" i="2"/>
  <c r="AN1576" i="2" l="1"/>
  <c r="AO1576" i="2" s="1"/>
  <c r="AQ1576" i="2" s="1"/>
  <c r="P1576" i="2"/>
  <c r="Q1576" i="2" s="1"/>
  <c r="S1576" i="2" s="1"/>
  <c r="BA1576" i="2" l="1"/>
  <c r="AZ1576" i="2"/>
  <c r="BL1576" i="2" l="1"/>
  <c r="BM1576" i="2" s="1"/>
  <c r="BO1576" i="2" s="1"/>
  <c r="BQ1576" i="2" l="1"/>
  <c r="BR1576" i="2" l="1"/>
  <c r="BD1577" i="2" l="1"/>
  <c r="BE1577" i="2"/>
  <c r="BF1577" i="2"/>
  <c r="BH1577" i="2"/>
  <c r="U1576" i="2"/>
  <c r="V1576" i="2" s="1"/>
  <c r="AS1576" i="2"/>
  <c r="AT1576" i="2" s="1"/>
  <c r="BI1577" i="2"/>
  <c r="BJ1577" i="2"/>
  <c r="AH1577" i="2" l="1"/>
  <c r="AF1577" i="2"/>
  <c r="AJ1577" i="2" s="1"/>
  <c r="AG1577" i="2"/>
  <c r="AK1577" i="2" s="1"/>
  <c r="J1577" i="2"/>
  <c r="N1577" i="2" s="1"/>
  <c r="H1577" i="2"/>
  <c r="L1577" i="2" s="1"/>
  <c r="I1577" i="2"/>
  <c r="M1577" i="2" s="1"/>
  <c r="AL1577" i="2"/>
  <c r="P1577" i="2" l="1"/>
  <c r="Q1577" i="2" s="1"/>
  <c r="S1577" i="2" s="1"/>
  <c r="AN1577" i="2"/>
  <c r="AO1577" i="2" s="1"/>
  <c r="AQ1577" i="2" s="1"/>
  <c r="BA1577" i="2" l="1"/>
  <c r="AZ1577" i="2"/>
  <c r="BL1577" i="2" l="1"/>
  <c r="BM1577" i="2" s="1"/>
  <c r="BO1577" i="2" s="1"/>
  <c r="BQ1577" i="2" l="1"/>
  <c r="BR1577" i="2" l="1"/>
  <c r="BV1577" i="2"/>
  <c r="BD1578" i="2" l="1"/>
  <c r="BE1578" i="2"/>
  <c r="BI1578" i="2" s="1"/>
  <c r="BF1578" i="2"/>
  <c r="BJ1578" i="2" s="1"/>
  <c r="CA1577" i="2"/>
  <c r="CC1577" i="2" s="1"/>
  <c r="BW1577" i="2"/>
  <c r="BY1577" i="2" s="1"/>
  <c r="BH1578" i="2"/>
  <c r="BT1577" i="2"/>
  <c r="U1577" i="2"/>
  <c r="V1577" i="2" s="1"/>
  <c r="AS1577" i="2"/>
  <c r="AT1577" i="2" s="1"/>
  <c r="AG1578" i="2" l="1"/>
  <c r="AF1578" i="2"/>
  <c r="AJ1578" i="2" s="1"/>
  <c r="AH1578" i="2"/>
  <c r="AL1578" i="2" s="1"/>
  <c r="J1578" i="2"/>
  <c r="N1578" i="2" s="1"/>
  <c r="H1578" i="2"/>
  <c r="I1578" i="2"/>
  <c r="M1578" i="2" s="1"/>
  <c r="L1578" i="2"/>
  <c r="X1577" i="2"/>
  <c r="Y1577" i="2" s="1"/>
  <c r="AK1578" i="2"/>
  <c r="AV1577" i="2"/>
  <c r="AW1577" i="2" s="1"/>
  <c r="P1578" i="2" l="1"/>
  <c r="Q1578" i="2" s="1"/>
  <c r="S1578" i="2" s="1"/>
  <c r="AN1578" i="2"/>
  <c r="AO1578" i="2" s="1"/>
  <c r="AQ1578" i="2" s="1"/>
  <c r="BA1578" i="2" l="1"/>
  <c r="AZ1578" i="2"/>
  <c r="BL1578" i="2" l="1"/>
  <c r="BM1578" i="2" s="1"/>
  <c r="BO1578" i="2" s="1"/>
  <c r="BQ1578" i="2" l="1"/>
  <c r="BR1578" i="2" l="1"/>
  <c r="BD1579" i="2" l="1"/>
  <c r="BE1579" i="2"/>
  <c r="BF1579" i="2"/>
  <c r="BH1579" i="2"/>
  <c r="AS1578" i="2"/>
  <c r="AT1578" i="2" s="1"/>
  <c r="U1578" i="2"/>
  <c r="V1578" i="2" s="1"/>
  <c r="BI1579" i="2"/>
  <c r="BJ1579" i="2"/>
  <c r="AH1579" i="2" l="1"/>
  <c r="AG1579" i="2"/>
  <c r="AK1579" i="2" s="1"/>
  <c r="AF1579" i="2"/>
  <c r="AJ1579" i="2" s="1"/>
  <c r="H1579" i="2"/>
  <c r="L1579" i="2" s="1"/>
  <c r="I1579" i="2"/>
  <c r="M1579" i="2" s="1"/>
  <c r="J1579" i="2"/>
  <c r="N1579" i="2" s="1"/>
  <c r="AL1579" i="2"/>
  <c r="AN1579" i="2" l="1"/>
  <c r="AO1579" i="2" s="1"/>
  <c r="AQ1579" i="2" s="1"/>
  <c r="P1579" i="2"/>
  <c r="Q1579" i="2" s="1"/>
  <c r="S1579" i="2" s="1"/>
  <c r="AZ1579" i="2" l="1"/>
  <c r="BA1579" i="2"/>
  <c r="BL1579" i="2" l="1"/>
  <c r="BM1579" i="2" s="1"/>
  <c r="BO1579" i="2" s="1"/>
  <c r="BQ1579" i="2" l="1"/>
  <c r="BR1579" i="2" l="1"/>
  <c r="BD1580" i="2" l="1"/>
  <c r="BF1580" i="2"/>
  <c r="BE1580" i="2"/>
  <c r="BH1580" i="2"/>
  <c r="AS1579" i="2"/>
  <c r="AT1579" i="2" s="1"/>
  <c r="U1579" i="2"/>
  <c r="V1579" i="2" s="1"/>
  <c r="BI1580" i="2"/>
  <c r="BJ1580" i="2"/>
  <c r="AH1580" i="2" l="1"/>
  <c r="AG1580" i="2"/>
  <c r="AK1580" i="2" s="1"/>
  <c r="AF1580" i="2"/>
  <c r="I1580" i="2"/>
  <c r="M1580" i="2" s="1"/>
  <c r="H1580" i="2"/>
  <c r="L1580" i="2" s="1"/>
  <c r="J1580" i="2"/>
  <c r="N1580" i="2" s="1"/>
  <c r="AL1580" i="2"/>
  <c r="AJ1580" i="2"/>
  <c r="AN1580" i="2" l="1"/>
  <c r="AO1580" i="2" s="1"/>
  <c r="AQ1580" i="2" s="1"/>
  <c r="P1580" i="2"/>
  <c r="Q1580" i="2" s="1"/>
  <c r="S1580" i="2" s="1"/>
  <c r="BA1580" i="2" l="1"/>
  <c r="AZ1580" i="2"/>
  <c r="BL1580" i="2" l="1"/>
  <c r="BM1580" i="2" s="1"/>
  <c r="BO1580" i="2" s="1"/>
  <c r="BQ1580" i="2" l="1"/>
  <c r="BR1580" i="2" l="1"/>
  <c r="BD1581" i="2" l="1"/>
  <c r="BE1581" i="2"/>
  <c r="BF1581" i="2"/>
  <c r="BH1581" i="2"/>
  <c r="U1580" i="2"/>
  <c r="V1580" i="2" s="1"/>
  <c r="AS1580" i="2"/>
  <c r="AT1580" i="2" s="1"/>
  <c r="BJ1581" i="2"/>
  <c r="BI1581" i="2"/>
  <c r="AF1581" i="2" l="1"/>
  <c r="AH1581" i="2"/>
  <c r="AG1581" i="2"/>
  <c r="AK1581" i="2" s="1"/>
  <c r="I1581" i="2"/>
  <c r="M1581" i="2" s="1"/>
  <c r="H1581" i="2"/>
  <c r="L1581" i="2" s="1"/>
  <c r="J1581" i="2"/>
  <c r="N1581" i="2" s="1"/>
  <c r="AL1581" i="2"/>
  <c r="AJ1581" i="2"/>
  <c r="P1581" i="2" l="1"/>
  <c r="Q1581" i="2" s="1"/>
  <c r="S1581" i="2" s="1"/>
  <c r="AN1581" i="2"/>
  <c r="AO1581" i="2" s="1"/>
  <c r="AQ1581" i="2" s="1"/>
  <c r="BA1581" i="2" l="1"/>
  <c r="AZ1581" i="2"/>
  <c r="BL1581" i="2" l="1"/>
  <c r="BM1581" i="2" s="1"/>
  <c r="BO1581" i="2" s="1"/>
  <c r="BQ1581" i="2" l="1"/>
  <c r="BR1581" i="2" l="1"/>
  <c r="BV1581" i="2"/>
  <c r="BD1582" i="2" l="1"/>
  <c r="BE1582" i="2"/>
  <c r="BI1582" i="2" s="1"/>
  <c r="BF1582" i="2"/>
  <c r="BJ1582" i="2" s="1"/>
  <c r="CA1581" i="2"/>
  <c r="CC1581" i="2" s="1"/>
  <c r="BW1581" i="2"/>
  <c r="BY1581" i="2" s="1"/>
  <c r="BH1582" i="2"/>
  <c r="BT1581" i="2"/>
  <c r="AS1581" i="2"/>
  <c r="AT1581" i="2" s="1"/>
  <c r="U1581" i="2"/>
  <c r="V1581" i="2" s="1"/>
  <c r="AH1582" i="2" l="1"/>
  <c r="AG1582" i="2"/>
  <c r="AK1582" i="2" s="1"/>
  <c r="AF1582" i="2"/>
  <c r="AJ1582" i="2" s="1"/>
  <c r="I1582" i="2"/>
  <c r="M1582" i="2" s="1"/>
  <c r="J1582" i="2"/>
  <c r="N1582" i="2" s="1"/>
  <c r="H1582" i="2"/>
  <c r="L1582" i="2" s="1"/>
  <c r="AL1582" i="2"/>
  <c r="AV1581" i="2"/>
  <c r="AW1581" i="2" s="1"/>
  <c r="X1581" i="2"/>
  <c r="Y1581" i="2" s="1"/>
  <c r="AN1582" i="2" l="1"/>
  <c r="AO1582" i="2" s="1"/>
  <c r="AQ1582" i="2" s="1"/>
  <c r="P1582" i="2"/>
  <c r="Q1582" i="2" s="1"/>
  <c r="S1582" i="2" s="1"/>
  <c r="AZ1582" i="2" l="1"/>
  <c r="BA1582" i="2"/>
  <c r="BL1582" i="2" l="1"/>
  <c r="BM1582" i="2" s="1"/>
  <c r="BO1582" i="2" s="1"/>
  <c r="BQ1582" i="2" l="1"/>
  <c r="BR1582" i="2" l="1"/>
  <c r="BD1583" i="2" l="1"/>
  <c r="BF1583" i="2"/>
  <c r="BE1583" i="2"/>
  <c r="BH1583" i="2"/>
  <c r="U1582" i="2"/>
  <c r="V1582" i="2" s="1"/>
  <c r="AS1582" i="2"/>
  <c r="AT1582" i="2" s="1"/>
  <c r="BJ1583" i="2"/>
  <c r="BI1583" i="2"/>
  <c r="AH1583" i="2" l="1"/>
  <c r="AG1583" i="2"/>
  <c r="AK1583" i="2" s="1"/>
  <c r="AF1583" i="2"/>
  <c r="H1583" i="2"/>
  <c r="L1583" i="2" s="1"/>
  <c r="I1583" i="2"/>
  <c r="M1583" i="2" s="1"/>
  <c r="J1583" i="2"/>
  <c r="N1583" i="2" s="1"/>
  <c r="AL1583" i="2"/>
  <c r="AJ1583" i="2"/>
  <c r="P1583" i="2" l="1"/>
  <c r="Q1583" i="2" s="1"/>
  <c r="S1583" i="2" s="1"/>
  <c r="AN1583" i="2"/>
  <c r="AO1583" i="2" s="1"/>
  <c r="AQ1583" i="2" s="1"/>
  <c r="BA1583" i="2" l="1"/>
  <c r="AZ1583" i="2"/>
  <c r="BL1583" i="2" l="1"/>
  <c r="BM1583" i="2" s="1"/>
  <c r="BO1583" i="2" s="1"/>
  <c r="BQ1583" i="2" l="1"/>
  <c r="BR1583" i="2" l="1"/>
  <c r="BD1584" i="2" l="1"/>
  <c r="BE1584" i="2"/>
  <c r="BF1584" i="2"/>
  <c r="BH1584" i="2"/>
  <c r="U1583" i="2"/>
  <c r="V1583" i="2" s="1"/>
  <c r="AS1583" i="2"/>
  <c r="AT1583" i="2" s="1"/>
  <c r="BI1584" i="2"/>
  <c r="BJ1584" i="2"/>
  <c r="AF1584" i="2" l="1"/>
  <c r="AH1584" i="2"/>
  <c r="AL1584" i="2" s="1"/>
  <c r="AG1584" i="2"/>
  <c r="AK1584" i="2" s="1"/>
  <c r="H1584" i="2"/>
  <c r="L1584" i="2" s="1"/>
  <c r="I1584" i="2"/>
  <c r="M1584" i="2" s="1"/>
  <c r="J1584" i="2"/>
  <c r="N1584" i="2" s="1"/>
  <c r="AJ1584" i="2"/>
  <c r="AN1584" i="2" l="1"/>
  <c r="AO1584" i="2" s="1"/>
  <c r="AQ1584" i="2" s="1"/>
  <c r="P1584" i="2"/>
  <c r="Q1584" i="2" s="1"/>
  <c r="S1584" i="2" s="1"/>
  <c r="AZ1584" i="2" l="1"/>
  <c r="BA1584" i="2"/>
  <c r="BL1584" i="2" l="1"/>
  <c r="BM1584" i="2" s="1"/>
  <c r="BO1584" i="2" s="1"/>
  <c r="BQ1584" i="2" l="1"/>
  <c r="BR1584" i="2" l="1"/>
  <c r="BD1585" i="2" l="1"/>
  <c r="BF1585" i="2"/>
  <c r="BE1585" i="2"/>
  <c r="BH1585" i="2"/>
  <c r="U1584" i="2"/>
  <c r="V1584" i="2" s="1"/>
  <c r="AS1584" i="2"/>
  <c r="AT1584" i="2" s="1"/>
  <c r="BI1585" i="2"/>
  <c r="BJ1585" i="2"/>
  <c r="AH1585" i="2" l="1"/>
  <c r="AG1585" i="2"/>
  <c r="AK1585" i="2" s="1"/>
  <c r="AF1585" i="2"/>
  <c r="J1585" i="2"/>
  <c r="N1585" i="2" s="1"/>
  <c r="H1585" i="2"/>
  <c r="L1585" i="2" s="1"/>
  <c r="I1585" i="2"/>
  <c r="M1585" i="2" s="1"/>
  <c r="AL1585" i="2"/>
  <c r="AJ1585" i="2"/>
  <c r="AN1585" i="2" l="1"/>
  <c r="AO1585" i="2" s="1"/>
  <c r="AQ1585" i="2" s="1"/>
  <c r="P1585" i="2"/>
  <c r="Q1585" i="2" s="1"/>
  <c r="S1585" i="2" s="1"/>
  <c r="AZ1585" i="2" l="1"/>
  <c r="BA1585" i="2"/>
  <c r="BL1585" i="2" l="1"/>
  <c r="BM1585" i="2" s="1"/>
  <c r="BO1585" i="2" s="1"/>
  <c r="BQ1585" i="2" l="1"/>
  <c r="BR1585" i="2" l="1"/>
  <c r="BV1585" i="2"/>
  <c r="BD1586" i="2" l="1"/>
  <c r="BF1586" i="2"/>
  <c r="BJ1586" i="2" s="1"/>
  <c r="BE1586" i="2"/>
  <c r="BI1586" i="2" s="1"/>
  <c r="CA1585" i="2"/>
  <c r="CC1585" i="2" s="1"/>
  <c r="BW1585" i="2"/>
  <c r="BY1585" i="2" s="1"/>
  <c r="BH1586" i="2"/>
  <c r="BT1585" i="2"/>
  <c r="U1585" i="2"/>
  <c r="V1585" i="2" s="1"/>
  <c r="AS1585" i="2"/>
  <c r="AT1585" i="2" s="1"/>
  <c r="AH1586" i="2" l="1"/>
  <c r="AG1586" i="2"/>
  <c r="AF1586" i="2"/>
  <c r="J1586" i="2"/>
  <c r="N1586" i="2" s="1"/>
  <c r="H1586" i="2"/>
  <c r="L1586" i="2" s="1"/>
  <c r="I1586" i="2"/>
  <c r="M1586" i="2" s="1"/>
  <c r="AJ1586" i="2"/>
  <c r="AK1586" i="2"/>
  <c r="AL1586" i="2"/>
  <c r="AV1585" i="2"/>
  <c r="AW1585" i="2" s="1"/>
  <c r="X1585" i="2"/>
  <c r="Y1585" i="2" s="1"/>
  <c r="AN1586" i="2" l="1"/>
  <c r="AO1586" i="2" s="1"/>
  <c r="AQ1586" i="2" s="1"/>
  <c r="P1586" i="2"/>
  <c r="Q1586" i="2" s="1"/>
  <c r="S1586" i="2" s="1"/>
  <c r="AZ1586" i="2" l="1"/>
  <c r="BA1586" i="2"/>
  <c r="BL1586" i="2" l="1"/>
  <c r="BM1586" i="2" s="1"/>
  <c r="BO1586" i="2" s="1"/>
  <c r="BQ1586" i="2" l="1"/>
  <c r="BR1586" i="2" l="1"/>
  <c r="BD1587" i="2" l="1"/>
  <c r="BF1587" i="2"/>
  <c r="BE1587" i="2"/>
  <c r="BH1587" i="2"/>
  <c r="AS1586" i="2"/>
  <c r="AT1586" i="2" s="1"/>
  <c r="U1586" i="2"/>
  <c r="V1586" i="2" s="1"/>
  <c r="BJ1587" i="2"/>
  <c r="BI1587" i="2"/>
  <c r="AH1587" i="2" l="1"/>
  <c r="AG1587" i="2"/>
  <c r="AF1587" i="2"/>
  <c r="H1587" i="2"/>
  <c r="L1587" i="2" s="1"/>
  <c r="I1587" i="2"/>
  <c r="M1587" i="2" s="1"/>
  <c r="J1587" i="2"/>
  <c r="N1587" i="2" s="1"/>
  <c r="AJ1587" i="2"/>
  <c r="AK1587" i="2"/>
  <c r="AL1587" i="2"/>
  <c r="P1587" i="2" l="1"/>
  <c r="Q1587" i="2" s="1"/>
  <c r="S1587" i="2" s="1"/>
  <c r="AN1587" i="2"/>
  <c r="AO1587" i="2" s="1"/>
  <c r="AQ1587" i="2" s="1"/>
  <c r="BA1587" i="2" l="1"/>
  <c r="AZ1587" i="2"/>
  <c r="BL1587" i="2" l="1"/>
  <c r="BM1587" i="2" s="1"/>
  <c r="BO1587" i="2" s="1"/>
  <c r="BQ1587" i="2" l="1"/>
  <c r="BR1587" i="2" l="1"/>
  <c r="BD1588" i="2" l="1"/>
  <c r="BE1588" i="2"/>
  <c r="BF1588" i="2"/>
  <c r="BH1588" i="2"/>
  <c r="U1587" i="2"/>
  <c r="V1587" i="2" s="1"/>
  <c r="AS1587" i="2"/>
  <c r="AT1587" i="2" s="1"/>
  <c r="BJ1588" i="2"/>
  <c r="BI1588" i="2"/>
  <c r="AH1588" i="2" l="1"/>
  <c r="AG1588" i="2"/>
  <c r="AK1588" i="2" s="1"/>
  <c r="AF1588" i="2"/>
  <c r="AJ1588" i="2" s="1"/>
  <c r="I1588" i="2"/>
  <c r="M1588" i="2" s="1"/>
  <c r="H1588" i="2"/>
  <c r="L1588" i="2" s="1"/>
  <c r="J1588" i="2"/>
  <c r="N1588" i="2" s="1"/>
  <c r="AL1588" i="2"/>
  <c r="P1588" i="2" l="1"/>
  <c r="Q1588" i="2" s="1"/>
  <c r="S1588" i="2" s="1"/>
  <c r="AN1588" i="2"/>
  <c r="AO1588" i="2" s="1"/>
  <c r="AQ1588" i="2" s="1"/>
  <c r="AZ1588" i="2" l="1"/>
  <c r="BA1588" i="2"/>
  <c r="BL1588" i="2" l="1"/>
  <c r="BM1588" i="2" s="1"/>
  <c r="BO1588" i="2" s="1"/>
  <c r="BQ1588" i="2" l="1"/>
  <c r="BR1588" i="2" l="1"/>
  <c r="BD1589" i="2" l="1"/>
  <c r="BF1589" i="2"/>
  <c r="BE1589" i="2"/>
  <c r="BH1589" i="2"/>
  <c r="AS1588" i="2"/>
  <c r="AT1588" i="2" s="1"/>
  <c r="U1588" i="2"/>
  <c r="V1588" i="2" s="1"/>
  <c r="BJ1589" i="2"/>
  <c r="BI1589" i="2"/>
  <c r="AG1589" i="2" l="1"/>
  <c r="AF1589" i="2"/>
  <c r="AH1589" i="2"/>
  <c r="AL1589" i="2" s="1"/>
  <c r="I1589" i="2"/>
  <c r="M1589" i="2" s="1"/>
  <c r="J1589" i="2"/>
  <c r="N1589" i="2" s="1"/>
  <c r="H1589" i="2"/>
  <c r="L1589" i="2" s="1"/>
  <c r="AJ1589" i="2"/>
  <c r="AK1589" i="2"/>
  <c r="AN1589" i="2" l="1"/>
  <c r="AO1589" i="2" s="1"/>
  <c r="AQ1589" i="2" s="1"/>
  <c r="P1589" i="2"/>
  <c r="Q1589" i="2" s="1"/>
  <c r="S1589" i="2" s="1"/>
  <c r="BA1589" i="2" l="1"/>
  <c r="AZ1589" i="2"/>
  <c r="BL1589" i="2" l="1"/>
  <c r="BM1589" i="2" s="1"/>
  <c r="BO1589" i="2" s="1"/>
  <c r="BQ1589" i="2" l="1"/>
  <c r="BR1589" i="2" l="1"/>
  <c r="BV1589" i="2"/>
  <c r="BD1590" i="2" l="1"/>
  <c r="BE1590" i="2"/>
  <c r="BI1590" i="2" s="1"/>
  <c r="BF1590" i="2"/>
  <c r="BJ1590" i="2" s="1"/>
  <c r="CA1589" i="2"/>
  <c r="CC1589" i="2" s="1"/>
  <c r="BW1589" i="2"/>
  <c r="BY1589" i="2" s="1"/>
  <c r="BH1590" i="2"/>
  <c r="BT1589" i="2"/>
  <c r="AS1589" i="2"/>
  <c r="AT1589" i="2" s="1"/>
  <c r="U1589" i="2"/>
  <c r="V1589" i="2" s="1"/>
  <c r="AH1590" i="2" l="1"/>
  <c r="AG1590" i="2"/>
  <c r="AF1590" i="2"/>
  <c r="AJ1590" i="2" s="1"/>
  <c r="H1590" i="2"/>
  <c r="L1590" i="2" s="1"/>
  <c r="I1590" i="2"/>
  <c r="M1590" i="2" s="1"/>
  <c r="J1590" i="2"/>
  <c r="N1590" i="2" s="1"/>
  <c r="AK1590" i="2"/>
  <c r="AL1590" i="2"/>
  <c r="AV1589" i="2"/>
  <c r="AW1589" i="2" s="1"/>
  <c r="X1589" i="2"/>
  <c r="Y1589" i="2" s="1"/>
  <c r="P1590" i="2" l="1"/>
  <c r="Q1590" i="2" s="1"/>
  <c r="S1590" i="2" s="1"/>
  <c r="AN1590" i="2"/>
  <c r="AO1590" i="2" s="1"/>
  <c r="AQ1590" i="2" s="1"/>
  <c r="BA1590" i="2" l="1"/>
  <c r="AZ1590" i="2"/>
  <c r="BL1590" i="2" l="1"/>
  <c r="BM1590" i="2" s="1"/>
  <c r="BO1590" i="2" s="1"/>
  <c r="BQ1590" i="2" l="1"/>
  <c r="BR1590" i="2" l="1"/>
  <c r="BD1591" i="2" l="1"/>
  <c r="BE1591" i="2"/>
  <c r="BF1591" i="2"/>
  <c r="BH1591" i="2"/>
  <c r="AS1590" i="2"/>
  <c r="AT1590" i="2" s="1"/>
  <c r="U1590" i="2"/>
  <c r="V1590" i="2" s="1"/>
  <c r="BI1591" i="2"/>
  <c r="BJ1591" i="2"/>
  <c r="AH1591" i="2" l="1"/>
  <c r="AG1591" i="2"/>
  <c r="AK1591" i="2" s="1"/>
  <c r="AF1591" i="2"/>
  <c r="AJ1591" i="2" s="1"/>
  <c r="H1591" i="2"/>
  <c r="I1591" i="2"/>
  <c r="M1591" i="2" s="1"/>
  <c r="J1591" i="2"/>
  <c r="N1591" i="2" s="1"/>
  <c r="L1591" i="2"/>
  <c r="AL1591" i="2"/>
  <c r="AN1591" i="2" l="1"/>
  <c r="AO1591" i="2" s="1"/>
  <c r="AQ1591" i="2" s="1"/>
  <c r="P1591" i="2"/>
  <c r="Q1591" i="2" s="1"/>
  <c r="S1591" i="2" s="1"/>
  <c r="BA1591" i="2" l="1"/>
  <c r="AZ1591" i="2"/>
  <c r="BL1591" i="2" l="1"/>
  <c r="BM1591" i="2" s="1"/>
  <c r="BO1591" i="2" s="1"/>
  <c r="BQ1591" i="2" l="1"/>
  <c r="BR1591" i="2" l="1"/>
  <c r="BD1592" i="2" l="1"/>
  <c r="BE1592" i="2"/>
  <c r="BF1592" i="2"/>
  <c r="BH1592" i="2"/>
  <c r="AS1591" i="2"/>
  <c r="AT1591" i="2" s="1"/>
  <c r="U1591" i="2"/>
  <c r="V1591" i="2" s="1"/>
  <c r="BI1592" i="2"/>
  <c r="BJ1592" i="2"/>
  <c r="AF1592" i="2" l="1"/>
  <c r="AH1592" i="2"/>
  <c r="AL1592" i="2" s="1"/>
  <c r="AG1592" i="2"/>
  <c r="H1592" i="2"/>
  <c r="L1592" i="2" s="1"/>
  <c r="I1592" i="2"/>
  <c r="M1592" i="2" s="1"/>
  <c r="J1592" i="2"/>
  <c r="N1592" i="2" s="1"/>
  <c r="AJ1592" i="2"/>
  <c r="AK1592" i="2"/>
  <c r="AN1592" i="2" l="1"/>
  <c r="AO1592" i="2" s="1"/>
  <c r="AQ1592" i="2" s="1"/>
  <c r="P1592" i="2"/>
  <c r="Q1592" i="2" s="1"/>
  <c r="S1592" i="2" s="1"/>
  <c r="AZ1592" i="2" l="1"/>
  <c r="BA1592" i="2"/>
  <c r="BL1592" i="2" l="1"/>
  <c r="BM1592" i="2" s="1"/>
  <c r="BO1592" i="2" s="1"/>
  <c r="BQ1592" i="2" l="1"/>
  <c r="BR1592" i="2" l="1"/>
  <c r="BD1593" i="2" l="1"/>
  <c r="BF1593" i="2"/>
  <c r="BE1593" i="2"/>
  <c r="BH1593" i="2"/>
  <c r="U1592" i="2"/>
  <c r="V1592" i="2" s="1"/>
  <c r="AS1592" i="2"/>
  <c r="AT1592" i="2" s="1"/>
  <c r="BJ1593" i="2"/>
  <c r="BI1593" i="2"/>
  <c r="AH1593" i="2" l="1"/>
  <c r="AG1593" i="2"/>
  <c r="AK1593" i="2" s="1"/>
  <c r="AF1593" i="2"/>
  <c r="AJ1593" i="2" s="1"/>
  <c r="H1593" i="2"/>
  <c r="L1593" i="2" s="1"/>
  <c r="I1593" i="2"/>
  <c r="M1593" i="2" s="1"/>
  <c r="J1593" i="2"/>
  <c r="N1593" i="2" s="1"/>
  <c r="AL1593" i="2"/>
  <c r="P1593" i="2" l="1"/>
  <c r="Q1593" i="2" s="1"/>
  <c r="S1593" i="2" s="1"/>
  <c r="AN1593" i="2"/>
  <c r="AO1593" i="2" s="1"/>
  <c r="AQ1593" i="2" s="1"/>
  <c r="BA1593" i="2" l="1"/>
  <c r="AZ1593" i="2"/>
  <c r="BL1593" i="2" l="1"/>
  <c r="BM1593" i="2" s="1"/>
  <c r="BO1593" i="2" s="1"/>
  <c r="BQ1593" i="2" l="1"/>
  <c r="BR1593" i="2" l="1"/>
  <c r="BV1593" i="2"/>
  <c r="BD1594" i="2" l="1"/>
  <c r="BE1594" i="2"/>
  <c r="BI1594" i="2" s="1"/>
  <c r="BF1594" i="2"/>
  <c r="BJ1594" i="2" s="1"/>
  <c r="CA1593" i="2"/>
  <c r="CC1593" i="2" s="1"/>
  <c r="BW1593" i="2"/>
  <c r="BY1593" i="2" s="1"/>
  <c r="BH1594" i="2"/>
  <c r="BT1593" i="2"/>
  <c r="AS1593" i="2"/>
  <c r="AT1593" i="2" s="1"/>
  <c r="U1593" i="2"/>
  <c r="V1593" i="2" s="1"/>
  <c r="AH1594" i="2" l="1"/>
  <c r="AG1594" i="2"/>
  <c r="AF1594" i="2"/>
  <c r="H1594" i="2"/>
  <c r="L1594" i="2" s="1"/>
  <c r="I1594" i="2"/>
  <c r="M1594" i="2" s="1"/>
  <c r="J1594" i="2"/>
  <c r="N1594" i="2" s="1"/>
  <c r="AJ1594" i="2"/>
  <c r="AK1594" i="2"/>
  <c r="AL1594" i="2"/>
  <c r="AV1593" i="2"/>
  <c r="AW1593" i="2" s="1"/>
  <c r="X1593" i="2"/>
  <c r="Y1593" i="2" s="1"/>
  <c r="AN1594" i="2" l="1"/>
  <c r="AO1594" i="2" s="1"/>
  <c r="AQ1594" i="2" s="1"/>
  <c r="P1594" i="2"/>
  <c r="Q1594" i="2" s="1"/>
  <c r="S1594" i="2" s="1"/>
  <c r="AZ1594" i="2" l="1"/>
  <c r="BA1594" i="2"/>
  <c r="BL1594" i="2" l="1"/>
  <c r="BM1594" i="2" s="1"/>
  <c r="BO1594" i="2" s="1"/>
  <c r="BQ1594" i="2" l="1"/>
  <c r="BR1594" i="2" l="1"/>
  <c r="BD1595" i="2" l="1"/>
  <c r="BF1595" i="2"/>
  <c r="BE1595" i="2"/>
  <c r="BH1595" i="2"/>
  <c r="U1594" i="2"/>
  <c r="V1594" i="2" s="1"/>
  <c r="AS1594" i="2"/>
  <c r="AT1594" i="2" s="1"/>
  <c r="BJ1595" i="2"/>
  <c r="BI1595" i="2"/>
  <c r="AH1595" i="2" l="1"/>
  <c r="AG1595" i="2"/>
  <c r="AF1595" i="2"/>
  <c r="AJ1595" i="2" s="1"/>
  <c r="J1595" i="2"/>
  <c r="N1595" i="2" s="1"/>
  <c r="H1595" i="2"/>
  <c r="L1595" i="2" s="1"/>
  <c r="I1595" i="2"/>
  <c r="M1595" i="2" s="1"/>
  <c r="AL1595" i="2"/>
  <c r="AK1595" i="2"/>
  <c r="AN1595" i="2" l="1"/>
  <c r="AO1595" i="2" s="1"/>
  <c r="AQ1595" i="2" s="1"/>
  <c r="P1595" i="2"/>
  <c r="Q1595" i="2" s="1"/>
  <c r="S1595" i="2" s="1"/>
  <c r="AZ1595" i="2" l="1"/>
  <c r="BA1595" i="2"/>
  <c r="BL1595" i="2" l="1"/>
  <c r="BM1595" i="2" s="1"/>
  <c r="BO1595" i="2" s="1"/>
  <c r="BQ1595" i="2" l="1"/>
  <c r="BR1595" i="2" l="1"/>
  <c r="BD1596" i="2" l="1"/>
  <c r="BF1596" i="2"/>
  <c r="BE1596" i="2"/>
  <c r="BH1596" i="2"/>
  <c r="U1595" i="2"/>
  <c r="V1595" i="2" s="1"/>
  <c r="AS1595" i="2"/>
  <c r="AT1595" i="2" s="1"/>
  <c r="BJ1596" i="2"/>
  <c r="BI1596" i="2"/>
  <c r="AH1596" i="2" l="1"/>
  <c r="AG1596" i="2"/>
  <c r="AK1596" i="2" s="1"/>
  <c r="AF1596" i="2"/>
  <c r="AJ1596" i="2" s="1"/>
  <c r="H1596" i="2"/>
  <c r="L1596" i="2" s="1"/>
  <c r="I1596" i="2"/>
  <c r="M1596" i="2" s="1"/>
  <c r="J1596" i="2"/>
  <c r="N1596" i="2" s="1"/>
  <c r="AL1596" i="2"/>
  <c r="AN1596" i="2" l="1"/>
  <c r="AO1596" i="2" s="1"/>
  <c r="AQ1596" i="2" s="1"/>
  <c r="P1596" i="2"/>
  <c r="Q1596" i="2" s="1"/>
  <c r="S1596" i="2" s="1"/>
  <c r="AZ1596" i="2" l="1"/>
  <c r="BA1596" i="2"/>
  <c r="BL1596" i="2" l="1"/>
  <c r="BM1596" i="2" s="1"/>
  <c r="BO1596" i="2" s="1"/>
  <c r="BQ1596" i="2" l="1"/>
  <c r="BR1596" i="2" l="1"/>
  <c r="BD1597" i="2" l="1"/>
  <c r="BF1597" i="2"/>
  <c r="BE1597" i="2"/>
  <c r="BH1597" i="2"/>
  <c r="AS1596" i="2"/>
  <c r="AT1596" i="2" s="1"/>
  <c r="U1596" i="2"/>
  <c r="V1596" i="2" s="1"/>
  <c r="BJ1597" i="2"/>
  <c r="BI1597" i="2"/>
  <c r="AG1597" i="2" l="1"/>
  <c r="AF1597" i="2"/>
  <c r="AJ1597" i="2" s="1"/>
  <c r="AH1597" i="2"/>
  <c r="H1597" i="2"/>
  <c r="L1597" i="2" s="1"/>
  <c r="I1597" i="2"/>
  <c r="M1597" i="2" s="1"/>
  <c r="J1597" i="2"/>
  <c r="N1597" i="2" s="1"/>
  <c r="AL1597" i="2"/>
  <c r="AK1597" i="2"/>
  <c r="AN1597" i="2" l="1"/>
  <c r="AO1597" i="2" s="1"/>
  <c r="AQ1597" i="2" s="1"/>
  <c r="P1597" i="2"/>
  <c r="Q1597" i="2" s="1"/>
  <c r="S1597" i="2" s="1"/>
  <c r="AZ1597" i="2" l="1"/>
  <c r="BA1597" i="2"/>
  <c r="BL1597" i="2" l="1"/>
  <c r="BM1597" i="2" s="1"/>
  <c r="BO1597" i="2" s="1"/>
  <c r="BQ1597" i="2" l="1"/>
  <c r="BR1597" i="2" l="1"/>
  <c r="BV1597" i="2"/>
  <c r="BD1598" i="2" l="1"/>
  <c r="BE1598" i="2"/>
  <c r="BI1598" i="2" s="1"/>
  <c r="BF1598" i="2"/>
  <c r="BJ1598" i="2" s="1"/>
  <c r="CA1597" i="2"/>
  <c r="CC1597" i="2" s="1"/>
  <c r="BW1597" i="2"/>
  <c r="BY1597" i="2" s="1"/>
  <c r="BH1598" i="2"/>
  <c r="BT1597" i="2"/>
  <c r="AS1597" i="2"/>
  <c r="AT1597" i="2" s="1"/>
  <c r="U1597" i="2"/>
  <c r="V1597" i="2" s="1"/>
  <c r="AH1598" i="2" l="1"/>
  <c r="AG1598" i="2"/>
  <c r="AK1598" i="2" s="1"/>
  <c r="AF1598" i="2"/>
  <c r="AJ1598" i="2" s="1"/>
  <c r="I1598" i="2"/>
  <c r="M1598" i="2" s="1"/>
  <c r="J1598" i="2"/>
  <c r="N1598" i="2" s="1"/>
  <c r="H1598" i="2"/>
  <c r="L1598" i="2" s="1"/>
  <c r="AL1598" i="2"/>
  <c r="AV1597" i="2"/>
  <c r="AW1597" i="2" s="1"/>
  <c r="X1597" i="2"/>
  <c r="Y1597" i="2" s="1"/>
  <c r="P1598" i="2" l="1"/>
  <c r="Q1598" i="2" s="1"/>
  <c r="S1598" i="2" s="1"/>
  <c r="AN1598" i="2"/>
  <c r="AO1598" i="2" s="1"/>
  <c r="AQ1598" i="2" s="1"/>
  <c r="BA1598" i="2" l="1"/>
  <c r="AZ1598" i="2"/>
  <c r="BL1598" i="2" l="1"/>
  <c r="BM1598" i="2" s="1"/>
  <c r="BO1598" i="2" s="1"/>
  <c r="BQ1598" i="2" l="1"/>
  <c r="BR1598" i="2" l="1"/>
  <c r="BD1599" i="2" l="1"/>
  <c r="BE1599" i="2"/>
  <c r="BF1599" i="2"/>
  <c r="BH1599" i="2"/>
  <c r="AS1598" i="2"/>
  <c r="AT1598" i="2" s="1"/>
  <c r="U1598" i="2"/>
  <c r="V1598" i="2" s="1"/>
  <c r="BJ1599" i="2"/>
  <c r="BI1599" i="2"/>
  <c r="AH1599" i="2" l="1"/>
  <c r="AG1599" i="2"/>
  <c r="AK1599" i="2" s="1"/>
  <c r="AF1599" i="2"/>
  <c r="AJ1599" i="2" s="1"/>
  <c r="H1599" i="2"/>
  <c r="L1599" i="2" s="1"/>
  <c r="I1599" i="2"/>
  <c r="M1599" i="2" s="1"/>
  <c r="J1599" i="2"/>
  <c r="N1599" i="2" s="1"/>
  <c r="AL1599" i="2"/>
  <c r="P1599" i="2" l="1"/>
  <c r="Q1599" i="2" s="1"/>
  <c r="S1599" i="2" s="1"/>
  <c r="AN1599" i="2"/>
  <c r="AO1599" i="2" s="1"/>
  <c r="AQ1599" i="2" s="1"/>
  <c r="BA1599" i="2" l="1"/>
  <c r="AZ1599" i="2"/>
  <c r="BL1599" i="2" l="1"/>
  <c r="BM1599" i="2" s="1"/>
  <c r="BO1599" i="2" s="1"/>
  <c r="BQ1599" i="2" l="1"/>
  <c r="BR1599" i="2" l="1"/>
  <c r="BD1600" i="2" l="1"/>
  <c r="BE1600" i="2"/>
  <c r="BF1600" i="2"/>
  <c r="BH1600" i="2"/>
  <c r="U1599" i="2"/>
  <c r="V1599" i="2" s="1"/>
  <c r="AS1599" i="2"/>
  <c r="AT1599" i="2" s="1"/>
  <c r="BI1600" i="2"/>
  <c r="BJ1600" i="2"/>
  <c r="AF1600" i="2" l="1"/>
  <c r="AH1600" i="2"/>
  <c r="AL1600" i="2" s="1"/>
  <c r="AG1600" i="2"/>
  <c r="AK1600" i="2" s="1"/>
  <c r="H1600" i="2"/>
  <c r="L1600" i="2" s="1"/>
  <c r="I1600" i="2"/>
  <c r="M1600" i="2" s="1"/>
  <c r="J1600" i="2"/>
  <c r="N1600" i="2" s="1"/>
  <c r="AJ1600" i="2"/>
  <c r="P1600" i="2" l="1"/>
  <c r="Q1600" i="2" s="1"/>
  <c r="S1600" i="2" s="1"/>
  <c r="AN1600" i="2"/>
  <c r="AO1600" i="2" s="1"/>
  <c r="AQ1600" i="2" s="1"/>
  <c r="BA1600" i="2" l="1"/>
  <c r="AZ1600" i="2"/>
  <c r="BL1600" i="2" l="1"/>
  <c r="BM1600" i="2" s="1"/>
  <c r="BO1600" i="2" s="1"/>
  <c r="BQ1600" i="2" l="1"/>
  <c r="BR1600" i="2" l="1"/>
  <c r="BD1601" i="2" l="1"/>
  <c r="BE1601" i="2"/>
  <c r="BF1601" i="2"/>
  <c r="BH1601" i="2"/>
  <c r="AS1600" i="2"/>
  <c r="AT1600" i="2" s="1"/>
  <c r="U1600" i="2"/>
  <c r="V1600" i="2" s="1"/>
  <c r="BJ1601" i="2"/>
  <c r="BI1601" i="2"/>
  <c r="AH1601" i="2" l="1"/>
  <c r="AG1601" i="2"/>
  <c r="AF1601" i="2"/>
  <c r="H1601" i="2"/>
  <c r="L1601" i="2" s="1"/>
  <c r="I1601" i="2"/>
  <c r="M1601" i="2" s="1"/>
  <c r="J1601" i="2"/>
  <c r="N1601" i="2" s="1"/>
  <c r="AJ1601" i="2"/>
  <c r="AK1601" i="2"/>
  <c r="AL1601" i="2"/>
  <c r="AN1601" i="2" l="1"/>
  <c r="AO1601" i="2" s="1"/>
  <c r="AQ1601" i="2" s="1"/>
  <c r="P1601" i="2"/>
  <c r="Q1601" i="2" s="1"/>
  <c r="S1601" i="2" s="1"/>
  <c r="BA1601" i="2" l="1"/>
  <c r="AZ1601" i="2"/>
  <c r="BL1601" i="2" l="1"/>
  <c r="BM1601" i="2" s="1"/>
  <c r="BO1601" i="2" s="1"/>
  <c r="BQ1601" i="2" l="1"/>
  <c r="BR1601" i="2" l="1"/>
  <c r="BV1601" i="2"/>
  <c r="BD1602" i="2" l="1"/>
  <c r="BE1602" i="2"/>
  <c r="BI1602" i="2" s="1"/>
  <c r="BF1602" i="2"/>
  <c r="BJ1602" i="2" s="1"/>
  <c r="CA1601" i="2"/>
  <c r="CC1601" i="2" s="1"/>
  <c r="BW1601" i="2"/>
  <c r="BY1601" i="2" s="1"/>
  <c r="BH1602" i="2"/>
  <c r="BT1601" i="2"/>
  <c r="AS1601" i="2"/>
  <c r="AT1601" i="2" s="1"/>
  <c r="U1601" i="2"/>
  <c r="V1601" i="2" s="1"/>
  <c r="AH1602" i="2" l="1"/>
  <c r="AG1602" i="2"/>
  <c r="AF1602" i="2"/>
  <c r="H1602" i="2"/>
  <c r="L1602" i="2" s="1"/>
  <c r="I1602" i="2"/>
  <c r="M1602" i="2" s="1"/>
  <c r="J1602" i="2"/>
  <c r="N1602" i="2" s="1"/>
  <c r="AJ1602" i="2"/>
  <c r="AK1602" i="2"/>
  <c r="AL1602" i="2"/>
  <c r="AV1601" i="2"/>
  <c r="AW1601" i="2" s="1"/>
  <c r="X1601" i="2"/>
  <c r="Y1601" i="2" s="1"/>
  <c r="AN1602" i="2" l="1"/>
  <c r="AO1602" i="2" s="1"/>
  <c r="AQ1602" i="2" s="1"/>
  <c r="P1602" i="2"/>
  <c r="Q1602" i="2" s="1"/>
  <c r="S1602" i="2" s="1"/>
  <c r="BA1602" i="2" l="1"/>
  <c r="AZ1602" i="2"/>
  <c r="BL1602" i="2" l="1"/>
  <c r="BM1602" i="2" s="1"/>
  <c r="BO1602" i="2" s="1"/>
  <c r="BQ1602" i="2" l="1"/>
  <c r="BR1602" i="2" l="1"/>
  <c r="BD1603" i="2" l="1"/>
  <c r="BE1603" i="2"/>
  <c r="BF1603" i="2"/>
  <c r="BH1603" i="2"/>
  <c r="U1602" i="2"/>
  <c r="V1602" i="2" s="1"/>
  <c r="AS1602" i="2"/>
  <c r="AT1602" i="2" s="1"/>
  <c r="BJ1603" i="2"/>
  <c r="BI1603" i="2"/>
  <c r="AH1603" i="2" l="1"/>
  <c r="AG1603" i="2"/>
  <c r="AF1603" i="2"/>
  <c r="AJ1603" i="2" s="1"/>
  <c r="J1603" i="2"/>
  <c r="N1603" i="2" s="1"/>
  <c r="H1603" i="2"/>
  <c r="L1603" i="2" s="1"/>
  <c r="I1603" i="2"/>
  <c r="M1603" i="2" s="1"/>
  <c r="AK1603" i="2"/>
  <c r="AL1603" i="2"/>
  <c r="AN1603" i="2" l="1"/>
  <c r="AO1603" i="2" s="1"/>
  <c r="AQ1603" i="2" s="1"/>
  <c r="P1603" i="2"/>
  <c r="Q1603" i="2" s="1"/>
  <c r="S1603" i="2" s="1"/>
  <c r="AZ1603" i="2" l="1"/>
  <c r="BA1603" i="2"/>
  <c r="BL1603" i="2" l="1"/>
  <c r="BM1603" i="2" s="1"/>
  <c r="BO1603" i="2" s="1"/>
  <c r="BQ1603" i="2" l="1"/>
  <c r="BR1603" i="2" l="1"/>
  <c r="BD1604" i="2" l="1"/>
  <c r="BF1604" i="2"/>
  <c r="BE1604" i="2"/>
  <c r="BH1604" i="2"/>
  <c r="U1603" i="2"/>
  <c r="V1603" i="2" s="1"/>
  <c r="AS1603" i="2"/>
  <c r="AT1603" i="2" s="1"/>
  <c r="BJ1604" i="2"/>
  <c r="BI1604" i="2"/>
  <c r="AH1604" i="2" l="1"/>
  <c r="AG1604" i="2"/>
  <c r="AK1604" i="2" s="1"/>
  <c r="AF1604" i="2"/>
  <c r="AJ1604" i="2" s="1"/>
  <c r="H1604" i="2"/>
  <c r="L1604" i="2" s="1"/>
  <c r="I1604" i="2"/>
  <c r="M1604" i="2" s="1"/>
  <c r="J1604" i="2"/>
  <c r="N1604" i="2" s="1"/>
  <c r="AL1604" i="2"/>
  <c r="P1604" i="2" l="1"/>
  <c r="Q1604" i="2" s="1"/>
  <c r="S1604" i="2" s="1"/>
  <c r="AN1604" i="2"/>
  <c r="AO1604" i="2" s="1"/>
  <c r="AQ1604" i="2" s="1"/>
  <c r="BA1604" i="2" l="1"/>
  <c r="AZ1604" i="2"/>
  <c r="BL1604" i="2" l="1"/>
  <c r="BM1604" i="2" s="1"/>
  <c r="BO1604" i="2" s="1"/>
  <c r="BQ1604" i="2" l="1"/>
  <c r="BR1604" i="2" l="1"/>
  <c r="BD1605" i="2" l="1"/>
  <c r="BE1605" i="2"/>
  <c r="BF1605" i="2"/>
  <c r="BH1605" i="2"/>
  <c r="AS1604" i="2"/>
  <c r="AT1604" i="2" s="1"/>
  <c r="U1604" i="2"/>
  <c r="V1604" i="2" s="1"/>
  <c r="BI1605" i="2"/>
  <c r="BJ1605" i="2"/>
  <c r="AG1605" i="2" l="1"/>
  <c r="AF1605" i="2"/>
  <c r="AJ1605" i="2" s="1"/>
  <c r="AH1605" i="2"/>
  <c r="H1605" i="2"/>
  <c r="L1605" i="2" s="1"/>
  <c r="I1605" i="2"/>
  <c r="M1605" i="2" s="1"/>
  <c r="J1605" i="2"/>
  <c r="N1605" i="2" s="1"/>
  <c r="AK1605" i="2"/>
  <c r="AL1605" i="2"/>
  <c r="AN1605" i="2" l="1"/>
  <c r="AO1605" i="2" s="1"/>
  <c r="AQ1605" i="2" s="1"/>
  <c r="P1605" i="2"/>
  <c r="Q1605" i="2" s="1"/>
  <c r="S1605" i="2" s="1"/>
  <c r="AZ1605" i="2" l="1"/>
  <c r="BA1605" i="2"/>
  <c r="BL1605" i="2" l="1"/>
  <c r="BM1605" i="2" s="1"/>
  <c r="BO1605" i="2" s="1"/>
  <c r="BQ1605" i="2" l="1"/>
  <c r="BR1605" i="2" l="1"/>
  <c r="BV1605" i="2"/>
  <c r="BD1606" i="2" l="1"/>
  <c r="BF1606" i="2"/>
  <c r="BJ1606" i="2" s="1"/>
  <c r="BE1606" i="2"/>
  <c r="BI1606" i="2" s="1"/>
  <c r="BW1605" i="2"/>
  <c r="BY1605" i="2" s="1"/>
  <c r="CA1605" i="2"/>
  <c r="CC1605" i="2" s="1"/>
  <c r="BH1606" i="2"/>
  <c r="BT1605" i="2"/>
  <c r="AS1605" i="2"/>
  <c r="AT1605" i="2" s="1"/>
  <c r="U1605" i="2"/>
  <c r="V1605" i="2" s="1"/>
  <c r="AH1606" i="2" l="1"/>
  <c r="AG1606" i="2"/>
  <c r="AF1606" i="2"/>
  <c r="I1606" i="2"/>
  <c r="M1606" i="2" s="1"/>
  <c r="J1606" i="2"/>
  <c r="N1606" i="2" s="1"/>
  <c r="H1606" i="2"/>
  <c r="L1606" i="2" s="1"/>
  <c r="AK1606" i="2"/>
  <c r="AJ1606" i="2"/>
  <c r="AL1606" i="2"/>
  <c r="AV1605" i="2"/>
  <c r="AW1605" i="2" s="1"/>
  <c r="X1605" i="2"/>
  <c r="Y1605" i="2" s="1"/>
  <c r="AN1606" i="2" l="1"/>
  <c r="AO1606" i="2" s="1"/>
  <c r="AQ1606" i="2" s="1"/>
  <c r="P1606" i="2"/>
  <c r="Q1606" i="2" s="1"/>
  <c r="S1606" i="2" s="1"/>
  <c r="AZ1606" i="2" l="1"/>
  <c r="BA1606" i="2"/>
  <c r="BL1606" i="2" l="1"/>
  <c r="BM1606" i="2" s="1"/>
  <c r="BO1606" i="2" s="1"/>
  <c r="BQ1606" i="2" l="1"/>
  <c r="BR1606" i="2" l="1"/>
  <c r="BD1607" i="2" l="1"/>
  <c r="BF1607" i="2"/>
  <c r="BE1607" i="2"/>
  <c r="BH1607" i="2"/>
  <c r="AS1606" i="2"/>
  <c r="AT1606" i="2" s="1"/>
  <c r="U1606" i="2"/>
  <c r="V1606" i="2" s="1"/>
  <c r="BI1607" i="2"/>
  <c r="BJ1607" i="2"/>
  <c r="AH1607" i="2" l="1"/>
  <c r="AG1607" i="2"/>
  <c r="AK1607" i="2" s="1"/>
  <c r="AF1607" i="2"/>
  <c r="AJ1607" i="2" s="1"/>
  <c r="H1607" i="2"/>
  <c r="L1607" i="2" s="1"/>
  <c r="I1607" i="2"/>
  <c r="M1607" i="2" s="1"/>
  <c r="J1607" i="2"/>
  <c r="N1607" i="2" s="1"/>
  <c r="AL1607" i="2"/>
  <c r="AN1607" i="2" l="1"/>
  <c r="AO1607" i="2" s="1"/>
  <c r="AQ1607" i="2" s="1"/>
  <c r="P1607" i="2"/>
  <c r="Q1607" i="2" s="1"/>
  <c r="S1607" i="2" s="1"/>
  <c r="AZ1607" i="2" l="1"/>
  <c r="BA1607" i="2"/>
  <c r="BL1607" i="2" l="1"/>
  <c r="BM1607" i="2" s="1"/>
  <c r="BO1607" i="2" s="1"/>
  <c r="BQ1607" i="2" l="1"/>
  <c r="BR1607" i="2" l="1"/>
  <c r="BD1608" i="2" l="1"/>
  <c r="BF1608" i="2"/>
  <c r="BE1608" i="2"/>
  <c r="BH1608" i="2"/>
  <c r="AS1607" i="2"/>
  <c r="AT1607" i="2" s="1"/>
  <c r="U1607" i="2"/>
  <c r="V1607" i="2" s="1"/>
  <c r="BJ1608" i="2"/>
  <c r="BI1608" i="2"/>
  <c r="AF1608" i="2" l="1"/>
  <c r="AH1608" i="2"/>
  <c r="AG1608" i="2"/>
  <c r="AK1608" i="2" s="1"/>
  <c r="H1608" i="2"/>
  <c r="L1608" i="2" s="1"/>
  <c r="I1608" i="2"/>
  <c r="M1608" i="2" s="1"/>
  <c r="J1608" i="2"/>
  <c r="N1608" i="2" s="1"/>
  <c r="AL1608" i="2"/>
  <c r="AJ1608" i="2"/>
  <c r="AN1608" i="2" l="1"/>
  <c r="AO1608" i="2" s="1"/>
  <c r="AQ1608" i="2" s="1"/>
  <c r="P1608" i="2"/>
  <c r="Q1608" i="2" s="1"/>
  <c r="S1608" i="2" s="1"/>
  <c r="AZ1608" i="2" l="1"/>
  <c r="BA1608" i="2"/>
  <c r="BL1608" i="2" l="1"/>
  <c r="BM1608" i="2" s="1"/>
  <c r="BO1608" i="2" s="1"/>
  <c r="BQ1608" i="2" l="1"/>
  <c r="BR1608" i="2" l="1"/>
  <c r="BD1609" i="2" l="1"/>
  <c r="BF1609" i="2"/>
  <c r="BE1609" i="2"/>
  <c r="BH1609" i="2"/>
  <c r="AS1608" i="2"/>
  <c r="AT1608" i="2" s="1"/>
  <c r="U1608" i="2"/>
  <c r="V1608" i="2" s="1"/>
  <c r="BJ1609" i="2"/>
  <c r="BI1609" i="2"/>
  <c r="AH1609" i="2" l="1"/>
  <c r="AG1609" i="2"/>
  <c r="AF1609" i="2"/>
  <c r="AJ1609" i="2" s="1"/>
  <c r="H1609" i="2"/>
  <c r="L1609" i="2" s="1"/>
  <c r="I1609" i="2"/>
  <c r="M1609" i="2" s="1"/>
  <c r="J1609" i="2"/>
  <c r="N1609" i="2" s="1"/>
  <c r="AK1609" i="2"/>
  <c r="AL1609" i="2"/>
  <c r="AN1609" i="2" l="1"/>
  <c r="AO1609" i="2" s="1"/>
  <c r="AQ1609" i="2" s="1"/>
  <c r="P1609" i="2"/>
  <c r="Q1609" i="2" s="1"/>
  <c r="S1609" i="2" s="1"/>
  <c r="AZ1609" i="2" l="1"/>
  <c r="BA1609" i="2"/>
  <c r="BL1609" i="2" l="1"/>
  <c r="BM1609" i="2" s="1"/>
  <c r="BO1609" i="2" s="1"/>
  <c r="BQ1609" i="2" l="1"/>
  <c r="BR1609" i="2" l="1"/>
  <c r="BV1609" i="2"/>
  <c r="BD1610" i="2" l="1"/>
  <c r="BF1610" i="2"/>
  <c r="BJ1610" i="2" s="1"/>
  <c r="BE1610" i="2"/>
  <c r="BI1610" i="2" s="1"/>
  <c r="BW1609" i="2"/>
  <c r="BY1609" i="2" s="1"/>
  <c r="CA1609" i="2"/>
  <c r="CC1609" i="2" s="1"/>
  <c r="BH1610" i="2"/>
  <c r="BT1609" i="2"/>
  <c r="AS1609" i="2"/>
  <c r="AT1609" i="2" s="1"/>
  <c r="U1609" i="2"/>
  <c r="V1609" i="2" s="1"/>
  <c r="AH1610" i="2" l="1"/>
  <c r="AG1610" i="2"/>
  <c r="AK1610" i="2" s="1"/>
  <c r="AF1610" i="2"/>
  <c r="AJ1610" i="2" s="1"/>
  <c r="H1610" i="2"/>
  <c r="L1610" i="2" s="1"/>
  <c r="I1610" i="2"/>
  <c r="M1610" i="2" s="1"/>
  <c r="J1610" i="2"/>
  <c r="N1610" i="2" s="1"/>
  <c r="AL1610" i="2"/>
  <c r="AV1609" i="2"/>
  <c r="AW1609" i="2" s="1"/>
  <c r="X1609" i="2"/>
  <c r="Y1609" i="2" s="1"/>
  <c r="P1610" i="2" l="1"/>
  <c r="Q1610" i="2" s="1"/>
  <c r="S1610" i="2" s="1"/>
  <c r="AN1610" i="2"/>
  <c r="AO1610" i="2" s="1"/>
  <c r="AQ1610" i="2" s="1"/>
  <c r="BA1610" i="2" l="1"/>
  <c r="AZ1610" i="2"/>
  <c r="BL1610" i="2" l="1"/>
  <c r="BM1610" i="2" s="1"/>
  <c r="BO1610" i="2" s="1"/>
  <c r="BQ1610" i="2" l="1"/>
  <c r="BR1610" i="2" l="1"/>
  <c r="BD1611" i="2" l="1"/>
  <c r="BE1611" i="2"/>
  <c r="BF1611" i="2"/>
  <c r="BH1611" i="2"/>
  <c r="AS1610" i="2"/>
  <c r="AT1610" i="2" s="1"/>
  <c r="U1610" i="2"/>
  <c r="V1610" i="2" s="1"/>
  <c r="BJ1611" i="2"/>
  <c r="BI1611" i="2"/>
  <c r="AH1611" i="2" l="1"/>
  <c r="AG1611" i="2"/>
  <c r="AK1611" i="2" s="1"/>
  <c r="AF1611" i="2"/>
  <c r="J1611" i="2"/>
  <c r="N1611" i="2" s="1"/>
  <c r="H1611" i="2"/>
  <c r="L1611" i="2" s="1"/>
  <c r="I1611" i="2"/>
  <c r="M1611" i="2" s="1"/>
  <c r="AL1611" i="2"/>
  <c r="AJ1611" i="2"/>
  <c r="P1611" i="2" l="1"/>
  <c r="Q1611" i="2" s="1"/>
  <c r="S1611" i="2" s="1"/>
  <c r="AN1611" i="2"/>
  <c r="AO1611" i="2" s="1"/>
  <c r="AQ1611" i="2" s="1"/>
  <c r="AZ1611" i="2" l="1"/>
  <c r="BA1611" i="2"/>
  <c r="BL1611" i="2" l="1"/>
  <c r="BM1611" i="2" s="1"/>
  <c r="BO1611" i="2" s="1"/>
  <c r="BQ1611" i="2" l="1"/>
  <c r="BR1611" i="2" l="1"/>
  <c r="BD1612" i="2" l="1"/>
  <c r="BF1612" i="2"/>
  <c r="BE1612" i="2"/>
  <c r="BH1612" i="2"/>
  <c r="AS1611" i="2"/>
  <c r="AT1611" i="2" s="1"/>
  <c r="U1611" i="2"/>
  <c r="V1611" i="2" s="1"/>
  <c r="BJ1612" i="2"/>
  <c r="BI1612" i="2"/>
  <c r="AH1612" i="2" l="1"/>
  <c r="AG1612" i="2"/>
  <c r="AK1612" i="2" s="1"/>
  <c r="AF1612" i="2"/>
  <c r="H1612" i="2"/>
  <c r="L1612" i="2" s="1"/>
  <c r="I1612" i="2"/>
  <c r="M1612" i="2" s="1"/>
  <c r="J1612" i="2"/>
  <c r="N1612" i="2" s="1"/>
  <c r="AJ1612" i="2"/>
  <c r="AL1612" i="2"/>
  <c r="P1612" i="2" l="1"/>
  <c r="Q1612" i="2" s="1"/>
  <c r="S1612" i="2" s="1"/>
  <c r="AN1612" i="2"/>
  <c r="AO1612" i="2" s="1"/>
  <c r="AQ1612" i="2" s="1"/>
  <c r="BA1612" i="2" l="1"/>
  <c r="AZ1612" i="2"/>
  <c r="BL1612" i="2" l="1"/>
  <c r="BM1612" i="2" s="1"/>
  <c r="BO1612" i="2" s="1"/>
  <c r="BQ1612" i="2" l="1"/>
  <c r="BR1612" i="2" l="1"/>
  <c r="BD1613" i="2" l="1"/>
  <c r="BE1613" i="2"/>
  <c r="BF1613" i="2"/>
  <c r="BH1613" i="2"/>
  <c r="AS1612" i="2"/>
  <c r="AT1612" i="2" s="1"/>
  <c r="U1612" i="2"/>
  <c r="V1612" i="2" s="1"/>
  <c r="BI1613" i="2"/>
  <c r="BJ1613" i="2"/>
  <c r="AG1613" i="2" l="1"/>
  <c r="AF1613" i="2"/>
  <c r="AH1613" i="2"/>
  <c r="AL1613" i="2" s="1"/>
  <c r="H1613" i="2"/>
  <c r="L1613" i="2" s="1"/>
  <c r="I1613" i="2"/>
  <c r="M1613" i="2" s="1"/>
  <c r="J1613" i="2"/>
  <c r="N1613" i="2" s="1"/>
  <c r="AK1613" i="2"/>
  <c r="AJ1613" i="2"/>
  <c r="P1613" i="2" l="1"/>
  <c r="Q1613" i="2" s="1"/>
  <c r="S1613" i="2" s="1"/>
  <c r="AN1613" i="2"/>
  <c r="AO1613" i="2" s="1"/>
  <c r="AQ1613" i="2" s="1"/>
  <c r="BA1613" i="2" l="1"/>
  <c r="AZ1613" i="2"/>
  <c r="BL1613" i="2" l="1"/>
  <c r="BM1613" i="2" s="1"/>
  <c r="BO1613" i="2" s="1"/>
  <c r="BQ1613" i="2" l="1"/>
  <c r="BR1613" i="2" l="1"/>
  <c r="BV1613" i="2"/>
  <c r="BD1614" i="2" l="1"/>
  <c r="BF1614" i="2"/>
  <c r="BJ1614" i="2" s="1"/>
  <c r="BE1614" i="2"/>
  <c r="BI1614" i="2" s="1"/>
  <c r="BW1613" i="2"/>
  <c r="BY1613" i="2" s="1"/>
  <c r="CA1613" i="2"/>
  <c r="CC1613" i="2" s="1"/>
  <c r="BH1614" i="2"/>
  <c r="BT1613" i="2"/>
  <c r="AS1613" i="2"/>
  <c r="AT1613" i="2" s="1"/>
  <c r="U1613" i="2"/>
  <c r="V1613" i="2" s="1"/>
  <c r="AH1614" i="2" l="1"/>
  <c r="AG1614" i="2"/>
  <c r="AF1614" i="2"/>
  <c r="I1614" i="2"/>
  <c r="M1614" i="2" s="1"/>
  <c r="J1614" i="2"/>
  <c r="N1614" i="2" s="1"/>
  <c r="H1614" i="2"/>
  <c r="L1614" i="2" s="1"/>
  <c r="AK1614" i="2"/>
  <c r="AJ1614" i="2"/>
  <c r="AL1614" i="2"/>
  <c r="AV1613" i="2"/>
  <c r="AW1613" i="2" s="1"/>
  <c r="X1613" i="2"/>
  <c r="Y1613" i="2" s="1"/>
  <c r="AN1614" i="2" l="1"/>
  <c r="AO1614" i="2" s="1"/>
  <c r="AQ1614" i="2" s="1"/>
  <c r="P1614" i="2"/>
  <c r="Q1614" i="2" s="1"/>
  <c r="S1614" i="2" s="1"/>
  <c r="AZ1614" i="2" l="1"/>
  <c r="BA1614" i="2"/>
  <c r="BL1614" i="2" l="1"/>
  <c r="BM1614" i="2" s="1"/>
  <c r="BO1614" i="2" s="1"/>
  <c r="BQ1614" i="2" l="1"/>
  <c r="BR1614" i="2" l="1"/>
  <c r="BD1615" i="2" l="1"/>
  <c r="BF1615" i="2"/>
  <c r="BE1615" i="2"/>
  <c r="BH1615" i="2"/>
  <c r="AS1614" i="2"/>
  <c r="AT1614" i="2" s="1"/>
  <c r="U1614" i="2"/>
  <c r="V1614" i="2" s="1"/>
  <c r="BJ1615" i="2"/>
  <c r="BI1615" i="2"/>
  <c r="AH1615" i="2" l="1"/>
  <c r="AG1615" i="2"/>
  <c r="AK1615" i="2" s="1"/>
  <c r="AF1615" i="2"/>
  <c r="AJ1615" i="2" s="1"/>
  <c r="H1615" i="2"/>
  <c r="L1615" i="2" s="1"/>
  <c r="I1615" i="2"/>
  <c r="M1615" i="2" s="1"/>
  <c r="J1615" i="2"/>
  <c r="N1615" i="2" s="1"/>
  <c r="AL1615" i="2"/>
  <c r="AN1615" i="2" l="1"/>
  <c r="AO1615" i="2" s="1"/>
  <c r="AQ1615" i="2" s="1"/>
  <c r="P1615" i="2"/>
  <c r="Q1615" i="2" s="1"/>
  <c r="S1615" i="2" s="1"/>
  <c r="AZ1615" i="2" l="1"/>
  <c r="BA1615" i="2"/>
  <c r="BL1615" i="2" l="1"/>
  <c r="BM1615" i="2" s="1"/>
  <c r="BO1615" i="2" s="1"/>
  <c r="BQ1615" i="2" l="1"/>
  <c r="BR1615" i="2" l="1"/>
  <c r="BD1616" i="2" l="1"/>
  <c r="BF1616" i="2"/>
  <c r="BE1616" i="2"/>
  <c r="BH1616" i="2"/>
  <c r="U1615" i="2"/>
  <c r="V1615" i="2" s="1"/>
  <c r="AS1615" i="2"/>
  <c r="AT1615" i="2" s="1"/>
  <c r="BJ1616" i="2"/>
  <c r="BI1616" i="2"/>
  <c r="AF1616" i="2" l="1"/>
  <c r="AH1616" i="2"/>
  <c r="AL1616" i="2" s="1"/>
  <c r="AG1616" i="2"/>
  <c r="AK1616" i="2" s="1"/>
  <c r="H1616" i="2"/>
  <c r="I1616" i="2"/>
  <c r="M1616" i="2" s="1"/>
  <c r="J1616" i="2"/>
  <c r="N1616" i="2" s="1"/>
  <c r="L1616" i="2"/>
  <c r="AJ1616" i="2"/>
  <c r="P1616" i="2" l="1"/>
  <c r="Q1616" i="2" s="1"/>
  <c r="S1616" i="2" s="1"/>
  <c r="AN1616" i="2"/>
  <c r="AO1616" i="2" s="1"/>
  <c r="AQ1616" i="2" s="1"/>
  <c r="BA1616" i="2" l="1"/>
  <c r="AZ1616" i="2"/>
  <c r="BL1616" i="2" l="1"/>
  <c r="BM1616" i="2" s="1"/>
  <c r="BO1616" i="2" s="1"/>
  <c r="BQ1616" i="2" l="1"/>
  <c r="BR1616" i="2" l="1"/>
  <c r="BD1617" i="2" l="1"/>
  <c r="BE1617" i="2"/>
  <c r="BF1617" i="2"/>
  <c r="BH1617" i="2"/>
  <c r="U1616" i="2"/>
  <c r="V1616" i="2" s="1"/>
  <c r="AS1616" i="2"/>
  <c r="AT1616" i="2" s="1"/>
  <c r="BI1617" i="2"/>
  <c r="BJ1617" i="2"/>
  <c r="AH1617" i="2" l="1"/>
  <c r="AG1617" i="2"/>
  <c r="AK1617" i="2" s="1"/>
  <c r="AF1617" i="2"/>
  <c r="AJ1617" i="2" s="1"/>
  <c r="H1617" i="2"/>
  <c r="L1617" i="2" s="1"/>
  <c r="I1617" i="2"/>
  <c r="M1617" i="2" s="1"/>
  <c r="J1617" i="2"/>
  <c r="N1617" i="2" s="1"/>
  <c r="AL1617" i="2"/>
  <c r="AN1617" i="2" l="1"/>
  <c r="AO1617" i="2" s="1"/>
  <c r="AQ1617" i="2" s="1"/>
  <c r="P1617" i="2"/>
  <c r="Q1617" i="2" s="1"/>
  <c r="S1617" i="2" s="1"/>
  <c r="AZ1617" i="2" l="1"/>
  <c r="BA1617" i="2"/>
  <c r="BL1617" i="2" l="1"/>
  <c r="BM1617" i="2" s="1"/>
  <c r="BO1617" i="2" s="1"/>
  <c r="BQ1617" i="2" l="1"/>
  <c r="BR1617" i="2" l="1"/>
  <c r="BV1617" i="2"/>
  <c r="BD1618" i="2" l="1"/>
  <c r="BF1618" i="2"/>
  <c r="BJ1618" i="2" s="1"/>
  <c r="BE1618" i="2"/>
  <c r="BI1618" i="2" s="1"/>
  <c r="CA1617" i="2"/>
  <c r="CC1617" i="2" s="1"/>
  <c r="BW1617" i="2"/>
  <c r="BY1617" i="2" s="1"/>
  <c r="BH1618" i="2"/>
  <c r="BT1617" i="2"/>
  <c r="AS1617" i="2"/>
  <c r="AT1617" i="2" s="1"/>
  <c r="U1617" i="2"/>
  <c r="V1617" i="2" s="1"/>
  <c r="AH1618" i="2" l="1"/>
  <c r="AG1618" i="2"/>
  <c r="AK1618" i="2" s="1"/>
  <c r="AF1618" i="2"/>
  <c r="AJ1618" i="2" s="1"/>
  <c r="H1618" i="2"/>
  <c r="L1618" i="2" s="1"/>
  <c r="I1618" i="2"/>
  <c r="M1618" i="2" s="1"/>
  <c r="J1618" i="2"/>
  <c r="N1618" i="2" s="1"/>
  <c r="AL1618" i="2"/>
  <c r="AV1617" i="2"/>
  <c r="AW1617" i="2" s="1"/>
  <c r="X1617" i="2"/>
  <c r="Y1617" i="2" s="1"/>
  <c r="P1618" i="2" l="1"/>
  <c r="Q1618" i="2" s="1"/>
  <c r="S1618" i="2" s="1"/>
  <c r="AN1618" i="2"/>
  <c r="AO1618" i="2" s="1"/>
  <c r="AQ1618" i="2" s="1"/>
  <c r="BA1618" i="2" l="1"/>
  <c r="AZ1618" i="2"/>
  <c r="BL1618" i="2" l="1"/>
  <c r="BM1618" i="2" s="1"/>
  <c r="BO1618" i="2" s="1"/>
  <c r="BQ1618" i="2" l="1"/>
  <c r="BR1618" i="2" l="1"/>
  <c r="BD1619" i="2" l="1"/>
  <c r="BE1619" i="2"/>
  <c r="BF1619" i="2"/>
  <c r="BH1619" i="2"/>
  <c r="U1618" i="2"/>
  <c r="V1618" i="2" s="1"/>
  <c r="AS1618" i="2"/>
  <c r="AT1618" i="2" s="1"/>
  <c r="BI1619" i="2"/>
  <c r="BJ1619" i="2"/>
  <c r="AH1619" i="2" l="1"/>
  <c r="AG1619" i="2"/>
  <c r="AF1619" i="2"/>
  <c r="AJ1619" i="2" s="1"/>
  <c r="J1619" i="2"/>
  <c r="N1619" i="2" s="1"/>
  <c r="H1619" i="2"/>
  <c r="L1619" i="2" s="1"/>
  <c r="I1619" i="2"/>
  <c r="M1619" i="2" s="1"/>
  <c r="AK1619" i="2"/>
  <c r="AL1619" i="2"/>
  <c r="P1619" i="2" l="1"/>
  <c r="Q1619" i="2" s="1"/>
  <c r="S1619" i="2" s="1"/>
  <c r="AN1619" i="2"/>
  <c r="AO1619" i="2" s="1"/>
  <c r="AQ1619" i="2" s="1"/>
  <c r="AZ1619" i="2" l="1"/>
  <c r="BA1619" i="2"/>
  <c r="BL1619" i="2" l="1"/>
  <c r="BM1619" i="2" s="1"/>
  <c r="BO1619" i="2" s="1"/>
  <c r="BQ1619" i="2" l="1"/>
  <c r="BR1619" i="2" l="1"/>
  <c r="BD1620" i="2" l="1"/>
  <c r="BF1620" i="2"/>
  <c r="BE1620" i="2"/>
  <c r="BH1620" i="2"/>
  <c r="AS1619" i="2"/>
  <c r="AT1619" i="2" s="1"/>
  <c r="U1619" i="2"/>
  <c r="V1619" i="2" s="1"/>
  <c r="BJ1620" i="2"/>
  <c r="BI1620" i="2"/>
  <c r="AH1620" i="2" l="1"/>
  <c r="AG1620" i="2"/>
  <c r="AF1620" i="2"/>
  <c r="AJ1620" i="2" s="1"/>
  <c r="H1620" i="2"/>
  <c r="L1620" i="2" s="1"/>
  <c r="I1620" i="2"/>
  <c r="M1620" i="2" s="1"/>
  <c r="J1620" i="2"/>
  <c r="N1620" i="2" s="1"/>
  <c r="AL1620" i="2"/>
  <c r="AK1620" i="2"/>
  <c r="AN1620" i="2" l="1"/>
  <c r="AO1620" i="2" s="1"/>
  <c r="AQ1620" i="2" s="1"/>
  <c r="P1620" i="2"/>
  <c r="Q1620" i="2" s="1"/>
  <c r="S1620" i="2" s="1"/>
  <c r="BA1620" i="2" l="1"/>
  <c r="AZ1620" i="2"/>
  <c r="BL1620" i="2" l="1"/>
  <c r="BM1620" i="2" s="1"/>
  <c r="BO1620" i="2" s="1"/>
  <c r="BQ1620" i="2" l="1"/>
  <c r="BR1620" i="2" l="1"/>
  <c r="BD1621" i="2" l="1"/>
  <c r="BE1621" i="2"/>
  <c r="BF1621" i="2"/>
  <c r="BH1621" i="2"/>
  <c r="U1620" i="2"/>
  <c r="V1620" i="2" s="1"/>
  <c r="AS1620" i="2"/>
  <c r="AT1620" i="2" s="1"/>
  <c r="BI1621" i="2"/>
  <c r="BJ1621" i="2"/>
  <c r="AG1621" i="2" l="1"/>
  <c r="AF1621" i="2"/>
  <c r="AJ1621" i="2" s="1"/>
  <c r="AH1621" i="2"/>
  <c r="AL1621" i="2" s="1"/>
  <c r="H1621" i="2"/>
  <c r="L1621" i="2" s="1"/>
  <c r="I1621" i="2"/>
  <c r="M1621" i="2" s="1"/>
  <c r="J1621" i="2"/>
  <c r="N1621" i="2" s="1"/>
  <c r="AK1621" i="2"/>
  <c r="P1621" i="2" l="1"/>
  <c r="Q1621" i="2" s="1"/>
  <c r="S1621" i="2" s="1"/>
  <c r="AN1621" i="2"/>
  <c r="AO1621" i="2" s="1"/>
  <c r="AQ1621" i="2" s="1"/>
  <c r="BA1621" i="2" l="1"/>
  <c r="AZ1621" i="2"/>
  <c r="BL1621" i="2" l="1"/>
  <c r="BM1621" i="2" s="1"/>
  <c r="BO1621" i="2" s="1"/>
  <c r="BQ1621" i="2" l="1"/>
  <c r="BR1621" i="2" l="1"/>
  <c r="BV1621" i="2"/>
  <c r="BD1622" i="2" l="1"/>
  <c r="BE1622" i="2"/>
  <c r="BI1622" i="2" s="1"/>
  <c r="BF1622" i="2"/>
  <c r="BJ1622" i="2" s="1"/>
  <c r="CA1621" i="2"/>
  <c r="CC1621" i="2" s="1"/>
  <c r="BW1621" i="2"/>
  <c r="BY1621" i="2" s="1"/>
  <c r="BH1622" i="2"/>
  <c r="BT1621" i="2"/>
  <c r="AS1621" i="2"/>
  <c r="AT1621" i="2" s="1"/>
  <c r="U1621" i="2"/>
  <c r="V1621" i="2" s="1"/>
  <c r="AH1622" i="2" l="1"/>
  <c r="AG1622" i="2"/>
  <c r="AF1622" i="2"/>
  <c r="AJ1622" i="2" s="1"/>
  <c r="I1622" i="2"/>
  <c r="M1622" i="2" s="1"/>
  <c r="J1622" i="2"/>
  <c r="N1622" i="2" s="1"/>
  <c r="H1622" i="2"/>
  <c r="L1622" i="2" s="1"/>
  <c r="AK1622" i="2"/>
  <c r="AL1622" i="2"/>
  <c r="AV1621" i="2"/>
  <c r="AW1621" i="2" s="1"/>
  <c r="X1621" i="2"/>
  <c r="Y1621" i="2" s="1"/>
  <c r="AN1622" i="2" l="1"/>
  <c r="AO1622" i="2" s="1"/>
  <c r="AQ1622" i="2" s="1"/>
  <c r="P1622" i="2"/>
  <c r="Q1622" i="2" s="1"/>
  <c r="S1622" i="2" s="1"/>
  <c r="AZ1622" i="2" l="1"/>
  <c r="BA1622" i="2"/>
  <c r="BL1622" i="2" l="1"/>
  <c r="BM1622" i="2" s="1"/>
  <c r="BO1622" i="2" s="1"/>
  <c r="BQ1622" i="2" l="1"/>
  <c r="BR1622" i="2" l="1"/>
  <c r="BD1623" i="2" l="1"/>
  <c r="BF1623" i="2"/>
  <c r="BE1623" i="2"/>
  <c r="BH1623" i="2"/>
  <c r="AS1622" i="2"/>
  <c r="AT1622" i="2" s="1"/>
  <c r="U1622" i="2"/>
  <c r="V1622" i="2" s="1"/>
  <c r="BJ1623" i="2"/>
  <c r="BI1623" i="2"/>
  <c r="AH1623" i="2" l="1"/>
  <c r="AG1623" i="2"/>
  <c r="AF1623" i="2"/>
  <c r="AJ1623" i="2" s="1"/>
  <c r="H1623" i="2"/>
  <c r="L1623" i="2" s="1"/>
  <c r="I1623" i="2"/>
  <c r="M1623" i="2" s="1"/>
  <c r="J1623" i="2"/>
  <c r="N1623" i="2" s="1"/>
  <c r="AL1623" i="2"/>
  <c r="AK1623" i="2"/>
  <c r="AN1623" i="2" l="1"/>
  <c r="AO1623" i="2" s="1"/>
  <c r="AQ1623" i="2" s="1"/>
  <c r="P1623" i="2"/>
  <c r="Q1623" i="2" s="1"/>
  <c r="S1623" i="2" s="1"/>
  <c r="BA1623" i="2" l="1"/>
  <c r="AZ1623" i="2"/>
  <c r="BL1623" i="2" l="1"/>
  <c r="BM1623" i="2" s="1"/>
  <c r="BO1623" i="2" s="1"/>
  <c r="BQ1623" i="2" l="1"/>
  <c r="BR1623" i="2" l="1"/>
  <c r="BD1624" i="2" l="1"/>
  <c r="BE1624" i="2"/>
  <c r="BF1624" i="2"/>
  <c r="BH1624" i="2"/>
  <c r="U1623" i="2"/>
  <c r="V1623" i="2" s="1"/>
  <c r="AS1623" i="2"/>
  <c r="AT1623" i="2" s="1"/>
  <c r="BJ1624" i="2"/>
  <c r="BI1624" i="2"/>
  <c r="AF1624" i="2" l="1"/>
  <c r="AH1624" i="2"/>
  <c r="AL1624" i="2" s="1"/>
  <c r="AG1624" i="2"/>
  <c r="AK1624" i="2" s="1"/>
  <c r="H1624" i="2"/>
  <c r="I1624" i="2"/>
  <c r="M1624" i="2" s="1"/>
  <c r="J1624" i="2"/>
  <c r="N1624" i="2" s="1"/>
  <c r="L1624" i="2"/>
  <c r="AJ1624" i="2"/>
  <c r="P1624" i="2" l="1"/>
  <c r="Q1624" i="2" s="1"/>
  <c r="S1624" i="2" s="1"/>
  <c r="AN1624" i="2"/>
  <c r="AO1624" i="2" s="1"/>
  <c r="AQ1624" i="2" s="1"/>
  <c r="BA1624" i="2" l="1"/>
  <c r="AZ1624" i="2"/>
  <c r="BL1624" i="2" l="1"/>
  <c r="BM1624" i="2" s="1"/>
  <c r="BO1624" i="2" s="1"/>
  <c r="BQ1624" i="2" l="1"/>
  <c r="BR1624" i="2" l="1"/>
  <c r="BD1625" i="2" l="1"/>
  <c r="BE1625" i="2"/>
  <c r="BF1625" i="2"/>
  <c r="BH1625" i="2"/>
  <c r="AS1624" i="2"/>
  <c r="AT1624" i="2" s="1"/>
  <c r="U1624" i="2"/>
  <c r="V1624" i="2" s="1"/>
  <c r="BJ1625" i="2"/>
  <c r="BI1625" i="2"/>
  <c r="AG1625" i="2" l="1"/>
  <c r="AH1625" i="2"/>
  <c r="AL1625" i="2" s="1"/>
  <c r="AF1625" i="2"/>
  <c r="H1625" i="2"/>
  <c r="L1625" i="2" s="1"/>
  <c r="I1625" i="2"/>
  <c r="M1625" i="2" s="1"/>
  <c r="J1625" i="2"/>
  <c r="N1625" i="2" s="1"/>
  <c r="AJ1625" i="2"/>
  <c r="AK1625" i="2"/>
  <c r="AN1625" i="2" l="1"/>
  <c r="AO1625" i="2" s="1"/>
  <c r="AQ1625" i="2" s="1"/>
  <c r="P1625" i="2"/>
  <c r="Q1625" i="2" s="1"/>
  <c r="S1625" i="2" s="1"/>
  <c r="AZ1625" i="2" l="1"/>
  <c r="BA1625" i="2"/>
  <c r="BL1625" i="2" l="1"/>
  <c r="BM1625" i="2" s="1"/>
  <c r="BO1625" i="2" s="1"/>
  <c r="BQ1625" i="2" l="1"/>
  <c r="BR1625" i="2" l="1"/>
  <c r="BV1625" i="2"/>
  <c r="BD1626" i="2" l="1"/>
  <c r="BF1626" i="2"/>
  <c r="BJ1626" i="2" s="1"/>
  <c r="BE1626" i="2"/>
  <c r="BI1626" i="2" s="1"/>
  <c r="CA1625" i="2"/>
  <c r="CC1625" i="2" s="1"/>
  <c r="BW1625" i="2"/>
  <c r="BY1625" i="2" s="1"/>
  <c r="BH1626" i="2"/>
  <c r="BT1625" i="2"/>
  <c r="AS1625" i="2"/>
  <c r="AT1625" i="2" s="1"/>
  <c r="U1625" i="2"/>
  <c r="V1625" i="2" s="1"/>
  <c r="AH1626" i="2" l="1"/>
  <c r="AG1626" i="2"/>
  <c r="AF1626" i="2"/>
  <c r="AJ1626" i="2" s="1"/>
  <c r="H1626" i="2"/>
  <c r="L1626" i="2" s="1"/>
  <c r="I1626" i="2"/>
  <c r="M1626" i="2" s="1"/>
  <c r="J1626" i="2"/>
  <c r="N1626" i="2" s="1"/>
  <c r="AL1626" i="2"/>
  <c r="AK1626" i="2"/>
  <c r="AV1625" i="2"/>
  <c r="AW1625" i="2" s="1"/>
  <c r="X1625" i="2"/>
  <c r="Y1625" i="2" s="1"/>
  <c r="P1626" i="2" l="1"/>
  <c r="Q1626" i="2" s="1"/>
  <c r="S1626" i="2" s="1"/>
  <c r="AN1626" i="2"/>
  <c r="AO1626" i="2" s="1"/>
  <c r="AQ1626" i="2" s="1"/>
  <c r="BA1626" i="2" l="1"/>
  <c r="AZ1626" i="2"/>
  <c r="BL1626" i="2" l="1"/>
  <c r="BM1626" i="2" s="1"/>
  <c r="BO1626" i="2" s="1"/>
  <c r="BQ1626" i="2" l="1"/>
  <c r="BR1626" i="2" l="1"/>
  <c r="BD1627" i="2" l="1"/>
  <c r="BE1627" i="2"/>
  <c r="BF1627" i="2"/>
  <c r="BH1627" i="2"/>
  <c r="U1626" i="2"/>
  <c r="V1626" i="2" s="1"/>
  <c r="AS1626" i="2"/>
  <c r="AT1626" i="2" s="1"/>
  <c r="BI1627" i="2"/>
  <c r="BJ1627" i="2"/>
  <c r="AG1627" i="2" l="1"/>
  <c r="AF1627" i="2"/>
  <c r="AJ1627" i="2" s="1"/>
  <c r="AH1627" i="2"/>
  <c r="AL1627" i="2" s="1"/>
  <c r="J1627" i="2"/>
  <c r="H1627" i="2"/>
  <c r="L1627" i="2" s="1"/>
  <c r="I1627" i="2"/>
  <c r="M1627" i="2" s="1"/>
  <c r="N1627" i="2"/>
  <c r="AK1627" i="2"/>
  <c r="AN1627" i="2" l="1"/>
  <c r="AO1627" i="2" s="1"/>
  <c r="AQ1627" i="2" s="1"/>
  <c r="P1627" i="2"/>
  <c r="Q1627" i="2" s="1"/>
  <c r="S1627" i="2" s="1"/>
  <c r="BA1627" i="2" l="1"/>
  <c r="AZ1627" i="2"/>
  <c r="BL1627" i="2" l="1"/>
  <c r="BM1627" i="2" s="1"/>
  <c r="BO1627" i="2" s="1"/>
  <c r="BQ1627" i="2" l="1"/>
  <c r="BR1627" i="2" l="1"/>
  <c r="BD1628" i="2" l="1"/>
  <c r="BE1628" i="2"/>
  <c r="BF1628" i="2"/>
  <c r="BH1628" i="2"/>
  <c r="AS1627" i="2"/>
  <c r="AT1627" i="2" s="1"/>
  <c r="U1627" i="2"/>
  <c r="V1627" i="2" s="1"/>
  <c r="BJ1628" i="2"/>
  <c r="BI1628" i="2"/>
  <c r="AF1628" i="2" l="1"/>
  <c r="AH1628" i="2"/>
  <c r="AG1628" i="2"/>
  <c r="H1628" i="2"/>
  <c r="L1628" i="2" s="1"/>
  <c r="I1628" i="2"/>
  <c r="M1628" i="2" s="1"/>
  <c r="J1628" i="2"/>
  <c r="N1628" i="2" s="1"/>
  <c r="AL1628" i="2"/>
  <c r="AK1628" i="2"/>
  <c r="AJ1628" i="2"/>
  <c r="AN1628" i="2" l="1"/>
  <c r="AO1628" i="2" s="1"/>
  <c r="AQ1628" i="2" s="1"/>
  <c r="P1628" i="2"/>
  <c r="Q1628" i="2" s="1"/>
  <c r="S1628" i="2" s="1"/>
  <c r="AZ1628" i="2" l="1"/>
  <c r="BA1628" i="2"/>
  <c r="BL1628" i="2" l="1"/>
  <c r="BM1628" i="2" s="1"/>
  <c r="BO1628" i="2" s="1"/>
  <c r="BQ1628" i="2" l="1"/>
  <c r="BR1628" i="2" l="1"/>
  <c r="BD1629" i="2" l="1"/>
  <c r="BF1629" i="2"/>
  <c r="BE1629" i="2"/>
  <c r="BH1629" i="2"/>
  <c r="AS1628" i="2"/>
  <c r="AT1628" i="2" s="1"/>
  <c r="U1628" i="2"/>
  <c r="V1628" i="2" s="1"/>
  <c r="BJ1629" i="2"/>
  <c r="BI1629" i="2"/>
  <c r="AH1629" i="2" l="1"/>
  <c r="AG1629" i="2"/>
  <c r="AF1629" i="2"/>
  <c r="AJ1629" i="2" s="1"/>
  <c r="H1629" i="2"/>
  <c r="L1629" i="2" s="1"/>
  <c r="I1629" i="2"/>
  <c r="M1629" i="2" s="1"/>
  <c r="J1629" i="2"/>
  <c r="N1629" i="2" s="1"/>
  <c r="AL1629" i="2"/>
  <c r="AK1629" i="2"/>
  <c r="AN1629" i="2" l="1"/>
  <c r="AO1629" i="2" s="1"/>
  <c r="AQ1629" i="2" s="1"/>
  <c r="P1629" i="2"/>
  <c r="Q1629" i="2" s="1"/>
  <c r="S1629" i="2" s="1"/>
  <c r="AZ1629" i="2" l="1"/>
  <c r="BA1629" i="2"/>
  <c r="BL1629" i="2" l="1"/>
  <c r="BM1629" i="2" s="1"/>
  <c r="BO1629" i="2" s="1"/>
  <c r="BQ1629" i="2" l="1"/>
  <c r="BR1629" i="2" l="1"/>
  <c r="BV1629" i="2"/>
  <c r="BD1630" i="2" l="1"/>
  <c r="BF1630" i="2"/>
  <c r="BJ1630" i="2" s="1"/>
  <c r="BE1630" i="2"/>
  <c r="BI1630" i="2" s="1"/>
  <c r="CA1629" i="2"/>
  <c r="CC1629" i="2" s="1"/>
  <c r="BW1629" i="2"/>
  <c r="BY1629" i="2" s="1"/>
  <c r="BH1630" i="2"/>
  <c r="BT1629" i="2"/>
  <c r="AS1629" i="2"/>
  <c r="AT1629" i="2" s="1"/>
  <c r="U1629" i="2"/>
  <c r="V1629" i="2" s="1"/>
  <c r="AH1630" i="2" l="1"/>
  <c r="AF1630" i="2"/>
  <c r="AG1630" i="2"/>
  <c r="AK1630" i="2" s="1"/>
  <c r="I1630" i="2"/>
  <c r="J1630" i="2"/>
  <c r="H1630" i="2"/>
  <c r="L1630" i="2" s="1"/>
  <c r="M1630" i="2"/>
  <c r="N1630" i="2"/>
  <c r="X1629" i="2"/>
  <c r="Y1629" i="2" s="1"/>
  <c r="AL1630" i="2"/>
  <c r="AJ1630" i="2"/>
  <c r="AV1629" i="2"/>
  <c r="AW1629" i="2" s="1"/>
  <c r="P1630" i="2" l="1"/>
  <c r="Q1630" i="2" s="1"/>
  <c r="S1630" i="2" s="1"/>
  <c r="AN1630" i="2"/>
  <c r="AO1630" i="2" s="1"/>
  <c r="AQ1630" i="2" s="1"/>
  <c r="BA1630" i="2" l="1"/>
  <c r="AZ1630" i="2"/>
  <c r="BL1630" i="2" l="1"/>
  <c r="BM1630" i="2" s="1"/>
  <c r="BO1630" i="2" s="1"/>
  <c r="BQ1630" i="2" l="1"/>
  <c r="BR1630" i="2" l="1"/>
  <c r="BD1631" i="2" l="1"/>
  <c r="BE1631" i="2"/>
  <c r="BF1631" i="2"/>
  <c r="BH1631" i="2"/>
  <c r="AS1630" i="2"/>
  <c r="AT1630" i="2" s="1"/>
  <c r="U1630" i="2"/>
  <c r="V1630" i="2" s="1"/>
  <c r="BJ1631" i="2"/>
  <c r="BI1631" i="2"/>
  <c r="AH1631" i="2" l="1"/>
  <c r="AG1631" i="2"/>
  <c r="AK1631" i="2" s="1"/>
  <c r="AF1631" i="2"/>
  <c r="AJ1631" i="2" s="1"/>
  <c r="H1631" i="2"/>
  <c r="I1631" i="2"/>
  <c r="M1631" i="2" s="1"/>
  <c r="J1631" i="2"/>
  <c r="N1631" i="2" s="1"/>
  <c r="L1631" i="2"/>
  <c r="AL1631" i="2"/>
  <c r="P1631" i="2" l="1"/>
  <c r="Q1631" i="2" s="1"/>
  <c r="S1631" i="2" s="1"/>
  <c r="AN1631" i="2"/>
  <c r="AO1631" i="2" s="1"/>
  <c r="AQ1631" i="2" s="1"/>
  <c r="BA1631" i="2" l="1"/>
  <c r="AZ1631" i="2"/>
  <c r="BL1631" i="2" l="1"/>
  <c r="BM1631" i="2" s="1"/>
  <c r="BO1631" i="2" s="1"/>
  <c r="BQ1631" i="2" l="1"/>
  <c r="BR1631" i="2" l="1"/>
  <c r="BD1632" i="2" l="1"/>
  <c r="BE1632" i="2"/>
  <c r="BF1632" i="2"/>
  <c r="BH1632" i="2"/>
  <c r="U1631" i="2"/>
  <c r="V1631" i="2" s="1"/>
  <c r="AS1631" i="2"/>
  <c r="AT1631" i="2" s="1"/>
  <c r="BI1632" i="2"/>
  <c r="BJ1632" i="2"/>
  <c r="AH1632" i="2" l="1"/>
  <c r="AG1632" i="2"/>
  <c r="AK1632" i="2" s="1"/>
  <c r="AF1632" i="2"/>
  <c r="AJ1632" i="2" s="1"/>
  <c r="H1632" i="2"/>
  <c r="I1632" i="2"/>
  <c r="M1632" i="2" s="1"/>
  <c r="J1632" i="2"/>
  <c r="N1632" i="2" s="1"/>
  <c r="L1632" i="2"/>
  <c r="AL1632" i="2"/>
  <c r="AN1632" i="2" l="1"/>
  <c r="AO1632" i="2" s="1"/>
  <c r="AQ1632" i="2" s="1"/>
  <c r="P1632" i="2"/>
  <c r="Q1632" i="2" s="1"/>
  <c r="S1632" i="2" s="1"/>
  <c r="AZ1632" i="2" l="1"/>
  <c r="BA1632" i="2"/>
  <c r="BL1632" i="2" l="1"/>
  <c r="BM1632" i="2" s="1"/>
  <c r="BO1632" i="2" s="1"/>
  <c r="BQ1632" i="2" l="1"/>
  <c r="BR1632" i="2" l="1"/>
  <c r="BD1633" i="2" l="1"/>
  <c r="BF1633" i="2"/>
  <c r="BE1633" i="2"/>
  <c r="BH1633" i="2"/>
  <c r="U1632" i="2"/>
  <c r="V1632" i="2" s="1"/>
  <c r="AS1632" i="2"/>
  <c r="AT1632" i="2" s="1"/>
  <c r="BJ1633" i="2"/>
  <c r="BI1633" i="2"/>
  <c r="AG1633" i="2" l="1"/>
  <c r="AH1633" i="2"/>
  <c r="AL1633" i="2" s="1"/>
  <c r="AF1633" i="2"/>
  <c r="AJ1633" i="2" s="1"/>
  <c r="H1633" i="2"/>
  <c r="L1633" i="2" s="1"/>
  <c r="I1633" i="2"/>
  <c r="M1633" i="2" s="1"/>
  <c r="J1633" i="2"/>
  <c r="N1633" i="2" s="1"/>
  <c r="AK1633" i="2"/>
  <c r="P1633" i="2" l="1"/>
  <c r="Q1633" i="2" s="1"/>
  <c r="S1633" i="2" s="1"/>
  <c r="AN1633" i="2"/>
  <c r="AO1633" i="2" s="1"/>
  <c r="AQ1633" i="2" s="1"/>
  <c r="BA1633" i="2" l="1"/>
  <c r="AZ1633" i="2"/>
  <c r="BL1633" i="2" l="1"/>
  <c r="BM1633" i="2" s="1"/>
  <c r="BO1633" i="2" s="1"/>
  <c r="BQ1633" i="2" l="1"/>
  <c r="BR1633" i="2" l="1"/>
  <c r="BV1633" i="2"/>
  <c r="BD1634" i="2" l="1"/>
  <c r="BE1634" i="2"/>
  <c r="BI1634" i="2" s="1"/>
  <c r="BF1634" i="2"/>
  <c r="BJ1634" i="2" s="1"/>
  <c r="CA1633" i="2"/>
  <c r="CC1633" i="2" s="1"/>
  <c r="BW1633" i="2"/>
  <c r="BY1633" i="2" s="1"/>
  <c r="BH1634" i="2"/>
  <c r="BT1633" i="2"/>
  <c r="AS1633" i="2"/>
  <c r="AT1633" i="2" s="1"/>
  <c r="U1633" i="2"/>
  <c r="V1633" i="2" s="1"/>
  <c r="AH1634" i="2" l="1"/>
  <c r="AG1634" i="2"/>
  <c r="AK1634" i="2" s="1"/>
  <c r="AF1634" i="2"/>
  <c r="AJ1634" i="2" s="1"/>
  <c r="H1634" i="2"/>
  <c r="L1634" i="2" s="1"/>
  <c r="I1634" i="2"/>
  <c r="M1634" i="2" s="1"/>
  <c r="J1634" i="2"/>
  <c r="N1634" i="2" s="1"/>
  <c r="AL1634" i="2"/>
  <c r="AV1633" i="2"/>
  <c r="AW1633" i="2" s="1"/>
  <c r="X1633" i="2"/>
  <c r="Y1633" i="2" s="1"/>
  <c r="P1634" i="2" l="1"/>
  <c r="Q1634" i="2" s="1"/>
  <c r="S1634" i="2" s="1"/>
  <c r="AN1634" i="2"/>
  <c r="AO1634" i="2" s="1"/>
  <c r="AQ1634" i="2" s="1"/>
  <c r="BA1634" i="2" l="1"/>
  <c r="AZ1634" i="2"/>
  <c r="BL1634" i="2" l="1"/>
  <c r="BM1634" i="2" s="1"/>
  <c r="BO1634" i="2" s="1"/>
  <c r="BQ1634" i="2" l="1"/>
  <c r="BR1634" i="2" l="1"/>
  <c r="BD1635" i="2" l="1"/>
  <c r="BE1635" i="2"/>
  <c r="BF1635" i="2"/>
  <c r="BH1635" i="2"/>
  <c r="AS1634" i="2"/>
  <c r="AT1634" i="2" s="1"/>
  <c r="U1634" i="2"/>
  <c r="V1634" i="2" s="1"/>
  <c r="BI1635" i="2"/>
  <c r="BJ1635" i="2"/>
  <c r="AG1635" i="2" l="1"/>
  <c r="AF1635" i="2"/>
  <c r="AH1635" i="2"/>
  <c r="J1635" i="2"/>
  <c r="N1635" i="2" s="1"/>
  <c r="H1635" i="2"/>
  <c r="L1635" i="2" s="1"/>
  <c r="I1635" i="2"/>
  <c r="M1635" i="2" s="1"/>
  <c r="AL1635" i="2"/>
  <c r="AJ1635" i="2"/>
  <c r="AK1635" i="2"/>
  <c r="P1635" i="2" l="1"/>
  <c r="Q1635" i="2" s="1"/>
  <c r="S1635" i="2" s="1"/>
  <c r="AN1635" i="2"/>
  <c r="AO1635" i="2" s="1"/>
  <c r="AQ1635" i="2" s="1"/>
  <c r="BA1635" i="2" l="1"/>
  <c r="AZ1635" i="2"/>
  <c r="BL1635" i="2" l="1"/>
  <c r="BM1635" i="2" s="1"/>
  <c r="BO1635" i="2" s="1"/>
  <c r="BQ1635" i="2" l="1"/>
  <c r="BR1635" i="2" l="1"/>
  <c r="BD1636" i="2" l="1"/>
  <c r="BE1636" i="2"/>
  <c r="BF1636" i="2"/>
  <c r="BH1636" i="2"/>
  <c r="AS1635" i="2"/>
  <c r="AT1635" i="2" s="1"/>
  <c r="U1635" i="2"/>
  <c r="V1635" i="2" s="1"/>
  <c r="BJ1636" i="2"/>
  <c r="BI1636" i="2"/>
  <c r="AF1636" i="2" l="1"/>
  <c r="AG1636" i="2"/>
  <c r="AH1636" i="2"/>
  <c r="AL1636" i="2" s="1"/>
  <c r="H1636" i="2"/>
  <c r="L1636" i="2" s="1"/>
  <c r="I1636" i="2"/>
  <c r="M1636" i="2" s="1"/>
  <c r="J1636" i="2"/>
  <c r="N1636" i="2" s="1"/>
  <c r="AJ1636" i="2"/>
  <c r="AK1636" i="2"/>
  <c r="AN1636" i="2" l="1"/>
  <c r="AO1636" i="2" s="1"/>
  <c r="AQ1636" i="2" s="1"/>
  <c r="P1636" i="2"/>
  <c r="Q1636" i="2" s="1"/>
  <c r="S1636" i="2" s="1"/>
  <c r="AZ1636" i="2" l="1"/>
  <c r="BA1636" i="2"/>
  <c r="BL1636" i="2" l="1"/>
  <c r="BM1636" i="2" s="1"/>
  <c r="BO1636" i="2" s="1"/>
  <c r="BQ1636" i="2" l="1"/>
  <c r="BR1636" i="2" l="1"/>
  <c r="BD1637" i="2" l="1"/>
  <c r="BF1637" i="2"/>
  <c r="BE1637" i="2"/>
  <c r="BH1637" i="2"/>
  <c r="AS1636" i="2"/>
  <c r="AT1636" i="2" s="1"/>
  <c r="U1636" i="2"/>
  <c r="V1636" i="2" s="1"/>
  <c r="BI1637" i="2"/>
  <c r="BJ1637" i="2"/>
  <c r="AH1637" i="2" l="1"/>
  <c r="AG1637" i="2"/>
  <c r="AF1637" i="2"/>
  <c r="AJ1637" i="2" s="1"/>
  <c r="H1637" i="2"/>
  <c r="L1637" i="2" s="1"/>
  <c r="I1637" i="2"/>
  <c r="M1637" i="2" s="1"/>
  <c r="J1637" i="2"/>
  <c r="N1637" i="2" s="1"/>
  <c r="AK1637" i="2"/>
  <c r="AL1637" i="2"/>
  <c r="AN1637" i="2" l="1"/>
  <c r="AO1637" i="2" s="1"/>
  <c r="AQ1637" i="2" s="1"/>
  <c r="P1637" i="2"/>
  <c r="Q1637" i="2" s="1"/>
  <c r="S1637" i="2" s="1"/>
  <c r="BA1637" i="2" l="1"/>
  <c r="AZ1637" i="2"/>
  <c r="BL1637" i="2" l="1"/>
  <c r="BM1637" i="2" s="1"/>
  <c r="BO1637" i="2" s="1"/>
  <c r="BQ1637" i="2" l="1"/>
  <c r="BR1637" i="2" l="1"/>
  <c r="BV1637" i="2"/>
  <c r="BD1638" i="2" l="1"/>
  <c r="BE1638" i="2"/>
  <c r="BI1638" i="2" s="1"/>
  <c r="BF1638" i="2"/>
  <c r="BJ1638" i="2" s="1"/>
  <c r="BW1637" i="2"/>
  <c r="BY1637" i="2" s="1"/>
  <c r="CA1637" i="2"/>
  <c r="CC1637" i="2" s="1"/>
  <c r="BH1638" i="2"/>
  <c r="BT1637" i="2"/>
  <c r="U1637" i="2"/>
  <c r="V1637" i="2" s="1"/>
  <c r="AS1637" i="2"/>
  <c r="AT1637" i="2" s="1"/>
  <c r="AH1638" i="2" l="1"/>
  <c r="AF1638" i="2"/>
  <c r="AG1638" i="2"/>
  <c r="I1638" i="2"/>
  <c r="M1638" i="2" s="1"/>
  <c r="J1638" i="2"/>
  <c r="N1638" i="2" s="1"/>
  <c r="H1638" i="2"/>
  <c r="L1638" i="2" s="1"/>
  <c r="AK1638" i="2"/>
  <c r="AJ1638" i="2"/>
  <c r="AL1638" i="2"/>
  <c r="AV1637" i="2"/>
  <c r="AW1637" i="2" s="1"/>
  <c r="X1637" i="2"/>
  <c r="Y1637" i="2" s="1"/>
  <c r="P1638" i="2" l="1"/>
  <c r="Q1638" i="2" s="1"/>
  <c r="S1638" i="2" s="1"/>
  <c r="AN1638" i="2"/>
  <c r="AO1638" i="2" s="1"/>
  <c r="AQ1638" i="2" s="1"/>
  <c r="BA1638" i="2" l="1"/>
  <c r="AZ1638" i="2"/>
  <c r="BL1638" i="2" l="1"/>
  <c r="BM1638" i="2" s="1"/>
  <c r="BO1638" i="2" s="1"/>
  <c r="BQ1638" i="2" l="1"/>
  <c r="BR1638" i="2" l="1"/>
  <c r="BD1639" i="2" l="1"/>
  <c r="BE1639" i="2"/>
  <c r="BF1639" i="2"/>
  <c r="BH1639" i="2"/>
  <c r="U1638" i="2"/>
  <c r="V1638" i="2" s="1"/>
  <c r="AS1638" i="2"/>
  <c r="AT1638" i="2" s="1"/>
  <c r="BJ1639" i="2"/>
  <c r="BI1639" i="2"/>
  <c r="AH1639" i="2" l="1"/>
  <c r="AG1639" i="2"/>
  <c r="AK1639" i="2" s="1"/>
  <c r="AF1639" i="2"/>
  <c r="H1639" i="2"/>
  <c r="L1639" i="2" s="1"/>
  <c r="I1639" i="2"/>
  <c r="M1639" i="2" s="1"/>
  <c r="J1639" i="2"/>
  <c r="N1639" i="2" s="1"/>
  <c r="AJ1639" i="2"/>
  <c r="AL1639" i="2"/>
  <c r="P1639" i="2" l="1"/>
  <c r="Q1639" i="2" s="1"/>
  <c r="S1639" i="2" s="1"/>
  <c r="AN1639" i="2"/>
  <c r="AO1639" i="2" s="1"/>
  <c r="AQ1639" i="2" s="1"/>
  <c r="BA1639" i="2" l="1"/>
  <c r="AZ1639" i="2"/>
  <c r="BL1639" i="2" l="1"/>
  <c r="BM1639" i="2" s="1"/>
  <c r="BO1639" i="2" s="1"/>
  <c r="BQ1639" i="2" l="1"/>
  <c r="BR1639" i="2" l="1"/>
  <c r="BD1640" i="2" l="1"/>
  <c r="BE1640" i="2"/>
  <c r="BF1640" i="2"/>
  <c r="BH1640" i="2"/>
  <c r="U1639" i="2"/>
  <c r="V1639" i="2" s="1"/>
  <c r="AS1639" i="2"/>
  <c r="AT1639" i="2" s="1"/>
  <c r="BI1640" i="2"/>
  <c r="BJ1640" i="2"/>
  <c r="AH1640" i="2" l="1"/>
  <c r="AG1640" i="2"/>
  <c r="AK1640" i="2" s="1"/>
  <c r="AF1640" i="2"/>
  <c r="AJ1640" i="2" s="1"/>
  <c r="H1640" i="2"/>
  <c r="L1640" i="2" s="1"/>
  <c r="I1640" i="2"/>
  <c r="M1640" i="2" s="1"/>
  <c r="J1640" i="2"/>
  <c r="N1640" i="2" s="1"/>
  <c r="AL1640" i="2"/>
  <c r="P1640" i="2" l="1"/>
  <c r="Q1640" i="2" s="1"/>
  <c r="S1640" i="2" s="1"/>
  <c r="AN1640" i="2"/>
  <c r="AO1640" i="2" s="1"/>
  <c r="AQ1640" i="2" s="1"/>
  <c r="BA1640" i="2" l="1"/>
  <c r="AZ1640" i="2"/>
  <c r="BL1640" i="2" l="1"/>
  <c r="BM1640" i="2" s="1"/>
  <c r="BO1640" i="2" s="1"/>
  <c r="BQ1640" i="2" l="1"/>
  <c r="BR1640" i="2" l="1"/>
  <c r="BD1641" i="2" l="1"/>
  <c r="BE1641" i="2"/>
  <c r="BF1641" i="2"/>
  <c r="BH1641" i="2"/>
  <c r="AS1640" i="2"/>
  <c r="AT1640" i="2" s="1"/>
  <c r="U1640" i="2"/>
  <c r="V1640" i="2" s="1"/>
  <c r="BJ1641" i="2"/>
  <c r="BI1641" i="2"/>
  <c r="AG1641" i="2" l="1"/>
  <c r="AH1641" i="2"/>
  <c r="AL1641" i="2" s="1"/>
  <c r="AF1641" i="2"/>
  <c r="H1641" i="2"/>
  <c r="L1641" i="2" s="1"/>
  <c r="I1641" i="2"/>
  <c r="M1641" i="2" s="1"/>
  <c r="J1641" i="2"/>
  <c r="N1641" i="2" s="1"/>
  <c r="AK1641" i="2"/>
  <c r="AJ1641" i="2"/>
  <c r="AN1641" i="2" l="1"/>
  <c r="AO1641" i="2" s="1"/>
  <c r="AQ1641" i="2" s="1"/>
  <c r="P1641" i="2"/>
  <c r="Q1641" i="2" s="1"/>
  <c r="S1641" i="2" s="1"/>
  <c r="AZ1641" i="2" l="1"/>
  <c r="BA1641" i="2"/>
  <c r="BL1641" i="2" l="1"/>
  <c r="BM1641" i="2" s="1"/>
  <c r="BO1641" i="2" s="1"/>
  <c r="BQ1641" i="2" l="1"/>
  <c r="BR1641" i="2" l="1"/>
  <c r="BV1641" i="2"/>
  <c r="BD1642" i="2" l="1"/>
  <c r="BF1642" i="2"/>
  <c r="BJ1642" i="2" s="1"/>
  <c r="BE1642" i="2"/>
  <c r="BI1642" i="2" s="1"/>
  <c r="CA1641" i="2"/>
  <c r="CC1641" i="2" s="1"/>
  <c r="BW1641" i="2"/>
  <c r="BY1641" i="2" s="1"/>
  <c r="BH1642" i="2"/>
  <c r="BT1641" i="2"/>
  <c r="AS1641" i="2"/>
  <c r="AT1641" i="2" s="1"/>
  <c r="U1641" i="2"/>
  <c r="V1641" i="2" s="1"/>
  <c r="AH1642" i="2" l="1"/>
  <c r="AG1642" i="2"/>
  <c r="AK1642" i="2" s="1"/>
  <c r="AF1642" i="2"/>
  <c r="H1642" i="2"/>
  <c r="L1642" i="2" s="1"/>
  <c r="I1642" i="2"/>
  <c r="M1642" i="2" s="1"/>
  <c r="J1642" i="2"/>
  <c r="N1642" i="2" s="1"/>
  <c r="AL1642" i="2"/>
  <c r="AJ1642" i="2"/>
  <c r="AV1641" i="2"/>
  <c r="AW1641" i="2" s="1"/>
  <c r="X1641" i="2"/>
  <c r="Y1641" i="2" s="1"/>
  <c r="AN1642" i="2" l="1"/>
  <c r="AO1642" i="2" s="1"/>
  <c r="AQ1642" i="2" s="1"/>
  <c r="P1642" i="2"/>
  <c r="Q1642" i="2" s="1"/>
  <c r="S1642" i="2" s="1"/>
  <c r="AZ1642" i="2" l="1"/>
  <c r="BA1642" i="2"/>
  <c r="BL1642" i="2" l="1"/>
  <c r="BM1642" i="2" s="1"/>
  <c r="BO1642" i="2" s="1"/>
  <c r="BQ1642" i="2" l="1"/>
  <c r="BR1642" i="2" l="1"/>
  <c r="BD1643" i="2" l="1"/>
  <c r="BF1643" i="2"/>
  <c r="BE1643" i="2"/>
  <c r="BH1643" i="2"/>
  <c r="AS1642" i="2"/>
  <c r="AT1642" i="2" s="1"/>
  <c r="U1642" i="2"/>
  <c r="V1642" i="2" s="1"/>
  <c r="BI1643" i="2"/>
  <c r="BJ1643" i="2"/>
  <c r="AG1643" i="2" l="1"/>
  <c r="AF1643" i="2"/>
  <c r="AH1643" i="2"/>
  <c r="AL1643" i="2" s="1"/>
  <c r="J1643" i="2"/>
  <c r="N1643" i="2" s="1"/>
  <c r="H1643" i="2"/>
  <c r="L1643" i="2" s="1"/>
  <c r="I1643" i="2"/>
  <c r="M1643" i="2" s="1"/>
  <c r="AJ1643" i="2"/>
  <c r="AK1643" i="2"/>
  <c r="P1643" i="2" l="1"/>
  <c r="Q1643" i="2" s="1"/>
  <c r="S1643" i="2" s="1"/>
  <c r="AN1643" i="2"/>
  <c r="AO1643" i="2" s="1"/>
  <c r="AQ1643" i="2" s="1"/>
  <c r="BA1643" i="2" l="1"/>
  <c r="AZ1643" i="2"/>
  <c r="BL1643" i="2" l="1"/>
  <c r="BM1643" i="2" s="1"/>
  <c r="BO1643" i="2" s="1"/>
  <c r="BQ1643" i="2" l="1"/>
  <c r="BR1643" i="2" l="1"/>
  <c r="BD1644" i="2" l="1"/>
  <c r="BE1644" i="2"/>
  <c r="BF1644" i="2"/>
  <c r="BH1644" i="2"/>
  <c r="AS1643" i="2"/>
  <c r="AT1643" i="2" s="1"/>
  <c r="U1643" i="2"/>
  <c r="V1643" i="2" s="1"/>
  <c r="BJ1644" i="2"/>
  <c r="BI1644" i="2"/>
  <c r="AF1644" i="2" l="1"/>
  <c r="AH1644" i="2"/>
  <c r="AG1644" i="2"/>
  <c r="H1644" i="2"/>
  <c r="L1644" i="2" s="1"/>
  <c r="I1644" i="2"/>
  <c r="M1644" i="2" s="1"/>
  <c r="J1644" i="2"/>
  <c r="N1644" i="2" s="1"/>
  <c r="AL1644" i="2"/>
  <c r="AK1644" i="2"/>
  <c r="AJ1644" i="2"/>
  <c r="AN1644" i="2" l="1"/>
  <c r="AO1644" i="2" s="1"/>
  <c r="AQ1644" i="2" s="1"/>
  <c r="P1644" i="2"/>
  <c r="Q1644" i="2" s="1"/>
  <c r="S1644" i="2" s="1"/>
  <c r="AZ1644" i="2" l="1"/>
  <c r="BA1644" i="2"/>
  <c r="BL1644" i="2" l="1"/>
  <c r="BM1644" i="2" s="1"/>
  <c r="BO1644" i="2" s="1"/>
  <c r="BQ1644" i="2" l="1"/>
  <c r="BR1644" i="2" l="1"/>
  <c r="BD1645" i="2" l="1"/>
  <c r="BF1645" i="2"/>
  <c r="BE1645" i="2"/>
  <c r="BH1645" i="2"/>
  <c r="AS1644" i="2"/>
  <c r="AT1644" i="2" s="1"/>
  <c r="U1644" i="2"/>
  <c r="V1644" i="2" s="1"/>
  <c r="BJ1645" i="2"/>
  <c r="BI1645" i="2"/>
  <c r="AH1645" i="2" l="1"/>
  <c r="AG1645" i="2"/>
  <c r="AF1645" i="2"/>
  <c r="AJ1645" i="2" s="1"/>
  <c r="H1645" i="2"/>
  <c r="L1645" i="2" s="1"/>
  <c r="I1645" i="2"/>
  <c r="M1645" i="2" s="1"/>
  <c r="J1645" i="2"/>
  <c r="N1645" i="2" s="1"/>
  <c r="AK1645" i="2"/>
  <c r="AL1645" i="2"/>
  <c r="AN1645" i="2" l="1"/>
  <c r="AO1645" i="2" s="1"/>
  <c r="AQ1645" i="2" s="1"/>
  <c r="P1645" i="2"/>
  <c r="Q1645" i="2" s="1"/>
  <c r="S1645" i="2" s="1"/>
  <c r="BA1645" i="2" l="1"/>
  <c r="AZ1645" i="2"/>
  <c r="BL1645" i="2" l="1"/>
  <c r="BM1645" i="2" s="1"/>
  <c r="BO1645" i="2" s="1"/>
  <c r="BQ1645" i="2" l="1"/>
  <c r="BR1645" i="2" l="1"/>
  <c r="BV1645" i="2"/>
  <c r="BD1646" i="2" l="1"/>
  <c r="BE1646" i="2"/>
  <c r="BI1646" i="2" s="1"/>
  <c r="BF1646" i="2"/>
  <c r="BJ1646" i="2" s="1"/>
  <c r="BW1645" i="2"/>
  <c r="BY1645" i="2" s="1"/>
  <c r="CA1645" i="2"/>
  <c r="CC1645" i="2" s="1"/>
  <c r="BH1646" i="2"/>
  <c r="BT1645" i="2"/>
  <c r="U1645" i="2"/>
  <c r="V1645" i="2" s="1"/>
  <c r="AS1645" i="2"/>
  <c r="AT1645" i="2" s="1"/>
  <c r="AH1646" i="2" l="1"/>
  <c r="AF1646" i="2"/>
  <c r="AG1646" i="2"/>
  <c r="AK1646" i="2" s="1"/>
  <c r="I1646" i="2"/>
  <c r="J1646" i="2"/>
  <c r="H1646" i="2"/>
  <c r="L1646" i="2" s="1"/>
  <c r="M1646" i="2"/>
  <c r="N1646" i="2"/>
  <c r="X1645" i="2"/>
  <c r="Y1645" i="2" s="1"/>
  <c r="AL1646" i="2"/>
  <c r="AJ1646" i="2"/>
  <c r="AV1645" i="2"/>
  <c r="AW1645" i="2" s="1"/>
  <c r="AN1646" i="2" l="1"/>
  <c r="AO1646" i="2" s="1"/>
  <c r="AQ1646" i="2" s="1"/>
  <c r="P1646" i="2"/>
  <c r="Q1646" i="2" s="1"/>
  <c r="S1646" i="2" s="1"/>
  <c r="AZ1646" i="2" l="1"/>
  <c r="BA1646" i="2"/>
  <c r="BL1646" i="2" l="1"/>
  <c r="BM1646" i="2" s="1"/>
  <c r="BO1646" i="2" s="1"/>
  <c r="BQ1646" i="2" l="1"/>
  <c r="BR1646" i="2" l="1"/>
  <c r="BD1647" i="2" l="1"/>
  <c r="BF1647" i="2"/>
  <c r="BE1647" i="2"/>
  <c r="BH1647" i="2"/>
  <c r="AS1646" i="2"/>
  <c r="AT1646" i="2" s="1"/>
  <c r="U1646" i="2"/>
  <c r="V1646" i="2" s="1"/>
  <c r="BJ1647" i="2"/>
  <c r="BI1647" i="2"/>
  <c r="AH1647" i="2" l="1"/>
  <c r="AG1647" i="2"/>
  <c r="AK1647" i="2" s="1"/>
  <c r="AF1647" i="2"/>
  <c r="AJ1647" i="2" s="1"/>
  <c r="H1647" i="2"/>
  <c r="L1647" i="2" s="1"/>
  <c r="I1647" i="2"/>
  <c r="M1647" i="2" s="1"/>
  <c r="J1647" i="2"/>
  <c r="N1647" i="2" s="1"/>
  <c r="AL1647" i="2"/>
  <c r="AN1647" i="2" l="1"/>
  <c r="AO1647" i="2" s="1"/>
  <c r="AQ1647" i="2" s="1"/>
  <c r="P1647" i="2"/>
  <c r="Q1647" i="2" s="1"/>
  <c r="S1647" i="2" s="1"/>
  <c r="AZ1647" i="2" l="1"/>
  <c r="BA1647" i="2"/>
  <c r="BL1647" i="2" l="1"/>
  <c r="BM1647" i="2" s="1"/>
  <c r="BO1647" i="2" s="1"/>
  <c r="BQ1647" i="2" l="1"/>
  <c r="BR1647" i="2" l="1"/>
  <c r="BD1648" i="2" l="1"/>
  <c r="BF1648" i="2"/>
  <c r="BE1648" i="2"/>
  <c r="BH1648" i="2"/>
  <c r="U1647" i="2"/>
  <c r="V1647" i="2" s="1"/>
  <c r="AS1647" i="2"/>
  <c r="AT1647" i="2" s="1"/>
  <c r="BI1648" i="2"/>
  <c r="BJ1648" i="2"/>
  <c r="AH1648" i="2" l="1"/>
  <c r="AG1648" i="2"/>
  <c r="AK1648" i="2" s="1"/>
  <c r="AF1648" i="2"/>
  <c r="AJ1648" i="2" s="1"/>
  <c r="H1648" i="2"/>
  <c r="L1648" i="2" s="1"/>
  <c r="I1648" i="2"/>
  <c r="M1648" i="2" s="1"/>
  <c r="J1648" i="2"/>
  <c r="N1648" i="2" s="1"/>
  <c r="AL1648" i="2"/>
  <c r="AN1648" i="2" l="1"/>
  <c r="AO1648" i="2" s="1"/>
  <c r="AQ1648" i="2" s="1"/>
  <c r="P1648" i="2"/>
  <c r="Q1648" i="2" s="1"/>
  <c r="S1648" i="2" s="1"/>
  <c r="AZ1648" i="2" l="1"/>
  <c r="BA1648" i="2"/>
  <c r="BL1648" i="2" l="1"/>
  <c r="BM1648" i="2" s="1"/>
  <c r="BO1648" i="2" s="1"/>
  <c r="BQ1648" i="2" l="1"/>
  <c r="BR1648" i="2" l="1"/>
  <c r="BD1649" i="2" l="1"/>
  <c r="BF1649" i="2"/>
  <c r="BE1649" i="2"/>
  <c r="BH1649" i="2"/>
  <c r="AS1648" i="2"/>
  <c r="AT1648" i="2" s="1"/>
  <c r="U1648" i="2"/>
  <c r="V1648" i="2" s="1"/>
  <c r="BJ1649" i="2"/>
  <c r="BI1649" i="2"/>
  <c r="AG1649" i="2" l="1"/>
  <c r="AF1649" i="2"/>
  <c r="AJ1649" i="2" s="1"/>
  <c r="AH1649" i="2"/>
  <c r="H1649" i="2"/>
  <c r="L1649" i="2" s="1"/>
  <c r="I1649" i="2"/>
  <c r="M1649" i="2" s="1"/>
  <c r="J1649" i="2"/>
  <c r="N1649" i="2" s="1"/>
  <c r="AL1649" i="2"/>
  <c r="AK1649" i="2"/>
  <c r="AN1649" i="2" l="1"/>
  <c r="AO1649" i="2" s="1"/>
  <c r="AQ1649" i="2" s="1"/>
  <c r="P1649" i="2"/>
  <c r="Q1649" i="2" s="1"/>
  <c r="S1649" i="2" s="1"/>
  <c r="AZ1649" i="2" l="1"/>
  <c r="BA1649" i="2"/>
  <c r="BL1649" i="2" l="1"/>
  <c r="BM1649" i="2" s="1"/>
  <c r="BO1649" i="2" s="1"/>
  <c r="BQ1649" i="2" l="1"/>
  <c r="BR1649" i="2" l="1"/>
  <c r="BV1649" i="2"/>
  <c r="BD1650" i="2" l="1"/>
  <c r="BF1650" i="2"/>
  <c r="BJ1650" i="2" s="1"/>
  <c r="BE1650" i="2"/>
  <c r="BI1650" i="2" s="1"/>
  <c r="BW1649" i="2"/>
  <c r="BY1649" i="2" s="1"/>
  <c r="CA1649" i="2"/>
  <c r="CC1649" i="2" s="1"/>
  <c r="BH1650" i="2"/>
  <c r="BT1649" i="2"/>
  <c r="AS1649" i="2"/>
  <c r="AT1649" i="2" s="1"/>
  <c r="U1649" i="2"/>
  <c r="V1649" i="2" s="1"/>
  <c r="AG1650" i="2" l="1"/>
  <c r="AF1650" i="2"/>
  <c r="AH1650" i="2"/>
  <c r="H1650" i="2"/>
  <c r="L1650" i="2" s="1"/>
  <c r="I1650" i="2"/>
  <c r="M1650" i="2" s="1"/>
  <c r="J1650" i="2"/>
  <c r="N1650" i="2" s="1"/>
  <c r="AL1650" i="2"/>
  <c r="AJ1650" i="2"/>
  <c r="AK1650" i="2"/>
  <c r="AV1649" i="2"/>
  <c r="AW1649" i="2" s="1"/>
  <c r="X1649" i="2"/>
  <c r="Y1649" i="2" s="1"/>
  <c r="P1650" i="2" l="1"/>
  <c r="Q1650" i="2" s="1"/>
  <c r="S1650" i="2" s="1"/>
  <c r="AN1650" i="2"/>
  <c r="AO1650" i="2" s="1"/>
  <c r="AQ1650" i="2" s="1"/>
  <c r="BA1650" i="2" l="1"/>
  <c r="AZ1650" i="2"/>
  <c r="BL1650" i="2" l="1"/>
  <c r="BM1650" i="2" s="1"/>
  <c r="BO1650" i="2" s="1"/>
  <c r="BQ1650" i="2" l="1"/>
  <c r="BR1650" i="2" l="1"/>
  <c r="BD1651" i="2" l="1"/>
  <c r="BE1651" i="2"/>
  <c r="BF1651" i="2"/>
  <c r="BH1651" i="2"/>
  <c r="U1650" i="2"/>
  <c r="V1650" i="2" s="1"/>
  <c r="AS1650" i="2"/>
  <c r="AT1650" i="2" s="1"/>
  <c r="BI1651" i="2"/>
  <c r="BJ1651" i="2"/>
  <c r="AG1651" i="2" l="1"/>
  <c r="AF1651" i="2"/>
  <c r="AJ1651" i="2" s="1"/>
  <c r="AH1651" i="2"/>
  <c r="AL1651" i="2" s="1"/>
  <c r="J1651" i="2"/>
  <c r="N1651" i="2" s="1"/>
  <c r="H1651" i="2"/>
  <c r="L1651" i="2" s="1"/>
  <c r="I1651" i="2"/>
  <c r="M1651" i="2" s="1"/>
  <c r="AK1651" i="2"/>
  <c r="P1651" i="2" l="1"/>
  <c r="Q1651" i="2" s="1"/>
  <c r="S1651" i="2" s="1"/>
  <c r="AN1651" i="2"/>
  <c r="AO1651" i="2" s="1"/>
  <c r="AQ1651" i="2" s="1"/>
  <c r="BA1651" i="2" l="1"/>
  <c r="AZ1651" i="2"/>
  <c r="BL1651" i="2" l="1"/>
  <c r="BM1651" i="2" s="1"/>
  <c r="BO1651" i="2" s="1"/>
  <c r="BQ1651" i="2" l="1"/>
  <c r="BR1651" i="2" l="1"/>
  <c r="BD1652" i="2" l="1"/>
  <c r="BE1652" i="2"/>
  <c r="BF1652" i="2"/>
  <c r="BH1652" i="2"/>
  <c r="U1651" i="2"/>
  <c r="V1651" i="2" s="1"/>
  <c r="AS1651" i="2"/>
  <c r="AT1651" i="2" s="1"/>
  <c r="BJ1652" i="2"/>
  <c r="BI1652" i="2"/>
  <c r="AF1652" i="2" l="1"/>
  <c r="AH1652" i="2"/>
  <c r="AL1652" i="2" s="1"/>
  <c r="AG1652" i="2"/>
  <c r="AK1652" i="2" s="1"/>
  <c r="H1652" i="2"/>
  <c r="L1652" i="2" s="1"/>
  <c r="I1652" i="2"/>
  <c r="M1652" i="2" s="1"/>
  <c r="J1652" i="2"/>
  <c r="N1652" i="2" s="1"/>
  <c r="AJ1652" i="2"/>
  <c r="P1652" i="2" l="1"/>
  <c r="Q1652" i="2" s="1"/>
  <c r="S1652" i="2" s="1"/>
  <c r="AN1652" i="2"/>
  <c r="AO1652" i="2" s="1"/>
  <c r="AQ1652" i="2" s="1"/>
  <c r="AZ1652" i="2" l="1"/>
  <c r="BA1652" i="2"/>
  <c r="BL1652" i="2" l="1"/>
  <c r="BM1652" i="2" s="1"/>
  <c r="BO1652" i="2" s="1"/>
  <c r="BQ1652" i="2" l="1"/>
  <c r="BR1652" i="2" l="1"/>
  <c r="BD1653" i="2" l="1"/>
  <c r="BF1653" i="2"/>
  <c r="BE1653" i="2"/>
  <c r="BH1653" i="2"/>
  <c r="U1652" i="2"/>
  <c r="V1652" i="2" s="1"/>
  <c r="AS1652" i="2"/>
  <c r="AT1652" i="2" s="1"/>
  <c r="BJ1653" i="2"/>
  <c r="BI1653" i="2"/>
  <c r="AH1653" i="2" l="1"/>
  <c r="AF1653" i="2"/>
  <c r="AJ1653" i="2" s="1"/>
  <c r="AG1653" i="2"/>
  <c r="AK1653" i="2" s="1"/>
  <c r="H1653" i="2"/>
  <c r="L1653" i="2" s="1"/>
  <c r="I1653" i="2"/>
  <c r="M1653" i="2" s="1"/>
  <c r="J1653" i="2"/>
  <c r="N1653" i="2" s="1"/>
  <c r="AL1653" i="2"/>
  <c r="AN1653" i="2" l="1"/>
  <c r="AO1653" i="2" s="1"/>
  <c r="AQ1653" i="2" s="1"/>
  <c r="P1653" i="2"/>
  <c r="Q1653" i="2" s="1"/>
  <c r="S1653" i="2" s="1"/>
  <c r="AZ1653" i="2" l="1"/>
  <c r="BA1653" i="2"/>
  <c r="BL1653" i="2" l="1"/>
  <c r="BM1653" i="2" s="1"/>
  <c r="BO1653" i="2" s="1"/>
  <c r="BQ1653" i="2" l="1"/>
  <c r="BR1653" i="2" l="1"/>
  <c r="BV1653" i="2"/>
  <c r="BD1654" i="2" l="1"/>
  <c r="BF1654" i="2"/>
  <c r="BJ1654" i="2" s="1"/>
  <c r="BE1654" i="2"/>
  <c r="BI1654" i="2" s="1"/>
  <c r="BW1653" i="2"/>
  <c r="BY1653" i="2" s="1"/>
  <c r="CA1653" i="2"/>
  <c r="CC1653" i="2" s="1"/>
  <c r="BH1654" i="2"/>
  <c r="BT1653" i="2"/>
  <c r="AS1653" i="2"/>
  <c r="AT1653" i="2" s="1"/>
  <c r="U1653" i="2"/>
  <c r="V1653" i="2" s="1"/>
  <c r="AH1654" i="2" l="1"/>
  <c r="AF1654" i="2"/>
  <c r="AG1654" i="2"/>
  <c r="I1654" i="2"/>
  <c r="M1654" i="2" s="1"/>
  <c r="J1654" i="2"/>
  <c r="N1654" i="2" s="1"/>
  <c r="H1654" i="2"/>
  <c r="L1654" i="2" s="1"/>
  <c r="AK1654" i="2"/>
  <c r="AJ1654" i="2"/>
  <c r="AL1654" i="2"/>
  <c r="AV1653" i="2"/>
  <c r="AW1653" i="2" s="1"/>
  <c r="X1653" i="2"/>
  <c r="Y1653" i="2" s="1"/>
  <c r="P1654" i="2" l="1"/>
  <c r="Q1654" i="2" s="1"/>
  <c r="S1654" i="2" s="1"/>
  <c r="AN1654" i="2"/>
  <c r="AO1654" i="2" s="1"/>
  <c r="AQ1654" i="2" s="1"/>
  <c r="BA1654" i="2" l="1"/>
  <c r="AZ1654" i="2"/>
  <c r="BL1654" i="2" l="1"/>
  <c r="BM1654" i="2" s="1"/>
  <c r="BO1654" i="2" s="1"/>
  <c r="BQ1654" i="2" l="1"/>
  <c r="BR1654" i="2" l="1"/>
  <c r="BD1655" i="2" l="1"/>
  <c r="BF1655" i="2"/>
  <c r="BE1655" i="2"/>
  <c r="BH1655" i="2"/>
  <c r="U1654" i="2"/>
  <c r="V1654" i="2" s="1"/>
  <c r="AS1654" i="2"/>
  <c r="AT1654" i="2" s="1"/>
  <c r="BI1655" i="2"/>
  <c r="BJ1655" i="2"/>
  <c r="AH1655" i="2" l="1"/>
  <c r="AG1655" i="2"/>
  <c r="AK1655" i="2" s="1"/>
  <c r="AF1655" i="2"/>
  <c r="H1655" i="2"/>
  <c r="L1655" i="2" s="1"/>
  <c r="I1655" i="2"/>
  <c r="M1655" i="2" s="1"/>
  <c r="J1655" i="2"/>
  <c r="N1655" i="2" s="1"/>
  <c r="AJ1655" i="2"/>
  <c r="AL1655" i="2"/>
  <c r="P1655" i="2" l="1"/>
  <c r="Q1655" i="2" s="1"/>
  <c r="S1655" i="2" s="1"/>
  <c r="AN1655" i="2"/>
  <c r="AO1655" i="2" s="1"/>
  <c r="AQ1655" i="2" s="1"/>
  <c r="BA1655" i="2" l="1"/>
  <c r="AZ1655" i="2"/>
  <c r="BL1655" i="2" l="1"/>
  <c r="BM1655" i="2" s="1"/>
  <c r="BO1655" i="2" s="1"/>
  <c r="BQ1655" i="2" l="1"/>
  <c r="BR1655" i="2" l="1"/>
  <c r="BD1656" i="2" l="1"/>
  <c r="BE1656" i="2"/>
  <c r="BF1656" i="2"/>
  <c r="BH1656" i="2"/>
  <c r="AS1655" i="2"/>
  <c r="AT1655" i="2" s="1"/>
  <c r="U1655" i="2"/>
  <c r="V1655" i="2" s="1"/>
  <c r="BJ1656" i="2"/>
  <c r="BI1656" i="2"/>
  <c r="AH1656" i="2" l="1"/>
  <c r="AG1656" i="2"/>
  <c r="AK1656" i="2" s="1"/>
  <c r="AF1656" i="2"/>
  <c r="AJ1656" i="2" s="1"/>
  <c r="H1656" i="2"/>
  <c r="L1656" i="2" s="1"/>
  <c r="I1656" i="2"/>
  <c r="M1656" i="2" s="1"/>
  <c r="J1656" i="2"/>
  <c r="N1656" i="2" s="1"/>
  <c r="AL1656" i="2"/>
  <c r="P1656" i="2" l="1"/>
  <c r="Q1656" i="2" s="1"/>
  <c r="S1656" i="2" s="1"/>
  <c r="AN1656" i="2"/>
  <c r="AO1656" i="2" s="1"/>
  <c r="AQ1656" i="2" s="1"/>
  <c r="BA1656" i="2" l="1"/>
  <c r="AZ1656" i="2"/>
  <c r="BL1656" i="2" l="1"/>
  <c r="BM1656" i="2" s="1"/>
  <c r="BO1656" i="2" s="1"/>
  <c r="BQ1656" i="2" l="1"/>
  <c r="BR1656" i="2" l="1"/>
  <c r="BD1657" i="2" l="1"/>
  <c r="BE1657" i="2"/>
  <c r="BF1657" i="2"/>
  <c r="BH1657" i="2"/>
  <c r="AS1656" i="2"/>
  <c r="AT1656" i="2" s="1"/>
  <c r="U1656" i="2"/>
  <c r="V1656" i="2" s="1"/>
  <c r="BI1657" i="2"/>
  <c r="BJ1657" i="2"/>
  <c r="AG1657" i="2" l="1"/>
  <c r="AH1657" i="2"/>
  <c r="AL1657" i="2" s="1"/>
  <c r="AF1657" i="2"/>
  <c r="H1657" i="2"/>
  <c r="L1657" i="2" s="1"/>
  <c r="I1657" i="2"/>
  <c r="M1657" i="2" s="1"/>
  <c r="J1657" i="2"/>
  <c r="N1657" i="2" s="1"/>
  <c r="AK1657" i="2"/>
  <c r="AJ1657" i="2"/>
  <c r="AN1657" i="2" l="1"/>
  <c r="AO1657" i="2" s="1"/>
  <c r="AQ1657" i="2" s="1"/>
  <c r="P1657" i="2"/>
  <c r="Q1657" i="2" s="1"/>
  <c r="S1657" i="2" s="1"/>
  <c r="AZ1657" i="2" l="1"/>
  <c r="BA1657" i="2"/>
  <c r="BL1657" i="2" l="1"/>
  <c r="BM1657" i="2" s="1"/>
  <c r="BO1657" i="2" s="1"/>
  <c r="BQ1657" i="2" l="1"/>
  <c r="BR1657" i="2" l="1"/>
  <c r="BV1657" i="2"/>
  <c r="BD1658" i="2" l="1"/>
  <c r="BF1658" i="2"/>
  <c r="BJ1658" i="2" s="1"/>
  <c r="BE1658" i="2"/>
  <c r="BI1658" i="2" s="1"/>
  <c r="BW1657" i="2"/>
  <c r="BY1657" i="2" s="1"/>
  <c r="CA1657" i="2"/>
  <c r="CC1657" i="2" s="1"/>
  <c r="BH1658" i="2"/>
  <c r="BT1657" i="2"/>
  <c r="U1657" i="2"/>
  <c r="V1657" i="2" s="1"/>
  <c r="AS1657" i="2"/>
  <c r="AT1657" i="2" s="1"/>
  <c r="AG1658" i="2" l="1"/>
  <c r="AF1658" i="2"/>
  <c r="AH1658" i="2"/>
  <c r="AL1658" i="2" s="1"/>
  <c r="H1658" i="2"/>
  <c r="I1658" i="2"/>
  <c r="J1658" i="2"/>
  <c r="N1658" i="2" s="1"/>
  <c r="L1658" i="2"/>
  <c r="M1658" i="2"/>
  <c r="X1657" i="2"/>
  <c r="Y1657" i="2" s="1"/>
  <c r="AJ1658" i="2"/>
  <c r="AK1658" i="2"/>
  <c r="AV1657" i="2"/>
  <c r="AW1657" i="2" s="1"/>
  <c r="P1658" i="2" l="1"/>
  <c r="Q1658" i="2" s="1"/>
  <c r="S1658" i="2" s="1"/>
  <c r="AN1658" i="2"/>
  <c r="AO1658" i="2" s="1"/>
  <c r="AQ1658" i="2" s="1"/>
  <c r="BA1658" i="2" l="1"/>
  <c r="AZ1658" i="2"/>
  <c r="BL1658" i="2" l="1"/>
  <c r="BM1658" i="2" s="1"/>
  <c r="BO1658" i="2" s="1"/>
  <c r="BQ1658" i="2" l="1"/>
  <c r="BR1658" i="2" l="1"/>
  <c r="BD1659" i="2" l="1"/>
  <c r="BE1659" i="2"/>
  <c r="BF1659" i="2"/>
  <c r="BH1659" i="2"/>
  <c r="U1658" i="2"/>
  <c r="V1658" i="2" s="1"/>
  <c r="AS1658" i="2"/>
  <c r="AT1658" i="2" s="1"/>
  <c r="BI1659" i="2"/>
  <c r="BJ1659" i="2"/>
  <c r="AG1659" i="2" l="1"/>
  <c r="AF1659" i="2"/>
  <c r="AJ1659" i="2" s="1"/>
  <c r="AH1659" i="2"/>
  <c r="AL1659" i="2" s="1"/>
  <c r="J1659" i="2"/>
  <c r="N1659" i="2" s="1"/>
  <c r="H1659" i="2"/>
  <c r="L1659" i="2" s="1"/>
  <c r="I1659" i="2"/>
  <c r="M1659" i="2" s="1"/>
  <c r="AK1659" i="2"/>
  <c r="P1659" i="2" l="1"/>
  <c r="Q1659" i="2" s="1"/>
  <c r="S1659" i="2" s="1"/>
  <c r="AN1659" i="2"/>
  <c r="AO1659" i="2" s="1"/>
  <c r="AQ1659" i="2" s="1"/>
  <c r="AZ1659" i="2" l="1"/>
  <c r="BA1659" i="2"/>
  <c r="BL1659" i="2" l="1"/>
  <c r="BM1659" i="2" s="1"/>
  <c r="BO1659" i="2" s="1"/>
  <c r="BQ1659" i="2" l="1"/>
  <c r="BR1659" i="2" l="1"/>
  <c r="BD1660" i="2" l="1"/>
  <c r="BF1660" i="2"/>
  <c r="BE1660" i="2"/>
  <c r="BH1660" i="2"/>
  <c r="U1659" i="2"/>
  <c r="V1659" i="2" s="1"/>
  <c r="AS1659" i="2"/>
  <c r="AT1659" i="2" s="1"/>
  <c r="BJ1660" i="2"/>
  <c r="BI1660" i="2"/>
  <c r="AF1660" i="2" l="1"/>
  <c r="AH1660" i="2"/>
  <c r="AL1660" i="2" s="1"/>
  <c r="AG1660" i="2"/>
  <c r="AK1660" i="2" s="1"/>
  <c r="H1660" i="2"/>
  <c r="L1660" i="2" s="1"/>
  <c r="I1660" i="2"/>
  <c r="M1660" i="2" s="1"/>
  <c r="J1660" i="2"/>
  <c r="N1660" i="2" s="1"/>
  <c r="AJ1660" i="2"/>
  <c r="P1660" i="2" l="1"/>
  <c r="Q1660" i="2" s="1"/>
  <c r="S1660" i="2" s="1"/>
  <c r="AN1660" i="2"/>
  <c r="AO1660" i="2" s="1"/>
  <c r="AQ1660" i="2" s="1"/>
  <c r="BA1660" i="2" l="1"/>
  <c r="AZ1660" i="2"/>
  <c r="BL1660" i="2" l="1"/>
  <c r="BM1660" i="2" s="1"/>
  <c r="BO1660" i="2" s="1"/>
  <c r="BQ1660" i="2" l="1"/>
  <c r="BR1660" i="2" l="1"/>
  <c r="BD1661" i="2" l="1"/>
  <c r="BE1661" i="2"/>
  <c r="BF1661" i="2"/>
  <c r="BH1661" i="2"/>
  <c r="AS1660" i="2"/>
  <c r="AT1660" i="2" s="1"/>
  <c r="U1660" i="2"/>
  <c r="V1660" i="2" s="1"/>
  <c r="BI1661" i="2"/>
  <c r="BJ1661" i="2"/>
  <c r="AH1661" i="2" l="1"/>
  <c r="AF1661" i="2"/>
  <c r="AG1661" i="2"/>
  <c r="H1661" i="2"/>
  <c r="L1661" i="2" s="1"/>
  <c r="I1661" i="2"/>
  <c r="M1661" i="2" s="1"/>
  <c r="J1661" i="2"/>
  <c r="N1661" i="2" s="1"/>
  <c r="AK1661" i="2"/>
  <c r="AJ1661" i="2"/>
  <c r="AL1661" i="2"/>
  <c r="AN1661" i="2" l="1"/>
  <c r="AO1661" i="2" s="1"/>
  <c r="AQ1661" i="2" s="1"/>
  <c r="P1661" i="2"/>
  <c r="Q1661" i="2" s="1"/>
  <c r="S1661" i="2" s="1"/>
  <c r="AZ1661" i="2" l="1"/>
  <c r="BA1661" i="2"/>
  <c r="BL1661" i="2" l="1"/>
  <c r="BM1661" i="2" s="1"/>
  <c r="BO1661" i="2" s="1"/>
  <c r="BQ1661" i="2" l="1"/>
  <c r="BR1661" i="2" l="1"/>
  <c r="BV1661" i="2"/>
  <c r="BD1662" i="2" l="1"/>
  <c r="BF1662" i="2"/>
  <c r="BJ1662" i="2" s="1"/>
  <c r="BE1662" i="2"/>
  <c r="BI1662" i="2" s="1"/>
  <c r="CA1661" i="2"/>
  <c r="CC1661" i="2" s="1"/>
  <c r="BW1661" i="2"/>
  <c r="BY1661" i="2" s="1"/>
  <c r="BH1662" i="2"/>
  <c r="BT1661" i="2"/>
  <c r="U1661" i="2"/>
  <c r="V1661" i="2" s="1"/>
  <c r="AS1661" i="2"/>
  <c r="AT1661" i="2" s="1"/>
  <c r="AH1662" i="2" l="1"/>
  <c r="AF1662" i="2"/>
  <c r="AJ1662" i="2" s="1"/>
  <c r="AG1662" i="2"/>
  <c r="AK1662" i="2" s="1"/>
  <c r="H1662" i="2"/>
  <c r="L1662" i="2" s="1"/>
  <c r="I1662" i="2"/>
  <c r="M1662" i="2" s="1"/>
  <c r="J1662" i="2"/>
  <c r="N1662" i="2" s="1"/>
  <c r="X1661" i="2"/>
  <c r="Y1661" i="2" s="1"/>
  <c r="AL1662" i="2"/>
  <c r="AV1661" i="2"/>
  <c r="AW1661" i="2" s="1"/>
  <c r="AN1662" i="2" l="1"/>
  <c r="AO1662" i="2" s="1"/>
  <c r="AQ1662" i="2" s="1"/>
  <c r="P1662" i="2"/>
  <c r="Q1662" i="2" s="1"/>
  <c r="S1662" i="2" s="1"/>
  <c r="AZ1662" i="2" l="1"/>
  <c r="BA1662" i="2"/>
  <c r="BL1662" i="2" l="1"/>
  <c r="BM1662" i="2" s="1"/>
  <c r="BO1662" i="2" s="1"/>
  <c r="BQ1662" i="2" l="1"/>
  <c r="BR1662" i="2" l="1"/>
  <c r="BD1663" i="2" l="1"/>
  <c r="BF1663" i="2"/>
  <c r="BE1663" i="2"/>
  <c r="BH1663" i="2"/>
  <c r="AS1662" i="2"/>
  <c r="AT1662" i="2" s="1"/>
  <c r="U1662" i="2"/>
  <c r="V1662" i="2" s="1"/>
  <c r="BJ1663" i="2"/>
  <c r="BI1663" i="2"/>
  <c r="AH1663" i="2" l="1"/>
  <c r="AG1663" i="2"/>
  <c r="AK1663" i="2" s="1"/>
  <c r="AF1663" i="2"/>
  <c r="AJ1663" i="2" s="1"/>
  <c r="J1663" i="2"/>
  <c r="N1663" i="2" s="1"/>
  <c r="H1663" i="2"/>
  <c r="L1663" i="2" s="1"/>
  <c r="I1663" i="2"/>
  <c r="M1663" i="2" s="1"/>
  <c r="AL1663" i="2"/>
  <c r="P1663" i="2" l="1"/>
  <c r="Q1663" i="2" s="1"/>
  <c r="S1663" i="2" s="1"/>
  <c r="AN1663" i="2"/>
  <c r="AO1663" i="2" s="1"/>
  <c r="AQ1663" i="2" s="1"/>
  <c r="BA1663" i="2" l="1"/>
  <c r="AZ1663" i="2"/>
  <c r="BL1663" i="2" l="1"/>
  <c r="BM1663" i="2" s="1"/>
  <c r="BO1663" i="2" s="1"/>
  <c r="BQ1663" i="2" l="1"/>
  <c r="BR1663" i="2" l="1"/>
  <c r="BD1664" i="2" l="1"/>
  <c r="BE1664" i="2"/>
  <c r="BF1664" i="2"/>
  <c r="BH1664" i="2"/>
  <c r="U1663" i="2"/>
  <c r="V1663" i="2" s="1"/>
  <c r="AS1663" i="2"/>
  <c r="AT1663" i="2" s="1"/>
  <c r="BJ1664" i="2"/>
  <c r="BI1664" i="2"/>
  <c r="AH1664" i="2" l="1"/>
  <c r="AG1664" i="2"/>
  <c r="AK1664" i="2" s="1"/>
  <c r="AF1664" i="2"/>
  <c r="AJ1664" i="2" s="1"/>
  <c r="J1664" i="2"/>
  <c r="H1664" i="2"/>
  <c r="L1664" i="2" s="1"/>
  <c r="I1664" i="2"/>
  <c r="M1664" i="2" s="1"/>
  <c r="N1664" i="2"/>
  <c r="AL1664" i="2"/>
  <c r="P1664" i="2" l="1"/>
  <c r="Q1664" i="2" s="1"/>
  <c r="S1664" i="2" s="1"/>
  <c r="AN1664" i="2"/>
  <c r="AO1664" i="2" s="1"/>
  <c r="AQ1664" i="2" s="1"/>
  <c r="BA1664" i="2" l="1"/>
  <c r="AZ1664" i="2"/>
  <c r="BL1664" i="2" l="1"/>
  <c r="BM1664" i="2" s="1"/>
  <c r="BO1664" i="2" s="1"/>
  <c r="BQ1664" i="2" l="1"/>
  <c r="BR1664" i="2" l="1"/>
  <c r="BD1665" i="2" l="1"/>
  <c r="BH1665" i="2" s="1"/>
  <c r="BE1665" i="2"/>
  <c r="BF1665" i="2"/>
  <c r="AS1664" i="2"/>
  <c r="AT1664" i="2" s="1"/>
  <c r="U1664" i="2"/>
  <c r="V1664" i="2" s="1"/>
  <c r="BI1665" i="2"/>
  <c r="BJ1665" i="2"/>
  <c r="AG1665" i="2" l="1"/>
  <c r="AH1665" i="2"/>
  <c r="AF1665" i="2"/>
  <c r="AJ1665" i="2" s="1"/>
  <c r="H1665" i="2"/>
  <c r="L1665" i="2" s="1"/>
  <c r="I1665" i="2"/>
  <c r="M1665" i="2" s="1"/>
  <c r="J1665" i="2"/>
  <c r="N1665" i="2" s="1"/>
  <c r="AK1665" i="2"/>
  <c r="AL1665" i="2"/>
  <c r="AN1665" i="2" l="1"/>
  <c r="AO1665" i="2" s="1"/>
  <c r="AQ1665" i="2" s="1"/>
  <c r="P1665" i="2"/>
  <c r="Q1665" i="2" s="1"/>
  <c r="S1665" i="2" s="1"/>
  <c r="AZ1665" i="2" l="1"/>
  <c r="BA1665" i="2"/>
  <c r="BL1665" i="2" l="1"/>
  <c r="BM1665" i="2" s="1"/>
  <c r="BO1665" i="2" s="1"/>
  <c r="BQ1665" i="2" l="1"/>
  <c r="BR1665" i="2" l="1"/>
  <c r="BV1665" i="2"/>
  <c r="BD1666" i="2" l="1"/>
  <c r="BF1666" i="2"/>
  <c r="BJ1666" i="2" s="1"/>
  <c r="BE1666" i="2"/>
  <c r="BI1666" i="2" s="1"/>
  <c r="CA1665" i="2"/>
  <c r="CC1665" i="2" s="1"/>
  <c r="BW1665" i="2"/>
  <c r="BY1665" i="2" s="1"/>
  <c r="BH1666" i="2"/>
  <c r="BT1665" i="2"/>
  <c r="U1665" i="2"/>
  <c r="V1665" i="2" s="1"/>
  <c r="AS1665" i="2"/>
  <c r="AT1665" i="2" s="1"/>
  <c r="AG1666" i="2" l="1"/>
  <c r="AF1666" i="2"/>
  <c r="AH1666" i="2"/>
  <c r="I1666" i="2"/>
  <c r="M1666" i="2" s="1"/>
  <c r="H1666" i="2"/>
  <c r="L1666" i="2" s="1"/>
  <c r="J1666" i="2"/>
  <c r="N1666" i="2" s="1"/>
  <c r="AJ1666" i="2"/>
  <c r="AL1666" i="2"/>
  <c r="AK1666" i="2"/>
  <c r="AV1665" i="2"/>
  <c r="AW1665" i="2" s="1"/>
  <c r="X1665" i="2"/>
  <c r="Y1665" i="2" s="1"/>
  <c r="P1666" i="2" l="1"/>
  <c r="Q1666" i="2" s="1"/>
  <c r="S1666" i="2" s="1"/>
  <c r="AN1666" i="2"/>
  <c r="AO1666" i="2" s="1"/>
  <c r="AQ1666" i="2" s="1"/>
  <c r="BA1666" i="2" l="1"/>
  <c r="AZ1666" i="2"/>
  <c r="BL1666" i="2" l="1"/>
  <c r="BM1666" i="2" s="1"/>
  <c r="BO1666" i="2" s="1"/>
  <c r="BQ1666" i="2" l="1"/>
  <c r="BR1666" i="2" l="1"/>
  <c r="BD1667" i="2" l="1"/>
  <c r="BE1667" i="2"/>
  <c r="BF1667" i="2"/>
  <c r="BH1667" i="2"/>
  <c r="AS1666" i="2"/>
  <c r="AT1666" i="2" s="1"/>
  <c r="U1666" i="2"/>
  <c r="V1666" i="2" s="1"/>
  <c r="BI1667" i="2"/>
  <c r="BJ1667" i="2"/>
  <c r="AG1667" i="2" l="1"/>
  <c r="AF1667" i="2"/>
  <c r="AJ1667" i="2" s="1"/>
  <c r="AH1667" i="2"/>
  <c r="AL1667" i="2" s="1"/>
  <c r="I1667" i="2"/>
  <c r="M1667" i="2" s="1"/>
  <c r="J1667" i="2"/>
  <c r="N1667" i="2" s="1"/>
  <c r="H1667" i="2"/>
  <c r="L1667" i="2" s="1"/>
  <c r="AK1667" i="2"/>
  <c r="AN1667" i="2" l="1"/>
  <c r="AO1667" i="2" s="1"/>
  <c r="AQ1667" i="2" s="1"/>
  <c r="P1667" i="2"/>
  <c r="Q1667" i="2" s="1"/>
  <c r="S1667" i="2" s="1"/>
  <c r="BA1667" i="2" l="1"/>
  <c r="AZ1667" i="2"/>
  <c r="BL1667" i="2" l="1"/>
  <c r="BM1667" i="2" s="1"/>
  <c r="BO1667" i="2" s="1"/>
  <c r="BQ1667" i="2" l="1"/>
  <c r="BR1667" i="2" l="1"/>
  <c r="BD1668" i="2" l="1"/>
  <c r="BE1668" i="2"/>
  <c r="BF1668" i="2"/>
  <c r="BH1668" i="2"/>
  <c r="AS1667" i="2"/>
  <c r="AT1667" i="2" s="1"/>
  <c r="U1667" i="2"/>
  <c r="V1667" i="2" s="1"/>
  <c r="BJ1668" i="2"/>
  <c r="BI1668" i="2"/>
  <c r="AF1668" i="2" l="1"/>
  <c r="AH1668" i="2"/>
  <c r="AL1668" i="2" s="1"/>
  <c r="AG1668" i="2"/>
  <c r="H1668" i="2"/>
  <c r="L1668" i="2" s="1"/>
  <c r="I1668" i="2"/>
  <c r="M1668" i="2" s="1"/>
  <c r="J1668" i="2"/>
  <c r="N1668" i="2" s="1"/>
  <c r="AJ1668" i="2"/>
  <c r="AK1668" i="2"/>
  <c r="P1668" i="2" l="1"/>
  <c r="Q1668" i="2" s="1"/>
  <c r="S1668" i="2" s="1"/>
  <c r="AN1668" i="2"/>
  <c r="AO1668" i="2" s="1"/>
  <c r="AQ1668" i="2" s="1"/>
  <c r="BA1668" i="2" l="1"/>
  <c r="AZ1668" i="2"/>
  <c r="BL1668" i="2" l="1"/>
  <c r="BM1668" i="2" s="1"/>
  <c r="BO1668" i="2" s="1"/>
  <c r="BQ1668" i="2" l="1"/>
  <c r="BR1668" i="2" l="1"/>
  <c r="BD1669" i="2" l="1"/>
  <c r="BE1669" i="2"/>
  <c r="BF1669" i="2"/>
  <c r="BH1669" i="2"/>
  <c r="U1668" i="2"/>
  <c r="V1668" i="2" s="1"/>
  <c r="AS1668" i="2"/>
  <c r="AT1668" i="2" s="1"/>
  <c r="BJ1669" i="2"/>
  <c r="BI1669" i="2"/>
  <c r="AH1669" i="2" l="1"/>
  <c r="AF1669" i="2"/>
  <c r="AJ1669" i="2" s="1"/>
  <c r="AG1669" i="2"/>
  <c r="AK1669" i="2" s="1"/>
  <c r="H1669" i="2"/>
  <c r="L1669" i="2" s="1"/>
  <c r="I1669" i="2"/>
  <c r="J1669" i="2"/>
  <c r="N1669" i="2" s="1"/>
  <c r="M1669" i="2"/>
  <c r="AL1669" i="2"/>
  <c r="P1669" i="2" l="1"/>
  <c r="Q1669" i="2" s="1"/>
  <c r="S1669" i="2" s="1"/>
  <c r="AN1669" i="2"/>
  <c r="AO1669" i="2" s="1"/>
  <c r="AQ1669" i="2" s="1"/>
  <c r="BA1669" i="2" l="1"/>
  <c r="AZ1669" i="2"/>
  <c r="BL1669" i="2" l="1"/>
  <c r="BM1669" i="2" s="1"/>
  <c r="BO1669" i="2" s="1"/>
  <c r="BQ1669" i="2" l="1"/>
  <c r="BR1669" i="2" l="1"/>
  <c r="BV1669" i="2"/>
  <c r="BD1670" i="2" l="1"/>
  <c r="BE1670" i="2"/>
  <c r="BI1670" i="2" s="1"/>
  <c r="BF1670" i="2"/>
  <c r="BJ1670" i="2" s="1"/>
  <c r="CA1669" i="2"/>
  <c r="CC1669" i="2" s="1"/>
  <c r="BW1669" i="2"/>
  <c r="BY1669" i="2" s="1"/>
  <c r="BH1670" i="2"/>
  <c r="BT1669" i="2"/>
  <c r="U1669" i="2"/>
  <c r="V1669" i="2" s="1"/>
  <c r="AS1669" i="2"/>
  <c r="AT1669" i="2" s="1"/>
  <c r="AH1670" i="2" l="1"/>
  <c r="AF1670" i="2"/>
  <c r="AJ1670" i="2" s="1"/>
  <c r="AG1670" i="2"/>
  <c r="AK1670" i="2" s="1"/>
  <c r="H1670" i="2"/>
  <c r="L1670" i="2" s="1"/>
  <c r="I1670" i="2"/>
  <c r="M1670" i="2" s="1"/>
  <c r="J1670" i="2"/>
  <c r="N1670" i="2" s="1"/>
  <c r="X1669" i="2"/>
  <c r="Y1669" i="2" s="1"/>
  <c r="AL1670" i="2"/>
  <c r="AV1669" i="2"/>
  <c r="AW1669" i="2" s="1"/>
  <c r="AN1670" i="2" l="1"/>
  <c r="AO1670" i="2" s="1"/>
  <c r="AQ1670" i="2" s="1"/>
  <c r="P1670" i="2"/>
  <c r="Q1670" i="2" s="1"/>
  <c r="S1670" i="2" s="1"/>
  <c r="AZ1670" i="2" l="1"/>
  <c r="BA1670" i="2"/>
  <c r="BL1670" i="2" l="1"/>
  <c r="BM1670" i="2" s="1"/>
  <c r="BO1670" i="2" s="1"/>
  <c r="BQ1670" i="2" l="1"/>
  <c r="BR1670" i="2" l="1"/>
  <c r="BD1671" i="2" l="1"/>
  <c r="BF1671" i="2"/>
  <c r="BE1671" i="2"/>
  <c r="BH1671" i="2"/>
  <c r="U1670" i="2"/>
  <c r="V1670" i="2" s="1"/>
  <c r="AS1670" i="2"/>
  <c r="AT1670" i="2" s="1"/>
  <c r="BJ1671" i="2"/>
  <c r="BI1671" i="2"/>
  <c r="AH1671" i="2" l="1"/>
  <c r="AG1671" i="2"/>
  <c r="AK1671" i="2" s="1"/>
  <c r="AF1671" i="2"/>
  <c r="AJ1671" i="2" s="1"/>
  <c r="J1671" i="2"/>
  <c r="N1671" i="2" s="1"/>
  <c r="H1671" i="2"/>
  <c r="L1671" i="2" s="1"/>
  <c r="I1671" i="2"/>
  <c r="M1671" i="2" s="1"/>
  <c r="AL1671" i="2"/>
  <c r="P1671" i="2" l="1"/>
  <c r="Q1671" i="2" s="1"/>
  <c r="S1671" i="2" s="1"/>
  <c r="AN1671" i="2"/>
  <c r="AO1671" i="2" s="1"/>
  <c r="AQ1671" i="2" s="1"/>
  <c r="BA1671" i="2" l="1"/>
  <c r="AZ1671" i="2"/>
  <c r="BL1671" i="2" l="1"/>
  <c r="BM1671" i="2" s="1"/>
  <c r="BO1671" i="2" s="1"/>
  <c r="BQ1671" i="2" l="1"/>
  <c r="BR1671" i="2" l="1"/>
  <c r="BD1672" i="2" l="1"/>
  <c r="BE1672" i="2"/>
  <c r="BF1672" i="2"/>
  <c r="BH1672" i="2"/>
  <c r="AS1671" i="2"/>
  <c r="AT1671" i="2" s="1"/>
  <c r="U1671" i="2"/>
  <c r="V1671" i="2" s="1"/>
  <c r="BI1672" i="2"/>
  <c r="BJ1672" i="2"/>
  <c r="AH1672" i="2" l="1"/>
  <c r="AG1672" i="2"/>
  <c r="AF1672" i="2"/>
  <c r="J1672" i="2"/>
  <c r="N1672" i="2" s="1"/>
  <c r="H1672" i="2"/>
  <c r="L1672" i="2" s="1"/>
  <c r="I1672" i="2"/>
  <c r="M1672" i="2" s="1"/>
  <c r="AK1672" i="2"/>
  <c r="AJ1672" i="2"/>
  <c r="AL1672" i="2"/>
  <c r="AN1672" i="2" l="1"/>
  <c r="AO1672" i="2" s="1"/>
  <c r="AQ1672" i="2" s="1"/>
  <c r="P1672" i="2"/>
  <c r="Q1672" i="2" s="1"/>
  <c r="S1672" i="2" s="1"/>
  <c r="AZ1672" i="2" l="1"/>
  <c r="BA1672" i="2"/>
  <c r="BL1672" i="2" l="1"/>
  <c r="BM1672" i="2" s="1"/>
  <c r="BO1672" i="2" s="1"/>
  <c r="BQ1672" i="2" l="1"/>
  <c r="BR1672" i="2" l="1"/>
  <c r="BD1673" i="2" l="1"/>
  <c r="BF1673" i="2"/>
  <c r="BE1673" i="2"/>
  <c r="BH1673" i="2"/>
  <c r="AS1672" i="2"/>
  <c r="AT1672" i="2" s="1"/>
  <c r="U1672" i="2"/>
  <c r="V1672" i="2" s="1"/>
  <c r="BJ1673" i="2"/>
  <c r="BI1673" i="2"/>
  <c r="AG1673" i="2" l="1"/>
  <c r="AH1673" i="2"/>
  <c r="AF1673" i="2"/>
  <c r="H1673" i="2"/>
  <c r="L1673" i="2" s="1"/>
  <c r="I1673" i="2"/>
  <c r="M1673" i="2" s="1"/>
  <c r="J1673" i="2"/>
  <c r="N1673" i="2" s="1"/>
  <c r="AL1673" i="2"/>
  <c r="AJ1673" i="2"/>
  <c r="AK1673" i="2"/>
  <c r="AN1673" i="2" l="1"/>
  <c r="AO1673" i="2" s="1"/>
  <c r="AQ1673" i="2" s="1"/>
  <c r="P1673" i="2"/>
  <c r="Q1673" i="2" s="1"/>
  <c r="S1673" i="2" s="1"/>
  <c r="AZ1673" i="2" l="1"/>
  <c r="BA1673" i="2"/>
  <c r="BL1673" i="2" l="1"/>
  <c r="BM1673" i="2" s="1"/>
  <c r="BO1673" i="2" s="1"/>
  <c r="BQ1673" i="2" l="1"/>
  <c r="BR1673" i="2" l="1"/>
  <c r="BV1673" i="2"/>
  <c r="BD1674" i="2" l="1"/>
  <c r="BF1674" i="2"/>
  <c r="BJ1674" i="2" s="1"/>
  <c r="BE1674" i="2"/>
  <c r="BI1674" i="2" s="1"/>
  <c r="CA1673" i="2"/>
  <c r="CC1673" i="2" s="1"/>
  <c r="BW1673" i="2"/>
  <c r="BY1673" i="2" s="1"/>
  <c r="BH1674" i="2"/>
  <c r="BT1673" i="2"/>
  <c r="AS1673" i="2"/>
  <c r="AT1673" i="2" s="1"/>
  <c r="U1673" i="2"/>
  <c r="V1673" i="2" s="1"/>
  <c r="AG1674" i="2" l="1"/>
  <c r="AF1674" i="2"/>
  <c r="AH1674" i="2"/>
  <c r="I1674" i="2"/>
  <c r="M1674" i="2" s="1"/>
  <c r="J1674" i="2"/>
  <c r="N1674" i="2" s="1"/>
  <c r="H1674" i="2"/>
  <c r="L1674" i="2" s="1"/>
  <c r="AJ1674" i="2"/>
  <c r="AL1674" i="2"/>
  <c r="AK1674" i="2"/>
  <c r="AV1673" i="2"/>
  <c r="AW1673" i="2" s="1"/>
  <c r="X1673" i="2"/>
  <c r="Y1673" i="2" s="1"/>
  <c r="AN1674" i="2" l="1"/>
  <c r="AO1674" i="2" s="1"/>
  <c r="AQ1674" i="2" s="1"/>
  <c r="P1674" i="2"/>
  <c r="Q1674" i="2" s="1"/>
  <c r="S1674" i="2" s="1"/>
  <c r="AZ1674" i="2" l="1"/>
  <c r="BA1674" i="2"/>
  <c r="BL1674" i="2" l="1"/>
  <c r="BM1674" i="2" s="1"/>
  <c r="BO1674" i="2" s="1"/>
  <c r="BQ1674" i="2" l="1"/>
  <c r="BR1674" i="2" l="1"/>
  <c r="BD1675" i="2" l="1"/>
  <c r="BF1675" i="2"/>
  <c r="BE1675" i="2"/>
  <c r="BH1675" i="2"/>
  <c r="AS1674" i="2"/>
  <c r="AT1674" i="2" s="1"/>
  <c r="U1674" i="2"/>
  <c r="V1674" i="2" s="1"/>
  <c r="BI1675" i="2"/>
  <c r="BJ1675" i="2"/>
  <c r="AG1675" i="2" l="1"/>
  <c r="AF1675" i="2"/>
  <c r="AH1675" i="2"/>
  <c r="AL1675" i="2" s="1"/>
  <c r="I1675" i="2"/>
  <c r="M1675" i="2" s="1"/>
  <c r="H1675" i="2"/>
  <c r="L1675" i="2" s="1"/>
  <c r="J1675" i="2"/>
  <c r="N1675" i="2" s="1"/>
  <c r="AK1675" i="2"/>
  <c r="AJ1675" i="2"/>
  <c r="P1675" i="2" l="1"/>
  <c r="Q1675" i="2" s="1"/>
  <c r="S1675" i="2" s="1"/>
  <c r="AN1675" i="2"/>
  <c r="AO1675" i="2" s="1"/>
  <c r="AQ1675" i="2" s="1"/>
  <c r="BA1675" i="2" l="1"/>
  <c r="AZ1675" i="2"/>
  <c r="BL1675" i="2" l="1"/>
  <c r="BM1675" i="2" s="1"/>
  <c r="BO1675" i="2" s="1"/>
  <c r="BQ1675" i="2" l="1"/>
  <c r="BR1675" i="2" l="1"/>
  <c r="BD1676" i="2" l="1"/>
  <c r="BE1676" i="2"/>
  <c r="BF1676" i="2"/>
  <c r="BH1676" i="2"/>
  <c r="AS1675" i="2"/>
  <c r="AT1675" i="2" s="1"/>
  <c r="U1675" i="2"/>
  <c r="V1675" i="2" s="1"/>
  <c r="BI1676" i="2"/>
  <c r="BJ1676" i="2"/>
  <c r="AF1676" i="2" l="1"/>
  <c r="AH1676" i="2"/>
  <c r="AG1676" i="2"/>
  <c r="AK1676" i="2" s="1"/>
  <c r="H1676" i="2"/>
  <c r="L1676" i="2" s="1"/>
  <c r="I1676" i="2"/>
  <c r="M1676" i="2" s="1"/>
  <c r="J1676" i="2"/>
  <c r="N1676" i="2" s="1"/>
  <c r="AL1676" i="2"/>
  <c r="AJ1676" i="2"/>
  <c r="AN1676" i="2" l="1"/>
  <c r="AO1676" i="2" s="1"/>
  <c r="AQ1676" i="2" s="1"/>
  <c r="P1676" i="2"/>
  <c r="Q1676" i="2" s="1"/>
  <c r="S1676" i="2" s="1"/>
  <c r="AZ1676" i="2" l="1"/>
  <c r="BA1676" i="2"/>
  <c r="BL1676" i="2" l="1"/>
  <c r="BM1676" i="2" s="1"/>
  <c r="BO1676" i="2" s="1"/>
  <c r="BQ1676" i="2" l="1"/>
  <c r="BR1676" i="2" l="1"/>
  <c r="BD1677" i="2" l="1"/>
  <c r="BF1677" i="2"/>
  <c r="BE1677" i="2"/>
  <c r="BH1677" i="2"/>
  <c r="AS1676" i="2"/>
  <c r="AT1676" i="2" s="1"/>
  <c r="U1676" i="2"/>
  <c r="V1676" i="2" s="1"/>
  <c r="BJ1677" i="2"/>
  <c r="BI1677" i="2"/>
  <c r="AH1677" i="2" l="1"/>
  <c r="AG1677" i="2"/>
  <c r="AF1677" i="2"/>
  <c r="AJ1677" i="2" s="1"/>
  <c r="H1677" i="2"/>
  <c r="L1677" i="2" s="1"/>
  <c r="I1677" i="2"/>
  <c r="M1677" i="2" s="1"/>
  <c r="J1677" i="2"/>
  <c r="N1677" i="2" s="1"/>
  <c r="AK1677" i="2"/>
  <c r="AL1677" i="2"/>
  <c r="AN1677" i="2" l="1"/>
  <c r="AO1677" i="2" s="1"/>
  <c r="AQ1677" i="2" s="1"/>
  <c r="P1677" i="2"/>
  <c r="Q1677" i="2" s="1"/>
  <c r="S1677" i="2" s="1"/>
  <c r="AZ1677" i="2" l="1"/>
  <c r="BA1677" i="2"/>
  <c r="BL1677" i="2" l="1"/>
  <c r="BM1677" i="2" s="1"/>
  <c r="BO1677" i="2" s="1"/>
  <c r="BQ1677" i="2" l="1"/>
  <c r="BR1677" i="2" l="1"/>
  <c r="BV1677" i="2"/>
  <c r="BD1678" i="2" l="1"/>
  <c r="BF1678" i="2"/>
  <c r="BJ1678" i="2" s="1"/>
  <c r="BE1678" i="2"/>
  <c r="BI1678" i="2" s="1"/>
  <c r="BW1677" i="2"/>
  <c r="BY1677" i="2" s="1"/>
  <c r="CA1677" i="2"/>
  <c r="CC1677" i="2" s="1"/>
  <c r="BH1678" i="2"/>
  <c r="BT1677" i="2"/>
  <c r="AS1677" i="2"/>
  <c r="AT1677" i="2" s="1"/>
  <c r="U1677" i="2"/>
  <c r="V1677" i="2" s="1"/>
  <c r="AH1678" i="2" l="1"/>
  <c r="AG1678" i="2"/>
  <c r="AF1678" i="2"/>
  <c r="H1678" i="2"/>
  <c r="L1678" i="2" s="1"/>
  <c r="I1678" i="2"/>
  <c r="M1678" i="2" s="1"/>
  <c r="J1678" i="2"/>
  <c r="N1678" i="2" s="1"/>
  <c r="AK1678" i="2"/>
  <c r="AJ1678" i="2"/>
  <c r="AL1678" i="2"/>
  <c r="AV1677" i="2"/>
  <c r="AW1677" i="2" s="1"/>
  <c r="X1677" i="2"/>
  <c r="Y1677" i="2" s="1"/>
  <c r="P1678" i="2" l="1"/>
  <c r="Q1678" i="2" s="1"/>
  <c r="S1678" i="2" s="1"/>
  <c r="AN1678" i="2"/>
  <c r="AO1678" i="2" s="1"/>
  <c r="AQ1678" i="2" s="1"/>
  <c r="BA1678" i="2" l="1"/>
  <c r="AZ1678" i="2"/>
  <c r="BL1678" i="2" l="1"/>
  <c r="BM1678" i="2" s="1"/>
  <c r="BO1678" i="2" s="1"/>
  <c r="BQ1678" i="2" l="1"/>
  <c r="BR1678" i="2" l="1"/>
  <c r="BD1679" i="2" l="1"/>
  <c r="BE1679" i="2"/>
  <c r="BF1679" i="2"/>
  <c r="BH1679" i="2"/>
  <c r="U1678" i="2"/>
  <c r="V1678" i="2" s="1"/>
  <c r="AS1678" i="2"/>
  <c r="AT1678" i="2" s="1"/>
  <c r="BJ1679" i="2"/>
  <c r="BI1679" i="2"/>
  <c r="AH1679" i="2" l="1"/>
  <c r="AG1679" i="2"/>
  <c r="AF1679" i="2"/>
  <c r="AJ1679" i="2" s="1"/>
  <c r="J1679" i="2"/>
  <c r="N1679" i="2" s="1"/>
  <c r="H1679" i="2"/>
  <c r="L1679" i="2" s="1"/>
  <c r="I1679" i="2"/>
  <c r="M1679" i="2" s="1"/>
  <c r="AL1679" i="2"/>
  <c r="AK1679" i="2"/>
  <c r="AN1679" i="2" l="1"/>
  <c r="AO1679" i="2" s="1"/>
  <c r="AQ1679" i="2" s="1"/>
  <c r="P1679" i="2"/>
  <c r="Q1679" i="2" s="1"/>
  <c r="S1679" i="2" s="1"/>
  <c r="AZ1679" i="2" l="1"/>
  <c r="BA1679" i="2"/>
  <c r="BL1679" i="2" l="1"/>
  <c r="BM1679" i="2" s="1"/>
  <c r="BO1679" i="2" s="1"/>
  <c r="BQ1679" i="2" l="1"/>
  <c r="BR1679" i="2" l="1"/>
  <c r="BD1680" i="2" l="1"/>
  <c r="BF1680" i="2"/>
  <c r="BE1680" i="2"/>
  <c r="BH1680" i="2"/>
  <c r="AS1679" i="2"/>
  <c r="AT1679" i="2" s="1"/>
  <c r="U1679" i="2"/>
  <c r="V1679" i="2" s="1"/>
  <c r="BJ1680" i="2"/>
  <c r="BI1680" i="2"/>
  <c r="AH1680" i="2" l="1"/>
  <c r="AG1680" i="2"/>
  <c r="AF1680" i="2"/>
  <c r="AJ1680" i="2" s="1"/>
  <c r="J1680" i="2"/>
  <c r="N1680" i="2" s="1"/>
  <c r="H1680" i="2"/>
  <c r="L1680" i="2" s="1"/>
  <c r="I1680" i="2"/>
  <c r="M1680" i="2" s="1"/>
  <c r="AK1680" i="2"/>
  <c r="AL1680" i="2"/>
  <c r="AN1680" i="2" l="1"/>
  <c r="AO1680" i="2" s="1"/>
  <c r="AQ1680" i="2" s="1"/>
  <c r="P1680" i="2"/>
  <c r="Q1680" i="2" s="1"/>
  <c r="S1680" i="2" s="1"/>
  <c r="BA1680" i="2" l="1"/>
  <c r="AZ1680" i="2"/>
  <c r="BL1680" i="2" l="1"/>
  <c r="BM1680" i="2" s="1"/>
  <c r="BO1680" i="2" s="1"/>
  <c r="BQ1680" i="2" l="1"/>
  <c r="BR1680" i="2" l="1"/>
  <c r="BD1681" i="2" l="1"/>
  <c r="BE1681" i="2"/>
  <c r="BF1681" i="2"/>
  <c r="BH1681" i="2"/>
  <c r="AS1680" i="2"/>
  <c r="AT1680" i="2" s="1"/>
  <c r="U1680" i="2"/>
  <c r="V1680" i="2" s="1"/>
  <c r="BJ1681" i="2"/>
  <c r="BI1681" i="2"/>
  <c r="AG1681" i="2" l="1"/>
  <c r="AF1681" i="2"/>
  <c r="AJ1681" i="2" s="1"/>
  <c r="AH1681" i="2"/>
  <c r="J1681" i="2"/>
  <c r="N1681" i="2" s="1"/>
  <c r="H1681" i="2"/>
  <c r="L1681" i="2" s="1"/>
  <c r="I1681" i="2"/>
  <c r="M1681" i="2" s="1"/>
  <c r="AL1681" i="2"/>
  <c r="AK1681" i="2"/>
  <c r="AN1681" i="2" l="1"/>
  <c r="AO1681" i="2" s="1"/>
  <c r="AQ1681" i="2" s="1"/>
  <c r="P1681" i="2"/>
  <c r="Q1681" i="2" s="1"/>
  <c r="S1681" i="2" s="1"/>
  <c r="AZ1681" i="2" l="1"/>
  <c r="BA1681" i="2"/>
  <c r="BL1681" i="2" l="1"/>
  <c r="BM1681" i="2" s="1"/>
  <c r="BO1681" i="2" s="1"/>
  <c r="BQ1681" i="2" l="1"/>
  <c r="BR1681" i="2" l="1"/>
  <c r="BV1681" i="2"/>
  <c r="BD1682" i="2" l="1"/>
  <c r="BF1682" i="2"/>
  <c r="BJ1682" i="2" s="1"/>
  <c r="BE1682" i="2"/>
  <c r="BI1682" i="2" s="1"/>
  <c r="BW1681" i="2"/>
  <c r="BY1681" i="2" s="1"/>
  <c r="CA1681" i="2"/>
  <c r="CC1681" i="2" s="1"/>
  <c r="BH1682" i="2"/>
  <c r="BT1681" i="2"/>
  <c r="AS1681" i="2"/>
  <c r="AT1681" i="2" s="1"/>
  <c r="U1681" i="2"/>
  <c r="V1681" i="2" s="1"/>
  <c r="AH1682" i="2" l="1"/>
  <c r="AG1682" i="2"/>
  <c r="AK1682" i="2" s="1"/>
  <c r="AF1682" i="2"/>
  <c r="AJ1682" i="2" s="1"/>
  <c r="I1682" i="2"/>
  <c r="M1682" i="2" s="1"/>
  <c r="H1682" i="2"/>
  <c r="L1682" i="2" s="1"/>
  <c r="J1682" i="2"/>
  <c r="N1682" i="2" s="1"/>
  <c r="AL1682" i="2"/>
  <c r="AV1681" i="2"/>
  <c r="AW1681" i="2" s="1"/>
  <c r="X1681" i="2"/>
  <c r="Y1681" i="2" s="1"/>
  <c r="AN1682" i="2" l="1"/>
  <c r="AO1682" i="2" s="1"/>
  <c r="AQ1682" i="2" s="1"/>
  <c r="P1682" i="2"/>
  <c r="Q1682" i="2" s="1"/>
  <c r="S1682" i="2" s="1"/>
  <c r="AZ1682" i="2" l="1"/>
  <c r="BA1682" i="2"/>
  <c r="BL1682" i="2" l="1"/>
  <c r="BM1682" i="2" s="1"/>
  <c r="BO1682" i="2" s="1"/>
  <c r="BQ1682" i="2" l="1"/>
  <c r="BR1682" i="2" l="1"/>
  <c r="BD1683" i="2" l="1"/>
  <c r="BF1683" i="2"/>
  <c r="BE1683" i="2"/>
  <c r="BH1683" i="2"/>
  <c r="AS1682" i="2"/>
  <c r="AT1682" i="2" s="1"/>
  <c r="U1682" i="2"/>
  <c r="V1682" i="2" s="1"/>
  <c r="BI1683" i="2"/>
  <c r="BJ1683" i="2"/>
  <c r="AH1683" i="2" l="1"/>
  <c r="AG1683" i="2"/>
  <c r="AF1683" i="2"/>
  <c r="AJ1683" i="2" s="1"/>
  <c r="I1683" i="2"/>
  <c r="M1683" i="2" s="1"/>
  <c r="H1683" i="2"/>
  <c r="L1683" i="2" s="1"/>
  <c r="J1683" i="2"/>
  <c r="N1683" i="2" s="1"/>
  <c r="AK1683" i="2"/>
  <c r="AL1683" i="2"/>
  <c r="P1683" i="2" l="1"/>
  <c r="Q1683" i="2" s="1"/>
  <c r="S1683" i="2" s="1"/>
  <c r="AN1683" i="2"/>
  <c r="AO1683" i="2" s="1"/>
  <c r="AQ1683" i="2" s="1"/>
  <c r="BA1683" i="2" l="1"/>
  <c r="AZ1683" i="2"/>
  <c r="BL1683" i="2" l="1"/>
  <c r="BM1683" i="2" s="1"/>
  <c r="BO1683" i="2" s="1"/>
  <c r="BQ1683" i="2" l="1"/>
  <c r="BR1683" i="2" l="1"/>
  <c r="BD1684" i="2" l="1"/>
  <c r="BE1684" i="2"/>
  <c r="BF1684" i="2"/>
  <c r="BH1684" i="2"/>
  <c r="AS1683" i="2"/>
  <c r="AT1683" i="2" s="1"/>
  <c r="U1683" i="2"/>
  <c r="V1683" i="2" s="1"/>
  <c r="BI1684" i="2"/>
  <c r="BJ1684" i="2"/>
  <c r="AF1684" i="2" l="1"/>
  <c r="AH1684" i="2"/>
  <c r="AG1684" i="2"/>
  <c r="AK1684" i="2" s="1"/>
  <c r="H1684" i="2"/>
  <c r="L1684" i="2" s="1"/>
  <c r="I1684" i="2"/>
  <c r="M1684" i="2" s="1"/>
  <c r="J1684" i="2"/>
  <c r="N1684" i="2" s="1"/>
  <c r="AL1684" i="2"/>
  <c r="AJ1684" i="2"/>
  <c r="AN1684" i="2" l="1"/>
  <c r="AO1684" i="2" s="1"/>
  <c r="AQ1684" i="2" s="1"/>
  <c r="P1684" i="2"/>
  <c r="Q1684" i="2" s="1"/>
  <c r="S1684" i="2" s="1"/>
  <c r="AZ1684" i="2" l="1"/>
  <c r="BA1684" i="2"/>
  <c r="BL1684" i="2" l="1"/>
  <c r="BM1684" i="2" s="1"/>
  <c r="BO1684" i="2" s="1"/>
  <c r="BQ1684" i="2" l="1"/>
  <c r="BR1684" i="2" l="1"/>
  <c r="BD1685" i="2" l="1"/>
  <c r="BF1685" i="2"/>
  <c r="BE1685" i="2"/>
  <c r="BH1685" i="2"/>
  <c r="AS1684" i="2"/>
  <c r="AT1684" i="2" s="1"/>
  <c r="U1684" i="2"/>
  <c r="V1684" i="2" s="1"/>
  <c r="BJ1685" i="2"/>
  <c r="BI1685" i="2"/>
  <c r="AH1685" i="2" l="1"/>
  <c r="AG1685" i="2"/>
  <c r="AK1685" i="2" s="1"/>
  <c r="AF1685" i="2"/>
  <c r="H1685" i="2"/>
  <c r="L1685" i="2" s="1"/>
  <c r="I1685" i="2"/>
  <c r="M1685" i="2" s="1"/>
  <c r="J1685" i="2"/>
  <c r="N1685" i="2" s="1"/>
  <c r="AL1685" i="2"/>
  <c r="AJ1685" i="2"/>
  <c r="AN1685" i="2" l="1"/>
  <c r="AO1685" i="2" s="1"/>
  <c r="AQ1685" i="2" s="1"/>
  <c r="P1685" i="2"/>
  <c r="Q1685" i="2" s="1"/>
  <c r="S1685" i="2" s="1"/>
  <c r="AZ1685" i="2" l="1"/>
  <c r="BA1685" i="2"/>
  <c r="BL1685" i="2" l="1"/>
  <c r="BM1685" i="2" s="1"/>
  <c r="BO1685" i="2" s="1"/>
  <c r="BQ1685" i="2" l="1"/>
  <c r="BR1685" i="2" l="1"/>
  <c r="BV1685" i="2"/>
  <c r="BD1686" i="2" l="1"/>
  <c r="BF1686" i="2"/>
  <c r="BJ1686" i="2" s="1"/>
  <c r="BE1686" i="2"/>
  <c r="BI1686" i="2" s="1"/>
  <c r="BW1685" i="2"/>
  <c r="BY1685" i="2" s="1"/>
  <c r="CA1685" i="2"/>
  <c r="CC1685" i="2" s="1"/>
  <c r="BH1686" i="2"/>
  <c r="BT1685" i="2"/>
  <c r="AS1685" i="2"/>
  <c r="AT1685" i="2" s="1"/>
  <c r="U1685" i="2"/>
  <c r="V1685" i="2" s="1"/>
  <c r="AH1686" i="2" l="1"/>
  <c r="AG1686" i="2"/>
  <c r="AF1686" i="2"/>
  <c r="AJ1686" i="2" s="1"/>
  <c r="H1686" i="2"/>
  <c r="L1686" i="2" s="1"/>
  <c r="I1686" i="2"/>
  <c r="M1686" i="2" s="1"/>
  <c r="J1686" i="2"/>
  <c r="N1686" i="2" s="1"/>
  <c r="AK1686" i="2"/>
  <c r="AL1686" i="2"/>
  <c r="AV1685" i="2"/>
  <c r="AW1685" i="2" s="1"/>
  <c r="X1685" i="2"/>
  <c r="Y1685" i="2" s="1"/>
  <c r="AN1686" i="2" l="1"/>
  <c r="AO1686" i="2" s="1"/>
  <c r="AQ1686" i="2" s="1"/>
  <c r="P1686" i="2"/>
  <c r="Q1686" i="2" s="1"/>
  <c r="S1686" i="2" s="1"/>
  <c r="AZ1686" i="2" l="1"/>
  <c r="BA1686" i="2"/>
  <c r="BL1686" i="2" l="1"/>
  <c r="BM1686" i="2" s="1"/>
  <c r="BO1686" i="2" s="1"/>
  <c r="BQ1686" i="2" l="1"/>
  <c r="BR1686" i="2" l="1"/>
  <c r="BD1687" i="2" l="1"/>
  <c r="BF1687" i="2"/>
  <c r="BE1687" i="2"/>
  <c r="BI1687" i="2" s="1"/>
  <c r="BH1687" i="2"/>
  <c r="AS1686" i="2"/>
  <c r="AT1686" i="2" s="1"/>
  <c r="U1686" i="2"/>
  <c r="V1686" i="2" s="1"/>
  <c r="BJ1687" i="2"/>
  <c r="AH1687" i="2" l="1"/>
  <c r="AG1687" i="2"/>
  <c r="AK1687" i="2" s="1"/>
  <c r="AF1687" i="2"/>
  <c r="AJ1687" i="2" s="1"/>
  <c r="J1687" i="2"/>
  <c r="N1687" i="2" s="1"/>
  <c r="H1687" i="2"/>
  <c r="L1687" i="2" s="1"/>
  <c r="I1687" i="2"/>
  <c r="M1687" i="2" s="1"/>
  <c r="AL1687" i="2"/>
  <c r="AN1687" i="2" l="1"/>
  <c r="AO1687" i="2" s="1"/>
  <c r="AQ1687" i="2" s="1"/>
  <c r="P1687" i="2"/>
  <c r="Q1687" i="2" s="1"/>
  <c r="S1687" i="2" s="1"/>
  <c r="AZ1687" i="2" l="1"/>
  <c r="BA1687" i="2"/>
  <c r="BL1687" i="2" l="1"/>
  <c r="BM1687" i="2" s="1"/>
  <c r="BO1687" i="2" s="1"/>
  <c r="BQ1687" i="2" l="1"/>
  <c r="BR1687" i="2" l="1"/>
  <c r="BD1688" i="2" l="1"/>
  <c r="BF1688" i="2"/>
  <c r="BE1688" i="2"/>
  <c r="BH1688" i="2"/>
  <c r="AS1687" i="2"/>
  <c r="AT1687" i="2" s="1"/>
  <c r="U1687" i="2"/>
  <c r="V1687" i="2" s="1"/>
  <c r="BI1688" i="2"/>
  <c r="BJ1688" i="2"/>
  <c r="AH1688" i="2" l="1"/>
  <c r="AG1688" i="2"/>
  <c r="AF1688" i="2"/>
  <c r="AJ1688" i="2" s="1"/>
  <c r="J1688" i="2"/>
  <c r="N1688" i="2" s="1"/>
  <c r="H1688" i="2"/>
  <c r="L1688" i="2" s="1"/>
  <c r="I1688" i="2"/>
  <c r="M1688" i="2" s="1"/>
  <c r="AK1688" i="2"/>
  <c r="AL1688" i="2"/>
  <c r="AN1688" i="2" l="1"/>
  <c r="AO1688" i="2" s="1"/>
  <c r="AQ1688" i="2" s="1"/>
  <c r="P1688" i="2"/>
  <c r="Q1688" i="2" s="1"/>
  <c r="S1688" i="2" s="1"/>
  <c r="AZ1688" i="2" l="1"/>
  <c r="BA1688" i="2"/>
  <c r="BL1688" i="2" l="1"/>
  <c r="BM1688" i="2" s="1"/>
  <c r="BO1688" i="2" s="1"/>
  <c r="BQ1688" i="2" l="1"/>
  <c r="BR1688" i="2" l="1"/>
  <c r="BD1689" i="2" l="1"/>
  <c r="BF1689" i="2"/>
  <c r="BE1689" i="2"/>
  <c r="BI1689" i="2" s="1"/>
  <c r="BH1689" i="2"/>
  <c r="U1688" i="2"/>
  <c r="V1688" i="2" s="1"/>
  <c r="AS1688" i="2"/>
  <c r="AT1688" i="2" s="1"/>
  <c r="BJ1689" i="2"/>
  <c r="AG1689" i="2" l="1"/>
  <c r="AF1689" i="2"/>
  <c r="AJ1689" i="2" s="1"/>
  <c r="AH1689" i="2"/>
  <c r="AL1689" i="2" s="1"/>
  <c r="H1689" i="2"/>
  <c r="L1689" i="2" s="1"/>
  <c r="I1689" i="2"/>
  <c r="M1689" i="2" s="1"/>
  <c r="J1689" i="2"/>
  <c r="N1689" i="2" s="1"/>
  <c r="AK1689" i="2"/>
  <c r="AN1689" i="2" l="1"/>
  <c r="AO1689" i="2" s="1"/>
  <c r="AQ1689" i="2" s="1"/>
  <c r="P1689" i="2"/>
  <c r="Q1689" i="2" s="1"/>
  <c r="S1689" i="2" s="1"/>
  <c r="BA1689" i="2" l="1"/>
  <c r="AZ1689" i="2"/>
  <c r="BL1689" i="2" l="1"/>
  <c r="BM1689" i="2" s="1"/>
  <c r="BO1689" i="2" s="1"/>
  <c r="BQ1689" i="2" l="1"/>
  <c r="BR1689" i="2" l="1"/>
  <c r="BV1689" i="2"/>
  <c r="BD1690" i="2" l="1"/>
  <c r="BE1690" i="2"/>
  <c r="BI1690" i="2" s="1"/>
  <c r="BF1690" i="2"/>
  <c r="BJ1690" i="2" s="1"/>
  <c r="BW1689" i="2"/>
  <c r="BY1689" i="2" s="1"/>
  <c r="CA1689" i="2"/>
  <c r="CC1689" i="2" s="1"/>
  <c r="BH1690" i="2"/>
  <c r="BT1689" i="2"/>
  <c r="AS1689" i="2"/>
  <c r="AT1689" i="2" s="1"/>
  <c r="U1689" i="2"/>
  <c r="V1689" i="2" s="1"/>
  <c r="AH1690" i="2" l="1"/>
  <c r="AG1690" i="2"/>
  <c r="AK1690" i="2" s="1"/>
  <c r="AF1690" i="2"/>
  <c r="I1690" i="2"/>
  <c r="M1690" i="2" s="1"/>
  <c r="H1690" i="2"/>
  <c r="L1690" i="2" s="1"/>
  <c r="J1690" i="2"/>
  <c r="N1690" i="2" s="1"/>
  <c r="AL1690" i="2"/>
  <c r="AJ1690" i="2"/>
  <c r="AV1689" i="2"/>
  <c r="AW1689" i="2" s="1"/>
  <c r="X1689" i="2"/>
  <c r="Y1689" i="2" s="1"/>
  <c r="AN1690" i="2" l="1"/>
  <c r="AO1690" i="2" s="1"/>
  <c r="AQ1690" i="2" s="1"/>
  <c r="P1690" i="2"/>
  <c r="Q1690" i="2" s="1"/>
  <c r="S1690" i="2" s="1"/>
  <c r="AZ1690" i="2" l="1"/>
  <c r="BA1690" i="2"/>
  <c r="BL1690" i="2" l="1"/>
  <c r="BM1690" i="2" s="1"/>
  <c r="BO1690" i="2" s="1"/>
  <c r="BQ1690" i="2" l="1"/>
  <c r="BR1690" i="2" l="1"/>
  <c r="BD1691" i="2" l="1"/>
  <c r="BF1691" i="2"/>
  <c r="BE1691" i="2"/>
  <c r="BH1691" i="2"/>
  <c r="U1690" i="2"/>
  <c r="V1690" i="2" s="1"/>
  <c r="AS1690" i="2"/>
  <c r="AT1690" i="2" s="1"/>
  <c r="BJ1691" i="2"/>
  <c r="BI1691" i="2"/>
  <c r="AH1691" i="2" l="1"/>
  <c r="AG1691" i="2"/>
  <c r="AK1691" i="2" s="1"/>
  <c r="AF1691" i="2"/>
  <c r="AJ1691" i="2" s="1"/>
  <c r="I1691" i="2"/>
  <c r="M1691" i="2" s="1"/>
  <c r="H1691" i="2"/>
  <c r="L1691" i="2" s="1"/>
  <c r="J1691" i="2"/>
  <c r="N1691" i="2" s="1"/>
  <c r="AL1691" i="2"/>
  <c r="AN1691" i="2" l="1"/>
  <c r="AO1691" i="2" s="1"/>
  <c r="AQ1691" i="2" s="1"/>
  <c r="P1691" i="2"/>
  <c r="Q1691" i="2" s="1"/>
  <c r="S1691" i="2" s="1"/>
  <c r="AZ1691" i="2" l="1"/>
  <c r="BA1691" i="2"/>
  <c r="BL1691" i="2" l="1"/>
  <c r="BM1691" i="2" s="1"/>
  <c r="BO1691" i="2" s="1"/>
  <c r="BQ1691" i="2" l="1"/>
  <c r="BR1691" i="2" l="1"/>
  <c r="BD1692" i="2" l="1"/>
  <c r="BH1692" i="2" s="1"/>
  <c r="BF1692" i="2"/>
  <c r="BE1692" i="2"/>
  <c r="AS1691" i="2"/>
  <c r="AT1691" i="2" s="1"/>
  <c r="U1691" i="2"/>
  <c r="V1691" i="2" s="1"/>
  <c r="BJ1692" i="2"/>
  <c r="BI1692" i="2"/>
  <c r="AF1692" i="2" l="1"/>
  <c r="AH1692" i="2"/>
  <c r="AG1692" i="2"/>
  <c r="AK1692" i="2" s="1"/>
  <c r="I1692" i="2"/>
  <c r="M1692" i="2" s="1"/>
  <c r="J1692" i="2"/>
  <c r="N1692" i="2" s="1"/>
  <c r="H1692" i="2"/>
  <c r="L1692" i="2" s="1"/>
  <c r="AL1692" i="2"/>
  <c r="AJ1692" i="2"/>
  <c r="AN1692" i="2" l="1"/>
  <c r="AO1692" i="2" s="1"/>
  <c r="AQ1692" i="2" s="1"/>
  <c r="P1692" i="2"/>
  <c r="Q1692" i="2" s="1"/>
  <c r="S1692" i="2" s="1"/>
  <c r="AZ1692" i="2" l="1"/>
  <c r="BA1692" i="2"/>
  <c r="BL1692" i="2" l="1"/>
  <c r="BM1692" i="2" s="1"/>
  <c r="BO1692" i="2" s="1"/>
  <c r="BQ1692" i="2" l="1"/>
  <c r="BR1692" i="2" l="1"/>
  <c r="BD1693" i="2" l="1"/>
  <c r="BF1693" i="2"/>
  <c r="BE1693" i="2"/>
  <c r="BH1693" i="2"/>
  <c r="AS1692" i="2"/>
  <c r="AT1692" i="2" s="1"/>
  <c r="U1692" i="2"/>
  <c r="V1692" i="2" s="1"/>
  <c r="BJ1693" i="2"/>
  <c r="BI1693" i="2"/>
  <c r="AH1693" i="2" l="1"/>
  <c r="AG1693" i="2"/>
  <c r="AF1693" i="2"/>
  <c r="AJ1693" i="2" s="1"/>
  <c r="H1693" i="2"/>
  <c r="L1693" i="2" s="1"/>
  <c r="I1693" i="2"/>
  <c r="M1693" i="2" s="1"/>
  <c r="J1693" i="2"/>
  <c r="N1693" i="2" s="1"/>
  <c r="AK1693" i="2"/>
  <c r="AL1693" i="2"/>
  <c r="AN1693" i="2" l="1"/>
  <c r="AO1693" i="2" s="1"/>
  <c r="AQ1693" i="2" s="1"/>
  <c r="P1693" i="2"/>
  <c r="Q1693" i="2" s="1"/>
  <c r="S1693" i="2" s="1"/>
  <c r="BA1693" i="2" l="1"/>
  <c r="AZ1693" i="2"/>
  <c r="BL1693" i="2" l="1"/>
  <c r="BM1693" i="2" s="1"/>
  <c r="BO1693" i="2" s="1"/>
  <c r="BQ1693" i="2" l="1"/>
  <c r="BR1693" i="2" l="1"/>
  <c r="BV1693" i="2"/>
  <c r="BD1694" i="2" l="1"/>
  <c r="BE1694" i="2"/>
  <c r="BI1694" i="2" s="1"/>
  <c r="BF1694" i="2"/>
  <c r="BJ1694" i="2" s="1"/>
  <c r="CA1693" i="2"/>
  <c r="CC1693" i="2" s="1"/>
  <c r="BW1693" i="2"/>
  <c r="BY1693" i="2" s="1"/>
  <c r="BH1694" i="2"/>
  <c r="BT1693" i="2"/>
  <c r="U1693" i="2"/>
  <c r="V1693" i="2" s="1"/>
  <c r="AS1693" i="2"/>
  <c r="AT1693" i="2" s="1"/>
  <c r="AH1694" i="2" l="1"/>
  <c r="AG1694" i="2"/>
  <c r="AF1694" i="2"/>
  <c r="AJ1694" i="2" s="1"/>
  <c r="H1694" i="2"/>
  <c r="I1694" i="2"/>
  <c r="J1694" i="2"/>
  <c r="N1694" i="2" s="1"/>
  <c r="M1694" i="2"/>
  <c r="L1694" i="2"/>
  <c r="X1693" i="2"/>
  <c r="Y1693" i="2" s="1"/>
  <c r="AK1694" i="2"/>
  <c r="AL1694" i="2"/>
  <c r="AV1693" i="2"/>
  <c r="AW1693" i="2" s="1"/>
  <c r="AN1694" i="2" l="1"/>
  <c r="AO1694" i="2" s="1"/>
  <c r="AQ1694" i="2" s="1"/>
  <c r="P1694" i="2"/>
  <c r="Q1694" i="2" s="1"/>
  <c r="S1694" i="2" s="1"/>
  <c r="AZ1694" i="2" l="1"/>
  <c r="BA1694" i="2"/>
  <c r="BL1694" i="2" l="1"/>
  <c r="BM1694" i="2" s="1"/>
  <c r="BO1694" i="2" s="1"/>
  <c r="BQ1694" i="2" l="1"/>
  <c r="BR1694" i="2" l="1"/>
  <c r="BD1695" i="2" l="1"/>
  <c r="BF1695" i="2"/>
  <c r="BE1695" i="2"/>
  <c r="BH1695" i="2"/>
  <c r="U1694" i="2"/>
  <c r="V1694" i="2" s="1"/>
  <c r="AS1694" i="2"/>
  <c r="AT1694" i="2" s="1"/>
  <c r="BJ1695" i="2"/>
  <c r="BI1695" i="2"/>
  <c r="AH1695" i="2" l="1"/>
  <c r="AG1695" i="2"/>
  <c r="AK1695" i="2" s="1"/>
  <c r="AF1695" i="2"/>
  <c r="AJ1695" i="2" s="1"/>
  <c r="J1695" i="2"/>
  <c r="H1695" i="2"/>
  <c r="L1695" i="2" s="1"/>
  <c r="I1695" i="2"/>
  <c r="M1695" i="2" s="1"/>
  <c r="N1695" i="2"/>
  <c r="AL1695" i="2"/>
  <c r="P1695" i="2" l="1"/>
  <c r="Q1695" i="2" s="1"/>
  <c r="S1695" i="2" s="1"/>
  <c r="AN1695" i="2"/>
  <c r="AO1695" i="2" s="1"/>
  <c r="AQ1695" i="2" s="1"/>
  <c r="BA1695" i="2" l="1"/>
  <c r="AZ1695" i="2"/>
  <c r="BL1695" i="2" l="1"/>
  <c r="BM1695" i="2" s="1"/>
  <c r="BO1695" i="2" s="1"/>
  <c r="BQ1695" i="2" l="1"/>
  <c r="BR1695" i="2" l="1"/>
  <c r="BD1696" i="2" l="1"/>
  <c r="BE1696" i="2"/>
  <c r="BF1696" i="2"/>
  <c r="BH1696" i="2"/>
  <c r="AS1695" i="2"/>
  <c r="AT1695" i="2" s="1"/>
  <c r="U1695" i="2"/>
  <c r="V1695" i="2" s="1"/>
  <c r="BI1696" i="2"/>
  <c r="BJ1696" i="2"/>
  <c r="AH1696" i="2" l="1"/>
  <c r="AG1696" i="2"/>
  <c r="AK1696" i="2" s="1"/>
  <c r="AF1696" i="2"/>
  <c r="J1696" i="2"/>
  <c r="N1696" i="2" s="1"/>
  <c r="H1696" i="2"/>
  <c r="L1696" i="2" s="1"/>
  <c r="I1696" i="2"/>
  <c r="M1696" i="2" s="1"/>
  <c r="AJ1696" i="2"/>
  <c r="AL1696" i="2"/>
  <c r="P1696" i="2" l="1"/>
  <c r="Q1696" i="2" s="1"/>
  <c r="S1696" i="2" s="1"/>
  <c r="AN1696" i="2"/>
  <c r="AO1696" i="2" s="1"/>
  <c r="AQ1696" i="2" s="1"/>
  <c r="BA1696" i="2" l="1"/>
  <c r="AZ1696" i="2"/>
  <c r="BL1696" i="2" l="1"/>
  <c r="BM1696" i="2" s="1"/>
  <c r="BO1696" i="2" s="1"/>
  <c r="BQ1696" i="2" l="1"/>
  <c r="BR1696" i="2" l="1"/>
  <c r="BD1697" i="2" l="1"/>
  <c r="BE1697" i="2"/>
  <c r="BF1697" i="2"/>
  <c r="BH1697" i="2"/>
  <c r="U1696" i="2"/>
  <c r="V1696" i="2" s="1"/>
  <c r="AS1696" i="2"/>
  <c r="AT1696" i="2" s="1"/>
  <c r="BI1697" i="2"/>
  <c r="BJ1697" i="2"/>
  <c r="AG1697" i="2" l="1"/>
  <c r="AF1697" i="2"/>
  <c r="AJ1697" i="2" s="1"/>
  <c r="AH1697" i="2"/>
  <c r="AL1697" i="2" s="1"/>
  <c r="H1697" i="2"/>
  <c r="I1697" i="2"/>
  <c r="M1697" i="2" s="1"/>
  <c r="J1697" i="2"/>
  <c r="N1697" i="2" s="1"/>
  <c r="L1697" i="2"/>
  <c r="AK1697" i="2"/>
  <c r="P1697" i="2" l="1"/>
  <c r="Q1697" i="2" s="1"/>
  <c r="S1697" i="2" s="1"/>
  <c r="AN1697" i="2"/>
  <c r="AO1697" i="2" s="1"/>
  <c r="AQ1697" i="2" s="1"/>
  <c r="BA1697" i="2" l="1"/>
  <c r="AZ1697" i="2"/>
  <c r="BL1697" i="2" l="1"/>
  <c r="BM1697" i="2" s="1"/>
  <c r="BO1697" i="2" s="1"/>
  <c r="BQ1697" i="2" l="1"/>
  <c r="BR1697" i="2" l="1"/>
  <c r="BV1697" i="2"/>
  <c r="BD1698" i="2" l="1"/>
  <c r="BE1698" i="2"/>
  <c r="BI1698" i="2" s="1"/>
  <c r="BF1698" i="2"/>
  <c r="BJ1698" i="2" s="1"/>
  <c r="CA1697" i="2"/>
  <c r="CC1697" i="2" s="1"/>
  <c r="BW1697" i="2"/>
  <c r="BY1697" i="2" s="1"/>
  <c r="BH1698" i="2"/>
  <c r="BT1697" i="2"/>
  <c r="U1697" i="2"/>
  <c r="V1697" i="2" s="1"/>
  <c r="AS1697" i="2"/>
  <c r="AT1697" i="2" s="1"/>
  <c r="AH1698" i="2" l="1"/>
  <c r="AG1698" i="2"/>
  <c r="AK1698" i="2" s="1"/>
  <c r="AF1698" i="2"/>
  <c r="AJ1698" i="2" s="1"/>
  <c r="I1698" i="2"/>
  <c r="M1698" i="2" s="1"/>
  <c r="H1698" i="2"/>
  <c r="J1698" i="2"/>
  <c r="N1698" i="2" s="1"/>
  <c r="L1698" i="2"/>
  <c r="X1697" i="2"/>
  <c r="Y1697" i="2" s="1"/>
  <c r="AL1698" i="2"/>
  <c r="AV1697" i="2"/>
  <c r="AW1697" i="2" s="1"/>
  <c r="AN1698" i="2" l="1"/>
  <c r="AO1698" i="2" s="1"/>
  <c r="AQ1698" i="2" s="1"/>
  <c r="P1698" i="2"/>
  <c r="Q1698" i="2" s="1"/>
  <c r="S1698" i="2" s="1"/>
  <c r="AZ1698" i="2" l="1"/>
  <c r="BA1698" i="2"/>
  <c r="BL1698" i="2" l="1"/>
  <c r="BM1698" i="2" s="1"/>
  <c r="BO1698" i="2" s="1"/>
  <c r="BQ1698" i="2" l="1"/>
  <c r="BR1698" i="2" l="1"/>
  <c r="BD1699" i="2" l="1"/>
  <c r="BF1699" i="2"/>
  <c r="BE1699" i="2"/>
  <c r="BH1699" i="2"/>
  <c r="AS1698" i="2"/>
  <c r="AT1698" i="2" s="1"/>
  <c r="U1698" i="2"/>
  <c r="V1698" i="2" s="1"/>
  <c r="BJ1699" i="2"/>
  <c r="BI1699" i="2"/>
  <c r="AH1699" i="2" l="1"/>
  <c r="AG1699" i="2"/>
  <c r="AF1699" i="2"/>
  <c r="AJ1699" i="2" s="1"/>
  <c r="I1699" i="2"/>
  <c r="M1699" i="2" s="1"/>
  <c r="J1699" i="2"/>
  <c r="N1699" i="2" s="1"/>
  <c r="H1699" i="2"/>
  <c r="L1699" i="2" s="1"/>
  <c r="AK1699" i="2"/>
  <c r="AL1699" i="2"/>
  <c r="AN1699" i="2" l="1"/>
  <c r="AO1699" i="2" s="1"/>
  <c r="AQ1699" i="2" s="1"/>
  <c r="P1699" i="2"/>
  <c r="Q1699" i="2" s="1"/>
  <c r="S1699" i="2" s="1"/>
  <c r="AZ1699" i="2" l="1"/>
  <c r="BA1699" i="2"/>
  <c r="BL1699" i="2" l="1"/>
  <c r="BM1699" i="2" s="1"/>
  <c r="BO1699" i="2" s="1"/>
  <c r="BQ1699" i="2" l="1"/>
  <c r="BR1699" i="2" l="1"/>
  <c r="BD1700" i="2" l="1"/>
  <c r="BF1700" i="2"/>
  <c r="BE1700" i="2"/>
  <c r="BH1700" i="2"/>
  <c r="U1699" i="2"/>
  <c r="V1699" i="2" s="1"/>
  <c r="AS1699" i="2"/>
  <c r="AT1699" i="2" s="1"/>
  <c r="BJ1700" i="2"/>
  <c r="BI1700" i="2"/>
  <c r="AF1700" i="2" l="1"/>
  <c r="AH1700" i="2"/>
  <c r="AL1700" i="2" s="1"/>
  <c r="AG1700" i="2"/>
  <c r="AK1700" i="2" s="1"/>
  <c r="H1700" i="2"/>
  <c r="L1700" i="2" s="1"/>
  <c r="I1700" i="2"/>
  <c r="M1700" i="2" s="1"/>
  <c r="J1700" i="2"/>
  <c r="N1700" i="2" s="1"/>
  <c r="AJ1700" i="2"/>
  <c r="P1700" i="2" l="1"/>
  <c r="Q1700" i="2" s="1"/>
  <c r="S1700" i="2" s="1"/>
  <c r="AN1700" i="2"/>
  <c r="AO1700" i="2" s="1"/>
  <c r="AQ1700" i="2" s="1"/>
  <c r="BA1700" i="2" l="1"/>
  <c r="AZ1700" i="2"/>
  <c r="BL1700" i="2" l="1"/>
  <c r="BM1700" i="2" s="1"/>
  <c r="BO1700" i="2" s="1"/>
  <c r="BQ1700" i="2" l="1"/>
  <c r="BR1700" i="2" l="1"/>
  <c r="BD1701" i="2" l="1"/>
  <c r="BE1701" i="2"/>
  <c r="BF1701" i="2"/>
  <c r="BH1701" i="2"/>
  <c r="AS1700" i="2"/>
  <c r="AT1700" i="2" s="1"/>
  <c r="U1700" i="2"/>
  <c r="V1700" i="2" s="1"/>
  <c r="BJ1701" i="2"/>
  <c r="BI1701" i="2"/>
  <c r="AH1701" i="2" l="1"/>
  <c r="AG1701" i="2"/>
  <c r="AF1701" i="2"/>
  <c r="AJ1701" i="2" s="1"/>
  <c r="H1701" i="2"/>
  <c r="L1701" i="2" s="1"/>
  <c r="I1701" i="2"/>
  <c r="M1701" i="2" s="1"/>
  <c r="J1701" i="2"/>
  <c r="N1701" i="2" s="1"/>
  <c r="AL1701" i="2"/>
  <c r="AK1701" i="2"/>
  <c r="AN1701" i="2" l="1"/>
  <c r="AO1701" i="2" s="1"/>
  <c r="AQ1701" i="2" s="1"/>
  <c r="P1701" i="2"/>
  <c r="Q1701" i="2" s="1"/>
  <c r="S1701" i="2" s="1"/>
  <c r="AZ1701" i="2" l="1"/>
  <c r="BA1701" i="2"/>
  <c r="BL1701" i="2" l="1"/>
  <c r="BM1701" i="2" s="1"/>
  <c r="BO1701" i="2" s="1"/>
  <c r="BQ1701" i="2" l="1"/>
  <c r="BR1701" i="2" l="1"/>
  <c r="BV1701" i="2"/>
  <c r="BD1702" i="2" l="1"/>
  <c r="BF1702" i="2"/>
  <c r="BJ1702" i="2" s="1"/>
  <c r="BE1702" i="2"/>
  <c r="BI1702" i="2" s="1"/>
  <c r="CA1701" i="2"/>
  <c r="CC1701" i="2" s="1"/>
  <c r="BW1701" i="2"/>
  <c r="BY1701" i="2" s="1"/>
  <c r="BH1702" i="2"/>
  <c r="BT1701" i="2"/>
  <c r="AS1701" i="2"/>
  <c r="AT1701" i="2" s="1"/>
  <c r="U1701" i="2"/>
  <c r="V1701" i="2" s="1"/>
  <c r="AH1702" i="2" l="1"/>
  <c r="AG1702" i="2"/>
  <c r="AK1702" i="2" s="1"/>
  <c r="AF1702" i="2"/>
  <c r="H1702" i="2"/>
  <c r="L1702" i="2" s="1"/>
  <c r="I1702" i="2"/>
  <c r="M1702" i="2" s="1"/>
  <c r="J1702" i="2"/>
  <c r="N1702" i="2" s="1"/>
  <c r="AL1702" i="2"/>
  <c r="AJ1702" i="2"/>
  <c r="AV1701" i="2"/>
  <c r="AW1701" i="2" s="1"/>
  <c r="X1701" i="2"/>
  <c r="Y1701" i="2" s="1"/>
  <c r="AN1702" i="2" l="1"/>
  <c r="AO1702" i="2" s="1"/>
  <c r="AQ1702" i="2" s="1"/>
  <c r="P1702" i="2"/>
  <c r="Q1702" i="2" s="1"/>
  <c r="S1702" i="2" s="1"/>
  <c r="AZ1702" i="2" l="1"/>
  <c r="BA1702" i="2"/>
  <c r="BL1702" i="2" l="1"/>
  <c r="BM1702" i="2" s="1"/>
  <c r="BO1702" i="2" s="1"/>
  <c r="BQ1702" i="2" l="1"/>
  <c r="BR1702" i="2" l="1"/>
  <c r="BD1703" i="2" l="1"/>
  <c r="BF1703" i="2"/>
  <c r="BE1703" i="2"/>
  <c r="BH1703" i="2"/>
  <c r="AS1702" i="2"/>
  <c r="AT1702" i="2" s="1"/>
  <c r="U1702" i="2"/>
  <c r="V1702" i="2" s="1"/>
  <c r="BJ1703" i="2"/>
  <c r="BI1703" i="2"/>
  <c r="AH1703" i="2" l="1"/>
  <c r="AG1703" i="2"/>
  <c r="AF1703" i="2"/>
  <c r="AJ1703" i="2" s="1"/>
  <c r="J1703" i="2"/>
  <c r="N1703" i="2" s="1"/>
  <c r="H1703" i="2"/>
  <c r="L1703" i="2" s="1"/>
  <c r="I1703" i="2"/>
  <c r="M1703" i="2" s="1"/>
  <c r="AK1703" i="2"/>
  <c r="AL1703" i="2"/>
  <c r="P1703" i="2" l="1"/>
  <c r="Q1703" i="2" s="1"/>
  <c r="S1703" i="2" s="1"/>
  <c r="AN1703" i="2"/>
  <c r="AO1703" i="2" s="1"/>
  <c r="AQ1703" i="2" s="1"/>
  <c r="AZ1703" i="2" l="1"/>
  <c r="BA1703" i="2"/>
  <c r="BL1703" i="2" l="1"/>
  <c r="BM1703" i="2" s="1"/>
  <c r="BO1703" i="2" s="1"/>
  <c r="BQ1703" i="2" l="1"/>
  <c r="BR1703" i="2" l="1"/>
  <c r="BD1704" i="2" l="1"/>
  <c r="BF1704" i="2"/>
  <c r="BE1704" i="2"/>
  <c r="BI1704" i="2" s="1"/>
  <c r="BH1704" i="2"/>
  <c r="U1703" i="2"/>
  <c r="V1703" i="2" s="1"/>
  <c r="AS1703" i="2"/>
  <c r="AT1703" i="2" s="1"/>
  <c r="BJ1704" i="2"/>
  <c r="AH1704" i="2" l="1"/>
  <c r="AG1704" i="2"/>
  <c r="AK1704" i="2" s="1"/>
  <c r="AF1704" i="2"/>
  <c r="AJ1704" i="2" s="1"/>
  <c r="J1704" i="2"/>
  <c r="N1704" i="2" s="1"/>
  <c r="H1704" i="2"/>
  <c r="L1704" i="2" s="1"/>
  <c r="I1704" i="2"/>
  <c r="M1704" i="2" s="1"/>
  <c r="AL1704" i="2"/>
  <c r="P1704" i="2" l="1"/>
  <c r="Q1704" i="2" s="1"/>
  <c r="S1704" i="2" s="1"/>
  <c r="AN1704" i="2"/>
  <c r="AO1704" i="2" s="1"/>
  <c r="AQ1704" i="2" s="1"/>
  <c r="BA1704" i="2" l="1"/>
  <c r="AZ1704" i="2"/>
  <c r="BL1704" i="2" l="1"/>
  <c r="BM1704" i="2" s="1"/>
  <c r="BO1704" i="2" s="1"/>
  <c r="BQ1704" i="2" l="1"/>
  <c r="BR1704" i="2" l="1"/>
  <c r="BD1705" i="2" l="1"/>
  <c r="BE1705" i="2"/>
  <c r="BF1705" i="2"/>
  <c r="BH1705" i="2"/>
  <c r="AS1704" i="2"/>
  <c r="AT1704" i="2" s="1"/>
  <c r="U1704" i="2"/>
  <c r="V1704" i="2" s="1"/>
  <c r="BJ1705" i="2"/>
  <c r="BI1705" i="2"/>
  <c r="AG1705" i="2" l="1"/>
  <c r="AF1705" i="2"/>
  <c r="AH1705" i="2"/>
  <c r="AL1705" i="2" s="1"/>
  <c r="H1705" i="2"/>
  <c r="L1705" i="2" s="1"/>
  <c r="I1705" i="2"/>
  <c r="M1705" i="2" s="1"/>
  <c r="J1705" i="2"/>
  <c r="N1705" i="2" s="1"/>
  <c r="AJ1705" i="2"/>
  <c r="AK1705" i="2"/>
  <c r="P1705" i="2" l="1"/>
  <c r="Q1705" i="2" s="1"/>
  <c r="S1705" i="2" s="1"/>
  <c r="AN1705" i="2"/>
  <c r="AO1705" i="2" s="1"/>
  <c r="AQ1705" i="2" s="1"/>
  <c r="BA1705" i="2" l="1"/>
  <c r="AZ1705" i="2"/>
  <c r="BL1705" i="2" l="1"/>
  <c r="BM1705" i="2" s="1"/>
  <c r="BO1705" i="2" s="1"/>
  <c r="BQ1705" i="2" l="1"/>
  <c r="BR1705" i="2" l="1"/>
  <c r="BV1705" i="2"/>
  <c r="BD1706" i="2" l="1"/>
  <c r="BE1706" i="2"/>
  <c r="BI1706" i="2" s="1"/>
  <c r="BF1706" i="2"/>
  <c r="BJ1706" i="2" s="1"/>
  <c r="CA1705" i="2"/>
  <c r="CC1705" i="2" s="1"/>
  <c r="BW1705" i="2"/>
  <c r="BY1705" i="2" s="1"/>
  <c r="BH1706" i="2"/>
  <c r="BT1705" i="2"/>
  <c r="AS1705" i="2"/>
  <c r="AT1705" i="2" s="1"/>
  <c r="U1705" i="2"/>
  <c r="V1705" i="2" s="1"/>
  <c r="AH1706" i="2" l="1"/>
  <c r="AG1706" i="2"/>
  <c r="AK1706" i="2" s="1"/>
  <c r="AF1706" i="2"/>
  <c r="AJ1706" i="2" s="1"/>
  <c r="I1706" i="2"/>
  <c r="M1706" i="2" s="1"/>
  <c r="J1706" i="2"/>
  <c r="N1706" i="2" s="1"/>
  <c r="H1706" i="2"/>
  <c r="L1706" i="2" s="1"/>
  <c r="X1705" i="2"/>
  <c r="Y1705" i="2" s="1"/>
  <c r="AL1706" i="2"/>
  <c r="AV1705" i="2"/>
  <c r="AW1705" i="2" s="1"/>
  <c r="AN1706" i="2" l="1"/>
  <c r="AO1706" i="2" s="1"/>
  <c r="AQ1706" i="2" s="1"/>
  <c r="P1706" i="2"/>
  <c r="Q1706" i="2" s="1"/>
  <c r="S1706" i="2" s="1"/>
  <c r="AZ1706" i="2" l="1"/>
  <c r="BA1706" i="2"/>
  <c r="BL1706" i="2" l="1"/>
  <c r="BM1706" i="2" s="1"/>
  <c r="BO1706" i="2" s="1"/>
  <c r="BQ1706" i="2" l="1"/>
  <c r="BR1706" i="2" l="1"/>
  <c r="BD1707" i="2" l="1"/>
  <c r="BF1707" i="2"/>
  <c r="BE1707" i="2"/>
  <c r="BH1707" i="2"/>
  <c r="U1706" i="2"/>
  <c r="V1706" i="2" s="1"/>
  <c r="AS1706" i="2"/>
  <c r="AT1706" i="2" s="1"/>
  <c r="BJ1707" i="2"/>
  <c r="BI1707" i="2"/>
  <c r="AH1707" i="2" l="1"/>
  <c r="AG1707" i="2"/>
  <c r="AF1707" i="2"/>
  <c r="AJ1707" i="2" s="1"/>
  <c r="I1707" i="2"/>
  <c r="M1707" i="2" s="1"/>
  <c r="H1707" i="2"/>
  <c r="L1707" i="2" s="1"/>
  <c r="J1707" i="2"/>
  <c r="N1707" i="2" s="1"/>
  <c r="AL1707" i="2"/>
  <c r="AK1707" i="2"/>
  <c r="AN1707" i="2" l="1"/>
  <c r="AO1707" i="2" s="1"/>
  <c r="AQ1707" i="2" s="1"/>
  <c r="P1707" i="2"/>
  <c r="Q1707" i="2" s="1"/>
  <c r="S1707" i="2" s="1"/>
  <c r="AZ1707" i="2" l="1"/>
  <c r="BA1707" i="2"/>
  <c r="BL1707" i="2" l="1"/>
  <c r="BM1707" i="2" s="1"/>
  <c r="BO1707" i="2" s="1"/>
  <c r="BQ1707" i="2" l="1"/>
  <c r="BR1707" i="2" l="1"/>
  <c r="BD1708" i="2" l="1"/>
  <c r="BF1708" i="2"/>
  <c r="BE1708" i="2"/>
  <c r="BH1708" i="2"/>
  <c r="U1707" i="2"/>
  <c r="V1707" i="2" s="1"/>
  <c r="AS1707" i="2"/>
  <c r="AT1707" i="2" s="1"/>
  <c r="BJ1708" i="2"/>
  <c r="BI1708" i="2"/>
  <c r="AF1708" i="2" l="1"/>
  <c r="AH1708" i="2"/>
  <c r="AL1708" i="2" s="1"/>
  <c r="AG1708" i="2"/>
  <c r="AK1708" i="2" s="1"/>
  <c r="H1708" i="2"/>
  <c r="L1708" i="2" s="1"/>
  <c r="I1708" i="2"/>
  <c r="M1708" i="2" s="1"/>
  <c r="J1708" i="2"/>
  <c r="N1708" i="2" s="1"/>
  <c r="AJ1708" i="2"/>
  <c r="P1708" i="2" l="1"/>
  <c r="Q1708" i="2" s="1"/>
  <c r="S1708" i="2" s="1"/>
  <c r="AN1708" i="2"/>
  <c r="AO1708" i="2" s="1"/>
  <c r="AQ1708" i="2" s="1"/>
  <c r="BA1708" i="2" l="1"/>
  <c r="AZ1708" i="2"/>
  <c r="BL1708" i="2" l="1"/>
  <c r="BM1708" i="2" s="1"/>
  <c r="BO1708" i="2" s="1"/>
  <c r="BQ1708" i="2" l="1"/>
  <c r="BR1708" i="2" l="1"/>
  <c r="BD1709" i="2" l="1"/>
  <c r="BE1709" i="2"/>
  <c r="BF1709" i="2"/>
  <c r="BJ1709" i="2" s="1"/>
  <c r="BH1709" i="2"/>
  <c r="U1708" i="2"/>
  <c r="V1708" i="2" s="1"/>
  <c r="AS1708" i="2"/>
  <c r="AT1708" i="2" s="1"/>
  <c r="BI1709" i="2"/>
  <c r="AH1709" i="2" l="1"/>
  <c r="AG1709" i="2"/>
  <c r="AK1709" i="2" s="1"/>
  <c r="AF1709" i="2"/>
  <c r="AJ1709" i="2" s="1"/>
  <c r="H1709" i="2"/>
  <c r="I1709" i="2"/>
  <c r="M1709" i="2" s="1"/>
  <c r="J1709" i="2"/>
  <c r="N1709" i="2" s="1"/>
  <c r="L1709" i="2"/>
  <c r="AL1709" i="2"/>
  <c r="P1709" i="2" l="1"/>
  <c r="Q1709" i="2" s="1"/>
  <c r="S1709" i="2" s="1"/>
  <c r="AN1709" i="2"/>
  <c r="AO1709" i="2" s="1"/>
  <c r="AQ1709" i="2" s="1"/>
  <c r="BA1709" i="2" l="1"/>
  <c r="AZ1709" i="2"/>
  <c r="BL1709" i="2" l="1"/>
  <c r="BM1709" i="2" s="1"/>
  <c r="BO1709" i="2" s="1"/>
  <c r="BQ1709" i="2" l="1"/>
  <c r="BR1709" i="2" l="1"/>
  <c r="BV1709" i="2"/>
  <c r="BD1710" i="2" l="1"/>
  <c r="BE1710" i="2"/>
  <c r="BI1710" i="2" s="1"/>
  <c r="BF1710" i="2"/>
  <c r="BJ1710" i="2" s="1"/>
  <c r="BW1709" i="2"/>
  <c r="BY1709" i="2" s="1"/>
  <c r="CA1709" i="2"/>
  <c r="CC1709" i="2" s="1"/>
  <c r="BH1710" i="2"/>
  <c r="BT1709" i="2"/>
  <c r="U1709" i="2"/>
  <c r="V1709" i="2" s="1"/>
  <c r="AS1709" i="2"/>
  <c r="AT1709" i="2" s="1"/>
  <c r="AH1710" i="2" l="1"/>
  <c r="AG1710" i="2"/>
  <c r="AK1710" i="2" s="1"/>
  <c r="AF1710" i="2"/>
  <c r="AJ1710" i="2" s="1"/>
  <c r="H1710" i="2"/>
  <c r="L1710" i="2" s="1"/>
  <c r="I1710" i="2"/>
  <c r="J1710" i="2"/>
  <c r="N1710" i="2" s="1"/>
  <c r="M1710" i="2"/>
  <c r="X1709" i="2"/>
  <c r="Y1709" i="2" s="1"/>
  <c r="AL1710" i="2"/>
  <c r="AV1709" i="2"/>
  <c r="AW1709" i="2" s="1"/>
  <c r="AN1710" i="2" l="1"/>
  <c r="AO1710" i="2" s="1"/>
  <c r="AQ1710" i="2" s="1"/>
  <c r="P1710" i="2"/>
  <c r="Q1710" i="2" s="1"/>
  <c r="S1710" i="2" s="1"/>
  <c r="AZ1710" i="2" l="1"/>
  <c r="BA1710" i="2"/>
  <c r="BL1710" i="2" l="1"/>
  <c r="BM1710" i="2" s="1"/>
  <c r="BO1710" i="2" s="1"/>
  <c r="BQ1710" i="2" l="1"/>
  <c r="BR1710" i="2" l="1"/>
  <c r="BD1711" i="2" l="1"/>
  <c r="BF1711" i="2"/>
  <c r="BE1711" i="2"/>
  <c r="BH1711" i="2"/>
  <c r="U1710" i="2"/>
  <c r="V1710" i="2" s="1"/>
  <c r="AS1710" i="2"/>
  <c r="AT1710" i="2" s="1"/>
  <c r="BJ1711" i="2"/>
  <c r="BI1711" i="2"/>
  <c r="AH1711" i="2" l="1"/>
  <c r="AG1711" i="2"/>
  <c r="AK1711" i="2" s="1"/>
  <c r="AF1711" i="2"/>
  <c r="J1711" i="2"/>
  <c r="N1711" i="2" s="1"/>
  <c r="H1711" i="2"/>
  <c r="L1711" i="2" s="1"/>
  <c r="I1711" i="2"/>
  <c r="M1711" i="2" s="1"/>
  <c r="AJ1711" i="2"/>
  <c r="AL1711" i="2"/>
  <c r="P1711" i="2" l="1"/>
  <c r="Q1711" i="2" s="1"/>
  <c r="S1711" i="2" s="1"/>
  <c r="AN1711" i="2"/>
  <c r="AO1711" i="2" s="1"/>
  <c r="AQ1711" i="2" s="1"/>
  <c r="BA1711" i="2" l="1"/>
  <c r="AZ1711" i="2"/>
  <c r="BL1711" i="2" l="1"/>
  <c r="BM1711" i="2" s="1"/>
  <c r="BO1711" i="2" s="1"/>
  <c r="BQ1711" i="2" l="1"/>
  <c r="BR1711" i="2" l="1"/>
  <c r="BD1712" i="2" l="1"/>
  <c r="BE1712" i="2"/>
  <c r="BF1712" i="2"/>
  <c r="BH1712" i="2"/>
  <c r="AS1711" i="2"/>
  <c r="AT1711" i="2" s="1"/>
  <c r="U1711" i="2"/>
  <c r="V1711" i="2" s="1"/>
  <c r="BI1712" i="2"/>
  <c r="BJ1712" i="2"/>
  <c r="AH1712" i="2" l="1"/>
  <c r="AG1712" i="2"/>
  <c r="AK1712" i="2" s="1"/>
  <c r="AF1712" i="2"/>
  <c r="AJ1712" i="2" s="1"/>
  <c r="J1712" i="2"/>
  <c r="N1712" i="2" s="1"/>
  <c r="H1712" i="2"/>
  <c r="L1712" i="2" s="1"/>
  <c r="I1712" i="2"/>
  <c r="M1712" i="2" s="1"/>
  <c r="AL1712" i="2"/>
  <c r="AN1712" i="2" l="1"/>
  <c r="AO1712" i="2" s="1"/>
  <c r="AQ1712" i="2" s="1"/>
  <c r="P1712" i="2"/>
  <c r="Q1712" i="2" s="1"/>
  <c r="S1712" i="2" s="1"/>
  <c r="AZ1712" i="2" l="1"/>
  <c r="BA1712" i="2"/>
  <c r="BL1712" i="2" l="1"/>
  <c r="BM1712" i="2" s="1"/>
  <c r="BO1712" i="2" s="1"/>
  <c r="BQ1712" i="2" l="1"/>
  <c r="BR1712" i="2" l="1"/>
  <c r="BD1713" i="2" l="1"/>
  <c r="BF1713" i="2"/>
  <c r="BE1713" i="2"/>
  <c r="BH1713" i="2"/>
  <c r="AS1712" i="2"/>
  <c r="AT1712" i="2" s="1"/>
  <c r="U1712" i="2"/>
  <c r="V1712" i="2" s="1"/>
  <c r="BJ1713" i="2"/>
  <c r="BI1713" i="2"/>
  <c r="AG1713" i="2" l="1"/>
  <c r="AF1713" i="2"/>
  <c r="AJ1713" i="2" s="1"/>
  <c r="AH1713" i="2"/>
  <c r="AL1713" i="2" s="1"/>
  <c r="J1713" i="2"/>
  <c r="N1713" i="2" s="1"/>
  <c r="H1713" i="2"/>
  <c r="L1713" i="2" s="1"/>
  <c r="I1713" i="2"/>
  <c r="M1713" i="2" s="1"/>
  <c r="AK1713" i="2"/>
  <c r="AN1713" i="2" l="1"/>
  <c r="AO1713" i="2" s="1"/>
  <c r="AQ1713" i="2" s="1"/>
  <c r="P1713" i="2"/>
  <c r="Q1713" i="2" s="1"/>
  <c r="S1713" i="2" s="1"/>
  <c r="BA1713" i="2" l="1"/>
  <c r="AZ1713" i="2"/>
  <c r="BL1713" i="2" l="1"/>
  <c r="BM1713" i="2" s="1"/>
  <c r="BO1713" i="2" s="1"/>
  <c r="BQ1713" i="2" l="1"/>
  <c r="BR1713" i="2" l="1"/>
  <c r="BV1713" i="2"/>
  <c r="BD1714" i="2" l="1"/>
  <c r="BE1714" i="2"/>
  <c r="BI1714" i="2" s="1"/>
  <c r="BF1714" i="2"/>
  <c r="BJ1714" i="2" s="1"/>
  <c r="BW1713" i="2"/>
  <c r="BY1713" i="2" s="1"/>
  <c r="CA1713" i="2"/>
  <c r="CC1713" i="2" s="1"/>
  <c r="BH1714" i="2"/>
  <c r="BT1713" i="2"/>
  <c r="AS1713" i="2"/>
  <c r="AT1713" i="2" s="1"/>
  <c r="U1713" i="2"/>
  <c r="V1713" i="2" s="1"/>
  <c r="AH1714" i="2" l="1"/>
  <c r="AG1714" i="2"/>
  <c r="AK1714" i="2" s="1"/>
  <c r="AF1714" i="2"/>
  <c r="AJ1714" i="2" s="1"/>
  <c r="I1714" i="2"/>
  <c r="M1714" i="2" s="1"/>
  <c r="H1714" i="2"/>
  <c r="L1714" i="2" s="1"/>
  <c r="J1714" i="2"/>
  <c r="N1714" i="2" s="1"/>
  <c r="X1713" i="2"/>
  <c r="Y1713" i="2" s="1"/>
  <c r="AL1714" i="2"/>
  <c r="AV1713" i="2"/>
  <c r="AW1713" i="2" s="1"/>
  <c r="AN1714" i="2" l="1"/>
  <c r="AO1714" i="2" s="1"/>
  <c r="AQ1714" i="2" s="1"/>
  <c r="P1714" i="2"/>
  <c r="Q1714" i="2" s="1"/>
  <c r="S1714" i="2" s="1"/>
  <c r="AZ1714" i="2" l="1"/>
  <c r="BA1714" i="2"/>
  <c r="BL1714" i="2" l="1"/>
  <c r="BM1714" i="2" s="1"/>
  <c r="BO1714" i="2" s="1"/>
  <c r="BQ1714" i="2" l="1"/>
  <c r="BR1714" i="2" l="1"/>
  <c r="BD1715" i="2" l="1"/>
  <c r="BF1715" i="2"/>
  <c r="BE1715" i="2"/>
  <c r="BH1715" i="2"/>
  <c r="AS1714" i="2"/>
  <c r="AT1714" i="2" s="1"/>
  <c r="U1714" i="2"/>
  <c r="V1714" i="2" s="1"/>
  <c r="BI1715" i="2"/>
  <c r="BJ1715" i="2"/>
  <c r="AH1715" i="2" l="1"/>
  <c r="AG1715" i="2"/>
  <c r="AK1715" i="2" s="1"/>
  <c r="AF1715" i="2"/>
  <c r="I1715" i="2"/>
  <c r="M1715" i="2" s="1"/>
  <c r="H1715" i="2"/>
  <c r="L1715" i="2" s="1"/>
  <c r="J1715" i="2"/>
  <c r="N1715" i="2" s="1"/>
  <c r="AL1715" i="2"/>
  <c r="AJ1715" i="2"/>
  <c r="AN1715" i="2" l="1"/>
  <c r="AO1715" i="2" s="1"/>
  <c r="AQ1715" i="2" s="1"/>
  <c r="P1715" i="2"/>
  <c r="Q1715" i="2" s="1"/>
  <c r="S1715" i="2" s="1"/>
  <c r="AZ1715" i="2" l="1"/>
  <c r="BA1715" i="2"/>
  <c r="BL1715" i="2" l="1"/>
  <c r="BM1715" i="2" s="1"/>
  <c r="BO1715" i="2" s="1"/>
  <c r="BQ1715" i="2" l="1"/>
  <c r="BR1715" i="2" l="1"/>
  <c r="BD1716" i="2" l="1"/>
  <c r="BF1716" i="2"/>
  <c r="BE1716" i="2"/>
  <c r="BH1716" i="2"/>
  <c r="AS1715" i="2"/>
  <c r="AT1715" i="2" s="1"/>
  <c r="U1715" i="2"/>
  <c r="V1715" i="2" s="1"/>
  <c r="BJ1716" i="2"/>
  <c r="BI1716" i="2"/>
  <c r="AF1716" i="2" l="1"/>
  <c r="AH1716" i="2"/>
  <c r="AL1716" i="2" s="1"/>
  <c r="AG1716" i="2"/>
  <c r="H1716" i="2"/>
  <c r="L1716" i="2" s="1"/>
  <c r="I1716" i="2"/>
  <c r="M1716" i="2" s="1"/>
  <c r="J1716" i="2"/>
  <c r="N1716" i="2" s="1"/>
  <c r="AJ1716" i="2"/>
  <c r="AK1716" i="2"/>
  <c r="P1716" i="2" l="1"/>
  <c r="Q1716" i="2" s="1"/>
  <c r="S1716" i="2" s="1"/>
  <c r="AN1716" i="2"/>
  <c r="AO1716" i="2" s="1"/>
  <c r="AQ1716" i="2" s="1"/>
  <c r="BA1716" i="2" l="1"/>
  <c r="AZ1716" i="2"/>
  <c r="BL1716" i="2" l="1"/>
  <c r="BM1716" i="2" s="1"/>
  <c r="BO1716" i="2" s="1"/>
  <c r="BQ1716" i="2" l="1"/>
  <c r="BR1716" i="2" l="1"/>
  <c r="BD1717" i="2" l="1"/>
  <c r="BE1717" i="2"/>
  <c r="BF1717" i="2"/>
  <c r="BH1717" i="2"/>
  <c r="AS1716" i="2"/>
  <c r="AT1716" i="2" s="1"/>
  <c r="U1716" i="2"/>
  <c r="V1716" i="2" s="1"/>
  <c r="BI1717" i="2"/>
  <c r="BJ1717" i="2"/>
  <c r="AH1717" i="2" l="1"/>
  <c r="AG1717" i="2"/>
  <c r="AF1717" i="2"/>
  <c r="H1717" i="2"/>
  <c r="L1717" i="2" s="1"/>
  <c r="I1717" i="2"/>
  <c r="M1717" i="2" s="1"/>
  <c r="J1717" i="2"/>
  <c r="N1717" i="2" s="1"/>
  <c r="AJ1717" i="2"/>
  <c r="AK1717" i="2"/>
  <c r="AL1717" i="2"/>
  <c r="AN1717" i="2" l="1"/>
  <c r="AO1717" i="2" s="1"/>
  <c r="AQ1717" i="2" s="1"/>
  <c r="P1717" i="2"/>
  <c r="Q1717" i="2" s="1"/>
  <c r="S1717" i="2" s="1"/>
  <c r="AZ1717" i="2" l="1"/>
  <c r="BA1717" i="2"/>
  <c r="BL1717" i="2" l="1"/>
  <c r="BM1717" i="2" s="1"/>
  <c r="BO1717" i="2" s="1"/>
  <c r="BQ1717" i="2" l="1"/>
  <c r="BR1717" i="2" l="1"/>
  <c r="BV1717" i="2"/>
  <c r="BD1718" i="2" l="1"/>
  <c r="BF1718" i="2"/>
  <c r="BJ1718" i="2" s="1"/>
  <c r="BE1718" i="2"/>
  <c r="BI1718" i="2" s="1"/>
  <c r="BW1717" i="2"/>
  <c r="BY1717" i="2" s="1"/>
  <c r="CA1717" i="2"/>
  <c r="CC1717" i="2" s="1"/>
  <c r="BH1718" i="2"/>
  <c r="BT1717" i="2"/>
  <c r="U1717" i="2"/>
  <c r="V1717" i="2" s="1"/>
  <c r="AS1717" i="2"/>
  <c r="AT1717" i="2" s="1"/>
  <c r="AH1718" i="2" l="1"/>
  <c r="AG1718" i="2"/>
  <c r="AK1718" i="2" s="1"/>
  <c r="AF1718" i="2"/>
  <c r="AJ1718" i="2" s="1"/>
  <c r="H1718" i="2"/>
  <c r="I1718" i="2"/>
  <c r="M1718" i="2" s="1"/>
  <c r="J1718" i="2"/>
  <c r="N1718" i="2" s="1"/>
  <c r="L1718" i="2"/>
  <c r="X1717" i="2"/>
  <c r="Y1717" i="2" s="1"/>
  <c r="AL1718" i="2"/>
  <c r="AV1717" i="2"/>
  <c r="AW1717" i="2" s="1"/>
  <c r="P1718" i="2" l="1"/>
  <c r="Q1718" i="2" s="1"/>
  <c r="S1718" i="2" s="1"/>
  <c r="AN1718" i="2"/>
  <c r="AO1718" i="2" s="1"/>
  <c r="AQ1718" i="2" s="1"/>
  <c r="BA1718" i="2" l="1"/>
  <c r="AZ1718" i="2"/>
  <c r="BL1718" i="2" l="1"/>
  <c r="BM1718" i="2" s="1"/>
  <c r="BO1718" i="2" s="1"/>
  <c r="BQ1718" i="2" l="1"/>
  <c r="BR1718" i="2" l="1"/>
  <c r="BD1719" i="2" l="1"/>
  <c r="BE1719" i="2"/>
  <c r="BF1719" i="2"/>
  <c r="BH1719" i="2"/>
  <c r="AS1718" i="2"/>
  <c r="AT1718" i="2" s="1"/>
  <c r="U1718" i="2"/>
  <c r="V1718" i="2" s="1"/>
  <c r="BJ1719" i="2"/>
  <c r="BI1719" i="2"/>
  <c r="AH1719" i="2" l="1"/>
  <c r="AG1719" i="2"/>
  <c r="AK1719" i="2" s="1"/>
  <c r="AF1719" i="2"/>
  <c r="AJ1719" i="2" s="1"/>
  <c r="J1719" i="2"/>
  <c r="N1719" i="2" s="1"/>
  <c r="H1719" i="2"/>
  <c r="L1719" i="2" s="1"/>
  <c r="I1719" i="2"/>
  <c r="M1719" i="2" s="1"/>
  <c r="AL1719" i="2"/>
  <c r="AN1719" i="2" l="1"/>
  <c r="AO1719" i="2" s="1"/>
  <c r="AQ1719" i="2" s="1"/>
  <c r="P1719" i="2"/>
  <c r="Q1719" i="2" s="1"/>
  <c r="S1719" i="2" s="1"/>
  <c r="AZ1719" i="2" l="1"/>
  <c r="BA1719" i="2"/>
  <c r="BL1719" i="2" l="1"/>
  <c r="BM1719" i="2" s="1"/>
  <c r="BO1719" i="2" s="1"/>
  <c r="BQ1719" i="2" l="1"/>
  <c r="BR1719" i="2" l="1"/>
  <c r="BD1720" i="2" l="1"/>
  <c r="BF1720" i="2"/>
  <c r="BE1720" i="2"/>
  <c r="BH1720" i="2"/>
  <c r="U1719" i="2"/>
  <c r="V1719" i="2" s="1"/>
  <c r="AS1719" i="2"/>
  <c r="AT1719" i="2" s="1"/>
  <c r="BJ1720" i="2"/>
  <c r="BI1720" i="2"/>
  <c r="AH1720" i="2" l="1"/>
  <c r="AG1720" i="2"/>
  <c r="AK1720" i="2" s="1"/>
  <c r="AF1720" i="2"/>
  <c r="AJ1720" i="2" s="1"/>
  <c r="J1720" i="2"/>
  <c r="N1720" i="2" s="1"/>
  <c r="H1720" i="2"/>
  <c r="L1720" i="2" s="1"/>
  <c r="I1720" i="2"/>
  <c r="M1720" i="2" s="1"/>
  <c r="AL1720" i="2"/>
  <c r="P1720" i="2" l="1"/>
  <c r="Q1720" i="2" s="1"/>
  <c r="S1720" i="2" s="1"/>
  <c r="AN1720" i="2"/>
  <c r="AO1720" i="2" s="1"/>
  <c r="AQ1720" i="2" s="1"/>
  <c r="BA1720" i="2" l="1"/>
  <c r="AZ1720" i="2"/>
  <c r="BL1720" i="2" l="1"/>
  <c r="BM1720" i="2" s="1"/>
  <c r="BO1720" i="2" s="1"/>
  <c r="BQ1720" i="2" l="1"/>
  <c r="BR1720" i="2" l="1"/>
  <c r="BD1721" i="2" l="1"/>
  <c r="BE1721" i="2"/>
  <c r="BF1721" i="2"/>
  <c r="BH1721" i="2"/>
  <c r="U1720" i="2"/>
  <c r="V1720" i="2" s="1"/>
  <c r="AS1720" i="2"/>
  <c r="AT1720" i="2" s="1"/>
  <c r="BI1721" i="2"/>
  <c r="BJ1721" i="2"/>
  <c r="AG1721" i="2" l="1"/>
  <c r="AF1721" i="2"/>
  <c r="AJ1721" i="2" s="1"/>
  <c r="AH1721" i="2"/>
  <c r="AL1721" i="2" s="1"/>
  <c r="H1721" i="2"/>
  <c r="L1721" i="2" s="1"/>
  <c r="I1721" i="2"/>
  <c r="M1721" i="2" s="1"/>
  <c r="J1721" i="2"/>
  <c r="N1721" i="2" s="1"/>
  <c r="AK1721" i="2"/>
  <c r="P1721" i="2" l="1"/>
  <c r="Q1721" i="2" s="1"/>
  <c r="S1721" i="2" s="1"/>
  <c r="AN1721" i="2"/>
  <c r="AO1721" i="2" s="1"/>
  <c r="AQ1721" i="2" s="1"/>
  <c r="BA1721" i="2" l="1"/>
  <c r="AZ1721" i="2"/>
  <c r="BL1721" i="2" l="1"/>
  <c r="BM1721" i="2" s="1"/>
  <c r="BO1721" i="2" s="1"/>
  <c r="BQ1721" i="2" l="1"/>
  <c r="BR1721" i="2" l="1"/>
  <c r="BV1721" i="2"/>
  <c r="BD1722" i="2" l="1"/>
  <c r="BE1722" i="2"/>
  <c r="BI1722" i="2" s="1"/>
  <c r="BF1722" i="2"/>
  <c r="BJ1722" i="2" s="1"/>
  <c r="CA1721" i="2"/>
  <c r="CC1721" i="2" s="1"/>
  <c r="BW1721" i="2"/>
  <c r="BY1721" i="2" s="1"/>
  <c r="BH1722" i="2"/>
  <c r="BT1721" i="2"/>
  <c r="AS1721" i="2"/>
  <c r="AT1721" i="2" s="1"/>
  <c r="U1721" i="2"/>
  <c r="V1721" i="2" s="1"/>
  <c r="AH1722" i="2" l="1"/>
  <c r="AG1722" i="2"/>
  <c r="AF1722" i="2"/>
  <c r="I1722" i="2"/>
  <c r="M1722" i="2" s="1"/>
  <c r="H1722" i="2"/>
  <c r="L1722" i="2" s="1"/>
  <c r="J1722" i="2"/>
  <c r="N1722" i="2" s="1"/>
  <c r="AJ1722" i="2"/>
  <c r="AK1722" i="2"/>
  <c r="AL1722" i="2"/>
  <c r="AV1721" i="2"/>
  <c r="AW1721" i="2" s="1"/>
  <c r="X1721" i="2"/>
  <c r="Y1721" i="2" s="1"/>
  <c r="AN1722" i="2" l="1"/>
  <c r="AO1722" i="2" s="1"/>
  <c r="AQ1722" i="2" s="1"/>
  <c r="P1722" i="2"/>
  <c r="Q1722" i="2" s="1"/>
  <c r="S1722" i="2" s="1"/>
  <c r="AZ1722" i="2" l="1"/>
  <c r="BA1722" i="2"/>
  <c r="BL1722" i="2" l="1"/>
  <c r="BM1722" i="2" s="1"/>
  <c r="BO1722" i="2" s="1"/>
  <c r="BQ1722" i="2" l="1"/>
  <c r="BR1722" i="2" l="1"/>
  <c r="BD1723" i="2" l="1"/>
  <c r="BF1723" i="2"/>
  <c r="BE1723" i="2"/>
  <c r="BH1723" i="2"/>
  <c r="AS1722" i="2"/>
  <c r="AT1722" i="2" s="1"/>
  <c r="U1722" i="2"/>
  <c r="V1722" i="2" s="1"/>
  <c r="BJ1723" i="2"/>
  <c r="BI1723" i="2"/>
  <c r="AH1723" i="2" l="1"/>
  <c r="AG1723" i="2"/>
  <c r="AF1723" i="2"/>
  <c r="I1723" i="2"/>
  <c r="M1723" i="2" s="1"/>
  <c r="H1723" i="2"/>
  <c r="L1723" i="2" s="1"/>
  <c r="J1723" i="2"/>
  <c r="N1723" i="2" s="1"/>
  <c r="AJ1723" i="2"/>
  <c r="AK1723" i="2"/>
  <c r="AL1723" i="2"/>
  <c r="P1723" i="2" l="1"/>
  <c r="Q1723" i="2" s="1"/>
  <c r="S1723" i="2" s="1"/>
  <c r="AN1723" i="2"/>
  <c r="AO1723" i="2" s="1"/>
  <c r="AQ1723" i="2" s="1"/>
  <c r="AZ1723" i="2" l="1"/>
  <c r="BA1723" i="2"/>
  <c r="BL1723" i="2" l="1"/>
  <c r="BM1723" i="2" s="1"/>
  <c r="BO1723" i="2" s="1"/>
  <c r="BQ1723" i="2" l="1"/>
  <c r="BR1723" i="2" l="1"/>
  <c r="BD1724" i="2" l="1"/>
  <c r="BF1724" i="2"/>
  <c r="BE1724" i="2"/>
  <c r="BH1724" i="2"/>
  <c r="AS1723" i="2"/>
  <c r="AT1723" i="2" s="1"/>
  <c r="U1723" i="2"/>
  <c r="V1723" i="2" s="1"/>
  <c r="BI1724" i="2"/>
  <c r="BJ1724" i="2"/>
  <c r="AF1724" i="2" l="1"/>
  <c r="AH1724" i="2"/>
  <c r="AL1724" i="2" s="1"/>
  <c r="AG1724" i="2"/>
  <c r="I1724" i="2"/>
  <c r="M1724" i="2" s="1"/>
  <c r="J1724" i="2"/>
  <c r="N1724" i="2" s="1"/>
  <c r="H1724" i="2"/>
  <c r="L1724" i="2" s="1"/>
  <c r="AK1724" i="2"/>
  <c r="AJ1724" i="2"/>
  <c r="AN1724" i="2" l="1"/>
  <c r="AO1724" i="2" s="1"/>
  <c r="AQ1724" i="2" s="1"/>
  <c r="P1724" i="2"/>
  <c r="Q1724" i="2" s="1"/>
  <c r="S1724" i="2" s="1"/>
  <c r="BA1724" i="2" l="1"/>
  <c r="AZ1724" i="2"/>
  <c r="BL1724" i="2" l="1"/>
  <c r="BM1724" i="2" s="1"/>
  <c r="BO1724" i="2" s="1"/>
  <c r="BQ1724" i="2" l="1"/>
  <c r="BR1724" i="2" l="1"/>
  <c r="BD1725" i="2" l="1"/>
  <c r="BE1725" i="2"/>
  <c r="BF1725" i="2"/>
  <c r="BH1725" i="2"/>
  <c r="U1724" i="2"/>
  <c r="V1724" i="2" s="1"/>
  <c r="AS1724" i="2"/>
  <c r="AT1724" i="2" s="1"/>
  <c r="BI1725" i="2"/>
  <c r="BJ1725" i="2"/>
  <c r="AH1725" i="2" l="1"/>
  <c r="AG1725" i="2"/>
  <c r="AK1725" i="2" s="1"/>
  <c r="AF1725" i="2"/>
  <c r="AJ1725" i="2" s="1"/>
  <c r="H1725" i="2"/>
  <c r="L1725" i="2" s="1"/>
  <c r="I1725" i="2"/>
  <c r="M1725" i="2" s="1"/>
  <c r="J1725" i="2"/>
  <c r="N1725" i="2" s="1"/>
  <c r="AL1725" i="2"/>
  <c r="AN1725" i="2" l="1"/>
  <c r="AO1725" i="2" s="1"/>
  <c r="AQ1725" i="2" s="1"/>
  <c r="P1725" i="2"/>
  <c r="Q1725" i="2" s="1"/>
  <c r="S1725" i="2" s="1"/>
  <c r="AZ1725" i="2" l="1"/>
  <c r="BA1725" i="2"/>
  <c r="BL1725" i="2" l="1"/>
  <c r="BM1725" i="2" s="1"/>
  <c r="BO1725" i="2" s="1"/>
  <c r="BQ1725" i="2" l="1"/>
  <c r="BR1725" i="2" l="1"/>
  <c r="BV1725" i="2"/>
  <c r="BD1726" i="2" l="1"/>
  <c r="BF1726" i="2"/>
  <c r="BJ1726" i="2" s="1"/>
  <c r="BE1726" i="2"/>
  <c r="BI1726" i="2" s="1"/>
  <c r="CA1725" i="2"/>
  <c r="CC1725" i="2" s="1"/>
  <c r="BW1725" i="2"/>
  <c r="BY1725" i="2" s="1"/>
  <c r="BH1726" i="2"/>
  <c r="BT1725" i="2"/>
  <c r="U1725" i="2"/>
  <c r="V1725" i="2" s="1"/>
  <c r="AS1725" i="2"/>
  <c r="AT1725" i="2" s="1"/>
  <c r="AH1726" i="2" l="1"/>
  <c r="AG1726" i="2"/>
  <c r="AK1726" i="2" s="1"/>
  <c r="AF1726" i="2"/>
  <c r="AJ1726" i="2" s="1"/>
  <c r="H1726" i="2"/>
  <c r="L1726" i="2" s="1"/>
  <c r="I1726" i="2"/>
  <c r="M1726" i="2" s="1"/>
  <c r="J1726" i="2"/>
  <c r="N1726" i="2" s="1"/>
  <c r="X1725" i="2"/>
  <c r="Y1725" i="2" s="1"/>
  <c r="AL1726" i="2"/>
  <c r="AV1725" i="2"/>
  <c r="AW1725" i="2" s="1"/>
  <c r="P1726" i="2" l="1"/>
  <c r="Q1726" i="2" s="1"/>
  <c r="S1726" i="2" s="1"/>
  <c r="AN1726" i="2"/>
  <c r="AO1726" i="2" s="1"/>
  <c r="AQ1726" i="2" s="1"/>
  <c r="BA1726" i="2" l="1"/>
  <c r="AZ1726" i="2"/>
  <c r="BL1726" i="2" l="1"/>
  <c r="BM1726" i="2" s="1"/>
  <c r="BO1726" i="2" s="1"/>
  <c r="BQ1726" i="2" l="1"/>
  <c r="BR1726" i="2" l="1"/>
  <c r="BD1727" i="2" l="1"/>
  <c r="BE1727" i="2"/>
  <c r="BF1727" i="2"/>
  <c r="BH1727" i="2"/>
  <c r="U1726" i="2"/>
  <c r="V1726" i="2" s="1"/>
  <c r="AS1726" i="2"/>
  <c r="AT1726" i="2" s="1"/>
  <c r="BI1727" i="2"/>
  <c r="BJ1727" i="2"/>
  <c r="AH1727" i="2" l="1"/>
  <c r="AG1727" i="2"/>
  <c r="AK1727" i="2" s="1"/>
  <c r="AF1727" i="2"/>
  <c r="AJ1727" i="2" s="1"/>
  <c r="J1727" i="2"/>
  <c r="N1727" i="2" s="1"/>
  <c r="H1727" i="2"/>
  <c r="L1727" i="2" s="1"/>
  <c r="I1727" i="2"/>
  <c r="M1727" i="2" s="1"/>
  <c r="AL1727" i="2"/>
  <c r="P1727" i="2" l="1"/>
  <c r="Q1727" i="2" s="1"/>
  <c r="S1727" i="2" s="1"/>
  <c r="AN1727" i="2"/>
  <c r="AO1727" i="2" s="1"/>
  <c r="AQ1727" i="2" s="1"/>
  <c r="BA1727" i="2" l="1"/>
  <c r="AZ1727" i="2"/>
  <c r="BL1727" i="2" l="1"/>
  <c r="BM1727" i="2" s="1"/>
  <c r="BO1727" i="2" s="1"/>
  <c r="BQ1727" i="2" l="1"/>
  <c r="BR1727" i="2" l="1"/>
  <c r="BD1728" i="2" l="1"/>
  <c r="BE1728" i="2"/>
  <c r="BF1728" i="2"/>
  <c r="BH1728" i="2"/>
  <c r="AS1727" i="2"/>
  <c r="AT1727" i="2" s="1"/>
  <c r="U1727" i="2"/>
  <c r="V1727" i="2" s="1"/>
  <c r="BJ1728" i="2"/>
  <c r="BI1728" i="2"/>
  <c r="AH1728" i="2" l="1"/>
  <c r="AG1728" i="2"/>
  <c r="AK1728" i="2" s="1"/>
  <c r="AF1728" i="2"/>
  <c r="J1728" i="2"/>
  <c r="N1728" i="2" s="1"/>
  <c r="H1728" i="2"/>
  <c r="L1728" i="2" s="1"/>
  <c r="I1728" i="2"/>
  <c r="M1728" i="2" s="1"/>
  <c r="AL1728" i="2"/>
  <c r="AJ1728" i="2"/>
  <c r="AN1728" i="2" l="1"/>
  <c r="AO1728" i="2" s="1"/>
  <c r="AQ1728" i="2" s="1"/>
  <c r="P1728" i="2"/>
  <c r="Q1728" i="2" s="1"/>
  <c r="S1728" i="2" s="1"/>
  <c r="BA1728" i="2" l="1"/>
  <c r="AZ1728" i="2"/>
  <c r="BL1728" i="2" l="1"/>
  <c r="BM1728" i="2" s="1"/>
  <c r="BO1728" i="2" s="1"/>
  <c r="BQ1728" i="2" l="1"/>
  <c r="BR1728" i="2" l="1"/>
  <c r="BD1729" i="2" l="1"/>
  <c r="BE1729" i="2"/>
  <c r="BF1729" i="2"/>
  <c r="BH1729" i="2"/>
  <c r="U1728" i="2"/>
  <c r="V1728" i="2" s="1"/>
  <c r="AS1728" i="2"/>
  <c r="AT1728" i="2" s="1"/>
  <c r="BI1729" i="2"/>
  <c r="BJ1729" i="2"/>
  <c r="AG1729" i="2" l="1"/>
  <c r="AF1729" i="2"/>
  <c r="AJ1729" i="2" s="1"/>
  <c r="AH1729" i="2"/>
  <c r="AL1729" i="2" s="1"/>
  <c r="H1729" i="2"/>
  <c r="L1729" i="2" s="1"/>
  <c r="I1729" i="2"/>
  <c r="M1729" i="2" s="1"/>
  <c r="J1729" i="2"/>
  <c r="N1729" i="2" s="1"/>
  <c r="AK1729" i="2"/>
  <c r="P1729" i="2" l="1"/>
  <c r="Q1729" i="2" s="1"/>
  <c r="S1729" i="2" s="1"/>
  <c r="AN1729" i="2"/>
  <c r="AO1729" i="2" s="1"/>
  <c r="AQ1729" i="2" s="1"/>
  <c r="BA1729" i="2" l="1"/>
  <c r="AZ1729" i="2"/>
  <c r="BL1729" i="2" l="1"/>
  <c r="BM1729" i="2" s="1"/>
  <c r="BO1729" i="2" s="1"/>
  <c r="BQ1729" i="2" l="1"/>
  <c r="BR1729" i="2" l="1"/>
  <c r="BV1729" i="2"/>
  <c r="BD1730" i="2" l="1"/>
  <c r="BE1730" i="2"/>
  <c r="BI1730" i="2" s="1"/>
  <c r="BF1730" i="2"/>
  <c r="BJ1730" i="2" s="1"/>
  <c r="CA1729" i="2"/>
  <c r="CC1729" i="2" s="1"/>
  <c r="BW1729" i="2"/>
  <c r="BY1729" i="2" s="1"/>
  <c r="BH1730" i="2"/>
  <c r="BT1729" i="2"/>
  <c r="U1729" i="2"/>
  <c r="V1729" i="2" s="1"/>
  <c r="AS1729" i="2"/>
  <c r="AT1729" i="2" s="1"/>
  <c r="AH1730" i="2" l="1"/>
  <c r="AG1730" i="2"/>
  <c r="AF1730" i="2"/>
  <c r="AJ1730" i="2" s="1"/>
  <c r="I1730" i="2"/>
  <c r="H1730" i="2"/>
  <c r="J1730" i="2"/>
  <c r="N1730" i="2" s="1"/>
  <c r="M1730" i="2"/>
  <c r="L1730" i="2"/>
  <c r="X1729" i="2"/>
  <c r="Y1729" i="2" s="1"/>
  <c r="AL1730" i="2"/>
  <c r="AK1730" i="2"/>
  <c r="AV1729" i="2"/>
  <c r="AW1729" i="2" s="1"/>
  <c r="P1730" i="2" l="1"/>
  <c r="Q1730" i="2" s="1"/>
  <c r="S1730" i="2" s="1"/>
  <c r="AN1730" i="2"/>
  <c r="AO1730" i="2" s="1"/>
  <c r="AQ1730" i="2" s="1"/>
  <c r="BA1730" i="2" l="1"/>
  <c r="AZ1730" i="2"/>
  <c r="BL1730" i="2" l="1"/>
  <c r="BM1730" i="2" s="1"/>
  <c r="BO1730" i="2" s="1"/>
  <c r="BQ1730" i="2" l="1"/>
  <c r="BR1730" i="2" l="1"/>
  <c r="BD1731" i="2" l="1"/>
  <c r="BE1731" i="2"/>
  <c r="BF1731" i="2"/>
  <c r="BH1731" i="2"/>
  <c r="AS1730" i="2"/>
  <c r="AT1730" i="2" s="1"/>
  <c r="U1730" i="2"/>
  <c r="V1730" i="2" s="1"/>
  <c r="BI1731" i="2"/>
  <c r="BJ1731" i="2"/>
  <c r="AH1731" i="2" l="1"/>
  <c r="AG1731" i="2"/>
  <c r="AF1731" i="2"/>
  <c r="AJ1731" i="2" s="1"/>
  <c r="I1731" i="2"/>
  <c r="M1731" i="2" s="1"/>
  <c r="J1731" i="2"/>
  <c r="N1731" i="2" s="1"/>
  <c r="H1731" i="2"/>
  <c r="L1731" i="2" s="1"/>
  <c r="AL1731" i="2"/>
  <c r="AK1731" i="2"/>
  <c r="AN1731" i="2" l="1"/>
  <c r="AO1731" i="2" s="1"/>
  <c r="AQ1731" i="2" s="1"/>
  <c r="P1731" i="2"/>
  <c r="Q1731" i="2" s="1"/>
  <c r="S1731" i="2" s="1"/>
  <c r="AZ1731" i="2" l="1"/>
  <c r="BA1731" i="2"/>
  <c r="BL1731" i="2" l="1"/>
  <c r="BM1731" i="2" s="1"/>
  <c r="BO1731" i="2" s="1"/>
  <c r="BQ1731" i="2" l="1"/>
  <c r="BR1731" i="2" l="1"/>
  <c r="BD1732" i="2" l="1"/>
  <c r="BF1732" i="2"/>
  <c r="BE1732" i="2"/>
  <c r="BH1732" i="2"/>
  <c r="AS1731" i="2"/>
  <c r="AT1731" i="2" s="1"/>
  <c r="U1731" i="2"/>
  <c r="V1731" i="2" s="1"/>
  <c r="BI1732" i="2"/>
  <c r="BJ1732" i="2"/>
  <c r="AF1732" i="2" l="1"/>
  <c r="AH1732" i="2"/>
  <c r="AG1732" i="2"/>
  <c r="H1732" i="2"/>
  <c r="L1732" i="2" s="1"/>
  <c r="I1732" i="2"/>
  <c r="M1732" i="2" s="1"/>
  <c r="J1732" i="2"/>
  <c r="N1732" i="2" s="1"/>
  <c r="AL1732" i="2"/>
  <c r="AK1732" i="2"/>
  <c r="AJ1732" i="2"/>
  <c r="AN1732" i="2" l="1"/>
  <c r="AO1732" i="2" s="1"/>
  <c r="AQ1732" i="2" s="1"/>
  <c r="P1732" i="2"/>
  <c r="Q1732" i="2" s="1"/>
  <c r="S1732" i="2" s="1"/>
  <c r="BA1732" i="2" l="1"/>
  <c r="AZ1732" i="2"/>
  <c r="BL1732" i="2" l="1"/>
  <c r="BM1732" i="2" s="1"/>
  <c r="BO1732" i="2" s="1"/>
  <c r="BQ1732" i="2" l="1"/>
  <c r="BR1732" i="2" l="1"/>
  <c r="BD1733" i="2" l="1"/>
  <c r="BE1733" i="2"/>
  <c r="BF1733" i="2"/>
  <c r="BH1733" i="2"/>
  <c r="AS1732" i="2"/>
  <c r="AT1732" i="2" s="1"/>
  <c r="U1732" i="2"/>
  <c r="V1732" i="2" s="1"/>
  <c r="BI1733" i="2"/>
  <c r="BJ1733" i="2"/>
  <c r="AH1733" i="2" l="1"/>
  <c r="AG1733" i="2"/>
  <c r="AF1733" i="2"/>
  <c r="AJ1733" i="2" s="1"/>
  <c r="H1733" i="2"/>
  <c r="L1733" i="2" s="1"/>
  <c r="I1733" i="2"/>
  <c r="M1733" i="2" s="1"/>
  <c r="J1733" i="2"/>
  <c r="N1733" i="2" s="1"/>
  <c r="AL1733" i="2"/>
  <c r="AK1733" i="2"/>
  <c r="AN1733" i="2" l="1"/>
  <c r="AO1733" i="2" s="1"/>
  <c r="AQ1733" i="2" s="1"/>
  <c r="P1733" i="2"/>
  <c r="Q1733" i="2" s="1"/>
  <c r="S1733" i="2" s="1"/>
  <c r="BA1733" i="2" l="1"/>
  <c r="AZ1733" i="2"/>
  <c r="BL1733" i="2" l="1"/>
  <c r="BM1733" i="2" s="1"/>
  <c r="BO1733" i="2" s="1"/>
  <c r="BQ1733" i="2" l="1"/>
  <c r="BR1733" i="2" l="1"/>
  <c r="BV1733" i="2"/>
  <c r="BD1734" i="2" l="1"/>
  <c r="BE1734" i="2"/>
  <c r="BI1734" i="2" s="1"/>
  <c r="BF1734" i="2"/>
  <c r="BJ1734" i="2" s="1"/>
  <c r="CA1733" i="2"/>
  <c r="CC1733" i="2" s="1"/>
  <c r="BW1733" i="2"/>
  <c r="BY1733" i="2" s="1"/>
  <c r="BH1734" i="2"/>
  <c r="BT1733" i="2"/>
  <c r="U1733" i="2"/>
  <c r="V1733" i="2" s="1"/>
  <c r="AS1733" i="2"/>
  <c r="AT1733" i="2" s="1"/>
  <c r="AH1734" i="2" l="1"/>
  <c r="AG1734" i="2"/>
  <c r="AF1734" i="2"/>
  <c r="AJ1734" i="2" s="1"/>
  <c r="H1734" i="2"/>
  <c r="I1734" i="2"/>
  <c r="J1734" i="2"/>
  <c r="N1734" i="2" s="1"/>
  <c r="L1734" i="2"/>
  <c r="M1734" i="2"/>
  <c r="X1733" i="2"/>
  <c r="Y1733" i="2" s="1"/>
  <c r="AL1734" i="2"/>
  <c r="AK1734" i="2"/>
  <c r="AV1733" i="2"/>
  <c r="AW1733" i="2" s="1"/>
  <c r="AN1734" i="2" l="1"/>
  <c r="AO1734" i="2" s="1"/>
  <c r="AQ1734" i="2" s="1"/>
  <c r="P1734" i="2"/>
  <c r="Q1734" i="2" s="1"/>
  <c r="S1734" i="2" s="1"/>
  <c r="AZ1734" i="2" l="1"/>
  <c r="BA1734" i="2"/>
  <c r="BL1734" i="2" l="1"/>
  <c r="BM1734" i="2" s="1"/>
  <c r="BO1734" i="2" s="1"/>
  <c r="BQ1734" i="2" l="1"/>
  <c r="BR1734" i="2" l="1"/>
  <c r="BD1735" i="2" l="1"/>
  <c r="BF1735" i="2"/>
  <c r="BE1735" i="2"/>
  <c r="BH1735" i="2"/>
  <c r="AS1734" i="2"/>
  <c r="AT1734" i="2" s="1"/>
  <c r="U1734" i="2"/>
  <c r="V1734" i="2" s="1"/>
  <c r="BJ1735" i="2"/>
  <c r="BI1735" i="2"/>
  <c r="AH1735" i="2" l="1"/>
  <c r="AG1735" i="2"/>
  <c r="AK1735" i="2" s="1"/>
  <c r="AF1735" i="2"/>
  <c r="AJ1735" i="2" s="1"/>
  <c r="J1735" i="2"/>
  <c r="N1735" i="2" s="1"/>
  <c r="H1735" i="2"/>
  <c r="L1735" i="2" s="1"/>
  <c r="I1735" i="2"/>
  <c r="M1735" i="2" s="1"/>
  <c r="AL1735" i="2"/>
  <c r="AN1735" i="2" l="1"/>
  <c r="AO1735" i="2" s="1"/>
  <c r="AQ1735" i="2" s="1"/>
  <c r="P1735" i="2"/>
  <c r="Q1735" i="2" s="1"/>
  <c r="S1735" i="2" s="1"/>
  <c r="AZ1735" i="2" l="1"/>
  <c r="BA1735" i="2"/>
  <c r="BL1735" i="2" l="1"/>
  <c r="BM1735" i="2" s="1"/>
  <c r="BO1735" i="2" s="1"/>
  <c r="BQ1735" i="2" l="1"/>
  <c r="BR1735" i="2" l="1"/>
  <c r="BD1736" i="2" l="1"/>
  <c r="BF1736" i="2"/>
  <c r="BE1736" i="2"/>
  <c r="BH1736" i="2"/>
  <c r="U1735" i="2"/>
  <c r="V1735" i="2" s="1"/>
  <c r="AS1735" i="2"/>
  <c r="AT1735" i="2" s="1"/>
  <c r="BI1736" i="2"/>
  <c r="BJ1736" i="2"/>
  <c r="AH1736" i="2" l="1"/>
  <c r="AG1736" i="2"/>
  <c r="AK1736" i="2" s="1"/>
  <c r="AF1736" i="2"/>
  <c r="AJ1736" i="2" s="1"/>
  <c r="J1736" i="2"/>
  <c r="H1736" i="2"/>
  <c r="L1736" i="2" s="1"/>
  <c r="I1736" i="2"/>
  <c r="M1736" i="2" s="1"/>
  <c r="N1736" i="2"/>
  <c r="AL1736" i="2"/>
  <c r="P1736" i="2" l="1"/>
  <c r="Q1736" i="2" s="1"/>
  <c r="S1736" i="2" s="1"/>
  <c r="AN1736" i="2"/>
  <c r="AO1736" i="2" s="1"/>
  <c r="AQ1736" i="2" s="1"/>
  <c r="AZ1736" i="2" l="1"/>
  <c r="BA1736" i="2"/>
  <c r="BL1736" i="2" l="1"/>
  <c r="BM1736" i="2" s="1"/>
  <c r="BO1736" i="2" s="1"/>
  <c r="BQ1736" i="2" l="1"/>
  <c r="BR1736" i="2" l="1"/>
  <c r="BD1737" i="2" l="1"/>
  <c r="BF1737" i="2"/>
  <c r="BE1737" i="2"/>
  <c r="BH1737" i="2"/>
  <c r="U1736" i="2"/>
  <c r="V1736" i="2" s="1"/>
  <c r="AS1736" i="2"/>
  <c r="AT1736" i="2" s="1"/>
  <c r="BJ1737" i="2"/>
  <c r="BI1737" i="2"/>
  <c r="AG1737" i="2" l="1"/>
  <c r="AF1737" i="2"/>
  <c r="AJ1737" i="2" s="1"/>
  <c r="AH1737" i="2"/>
  <c r="AL1737" i="2" s="1"/>
  <c r="H1737" i="2"/>
  <c r="L1737" i="2" s="1"/>
  <c r="I1737" i="2"/>
  <c r="M1737" i="2" s="1"/>
  <c r="J1737" i="2"/>
  <c r="N1737" i="2" s="1"/>
  <c r="AK1737" i="2"/>
  <c r="AN1737" i="2" l="1"/>
  <c r="AO1737" i="2" s="1"/>
  <c r="AQ1737" i="2" s="1"/>
  <c r="P1737" i="2"/>
  <c r="Q1737" i="2" s="1"/>
  <c r="S1737" i="2" s="1"/>
  <c r="AZ1737" i="2" l="1"/>
  <c r="BA1737" i="2"/>
  <c r="BL1737" i="2" l="1"/>
  <c r="BM1737" i="2" s="1"/>
  <c r="BO1737" i="2" s="1"/>
  <c r="BQ1737" i="2" l="1"/>
  <c r="BR1737" i="2" l="1"/>
  <c r="BV1737" i="2"/>
  <c r="BD1738" i="2" l="1"/>
  <c r="BF1738" i="2"/>
  <c r="BJ1738" i="2" s="1"/>
  <c r="BE1738" i="2"/>
  <c r="BI1738" i="2" s="1"/>
  <c r="CA1737" i="2"/>
  <c r="CC1737" i="2" s="1"/>
  <c r="BW1737" i="2"/>
  <c r="BY1737" i="2" s="1"/>
  <c r="BH1738" i="2"/>
  <c r="BT1737" i="2"/>
  <c r="AS1737" i="2"/>
  <c r="AT1737" i="2" s="1"/>
  <c r="U1737" i="2"/>
  <c r="V1737" i="2" s="1"/>
  <c r="AH1738" i="2" l="1"/>
  <c r="AG1738" i="2"/>
  <c r="AF1738" i="2"/>
  <c r="AJ1738" i="2" s="1"/>
  <c r="I1738" i="2"/>
  <c r="M1738" i="2" s="1"/>
  <c r="J1738" i="2"/>
  <c r="N1738" i="2" s="1"/>
  <c r="H1738" i="2"/>
  <c r="L1738" i="2" s="1"/>
  <c r="AL1738" i="2"/>
  <c r="AK1738" i="2"/>
  <c r="AV1737" i="2"/>
  <c r="AW1737" i="2" s="1"/>
  <c r="X1737" i="2"/>
  <c r="Y1737" i="2" s="1"/>
  <c r="P1738" i="2" l="1"/>
  <c r="Q1738" i="2" s="1"/>
  <c r="S1738" i="2" s="1"/>
  <c r="AN1738" i="2"/>
  <c r="AO1738" i="2" s="1"/>
  <c r="AQ1738" i="2" s="1"/>
  <c r="BA1738" i="2" l="1"/>
  <c r="AZ1738" i="2"/>
  <c r="BL1738" i="2" l="1"/>
  <c r="BM1738" i="2" s="1"/>
  <c r="BO1738" i="2" s="1"/>
  <c r="BQ1738" i="2" l="1"/>
  <c r="BR1738" i="2" l="1"/>
  <c r="BD1739" i="2" l="1"/>
  <c r="BE1739" i="2"/>
  <c r="BF1739" i="2"/>
  <c r="BH1739" i="2"/>
  <c r="U1738" i="2"/>
  <c r="V1738" i="2" s="1"/>
  <c r="AS1738" i="2"/>
  <c r="AT1738" i="2" s="1"/>
  <c r="BI1739" i="2"/>
  <c r="BJ1739" i="2"/>
  <c r="AH1739" i="2" l="1"/>
  <c r="AG1739" i="2"/>
  <c r="AK1739" i="2" s="1"/>
  <c r="AF1739" i="2"/>
  <c r="AJ1739" i="2" s="1"/>
  <c r="I1739" i="2"/>
  <c r="H1739" i="2"/>
  <c r="L1739" i="2" s="1"/>
  <c r="J1739" i="2"/>
  <c r="N1739" i="2" s="1"/>
  <c r="M1739" i="2"/>
  <c r="AL1739" i="2"/>
  <c r="AN1739" i="2" l="1"/>
  <c r="AO1739" i="2" s="1"/>
  <c r="AQ1739" i="2" s="1"/>
  <c r="P1739" i="2"/>
  <c r="Q1739" i="2" s="1"/>
  <c r="S1739" i="2" s="1"/>
  <c r="AZ1739" i="2" l="1"/>
  <c r="BA1739" i="2"/>
  <c r="BL1739" i="2" l="1"/>
  <c r="BM1739" i="2" s="1"/>
  <c r="BO1739" i="2" s="1"/>
  <c r="BQ1739" i="2" l="1"/>
  <c r="BR1739" i="2" l="1"/>
  <c r="BD1740" i="2" l="1"/>
  <c r="BF1740" i="2"/>
  <c r="BE1740" i="2"/>
  <c r="BH1740" i="2"/>
  <c r="U1739" i="2"/>
  <c r="V1739" i="2" s="1"/>
  <c r="AS1739" i="2"/>
  <c r="AT1739" i="2" s="1"/>
  <c r="BJ1740" i="2"/>
  <c r="BI1740" i="2"/>
  <c r="AF1740" i="2" l="1"/>
  <c r="AH1740" i="2"/>
  <c r="AL1740" i="2" s="1"/>
  <c r="AG1740" i="2"/>
  <c r="AK1740" i="2" s="1"/>
  <c r="H1740" i="2"/>
  <c r="L1740" i="2" s="1"/>
  <c r="I1740" i="2"/>
  <c r="M1740" i="2" s="1"/>
  <c r="J1740" i="2"/>
  <c r="N1740" i="2" s="1"/>
  <c r="AJ1740" i="2"/>
  <c r="P1740" i="2" l="1"/>
  <c r="Q1740" i="2" s="1"/>
  <c r="S1740" i="2" s="1"/>
  <c r="AN1740" i="2"/>
  <c r="AO1740" i="2" s="1"/>
  <c r="AQ1740" i="2" s="1"/>
  <c r="BA1740" i="2" l="1"/>
  <c r="AZ1740" i="2"/>
  <c r="BL1740" i="2" l="1"/>
  <c r="BM1740" i="2" s="1"/>
  <c r="BO1740" i="2" s="1"/>
  <c r="BQ1740" i="2" l="1"/>
  <c r="BR1740" i="2" l="1"/>
  <c r="BD1741" i="2" l="1"/>
  <c r="BE1741" i="2"/>
  <c r="BF1741" i="2"/>
  <c r="BH1741" i="2"/>
  <c r="AS1740" i="2"/>
  <c r="AT1740" i="2" s="1"/>
  <c r="U1740" i="2"/>
  <c r="V1740" i="2" s="1"/>
  <c r="BJ1741" i="2"/>
  <c r="BI1741" i="2"/>
  <c r="AH1741" i="2" l="1"/>
  <c r="AG1741" i="2"/>
  <c r="AF1741" i="2"/>
  <c r="AJ1741" i="2" s="1"/>
  <c r="H1741" i="2"/>
  <c r="L1741" i="2" s="1"/>
  <c r="I1741" i="2"/>
  <c r="M1741" i="2" s="1"/>
  <c r="J1741" i="2"/>
  <c r="N1741" i="2" s="1"/>
  <c r="AL1741" i="2"/>
  <c r="AK1741" i="2"/>
  <c r="AN1741" i="2" l="1"/>
  <c r="AO1741" i="2" s="1"/>
  <c r="AQ1741" i="2" s="1"/>
  <c r="P1741" i="2"/>
  <c r="Q1741" i="2" s="1"/>
  <c r="S1741" i="2" s="1"/>
  <c r="BA1741" i="2" l="1"/>
  <c r="AZ1741" i="2"/>
  <c r="BL1741" i="2" l="1"/>
  <c r="BM1741" i="2" s="1"/>
  <c r="BO1741" i="2" s="1"/>
  <c r="BQ1741" i="2" l="1"/>
  <c r="BR1741" i="2" l="1"/>
  <c r="BV1741" i="2"/>
  <c r="BD1742" i="2" l="1"/>
  <c r="BE1742" i="2"/>
  <c r="BI1742" i="2" s="1"/>
  <c r="BF1742" i="2"/>
  <c r="BJ1742" i="2" s="1"/>
  <c r="CA1741" i="2"/>
  <c r="CC1741" i="2" s="1"/>
  <c r="BW1741" i="2"/>
  <c r="BY1741" i="2" s="1"/>
  <c r="BH1742" i="2"/>
  <c r="BT1741" i="2"/>
  <c r="AS1741" i="2"/>
  <c r="AT1741" i="2" s="1"/>
  <c r="U1741" i="2"/>
  <c r="V1741" i="2" s="1"/>
  <c r="AH1742" i="2" l="1"/>
  <c r="AG1742" i="2"/>
  <c r="AK1742" i="2" s="1"/>
  <c r="AF1742" i="2"/>
  <c r="H1742" i="2"/>
  <c r="L1742" i="2" s="1"/>
  <c r="I1742" i="2"/>
  <c r="M1742" i="2" s="1"/>
  <c r="J1742" i="2"/>
  <c r="N1742" i="2" s="1"/>
  <c r="AJ1742" i="2"/>
  <c r="AL1742" i="2"/>
  <c r="AV1741" i="2"/>
  <c r="AW1741" i="2" s="1"/>
  <c r="X1741" i="2"/>
  <c r="Y1741" i="2" s="1"/>
  <c r="AN1742" i="2" l="1"/>
  <c r="AO1742" i="2" s="1"/>
  <c r="AQ1742" i="2" s="1"/>
  <c r="P1742" i="2"/>
  <c r="Q1742" i="2" s="1"/>
  <c r="S1742" i="2" s="1"/>
  <c r="BA1742" i="2" l="1"/>
  <c r="AZ1742" i="2"/>
  <c r="BL1742" i="2" l="1"/>
  <c r="BM1742" i="2" s="1"/>
  <c r="BO1742" i="2" s="1"/>
  <c r="BQ1742" i="2" l="1"/>
  <c r="BR1742" i="2" l="1"/>
  <c r="BD1743" i="2" l="1"/>
  <c r="BE1743" i="2"/>
  <c r="BF1743" i="2"/>
  <c r="BH1743" i="2"/>
  <c r="U1742" i="2"/>
  <c r="V1742" i="2" s="1"/>
  <c r="AS1742" i="2"/>
  <c r="AT1742" i="2" s="1"/>
  <c r="BJ1743" i="2"/>
  <c r="BI1743" i="2"/>
  <c r="AH1743" i="2" l="1"/>
  <c r="AG1743" i="2"/>
  <c r="AK1743" i="2" s="1"/>
  <c r="AF1743" i="2"/>
  <c r="J1743" i="2"/>
  <c r="N1743" i="2" s="1"/>
  <c r="H1743" i="2"/>
  <c r="L1743" i="2" s="1"/>
  <c r="I1743" i="2"/>
  <c r="M1743" i="2" s="1"/>
  <c r="AJ1743" i="2"/>
  <c r="AL1743" i="2"/>
  <c r="P1743" i="2" l="1"/>
  <c r="Q1743" i="2" s="1"/>
  <c r="S1743" i="2" s="1"/>
  <c r="AN1743" i="2"/>
  <c r="AO1743" i="2" s="1"/>
  <c r="AQ1743" i="2" s="1"/>
  <c r="BA1743" i="2" l="1"/>
  <c r="AZ1743" i="2"/>
  <c r="BL1743" i="2" l="1"/>
  <c r="BM1743" i="2" s="1"/>
  <c r="BO1743" i="2" s="1"/>
  <c r="BQ1743" i="2" l="1"/>
  <c r="BR1743" i="2" l="1"/>
  <c r="BD1744" i="2" l="1"/>
  <c r="BE1744" i="2"/>
  <c r="BF1744" i="2"/>
  <c r="BH1744" i="2"/>
  <c r="U1743" i="2"/>
  <c r="V1743" i="2" s="1"/>
  <c r="AS1743" i="2"/>
  <c r="AT1743" i="2" s="1"/>
  <c r="BI1744" i="2"/>
  <c r="BJ1744" i="2"/>
  <c r="AH1744" i="2" l="1"/>
  <c r="AG1744" i="2"/>
  <c r="AK1744" i="2" s="1"/>
  <c r="AF1744" i="2"/>
  <c r="AJ1744" i="2" s="1"/>
  <c r="J1744" i="2"/>
  <c r="N1744" i="2" s="1"/>
  <c r="H1744" i="2"/>
  <c r="L1744" i="2" s="1"/>
  <c r="I1744" i="2"/>
  <c r="M1744" i="2" s="1"/>
  <c r="AL1744" i="2"/>
  <c r="P1744" i="2" l="1"/>
  <c r="Q1744" i="2" s="1"/>
  <c r="S1744" i="2" s="1"/>
  <c r="AN1744" i="2"/>
  <c r="AO1744" i="2" s="1"/>
  <c r="AQ1744" i="2" s="1"/>
  <c r="BA1744" i="2" l="1"/>
  <c r="AZ1744" i="2"/>
  <c r="BL1744" i="2" l="1"/>
  <c r="BM1744" i="2" s="1"/>
  <c r="BO1744" i="2" s="1"/>
  <c r="BQ1744" i="2" l="1"/>
  <c r="BR1744" i="2" l="1"/>
  <c r="BD1745" i="2" l="1"/>
  <c r="BF1745" i="2"/>
  <c r="BE1745" i="2"/>
  <c r="BH1745" i="2"/>
  <c r="AS1744" i="2"/>
  <c r="AT1744" i="2" s="1"/>
  <c r="U1744" i="2"/>
  <c r="V1744" i="2" s="1"/>
  <c r="BJ1745" i="2"/>
  <c r="BI1745" i="2"/>
  <c r="AG1745" i="2" l="1"/>
  <c r="AF1745" i="2"/>
  <c r="AJ1745" i="2" s="1"/>
  <c r="AH1745" i="2"/>
  <c r="J1745" i="2"/>
  <c r="N1745" i="2" s="1"/>
  <c r="H1745" i="2"/>
  <c r="L1745" i="2" s="1"/>
  <c r="I1745" i="2"/>
  <c r="M1745" i="2" s="1"/>
  <c r="AL1745" i="2"/>
  <c r="AK1745" i="2"/>
  <c r="AN1745" i="2" l="1"/>
  <c r="AO1745" i="2" s="1"/>
  <c r="AQ1745" i="2" s="1"/>
  <c r="P1745" i="2"/>
  <c r="Q1745" i="2" s="1"/>
  <c r="S1745" i="2" s="1"/>
  <c r="AZ1745" i="2" l="1"/>
  <c r="BA1745" i="2"/>
  <c r="BL1745" i="2" l="1"/>
  <c r="BM1745" i="2" s="1"/>
  <c r="BO1745" i="2" s="1"/>
  <c r="BQ1745" i="2" l="1"/>
  <c r="BR1745" i="2" l="1"/>
  <c r="BV1745" i="2"/>
  <c r="BD1746" i="2" l="1"/>
  <c r="BF1746" i="2"/>
  <c r="BJ1746" i="2" s="1"/>
  <c r="BE1746" i="2"/>
  <c r="BI1746" i="2" s="1"/>
  <c r="CA1745" i="2"/>
  <c r="CC1745" i="2" s="1"/>
  <c r="BW1745" i="2"/>
  <c r="BY1745" i="2" s="1"/>
  <c r="BH1746" i="2"/>
  <c r="BT1745" i="2"/>
  <c r="AS1745" i="2"/>
  <c r="AT1745" i="2" s="1"/>
  <c r="U1745" i="2"/>
  <c r="V1745" i="2" s="1"/>
  <c r="AH1746" i="2" l="1"/>
  <c r="AG1746" i="2"/>
  <c r="AF1746" i="2"/>
  <c r="AJ1746" i="2" s="1"/>
  <c r="I1746" i="2"/>
  <c r="M1746" i="2" s="1"/>
  <c r="H1746" i="2"/>
  <c r="L1746" i="2" s="1"/>
  <c r="J1746" i="2"/>
  <c r="N1746" i="2" s="1"/>
  <c r="AL1746" i="2"/>
  <c r="AK1746" i="2"/>
  <c r="AV1745" i="2"/>
  <c r="AW1745" i="2" s="1"/>
  <c r="X1745" i="2"/>
  <c r="Y1745" i="2" s="1"/>
  <c r="P1746" i="2" l="1"/>
  <c r="Q1746" i="2" s="1"/>
  <c r="S1746" i="2" s="1"/>
  <c r="AN1746" i="2"/>
  <c r="AO1746" i="2" s="1"/>
  <c r="AQ1746" i="2" s="1"/>
  <c r="BA1746" i="2" l="1"/>
  <c r="AZ1746" i="2"/>
  <c r="BL1746" i="2" l="1"/>
  <c r="BM1746" i="2" s="1"/>
  <c r="BO1746" i="2" s="1"/>
  <c r="BQ1746" i="2" l="1"/>
  <c r="BR1746" i="2" l="1"/>
  <c r="BD1747" i="2" l="1"/>
  <c r="BE1747" i="2"/>
  <c r="BF1747" i="2"/>
  <c r="BH1747" i="2"/>
  <c r="U1746" i="2"/>
  <c r="V1746" i="2" s="1"/>
  <c r="AS1746" i="2"/>
  <c r="AT1746" i="2" s="1"/>
  <c r="BJ1747" i="2"/>
  <c r="BI1747" i="2"/>
  <c r="AH1747" i="2" l="1"/>
  <c r="AG1747" i="2"/>
  <c r="AK1747" i="2" s="1"/>
  <c r="AF1747" i="2"/>
  <c r="AJ1747" i="2" s="1"/>
  <c r="I1747" i="2"/>
  <c r="M1747" i="2" s="1"/>
  <c r="H1747" i="2"/>
  <c r="L1747" i="2" s="1"/>
  <c r="J1747" i="2"/>
  <c r="N1747" i="2" s="1"/>
  <c r="AL1747" i="2"/>
  <c r="AN1747" i="2" l="1"/>
  <c r="AO1747" i="2" s="1"/>
  <c r="AQ1747" i="2" s="1"/>
  <c r="P1747" i="2"/>
  <c r="Q1747" i="2" s="1"/>
  <c r="S1747" i="2" s="1"/>
  <c r="AZ1747" i="2" l="1"/>
  <c r="BA1747" i="2"/>
  <c r="BL1747" i="2" l="1"/>
  <c r="BM1747" i="2" s="1"/>
  <c r="BO1747" i="2" s="1"/>
  <c r="BQ1747" i="2" l="1"/>
  <c r="BR1747" i="2" l="1"/>
  <c r="BD1748" i="2" l="1"/>
  <c r="BF1748" i="2"/>
  <c r="BE1748" i="2"/>
  <c r="BH1748" i="2"/>
  <c r="U1747" i="2"/>
  <c r="V1747" i="2" s="1"/>
  <c r="AS1747" i="2"/>
  <c r="AT1747" i="2" s="1"/>
  <c r="BJ1748" i="2"/>
  <c r="BI1748" i="2"/>
  <c r="AF1748" i="2" l="1"/>
  <c r="AH1748" i="2"/>
  <c r="AL1748" i="2" s="1"/>
  <c r="AG1748" i="2"/>
  <c r="AK1748" i="2" s="1"/>
  <c r="H1748" i="2"/>
  <c r="L1748" i="2" s="1"/>
  <c r="I1748" i="2"/>
  <c r="M1748" i="2" s="1"/>
  <c r="J1748" i="2"/>
  <c r="N1748" i="2" s="1"/>
  <c r="AJ1748" i="2"/>
  <c r="P1748" i="2" l="1"/>
  <c r="Q1748" i="2" s="1"/>
  <c r="S1748" i="2" s="1"/>
  <c r="AN1748" i="2"/>
  <c r="AO1748" i="2" s="1"/>
  <c r="AQ1748" i="2" s="1"/>
  <c r="BA1748" i="2" l="1"/>
  <c r="AZ1748" i="2"/>
  <c r="BL1748" i="2" l="1"/>
  <c r="BM1748" i="2" s="1"/>
  <c r="BO1748" i="2" s="1"/>
  <c r="BQ1748" i="2" l="1"/>
  <c r="BR1748" i="2" l="1"/>
  <c r="BD1749" i="2" l="1"/>
  <c r="BE1749" i="2"/>
  <c r="BF1749" i="2"/>
  <c r="BH1749" i="2"/>
  <c r="AS1748" i="2"/>
  <c r="AT1748" i="2" s="1"/>
  <c r="U1748" i="2"/>
  <c r="V1748" i="2" s="1"/>
  <c r="BJ1749" i="2"/>
  <c r="BI1749" i="2"/>
  <c r="AH1749" i="2" l="1"/>
  <c r="AG1749" i="2"/>
  <c r="AF1749" i="2"/>
  <c r="H1749" i="2"/>
  <c r="L1749" i="2" s="1"/>
  <c r="I1749" i="2"/>
  <c r="M1749" i="2" s="1"/>
  <c r="J1749" i="2"/>
  <c r="N1749" i="2" s="1"/>
  <c r="AJ1749" i="2"/>
  <c r="AK1749" i="2"/>
  <c r="AL1749" i="2"/>
  <c r="P1749" i="2" l="1"/>
  <c r="Q1749" i="2" s="1"/>
  <c r="S1749" i="2" s="1"/>
  <c r="AN1749" i="2"/>
  <c r="AO1749" i="2" s="1"/>
  <c r="AQ1749" i="2" s="1"/>
  <c r="BA1749" i="2" l="1"/>
  <c r="AZ1749" i="2"/>
  <c r="BL1749" i="2" l="1"/>
  <c r="BM1749" i="2" s="1"/>
  <c r="BO1749" i="2" s="1"/>
  <c r="BQ1749" i="2" l="1"/>
  <c r="BR1749" i="2" l="1"/>
  <c r="BV1749" i="2"/>
  <c r="BD1750" i="2" l="1"/>
  <c r="BE1750" i="2"/>
  <c r="BI1750" i="2" s="1"/>
  <c r="BF1750" i="2"/>
  <c r="BJ1750" i="2" s="1"/>
  <c r="BW1749" i="2"/>
  <c r="BY1749" i="2" s="1"/>
  <c r="CA1749" i="2"/>
  <c r="CC1749" i="2" s="1"/>
  <c r="BH1750" i="2"/>
  <c r="BT1749" i="2"/>
  <c r="AS1749" i="2"/>
  <c r="AT1749" i="2" s="1"/>
  <c r="U1749" i="2"/>
  <c r="V1749" i="2" s="1"/>
  <c r="AH1750" i="2" l="1"/>
  <c r="AG1750" i="2"/>
  <c r="AF1750" i="2"/>
  <c r="H1750" i="2"/>
  <c r="L1750" i="2" s="1"/>
  <c r="I1750" i="2"/>
  <c r="M1750" i="2" s="1"/>
  <c r="J1750" i="2"/>
  <c r="N1750" i="2" s="1"/>
  <c r="AJ1750" i="2"/>
  <c r="AK1750" i="2"/>
  <c r="AL1750" i="2"/>
  <c r="AV1749" i="2"/>
  <c r="AW1749" i="2" s="1"/>
  <c r="X1749" i="2"/>
  <c r="Y1749" i="2" s="1"/>
  <c r="P1750" i="2" l="1"/>
  <c r="Q1750" i="2" s="1"/>
  <c r="S1750" i="2" s="1"/>
  <c r="AN1750" i="2"/>
  <c r="AO1750" i="2" s="1"/>
  <c r="AQ1750" i="2" s="1"/>
  <c r="BA1750" i="2" l="1"/>
  <c r="AZ1750" i="2"/>
  <c r="BL1750" i="2" l="1"/>
  <c r="BM1750" i="2" s="1"/>
  <c r="BO1750" i="2" s="1"/>
  <c r="BQ1750" i="2" l="1"/>
  <c r="BR1750" i="2" l="1"/>
  <c r="BD1751" i="2" l="1"/>
  <c r="BE1751" i="2"/>
  <c r="BF1751" i="2"/>
  <c r="BH1751" i="2"/>
  <c r="U1750" i="2"/>
  <c r="V1750" i="2" s="1"/>
  <c r="AS1750" i="2"/>
  <c r="AT1750" i="2" s="1"/>
  <c r="BJ1751" i="2"/>
  <c r="BI1751" i="2"/>
  <c r="AH1751" i="2" l="1"/>
  <c r="AG1751" i="2"/>
  <c r="AF1751" i="2"/>
  <c r="AJ1751" i="2" s="1"/>
  <c r="J1751" i="2"/>
  <c r="N1751" i="2" s="1"/>
  <c r="H1751" i="2"/>
  <c r="L1751" i="2" s="1"/>
  <c r="I1751" i="2"/>
  <c r="M1751" i="2" s="1"/>
  <c r="AK1751" i="2"/>
  <c r="AL1751" i="2"/>
  <c r="AN1751" i="2" l="1"/>
  <c r="AO1751" i="2" s="1"/>
  <c r="AQ1751" i="2" s="1"/>
  <c r="P1751" i="2"/>
  <c r="Q1751" i="2" s="1"/>
  <c r="S1751" i="2" s="1"/>
  <c r="AZ1751" i="2" l="1"/>
  <c r="BA1751" i="2"/>
  <c r="BL1751" i="2" l="1"/>
  <c r="BM1751" i="2" s="1"/>
  <c r="BO1751" i="2" s="1"/>
  <c r="BQ1751" i="2" l="1"/>
  <c r="BR1751" i="2" l="1"/>
  <c r="BD1752" i="2" l="1"/>
  <c r="BF1752" i="2"/>
  <c r="BE1752" i="2"/>
  <c r="BH1752" i="2"/>
  <c r="U1751" i="2"/>
  <c r="V1751" i="2" s="1"/>
  <c r="AS1751" i="2"/>
  <c r="AT1751" i="2" s="1"/>
  <c r="BJ1752" i="2"/>
  <c r="BI1752" i="2"/>
  <c r="AH1752" i="2" l="1"/>
  <c r="AG1752" i="2"/>
  <c r="AK1752" i="2" s="1"/>
  <c r="AF1752" i="2"/>
  <c r="AJ1752" i="2" s="1"/>
  <c r="J1752" i="2"/>
  <c r="N1752" i="2" s="1"/>
  <c r="H1752" i="2"/>
  <c r="L1752" i="2" s="1"/>
  <c r="I1752" i="2"/>
  <c r="M1752" i="2" s="1"/>
  <c r="AL1752" i="2"/>
  <c r="P1752" i="2" l="1"/>
  <c r="Q1752" i="2" s="1"/>
  <c r="S1752" i="2" s="1"/>
  <c r="AN1752" i="2"/>
  <c r="AO1752" i="2" s="1"/>
  <c r="AQ1752" i="2" s="1"/>
  <c r="AZ1752" i="2" l="1"/>
  <c r="BA1752" i="2"/>
  <c r="BL1752" i="2" l="1"/>
  <c r="BM1752" i="2" s="1"/>
  <c r="BO1752" i="2" s="1"/>
  <c r="BQ1752" i="2" l="1"/>
  <c r="BR1752" i="2" l="1"/>
  <c r="BD1753" i="2" l="1"/>
  <c r="BF1753" i="2"/>
  <c r="BE1753" i="2"/>
  <c r="BH1753" i="2"/>
  <c r="AS1752" i="2"/>
  <c r="AT1752" i="2" s="1"/>
  <c r="U1752" i="2"/>
  <c r="V1752" i="2" s="1"/>
  <c r="BJ1753" i="2"/>
  <c r="BI1753" i="2"/>
  <c r="AG1753" i="2" l="1"/>
  <c r="AF1753" i="2"/>
  <c r="AH1753" i="2"/>
  <c r="AL1753" i="2" s="1"/>
  <c r="H1753" i="2"/>
  <c r="L1753" i="2" s="1"/>
  <c r="I1753" i="2"/>
  <c r="M1753" i="2" s="1"/>
  <c r="J1753" i="2"/>
  <c r="N1753" i="2" s="1"/>
  <c r="AJ1753" i="2"/>
  <c r="AK1753" i="2"/>
  <c r="AN1753" i="2" l="1"/>
  <c r="AO1753" i="2" s="1"/>
  <c r="AQ1753" i="2" s="1"/>
  <c r="P1753" i="2"/>
  <c r="Q1753" i="2" s="1"/>
  <c r="S1753" i="2" s="1"/>
  <c r="AZ1753" i="2" l="1"/>
  <c r="BA1753" i="2"/>
  <c r="BL1753" i="2" l="1"/>
  <c r="BM1753" i="2" s="1"/>
  <c r="BO1753" i="2" s="1"/>
  <c r="BQ1753" i="2" l="1"/>
  <c r="BR1753" i="2" l="1"/>
  <c r="BV1753" i="2"/>
  <c r="BD1754" i="2" l="1"/>
  <c r="BF1754" i="2"/>
  <c r="BJ1754" i="2" s="1"/>
  <c r="BE1754" i="2"/>
  <c r="BI1754" i="2" s="1"/>
  <c r="BW1753" i="2"/>
  <c r="BY1753" i="2" s="1"/>
  <c r="CA1753" i="2"/>
  <c r="CC1753" i="2" s="1"/>
  <c r="BH1754" i="2"/>
  <c r="BT1753" i="2"/>
  <c r="U1753" i="2"/>
  <c r="V1753" i="2" s="1"/>
  <c r="AS1753" i="2"/>
  <c r="AT1753" i="2" s="1"/>
  <c r="AH1754" i="2" l="1"/>
  <c r="AG1754" i="2"/>
  <c r="AK1754" i="2" s="1"/>
  <c r="AF1754" i="2"/>
  <c r="AJ1754" i="2" s="1"/>
  <c r="I1754" i="2"/>
  <c r="M1754" i="2" s="1"/>
  <c r="H1754" i="2"/>
  <c r="J1754" i="2"/>
  <c r="N1754" i="2" s="1"/>
  <c r="L1754" i="2"/>
  <c r="X1753" i="2"/>
  <c r="Y1753" i="2" s="1"/>
  <c r="AL1754" i="2"/>
  <c r="AV1753" i="2"/>
  <c r="AW1753" i="2" s="1"/>
  <c r="P1754" i="2" l="1"/>
  <c r="Q1754" i="2" s="1"/>
  <c r="S1754" i="2" s="1"/>
  <c r="AN1754" i="2"/>
  <c r="AO1754" i="2" s="1"/>
  <c r="AQ1754" i="2" s="1"/>
  <c r="BA1754" i="2" l="1"/>
  <c r="AZ1754" i="2"/>
  <c r="BL1754" i="2" l="1"/>
  <c r="BM1754" i="2" s="1"/>
  <c r="BO1754" i="2" s="1"/>
  <c r="BQ1754" i="2" l="1"/>
  <c r="BR1754" i="2" l="1"/>
  <c r="BD1755" i="2" l="1"/>
  <c r="BF1755" i="2"/>
  <c r="BE1755" i="2"/>
  <c r="BH1755" i="2"/>
  <c r="U1754" i="2"/>
  <c r="V1754" i="2" s="1"/>
  <c r="AS1754" i="2"/>
  <c r="AT1754" i="2" s="1"/>
  <c r="BJ1755" i="2"/>
  <c r="BI1755" i="2"/>
  <c r="AH1755" i="2" l="1"/>
  <c r="AG1755" i="2"/>
  <c r="AK1755" i="2" s="1"/>
  <c r="AF1755" i="2"/>
  <c r="AJ1755" i="2" s="1"/>
  <c r="I1755" i="2"/>
  <c r="M1755" i="2" s="1"/>
  <c r="H1755" i="2"/>
  <c r="L1755" i="2" s="1"/>
  <c r="J1755" i="2"/>
  <c r="N1755" i="2" s="1"/>
  <c r="AL1755" i="2"/>
  <c r="P1755" i="2" l="1"/>
  <c r="Q1755" i="2" s="1"/>
  <c r="S1755" i="2" s="1"/>
  <c r="AN1755" i="2"/>
  <c r="AO1755" i="2" s="1"/>
  <c r="AQ1755" i="2" s="1"/>
  <c r="BA1755" i="2" l="1"/>
  <c r="AZ1755" i="2"/>
  <c r="BL1755" i="2" l="1"/>
  <c r="BM1755" i="2" s="1"/>
  <c r="BO1755" i="2" s="1"/>
  <c r="BQ1755" i="2" l="1"/>
  <c r="BR1755" i="2" l="1"/>
  <c r="BD1756" i="2" l="1"/>
  <c r="BE1756" i="2"/>
  <c r="BF1756" i="2"/>
  <c r="BH1756" i="2"/>
  <c r="AS1755" i="2"/>
  <c r="AT1755" i="2" s="1"/>
  <c r="U1755" i="2"/>
  <c r="V1755" i="2" s="1"/>
  <c r="BJ1756" i="2"/>
  <c r="BI1756" i="2"/>
  <c r="AF1756" i="2" l="1"/>
  <c r="AH1756" i="2"/>
  <c r="AG1756" i="2"/>
  <c r="AK1756" i="2" s="1"/>
  <c r="I1756" i="2"/>
  <c r="M1756" i="2" s="1"/>
  <c r="J1756" i="2"/>
  <c r="N1756" i="2" s="1"/>
  <c r="H1756" i="2"/>
  <c r="L1756" i="2" s="1"/>
  <c r="AL1756" i="2"/>
  <c r="AJ1756" i="2"/>
  <c r="AN1756" i="2" l="1"/>
  <c r="AO1756" i="2" s="1"/>
  <c r="AQ1756" i="2" s="1"/>
  <c r="P1756" i="2"/>
  <c r="Q1756" i="2" s="1"/>
  <c r="S1756" i="2" s="1"/>
  <c r="AZ1756" i="2" l="1"/>
  <c r="BA1756" i="2"/>
  <c r="BL1756" i="2" l="1"/>
  <c r="BM1756" i="2" s="1"/>
  <c r="BO1756" i="2" s="1"/>
  <c r="BQ1756" i="2" l="1"/>
  <c r="BR1756" i="2" l="1"/>
  <c r="BD1757" i="2" l="1"/>
  <c r="BF1757" i="2"/>
  <c r="BE1757" i="2"/>
  <c r="BH1757" i="2"/>
  <c r="AS1756" i="2"/>
  <c r="AT1756" i="2" s="1"/>
  <c r="U1756" i="2"/>
  <c r="V1756" i="2" s="1"/>
  <c r="BJ1757" i="2"/>
  <c r="BI1757" i="2"/>
  <c r="AH1757" i="2" l="1"/>
  <c r="AG1757" i="2"/>
  <c r="AK1757" i="2" s="1"/>
  <c r="AF1757" i="2"/>
  <c r="H1757" i="2"/>
  <c r="L1757" i="2" s="1"/>
  <c r="I1757" i="2"/>
  <c r="M1757" i="2" s="1"/>
  <c r="J1757" i="2"/>
  <c r="N1757" i="2" s="1"/>
  <c r="AJ1757" i="2"/>
  <c r="AL1757" i="2"/>
  <c r="AN1757" i="2" l="1"/>
  <c r="AO1757" i="2" s="1"/>
  <c r="AQ1757" i="2" s="1"/>
  <c r="P1757" i="2"/>
  <c r="Q1757" i="2" s="1"/>
  <c r="S1757" i="2" s="1"/>
  <c r="AZ1757" i="2" l="1"/>
  <c r="BA1757" i="2"/>
  <c r="BL1757" i="2" l="1"/>
  <c r="BM1757" i="2" s="1"/>
  <c r="BO1757" i="2" s="1"/>
  <c r="BQ1757" i="2" l="1"/>
  <c r="BR1757" i="2" l="1"/>
  <c r="BV1757" i="2"/>
  <c r="BD1758" i="2" l="1"/>
  <c r="BF1758" i="2"/>
  <c r="BJ1758" i="2" s="1"/>
  <c r="BE1758" i="2"/>
  <c r="BI1758" i="2" s="1"/>
  <c r="BW1757" i="2"/>
  <c r="BY1757" i="2" s="1"/>
  <c r="CA1757" i="2"/>
  <c r="CC1757" i="2" s="1"/>
  <c r="BH1758" i="2"/>
  <c r="BT1757" i="2"/>
  <c r="U1757" i="2"/>
  <c r="V1757" i="2" s="1"/>
  <c r="AS1757" i="2"/>
  <c r="AT1757" i="2" s="1"/>
  <c r="AH1758" i="2" l="1"/>
  <c r="AG1758" i="2"/>
  <c r="AK1758" i="2" s="1"/>
  <c r="AF1758" i="2"/>
  <c r="AJ1758" i="2" s="1"/>
  <c r="H1758" i="2"/>
  <c r="L1758" i="2" s="1"/>
  <c r="I1758" i="2"/>
  <c r="M1758" i="2" s="1"/>
  <c r="J1758" i="2"/>
  <c r="N1758" i="2" s="1"/>
  <c r="X1757" i="2"/>
  <c r="Y1757" i="2" s="1"/>
  <c r="AL1758" i="2"/>
  <c r="AV1757" i="2"/>
  <c r="AW1757" i="2" s="1"/>
  <c r="AN1758" i="2" l="1"/>
  <c r="AO1758" i="2" s="1"/>
  <c r="AQ1758" i="2" s="1"/>
  <c r="P1758" i="2"/>
  <c r="Q1758" i="2" s="1"/>
  <c r="S1758" i="2" s="1"/>
  <c r="BA1758" i="2" l="1"/>
  <c r="AZ1758" i="2"/>
  <c r="BL1758" i="2" l="1"/>
  <c r="BM1758" i="2" s="1"/>
  <c r="BO1758" i="2" s="1"/>
  <c r="BQ1758" i="2" l="1"/>
  <c r="BR1758" i="2" l="1"/>
  <c r="BD1759" i="2" l="1"/>
  <c r="BE1759" i="2"/>
  <c r="BF1759" i="2"/>
  <c r="BH1759" i="2"/>
  <c r="U1758" i="2"/>
  <c r="V1758" i="2" s="1"/>
  <c r="AS1758" i="2"/>
  <c r="AT1758" i="2" s="1"/>
  <c r="BJ1759" i="2"/>
  <c r="BI1759" i="2"/>
  <c r="AH1759" i="2" l="1"/>
  <c r="AG1759" i="2"/>
  <c r="AK1759" i="2" s="1"/>
  <c r="AF1759" i="2"/>
  <c r="J1759" i="2"/>
  <c r="N1759" i="2" s="1"/>
  <c r="H1759" i="2"/>
  <c r="L1759" i="2" s="1"/>
  <c r="I1759" i="2"/>
  <c r="M1759" i="2" s="1"/>
  <c r="AJ1759" i="2"/>
  <c r="AL1759" i="2"/>
  <c r="P1759" i="2" l="1"/>
  <c r="Q1759" i="2" s="1"/>
  <c r="S1759" i="2" s="1"/>
  <c r="AN1759" i="2"/>
  <c r="AO1759" i="2" s="1"/>
  <c r="AQ1759" i="2" s="1"/>
  <c r="BA1759" i="2" l="1"/>
  <c r="AZ1759" i="2"/>
  <c r="BL1759" i="2" l="1"/>
  <c r="BM1759" i="2" s="1"/>
  <c r="BO1759" i="2" s="1"/>
  <c r="BQ1759" i="2" l="1"/>
  <c r="BR1759" i="2" l="1"/>
  <c r="BD1760" i="2" l="1"/>
  <c r="BE1760" i="2"/>
  <c r="BF1760" i="2"/>
  <c r="BH1760" i="2"/>
  <c r="U1759" i="2"/>
  <c r="V1759" i="2" s="1"/>
  <c r="AS1759" i="2"/>
  <c r="AT1759" i="2" s="1"/>
  <c r="BJ1760" i="2"/>
  <c r="BI1760" i="2"/>
  <c r="AH1760" i="2" l="1"/>
  <c r="AG1760" i="2"/>
  <c r="AK1760" i="2" s="1"/>
  <c r="AF1760" i="2"/>
  <c r="AJ1760" i="2" s="1"/>
  <c r="J1760" i="2"/>
  <c r="N1760" i="2" s="1"/>
  <c r="H1760" i="2"/>
  <c r="L1760" i="2" s="1"/>
  <c r="I1760" i="2"/>
  <c r="M1760" i="2" s="1"/>
  <c r="AL1760" i="2"/>
  <c r="P1760" i="2" l="1"/>
  <c r="Q1760" i="2" s="1"/>
  <c r="S1760" i="2" s="1"/>
  <c r="AN1760" i="2"/>
  <c r="AO1760" i="2" s="1"/>
  <c r="AQ1760" i="2" s="1"/>
  <c r="BA1760" i="2" l="1"/>
  <c r="AZ1760" i="2"/>
  <c r="BL1760" i="2" l="1"/>
  <c r="BM1760" i="2" s="1"/>
  <c r="BO1760" i="2" s="1"/>
  <c r="BQ1760" i="2" l="1"/>
  <c r="BR1760" i="2" l="1"/>
  <c r="BD1761" i="2" l="1"/>
  <c r="BE1761" i="2"/>
  <c r="BF1761" i="2"/>
  <c r="BH1761" i="2"/>
  <c r="AS1760" i="2"/>
  <c r="AT1760" i="2" s="1"/>
  <c r="U1760" i="2"/>
  <c r="V1760" i="2" s="1"/>
  <c r="BJ1761" i="2"/>
  <c r="BI1761" i="2"/>
  <c r="AG1761" i="2" l="1"/>
  <c r="AF1761" i="2"/>
  <c r="AJ1761" i="2" s="1"/>
  <c r="AH1761" i="2"/>
  <c r="H1761" i="2"/>
  <c r="L1761" i="2" s="1"/>
  <c r="I1761" i="2"/>
  <c r="M1761" i="2" s="1"/>
  <c r="J1761" i="2"/>
  <c r="N1761" i="2" s="1"/>
  <c r="AL1761" i="2"/>
  <c r="AK1761" i="2"/>
  <c r="AN1761" i="2" l="1"/>
  <c r="AO1761" i="2" s="1"/>
  <c r="AQ1761" i="2" s="1"/>
  <c r="P1761" i="2"/>
  <c r="Q1761" i="2" s="1"/>
  <c r="S1761" i="2" s="1"/>
  <c r="AZ1761" i="2" l="1"/>
  <c r="BA1761" i="2"/>
  <c r="BL1761" i="2" l="1"/>
  <c r="BM1761" i="2" s="1"/>
  <c r="BO1761" i="2" s="1"/>
  <c r="BQ1761" i="2" l="1"/>
  <c r="BR1761" i="2" l="1"/>
  <c r="BV1761" i="2"/>
  <c r="BD1762" i="2" l="1"/>
  <c r="BF1762" i="2"/>
  <c r="BJ1762" i="2" s="1"/>
  <c r="BE1762" i="2"/>
  <c r="BI1762" i="2" s="1"/>
  <c r="BW1761" i="2"/>
  <c r="BY1761" i="2" s="1"/>
  <c r="CA1761" i="2"/>
  <c r="CC1761" i="2" s="1"/>
  <c r="BH1762" i="2"/>
  <c r="BT1761" i="2"/>
  <c r="AS1761" i="2"/>
  <c r="AT1761" i="2" s="1"/>
  <c r="U1761" i="2"/>
  <c r="V1761" i="2" s="1"/>
  <c r="AH1762" i="2" l="1"/>
  <c r="AG1762" i="2"/>
  <c r="AF1762" i="2"/>
  <c r="I1762" i="2"/>
  <c r="M1762" i="2" s="1"/>
  <c r="H1762" i="2"/>
  <c r="L1762" i="2" s="1"/>
  <c r="J1762" i="2"/>
  <c r="N1762" i="2" s="1"/>
  <c r="AJ1762" i="2"/>
  <c r="AK1762" i="2"/>
  <c r="AL1762" i="2"/>
  <c r="AV1761" i="2"/>
  <c r="AW1761" i="2" s="1"/>
  <c r="X1761" i="2"/>
  <c r="Y1761" i="2" s="1"/>
  <c r="AN1762" i="2" l="1"/>
  <c r="AO1762" i="2" s="1"/>
  <c r="AQ1762" i="2" s="1"/>
  <c r="P1762" i="2"/>
  <c r="Q1762" i="2" s="1"/>
  <c r="S1762" i="2" s="1"/>
  <c r="AZ1762" i="2" l="1"/>
  <c r="BA1762" i="2"/>
  <c r="BL1762" i="2" l="1"/>
  <c r="BM1762" i="2" s="1"/>
  <c r="BO1762" i="2" s="1"/>
  <c r="BQ1762" i="2" l="1"/>
  <c r="BR1762" i="2" l="1"/>
  <c r="BD1763" i="2" l="1"/>
  <c r="BF1763" i="2"/>
  <c r="BE1763" i="2"/>
  <c r="BH1763" i="2"/>
  <c r="U1762" i="2"/>
  <c r="V1762" i="2" s="1"/>
  <c r="AS1762" i="2"/>
  <c r="AT1762" i="2" s="1"/>
  <c r="BI1763" i="2"/>
  <c r="BJ1763" i="2"/>
  <c r="AH1763" i="2" l="1"/>
  <c r="AG1763" i="2"/>
  <c r="AF1763" i="2"/>
  <c r="AJ1763" i="2" s="1"/>
  <c r="I1763" i="2"/>
  <c r="M1763" i="2" s="1"/>
  <c r="J1763" i="2"/>
  <c r="N1763" i="2" s="1"/>
  <c r="H1763" i="2"/>
  <c r="L1763" i="2" s="1"/>
  <c r="AK1763" i="2"/>
  <c r="AL1763" i="2"/>
  <c r="P1763" i="2" l="1"/>
  <c r="Q1763" i="2" s="1"/>
  <c r="S1763" i="2" s="1"/>
  <c r="AN1763" i="2"/>
  <c r="AO1763" i="2" s="1"/>
  <c r="AQ1763" i="2" s="1"/>
  <c r="BA1763" i="2" l="1"/>
  <c r="AZ1763" i="2"/>
  <c r="BL1763" i="2" l="1"/>
  <c r="BM1763" i="2" s="1"/>
  <c r="BO1763" i="2" s="1"/>
  <c r="BQ1763" i="2" l="1"/>
  <c r="BR1763" i="2" l="1"/>
  <c r="BD1764" i="2" l="1"/>
  <c r="BE1764" i="2"/>
  <c r="BF1764" i="2"/>
  <c r="BJ1764" i="2" s="1"/>
  <c r="BH1764" i="2"/>
  <c r="AS1763" i="2"/>
  <c r="AT1763" i="2" s="1"/>
  <c r="U1763" i="2"/>
  <c r="V1763" i="2" s="1"/>
  <c r="BI1764" i="2"/>
  <c r="AF1764" i="2" l="1"/>
  <c r="AH1764" i="2"/>
  <c r="AG1764" i="2"/>
  <c r="H1764" i="2"/>
  <c r="L1764" i="2" s="1"/>
  <c r="I1764" i="2"/>
  <c r="M1764" i="2" s="1"/>
  <c r="J1764" i="2"/>
  <c r="N1764" i="2" s="1"/>
  <c r="AL1764" i="2"/>
  <c r="AK1764" i="2"/>
  <c r="AJ1764" i="2"/>
  <c r="AN1764" i="2" l="1"/>
  <c r="AO1764" i="2" s="1"/>
  <c r="AQ1764" i="2" s="1"/>
  <c r="P1764" i="2"/>
  <c r="Q1764" i="2" s="1"/>
  <c r="S1764" i="2" s="1"/>
  <c r="AZ1764" i="2" l="1"/>
  <c r="BA1764" i="2"/>
  <c r="BL1764" i="2" l="1"/>
  <c r="BM1764" i="2" s="1"/>
  <c r="BO1764" i="2" s="1"/>
  <c r="BQ1764" i="2" l="1"/>
  <c r="BR1764" i="2" l="1"/>
  <c r="BD1765" i="2" l="1"/>
  <c r="BF1765" i="2"/>
  <c r="BE1765" i="2"/>
  <c r="BH1765" i="2"/>
  <c r="AS1764" i="2"/>
  <c r="AT1764" i="2" s="1"/>
  <c r="U1764" i="2"/>
  <c r="V1764" i="2" s="1"/>
  <c r="BJ1765" i="2"/>
  <c r="BI1765" i="2"/>
  <c r="AH1765" i="2" l="1"/>
  <c r="AG1765" i="2"/>
  <c r="AF1765" i="2"/>
  <c r="H1765" i="2"/>
  <c r="L1765" i="2" s="1"/>
  <c r="I1765" i="2"/>
  <c r="M1765" i="2" s="1"/>
  <c r="J1765" i="2"/>
  <c r="N1765" i="2" s="1"/>
  <c r="AK1765" i="2"/>
  <c r="AJ1765" i="2"/>
  <c r="AL1765" i="2"/>
  <c r="AN1765" i="2" l="1"/>
  <c r="AO1765" i="2" s="1"/>
  <c r="AQ1765" i="2" s="1"/>
  <c r="P1765" i="2"/>
  <c r="Q1765" i="2" s="1"/>
  <c r="S1765" i="2" s="1"/>
  <c r="AZ1765" i="2" l="1"/>
  <c r="BA1765" i="2"/>
  <c r="BL1765" i="2" l="1"/>
  <c r="BM1765" i="2" s="1"/>
  <c r="BO1765" i="2" s="1"/>
  <c r="BQ1765" i="2" l="1"/>
  <c r="BR1765" i="2" l="1"/>
  <c r="BV1765" i="2"/>
  <c r="BD1766" i="2" l="1"/>
  <c r="BF1766" i="2"/>
  <c r="BJ1766" i="2" s="1"/>
  <c r="BE1766" i="2"/>
  <c r="BI1766" i="2" s="1"/>
  <c r="BW1765" i="2"/>
  <c r="BY1765" i="2" s="1"/>
  <c r="CA1765" i="2"/>
  <c r="CC1765" i="2" s="1"/>
  <c r="BH1766" i="2"/>
  <c r="BT1765" i="2"/>
  <c r="AS1765" i="2"/>
  <c r="AT1765" i="2" s="1"/>
  <c r="U1765" i="2"/>
  <c r="V1765" i="2" s="1"/>
  <c r="AH1766" i="2" l="1"/>
  <c r="AG1766" i="2"/>
  <c r="AF1766" i="2"/>
  <c r="AJ1766" i="2" s="1"/>
  <c r="H1766" i="2"/>
  <c r="L1766" i="2" s="1"/>
  <c r="I1766" i="2"/>
  <c r="M1766" i="2" s="1"/>
  <c r="J1766" i="2"/>
  <c r="N1766" i="2" s="1"/>
  <c r="AK1766" i="2"/>
  <c r="AL1766" i="2"/>
  <c r="AV1765" i="2"/>
  <c r="AW1765" i="2" s="1"/>
  <c r="X1765" i="2"/>
  <c r="Y1765" i="2" s="1"/>
  <c r="P1766" i="2" l="1"/>
  <c r="Q1766" i="2" s="1"/>
  <c r="S1766" i="2" s="1"/>
  <c r="AN1766" i="2"/>
  <c r="AO1766" i="2" s="1"/>
  <c r="AQ1766" i="2" s="1"/>
  <c r="AZ1766" i="2" l="1"/>
  <c r="BA1766" i="2"/>
  <c r="BL1766" i="2" l="1"/>
  <c r="BM1766" i="2" s="1"/>
  <c r="BO1766" i="2" s="1"/>
  <c r="BQ1766" i="2" l="1"/>
  <c r="BR1766" i="2" l="1"/>
  <c r="BD1767" i="2" l="1"/>
  <c r="BF1767" i="2"/>
  <c r="BE1767" i="2"/>
  <c r="BH1767" i="2"/>
  <c r="U1766" i="2"/>
  <c r="V1766" i="2" s="1"/>
  <c r="AS1766" i="2"/>
  <c r="AT1766" i="2" s="1"/>
  <c r="BJ1767" i="2"/>
  <c r="BI1767" i="2"/>
  <c r="AH1767" i="2" l="1"/>
  <c r="AG1767" i="2"/>
  <c r="AK1767" i="2" s="1"/>
  <c r="AF1767" i="2"/>
  <c r="AJ1767" i="2" s="1"/>
  <c r="J1767" i="2"/>
  <c r="N1767" i="2" s="1"/>
  <c r="H1767" i="2"/>
  <c r="L1767" i="2" s="1"/>
  <c r="I1767" i="2"/>
  <c r="M1767" i="2" s="1"/>
  <c r="AL1767" i="2"/>
  <c r="AN1767" i="2" l="1"/>
  <c r="AO1767" i="2" s="1"/>
  <c r="AQ1767" i="2" s="1"/>
  <c r="P1767" i="2"/>
  <c r="Q1767" i="2" s="1"/>
  <c r="S1767" i="2" s="1"/>
  <c r="AZ1767" i="2" l="1"/>
  <c r="BA1767" i="2"/>
  <c r="BL1767" i="2" l="1"/>
  <c r="BM1767" i="2" s="1"/>
  <c r="BO1767" i="2" s="1"/>
  <c r="BQ1767" i="2" l="1"/>
  <c r="BR1767" i="2" l="1"/>
  <c r="BD1768" i="2" l="1"/>
  <c r="BF1768" i="2"/>
  <c r="BE1768" i="2"/>
  <c r="BH1768" i="2"/>
  <c r="U1767" i="2"/>
  <c r="V1767" i="2" s="1"/>
  <c r="AS1767" i="2"/>
  <c r="AT1767" i="2" s="1"/>
  <c r="BJ1768" i="2"/>
  <c r="BI1768" i="2"/>
  <c r="AH1768" i="2" l="1"/>
  <c r="AG1768" i="2"/>
  <c r="AK1768" i="2" s="1"/>
  <c r="AF1768" i="2"/>
  <c r="AJ1768" i="2" s="1"/>
  <c r="J1768" i="2"/>
  <c r="N1768" i="2" s="1"/>
  <c r="H1768" i="2"/>
  <c r="L1768" i="2" s="1"/>
  <c r="I1768" i="2"/>
  <c r="M1768" i="2" s="1"/>
  <c r="AL1768" i="2"/>
  <c r="P1768" i="2" l="1"/>
  <c r="Q1768" i="2" s="1"/>
  <c r="S1768" i="2" s="1"/>
  <c r="AN1768" i="2"/>
  <c r="AO1768" i="2" s="1"/>
  <c r="AQ1768" i="2" s="1"/>
  <c r="BA1768" i="2" l="1"/>
  <c r="AZ1768" i="2"/>
  <c r="BL1768" i="2" l="1"/>
  <c r="BM1768" i="2" s="1"/>
  <c r="BO1768" i="2" s="1"/>
  <c r="BQ1768" i="2" l="1"/>
  <c r="BR1768" i="2" l="1"/>
  <c r="BD1769" i="2" l="1"/>
  <c r="BE1769" i="2"/>
  <c r="BF1769" i="2"/>
  <c r="BH1769" i="2"/>
  <c r="U1768" i="2"/>
  <c r="V1768" i="2" s="1"/>
  <c r="AS1768" i="2"/>
  <c r="AT1768" i="2" s="1"/>
  <c r="BI1769" i="2"/>
  <c r="BJ1769" i="2"/>
  <c r="AG1769" i="2" l="1"/>
  <c r="AF1769" i="2"/>
  <c r="AJ1769" i="2" s="1"/>
  <c r="AH1769" i="2"/>
  <c r="AL1769" i="2" s="1"/>
  <c r="H1769" i="2"/>
  <c r="L1769" i="2" s="1"/>
  <c r="I1769" i="2"/>
  <c r="M1769" i="2" s="1"/>
  <c r="J1769" i="2"/>
  <c r="N1769" i="2" s="1"/>
  <c r="AK1769" i="2"/>
  <c r="AN1769" i="2" l="1"/>
  <c r="AO1769" i="2" s="1"/>
  <c r="AQ1769" i="2" s="1"/>
  <c r="P1769" i="2"/>
  <c r="Q1769" i="2" s="1"/>
  <c r="S1769" i="2" s="1"/>
  <c r="BA1769" i="2" l="1"/>
  <c r="AZ1769" i="2"/>
  <c r="BL1769" i="2" l="1"/>
  <c r="BM1769" i="2" s="1"/>
  <c r="BO1769" i="2" s="1"/>
  <c r="BQ1769" i="2" l="1"/>
  <c r="BR1769" i="2" l="1"/>
  <c r="BV1769" i="2"/>
  <c r="BD1770" i="2" l="1"/>
  <c r="BE1770" i="2"/>
  <c r="BI1770" i="2" s="1"/>
  <c r="BF1770" i="2"/>
  <c r="BJ1770" i="2" s="1"/>
  <c r="CA1769" i="2"/>
  <c r="CC1769" i="2" s="1"/>
  <c r="BW1769" i="2"/>
  <c r="BY1769" i="2" s="1"/>
  <c r="BH1770" i="2"/>
  <c r="BT1769" i="2"/>
  <c r="U1769" i="2"/>
  <c r="V1769" i="2" s="1"/>
  <c r="AS1769" i="2"/>
  <c r="AT1769" i="2" s="1"/>
  <c r="AH1770" i="2" l="1"/>
  <c r="AG1770" i="2"/>
  <c r="AK1770" i="2" s="1"/>
  <c r="AF1770" i="2"/>
  <c r="AJ1770" i="2" s="1"/>
  <c r="I1770" i="2"/>
  <c r="J1770" i="2"/>
  <c r="N1770" i="2" s="1"/>
  <c r="H1770" i="2"/>
  <c r="L1770" i="2" s="1"/>
  <c r="M1770" i="2"/>
  <c r="X1769" i="2"/>
  <c r="Y1769" i="2" s="1"/>
  <c r="AL1770" i="2"/>
  <c r="AV1769" i="2"/>
  <c r="AW1769" i="2" s="1"/>
  <c r="AN1770" i="2" l="1"/>
  <c r="AO1770" i="2" s="1"/>
  <c r="AQ1770" i="2" s="1"/>
  <c r="P1770" i="2"/>
  <c r="Q1770" i="2" s="1"/>
  <c r="S1770" i="2" s="1"/>
  <c r="AZ1770" i="2" l="1"/>
  <c r="BA1770" i="2"/>
  <c r="BL1770" i="2" l="1"/>
  <c r="BM1770" i="2" s="1"/>
  <c r="BO1770" i="2" s="1"/>
  <c r="BQ1770" i="2" l="1"/>
  <c r="BR1770" i="2" l="1"/>
  <c r="BD1771" i="2" l="1"/>
  <c r="BF1771" i="2"/>
  <c r="BE1771" i="2"/>
  <c r="BH1771" i="2"/>
  <c r="AS1770" i="2"/>
  <c r="AT1770" i="2" s="1"/>
  <c r="U1770" i="2"/>
  <c r="V1770" i="2" s="1"/>
  <c r="BJ1771" i="2"/>
  <c r="BI1771" i="2"/>
  <c r="AH1771" i="2" l="1"/>
  <c r="AG1771" i="2"/>
  <c r="AK1771" i="2" s="1"/>
  <c r="AF1771" i="2"/>
  <c r="AJ1771" i="2" s="1"/>
  <c r="I1771" i="2"/>
  <c r="M1771" i="2" s="1"/>
  <c r="H1771" i="2"/>
  <c r="L1771" i="2" s="1"/>
  <c r="J1771" i="2"/>
  <c r="N1771" i="2" s="1"/>
  <c r="AL1771" i="2"/>
  <c r="P1771" i="2" l="1"/>
  <c r="Q1771" i="2" s="1"/>
  <c r="S1771" i="2" s="1"/>
  <c r="AN1771" i="2"/>
  <c r="AO1771" i="2" s="1"/>
  <c r="AQ1771" i="2" s="1"/>
  <c r="BA1771" i="2" l="1"/>
  <c r="AZ1771" i="2"/>
  <c r="BL1771" i="2" l="1"/>
  <c r="BM1771" i="2" s="1"/>
  <c r="BO1771" i="2" s="1"/>
  <c r="BQ1771" i="2" l="1"/>
  <c r="BR1771" i="2" l="1"/>
  <c r="BD1772" i="2" l="1"/>
  <c r="BE1772" i="2"/>
  <c r="BF1772" i="2"/>
  <c r="BH1772" i="2"/>
  <c r="U1771" i="2"/>
  <c r="V1771" i="2" s="1"/>
  <c r="AS1771" i="2"/>
  <c r="AT1771" i="2" s="1"/>
  <c r="BI1772" i="2"/>
  <c r="BJ1772" i="2"/>
  <c r="AF1772" i="2" l="1"/>
  <c r="AH1772" i="2"/>
  <c r="AL1772" i="2" s="1"/>
  <c r="AG1772" i="2"/>
  <c r="AK1772" i="2" s="1"/>
  <c r="H1772" i="2"/>
  <c r="L1772" i="2" s="1"/>
  <c r="I1772" i="2"/>
  <c r="J1772" i="2"/>
  <c r="N1772" i="2" s="1"/>
  <c r="M1772" i="2"/>
  <c r="AJ1772" i="2"/>
  <c r="P1772" i="2" l="1"/>
  <c r="Q1772" i="2" s="1"/>
  <c r="S1772" i="2" s="1"/>
  <c r="AN1772" i="2"/>
  <c r="AO1772" i="2" s="1"/>
  <c r="AQ1772" i="2" s="1"/>
  <c r="BA1772" i="2" l="1"/>
  <c r="AZ1772" i="2"/>
  <c r="BL1772" i="2" l="1"/>
  <c r="BM1772" i="2" s="1"/>
  <c r="BO1772" i="2" s="1"/>
  <c r="BQ1772" i="2" l="1"/>
  <c r="BR1772" i="2" l="1"/>
  <c r="BD1773" i="2" l="1"/>
  <c r="BE1773" i="2"/>
  <c r="BF1773" i="2"/>
  <c r="BH1773" i="2"/>
  <c r="U1772" i="2"/>
  <c r="V1772" i="2" s="1"/>
  <c r="AS1772" i="2"/>
  <c r="AT1772" i="2" s="1"/>
  <c r="BI1773" i="2"/>
  <c r="BJ1773" i="2"/>
  <c r="AH1773" i="2" l="1"/>
  <c r="AG1773" i="2"/>
  <c r="AK1773" i="2" s="1"/>
  <c r="AF1773" i="2"/>
  <c r="AJ1773" i="2" s="1"/>
  <c r="H1773" i="2"/>
  <c r="L1773" i="2" s="1"/>
  <c r="I1773" i="2"/>
  <c r="M1773" i="2" s="1"/>
  <c r="J1773" i="2"/>
  <c r="N1773" i="2" s="1"/>
  <c r="AL1773" i="2"/>
  <c r="AN1773" i="2" l="1"/>
  <c r="AO1773" i="2" s="1"/>
  <c r="AQ1773" i="2" s="1"/>
  <c r="P1773" i="2"/>
  <c r="Q1773" i="2" s="1"/>
  <c r="S1773" i="2" s="1"/>
  <c r="AZ1773" i="2" l="1"/>
  <c r="BA1773" i="2"/>
  <c r="BL1773" i="2" l="1"/>
  <c r="BM1773" i="2" s="1"/>
  <c r="BO1773" i="2" s="1"/>
  <c r="BQ1773" i="2" l="1"/>
  <c r="BR1773" i="2" l="1"/>
  <c r="BV1773" i="2"/>
  <c r="BD1774" i="2" l="1"/>
  <c r="BF1774" i="2"/>
  <c r="BJ1774" i="2" s="1"/>
  <c r="BE1774" i="2"/>
  <c r="BI1774" i="2" s="1"/>
  <c r="CA1773" i="2"/>
  <c r="CC1773" i="2" s="1"/>
  <c r="BW1773" i="2"/>
  <c r="BY1773" i="2" s="1"/>
  <c r="BH1774" i="2"/>
  <c r="BT1773" i="2"/>
  <c r="U1773" i="2"/>
  <c r="V1773" i="2" s="1"/>
  <c r="AS1773" i="2"/>
  <c r="AT1773" i="2" s="1"/>
  <c r="AH1774" i="2" l="1"/>
  <c r="AG1774" i="2"/>
  <c r="AK1774" i="2" s="1"/>
  <c r="AF1774" i="2"/>
  <c r="AJ1774" i="2" s="1"/>
  <c r="H1774" i="2"/>
  <c r="L1774" i="2" s="1"/>
  <c r="I1774" i="2"/>
  <c r="M1774" i="2" s="1"/>
  <c r="J1774" i="2"/>
  <c r="N1774" i="2" s="1"/>
  <c r="X1773" i="2"/>
  <c r="Y1773" i="2" s="1"/>
  <c r="AL1774" i="2"/>
  <c r="AV1773" i="2"/>
  <c r="AW1773" i="2" s="1"/>
  <c r="P1774" i="2" l="1"/>
  <c r="Q1774" i="2" s="1"/>
  <c r="S1774" i="2" s="1"/>
  <c r="AN1774" i="2"/>
  <c r="AO1774" i="2" s="1"/>
  <c r="AQ1774" i="2" s="1"/>
  <c r="AZ1774" i="2" l="1"/>
  <c r="BA1774" i="2"/>
  <c r="BL1774" i="2" l="1"/>
  <c r="BM1774" i="2" s="1"/>
  <c r="BO1774" i="2" s="1"/>
  <c r="BQ1774" i="2" l="1"/>
  <c r="BR1774" i="2" l="1"/>
  <c r="BD1775" i="2" l="1"/>
  <c r="BF1775" i="2"/>
  <c r="BE1775" i="2"/>
  <c r="BH1775" i="2"/>
  <c r="AS1774" i="2"/>
  <c r="AT1774" i="2" s="1"/>
  <c r="U1774" i="2"/>
  <c r="V1774" i="2" s="1"/>
  <c r="BJ1775" i="2"/>
  <c r="BI1775" i="2"/>
  <c r="AH1775" i="2" l="1"/>
  <c r="AG1775" i="2"/>
  <c r="AK1775" i="2" s="1"/>
  <c r="AF1775" i="2"/>
  <c r="AJ1775" i="2" s="1"/>
  <c r="J1775" i="2"/>
  <c r="N1775" i="2" s="1"/>
  <c r="H1775" i="2"/>
  <c r="L1775" i="2" s="1"/>
  <c r="I1775" i="2"/>
  <c r="M1775" i="2" s="1"/>
  <c r="AL1775" i="2"/>
  <c r="AN1775" i="2" l="1"/>
  <c r="AO1775" i="2" s="1"/>
  <c r="AQ1775" i="2" s="1"/>
  <c r="P1775" i="2"/>
  <c r="Q1775" i="2" s="1"/>
  <c r="S1775" i="2" s="1"/>
  <c r="AZ1775" i="2" l="1"/>
  <c r="BA1775" i="2"/>
  <c r="BL1775" i="2" l="1"/>
  <c r="BM1775" i="2" s="1"/>
  <c r="BO1775" i="2" s="1"/>
  <c r="BQ1775" i="2" l="1"/>
  <c r="BR1775" i="2" l="1"/>
  <c r="BD1776" i="2" l="1"/>
  <c r="BF1776" i="2"/>
  <c r="BE1776" i="2"/>
  <c r="BH1776" i="2"/>
  <c r="U1775" i="2"/>
  <c r="V1775" i="2" s="1"/>
  <c r="AS1775" i="2"/>
  <c r="AT1775" i="2" s="1"/>
  <c r="BJ1776" i="2"/>
  <c r="BI1776" i="2"/>
  <c r="AH1776" i="2" l="1"/>
  <c r="AG1776" i="2"/>
  <c r="AK1776" i="2" s="1"/>
  <c r="AF1776" i="2"/>
  <c r="AJ1776" i="2" s="1"/>
  <c r="J1776" i="2"/>
  <c r="N1776" i="2" s="1"/>
  <c r="H1776" i="2"/>
  <c r="L1776" i="2" s="1"/>
  <c r="I1776" i="2"/>
  <c r="M1776" i="2" s="1"/>
  <c r="AL1776" i="2"/>
  <c r="AN1776" i="2" l="1"/>
  <c r="AO1776" i="2" s="1"/>
  <c r="AQ1776" i="2" s="1"/>
  <c r="P1776" i="2"/>
  <c r="Q1776" i="2" s="1"/>
  <c r="S1776" i="2" s="1"/>
  <c r="AZ1776" i="2" l="1"/>
  <c r="BA1776" i="2"/>
  <c r="BL1776" i="2" l="1"/>
  <c r="BM1776" i="2" s="1"/>
  <c r="BO1776" i="2" s="1"/>
  <c r="BQ1776" i="2" l="1"/>
  <c r="BR1776" i="2" l="1"/>
  <c r="BD1777" i="2" l="1"/>
  <c r="BF1777" i="2"/>
  <c r="BE1777" i="2"/>
  <c r="BH1777" i="2"/>
  <c r="AS1776" i="2"/>
  <c r="AT1776" i="2" s="1"/>
  <c r="U1776" i="2"/>
  <c r="V1776" i="2" s="1"/>
  <c r="BJ1777" i="2"/>
  <c r="BI1777" i="2"/>
  <c r="AG1777" i="2" l="1"/>
  <c r="AK1777" i="2" s="1"/>
  <c r="AF1777" i="2"/>
  <c r="AH1777" i="2"/>
  <c r="AL1777" i="2" s="1"/>
  <c r="H1777" i="2"/>
  <c r="L1777" i="2" s="1"/>
  <c r="I1777" i="2"/>
  <c r="M1777" i="2" s="1"/>
  <c r="J1777" i="2"/>
  <c r="N1777" i="2" s="1"/>
  <c r="AJ1777" i="2"/>
  <c r="P1777" i="2" l="1"/>
  <c r="Q1777" i="2" s="1"/>
  <c r="S1777" i="2" s="1"/>
  <c r="AN1777" i="2"/>
  <c r="AO1777" i="2" s="1"/>
  <c r="AQ1777" i="2" s="1"/>
  <c r="AZ1777" i="2" l="1"/>
  <c r="BA1777" i="2"/>
  <c r="BL1777" i="2" l="1"/>
  <c r="BM1777" i="2" s="1"/>
  <c r="BO1777" i="2" s="1"/>
  <c r="BQ1777" i="2" l="1"/>
  <c r="BR1777" i="2" l="1"/>
  <c r="BV1777" i="2"/>
  <c r="BD1778" i="2" l="1"/>
  <c r="BF1778" i="2"/>
  <c r="BJ1778" i="2" s="1"/>
  <c r="BE1778" i="2"/>
  <c r="BI1778" i="2" s="1"/>
  <c r="CA1777" i="2"/>
  <c r="CC1777" i="2" s="1"/>
  <c r="BW1777" i="2"/>
  <c r="BY1777" i="2" s="1"/>
  <c r="BH1778" i="2"/>
  <c r="BT1777" i="2"/>
  <c r="U1777" i="2"/>
  <c r="V1777" i="2" s="1"/>
  <c r="AS1777" i="2"/>
  <c r="AT1777" i="2" s="1"/>
  <c r="AH1778" i="2" l="1"/>
  <c r="AG1778" i="2"/>
  <c r="AK1778" i="2" s="1"/>
  <c r="AF1778" i="2"/>
  <c r="AJ1778" i="2" s="1"/>
  <c r="I1778" i="2"/>
  <c r="M1778" i="2" s="1"/>
  <c r="H1778" i="2"/>
  <c r="L1778" i="2" s="1"/>
  <c r="J1778" i="2"/>
  <c r="N1778" i="2" s="1"/>
  <c r="X1777" i="2"/>
  <c r="Y1777" i="2" s="1"/>
  <c r="AL1778" i="2"/>
  <c r="AV1777" i="2"/>
  <c r="AW1777" i="2" s="1"/>
  <c r="P1778" i="2" l="1"/>
  <c r="Q1778" i="2" s="1"/>
  <c r="S1778" i="2" s="1"/>
  <c r="AN1778" i="2"/>
  <c r="AO1778" i="2" s="1"/>
  <c r="AQ1778" i="2" s="1"/>
  <c r="BA1778" i="2" l="1"/>
  <c r="AZ1778" i="2"/>
  <c r="BL1778" i="2" l="1"/>
  <c r="BM1778" i="2" s="1"/>
  <c r="BO1778" i="2" s="1"/>
  <c r="BQ1778" i="2" l="1"/>
  <c r="BR1778" i="2" l="1"/>
  <c r="BD1779" i="2" l="1"/>
  <c r="BE1779" i="2"/>
  <c r="BF1779" i="2"/>
  <c r="BH1779" i="2"/>
  <c r="AS1778" i="2"/>
  <c r="AT1778" i="2" s="1"/>
  <c r="U1778" i="2"/>
  <c r="V1778" i="2" s="1"/>
  <c r="BI1779" i="2"/>
  <c r="BJ1779" i="2"/>
  <c r="AH1779" i="2" l="1"/>
  <c r="AG1779" i="2"/>
  <c r="AF1779" i="2"/>
  <c r="AJ1779" i="2" s="1"/>
  <c r="I1779" i="2"/>
  <c r="M1779" i="2" s="1"/>
  <c r="H1779" i="2"/>
  <c r="L1779" i="2" s="1"/>
  <c r="J1779" i="2"/>
  <c r="N1779" i="2" s="1"/>
  <c r="AL1779" i="2"/>
  <c r="AK1779" i="2"/>
  <c r="AN1779" i="2" l="1"/>
  <c r="AO1779" i="2" s="1"/>
  <c r="AQ1779" i="2" s="1"/>
  <c r="P1779" i="2"/>
  <c r="Q1779" i="2" s="1"/>
  <c r="S1779" i="2" s="1"/>
  <c r="AZ1779" i="2" l="1"/>
  <c r="BA1779" i="2"/>
  <c r="BL1779" i="2" l="1"/>
  <c r="BM1779" i="2" s="1"/>
  <c r="BO1779" i="2" s="1"/>
  <c r="BQ1779" i="2" l="1"/>
  <c r="BR1779" i="2" l="1"/>
  <c r="BD1780" i="2" l="1"/>
  <c r="BF1780" i="2"/>
  <c r="BE1780" i="2"/>
  <c r="BH1780" i="2"/>
  <c r="AS1779" i="2"/>
  <c r="AT1779" i="2" s="1"/>
  <c r="U1779" i="2"/>
  <c r="V1779" i="2" s="1"/>
  <c r="BJ1780" i="2"/>
  <c r="BI1780" i="2"/>
  <c r="AF1780" i="2" l="1"/>
  <c r="AH1780" i="2"/>
  <c r="AL1780" i="2" s="1"/>
  <c r="AG1780" i="2"/>
  <c r="H1780" i="2"/>
  <c r="L1780" i="2" s="1"/>
  <c r="I1780" i="2"/>
  <c r="M1780" i="2" s="1"/>
  <c r="J1780" i="2"/>
  <c r="N1780" i="2" s="1"/>
  <c r="AJ1780" i="2"/>
  <c r="AK1780" i="2"/>
  <c r="AN1780" i="2" l="1"/>
  <c r="AO1780" i="2" s="1"/>
  <c r="AQ1780" i="2" s="1"/>
  <c r="P1780" i="2"/>
  <c r="Q1780" i="2" s="1"/>
  <c r="S1780" i="2" s="1"/>
  <c r="AZ1780" i="2" l="1"/>
  <c r="BA1780" i="2"/>
  <c r="BL1780" i="2" l="1"/>
  <c r="BM1780" i="2" s="1"/>
  <c r="BO1780" i="2" s="1"/>
  <c r="BQ1780" i="2" l="1"/>
  <c r="BR1780" i="2" l="1"/>
  <c r="BD1781" i="2" l="1"/>
  <c r="BF1781" i="2"/>
  <c r="BE1781" i="2"/>
  <c r="BH1781" i="2"/>
  <c r="U1780" i="2"/>
  <c r="V1780" i="2" s="1"/>
  <c r="AS1780" i="2"/>
  <c r="AT1780" i="2" s="1"/>
  <c r="BI1781" i="2"/>
  <c r="BJ1781" i="2"/>
  <c r="AH1781" i="2" l="1"/>
  <c r="AG1781" i="2"/>
  <c r="AK1781" i="2" s="1"/>
  <c r="AF1781" i="2"/>
  <c r="AJ1781" i="2" s="1"/>
  <c r="H1781" i="2"/>
  <c r="L1781" i="2" s="1"/>
  <c r="I1781" i="2"/>
  <c r="M1781" i="2" s="1"/>
  <c r="J1781" i="2"/>
  <c r="N1781" i="2" s="1"/>
  <c r="AL1781" i="2"/>
  <c r="P1781" i="2" l="1"/>
  <c r="Q1781" i="2" s="1"/>
  <c r="S1781" i="2" s="1"/>
  <c r="AN1781" i="2"/>
  <c r="AO1781" i="2" s="1"/>
  <c r="AQ1781" i="2" s="1"/>
  <c r="BA1781" i="2" l="1"/>
  <c r="AZ1781" i="2"/>
  <c r="BL1781" i="2" l="1"/>
  <c r="BM1781" i="2" s="1"/>
  <c r="BO1781" i="2" s="1"/>
  <c r="BQ1781" i="2" l="1"/>
  <c r="BR1781" i="2" l="1"/>
  <c r="BV1781" i="2"/>
  <c r="BD1782" i="2" l="1"/>
  <c r="BE1782" i="2"/>
  <c r="BI1782" i="2" s="1"/>
  <c r="BF1782" i="2"/>
  <c r="BJ1782" i="2" s="1"/>
  <c r="CA1781" i="2"/>
  <c r="CC1781" i="2" s="1"/>
  <c r="BW1781" i="2"/>
  <c r="BY1781" i="2" s="1"/>
  <c r="BH1782" i="2"/>
  <c r="BT1781" i="2"/>
  <c r="U1781" i="2"/>
  <c r="V1781" i="2" s="1"/>
  <c r="AS1781" i="2"/>
  <c r="AT1781" i="2" s="1"/>
  <c r="AH1782" i="2" l="1"/>
  <c r="AG1782" i="2"/>
  <c r="AK1782" i="2" s="1"/>
  <c r="AF1782" i="2"/>
  <c r="AJ1782" i="2" s="1"/>
  <c r="H1782" i="2"/>
  <c r="L1782" i="2" s="1"/>
  <c r="I1782" i="2"/>
  <c r="J1782" i="2"/>
  <c r="N1782" i="2" s="1"/>
  <c r="M1782" i="2"/>
  <c r="X1781" i="2"/>
  <c r="Y1781" i="2" s="1"/>
  <c r="AL1782" i="2"/>
  <c r="AV1781" i="2"/>
  <c r="AW1781" i="2" s="1"/>
  <c r="P1782" i="2" l="1"/>
  <c r="Q1782" i="2" s="1"/>
  <c r="S1782" i="2" s="1"/>
  <c r="AN1782" i="2"/>
  <c r="AO1782" i="2" s="1"/>
  <c r="AQ1782" i="2" s="1"/>
  <c r="BA1782" i="2" l="1"/>
  <c r="AZ1782" i="2"/>
  <c r="BL1782" i="2" l="1"/>
  <c r="BM1782" i="2" s="1"/>
  <c r="BO1782" i="2" s="1"/>
  <c r="BQ1782" i="2" l="1"/>
  <c r="BR1782" i="2" l="1"/>
  <c r="BD1783" i="2" l="1"/>
  <c r="BE1783" i="2"/>
  <c r="BF1783" i="2"/>
  <c r="BH1783" i="2"/>
  <c r="AS1782" i="2"/>
  <c r="AT1782" i="2" s="1"/>
  <c r="U1782" i="2"/>
  <c r="V1782" i="2" s="1"/>
  <c r="BI1783" i="2"/>
  <c r="BJ1783" i="2"/>
  <c r="AH1783" i="2" l="1"/>
  <c r="AG1783" i="2"/>
  <c r="AK1783" i="2" s="1"/>
  <c r="AF1783" i="2"/>
  <c r="AJ1783" i="2" s="1"/>
  <c r="J1783" i="2"/>
  <c r="N1783" i="2" s="1"/>
  <c r="H1783" i="2"/>
  <c r="L1783" i="2" s="1"/>
  <c r="I1783" i="2"/>
  <c r="M1783" i="2" s="1"/>
  <c r="AL1783" i="2"/>
  <c r="AN1783" i="2" l="1"/>
  <c r="AO1783" i="2" s="1"/>
  <c r="AQ1783" i="2" s="1"/>
  <c r="P1783" i="2"/>
  <c r="Q1783" i="2" s="1"/>
  <c r="S1783" i="2" s="1"/>
  <c r="AZ1783" i="2" l="1"/>
  <c r="BA1783" i="2"/>
  <c r="BL1783" i="2" l="1"/>
  <c r="BM1783" i="2" s="1"/>
  <c r="BO1783" i="2" s="1"/>
  <c r="BQ1783" i="2" l="1"/>
  <c r="BR1783" i="2" l="1"/>
  <c r="BD1784" i="2" l="1"/>
  <c r="BF1784" i="2"/>
  <c r="BE1784" i="2"/>
  <c r="BH1784" i="2"/>
  <c r="AS1783" i="2"/>
  <c r="AT1783" i="2" s="1"/>
  <c r="U1783" i="2"/>
  <c r="V1783" i="2" s="1"/>
  <c r="BJ1784" i="2"/>
  <c r="BI1784" i="2"/>
  <c r="AH1784" i="2" l="1"/>
  <c r="AG1784" i="2"/>
  <c r="AF1784" i="2"/>
  <c r="AJ1784" i="2" s="1"/>
  <c r="J1784" i="2"/>
  <c r="N1784" i="2" s="1"/>
  <c r="H1784" i="2"/>
  <c r="L1784" i="2" s="1"/>
  <c r="I1784" i="2"/>
  <c r="M1784" i="2" s="1"/>
  <c r="AL1784" i="2"/>
  <c r="AK1784" i="2"/>
  <c r="AN1784" i="2" l="1"/>
  <c r="AO1784" i="2" s="1"/>
  <c r="AQ1784" i="2" s="1"/>
  <c r="P1784" i="2"/>
  <c r="Q1784" i="2" s="1"/>
  <c r="S1784" i="2" s="1"/>
  <c r="AZ1784" i="2" l="1"/>
  <c r="BA1784" i="2"/>
  <c r="BL1784" i="2" l="1"/>
  <c r="BM1784" i="2" s="1"/>
  <c r="BO1784" i="2" s="1"/>
  <c r="BQ1784" i="2" l="1"/>
  <c r="BR1784" i="2" l="1"/>
  <c r="BD1785" i="2" l="1"/>
  <c r="BF1785" i="2"/>
  <c r="BE1785" i="2"/>
  <c r="BH1785" i="2"/>
  <c r="U1784" i="2"/>
  <c r="V1784" i="2" s="1"/>
  <c r="AS1784" i="2"/>
  <c r="AT1784" i="2" s="1"/>
  <c r="BJ1785" i="2"/>
  <c r="BI1785" i="2"/>
  <c r="AG1785" i="2" l="1"/>
  <c r="AF1785" i="2"/>
  <c r="AJ1785" i="2" s="1"/>
  <c r="AH1785" i="2"/>
  <c r="AL1785" i="2" s="1"/>
  <c r="H1785" i="2"/>
  <c r="L1785" i="2" s="1"/>
  <c r="I1785" i="2"/>
  <c r="M1785" i="2" s="1"/>
  <c r="J1785" i="2"/>
  <c r="N1785" i="2" s="1"/>
  <c r="AK1785" i="2"/>
  <c r="P1785" i="2" l="1"/>
  <c r="Q1785" i="2" s="1"/>
  <c r="S1785" i="2" s="1"/>
  <c r="AN1785" i="2"/>
  <c r="AO1785" i="2" s="1"/>
  <c r="AQ1785" i="2" s="1"/>
  <c r="BA1785" i="2" l="1"/>
  <c r="AZ1785" i="2"/>
  <c r="BL1785" i="2" l="1"/>
  <c r="BM1785" i="2" s="1"/>
  <c r="BO1785" i="2" s="1"/>
  <c r="BQ1785" i="2" l="1"/>
  <c r="BR1785" i="2" l="1"/>
  <c r="BV1785" i="2"/>
  <c r="BD1786" i="2" l="1"/>
  <c r="BE1786" i="2"/>
  <c r="BI1786" i="2" s="1"/>
  <c r="BF1786" i="2"/>
  <c r="BJ1786" i="2" s="1"/>
  <c r="BW1785" i="2"/>
  <c r="BY1785" i="2" s="1"/>
  <c r="CA1785" i="2"/>
  <c r="CC1785" i="2" s="1"/>
  <c r="BH1786" i="2"/>
  <c r="BT1785" i="2"/>
  <c r="U1785" i="2"/>
  <c r="V1785" i="2" s="1"/>
  <c r="AS1785" i="2"/>
  <c r="AT1785" i="2" s="1"/>
  <c r="AH1786" i="2" l="1"/>
  <c r="AG1786" i="2"/>
  <c r="AF1786" i="2"/>
  <c r="AJ1786" i="2" s="1"/>
  <c r="I1786" i="2"/>
  <c r="M1786" i="2" s="1"/>
  <c r="H1786" i="2"/>
  <c r="L1786" i="2" s="1"/>
  <c r="J1786" i="2"/>
  <c r="N1786" i="2" s="1"/>
  <c r="AK1786" i="2"/>
  <c r="AL1786" i="2"/>
  <c r="AV1785" i="2"/>
  <c r="AW1785" i="2" s="1"/>
  <c r="X1785" i="2"/>
  <c r="Y1785" i="2" s="1"/>
  <c r="P1786" i="2" l="1"/>
  <c r="Q1786" i="2" s="1"/>
  <c r="S1786" i="2" s="1"/>
  <c r="AN1786" i="2"/>
  <c r="AO1786" i="2" s="1"/>
  <c r="AQ1786" i="2" s="1"/>
  <c r="BA1786" i="2" l="1"/>
  <c r="AZ1786" i="2"/>
  <c r="BL1786" i="2" l="1"/>
  <c r="BM1786" i="2" s="1"/>
  <c r="BO1786" i="2" s="1"/>
  <c r="BQ1786" i="2" l="1"/>
  <c r="BR1786" i="2" l="1"/>
  <c r="BD1787" i="2" l="1"/>
  <c r="BE1787" i="2"/>
  <c r="BF1787" i="2"/>
  <c r="BH1787" i="2"/>
  <c r="U1786" i="2"/>
  <c r="V1786" i="2" s="1"/>
  <c r="AS1786" i="2"/>
  <c r="AT1786" i="2" s="1"/>
  <c r="BJ1787" i="2"/>
  <c r="BI1787" i="2"/>
  <c r="AH1787" i="2" l="1"/>
  <c r="AG1787" i="2"/>
  <c r="AF1787" i="2"/>
  <c r="AJ1787" i="2" s="1"/>
  <c r="I1787" i="2"/>
  <c r="M1787" i="2" s="1"/>
  <c r="H1787" i="2"/>
  <c r="L1787" i="2" s="1"/>
  <c r="J1787" i="2"/>
  <c r="N1787" i="2" s="1"/>
  <c r="AL1787" i="2"/>
  <c r="AK1787" i="2"/>
  <c r="AN1787" i="2" l="1"/>
  <c r="AO1787" i="2" s="1"/>
  <c r="AQ1787" i="2" s="1"/>
  <c r="P1787" i="2"/>
  <c r="Q1787" i="2" s="1"/>
  <c r="S1787" i="2" s="1"/>
  <c r="AZ1787" i="2" l="1"/>
  <c r="BA1787" i="2"/>
  <c r="BL1787" i="2" l="1"/>
  <c r="BM1787" i="2" s="1"/>
  <c r="BO1787" i="2" s="1"/>
  <c r="BQ1787" i="2" l="1"/>
  <c r="BR1787" i="2" l="1"/>
  <c r="BD1788" i="2" l="1"/>
  <c r="BF1788" i="2"/>
  <c r="BE1788" i="2"/>
  <c r="BH1788" i="2"/>
  <c r="U1787" i="2"/>
  <c r="V1787" i="2" s="1"/>
  <c r="AS1787" i="2"/>
  <c r="AT1787" i="2" s="1"/>
  <c r="BJ1788" i="2"/>
  <c r="BI1788" i="2"/>
  <c r="AF1788" i="2" l="1"/>
  <c r="AH1788" i="2"/>
  <c r="AL1788" i="2" s="1"/>
  <c r="AG1788" i="2"/>
  <c r="AK1788" i="2" s="1"/>
  <c r="I1788" i="2"/>
  <c r="M1788" i="2" s="1"/>
  <c r="J1788" i="2"/>
  <c r="N1788" i="2" s="1"/>
  <c r="H1788" i="2"/>
  <c r="L1788" i="2" s="1"/>
  <c r="AJ1788" i="2"/>
  <c r="P1788" i="2" l="1"/>
  <c r="Q1788" i="2" s="1"/>
  <c r="S1788" i="2" s="1"/>
  <c r="AN1788" i="2"/>
  <c r="AO1788" i="2" s="1"/>
  <c r="AQ1788" i="2" s="1"/>
  <c r="BA1788" i="2" l="1"/>
  <c r="AZ1788" i="2"/>
  <c r="BL1788" i="2" l="1"/>
  <c r="BM1788" i="2" s="1"/>
  <c r="BO1788" i="2" s="1"/>
  <c r="BQ1788" i="2" l="1"/>
  <c r="BR1788" i="2" l="1"/>
  <c r="BD1789" i="2" l="1"/>
  <c r="BH1789" i="2" s="1"/>
  <c r="BE1789" i="2"/>
  <c r="BF1789" i="2"/>
  <c r="AS1788" i="2"/>
  <c r="AT1788" i="2" s="1"/>
  <c r="U1788" i="2"/>
  <c r="V1788" i="2" s="1"/>
  <c r="BJ1789" i="2"/>
  <c r="BI1789" i="2"/>
  <c r="AH1789" i="2" l="1"/>
  <c r="AG1789" i="2"/>
  <c r="AF1789" i="2"/>
  <c r="AJ1789" i="2" s="1"/>
  <c r="H1789" i="2"/>
  <c r="L1789" i="2" s="1"/>
  <c r="I1789" i="2"/>
  <c r="M1789" i="2" s="1"/>
  <c r="J1789" i="2"/>
  <c r="N1789" i="2" s="1"/>
  <c r="AL1789" i="2"/>
  <c r="AK1789" i="2"/>
  <c r="AN1789" i="2" l="1"/>
  <c r="AO1789" i="2" s="1"/>
  <c r="AQ1789" i="2" s="1"/>
  <c r="P1789" i="2"/>
  <c r="Q1789" i="2" s="1"/>
  <c r="S1789" i="2" s="1"/>
  <c r="AZ1789" i="2" l="1"/>
  <c r="BA1789" i="2"/>
  <c r="BL1789" i="2" l="1"/>
  <c r="BM1789" i="2" s="1"/>
  <c r="BO1789" i="2" s="1"/>
  <c r="BQ1789" i="2" l="1"/>
  <c r="BR1789" i="2" l="1"/>
  <c r="BV1789" i="2"/>
  <c r="BD1790" i="2" l="1"/>
  <c r="BF1790" i="2"/>
  <c r="BJ1790" i="2" s="1"/>
  <c r="BE1790" i="2"/>
  <c r="BI1790" i="2" s="1"/>
  <c r="CA1789" i="2"/>
  <c r="CC1789" i="2" s="1"/>
  <c r="BW1789" i="2"/>
  <c r="BY1789" i="2" s="1"/>
  <c r="BH1790" i="2"/>
  <c r="BT1789" i="2"/>
  <c r="U1789" i="2"/>
  <c r="V1789" i="2" s="1"/>
  <c r="AS1789" i="2"/>
  <c r="AT1789" i="2" s="1"/>
  <c r="AH1790" i="2" l="1"/>
  <c r="AG1790" i="2"/>
  <c r="AK1790" i="2" s="1"/>
  <c r="AF1790" i="2"/>
  <c r="AJ1790" i="2" s="1"/>
  <c r="H1790" i="2"/>
  <c r="L1790" i="2" s="1"/>
  <c r="I1790" i="2"/>
  <c r="M1790" i="2" s="1"/>
  <c r="J1790" i="2"/>
  <c r="N1790" i="2" s="1"/>
  <c r="X1789" i="2"/>
  <c r="Y1789" i="2" s="1"/>
  <c r="AL1790" i="2"/>
  <c r="AV1789" i="2"/>
  <c r="AW1789" i="2" s="1"/>
  <c r="P1790" i="2" l="1"/>
  <c r="Q1790" i="2" s="1"/>
  <c r="S1790" i="2" s="1"/>
  <c r="AN1790" i="2"/>
  <c r="AO1790" i="2" s="1"/>
  <c r="AQ1790" i="2" s="1"/>
  <c r="BA1790" i="2" l="1"/>
  <c r="AZ1790" i="2"/>
  <c r="BL1790" i="2" l="1"/>
  <c r="BM1790" i="2" s="1"/>
  <c r="BO1790" i="2" s="1"/>
  <c r="BQ1790" i="2" l="1"/>
  <c r="BR1790" i="2" l="1"/>
  <c r="BD1791" i="2" l="1"/>
  <c r="BE1791" i="2"/>
  <c r="BF1791" i="2"/>
  <c r="BH1791" i="2"/>
  <c r="U1790" i="2"/>
  <c r="V1790" i="2" s="1"/>
  <c r="AS1790" i="2"/>
  <c r="AT1790" i="2" s="1"/>
  <c r="BJ1791" i="2"/>
  <c r="BI1791" i="2"/>
  <c r="AH1791" i="2" l="1"/>
  <c r="AG1791" i="2"/>
  <c r="AK1791" i="2" s="1"/>
  <c r="AF1791" i="2"/>
  <c r="J1791" i="2"/>
  <c r="N1791" i="2" s="1"/>
  <c r="H1791" i="2"/>
  <c r="L1791" i="2" s="1"/>
  <c r="I1791" i="2"/>
  <c r="M1791" i="2" s="1"/>
  <c r="AL1791" i="2"/>
  <c r="AJ1791" i="2"/>
  <c r="AN1791" i="2" l="1"/>
  <c r="AO1791" i="2" s="1"/>
  <c r="AQ1791" i="2" s="1"/>
  <c r="P1791" i="2"/>
  <c r="Q1791" i="2" s="1"/>
  <c r="S1791" i="2" s="1"/>
  <c r="AZ1791" i="2" l="1"/>
  <c r="BA1791" i="2"/>
  <c r="BL1791" i="2" l="1"/>
  <c r="BM1791" i="2" s="1"/>
  <c r="BO1791" i="2" s="1"/>
  <c r="BQ1791" i="2" l="1"/>
  <c r="BR1791" i="2" l="1"/>
  <c r="BD1792" i="2" l="1"/>
  <c r="BF1792" i="2"/>
  <c r="BE1792" i="2"/>
  <c r="BH1792" i="2"/>
  <c r="U1791" i="2"/>
  <c r="V1791" i="2" s="1"/>
  <c r="AS1791" i="2"/>
  <c r="AT1791" i="2" s="1"/>
  <c r="BJ1792" i="2"/>
  <c r="BI1792" i="2"/>
  <c r="AH1792" i="2" l="1"/>
  <c r="AG1792" i="2"/>
  <c r="AK1792" i="2" s="1"/>
  <c r="AF1792" i="2"/>
  <c r="AJ1792" i="2" s="1"/>
  <c r="J1792" i="2"/>
  <c r="H1792" i="2"/>
  <c r="L1792" i="2" s="1"/>
  <c r="I1792" i="2"/>
  <c r="M1792" i="2" s="1"/>
  <c r="N1792" i="2"/>
  <c r="AL1792" i="2"/>
  <c r="P1792" i="2" l="1"/>
  <c r="Q1792" i="2" s="1"/>
  <c r="S1792" i="2" s="1"/>
  <c r="AN1792" i="2"/>
  <c r="AO1792" i="2" s="1"/>
  <c r="AQ1792" i="2" s="1"/>
  <c r="BA1792" i="2" l="1"/>
  <c r="AZ1792" i="2"/>
  <c r="BL1792" i="2" l="1"/>
  <c r="BM1792" i="2" s="1"/>
  <c r="BO1792" i="2" s="1"/>
  <c r="BQ1792" i="2" l="1"/>
  <c r="BR1792" i="2" l="1"/>
  <c r="BD1793" i="2" l="1"/>
  <c r="BE1793" i="2"/>
  <c r="BF1793" i="2"/>
  <c r="BH1793" i="2"/>
  <c r="AS1792" i="2"/>
  <c r="AT1792" i="2" s="1"/>
  <c r="U1792" i="2"/>
  <c r="V1792" i="2" s="1"/>
  <c r="BI1793" i="2"/>
  <c r="BJ1793" i="2"/>
  <c r="AG1793" i="2" l="1"/>
  <c r="AF1793" i="2"/>
  <c r="AJ1793" i="2" s="1"/>
  <c r="AH1793" i="2"/>
  <c r="H1793" i="2"/>
  <c r="L1793" i="2" s="1"/>
  <c r="I1793" i="2"/>
  <c r="M1793" i="2" s="1"/>
  <c r="J1793" i="2"/>
  <c r="N1793" i="2" s="1"/>
  <c r="AL1793" i="2"/>
  <c r="AK1793" i="2"/>
  <c r="AN1793" i="2" l="1"/>
  <c r="AO1793" i="2" s="1"/>
  <c r="AQ1793" i="2" s="1"/>
  <c r="P1793" i="2"/>
  <c r="Q1793" i="2" s="1"/>
  <c r="S1793" i="2" s="1"/>
  <c r="AZ1793" i="2" l="1"/>
  <c r="BA1793" i="2"/>
  <c r="BL1793" i="2" l="1"/>
  <c r="BM1793" i="2" s="1"/>
  <c r="BO1793" i="2" s="1"/>
  <c r="BQ1793" i="2" l="1"/>
  <c r="BR1793" i="2" l="1"/>
  <c r="BV1793" i="2"/>
  <c r="BD1794" i="2" l="1"/>
  <c r="BF1794" i="2"/>
  <c r="BJ1794" i="2" s="1"/>
  <c r="BE1794" i="2"/>
  <c r="BI1794" i="2" s="1"/>
  <c r="CA1793" i="2"/>
  <c r="CC1793" i="2" s="1"/>
  <c r="BW1793" i="2"/>
  <c r="BY1793" i="2" s="1"/>
  <c r="BH1794" i="2"/>
  <c r="BT1793" i="2"/>
  <c r="U1793" i="2"/>
  <c r="V1793" i="2" s="1"/>
  <c r="AS1793" i="2"/>
  <c r="AT1793" i="2" s="1"/>
  <c r="AH1794" i="2" l="1"/>
  <c r="AG1794" i="2"/>
  <c r="AF1794" i="2"/>
  <c r="AJ1794" i="2" s="1"/>
  <c r="I1794" i="2"/>
  <c r="M1794" i="2" s="1"/>
  <c r="H1794" i="2"/>
  <c r="L1794" i="2" s="1"/>
  <c r="J1794" i="2"/>
  <c r="N1794" i="2" s="1"/>
  <c r="AL1794" i="2"/>
  <c r="AK1794" i="2"/>
  <c r="AV1793" i="2"/>
  <c r="AW1793" i="2" s="1"/>
  <c r="X1793" i="2"/>
  <c r="Y1793" i="2" s="1"/>
  <c r="P1794" i="2" l="1"/>
  <c r="Q1794" i="2" s="1"/>
  <c r="S1794" i="2" s="1"/>
  <c r="AN1794" i="2"/>
  <c r="AO1794" i="2" s="1"/>
  <c r="AQ1794" i="2" s="1"/>
  <c r="BA1794" i="2" l="1"/>
  <c r="AZ1794" i="2"/>
  <c r="BL1794" i="2" l="1"/>
  <c r="BM1794" i="2" s="1"/>
  <c r="BO1794" i="2" s="1"/>
  <c r="BQ1794" i="2" l="1"/>
  <c r="BR1794" i="2" l="1"/>
  <c r="BD1795" i="2" l="1"/>
  <c r="BE1795" i="2"/>
  <c r="BF1795" i="2"/>
  <c r="BH1795" i="2"/>
  <c r="AS1794" i="2"/>
  <c r="AT1794" i="2" s="1"/>
  <c r="U1794" i="2"/>
  <c r="V1794" i="2" s="1"/>
  <c r="BJ1795" i="2"/>
  <c r="BI1795" i="2"/>
  <c r="AG1795" i="2" l="1"/>
  <c r="AH1795" i="2"/>
  <c r="AF1795" i="2"/>
  <c r="I1795" i="2"/>
  <c r="M1795" i="2" s="1"/>
  <c r="J1795" i="2"/>
  <c r="N1795" i="2" s="1"/>
  <c r="H1795" i="2"/>
  <c r="L1795" i="2" s="1"/>
  <c r="AJ1795" i="2"/>
  <c r="AL1795" i="2"/>
  <c r="AK1795" i="2"/>
  <c r="P1795" i="2" l="1"/>
  <c r="Q1795" i="2" s="1"/>
  <c r="S1795" i="2" s="1"/>
  <c r="AN1795" i="2"/>
  <c r="AO1795" i="2" s="1"/>
  <c r="AQ1795" i="2" s="1"/>
  <c r="BA1795" i="2" l="1"/>
  <c r="AZ1795" i="2"/>
  <c r="BL1795" i="2" l="1"/>
  <c r="BM1795" i="2" s="1"/>
  <c r="BO1795" i="2" s="1"/>
  <c r="BQ1795" i="2" l="1"/>
  <c r="BR1795" i="2" l="1"/>
  <c r="BD1796" i="2" l="1"/>
  <c r="BE1796" i="2"/>
  <c r="BF1796" i="2"/>
  <c r="BH1796" i="2"/>
  <c r="U1795" i="2"/>
  <c r="V1795" i="2" s="1"/>
  <c r="AS1795" i="2"/>
  <c r="AT1795" i="2" s="1"/>
  <c r="BI1796" i="2"/>
  <c r="BJ1796" i="2"/>
  <c r="AH1796" i="2" l="1"/>
  <c r="AG1796" i="2"/>
  <c r="AK1796" i="2" s="1"/>
  <c r="AF1796" i="2"/>
  <c r="AJ1796" i="2" s="1"/>
  <c r="H1796" i="2"/>
  <c r="I1796" i="2"/>
  <c r="M1796" i="2" s="1"/>
  <c r="J1796" i="2"/>
  <c r="N1796" i="2" s="1"/>
  <c r="L1796" i="2"/>
  <c r="AL1796" i="2"/>
  <c r="P1796" i="2" l="1"/>
  <c r="Q1796" i="2" s="1"/>
  <c r="S1796" i="2" s="1"/>
  <c r="AN1796" i="2"/>
  <c r="AO1796" i="2" s="1"/>
  <c r="AQ1796" i="2" s="1"/>
  <c r="BA1796" i="2" l="1"/>
  <c r="AZ1796" i="2"/>
  <c r="BL1796" i="2" l="1"/>
  <c r="BM1796" i="2" s="1"/>
  <c r="BO1796" i="2" s="1"/>
  <c r="BQ1796" i="2" l="1"/>
  <c r="BR1796" i="2" l="1"/>
  <c r="BD1797" i="2" l="1"/>
  <c r="BE1797" i="2"/>
  <c r="BF1797" i="2"/>
  <c r="BH1797" i="2"/>
  <c r="U1796" i="2"/>
  <c r="V1796" i="2" s="1"/>
  <c r="AS1796" i="2"/>
  <c r="AT1796" i="2" s="1"/>
  <c r="BJ1797" i="2"/>
  <c r="BI1797" i="2"/>
  <c r="AH1797" i="2" l="1"/>
  <c r="AF1797" i="2"/>
  <c r="AJ1797" i="2" s="1"/>
  <c r="AG1797" i="2"/>
  <c r="AK1797" i="2" s="1"/>
  <c r="H1797" i="2"/>
  <c r="L1797" i="2" s="1"/>
  <c r="I1797" i="2"/>
  <c r="M1797" i="2" s="1"/>
  <c r="J1797" i="2"/>
  <c r="N1797" i="2" s="1"/>
  <c r="AL1797" i="2"/>
  <c r="P1797" i="2" l="1"/>
  <c r="Q1797" i="2" s="1"/>
  <c r="S1797" i="2" s="1"/>
  <c r="AN1797" i="2"/>
  <c r="AO1797" i="2" s="1"/>
  <c r="AQ1797" i="2" s="1"/>
  <c r="BA1797" i="2" l="1"/>
  <c r="AZ1797" i="2"/>
  <c r="BL1797" i="2" l="1"/>
  <c r="BM1797" i="2" s="1"/>
  <c r="BO1797" i="2" s="1"/>
  <c r="BQ1797" i="2" l="1"/>
  <c r="BR1797" i="2" l="1"/>
  <c r="BV1797" i="2"/>
  <c r="BD1798" i="2" l="1"/>
  <c r="BE1798" i="2"/>
  <c r="BI1798" i="2" s="1"/>
  <c r="BF1798" i="2"/>
  <c r="BJ1798" i="2" s="1"/>
  <c r="BW1797" i="2"/>
  <c r="BY1797" i="2" s="1"/>
  <c r="CA1797" i="2"/>
  <c r="CC1797" i="2" s="1"/>
  <c r="BH1798" i="2"/>
  <c r="BT1797" i="2"/>
  <c r="U1797" i="2"/>
  <c r="V1797" i="2" s="1"/>
  <c r="AS1797" i="2"/>
  <c r="AT1797" i="2" s="1"/>
  <c r="AF1798" i="2" l="1"/>
  <c r="AH1798" i="2"/>
  <c r="AG1798" i="2"/>
  <c r="H1798" i="2"/>
  <c r="I1798" i="2"/>
  <c r="J1798" i="2"/>
  <c r="N1798" i="2" s="1"/>
  <c r="M1798" i="2"/>
  <c r="L1798" i="2"/>
  <c r="X1797" i="2"/>
  <c r="Y1797" i="2" s="1"/>
  <c r="AJ1798" i="2"/>
  <c r="AL1798" i="2"/>
  <c r="AK1798" i="2"/>
  <c r="AV1797" i="2"/>
  <c r="AW1797" i="2" s="1"/>
  <c r="AN1798" i="2" l="1"/>
  <c r="AO1798" i="2" s="1"/>
  <c r="AQ1798" i="2" s="1"/>
  <c r="P1798" i="2"/>
  <c r="Q1798" i="2" s="1"/>
  <c r="S1798" i="2" s="1"/>
  <c r="AZ1798" i="2" l="1"/>
  <c r="BA1798" i="2"/>
  <c r="BL1798" i="2" l="1"/>
  <c r="BM1798" i="2" s="1"/>
  <c r="BO1798" i="2" s="1"/>
  <c r="BQ1798" i="2" l="1"/>
  <c r="BR1798" i="2" l="1"/>
  <c r="BD1799" i="2" l="1"/>
  <c r="BF1799" i="2"/>
  <c r="BE1799" i="2"/>
  <c r="BH1799" i="2"/>
  <c r="U1798" i="2"/>
  <c r="V1798" i="2" s="1"/>
  <c r="AS1798" i="2"/>
  <c r="AT1798" i="2" s="1"/>
  <c r="BJ1799" i="2"/>
  <c r="BI1799" i="2"/>
  <c r="AG1799" i="2" l="1"/>
  <c r="AF1799" i="2"/>
  <c r="AH1799" i="2"/>
  <c r="AL1799" i="2" s="1"/>
  <c r="J1799" i="2"/>
  <c r="N1799" i="2" s="1"/>
  <c r="H1799" i="2"/>
  <c r="L1799" i="2" s="1"/>
  <c r="I1799" i="2"/>
  <c r="M1799" i="2" s="1"/>
  <c r="AK1799" i="2"/>
  <c r="AJ1799" i="2"/>
  <c r="P1799" i="2" l="1"/>
  <c r="Q1799" i="2" s="1"/>
  <c r="S1799" i="2" s="1"/>
  <c r="AN1799" i="2"/>
  <c r="AO1799" i="2" s="1"/>
  <c r="AQ1799" i="2" s="1"/>
  <c r="BA1799" i="2" l="1"/>
  <c r="AZ1799" i="2"/>
  <c r="BL1799" i="2" l="1"/>
  <c r="BM1799" i="2" s="1"/>
  <c r="BO1799" i="2" s="1"/>
  <c r="BQ1799" i="2" l="1"/>
  <c r="BR1799" i="2" l="1"/>
  <c r="BD1800" i="2" l="1"/>
  <c r="BE1800" i="2"/>
  <c r="BF1800" i="2"/>
  <c r="BH1800" i="2"/>
  <c r="AS1799" i="2"/>
  <c r="AT1799" i="2" s="1"/>
  <c r="U1799" i="2"/>
  <c r="V1799" i="2" s="1"/>
  <c r="BJ1800" i="2"/>
  <c r="BI1800" i="2"/>
  <c r="AG1800" i="2" l="1"/>
  <c r="AH1800" i="2"/>
  <c r="AF1800" i="2"/>
  <c r="AJ1800" i="2" s="1"/>
  <c r="J1800" i="2"/>
  <c r="N1800" i="2" s="1"/>
  <c r="H1800" i="2"/>
  <c r="L1800" i="2" s="1"/>
  <c r="I1800" i="2"/>
  <c r="M1800" i="2" s="1"/>
  <c r="AL1800" i="2"/>
  <c r="AK1800" i="2"/>
  <c r="AN1800" i="2" l="1"/>
  <c r="AO1800" i="2" s="1"/>
  <c r="AQ1800" i="2" s="1"/>
  <c r="P1800" i="2"/>
  <c r="Q1800" i="2" s="1"/>
  <c r="S1800" i="2" s="1"/>
  <c r="AZ1800" i="2" l="1"/>
  <c r="BA1800" i="2"/>
  <c r="BL1800" i="2" l="1"/>
  <c r="BM1800" i="2" s="1"/>
  <c r="BO1800" i="2" s="1"/>
  <c r="BQ1800" i="2" l="1"/>
  <c r="BR1800" i="2" l="1"/>
  <c r="BD1801" i="2" l="1"/>
  <c r="BF1801" i="2"/>
  <c r="BE1801" i="2"/>
  <c r="BH1801" i="2"/>
  <c r="U1800" i="2"/>
  <c r="V1800" i="2" s="1"/>
  <c r="AS1800" i="2"/>
  <c r="AT1800" i="2" s="1"/>
  <c r="BJ1801" i="2"/>
  <c r="BI1801" i="2"/>
  <c r="AH1801" i="2" l="1"/>
  <c r="AG1801" i="2"/>
  <c r="AK1801" i="2" s="1"/>
  <c r="AF1801" i="2"/>
  <c r="AJ1801" i="2" s="1"/>
  <c r="H1801" i="2"/>
  <c r="L1801" i="2" s="1"/>
  <c r="I1801" i="2"/>
  <c r="M1801" i="2" s="1"/>
  <c r="J1801" i="2"/>
  <c r="N1801" i="2" s="1"/>
  <c r="AL1801" i="2"/>
  <c r="P1801" i="2" l="1"/>
  <c r="Q1801" i="2" s="1"/>
  <c r="S1801" i="2" s="1"/>
  <c r="AN1801" i="2"/>
  <c r="AO1801" i="2" s="1"/>
  <c r="AQ1801" i="2" s="1"/>
  <c r="BA1801" i="2" l="1"/>
  <c r="AZ1801" i="2"/>
  <c r="BL1801" i="2" l="1"/>
  <c r="BM1801" i="2" s="1"/>
  <c r="BO1801" i="2" s="1"/>
  <c r="BQ1801" i="2" l="1"/>
  <c r="BR1801" i="2" l="1"/>
  <c r="BV1801" i="2"/>
  <c r="BD1802" i="2" l="1"/>
  <c r="BE1802" i="2"/>
  <c r="BI1802" i="2" s="1"/>
  <c r="BF1802" i="2"/>
  <c r="BJ1802" i="2" s="1"/>
  <c r="CA1801" i="2"/>
  <c r="CC1801" i="2" s="1"/>
  <c r="BW1801" i="2"/>
  <c r="BY1801" i="2" s="1"/>
  <c r="BH1802" i="2"/>
  <c r="BT1801" i="2"/>
  <c r="AS1801" i="2"/>
  <c r="AT1801" i="2" s="1"/>
  <c r="U1801" i="2"/>
  <c r="V1801" i="2" s="1"/>
  <c r="AF1802" i="2" l="1"/>
  <c r="AG1802" i="2"/>
  <c r="AK1802" i="2" s="1"/>
  <c r="AH1802" i="2"/>
  <c r="AL1802" i="2" s="1"/>
  <c r="I1802" i="2"/>
  <c r="M1802" i="2" s="1"/>
  <c r="H1802" i="2"/>
  <c r="J1802" i="2"/>
  <c r="N1802" i="2" s="1"/>
  <c r="L1802" i="2"/>
  <c r="X1801" i="2"/>
  <c r="Y1801" i="2" s="1"/>
  <c r="AJ1802" i="2"/>
  <c r="AV1801" i="2"/>
  <c r="AW1801" i="2" s="1"/>
  <c r="P1802" i="2" l="1"/>
  <c r="Q1802" i="2" s="1"/>
  <c r="S1802" i="2" s="1"/>
  <c r="AN1802" i="2"/>
  <c r="AO1802" i="2" s="1"/>
  <c r="AQ1802" i="2" s="1"/>
  <c r="AZ1802" i="2" l="1"/>
  <c r="BA1802" i="2"/>
  <c r="BL1802" i="2" l="1"/>
  <c r="BM1802" i="2" s="1"/>
  <c r="BO1802" i="2" s="1"/>
  <c r="BQ1802" i="2" l="1"/>
  <c r="BR1802" i="2" l="1"/>
  <c r="BD1803" i="2" l="1"/>
  <c r="BF1803" i="2"/>
  <c r="BE1803" i="2"/>
  <c r="BH1803" i="2"/>
  <c r="AS1802" i="2"/>
  <c r="AT1802" i="2" s="1"/>
  <c r="U1802" i="2"/>
  <c r="V1802" i="2" s="1"/>
  <c r="BJ1803" i="2"/>
  <c r="BI1803" i="2"/>
  <c r="AF1803" i="2" l="1"/>
  <c r="AG1803" i="2"/>
  <c r="AK1803" i="2" s="1"/>
  <c r="AH1803" i="2"/>
  <c r="AL1803" i="2" s="1"/>
  <c r="I1803" i="2"/>
  <c r="M1803" i="2" s="1"/>
  <c r="H1803" i="2"/>
  <c r="J1803" i="2"/>
  <c r="N1803" i="2" s="1"/>
  <c r="L1803" i="2"/>
  <c r="AJ1803" i="2"/>
  <c r="P1803" i="2" l="1"/>
  <c r="Q1803" i="2" s="1"/>
  <c r="S1803" i="2" s="1"/>
  <c r="AN1803" i="2"/>
  <c r="AO1803" i="2" s="1"/>
  <c r="AQ1803" i="2" s="1"/>
  <c r="BA1803" i="2" l="1"/>
  <c r="AZ1803" i="2"/>
  <c r="BL1803" i="2" l="1"/>
  <c r="BM1803" i="2" s="1"/>
  <c r="BO1803" i="2" s="1"/>
  <c r="BQ1803" i="2" l="1"/>
  <c r="BR1803" i="2" l="1"/>
  <c r="BD1804" i="2" l="1"/>
  <c r="BE1804" i="2"/>
  <c r="BF1804" i="2"/>
  <c r="BH1804" i="2"/>
  <c r="U1803" i="2"/>
  <c r="V1803" i="2" s="1"/>
  <c r="AS1803" i="2"/>
  <c r="AT1803" i="2" s="1"/>
  <c r="BJ1804" i="2"/>
  <c r="BI1804" i="2"/>
  <c r="AH1804" i="2" l="1"/>
  <c r="AG1804" i="2"/>
  <c r="AK1804" i="2" s="1"/>
  <c r="AF1804" i="2"/>
  <c r="AJ1804" i="2" s="1"/>
  <c r="H1804" i="2"/>
  <c r="L1804" i="2" s="1"/>
  <c r="I1804" i="2"/>
  <c r="M1804" i="2" s="1"/>
  <c r="J1804" i="2"/>
  <c r="N1804" i="2" s="1"/>
  <c r="AL1804" i="2"/>
  <c r="P1804" i="2" l="1"/>
  <c r="Q1804" i="2" s="1"/>
  <c r="S1804" i="2" s="1"/>
  <c r="AN1804" i="2"/>
  <c r="AO1804" i="2" s="1"/>
  <c r="AQ1804" i="2" s="1"/>
  <c r="BA1804" i="2" l="1"/>
  <c r="AZ1804" i="2"/>
  <c r="BL1804" i="2" l="1"/>
  <c r="BM1804" i="2" s="1"/>
  <c r="BO1804" i="2" s="1"/>
  <c r="BQ1804" i="2" l="1"/>
  <c r="BR1804" i="2" l="1"/>
  <c r="BD1805" i="2" l="1"/>
  <c r="BE1805" i="2"/>
  <c r="BF1805" i="2"/>
  <c r="BH1805" i="2"/>
  <c r="U1804" i="2"/>
  <c r="V1804" i="2" s="1"/>
  <c r="AS1804" i="2"/>
  <c r="AT1804" i="2" s="1"/>
  <c r="BI1805" i="2"/>
  <c r="BJ1805" i="2"/>
  <c r="AH1805" i="2" l="1"/>
  <c r="AG1805" i="2"/>
  <c r="AK1805" i="2" s="1"/>
  <c r="AF1805" i="2"/>
  <c r="AJ1805" i="2" s="1"/>
  <c r="H1805" i="2"/>
  <c r="I1805" i="2"/>
  <c r="M1805" i="2" s="1"/>
  <c r="J1805" i="2"/>
  <c r="N1805" i="2" s="1"/>
  <c r="L1805" i="2"/>
  <c r="AL1805" i="2"/>
  <c r="P1805" i="2" l="1"/>
  <c r="Q1805" i="2" s="1"/>
  <c r="S1805" i="2" s="1"/>
  <c r="AN1805" i="2"/>
  <c r="AO1805" i="2" s="1"/>
  <c r="AQ1805" i="2" s="1"/>
  <c r="BA1805" i="2" l="1"/>
  <c r="AZ1805" i="2"/>
  <c r="BL1805" i="2" l="1"/>
  <c r="BM1805" i="2" s="1"/>
  <c r="BO1805" i="2" s="1"/>
  <c r="BQ1805" i="2" l="1"/>
  <c r="BR1805" i="2" l="1"/>
  <c r="BV1805" i="2"/>
  <c r="BD1806" i="2" l="1"/>
  <c r="BE1806" i="2"/>
  <c r="BI1806" i="2" s="1"/>
  <c r="BF1806" i="2"/>
  <c r="BJ1806" i="2" s="1"/>
  <c r="CA1805" i="2"/>
  <c r="CC1805" i="2" s="1"/>
  <c r="BW1805" i="2"/>
  <c r="BY1805" i="2" s="1"/>
  <c r="BH1806" i="2"/>
  <c r="BT1805" i="2"/>
  <c r="U1805" i="2"/>
  <c r="V1805" i="2" s="1"/>
  <c r="AS1805" i="2"/>
  <c r="AT1805" i="2" s="1"/>
  <c r="AF1806" i="2" l="1"/>
  <c r="AH1806" i="2"/>
  <c r="AG1806" i="2"/>
  <c r="AK1806" i="2" s="1"/>
  <c r="H1806" i="2"/>
  <c r="L1806" i="2" s="1"/>
  <c r="I1806" i="2"/>
  <c r="M1806" i="2" s="1"/>
  <c r="J1806" i="2"/>
  <c r="N1806" i="2" s="1"/>
  <c r="AL1806" i="2"/>
  <c r="AJ1806" i="2"/>
  <c r="AV1805" i="2"/>
  <c r="AW1805" i="2" s="1"/>
  <c r="X1805" i="2"/>
  <c r="Y1805" i="2" s="1"/>
  <c r="P1806" i="2" l="1"/>
  <c r="Q1806" i="2" s="1"/>
  <c r="S1806" i="2" s="1"/>
  <c r="AN1806" i="2"/>
  <c r="AO1806" i="2" s="1"/>
  <c r="AQ1806" i="2" s="1"/>
  <c r="BA1806" i="2" l="1"/>
  <c r="AZ1806" i="2"/>
  <c r="BL1806" i="2" l="1"/>
  <c r="BM1806" i="2" s="1"/>
  <c r="BO1806" i="2" s="1"/>
  <c r="BQ1806" i="2" l="1"/>
  <c r="BR1806" i="2" l="1"/>
  <c r="BD1807" i="2" l="1"/>
  <c r="BE1807" i="2"/>
  <c r="BF1807" i="2"/>
  <c r="BH1807" i="2"/>
  <c r="AS1806" i="2"/>
  <c r="AT1806" i="2" s="1"/>
  <c r="U1806" i="2"/>
  <c r="V1806" i="2" s="1"/>
  <c r="BI1807" i="2"/>
  <c r="BJ1807" i="2"/>
  <c r="AG1807" i="2" l="1"/>
  <c r="AF1807" i="2"/>
  <c r="AJ1807" i="2" s="1"/>
  <c r="AH1807" i="2"/>
  <c r="J1807" i="2"/>
  <c r="N1807" i="2" s="1"/>
  <c r="H1807" i="2"/>
  <c r="L1807" i="2" s="1"/>
  <c r="I1807" i="2"/>
  <c r="M1807" i="2" s="1"/>
  <c r="AL1807" i="2"/>
  <c r="AK1807" i="2"/>
  <c r="P1807" i="2" l="1"/>
  <c r="Q1807" i="2" s="1"/>
  <c r="S1807" i="2" s="1"/>
  <c r="AN1807" i="2"/>
  <c r="AO1807" i="2" s="1"/>
  <c r="AQ1807" i="2" s="1"/>
  <c r="BA1807" i="2" l="1"/>
  <c r="AZ1807" i="2"/>
  <c r="BL1807" i="2" l="1"/>
  <c r="BM1807" i="2" s="1"/>
  <c r="BO1807" i="2" s="1"/>
  <c r="BQ1807" i="2" l="1"/>
  <c r="BR1807" i="2" l="1"/>
  <c r="BD1808" i="2" l="1"/>
  <c r="BE1808" i="2"/>
  <c r="BF1808" i="2"/>
  <c r="BH1808" i="2"/>
  <c r="U1807" i="2"/>
  <c r="V1807" i="2" s="1"/>
  <c r="AS1807" i="2"/>
  <c r="AT1807" i="2" s="1"/>
  <c r="BJ1808" i="2"/>
  <c r="BI1808" i="2"/>
  <c r="AG1808" i="2" l="1"/>
  <c r="AH1808" i="2"/>
  <c r="AL1808" i="2" s="1"/>
  <c r="AF1808" i="2"/>
  <c r="AJ1808" i="2" s="1"/>
  <c r="J1808" i="2"/>
  <c r="H1808" i="2"/>
  <c r="L1808" i="2" s="1"/>
  <c r="I1808" i="2"/>
  <c r="M1808" i="2" s="1"/>
  <c r="N1808" i="2"/>
  <c r="AK1808" i="2"/>
  <c r="P1808" i="2" l="1"/>
  <c r="Q1808" i="2" s="1"/>
  <c r="S1808" i="2" s="1"/>
  <c r="AN1808" i="2"/>
  <c r="AO1808" i="2" s="1"/>
  <c r="AQ1808" i="2" s="1"/>
  <c r="BA1808" i="2" l="1"/>
  <c r="AZ1808" i="2"/>
  <c r="BL1808" i="2" l="1"/>
  <c r="BM1808" i="2" s="1"/>
  <c r="BO1808" i="2" s="1"/>
  <c r="BQ1808" i="2" l="1"/>
  <c r="BR1808" i="2" l="1"/>
  <c r="BD1809" i="2" l="1"/>
  <c r="BE1809" i="2"/>
  <c r="BF1809" i="2"/>
  <c r="BH1809" i="2"/>
  <c r="U1808" i="2"/>
  <c r="V1808" i="2" s="1"/>
  <c r="AS1808" i="2"/>
  <c r="AT1808" i="2" s="1"/>
  <c r="BJ1809" i="2"/>
  <c r="BI1809" i="2"/>
  <c r="AH1809" i="2" l="1"/>
  <c r="AG1809" i="2"/>
  <c r="AK1809" i="2" s="1"/>
  <c r="AF1809" i="2"/>
  <c r="AJ1809" i="2" s="1"/>
  <c r="H1809" i="2"/>
  <c r="L1809" i="2" s="1"/>
  <c r="I1809" i="2"/>
  <c r="M1809" i="2" s="1"/>
  <c r="J1809" i="2"/>
  <c r="N1809" i="2" s="1"/>
  <c r="AL1809" i="2"/>
  <c r="P1809" i="2" l="1"/>
  <c r="Q1809" i="2" s="1"/>
  <c r="S1809" i="2" s="1"/>
  <c r="AN1809" i="2"/>
  <c r="AO1809" i="2" s="1"/>
  <c r="AQ1809" i="2" s="1"/>
  <c r="AZ1809" i="2" l="1"/>
  <c r="BA1809" i="2"/>
  <c r="BL1809" i="2" l="1"/>
  <c r="BM1809" i="2" s="1"/>
  <c r="BO1809" i="2" s="1"/>
  <c r="BQ1809" i="2" l="1"/>
  <c r="BR1809" i="2" l="1"/>
  <c r="BV1809" i="2"/>
  <c r="BD1810" i="2" l="1"/>
  <c r="BF1810" i="2"/>
  <c r="BJ1810" i="2" s="1"/>
  <c r="BE1810" i="2"/>
  <c r="BI1810" i="2" s="1"/>
  <c r="CA1809" i="2"/>
  <c r="CC1809" i="2" s="1"/>
  <c r="BW1809" i="2"/>
  <c r="BY1809" i="2" s="1"/>
  <c r="BH1810" i="2"/>
  <c r="BT1809" i="2"/>
  <c r="AS1809" i="2"/>
  <c r="AT1809" i="2" s="1"/>
  <c r="U1809" i="2"/>
  <c r="V1809" i="2" s="1"/>
  <c r="AF1810" i="2" l="1"/>
  <c r="AH1810" i="2"/>
  <c r="AG1810" i="2"/>
  <c r="I1810" i="2"/>
  <c r="H1810" i="2"/>
  <c r="J1810" i="2"/>
  <c r="N1810" i="2" s="1"/>
  <c r="L1810" i="2"/>
  <c r="M1810" i="2"/>
  <c r="X1809" i="2"/>
  <c r="Y1809" i="2" s="1"/>
  <c r="AL1810" i="2"/>
  <c r="AJ1810" i="2"/>
  <c r="AK1810" i="2"/>
  <c r="AV1809" i="2"/>
  <c r="AW1809" i="2" s="1"/>
  <c r="P1810" i="2" l="1"/>
  <c r="Q1810" i="2" s="1"/>
  <c r="S1810" i="2" s="1"/>
  <c r="AN1810" i="2"/>
  <c r="AO1810" i="2" s="1"/>
  <c r="AQ1810" i="2" s="1"/>
  <c r="BA1810" i="2" l="1"/>
  <c r="AZ1810" i="2"/>
  <c r="BL1810" i="2" l="1"/>
  <c r="BM1810" i="2" s="1"/>
  <c r="BO1810" i="2" s="1"/>
  <c r="BQ1810" i="2" l="1"/>
  <c r="BR1810" i="2" l="1"/>
  <c r="BD1811" i="2" l="1"/>
  <c r="BE1811" i="2"/>
  <c r="BF1811" i="2"/>
  <c r="BH1811" i="2"/>
  <c r="AS1810" i="2"/>
  <c r="AT1810" i="2" s="1"/>
  <c r="U1810" i="2"/>
  <c r="V1810" i="2" s="1"/>
  <c r="BI1811" i="2"/>
  <c r="BJ1811" i="2"/>
  <c r="AF1811" i="2" l="1"/>
  <c r="AG1811" i="2"/>
  <c r="AH1811" i="2"/>
  <c r="AL1811" i="2" s="1"/>
  <c r="I1811" i="2"/>
  <c r="M1811" i="2" s="1"/>
  <c r="H1811" i="2"/>
  <c r="L1811" i="2" s="1"/>
  <c r="J1811" i="2"/>
  <c r="N1811" i="2" s="1"/>
  <c r="AJ1811" i="2"/>
  <c r="AK1811" i="2"/>
  <c r="P1811" i="2" l="1"/>
  <c r="Q1811" i="2" s="1"/>
  <c r="S1811" i="2" s="1"/>
  <c r="AN1811" i="2"/>
  <c r="AO1811" i="2" s="1"/>
  <c r="AQ1811" i="2" s="1"/>
  <c r="BA1811" i="2" l="1"/>
  <c r="AZ1811" i="2"/>
  <c r="BL1811" i="2" l="1"/>
  <c r="BM1811" i="2" s="1"/>
  <c r="BO1811" i="2" s="1"/>
  <c r="BQ1811" i="2" l="1"/>
  <c r="BR1811" i="2" l="1"/>
  <c r="BD1812" i="2" l="1"/>
  <c r="BE1812" i="2"/>
  <c r="BF1812" i="2"/>
  <c r="BH1812" i="2"/>
  <c r="U1811" i="2"/>
  <c r="V1811" i="2" s="1"/>
  <c r="AS1811" i="2"/>
  <c r="AT1811" i="2" s="1"/>
  <c r="BJ1812" i="2"/>
  <c r="BI1812" i="2"/>
  <c r="AH1812" i="2" l="1"/>
  <c r="AG1812" i="2"/>
  <c r="AK1812" i="2" s="1"/>
  <c r="AF1812" i="2"/>
  <c r="AJ1812" i="2" s="1"/>
  <c r="H1812" i="2"/>
  <c r="L1812" i="2" s="1"/>
  <c r="I1812" i="2"/>
  <c r="M1812" i="2" s="1"/>
  <c r="J1812" i="2"/>
  <c r="N1812" i="2" s="1"/>
  <c r="AL1812" i="2"/>
  <c r="P1812" i="2" l="1"/>
  <c r="Q1812" i="2" s="1"/>
  <c r="S1812" i="2" s="1"/>
  <c r="AN1812" i="2"/>
  <c r="AO1812" i="2" s="1"/>
  <c r="AQ1812" i="2" s="1"/>
  <c r="BA1812" i="2" l="1"/>
  <c r="AZ1812" i="2"/>
  <c r="BL1812" i="2" l="1"/>
  <c r="BM1812" i="2" s="1"/>
  <c r="BO1812" i="2" s="1"/>
  <c r="BQ1812" i="2" l="1"/>
  <c r="BR1812" i="2" l="1"/>
  <c r="BD1813" i="2" l="1"/>
  <c r="BE1813" i="2"/>
  <c r="BF1813" i="2"/>
  <c r="BH1813" i="2"/>
  <c r="AS1812" i="2"/>
  <c r="AT1812" i="2" s="1"/>
  <c r="U1812" i="2"/>
  <c r="V1812" i="2" s="1"/>
  <c r="BJ1813" i="2"/>
  <c r="BI1813" i="2"/>
  <c r="AH1813" i="2" l="1"/>
  <c r="AF1813" i="2"/>
  <c r="AG1813" i="2"/>
  <c r="H1813" i="2"/>
  <c r="L1813" i="2" s="1"/>
  <c r="I1813" i="2"/>
  <c r="M1813" i="2" s="1"/>
  <c r="J1813" i="2"/>
  <c r="N1813" i="2" s="1"/>
  <c r="AK1813" i="2"/>
  <c r="AJ1813" i="2"/>
  <c r="AL1813" i="2"/>
  <c r="AN1813" i="2" l="1"/>
  <c r="AO1813" i="2" s="1"/>
  <c r="AQ1813" i="2" s="1"/>
  <c r="P1813" i="2"/>
  <c r="Q1813" i="2" s="1"/>
  <c r="S1813" i="2" s="1"/>
  <c r="BA1813" i="2" l="1"/>
  <c r="AZ1813" i="2"/>
  <c r="BL1813" i="2" l="1"/>
  <c r="BM1813" i="2" s="1"/>
  <c r="BO1813" i="2" s="1"/>
  <c r="BQ1813" i="2" l="1"/>
  <c r="BR1813" i="2" l="1"/>
  <c r="BV1813" i="2"/>
  <c r="BD1814" i="2" l="1"/>
  <c r="BE1814" i="2"/>
  <c r="BI1814" i="2" s="1"/>
  <c r="BF1814" i="2"/>
  <c r="BJ1814" i="2" s="1"/>
  <c r="CA1813" i="2"/>
  <c r="CC1813" i="2" s="1"/>
  <c r="BW1813" i="2"/>
  <c r="BY1813" i="2" s="1"/>
  <c r="BH1814" i="2"/>
  <c r="BT1813" i="2"/>
  <c r="AS1813" i="2"/>
  <c r="AT1813" i="2" s="1"/>
  <c r="U1813" i="2"/>
  <c r="V1813" i="2" s="1"/>
  <c r="AF1814" i="2" l="1"/>
  <c r="AH1814" i="2"/>
  <c r="AG1814" i="2"/>
  <c r="AK1814" i="2" s="1"/>
  <c r="H1814" i="2"/>
  <c r="I1814" i="2"/>
  <c r="J1814" i="2"/>
  <c r="N1814" i="2" s="1"/>
  <c r="M1814" i="2"/>
  <c r="L1814" i="2"/>
  <c r="X1813" i="2"/>
  <c r="Y1813" i="2" s="1"/>
  <c r="AJ1814" i="2"/>
  <c r="AL1814" i="2"/>
  <c r="AV1813" i="2"/>
  <c r="AW1813" i="2" s="1"/>
  <c r="AN1814" i="2" l="1"/>
  <c r="AO1814" i="2" s="1"/>
  <c r="AQ1814" i="2" s="1"/>
  <c r="P1814" i="2"/>
  <c r="Q1814" i="2" s="1"/>
  <c r="S1814" i="2" s="1"/>
  <c r="AZ1814" i="2" l="1"/>
  <c r="BA1814" i="2"/>
  <c r="BL1814" i="2" l="1"/>
  <c r="BM1814" i="2" s="1"/>
  <c r="BO1814" i="2" s="1"/>
  <c r="BQ1814" i="2" l="1"/>
  <c r="BR1814" i="2" l="1"/>
  <c r="BD1815" i="2" l="1"/>
  <c r="BF1815" i="2"/>
  <c r="BE1815" i="2"/>
  <c r="BH1815" i="2"/>
  <c r="AS1814" i="2"/>
  <c r="AT1814" i="2" s="1"/>
  <c r="U1814" i="2"/>
  <c r="V1814" i="2" s="1"/>
  <c r="BJ1815" i="2"/>
  <c r="BI1815" i="2"/>
  <c r="AG1815" i="2" l="1"/>
  <c r="AF1815" i="2"/>
  <c r="AH1815" i="2"/>
  <c r="AL1815" i="2" s="1"/>
  <c r="J1815" i="2"/>
  <c r="N1815" i="2" s="1"/>
  <c r="H1815" i="2"/>
  <c r="L1815" i="2" s="1"/>
  <c r="I1815" i="2"/>
  <c r="M1815" i="2" s="1"/>
  <c r="AK1815" i="2"/>
  <c r="AJ1815" i="2"/>
  <c r="P1815" i="2" l="1"/>
  <c r="Q1815" i="2" s="1"/>
  <c r="S1815" i="2" s="1"/>
  <c r="AN1815" i="2"/>
  <c r="AO1815" i="2" s="1"/>
  <c r="AQ1815" i="2" s="1"/>
  <c r="BA1815" i="2" l="1"/>
  <c r="AZ1815" i="2"/>
  <c r="BL1815" i="2" l="1"/>
  <c r="BM1815" i="2" s="1"/>
  <c r="BO1815" i="2" s="1"/>
  <c r="BQ1815" i="2" l="1"/>
  <c r="BR1815" i="2" l="1"/>
  <c r="BD1816" i="2" l="1"/>
  <c r="BE1816" i="2"/>
  <c r="BF1816" i="2"/>
  <c r="BH1816" i="2"/>
  <c r="U1815" i="2"/>
  <c r="V1815" i="2" s="1"/>
  <c r="AS1815" i="2"/>
  <c r="AT1815" i="2" s="1"/>
  <c r="BI1816" i="2"/>
  <c r="BJ1816" i="2"/>
  <c r="AG1816" i="2" l="1"/>
  <c r="AH1816" i="2"/>
  <c r="AL1816" i="2" s="1"/>
  <c r="AF1816" i="2"/>
  <c r="AJ1816" i="2" s="1"/>
  <c r="J1816" i="2"/>
  <c r="N1816" i="2" s="1"/>
  <c r="H1816" i="2"/>
  <c r="L1816" i="2" s="1"/>
  <c r="I1816" i="2"/>
  <c r="M1816" i="2" s="1"/>
  <c r="AK1816" i="2"/>
  <c r="AN1816" i="2" l="1"/>
  <c r="AO1816" i="2" s="1"/>
  <c r="AQ1816" i="2" s="1"/>
  <c r="P1816" i="2"/>
  <c r="Q1816" i="2" s="1"/>
  <c r="S1816" i="2" s="1"/>
  <c r="BA1816" i="2" l="1"/>
  <c r="AZ1816" i="2"/>
  <c r="BL1816" i="2" l="1"/>
  <c r="BM1816" i="2" s="1"/>
  <c r="BO1816" i="2" s="1"/>
  <c r="BQ1816" i="2" l="1"/>
  <c r="BR1816" i="2" l="1"/>
  <c r="BD1817" i="2" l="1"/>
  <c r="BE1817" i="2"/>
  <c r="BF1817" i="2"/>
  <c r="BH1817" i="2"/>
  <c r="AS1816" i="2"/>
  <c r="AT1816" i="2" s="1"/>
  <c r="U1816" i="2"/>
  <c r="V1816" i="2" s="1"/>
  <c r="BJ1817" i="2"/>
  <c r="BI1817" i="2"/>
  <c r="AH1817" i="2" l="1"/>
  <c r="AG1817" i="2"/>
  <c r="AF1817" i="2"/>
  <c r="AJ1817" i="2" s="1"/>
  <c r="I1817" i="2"/>
  <c r="M1817" i="2" s="1"/>
  <c r="J1817" i="2"/>
  <c r="N1817" i="2" s="1"/>
  <c r="H1817" i="2"/>
  <c r="L1817" i="2" s="1"/>
  <c r="AK1817" i="2"/>
  <c r="AL1817" i="2"/>
  <c r="AN1817" i="2" l="1"/>
  <c r="AO1817" i="2" s="1"/>
  <c r="AQ1817" i="2" s="1"/>
  <c r="P1817" i="2"/>
  <c r="Q1817" i="2" s="1"/>
  <c r="S1817" i="2" s="1"/>
  <c r="AZ1817" i="2" l="1"/>
  <c r="BA1817" i="2"/>
  <c r="BL1817" i="2" l="1"/>
  <c r="BM1817" i="2" s="1"/>
  <c r="BO1817" i="2" s="1"/>
  <c r="BQ1817" i="2" l="1"/>
  <c r="BR1817" i="2" l="1"/>
  <c r="BV1817" i="2"/>
  <c r="BD1818" i="2" l="1"/>
  <c r="BF1818" i="2"/>
  <c r="BJ1818" i="2" s="1"/>
  <c r="BE1818" i="2"/>
  <c r="BI1818" i="2" s="1"/>
  <c r="CA1817" i="2"/>
  <c r="CC1817" i="2" s="1"/>
  <c r="BW1817" i="2"/>
  <c r="BY1817" i="2" s="1"/>
  <c r="BH1818" i="2"/>
  <c r="BT1817" i="2"/>
  <c r="AS1817" i="2"/>
  <c r="AT1817" i="2" s="1"/>
  <c r="U1817" i="2"/>
  <c r="V1817" i="2" s="1"/>
  <c r="AF1818" i="2" l="1"/>
  <c r="AG1818" i="2"/>
  <c r="AH1818" i="2"/>
  <c r="I1818" i="2"/>
  <c r="M1818" i="2" s="1"/>
  <c r="H1818" i="2"/>
  <c r="L1818" i="2" s="1"/>
  <c r="J1818" i="2"/>
  <c r="N1818" i="2" s="1"/>
  <c r="AK1818" i="2"/>
  <c r="AL1818" i="2"/>
  <c r="AJ1818" i="2"/>
  <c r="AV1817" i="2"/>
  <c r="AW1817" i="2" s="1"/>
  <c r="X1817" i="2"/>
  <c r="Y1817" i="2" s="1"/>
  <c r="P1818" i="2" l="1"/>
  <c r="Q1818" i="2" s="1"/>
  <c r="S1818" i="2" s="1"/>
  <c r="AN1818" i="2"/>
  <c r="AO1818" i="2" s="1"/>
  <c r="AQ1818" i="2" s="1"/>
  <c r="BA1818" i="2" l="1"/>
  <c r="AZ1818" i="2"/>
  <c r="BL1818" i="2" l="1"/>
  <c r="BM1818" i="2" s="1"/>
  <c r="BO1818" i="2" s="1"/>
  <c r="BQ1818" i="2" l="1"/>
  <c r="BR1818" i="2" l="1"/>
  <c r="BD1819" i="2" l="1"/>
  <c r="BE1819" i="2"/>
  <c r="BF1819" i="2"/>
  <c r="BH1819" i="2"/>
  <c r="AS1818" i="2"/>
  <c r="AT1818" i="2" s="1"/>
  <c r="U1818" i="2"/>
  <c r="V1818" i="2" s="1"/>
  <c r="BJ1819" i="2"/>
  <c r="BI1819" i="2"/>
  <c r="AF1819" i="2" l="1"/>
  <c r="AG1819" i="2"/>
  <c r="AK1819" i="2" s="1"/>
  <c r="AH1819" i="2"/>
  <c r="AL1819" i="2" s="1"/>
  <c r="I1819" i="2"/>
  <c r="M1819" i="2" s="1"/>
  <c r="H1819" i="2"/>
  <c r="L1819" i="2" s="1"/>
  <c r="J1819" i="2"/>
  <c r="N1819" i="2" s="1"/>
  <c r="AJ1819" i="2"/>
  <c r="AN1819" i="2" l="1"/>
  <c r="AO1819" i="2" s="1"/>
  <c r="AQ1819" i="2" s="1"/>
  <c r="P1819" i="2"/>
  <c r="Q1819" i="2" s="1"/>
  <c r="S1819" i="2" s="1"/>
  <c r="AZ1819" i="2" l="1"/>
  <c r="BA1819" i="2"/>
  <c r="BL1819" i="2" l="1"/>
  <c r="BM1819" i="2" s="1"/>
  <c r="BO1819" i="2" s="1"/>
  <c r="BQ1819" i="2" l="1"/>
  <c r="BR1819" i="2" l="1"/>
  <c r="BD1820" i="2" l="1"/>
  <c r="BF1820" i="2"/>
  <c r="BE1820" i="2"/>
  <c r="BH1820" i="2"/>
  <c r="U1819" i="2"/>
  <c r="V1819" i="2" s="1"/>
  <c r="AS1819" i="2"/>
  <c r="AT1819" i="2" s="1"/>
  <c r="BJ1820" i="2"/>
  <c r="BI1820" i="2"/>
  <c r="AH1820" i="2" l="1"/>
  <c r="AG1820" i="2"/>
  <c r="AK1820" i="2" s="1"/>
  <c r="AF1820" i="2"/>
  <c r="AJ1820" i="2" s="1"/>
  <c r="I1820" i="2"/>
  <c r="M1820" i="2" s="1"/>
  <c r="J1820" i="2"/>
  <c r="N1820" i="2" s="1"/>
  <c r="H1820" i="2"/>
  <c r="L1820" i="2" s="1"/>
  <c r="AL1820" i="2"/>
  <c r="P1820" i="2" l="1"/>
  <c r="Q1820" i="2" s="1"/>
  <c r="S1820" i="2" s="1"/>
  <c r="AN1820" i="2"/>
  <c r="AO1820" i="2" s="1"/>
  <c r="AQ1820" i="2" s="1"/>
  <c r="BA1820" i="2" l="1"/>
  <c r="AZ1820" i="2"/>
  <c r="BL1820" i="2" l="1"/>
  <c r="BM1820" i="2" s="1"/>
  <c r="BO1820" i="2" s="1"/>
  <c r="BQ1820" i="2" l="1"/>
  <c r="BR1820" i="2" l="1"/>
  <c r="BD1821" i="2" l="1"/>
  <c r="BE1821" i="2"/>
  <c r="BF1821" i="2"/>
  <c r="BH1821" i="2"/>
  <c r="AS1820" i="2"/>
  <c r="AT1820" i="2" s="1"/>
  <c r="U1820" i="2"/>
  <c r="V1820" i="2" s="1"/>
  <c r="BI1821" i="2"/>
  <c r="BJ1821" i="2"/>
  <c r="AH1821" i="2" l="1"/>
  <c r="AG1821" i="2"/>
  <c r="AK1821" i="2" s="1"/>
  <c r="AF1821" i="2"/>
  <c r="AJ1821" i="2" s="1"/>
  <c r="H1821" i="2"/>
  <c r="L1821" i="2" s="1"/>
  <c r="I1821" i="2"/>
  <c r="M1821" i="2" s="1"/>
  <c r="J1821" i="2"/>
  <c r="N1821" i="2" s="1"/>
  <c r="AL1821" i="2"/>
  <c r="P1821" i="2" l="1"/>
  <c r="Q1821" i="2" s="1"/>
  <c r="S1821" i="2" s="1"/>
  <c r="AN1821" i="2"/>
  <c r="AO1821" i="2" s="1"/>
  <c r="AQ1821" i="2" s="1"/>
  <c r="BA1821" i="2" l="1"/>
  <c r="AZ1821" i="2"/>
  <c r="BL1821" i="2" l="1"/>
  <c r="BM1821" i="2" s="1"/>
  <c r="BO1821" i="2" s="1"/>
  <c r="BQ1821" i="2" l="1"/>
  <c r="BR1821" i="2" l="1"/>
  <c r="BV1821" i="2"/>
  <c r="BD1822" i="2" l="1"/>
  <c r="BE1822" i="2"/>
  <c r="BI1822" i="2" s="1"/>
  <c r="BF1822" i="2"/>
  <c r="BJ1822" i="2" s="1"/>
  <c r="BW1821" i="2"/>
  <c r="BY1821" i="2" s="1"/>
  <c r="CA1821" i="2"/>
  <c r="CC1821" i="2" s="1"/>
  <c r="BH1822" i="2"/>
  <c r="BT1821" i="2"/>
  <c r="AS1821" i="2"/>
  <c r="AT1821" i="2" s="1"/>
  <c r="U1821" i="2"/>
  <c r="V1821" i="2" s="1"/>
  <c r="AF1822" i="2" l="1"/>
  <c r="AH1822" i="2"/>
  <c r="AG1822" i="2"/>
  <c r="H1822" i="2"/>
  <c r="L1822" i="2" s="1"/>
  <c r="I1822" i="2"/>
  <c r="M1822" i="2" s="1"/>
  <c r="J1822" i="2"/>
  <c r="N1822" i="2" s="1"/>
  <c r="AL1822" i="2"/>
  <c r="AK1822" i="2"/>
  <c r="AJ1822" i="2"/>
  <c r="AV1821" i="2"/>
  <c r="AW1821" i="2" s="1"/>
  <c r="X1821" i="2"/>
  <c r="Y1821" i="2" s="1"/>
  <c r="AN1822" i="2" l="1"/>
  <c r="AO1822" i="2" s="1"/>
  <c r="AQ1822" i="2" s="1"/>
  <c r="P1822" i="2"/>
  <c r="Q1822" i="2" s="1"/>
  <c r="S1822" i="2" s="1"/>
  <c r="AZ1822" i="2" l="1"/>
  <c r="BA1822" i="2"/>
  <c r="BL1822" i="2" l="1"/>
  <c r="BM1822" i="2" s="1"/>
  <c r="BO1822" i="2" s="1"/>
  <c r="BQ1822" i="2" l="1"/>
  <c r="BR1822" i="2" l="1"/>
  <c r="BD1823" i="2" l="1"/>
  <c r="BF1823" i="2"/>
  <c r="BE1823" i="2"/>
  <c r="BH1823" i="2"/>
  <c r="AS1822" i="2"/>
  <c r="AT1822" i="2" s="1"/>
  <c r="U1822" i="2"/>
  <c r="V1822" i="2" s="1"/>
  <c r="BJ1823" i="2"/>
  <c r="BI1823" i="2"/>
  <c r="AG1823" i="2" l="1"/>
  <c r="AF1823" i="2"/>
  <c r="AJ1823" i="2" s="1"/>
  <c r="AH1823" i="2"/>
  <c r="AL1823" i="2" s="1"/>
  <c r="J1823" i="2"/>
  <c r="N1823" i="2" s="1"/>
  <c r="H1823" i="2"/>
  <c r="L1823" i="2" s="1"/>
  <c r="I1823" i="2"/>
  <c r="M1823" i="2" s="1"/>
  <c r="AK1823" i="2"/>
  <c r="P1823" i="2" l="1"/>
  <c r="Q1823" i="2" s="1"/>
  <c r="S1823" i="2" s="1"/>
  <c r="AN1823" i="2"/>
  <c r="AO1823" i="2" s="1"/>
  <c r="AQ1823" i="2" s="1"/>
  <c r="BA1823" i="2" l="1"/>
  <c r="AZ1823" i="2"/>
  <c r="BL1823" i="2" l="1"/>
  <c r="BM1823" i="2" s="1"/>
  <c r="BO1823" i="2" s="1"/>
  <c r="BQ1823" i="2" l="1"/>
  <c r="BR1823" i="2" l="1"/>
  <c r="BD1824" i="2" l="1"/>
  <c r="BE1824" i="2"/>
  <c r="BF1824" i="2"/>
  <c r="BH1824" i="2"/>
  <c r="U1823" i="2"/>
  <c r="V1823" i="2" s="1"/>
  <c r="AS1823" i="2"/>
  <c r="AT1823" i="2" s="1"/>
  <c r="BI1824" i="2"/>
  <c r="BJ1824" i="2"/>
  <c r="AG1824" i="2" l="1"/>
  <c r="AH1824" i="2"/>
  <c r="AL1824" i="2" s="1"/>
  <c r="AF1824" i="2"/>
  <c r="AJ1824" i="2" s="1"/>
  <c r="J1824" i="2"/>
  <c r="N1824" i="2" s="1"/>
  <c r="I1824" i="2"/>
  <c r="M1824" i="2" s="1"/>
  <c r="H1824" i="2"/>
  <c r="L1824" i="2" s="1"/>
  <c r="AK1824" i="2"/>
  <c r="P1824" i="2" l="1"/>
  <c r="Q1824" i="2" s="1"/>
  <c r="S1824" i="2" s="1"/>
  <c r="AN1824" i="2"/>
  <c r="AO1824" i="2" s="1"/>
  <c r="AQ1824" i="2" s="1"/>
  <c r="BA1824" i="2" l="1"/>
  <c r="AZ1824" i="2"/>
  <c r="BL1824" i="2" l="1"/>
  <c r="BM1824" i="2" s="1"/>
  <c r="BO1824" i="2" s="1"/>
  <c r="BQ1824" i="2" l="1"/>
  <c r="BR1824" i="2" l="1"/>
  <c r="BD1825" i="2" l="1"/>
  <c r="BE1825" i="2"/>
  <c r="BF1825" i="2"/>
  <c r="BH1825" i="2"/>
  <c r="AS1824" i="2"/>
  <c r="AT1824" i="2" s="1"/>
  <c r="U1824" i="2"/>
  <c r="V1824" i="2" s="1"/>
  <c r="BI1825" i="2"/>
  <c r="BJ1825" i="2"/>
  <c r="AH1825" i="2" l="1"/>
  <c r="AG1825" i="2"/>
  <c r="AK1825" i="2" s="1"/>
  <c r="AF1825" i="2"/>
  <c r="H1825" i="2"/>
  <c r="L1825" i="2" s="1"/>
  <c r="I1825" i="2"/>
  <c r="M1825" i="2" s="1"/>
  <c r="J1825" i="2"/>
  <c r="N1825" i="2" s="1"/>
  <c r="AL1825" i="2"/>
  <c r="AJ1825" i="2"/>
  <c r="AN1825" i="2" l="1"/>
  <c r="AO1825" i="2" s="1"/>
  <c r="AQ1825" i="2" s="1"/>
  <c r="P1825" i="2"/>
  <c r="Q1825" i="2" s="1"/>
  <c r="S1825" i="2" s="1"/>
  <c r="AZ1825" i="2" l="1"/>
  <c r="BA1825" i="2"/>
  <c r="BL1825" i="2" l="1"/>
  <c r="BM1825" i="2" s="1"/>
  <c r="BO1825" i="2" s="1"/>
  <c r="BQ1825" i="2" l="1"/>
  <c r="BR1825" i="2" l="1"/>
  <c r="BV1825" i="2"/>
  <c r="BD1826" i="2" l="1"/>
  <c r="BF1826" i="2"/>
  <c r="BJ1826" i="2" s="1"/>
  <c r="BE1826" i="2"/>
  <c r="BI1826" i="2" s="1"/>
  <c r="CA1825" i="2"/>
  <c r="CC1825" i="2" s="1"/>
  <c r="BW1825" i="2"/>
  <c r="BY1825" i="2" s="1"/>
  <c r="BH1826" i="2"/>
  <c r="BT1825" i="2"/>
  <c r="U1825" i="2"/>
  <c r="V1825" i="2" s="1"/>
  <c r="AS1825" i="2"/>
  <c r="AT1825" i="2" s="1"/>
  <c r="AF1826" i="2" l="1"/>
  <c r="AH1826" i="2"/>
  <c r="AG1826" i="2"/>
  <c r="AK1826" i="2" s="1"/>
  <c r="I1826" i="2"/>
  <c r="M1826" i="2" s="1"/>
  <c r="H1826" i="2"/>
  <c r="L1826" i="2" s="1"/>
  <c r="J1826" i="2"/>
  <c r="N1826" i="2" s="1"/>
  <c r="AJ1826" i="2"/>
  <c r="AL1826" i="2"/>
  <c r="AV1825" i="2"/>
  <c r="AW1825" i="2" s="1"/>
  <c r="X1825" i="2"/>
  <c r="Y1825" i="2" s="1"/>
  <c r="AN1826" i="2" l="1"/>
  <c r="AO1826" i="2" s="1"/>
  <c r="AQ1826" i="2" s="1"/>
  <c r="P1826" i="2"/>
  <c r="Q1826" i="2" s="1"/>
  <c r="S1826" i="2" s="1"/>
  <c r="AZ1826" i="2" l="1"/>
  <c r="BA1826" i="2"/>
  <c r="BL1826" i="2" l="1"/>
  <c r="BM1826" i="2" s="1"/>
  <c r="BO1826" i="2" s="1"/>
  <c r="BQ1826" i="2" l="1"/>
  <c r="BR1826" i="2" l="1"/>
  <c r="BD1827" i="2" l="1"/>
  <c r="BF1827" i="2"/>
  <c r="BE1827" i="2"/>
  <c r="BH1827" i="2"/>
  <c r="AS1826" i="2"/>
  <c r="AT1826" i="2" s="1"/>
  <c r="U1826" i="2"/>
  <c r="V1826" i="2" s="1"/>
  <c r="BJ1827" i="2"/>
  <c r="BI1827" i="2"/>
  <c r="AF1827" i="2" l="1"/>
  <c r="AG1827" i="2"/>
  <c r="AK1827" i="2" s="1"/>
  <c r="AH1827" i="2"/>
  <c r="AL1827" i="2" s="1"/>
  <c r="I1827" i="2"/>
  <c r="J1827" i="2"/>
  <c r="N1827" i="2" s="1"/>
  <c r="H1827" i="2"/>
  <c r="L1827" i="2" s="1"/>
  <c r="M1827" i="2"/>
  <c r="AJ1827" i="2"/>
  <c r="P1827" i="2" l="1"/>
  <c r="Q1827" i="2" s="1"/>
  <c r="S1827" i="2" s="1"/>
  <c r="AN1827" i="2"/>
  <c r="AO1827" i="2" s="1"/>
  <c r="AQ1827" i="2" s="1"/>
  <c r="BA1827" i="2" l="1"/>
  <c r="AZ1827" i="2"/>
  <c r="BL1827" i="2" l="1"/>
  <c r="BM1827" i="2" s="1"/>
  <c r="BO1827" i="2" s="1"/>
  <c r="BQ1827" i="2" l="1"/>
  <c r="BR1827" i="2" l="1"/>
  <c r="BD1828" i="2" l="1"/>
  <c r="BE1828" i="2"/>
  <c r="BF1828" i="2"/>
  <c r="BH1828" i="2"/>
  <c r="AS1827" i="2"/>
  <c r="AT1827" i="2" s="1"/>
  <c r="U1827" i="2"/>
  <c r="V1827" i="2" s="1"/>
  <c r="BI1828" i="2"/>
  <c r="BJ1828" i="2"/>
  <c r="AH1828" i="2" l="1"/>
  <c r="AG1828" i="2"/>
  <c r="AF1828" i="2"/>
  <c r="H1828" i="2"/>
  <c r="L1828" i="2" s="1"/>
  <c r="I1828" i="2"/>
  <c r="M1828" i="2" s="1"/>
  <c r="J1828" i="2"/>
  <c r="N1828" i="2" s="1"/>
  <c r="AK1828" i="2"/>
  <c r="AJ1828" i="2"/>
  <c r="AL1828" i="2"/>
  <c r="AN1828" i="2" l="1"/>
  <c r="AO1828" i="2" s="1"/>
  <c r="AQ1828" i="2" s="1"/>
  <c r="P1828" i="2"/>
  <c r="Q1828" i="2" s="1"/>
  <c r="S1828" i="2" s="1"/>
  <c r="AZ1828" i="2" l="1"/>
  <c r="BA1828" i="2"/>
  <c r="BL1828" i="2" l="1"/>
  <c r="BM1828" i="2" s="1"/>
  <c r="BO1828" i="2" s="1"/>
  <c r="BQ1828" i="2" l="1"/>
  <c r="BR1828" i="2" l="1"/>
  <c r="BD1829" i="2" l="1"/>
  <c r="BF1829" i="2"/>
  <c r="BE1829" i="2"/>
  <c r="BH1829" i="2"/>
  <c r="U1828" i="2"/>
  <c r="V1828" i="2" s="1"/>
  <c r="AS1828" i="2"/>
  <c r="AT1828" i="2" s="1"/>
  <c r="BI1829" i="2"/>
  <c r="BJ1829" i="2"/>
  <c r="AH1829" i="2" l="1"/>
  <c r="AF1829" i="2"/>
  <c r="AJ1829" i="2" s="1"/>
  <c r="AG1829" i="2"/>
  <c r="AK1829" i="2" s="1"/>
  <c r="H1829" i="2"/>
  <c r="I1829" i="2"/>
  <c r="M1829" i="2" s="1"/>
  <c r="J1829" i="2"/>
  <c r="N1829" i="2" s="1"/>
  <c r="L1829" i="2"/>
  <c r="AL1829" i="2"/>
  <c r="AN1829" i="2" l="1"/>
  <c r="AO1829" i="2" s="1"/>
  <c r="AQ1829" i="2" s="1"/>
  <c r="P1829" i="2"/>
  <c r="Q1829" i="2" s="1"/>
  <c r="S1829" i="2" s="1"/>
  <c r="AZ1829" i="2" l="1"/>
  <c r="BA1829" i="2"/>
  <c r="BL1829" i="2" l="1"/>
  <c r="BM1829" i="2" s="1"/>
  <c r="BO1829" i="2" s="1"/>
  <c r="BQ1829" i="2" l="1"/>
  <c r="BR1829" i="2" l="1"/>
  <c r="BV1829" i="2"/>
  <c r="BD1830" i="2" l="1"/>
  <c r="BF1830" i="2"/>
  <c r="BJ1830" i="2" s="1"/>
  <c r="BE1830" i="2"/>
  <c r="BI1830" i="2" s="1"/>
  <c r="CA1829" i="2"/>
  <c r="CC1829" i="2" s="1"/>
  <c r="BW1829" i="2"/>
  <c r="BY1829" i="2" s="1"/>
  <c r="BH1830" i="2"/>
  <c r="BT1829" i="2"/>
  <c r="U1829" i="2"/>
  <c r="V1829" i="2" s="1"/>
  <c r="AS1829" i="2"/>
  <c r="AT1829" i="2" s="1"/>
  <c r="AF1830" i="2" l="1"/>
  <c r="AH1830" i="2"/>
  <c r="AL1830" i="2" s="1"/>
  <c r="AG1830" i="2"/>
  <c r="AK1830" i="2" s="1"/>
  <c r="H1830" i="2"/>
  <c r="L1830" i="2" s="1"/>
  <c r="I1830" i="2"/>
  <c r="M1830" i="2" s="1"/>
  <c r="J1830" i="2"/>
  <c r="N1830" i="2" s="1"/>
  <c r="X1829" i="2"/>
  <c r="Y1829" i="2" s="1"/>
  <c r="AJ1830" i="2"/>
  <c r="AV1829" i="2"/>
  <c r="AW1829" i="2" s="1"/>
  <c r="AN1830" i="2" l="1"/>
  <c r="AO1830" i="2" s="1"/>
  <c r="AQ1830" i="2" s="1"/>
  <c r="P1830" i="2"/>
  <c r="Q1830" i="2" s="1"/>
  <c r="S1830" i="2" s="1"/>
  <c r="BA1830" i="2" l="1"/>
  <c r="AZ1830" i="2"/>
  <c r="BL1830" i="2" l="1"/>
  <c r="BM1830" i="2" s="1"/>
  <c r="BO1830" i="2" s="1"/>
  <c r="BQ1830" i="2" l="1"/>
  <c r="BR1830" i="2" l="1"/>
  <c r="BD1831" i="2" l="1"/>
  <c r="BE1831" i="2"/>
  <c r="BF1831" i="2"/>
  <c r="BH1831" i="2"/>
  <c r="AS1830" i="2"/>
  <c r="AT1830" i="2" s="1"/>
  <c r="U1830" i="2"/>
  <c r="V1830" i="2" s="1"/>
  <c r="BI1831" i="2"/>
  <c r="BJ1831" i="2"/>
  <c r="AG1831" i="2" l="1"/>
  <c r="AF1831" i="2"/>
  <c r="AJ1831" i="2" s="1"/>
  <c r="AH1831" i="2"/>
  <c r="AL1831" i="2" s="1"/>
  <c r="J1831" i="2"/>
  <c r="N1831" i="2" s="1"/>
  <c r="I1831" i="2"/>
  <c r="M1831" i="2" s="1"/>
  <c r="H1831" i="2"/>
  <c r="L1831" i="2" s="1"/>
  <c r="AK1831" i="2"/>
  <c r="AN1831" i="2" l="1"/>
  <c r="AO1831" i="2" s="1"/>
  <c r="AQ1831" i="2" s="1"/>
  <c r="P1831" i="2"/>
  <c r="Q1831" i="2" s="1"/>
  <c r="S1831" i="2" s="1"/>
  <c r="BA1831" i="2" l="1"/>
  <c r="AZ1831" i="2"/>
  <c r="BL1831" i="2" l="1"/>
  <c r="BM1831" i="2" s="1"/>
  <c r="BO1831" i="2" s="1"/>
  <c r="BQ1831" i="2" l="1"/>
  <c r="BR1831" i="2" l="1"/>
  <c r="BD1832" i="2" l="1"/>
  <c r="BE1832" i="2"/>
  <c r="BF1832" i="2"/>
  <c r="BH1832" i="2"/>
  <c r="AS1831" i="2"/>
  <c r="AT1831" i="2" s="1"/>
  <c r="U1831" i="2"/>
  <c r="V1831" i="2" s="1"/>
  <c r="BI1832" i="2"/>
  <c r="BJ1832" i="2"/>
  <c r="AG1832" i="2" l="1"/>
  <c r="AH1832" i="2"/>
  <c r="AF1832" i="2"/>
  <c r="AJ1832" i="2" s="1"/>
  <c r="J1832" i="2"/>
  <c r="N1832" i="2" s="1"/>
  <c r="H1832" i="2"/>
  <c r="L1832" i="2" s="1"/>
  <c r="I1832" i="2"/>
  <c r="M1832" i="2" s="1"/>
  <c r="AL1832" i="2"/>
  <c r="AK1832" i="2"/>
  <c r="AN1832" i="2" l="1"/>
  <c r="AO1832" i="2" s="1"/>
  <c r="AQ1832" i="2" s="1"/>
  <c r="P1832" i="2"/>
  <c r="Q1832" i="2" s="1"/>
  <c r="S1832" i="2" s="1"/>
  <c r="AZ1832" i="2" l="1"/>
  <c r="BA1832" i="2"/>
  <c r="BL1832" i="2" l="1"/>
  <c r="BM1832" i="2" s="1"/>
  <c r="BO1832" i="2" s="1"/>
  <c r="BQ1832" i="2" l="1"/>
  <c r="BR1832" i="2" l="1"/>
  <c r="BD1833" i="2" l="1"/>
  <c r="BF1833" i="2"/>
  <c r="BE1833" i="2"/>
  <c r="BI1833" i="2" s="1"/>
  <c r="BH1833" i="2"/>
  <c r="U1832" i="2"/>
  <c r="V1832" i="2" s="1"/>
  <c r="AS1832" i="2"/>
  <c r="AT1832" i="2" s="1"/>
  <c r="BJ1833" i="2"/>
  <c r="AH1833" i="2" l="1"/>
  <c r="AG1833" i="2"/>
  <c r="AK1833" i="2" s="1"/>
  <c r="AF1833" i="2"/>
  <c r="AJ1833" i="2" s="1"/>
  <c r="H1833" i="2"/>
  <c r="L1833" i="2" s="1"/>
  <c r="I1833" i="2"/>
  <c r="M1833" i="2" s="1"/>
  <c r="J1833" i="2"/>
  <c r="N1833" i="2" s="1"/>
  <c r="AL1833" i="2"/>
  <c r="P1833" i="2" l="1"/>
  <c r="Q1833" i="2" s="1"/>
  <c r="S1833" i="2" s="1"/>
  <c r="AN1833" i="2"/>
  <c r="AO1833" i="2" s="1"/>
  <c r="AQ1833" i="2" s="1"/>
  <c r="BA1833" i="2" l="1"/>
  <c r="AZ1833" i="2"/>
  <c r="BL1833" i="2" l="1"/>
  <c r="BM1833" i="2" s="1"/>
  <c r="BO1833" i="2" s="1"/>
  <c r="BQ1833" i="2" l="1"/>
  <c r="BR1833" i="2" l="1"/>
  <c r="BV1833" i="2"/>
  <c r="BD1834" i="2" l="1"/>
  <c r="BE1834" i="2"/>
  <c r="BI1834" i="2" s="1"/>
  <c r="BF1834" i="2"/>
  <c r="BJ1834" i="2" s="1"/>
  <c r="BW1833" i="2"/>
  <c r="BY1833" i="2" s="1"/>
  <c r="CA1833" i="2"/>
  <c r="CC1833" i="2" s="1"/>
  <c r="BH1834" i="2"/>
  <c r="BT1833" i="2"/>
  <c r="AS1833" i="2"/>
  <c r="AT1833" i="2" s="1"/>
  <c r="U1833" i="2"/>
  <c r="V1833" i="2" s="1"/>
  <c r="AF1834" i="2" l="1"/>
  <c r="AG1834" i="2"/>
  <c r="AH1834" i="2"/>
  <c r="AL1834" i="2" s="1"/>
  <c r="I1834" i="2"/>
  <c r="M1834" i="2" s="1"/>
  <c r="J1834" i="2"/>
  <c r="N1834" i="2" s="1"/>
  <c r="H1834" i="2"/>
  <c r="L1834" i="2" s="1"/>
  <c r="AK1834" i="2"/>
  <c r="AJ1834" i="2"/>
  <c r="AV1833" i="2"/>
  <c r="AW1833" i="2" s="1"/>
  <c r="X1833" i="2"/>
  <c r="Y1833" i="2" s="1"/>
  <c r="AN1834" i="2" l="1"/>
  <c r="AO1834" i="2" s="1"/>
  <c r="AQ1834" i="2" s="1"/>
  <c r="P1834" i="2"/>
  <c r="Q1834" i="2" s="1"/>
  <c r="S1834" i="2" s="1"/>
  <c r="AZ1834" i="2" l="1"/>
  <c r="BA1834" i="2"/>
  <c r="BL1834" i="2" l="1"/>
  <c r="BM1834" i="2" s="1"/>
  <c r="BO1834" i="2" s="1"/>
  <c r="BQ1834" i="2" l="1"/>
  <c r="BR1834" i="2" l="1"/>
  <c r="BD1835" i="2" l="1"/>
  <c r="BF1835" i="2"/>
  <c r="BE1835" i="2"/>
  <c r="BH1835" i="2"/>
  <c r="AS1834" i="2"/>
  <c r="AT1834" i="2" s="1"/>
  <c r="U1834" i="2"/>
  <c r="V1834" i="2" s="1"/>
  <c r="BJ1835" i="2"/>
  <c r="BI1835" i="2"/>
  <c r="AF1835" i="2" l="1"/>
  <c r="AG1835" i="2"/>
  <c r="AK1835" i="2" s="1"/>
  <c r="AH1835" i="2"/>
  <c r="AL1835" i="2" s="1"/>
  <c r="I1835" i="2"/>
  <c r="M1835" i="2" s="1"/>
  <c r="H1835" i="2"/>
  <c r="L1835" i="2" s="1"/>
  <c r="J1835" i="2"/>
  <c r="N1835" i="2" s="1"/>
  <c r="AJ1835" i="2"/>
  <c r="AN1835" i="2" l="1"/>
  <c r="AO1835" i="2" s="1"/>
  <c r="AQ1835" i="2" s="1"/>
  <c r="P1835" i="2"/>
  <c r="Q1835" i="2" s="1"/>
  <c r="S1835" i="2" s="1"/>
  <c r="AZ1835" i="2" l="1"/>
  <c r="BA1835" i="2"/>
  <c r="BL1835" i="2" l="1"/>
  <c r="BM1835" i="2" s="1"/>
  <c r="BO1835" i="2" s="1"/>
  <c r="BQ1835" i="2" l="1"/>
  <c r="BR1835" i="2" l="1"/>
  <c r="BD1836" i="2" l="1"/>
  <c r="BF1836" i="2"/>
  <c r="BE1836" i="2"/>
  <c r="BH1836" i="2"/>
  <c r="U1835" i="2"/>
  <c r="V1835" i="2" s="1"/>
  <c r="AS1835" i="2"/>
  <c r="AT1835" i="2" s="1"/>
  <c r="BJ1836" i="2"/>
  <c r="BI1836" i="2"/>
  <c r="AH1836" i="2" l="1"/>
  <c r="AG1836" i="2"/>
  <c r="AK1836" i="2" s="1"/>
  <c r="AF1836" i="2"/>
  <c r="AJ1836" i="2" s="1"/>
  <c r="H1836" i="2"/>
  <c r="I1836" i="2"/>
  <c r="M1836" i="2" s="1"/>
  <c r="J1836" i="2"/>
  <c r="N1836" i="2" s="1"/>
  <c r="L1836" i="2"/>
  <c r="AL1836" i="2"/>
  <c r="P1836" i="2" l="1"/>
  <c r="Q1836" i="2" s="1"/>
  <c r="S1836" i="2" s="1"/>
  <c r="AN1836" i="2"/>
  <c r="AO1836" i="2" s="1"/>
  <c r="AQ1836" i="2" s="1"/>
  <c r="BA1836" i="2" l="1"/>
  <c r="AZ1836" i="2"/>
  <c r="BL1836" i="2" l="1"/>
  <c r="BM1836" i="2" s="1"/>
  <c r="BO1836" i="2" s="1"/>
  <c r="BQ1836" i="2" l="1"/>
  <c r="BR1836" i="2" l="1"/>
  <c r="BD1837" i="2" l="1"/>
  <c r="BE1837" i="2"/>
  <c r="BF1837" i="2"/>
  <c r="BH1837" i="2"/>
  <c r="AS1836" i="2"/>
  <c r="AT1836" i="2" s="1"/>
  <c r="U1836" i="2"/>
  <c r="V1836" i="2" s="1"/>
  <c r="BJ1837" i="2"/>
  <c r="BI1837" i="2"/>
  <c r="AH1837" i="2" l="1"/>
  <c r="AG1837" i="2"/>
  <c r="AF1837" i="2"/>
  <c r="H1837" i="2"/>
  <c r="L1837" i="2" s="1"/>
  <c r="I1837" i="2"/>
  <c r="M1837" i="2" s="1"/>
  <c r="J1837" i="2"/>
  <c r="N1837" i="2" s="1"/>
  <c r="AJ1837" i="2"/>
  <c r="AK1837" i="2"/>
  <c r="AL1837" i="2"/>
  <c r="P1837" i="2" l="1"/>
  <c r="Q1837" i="2" s="1"/>
  <c r="S1837" i="2" s="1"/>
  <c r="AN1837" i="2"/>
  <c r="AO1837" i="2" s="1"/>
  <c r="AQ1837" i="2" s="1"/>
  <c r="BA1837" i="2" l="1"/>
  <c r="AZ1837" i="2"/>
  <c r="BL1837" i="2" l="1"/>
  <c r="BM1837" i="2" s="1"/>
  <c r="BO1837" i="2" s="1"/>
  <c r="BQ1837" i="2" l="1"/>
  <c r="BR1837" i="2" l="1"/>
  <c r="BV1837" i="2"/>
  <c r="BD1838" i="2" l="1"/>
  <c r="BE1838" i="2"/>
  <c r="BI1838" i="2" s="1"/>
  <c r="BF1838" i="2"/>
  <c r="BJ1838" i="2" s="1"/>
  <c r="BW1837" i="2"/>
  <c r="BY1837" i="2" s="1"/>
  <c r="CA1837" i="2"/>
  <c r="CC1837" i="2" s="1"/>
  <c r="BH1838" i="2"/>
  <c r="BT1837" i="2"/>
  <c r="U1837" i="2"/>
  <c r="V1837" i="2" s="1"/>
  <c r="AS1837" i="2"/>
  <c r="AT1837" i="2" s="1"/>
  <c r="AF1838" i="2" l="1"/>
  <c r="AH1838" i="2"/>
  <c r="AL1838" i="2" s="1"/>
  <c r="AG1838" i="2"/>
  <c r="AK1838" i="2" s="1"/>
  <c r="H1838" i="2"/>
  <c r="L1838" i="2" s="1"/>
  <c r="J1838" i="2"/>
  <c r="N1838" i="2" s="1"/>
  <c r="I1838" i="2"/>
  <c r="M1838" i="2" s="1"/>
  <c r="X1837" i="2"/>
  <c r="Y1837" i="2" s="1"/>
  <c r="AJ1838" i="2"/>
  <c r="AV1837" i="2"/>
  <c r="AW1837" i="2" s="1"/>
  <c r="P1838" i="2" l="1"/>
  <c r="Q1838" i="2" s="1"/>
  <c r="S1838" i="2" s="1"/>
  <c r="AN1838" i="2"/>
  <c r="AO1838" i="2" s="1"/>
  <c r="AQ1838" i="2" s="1"/>
  <c r="BA1838" i="2" l="1"/>
  <c r="AZ1838" i="2"/>
  <c r="BL1838" i="2" l="1"/>
  <c r="BM1838" i="2" s="1"/>
  <c r="BO1838" i="2" s="1"/>
  <c r="BQ1838" i="2" l="1"/>
  <c r="BR1838" i="2" l="1"/>
  <c r="BD1839" i="2" l="1"/>
  <c r="BE1839" i="2"/>
  <c r="BF1839" i="2"/>
  <c r="BH1839" i="2"/>
  <c r="AS1838" i="2"/>
  <c r="AT1838" i="2" s="1"/>
  <c r="U1838" i="2"/>
  <c r="V1838" i="2" s="1"/>
  <c r="BJ1839" i="2"/>
  <c r="BI1839" i="2"/>
  <c r="AG1839" i="2" l="1"/>
  <c r="AF1839" i="2"/>
  <c r="AJ1839" i="2" s="1"/>
  <c r="AH1839" i="2"/>
  <c r="J1839" i="2"/>
  <c r="N1839" i="2" s="1"/>
  <c r="H1839" i="2"/>
  <c r="L1839" i="2" s="1"/>
  <c r="I1839" i="2"/>
  <c r="M1839" i="2" s="1"/>
  <c r="AL1839" i="2"/>
  <c r="AK1839" i="2"/>
  <c r="AN1839" i="2" l="1"/>
  <c r="AO1839" i="2" s="1"/>
  <c r="AQ1839" i="2" s="1"/>
  <c r="P1839" i="2"/>
  <c r="Q1839" i="2" s="1"/>
  <c r="S1839" i="2" s="1"/>
  <c r="AZ1839" i="2" l="1"/>
  <c r="BA1839" i="2"/>
  <c r="BL1839" i="2" l="1"/>
  <c r="BM1839" i="2" s="1"/>
  <c r="BO1839" i="2" s="1"/>
  <c r="BQ1839" i="2" l="1"/>
  <c r="BR1839" i="2" l="1"/>
  <c r="BD1840" i="2" l="1"/>
  <c r="BF1840" i="2"/>
  <c r="BE1840" i="2"/>
  <c r="BH1840" i="2"/>
  <c r="AS1839" i="2"/>
  <c r="AT1839" i="2" s="1"/>
  <c r="U1839" i="2"/>
  <c r="V1839" i="2" s="1"/>
  <c r="BJ1840" i="2"/>
  <c r="BI1840" i="2"/>
  <c r="AG1840" i="2" l="1"/>
  <c r="AH1840" i="2"/>
  <c r="AL1840" i="2" s="1"/>
  <c r="AF1840" i="2"/>
  <c r="J1840" i="2"/>
  <c r="N1840" i="2" s="1"/>
  <c r="H1840" i="2"/>
  <c r="L1840" i="2" s="1"/>
  <c r="I1840" i="2"/>
  <c r="M1840" i="2" s="1"/>
  <c r="AJ1840" i="2"/>
  <c r="AK1840" i="2"/>
  <c r="P1840" i="2" l="1"/>
  <c r="Q1840" i="2" s="1"/>
  <c r="S1840" i="2" s="1"/>
  <c r="AN1840" i="2"/>
  <c r="AO1840" i="2" s="1"/>
  <c r="AQ1840" i="2" s="1"/>
  <c r="BA1840" i="2" l="1"/>
  <c r="AZ1840" i="2"/>
  <c r="BL1840" i="2" l="1"/>
  <c r="BM1840" i="2" s="1"/>
  <c r="BO1840" i="2" s="1"/>
  <c r="BQ1840" i="2" l="1"/>
  <c r="BR1840" i="2" l="1"/>
  <c r="BD1841" i="2" l="1"/>
  <c r="BE1841" i="2"/>
  <c r="BF1841" i="2"/>
  <c r="BH1841" i="2"/>
  <c r="AS1840" i="2"/>
  <c r="AT1840" i="2" s="1"/>
  <c r="U1840" i="2"/>
  <c r="V1840" i="2" s="1"/>
  <c r="BJ1841" i="2"/>
  <c r="BI1841" i="2"/>
  <c r="AH1841" i="2" l="1"/>
  <c r="AG1841" i="2"/>
  <c r="AF1841" i="2"/>
  <c r="H1841" i="2"/>
  <c r="L1841" i="2" s="1"/>
  <c r="I1841" i="2"/>
  <c r="M1841" i="2" s="1"/>
  <c r="J1841" i="2"/>
  <c r="N1841" i="2" s="1"/>
  <c r="AJ1841" i="2"/>
  <c r="AK1841" i="2"/>
  <c r="AL1841" i="2"/>
  <c r="AN1841" i="2" l="1"/>
  <c r="AO1841" i="2" s="1"/>
  <c r="AQ1841" i="2" s="1"/>
  <c r="P1841" i="2"/>
  <c r="Q1841" i="2" s="1"/>
  <c r="S1841" i="2" s="1"/>
  <c r="BA1841" i="2" l="1"/>
  <c r="AZ1841" i="2"/>
  <c r="BL1841" i="2" l="1"/>
  <c r="BM1841" i="2" s="1"/>
  <c r="BO1841" i="2" s="1"/>
  <c r="BQ1841" i="2" l="1"/>
  <c r="BR1841" i="2" l="1"/>
  <c r="BV1841" i="2"/>
  <c r="BD1842" i="2" l="1"/>
  <c r="BE1842" i="2"/>
  <c r="BI1842" i="2" s="1"/>
  <c r="BF1842" i="2"/>
  <c r="BJ1842" i="2" s="1"/>
  <c r="BW1841" i="2"/>
  <c r="BY1841" i="2" s="1"/>
  <c r="CA1841" i="2"/>
  <c r="CC1841" i="2" s="1"/>
  <c r="BH1842" i="2"/>
  <c r="BT1841" i="2"/>
  <c r="AS1841" i="2"/>
  <c r="AT1841" i="2" s="1"/>
  <c r="U1841" i="2"/>
  <c r="V1841" i="2" s="1"/>
  <c r="AF1842" i="2" l="1"/>
  <c r="AH1842" i="2"/>
  <c r="AG1842" i="2"/>
  <c r="I1842" i="2"/>
  <c r="H1842" i="2"/>
  <c r="J1842" i="2"/>
  <c r="N1842" i="2" s="1"/>
  <c r="L1842" i="2"/>
  <c r="M1842" i="2"/>
  <c r="X1841" i="2"/>
  <c r="Y1841" i="2" s="1"/>
  <c r="AJ1842" i="2"/>
  <c r="AL1842" i="2"/>
  <c r="AK1842" i="2"/>
  <c r="AV1841" i="2"/>
  <c r="AW1841" i="2" s="1"/>
  <c r="AN1842" i="2" l="1"/>
  <c r="AO1842" i="2" s="1"/>
  <c r="AQ1842" i="2" s="1"/>
  <c r="P1842" i="2"/>
  <c r="Q1842" i="2" s="1"/>
  <c r="S1842" i="2" s="1"/>
  <c r="AZ1842" i="2" l="1"/>
  <c r="BA1842" i="2"/>
  <c r="BL1842" i="2" l="1"/>
  <c r="BM1842" i="2" s="1"/>
  <c r="BO1842" i="2" s="1"/>
  <c r="BQ1842" i="2" l="1"/>
  <c r="BR1842" i="2" l="1"/>
  <c r="BD1843" i="2" l="1"/>
  <c r="BF1843" i="2"/>
  <c r="BE1843" i="2"/>
  <c r="BH1843" i="2"/>
  <c r="AS1842" i="2"/>
  <c r="AT1842" i="2" s="1"/>
  <c r="U1842" i="2"/>
  <c r="V1842" i="2" s="1"/>
  <c r="BJ1843" i="2"/>
  <c r="BI1843" i="2"/>
  <c r="AF1843" i="2" l="1"/>
  <c r="AG1843" i="2"/>
  <c r="AK1843" i="2" s="1"/>
  <c r="AH1843" i="2"/>
  <c r="AL1843" i="2" s="1"/>
  <c r="I1843" i="2"/>
  <c r="M1843" i="2" s="1"/>
  <c r="H1843" i="2"/>
  <c r="L1843" i="2" s="1"/>
  <c r="J1843" i="2"/>
  <c r="N1843" i="2" s="1"/>
  <c r="AJ1843" i="2"/>
  <c r="AN1843" i="2" l="1"/>
  <c r="AO1843" i="2" s="1"/>
  <c r="AQ1843" i="2" s="1"/>
  <c r="P1843" i="2"/>
  <c r="Q1843" i="2" s="1"/>
  <c r="S1843" i="2" s="1"/>
  <c r="AZ1843" i="2" l="1"/>
  <c r="BA1843" i="2"/>
  <c r="BL1843" i="2" l="1"/>
  <c r="BM1843" i="2" s="1"/>
  <c r="BO1843" i="2" s="1"/>
  <c r="BQ1843" i="2" l="1"/>
  <c r="BR1843" i="2" l="1"/>
  <c r="BD1844" i="2" l="1"/>
  <c r="BF1844" i="2"/>
  <c r="BE1844" i="2"/>
  <c r="BH1844" i="2"/>
  <c r="U1843" i="2"/>
  <c r="V1843" i="2" s="1"/>
  <c r="AS1843" i="2"/>
  <c r="AT1843" i="2" s="1"/>
  <c r="BI1844" i="2"/>
  <c r="BJ1844" i="2"/>
  <c r="AH1844" i="2" l="1"/>
  <c r="AG1844" i="2"/>
  <c r="AK1844" i="2" s="1"/>
  <c r="AF1844" i="2"/>
  <c r="AJ1844" i="2" s="1"/>
  <c r="H1844" i="2"/>
  <c r="L1844" i="2" s="1"/>
  <c r="I1844" i="2"/>
  <c r="M1844" i="2" s="1"/>
  <c r="J1844" i="2"/>
  <c r="N1844" i="2" s="1"/>
  <c r="AL1844" i="2"/>
  <c r="P1844" i="2" l="1"/>
  <c r="Q1844" i="2" s="1"/>
  <c r="S1844" i="2" s="1"/>
  <c r="AN1844" i="2"/>
  <c r="AO1844" i="2" s="1"/>
  <c r="AQ1844" i="2" s="1"/>
  <c r="BA1844" i="2" l="1"/>
  <c r="AZ1844" i="2"/>
  <c r="BL1844" i="2" l="1"/>
  <c r="BM1844" i="2" s="1"/>
  <c r="BO1844" i="2" s="1"/>
  <c r="BQ1844" i="2" l="1"/>
  <c r="BR1844" i="2" l="1"/>
  <c r="BD1845" i="2" l="1"/>
  <c r="BE1845" i="2"/>
  <c r="BF1845" i="2"/>
  <c r="BH1845" i="2"/>
  <c r="U1844" i="2"/>
  <c r="V1844" i="2" s="1"/>
  <c r="AS1844" i="2"/>
  <c r="AT1844" i="2" s="1"/>
  <c r="BJ1845" i="2"/>
  <c r="BI1845" i="2"/>
  <c r="AH1845" i="2" l="1"/>
  <c r="AF1845" i="2"/>
  <c r="AJ1845" i="2" s="1"/>
  <c r="AG1845" i="2"/>
  <c r="AK1845" i="2" s="1"/>
  <c r="H1845" i="2"/>
  <c r="L1845" i="2" s="1"/>
  <c r="I1845" i="2"/>
  <c r="M1845" i="2" s="1"/>
  <c r="J1845" i="2"/>
  <c r="N1845" i="2" s="1"/>
  <c r="AL1845" i="2"/>
  <c r="P1845" i="2" l="1"/>
  <c r="Q1845" i="2" s="1"/>
  <c r="S1845" i="2" s="1"/>
  <c r="AN1845" i="2"/>
  <c r="AO1845" i="2" s="1"/>
  <c r="AQ1845" i="2" s="1"/>
  <c r="BA1845" i="2" l="1"/>
  <c r="AZ1845" i="2"/>
  <c r="BL1845" i="2" l="1"/>
  <c r="BM1845" i="2" s="1"/>
  <c r="BO1845" i="2" s="1"/>
  <c r="BQ1845" i="2" l="1"/>
  <c r="BR1845" i="2" l="1"/>
  <c r="BV1845" i="2"/>
  <c r="BD1846" i="2" l="1"/>
  <c r="BE1846" i="2"/>
  <c r="BI1846" i="2" s="1"/>
  <c r="BF1846" i="2"/>
  <c r="BJ1846" i="2" s="1"/>
  <c r="CA1845" i="2"/>
  <c r="CC1845" i="2" s="1"/>
  <c r="BW1845" i="2"/>
  <c r="BY1845" i="2" s="1"/>
  <c r="BH1846" i="2"/>
  <c r="BT1845" i="2"/>
  <c r="AS1845" i="2"/>
  <c r="AT1845" i="2" s="1"/>
  <c r="U1845" i="2"/>
  <c r="V1845" i="2" s="1"/>
  <c r="AF1846" i="2" l="1"/>
  <c r="AH1846" i="2"/>
  <c r="AG1846" i="2"/>
  <c r="H1846" i="2"/>
  <c r="I1846" i="2"/>
  <c r="J1846" i="2"/>
  <c r="N1846" i="2" s="1"/>
  <c r="M1846" i="2"/>
  <c r="L1846" i="2"/>
  <c r="X1845" i="2"/>
  <c r="Y1845" i="2" s="1"/>
  <c r="AJ1846" i="2"/>
  <c r="AL1846" i="2"/>
  <c r="AK1846" i="2"/>
  <c r="AV1845" i="2"/>
  <c r="AW1845" i="2" s="1"/>
  <c r="P1846" i="2" l="1"/>
  <c r="Q1846" i="2" s="1"/>
  <c r="S1846" i="2" s="1"/>
  <c r="AN1846" i="2"/>
  <c r="AO1846" i="2" s="1"/>
  <c r="AQ1846" i="2" s="1"/>
  <c r="BA1846" i="2" l="1"/>
  <c r="AZ1846" i="2"/>
  <c r="BL1846" i="2" l="1"/>
  <c r="BM1846" i="2" s="1"/>
  <c r="BO1846" i="2" s="1"/>
  <c r="BQ1846" i="2" l="1"/>
  <c r="BR1846" i="2" l="1"/>
  <c r="BD1847" i="2" l="1"/>
  <c r="BE1847" i="2"/>
  <c r="BF1847" i="2"/>
  <c r="BH1847" i="2"/>
  <c r="U1846" i="2"/>
  <c r="V1846" i="2" s="1"/>
  <c r="AS1846" i="2"/>
  <c r="AT1846" i="2" s="1"/>
  <c r="BI1847" i="2"/>
  <c r="BJ1847" i="2"/>
  <c r="AG1847" i="2" l="1"/>
  <c r="AF1847" i="2"/>
  <c r="AH1847" i="2"/>
  <c r="AL1847" i="2" s="1"/>
  <c r="J1847" i="2"/>
  <c r="N1847" i="2" s="1"/>
  <c r="H1847" i="2"/>
  <c r="L1847" i="2" s="1"/>
  <c r="I1847" i="2"/>
  <c r="M1847" i="2" s="1"/>
  <c r="AK1847" i="2"/>
  <c r="AJ1847" i="2"/>
  <c r="P1847" i="2" l="1"/>
  <c r="Q1847" i="2" s="1"/>
  <c r="S1847" i="2" s="1"/>
  <c r="AN1847" i="2"/>
  <c r="AO1847" i="2" s="1"/>
  <c r="AQ1847" i="2" s="1"/>
  <c r="BA1847" i="2" l="1"/>
  <c r="AZ1847" i="2"/>
  <c r="BL1847" i="2" l="1"/>
  <c r="BM1847" i="2" s="1"/>
  <c r="BO1847" i="2" s="1"/>
  <c r="BQ1847" i="2" l="1"/>
  <c r="BR1847" i="2" l="1"/>
  <c r="BD1848" i="2" l="1"/>
  <c r="BE1848" i="2"/>
  <c r="BF1848" i="2"/>
  <c r="BH1848" i="2"/>
  <c r="AS1847" i="2"/>
  <c r="AT1847" i="2" s="1"/>
  <c r="U1847" i="2"/>
  <c r="V1847" i="2" s="1"/>
  <c r="BI1848" i="2"/>
  <c r="BJ1848" i="2"/>
  <c r="AG1848" i="2" l="1"/>
  <c r="AH1848" i="2"/>
  <c r="AF1848" i="2"/>
  <c r="AJ1848" i="2" s="1"/>
  <c r="J1848" i="2"/>
  <c r="N1848" i="2" s="1"/>
  <c r="H1848" i="2"/>
  <c r="L1848" i="2" s="1"/>
  <c r="I1848" i="2"/>
  <c r="M1848" i="2" s="1"/>
  <c r="AK1848" i="2"/>
  <c r="AL1848" i="2"/>
  <c r="P1848" i="2" l="1"/>
  <c r="Q1848" i="2" s="1"/>
  <c r="S1848" i="2" s="1"/>
  <c r="AN1848" i="2"/>
  <c r="AO1848" i="2" s="1"/>
  <c r="AQ1848" i="2" s="1"/>
  <c r="AZ1848" i="2" l="1"/>
  <c r="BA1848" i="2"/>
  <c r="BL1848" i="2" l="1"/>
  <c r="BM1848" i="2" s="1"/>
  <c r="BO1848" i="2" s="1"/>
  <c r="BQ1848" i="2" l="1"/>
  <c r="BR1848" i="2" l="1"/>
  <c r="BD1849" i="2" l="1"/>
  <c r="BF1849" i="2"/>
  <c r="BE1849" i="2"/>
  <c r="BH1849" i="2"/>
  <c r="U1848" i="2"/>
  <c r="V1848" i="2" s="1"/>
  <c r="AS1848" i="2"/>
  <c r="AT1848" i="2" s="1"/>
  <c r="BJ1849" i="2"/>
  <c r="BI1849" i="2"/>
  <c r="AH1849" i="2" l="1"/>
  <c r="AG1849" i="2"/>
  <c r="AK1849" i="2" s="1"/>
  <c r="AF1849" i="2"/>
  <c r="AJ1849" i="2" s="1"/>
  <c r="I1849" i="2"/>
  <c r="M1849" i="2" s="1"/>
  <c r="J1849" i="2"/>
  <c r="N1849" i="2" s="1"/>
  <c r="H1849" i="2"/>
  <c r="L1849" i="2" s="1"/>
  <c r="AL1849" i="2"/>
  <c r="P1849" i="2" l="1"/>
  <c r="Q1849" i="2" s="1"/>
  <c r="S1849" i="2" s="1"/>
  <c r="AN1849" i="2"/>
  <c r="AO1849" i="2" s="1"/>
  <c r="AQ1849" i="2" s="1"/>
  <c r="BA1849" i="2" l="1"/>
  <c r="AZ1849" i="2"/>
  <c r="BL1849" i="2" l="1"/>
  <c r="BM1849" i="2" s="1"/>
  <c r="BO1849" i="2" s="1"/>
  <c r="BQ1849" i="2" l="1"/>
  <c r="BR1849" i="2" l="1"/>
  <c r="BV1849" i="2"/>
  <c r="BD1850" i="2" l="1"/>
  <c r="BE1850" i="2"/>
  <c r="BI1850" i="2" s="1"/>
  <c r="BF1850" i="2"/>
  <c r="BJ1850" i="2" s="1"/>
  <c r="BW1849" i="2"/>
  <c r="BY1849" i="2" s="1"/>
  <c r="CA1849" i="2"/>
  <c r="CC1849" i="2" s="1"/>
  <c r="BH1850" i="2"/>
  <c r="BT1849" i="2"/>
  <c r="AS1849" i="2"/>
  <c r="AT1849" i="2" s="1"/>
  <c r="U1849" i="2"/>
  <c r="V1849" i="2" s="1"/>
  <c r="AF1850" i="2" l="1"/>
  <c r="AG1850" i="2"/>
  <c r="AH1850" i="2"/>
  <c r="I1850" i="2"/>
  <c r="M1850" i="2" s="1"/>
  <c r="H1850" i="2"/>
  <c r="L1850" i="2" s="1"/>
  <c r="J1850" i="2"/>
  <c r="N1850" i="2" s="1"/>
  <c r="AK1850" i="2"/>
  <c r="AL1850" i="2"/>
  <c r="AJ1850" i="2"/>
  <c r="AV1849" i="2"/>
  <c r="AW1849" i="2" s="1"/>
  <c r="X1849" i="2"/>
  <c r="Y1849" i="2" s="1"/>
  <c r="AN1850" i="2" l="1"/>
  <c r="AO1850" i="2" s="1"/>
  <c r="AQ1850" i="2" s="1"/>
  <c r="P1850" i="2"/>
  <c r="Q1850" i="2" s="1"/>
  <c r="S1850" i="2" s="1"/>
  <c r="AZ1850" i="2" l="1"/>
  <c r="BA1850" i="2"/>
  <c r="BL1850" i="2" l="1"/>
  <c r="BM1850" i="2" s="1"/>
  <c r="BO1850" i="2" s="1"/>
  <c r="BQ1850" i="2" l="1"/>
  <c r="BR1850" i="2" l="1"/>
  <c r="BD1851" i="2" l="1"/>
  <c r="BF1851" i="2"/>
  <c r="BE1851" i="2"/>
  <c r="BH1851" i="2"/>
  <c r="U1850" i="2"/>
  <c r="V1850" i="2" s="1"/>
  <c r="AS1850" i="2"/>
  <c r="AT1850" i="2" s="1"/>
  <c r="BI1851" i="2"/>
  <c r="BJ1851" i="2"/>
  <c r="AF1851" i="2" l="1"/>
  <c r="AG1851" i="2"/>
  <c r="AH1851" i="2"/>
  <c r="I1851" i="2"/>
  <c r="M1851" i="2" s="1"/>
  <c r="H1851" i="2"/>
  <c r="L1851" i="2" s="1"/>
  <c r="J1851" i="2"/>
  <c r="N1851" i="2" s="1"/>
  <c r="AL1851" i="2"/>
  <c r="AK1851" i="2"/>
  <c r="AJ1851" i="2"/>
  <c r="AN1851" i="2" l="1"/>
  <c r="AO1851" i="2" s="1"/>
  <c r="AQ1851" i="2" s="1"/>
  <c r="P1851" i="2"/>
  <c r="Q1851" i="2" s="1"/>
  <c r="S1851" i="2" s="1"/>
  <c r="AZ1851" i="2" l="1"/>
  <c r="BA1851" i="2"/>
  <c r="BL1851" i="2" l="1"/>
  <c r="BM1851" i="2" s="1"/>
  <c r="BO1851" i="2" s="1"/>
  <c r="BQ1851" i="2" l="1"/>
  <c r="BR1851" i="2" l="1"/>
  <c r="BD1852" i="2" l="1"/>
  <c r="BF1852" i="2"/>
  <c r="BE1852" i="2"/>
  <c r="BH1852" i="2"/>
  <c r="AS1851" i="2"/>
  <c r="AT1851" i="2" s="1"/>
  <c r="U1851" i="2"/>
  <c r="V1851" i="2" s="1"/>
  <c r="BJ1852" i="2"/>
  <c r="BI1852" i="2"/>
  <c r="AH1852" i="2" l="1"/>
  <c r="AG1852" i="2"/>
  <c r="AK1852" i="2" s="1"/>
  <c r="AF1852" i="2"/>
  <c r="I1852" i="2"/>
  <c r="M1852" i="2" s="1"/>
  <c r="J1852" i="2"/>
  <c r="N1852" i="2" s="1"/>
  <c r="H1852" i="2"/>
  <c r="L1852" i="2" s="1"/>
  <c r="AL1852" i="2"/>
  <c r="AJ1852" i="2"/>
  <c r="AN1852" i="2" l="1"/>
  <c r="AO1852" i="2" s="1"/>
  <c r="AQ1852" i="2" s="1"/>
  <c r="P1852" i="2"/>
  <c r="Q1852" i="2" s="1"/>
  <c r="S1852" i="2" s="1"/>
  <c r="AZ1852" i="2" l="1"/>
  <c r="BA1852" i="2"/>
  <c r="BL1852" i="2" l="1"/>
  <c r="BM1852" i="2" s="1"/>
  <c r="BO1852" i="2" s="1"/>
  <c r="BQ1852" i="2" l="1"/>
  <c r="BR1852" i="2" l="1"/>
  <c r="BD1853" i="2" l="1"/>
  <c r="BF1853" i="2"/>
  <c r="BE1853" i="2"/>
  <c r="BH1853" i="2"/>
  <c r="AS1852" i="2"/>
  <c r="AT1852" i="2" s="1"/>
  <c r="U1852" i="2"/>
  <c r="V1852" i="2" s="1"/>
  <c r="BJ1853" i="2"/>
  <c r="BI1853" i="2"/>
  <c r="AH1853" i="2" l="1"/>
  <c r="AL1853" i="2" s="1"/>
  <c r="AG1853" i="2"/>
  <c r="AF1853" i="2"/>
  <c r="H1853" i="2"/>
  <c r="L1853" i="2" s="1"/>
  <c r="I1853" i="2"/>
  <c r="M1853" i="2" s="1"/>
  <c r="J1853" i="2"/>
  <c r="N1853" i="2" s="1"/>
  <c r="AJ1853" i="2"/>
  <c r="AK1853" i="2"/>
  <c r="P1853" i="2" l="1"/>
  <c r="Q1853" i="2" s="1"/>
  <c r="S1853" i="2" s="1"/>
  <c r="AN1853" i="2"/>
  <c r="AO1853" i="2" s="1"/>
  <c r="AQ1853" i="2" s="1"/>
  <c r="BA1853" i="2" l="1"/>
  <c r="AZ1853" i="2"/>
  <c r="BL1853" i="2" l="1"/>
  <c r="BM1853" i="2" s="1"/>
  <c r="BO1853" i="2" s="1"/>
  <c r="BQ1853" i="2" l="1"/>
  <c r="BR1853" i="2" l="1"/>
  <c r="BV1853" i="2"/>
  <c r="BD1854" i="2" l="1"/>
  <c r="BE1854" i="2"/>
  <c r="BI1854" i="2" s="1"/>
  <c r="BF1854" i="2"/>
  <c r="BJ1854" i="2" s="1"/>
  <c r="CA1853" i="2"/>
  <c r="CC1853" i="2" s="1"/>
  <c r="BW1853" i="2"/>
  <c r="BY1853" i="2" s="1"/>
  <c r="BH1854" i="2"/>
  <c r="BT1853" i="2"/>
  <c r="AS1853" i="2"/>
  <c r="AT1853" i="2" s="1"/>
  <c r="U1853" i="2"/>
  <c r="V1853" i="2" s="1"/>
  <c r="AF1854" i="2" l="1"/>
  <c r="AH1854" i="2"/>
  <c r="AL1854" i="2" s="1"/>
  <c r="AG1854" i="2"/>
  <c r="AK1854" i="2" s="1"/>
  <c r="H1854" i="2"/>
  <c r="L1854" i="2" s="1"/>
  <c r="I1854" i="2"/>
  <c r="M1854" i="2" s="1"/>
  <c r="J1854" i="2"/>
  <c r="N1854" i="2" s="1"/>
  <c r="X1853" i="2"/>
  <c r="Y1853" i="2" s="1"/>
  <c r="AJ1854" i="2"/>
  <c r="AV1853" i="2"/>
  <c r="AW1853" i="2" s="1"/>
  <c r="AN1854" i="2" l="1"/>
  <c r="AO1854" i="2" s="1"/>
  <c r="AQ1854" i="2" s="1"/>
  <c r="P1854" i="2"/>
  <c r="Q1854" i="2" s="1"/>
  <c r="S1854" i="2" s="1"/>
  <c r="AZ1854" i="2" l="1"/>
  <c r="BA1854" i="2"/>
  <c r="BL1854" i="2" l="1"/>
  <c r="BM1854" i="2" s="1"/>
  <c r="BO1854" i="2" s="1"/>
  <c r="BQ1854" i="2" l="1"/>
  <c r="BR1854" i="2" l="1"/>
  <c r="BD1855" i="2" l="1"/>
  <c r="BF1855" i="2"/>
  <c r="BE1855" i="2"/>
  <c r="BH1855" i="2"/>
  <c r="AS1854" i="2"/>
  <c r="AT1854" i="2" s="1"/>
  <c r="U1854" i="2"/>
  <c r="V1854" i="2" s="1"/>
  <c r="BJ1855" i="2"/>
  <c r="BI1855" i="2"/>
  <c r="AG1855" i="2" l="1"/>
  <c r="AF1855" i="2"/>
  <c r="AJ1855" i="2" s="1"/>
  <c r="AH1855" i="2"/>
  <c r="AL1855" i="2" s="1"/>
  <c r="H1855" i="2"/>
  <c r="L1855" i="2" s="1"/>
  <c r="I1855" i="2"/>
  <c r="M1855" i="2" s="1"/>
  <c r="J1855" i="2"/>
  <c r="N1855" i="2" s="1"/>
  <c r="AK1855" i="2"/>
  <c r="AN1855" i="2" l="1"/>
  <c r="AO1855" i="2" s="1"/>
  <c r="AQ1855" i="2" s="1"/>
  <c r="P1855" i="2"/>
  <c r="Q1855" i="2" s="1"/>
  <c r="S1855" i="2" s="1"/>
  <c r="AZ1855" i="2" l="1"/>
  <c r="BA1855" i="2"/>
  <c r="BL1855" i="2" l="1"/>
  <c r="BM1855" i="2" s="1"/>
  <c r="BO1855" i="2" s="1"/>
  <c r="BQ1855" i="2" l="1"/>
  <c r="BR1855" i="2" l="1"/>
  <c r="BD1856" i="2" l="1"/>
  <c r="BF1856" i="2"/>
  <c r="BE1856" i="2"/>
  <c r="BH1856" i="2"/>
  <c r="U1855" i="2"/>
  <c r="V1855" i="2" s="1"/>
  <c r="AS1855" i="2"/>
  <c r="AT1855" i="2" s="1"/>
  <c r="BJ1856" i="2"/>
  <c r="BI1856" i="2"/>
  <c r="AG1856" i="2" l="1"/>
  <c r="AH1856" i="2"/>
  <c r="AL1856" i="2" s="1"/>
  <c r="AF1856" i="2"/>
  <c r="AJ1856" i="2" s="1"/>
  <c r="H1856" i="2"/>
  <c r="L1856" i="2" s="1"/>
  <c r="I1856" i="2"/>
  <c r="M1856" i="2" s="1"/>
  <c r="J1856" i="2"/>
  <c r="N1856" i="2" s="1"/>
  <c r="AK1856" i="2"/>
  <c r="P1856" i="2" l="1"/>
  <c r="Q1856" i="2" s="1"/>
  <c r="S1856" i="2" s="1"/>
  <c r="AN1856" i="2"/>
  <c r="AO1856" i="2" s="1"/>
  <c r="AQ1856" i="2" s="1"/>
  <c r="BA1856" i="2" l="1"/>
  <c r="AZ1856" i="2"/>
  <c r="BL1856" i="2" l="1"/>
  <c r="BM1856" i="2" s="1"/>
  <c r="BO1856" i="2" s="1"/>
  <c r="BQ1856" i="2" l="1"/>
  <c r="BR1856" i="2" l="1"/>
  <c r="BD1857" i="2" l="1"/>
  <c r="BE1857" i="2"/>
  <c r="BF1857" i="2"/>
  <c r="BH1857" i="2"/>
  <c r="U1856" i="2"/>
  <c r="V1856" i="2" s="1"/>
  <c r="AS1856" i="2"/>
  <c r="AT1856" i="2" s="1"/>
  <c r="BI1857" i="2"/>
  <c r="BJ1857" i="2"/>
  <c r="AH1857" i="2" l="1"/>
  <c r="AG1857" i="2"/>
  <c r="AF1857" i="2"/>
  <c r="AJ1857" i="2" s="1"/>
  <c r="H1857" i="2"/>
  <c r="L1857" i="2" s="1"/>
  <c r="I1857" i="2"/>
  <c r="M1857" i="2" s="1"/>
  <c r="J1857" i="2"/>
  <c r="N1857" i="2" s="1"/>
  <c r="AK1857" i="2"/>
  <c r="AL1857" i="2"/>
  <c r="P1857" i="2" l="1"/>
  <c r="Q1857" i="2" s="1"/>
  <c r="S1857" i="2" s="1"/>
  <c r="AN1857" i="2"/>
  <c r="AO1857" i="2" s="1"/>
  <c r="AQ1857" i="2" s="1"/>
  <c r="BA1857" i="2" l="1"/>
  <c r="AZ1857" i="2"/>
  <c r="BL1857" i="2" l="1"/>
  <c r="BM1857" i="2" s="1"/>
  <c r="BO1857" i="2" s="1"/>
  <c r="BQ1857" i="2" l="1"/>
  <c r="BR1857" i="2" l="1"/>
  <c r="BV1857" i="2"/>
  <c r="BD1858" i="2" l="1"/>
  <c r="BE1858" i="2"/>
  <c r="BI1858" i="2" s="1"/>
  <c r="BF1858" i="2"/>
  <c r="BJ1858" i="2" s="1"/>
  <c r="CA1857" i="2"/>
  <c r="CC1857" i="2" s="1"/>
  <c r="BW1857" i="2"/>
  <c r="BY1857" i="2" s="1"/>
  <c r="BH1858" i="2"/>
  <c r="BT1857" i="2"/>
  <c r="U1857" i="2"/>
  <c r="V1857" i="2" s="1"/>
  <c r="AS1857" i="2"/>
  <c r="AT1857" i="2" s="1"/>
  <c r="AF1858" i="2" l="1"/>
  <c r="AH1858" i="2"/>
  <c r="AG1858" i="2"/>
  <c r="J1858" i="2"/>
  <c r="H1858" i="2"/>
  <c r="I1858" i="2"/>
  <c r="M1858" i="2" s="1"/>
  <c r="L1858" i="2"/>
  <c r="N1858" i="2"/>
  <c r="X1857" i="2"/>
  <c r="Y1857" i="2" s="1"/>
  <c r="AJ1858" i="2"/>
  <c r="AL1858" i="2"/>
  <c r="AK1858" i="2"/>
  <c r="AV1857" i="2"/>
  <c r="AW1857" i="2" s="1"/>
  <c r="AN1858" i="2" l="1"/>
  <c r="AO1858" i="2" s="1"/>
  <c r="AQ1858" i="2" s="1"/>
  <c r="P1858" i="2"/>
  <c r="Q1858" i="2" s="1"/>
  <c r="S1858" i="2" s="1"/>
  <c r="AZ1858" i="2" l="1"/>
  <c r="BA1858" i="2"/>
  <c r="BL1858" i="2" l="1"/>
  <c r="BM1858" i="2" s="1"/>
  <c r="BO1858" i="2" s="1"/>
  <c r="BQ1858" i="2" l="1"/>
  <c r="BR1858" i="2" l="1"/>
  <c r="BD1859" i="2" l="1"/>
  <c r="BF1859" i="2"/>
  <c r="BE1859" i="2"/>
  <c r="BH1859" i="2"/>
  <c r="AS1858" i="2"/>
  <c r="AT1858" i="2" s="1"/>
  <c r="U1858" i="2"/>
  <c r="V1858" i="2" s="1"/>
  <c r="BJ1859" i="2"/>
  <c r="BI1859" i="2"/>
  <c r="AF1859" i="2" l="1"/>
  <c r="AG1859" i="2"/>
  <c r="AK1859" i="2" s="1"/>
  <c r="AH1859" i="2"/>
  <c r="AL1859" i="2" s="1"/>
  <c r="H1859" i="2"/>
  <c r="L1859" i="2" s="1"/>
  <c r="I1859" i="2"/>
  <c r="M1859" i="2" s="1"/>
  <c r="J1859" i="2"/>
  <c r="N1859" i="2" s="1"/>
  <c r="AJ1859" i="2"/>
  <c r="AN1859" i="2" l="1"/>
  <c r="AO1859" i="2" s="1"/>
  <c r="AQ1859" i="2" s="1"/>
  <c r="P1859" i="2"/>
  <c r="Q1859" i="2" s="1"/>
  <c r="S1859" i="2" s="1"/>
  <c r="AZ1859" i="2" l="1"/>
  <c r="BA1859" i="2"/>
  <c r="BL1859" i="2" l="1"/>
  <c r="BM1859" i="2" s="1"/>
  <c r="BO1859" i="2" s="1"/>
  <c r="BQ1859" i="2" l="1"/>
  <c r="BR1859" i="2" l="1"/>
  <c r="BD1860" i="2" l="1"/>
  <c r="BF1860" i="2"/>
  <c r="BE1860" i="2"/>
  <c r="BH1860" i="2"/>
  <c r="U1859" i="2"/>
  <c r="V1859" i="2" s="1"/>
  <c r="AS1859" i="2"/>
  <c r="AT1859" i="2" s="1"/>
  <c r="BJ1860" i="2"/>
  <c r="BI1860" i="2"/>
  <c r="AH1860" i="2" l="1"/>
  <c r="AG1860" i="2"/>
  <c r="AK1860" i="2" s="1"/>
  <c r="AF1860" i="2"/>
  <c r="AJ1860" i="2" s="1"/>
  <c r="H1860" i="2"/>
  <c r="L1860" i="2" s="1"/>
  <c r="I1860" i="2"/>
  <c r="M1860" i="2" s="1"/>
  <c r="J1860" i="2"/>
  <c r="N1860" i="2" s="1"/>
  <c r="AL1860" i="2"/>
  <c r="AN1860" i="2" l="1"/>
  <c r="AO1860" i="2" s="1"/>
  <c r="AQ1860" i="2" s="1"/>
  <c r="P1860" i="2"/>
  <c r="Q1860" i="2" s="1"/>
  <c r="S1860" i="2" s="1"/>
  <c r="AZ1860" i="2" l="1"/>
  <c r="BA1860" i="2"/>
  <c r="BL1860" i="2" l="1"/>
  <c r="BM1860" i="2" s="1"/>
  <c r="BO1860" i="2" s="1"/>
  <c r="BQ1860" i="2" l="1"/>
  <c r="BR1860" i="2" l="1"/>
  <c r="BD1861" i="2" l="1"/>
  <c r="BF1861" i="2"/>
  <c r="BE1861" i="2"/>
  <c r="BH1861" i="2"/>
  <c r="U1860" i="2"/>
  <c r="V1860" i="2" s="1"/>
  <c r="AS1860" i="2"/>
  <c r="AT1860" i="2" s="1"/>
  <c r="BI1861" i="2"/>
  <c r="BJ1861" i="2"/>
  <c r="AH1861" i="2" l="1"/>
  <c r="AF1861" i="2"/>
  <c r="AJ1861" i="2" s="1"/>
  <c r="AG1861" i="2"/>
  <c r="AK1861" i="2" s="1"/>
  <c r="H1861" i="2"/>
  <c r="L1861" i="2" s="1"/>
  <c r="I1861" i="2"/>
  <c r="M1861" i="2" s="1"/>
  <c r="J1861" i="2"/>
  <c r="N1861" i="2" s="1"/>
  <c r="AL1861" i="2"/>
  <c r="P1861" i="2" l="1"/>
  <c r="Q1861" i="2" s="1"/>
  <c r="S1861" i="2" s="1"/>
  <c r="AN1861" i="2"/>
  <c r="AO1861" i="2" s="1"/>
  <c r="AQ1861" i="2" s="1"/>
  <c r="BA1861" i="2" l="1"/>
  <c r="AZ1861" i="2"/>
  <c r="BL1861" i="2" l="1"/>
  <c r="BM1861" i="2" s="1"/>
  <c r="BO1861" i="2" s="1"/>
  <c r="BQ1861" i="2" l="1"/>
  <c r="BR1861" i="2" l="1"/>
  <c r="BV1861" i="2"/>
  <c r="BD1862" i="2" l="1"/>
  <c r="BE1862" i="2"/>
  <c r="BI1862" i="2" s="1"/>
  <c r="BF1862" i="2"/>
  <c r="BJ1862" i="2" s="1"/>
  <c r="BW1861" i="2"/>
  <c r="BY1861" i="2" s="1"/>
  <c r="CA1861" i="2"/>
  <c r="CC1861" i="2" s="1"/>
  <c r="BH1862" i="2"/>
  <c r="BT1861" i="2"/>
  <c r="U1861" i="2"/>
  <c r="V1861" i="2" s="1"/>
  <c r="AS1861" i="2"/>
  <c r="AT1861" i="2" s="1"/>
  <c r="AF1862" i="2" l="1"/>
  <c r="AH1862" i="2"/>
  <c r="AL1862" i="2" s="1"/>
  <c r="AG1862" i="2"/>
  <c r="AK1862" i="2" s="1"/>
  <c r="H1862" i="2"/>
  <c r="L1862" i="2" s="1"/>
  <c r="I1862" i="2"/>
  <c r="M1862" i="2" s="1"/>
  <c r="J1862" i="2"/>
  <c r="N1862" i="2" s="1"/>
  <c r="X1861" i="2"/>
  <c r="Y1861" i="2" s="1"/>
  <c r="AJ1862" i="2"/>
  <c r="AV1861" i="2"/>
  <c r="AW1861" i="2" s="1"/>
  <c r="AN1862" i="2" l="1"/>
  <c r="AO1862" i="2" s="1"/>
  <c r="AQ1862" i="2" s="1"/>
  <c r="P1862" i="2"/>
  <c r="Q1862" i="2" s="1"/>
  <c r="S1862" i="2" s="1"/>
  <c r="BA1862" i="2" l="1"/>
  <c r="AZ1862" i="2"/>
  <c r="BL1862" i="2" l="1"/>
  <c r="BM1862" i="2" s="1"/>
  <c r="BO1862" i="2" s="1"/>
  <c r="BQ1862" i="2" l="1"/>
  <c r="BR1862" i="2" l="1"/>
  <c r="BD1863" i="2" l="1"/>
  <c r="BE1863" i="2"/>
  <c r="BF1863" i="2"/>
  <c r="BH1863" i="2"/>
  <c r="U1862" i="2"/>
  <c r="V1862" i="2" s="1"/>
  <c r="AS1862" i="2"/>
  <c r="AT1862" i="2" s="1"/>
  <c r="BJ1863" i="2"/>
  <c r="BI1863" i="2"/>
  <c r="AG1863" i="2" l="1"/>
  <c r="AF1863" i="2"/>
  <c r="AH1863" i="2"/>
  <c r="AL1863" i="2" s="1"/>
  <c r="H1863" i="2"/>
  <c r="L1863" i="2" s="1"/>
  <c r="I1863" i="2"/>
  <c r="M1863" i="2" s="1"/>
  <c r="J1863" i="2"/>
  <c r="N1863" i="2" s="1"/>
  <c r="AK1863" i="2"/>
  <c r="AJ1863" i="2"/>
  <c r="P1863" i="2" l="1"/>
  <c r="Q1863" i="2" s="1"/>
  <c r="S1863" i="2" s="1"/>
  <c r="AN1863" i="2"/>
  <c r="AO1863" i="2" s="1"/>
  <c r="AQ1863" i="2" s="1"/>
  <c r="BA1863" i="2" l="1"/>
  <c r="AZ1863" i="2"/>
  <c r="BL1863" i="2" l="1"/>
  <c r="BM1863" i="2" s="1"/>
  <c r="BO1863" i="2" s="1"/>
  <c r="BQ1863" i="2" l="1"/>
  <c r="BR1863" i="2" l="1"/>
  <c r="BD1864" i="2" l="1"/>
  <c r="BE1864" i="2"/>
  <c r="BF1864" i="2"/>
  <c r="BH1864" i="2"/>
  <c r="U1863" i="2"/>
  <c r="V1863" i="2" s="1"/>
  <c r="AS1863" i="2"/>
  <c r="AT1863" i="2" s="1"/>
  <c r="BJ1864" i="2"/>
  <c r="BI1864" i="2"/>
  <c r="AG1864" i="2" l="1"/>
  <c r="AH1864" i="2"/>
  <c r="AL1864" i="2" s="1"/>
  <c r="AF1864" i="2"/>
  <c r="AJ1864" i="2" s="1"/>
  <c r="H1864" i="2"/>
  <c r="L1864" i="2" s="1"/>
  <c r="I1864" i="2"/>
  <c r="M1864" i="2" s="1"/>
  <c r="J1864" i="2"/>
  <c r="N1864" i="2" s="1"/>
  <c r="AK1864" i="2"/>
  <c r="P1864" i="2" l="1"/>
  <c r="Q1864" i="2" s="1"/>
  <c r="S1864" i="2" s="1"/>
  <c r="AN1864" i="2"/>
  <c r="AO1864" i="2" s="1"/>
  <c r="AQ1864" i="2" s="1"/>
  <c r="BA1864" i="2" l="1"/>
  <c r="AZ1864" i="2"/>
  <c r="BL1864" i="2" l="1"/>
  <c r="BM1864" i="2" s="1"/>
  <c r="BO1864" i="2" s="1"/>
  <c r="BQ1864" i="2" l="1"/>
  <c r="BR1864" i="2" l="1"/>
  <c r="BD1865" i="2" l="1"/>
  <c r="BE1865" i="2"/>
  <c r="BF1865" i="2"/>
  <c r="BH1865" i="2"/>
  <c r="AS1864" i="2"/>
  <c r="AT1864" i="2" s="1"/>
  <c r="U1864" i="2"/>
  <c r="V1864" i="2" s="1"/>
  <c r="BI1865" i="2"/>
  <c r="BJ1865" i="2"/>
  <c r="AH1865" i="2" l="1"/>
  <c r="AG1865" i="2"/>
  <c r="AF1865" i="2"/>
  <c r="AJ1865" i="2" s="1"/>
  <c r="H1865" i="2"/>
  <c r="L1865" i="2" s="1"/>
  <c r="I1865" i="2"/>
  <c r="M1865" i="2" s="1"/>
  <c r="J1865" i="2"/>
  <c r="N1865" i="2" s="1"/>
  <c r="AL1865" i="2"/>
  <c r="AK1865" i="2"/>
  <c r="AN1865" i="2" l="1"/>
  <c r="AO1865" i="2" s="1"/>
  <c r="AQ1865" i="2" s="1"/>
  <c r="P1865" i="2"/>
  <c r="Q1865" i="2" s="1"/>
  <c r="S1865" i="2" s="1"/>
  <c r="AZ1865" i="2" l="1"/>
  <c r="BA1865" i="2"/>
  <c r="BL1865" i="2" l="1"/>
  <c r="BM1865" i="2" s="1"/>
  <c r="BO1865" i="2" s="1"/>
  <c r="BQ1865" i="2" l="1"/>
  <c r="BR1865" i="2" l="1"/>
  <c r="BV1865" i="2"/>
  <c r="BD1866" i="2" l="1"/>
  <c r="BF1866" i="2"/>
  <c r="BJ1866" i="2" s="1"/>
  <c r="BE1866" i="2"/>
  <c r="BI1866" i="2" s="1"/>
  <c r="CA1865" i="2"/>
  <c r="CC1865" i="2" s="1"/>
  <c r="BW1865" i="2"/>
  <c r="BY1865" i="2" s="1"/>
  <c r="BH1866" i="2"/>
  <c r="BT1865" i="2"/>
  <c r="U1865" i="2"/>
  <c r="V1865" i="2" s="1"/>
  <c r="AS1865" i="2"/>
  <c r="AT1865" i="2" s="1"/>
  <c r="AF1866" i="2" l="1"/>
  <c r="AG1866" i="2"/>
  <c r="AH1866" i="2"/>
  <c r="I1866" i="2"/>
  <c r="J1866" i="2"/>
  <c r="H1866" i="2"/>
  <c r="L1866" i="2" s="1"/>
  <c r="N1866" i="2"/>
  <c r="M1866" i="2"/>
  <c r="X1865" i="2"/>
  <c r="Y1865" i="2" s="1"/>
  <c r="AJ1866" i="2"/>
  <c r="AK1866" i="2"/>
  <c r="AL1866" i="2"/>
  <c r="AV1865" i="2"/>
  <c r="AW1865" i="2" s="1"/>
  <c r="P1866" i="2" l="1"/>
  <c r="Q1866" i="2" s="1"/>
  <c r="S1866" i="2" s="1"/>
  <c r="AN1866" i="2"/>
  <c r="AO1866" i="2" s="1"/>
  <c r="AQ1866" i="2" s="1"/>
  <c r="BA1866" i="2" l="1"/>
  <c r="AZ1866" i="2"/>
  <c r="BL1866" i="2" l="1"/>
  <c r="BM1866" i="2" s="1"/>
  <c r="BO1866" i="2" s="1"/>
  <c r="BQ1866" i="2" l="1"/>
  <c r="BR1866" i="2" l="1"/>
  <c r="BD1867" i="2" l="1"/>
  <c r="BE1867" i="2"/>
  <c r="BF1867" i="2"/>
  <c r="BH1867" i="2"/>
  <c r="U1866" i="2"/>
  <c r="V1866" i="2" s="1"/>
  <c r="AS1866" i="2"/>
  <c r="AT1866" i="2" s="1"/>
  <c r="BI1867" i="2"/>
  <c r="BJ1867" i="2"/>
  <c r="AF1867" i="2" l="1"/>
  <c r="AG1867" i="2"/>
  <c r="AK1867" i="2" s="1"/>
  <c r="AH1867" i="2"/>
  <c r="AL1867" i="2" s="1"/>
  <c r="H1867" i="2"/>
  <c r="L1867" i="2" s="1"/>
  <c r="I1867" i="2"/>
  <c r="M1867" i="2" s="1"/>
  <c r="J1867" i="2"/>
  <c r="N1867" i="2" s="1"/>
  <c r="AJ1867" i="2"/>
  <c r="AN1867" i="2" l="1"/>
  <c r="AO1867" i="2" s="1"/>
  <c r="AQ1867" i="2" s="1"/>
  <c r="P1867" i="2"/>
  <c r="Q1867" i="2" s="1"/>
  <c r="S1867" i="2" s="1"/>
  <c r="BA1867" i="2" l="1"/>
  <c r="AZ1867" i="2"/>
  <c r="BL1867" i="2" l="1"/>
  <c r="BM1867" i="2" s="1"/>
  <c r="BO1867" i="2" s="1"/>
  <c r="BQ1867" i="2" l="1"/>
  <c r="BR1867" i="2" l="1"/>
  <c r="BD1868" i="2" l="1"/>
  <c r="BE1868" i="2"/>
  <c r="BF1868" i="2"/>
  <c r="BH1868" i="2"/>
  <c r="AS1867" i="2"/>
  <c r="AT1867" i="2" s="1"/>
  <c r="U1867" i="2"/>
  <c r="V1867" i="2" s="1"/>
  <c r="BJ1868" i="2"/>
  <c r="BI1868" i="2"/>
  <c r="AH1868" i="2" l="1"/>
  <c r="AG1868" i="2"/>
  <c r="AF1868" i="2"/>
  <c r="AJ1868" i="2" s="1"/>
  <c r="H1868" i="2"/>
  <c r="L1868" i="2" s="1"/>
  <c r="I1868" i="2"/>
  <c r="M1868" i="2" s="1"/>
  <c r="J1868" i="2"/>
  <c r="N1868" i="2" s="1"/>
  <c r="AL1868" i="2"/>
  <c r="AK1868" i="2"/>
  <c r="P1868" i="2" l="1"/>
  <c r="Q1868" i="2" s="1"/>
  <c r="S1868" i="2" s="1"/>
  <c r="AN1868" i="2"/>
  <c r="AO1868" i="2" s="1"/>
  <c r="AQ1868" i="2" s="1"/>
  <c r="AZ1868" i="2" l="1"/>
  <c r="BA1868" i="2"/>
  <c r="BL1868" i="2" l="1"/>
  <c r="BM1868" i="2" s="1"/>
  <c r="BO1868" i="2" s="1"/>
  <c r="BQ1868" i="2" l="1"/>
  <c r="BR1868" i="2" l="1"/>
  <c r="BD1869" i="2" l="1"/>
  <c r="BF1869" i="2"/>
  <c r="BE1869" i="2"/>
  <c r="BH1869" i="2"/>
  <c r="AS1868" i="2"/>
  <c r="AT1868" i="2" s="1"/>
  <c r="U1868" i="2"/>
  <c r="V1868" i="2" s="1"/>
  <c r="BJ1869" i="2"/>
  <c r="BI1869" i="2"/>
  <c r="AH1869" i="2" l="1"/>
  <c r="AG1869" i="2"/>
  <c r="AF1869" i="2"/>
  <c r="I1869" i="2"/>
  <c r="M1869" i="2" s="1"/>
  <c r="J1869" i="2"/>
  <c r="N1869" i="2" s="1"/>
  <c r="H1869" i="2"/>
  <c r="L1869" i="2" s="1"/>
  <c r="AK1869" i="2"/>
  <c r="AJ1869" i="2"/>
  <c r="AL1869" i="2"/>
  <c r="AN1869" i="2" l="1"/>
  <c r="AO1869" i="2" s="1"/>
  <c r="AQ1869" i="2" s="1"/>
  <c r="P1869" i="2"/>
  <c r="Q1869" i="2" s="1"/>
  <c r="S1869" i="2" s="1"/>
  <c r="AZ1869" i="2" l="1"/>
  <c r="BA1869" i="2"/>
  <c r="BL1869" i="2" l="1"/>
  <c r="BM1869" i="2" s="1"/>
  <c r="BO1869" i="2" s="1"/>
  <c r="BQ1869" i="2" l="1"/>
  <c r="BR1869" i="2" l="1"/>
  <c r="BV1869" i="2"/>
  <c r="BD1870" i="2" l="1"/>
  <c r="BF1870" i="2"/>
  <c r="BJ1870" i="2" s="1"/>
  <c r="BE1870" i="2"/>
  <c r="BI1870" i="2" s="1"/>
  <c r="BW1869" i="2"/>
  <c r="BY1869" i="2" s="1"/>
  <c r="CA1869" i="2"/>
  <c r="CC1869" i="2" s="1"/>
  <c r="BH1870" i="2"/>
  <c r="BT1869" i="2"/>
  <c r="AS1869" i="2"/>
  <c r="AT1869" i="2" s="1"/>
  <c r="U1869" i="2"/>
  <c r="V1869" i="2" s="1"/>
  <c r="AF1870" i="2" l="1"/>
  <c r="AH1870" i="2"/>
  <c r="AL1870" i="2" s="1"/>
  <c r="AG1870" i="2"/>
  <c r="AK1870" i="2" s="1"/>
  <c r="H1870" i="2"/>
  <c r="L1870" i="2" s="1"/>
  <c r="I1870" i="2"/>
  <c r="M1870" i="2" s="1"/>
  <c r="J1870" i="2"/>
  <c r="N1870" i="2" s="1"/>
  <c r="X1869" i="2"/>
  <c r="Y1869" i="2" s="1"/>
  <c r="AJ1870" i="2"/>
  <c r="AV1869" i="2"/>
  <c r="AW1869" i="2" s="1"/>
  <c r="P1870" i="2" l="1"/>
  <c r="Q1870" i="2" s="1"/>
  <c r="S1870" i="2" s="1"/>
  <c r="AN1870" i="2"/>
  <c r="AO1870" i="2" s="1"/>
  <c r="AQ1870" i="2" s="1"/>
  <c r="BA1870" i="2" l="1"/>
  <c r="AZ1870" i="2"/>
  <c r="BL1870" i="2" l="1"/>
  <c r="BM1870" i="2" s="1"/>
  <c r="BO1870" i="2" s="1"/>
  <c r="BQ1870" i="2" l="1"/>
  <c r="BR1870" i="2" l="1"/>
  <c r="BD1871" i="2" l="1"/>
  <c r="BE1871" i="2"/>
  <c r="BF1871" i="2"/>
  <c r="BH1871" i="2"/>
  <c r="AS1870" i="2"/>
  <c r="AT1870" i="2" s="1"/>
  <c r="U1870" i="2"/>
  <c r="V1870" i="2" s="1"/>
  <c r="BI1871" i="2"/>
  <c r="BJ1871" i="2"/>
  <c r="AG1871" i="2" l="1"/>
  <c r="AF1871" i="2"/>
  <c r="AJ1871" i="2" s="1"/>
  <c r="AH1871" i="2"/>
  <c r="AL1871" i="2" s="1"/>
  <c r="J1871" i="2"/>
  <c r="N1871" i="2" s="1"/>
  <c r="H1871" i="2"/>
  <c r="L1871" i="2" s="1"/>
  <c r="I1871" i="2"/>
  <c r="M1871" i="2" s="1"/>
  <c r="AK1871" i="2"/>
  <c r="AN1871" i="2" l="1"/>
  <c r="AO1871" i="2" s="1"/>
  <c r="AQ1871" i="2" s="1"/>
  <c r="P1871" i="2"/>
  <c r="Q1871" i="2" s="1"/>
  <c r="S1871" i="2" s="1"/>
  <c r="AZ1871" i="2" l="1"/>
  <c r="BA1871" i="2"/>
  <c r="BL1871" i="2" l="1"/>
  <c r="BM1871" i="2" s="1"/>
  <c r="BO1871" i="2" s="1"/>
  <c r="BQ1871" i="2" l="1"/>
  <c r="BR1871" i="2" l="1"/>
  <c r="BD1872" i="2" l="1"/>
  <c r="BF1872" i="2"/>
  <c r="BE1872" i="2"/>
  <c r="BH1872" i="2"/>
  <c r="U1871" i="2"/>
  <c r="V1871" i="2" s="1"/>
  <c r="AS1871" i="2"/>
  <c r="AT1871" i="2" s="1"/>
  <c r="BJ1872" i="2"/>
  <c r="BI1872" i="2"/>
  <c r="AG1872" i="2" l="1"/>
  <c r="AH1872" i="2"/>
  <c r="AL1872" i="2" s="1"/>
  <c r="AF1872" i="2"/>
  <c r="AJ1872" i="2" s="1"/>
  <c r="H1872" i="2"/>
  <c r="L1872" i="2" s="1"/>
  <c r="I1872" i="2"/>
  <c r="M1872" i="2" s="1"/>
  <c r="J1872" i="2"/>
  <c r="N1872" i="2" s="1"/>
  <c r="AK1872" i="2"/>
  <c r="P1872" i="2" l="1"/>
  <c r="Q1872" i="2" s="1"/>
  <c r="S1872" i="2" s="1"/>
  <c r="AN1872" i="2"/>
  <c r="AO1872" i="2" s="1"/>
  <c r="AQ1872" i="2" s="1"/>
  <c r="BA1872" i="2" l="1"/>
  <c r="AZ1872" i="2"/>
  <c r="BL1872" i="2" l="1"/>
  <c r="BM1872" i="2" s="1"/>
  <c r="BO1872" i="2" s="1"/>
  <c r="BQ1872" i="2" l="1"/>
  <c r="BR1872" i="2" l="1"/>
  <c r="BD1873" i="2" l="1"/>
  <c r="BE1873" i="2"/>
  <c r="BF1873" i="2"/>
  <c r="BH1873" i="2"/>
  <c r="AS1872" i="2"/>
  <c r="AT1872" i="2" s="1"/>
  <c r="U1872" i="2"/>
  <c r="V1872" i="2" s="1"/>
  <c r="BJ1873" i="2"/>
  <c r="BI1873" i="2"/>
  <c r="AH1873" i="2" l="1"/>
  <c r="AG1873" i="2"/>
  <c r="AF1873" i="2"/>
  <c r="AJ1873" i="2" s="1"/>
  <c r="H1873" i="2"/>
  <c r="L1873" i="2" s="1"/>
  <c r="I1873" i="2"/>
  <c r="M1873" i="2" s="1"/>
  <c r="J1873" i="2"/>
  <c r="N1873" i="2" s="1"/>
  <c r="AK1873" i="2"/>
  <c r="AL1873" i="2"/>
  <c r="AN1873" i="2" l="1"/>
  <c r="AO1873" i="2" s="1"/>
  <c r="AQ1873" i="2" s="1"/>
  <c r="P1873" i="2"/>
  <c r="Q1873" i="2" s="1"/>
  <c r="S1873" i="2" s="1"/>
  <c r="AZ1873" i="2" l="1"/>
  <c r="BA1873" i="2"/>
  <c r="BL1873" i="2" l="1"/>
  <c r="BM1873" i="2" s="1"/>
  <c r="BO1873" i="2" s="1"/>
  <c r="BQ1873" i="2" l="1"/>
  <c r="BR1873" i="2" l="1"/>
  <c r="BV1873" i="2"/>
  <c r="BD1874" i="2" l="1"/>
  <c r="BF1874" i="2"/>
  <c r="BJ1874" i="2" s="1"/>
  <c r="BE1874" i="2"/>
  <c r="BI1874" i="2" s="1"/>
  <c r="CA1873" i="2"/>
  <c r="CC1873" i="2" s="1"/>
  <c r="BW1873" i="2"/>
  <c r="BY1873" i="2" s="1"/>
  <c r="BH1874" i="2"/>
  <c r="BT1873" i="2"/>
  <c r="AS1873" i="2"/>
  <c r="AT1873" i="2" s="1"/>
  <c r="U1873" i="2"/>
  <c r="V1873" i="2" s="1"/>
  <c r="AF1874" i="2" l="1"/>
  <c r="AH1874" i="2"/>
  <c r="AG1874" i="2"/>
  <c r="AK1874" i="2" s="1"/>
  <c r="J1874" i="2"/>
  <c r="N1874" i="2" s="1"/>
  <c r="H1874" i="2"/>
  <c r="L1874" i="2" s="1"/>
  <c r="I1874" i="2"/>
  <c r="M1874" i="2" s="1"/>
  <c r="AL1874" i="2"/>
  <c r="AJ1874" i="2"/>
  <c r="AV1873" i="2"/>
  <c r="AW1873" i="2" s="1"/>
  <c r="X1873" i="2"/>
  <c r="Y1873" i="2" s="1"/>
  <c r="P1874" i="2" l="1"/>
  <c r="Q1874" i="2" s="1"/>
  <c r="S1874" i="2" s="1"/>
  <c r="AN1874" i="2"/>
  <c r="AO1874" i="2" s="1"/>
  <c r="AQ1874" i="2" s="1"/>
  <c r="BA1874" i="2" l="1"/>
  <c r="AZ1874" i="2"/>
  <c r="BL1874" i="2" l="1"/>
  <c r="BM1874" i="2" s="1"/>
  <c r="BO1874" i="2" s="1"/>
  <c r="BQ1874" i="2" l="1"/>
  <c r="BR1874" i="2" l="1"/>
  <c r="BD1875" i="2" l="1"/>
  <c r="BF1875" i="2"/>
  <c r="BE1875" i="2"/>
  <c r="BH1875" i="2"/>
  <c r="U1874" i="2"/>
  <c r="V1874" i="2" s="1"/>
  <c r="AS1874" i="2"/>
  <c r="AT1874" i="2" s="1"/>
  <c r="BJ1875" i="2"/>
  <c r="BI1875" i="2"/>
  <c r="AF1875" i="2" l="1"/>
  <c r="AG1875" i="2"/>
  <c r="AH1875" i="2"/>
  <c r="AL1875" i="2" s="1"/>
  <c r="H1875" i="2"/>
  <c r="L1875" i="2" s="1"/>
  <c r="I1875" i="2"/>
  <c r="M1875" i="2" s="1"/>
  <c r="J1875" i="2"/>
  <c r="N1875" i="2" s="1"/>
  <c r="AK1875" i="2"/>
  <c r="AJ1875" i="2"/>
  <c r="AN1875" i="2" l="1"/>
  <c r="AO1875" i="2" s="1"/>
  <c r="AQ1875" i="2" s="1"/>
  <c r="P1875" i="2"/>
  <c r="Q1875" i="2" s="1"/>
  <c r="S1875" i="2" s="1"/>
  <c r="AZ1875" i="2" l="1"/>
  <c r="BA1875" i="2"/>
  <c r="BL1875" i="2" l="1"/>
  <c r="BM1875" i="2" s="1"/>
  <c r="BO1875" i="2" s="1"/>
  <c r="BQ1875" i="2" l="1"/>
  <c r="BR1875" i="2" l="1"/>
  <c r="BD1876" i="2" l="1"/>
  <c r="BF1876" i="2"/>
  <c r="BE1876" i="2"/>
  <c r="BH1876" i="2"/>
  <c r="AS1875" i="2"/>
  <c r="AT1875" i="2" s="1"/>
  <c r="U1875" i="2"/>
  <c r="V1875" i="2" s="1"/>
  <c r="BJ1876" i="2"/>
  <c r="BI1876" i="2"/>
  <c r="AH1876" i="2" l="1"/>
  <c r="AG1876" i="2"/>
  <c r="AK1876" i="2" s="1"/>
  <c r="AF1876" i="2"/>
  <c r="H1876" i="2"/>
  <c r="L1876" i="2" s="1"/>
  <c r="I1876" i="2"/>
  <c r="M1876" i="2" s="1"/>
  <c r="J1876" i="2"/>
  <c r="N1876" i="2" s="1"/>
  <c r="AJ1876" i="2"/>
  <c r="AL1876" i="2"/>
  <c r="P1876" i="2" l="1"/>
  <c r="Q1876" i="2" s="1"/>
  <c r="S1876" i="2" s="1"/>
  <c r="AN1876" i="2"/>
  <c r="AO1876" i="2" s="1"/>
  <c r="AQ1876" i="2" s="1"/>
  <c r="BA1876" i="2" l="1"/>
  <c r="AZ1876" i="2"/>
  <c r="BL1876" i="2" l="1"/>
  <c r="BM1876" i="2" s="1"/>
  <c r="BO1876" i="2" s="1"/>
  <c r="BQ1876" i="2" l="1"/>
  <c r="BR1876" i="2" l="1"/>
  <c r="BD1877" i="2" l="1"/>
  <c r="BE1877" i="2"/>
  <c r="BF1877" i="2"/>
  <c r="BH1877" i="2"/>
  <c r="AS1876" i="2"/>
  <c r="AT1876" i="2" s="1"/>
  <c r="U1876" i="2"/>
  <c r="V1876" i="2" s="1"/>
  <c r="BI1877" i="2"/>
  <c r="BJ1877" i="2"/>
  <c r="AH1877" i="2" l="1"/>
  <c r="AF1877" i="2"/>
  <c r="AG1877" i="2"/>
  <c r="AK1877" i="2" s="1"/>
  <c r="I1877" i="2"/>
  <c r="M1877" i="2" s="1"/>
  <c r="J1877" i="2"/>
  <c r="N1877" i="2" s="1"/>
  <c r="H1877" i="2"/>
  <c r="L1877" i="2" s="1"/>
  <c r="AL1877" i="2"/>
  <c r="AJ1877" i="2"/>
  <c r="AN1877" i="2" l="1"/>
  <c r="AO1877" i="2" s="1"/>
  <c r="AQ1877" i="2" s="1"/>
  <c r="P1877" i="2"/>
  <c r="Q1877" i="2" s="1"/>
  <c r="S1877" i="2" s="1"/>
  <c r="AZ1877" i="2" l="1"/>
  <c r="BA1877" i="2"/>
  <c r="BL1877" i="2" l="1"/>
  <c r="BM1877" i="2" s="1"/>
  <c r="BO1877" i="2" s="1"/>
  <c r="BQ1877" i="2" l="1"/>
  <c r="BR1877" i="2" l="1"/>
  <c r="BV1877" i="2"/>
  <c r="BD1878" i="2" l="1"/>
  <c r="BF1878" i="2"/>
  <c r="BJ1878" i="2" s="1"/>
  <c r="BE1878" i="2"/>
  <c r="BI1878" i="2" s="1"/>
  <c r="CA1877" i="2"/>
  <c r="CC1877" i="2" s="1"/>
  <c r="BW1877" i="2"/>
  <c r="BY1877" i="2" s="1"/>
  <c r="BH1878" i="2"/>
  <c r="BT1877" i="2"/>
  <c r="U1877" i="2"/>
  <c r="V1877" i="2" s="1"/>
  <c r="AS1877" i="2"/>
  <c r="AT1877" i="2" s="1"/>
  <c r="AF1878" i="2" l="1"/>
  <c r="AH1878" i="2"/>
  <c r="AL1878" i="2" s="1"/>
  <c r="AG1878" i="2"/>
  <c r="AK1878" i="2" s="1"/>
  <c r="H1878" i="2"/>
  <c r="I1878" i="2"/>
  <c r="M1878" i="2" s="1"/>
  <c r="J1878" i="2"/>
  <c r="N1878" i="2" s="1"/>
  <c r="L1878" i="2"/>
  <c r="X1877" i="2"/>
  <c r="Y1877" i="2" s="1"/>
  <c r="AJ1878" i="2"/>
  <c r="AV1877" i="2"/>
  <c r="AW1877" i="2" s="1"/>
  <c r="P1878" i="2" l="1"/>
  <c r="Q1878" i="2" s="1"/>
  <c r="S1878" i="2" s="1"/>
  <c r="AN1878" i="2"/>
  <c r="AO1878" i="2" s="1"/>
  <c r="AQ1878" i="2" s="1"/>
  <c r="BA1878" i="2" l="1"/>
  <c r="AZ1878" i="2"/>
  <c r="BL1878" i="2" l="1"/>
  <c r="BM1878" i="2" s="1"/>
  <c r="BO1878" i="2" s="1"/>
  <c r="BQ1878" i="2" l="1"/>
  <c r="BR1878" i="2" l="1"/>
  <c r="BD1879" i="2" l="1"/>
  <c r="BF1879" i="2"/>
  <c r="BE1879" i="2"/>
  <c r="BH1879" i="2"/>
  <c r="U1878" i="2"/>
  <c r="V1878" i="2" s="1"/>
  <c r="AS1878" i="2"/>
  <c r="AT1878" i="2" s="1"/>
  <c r="BJ1879" i="2"/>
  <c r="BI1879" i="2"/>
  <c r="AG1879" i="2" l="1"/>
  <c r="AF1879" i="2"/>
  <c r="AJ1879" i="2" s="1"/>
  <c r="AH1879" i="2"/>
  <c r="AL1879" i="2" s="1"/>
  <c r="J1879" i="2"/>
  <c r="H1879" i="2"/>
  <c r="L1879" i="2" s="1"/>
  <c r="I1879" i="2"/>
  <c r="M1879" i="2" s="1"/>
  <c r="N1879" i="2"/>
  <c r="AK1879" i="2"/>
  <c r="P1879" i="2" l="1"/>
  <c r="Q1879" i="2" s="1"/>
  <c r="S1879" i="2" s="1"/>
  <c r="AN1879" i="2"/>
  <c r="AO1879" i="2" s="1"/>
  <c r="AQ1879" i="2" s="1"/>
  <c r="AZ1879" i="2" l="1"/>
  <c r="BA1879" i="2"/>
  <c r="BL1879" i="2" l="1"/>
  <c r="BM1879" i="2" s="1"/>
  <c r="BO1879" i="2" s="1"/>
  <c r="BQ1879" i="2" l="1"/>
  <c r="BR1879" i="2" l="1"/>
  <c r="BD1880" i="2" l="1"/>
  <c r="BH1880" i="2" s="1"/>
  <c r="BF1880" i="2"/>
  <c r="BE1880" i="2"/>
  <c r="AS1879" i="2"/>
  <c r="AT1879" i="2" s="1"/>
  <c r="U1879" i="2"/>
  <c r="V1879" i="2" s="1"/>
  <c r="BI1880" i="2"/>
  <c r="BJ1880" i="2"/>
  <c r="AG1880" i="2" l="1"/>
  <c r="AH1880" i="2"/>
  <c r="AL1880" i="2" s="1"/>
  <c r="AF1880" i="2"/>
  <c r="AJ1880" i="2" s="1"/>
  <c r="H1880" i="2"/>
  <c r="L1880" i="2" s="1"/>
  <c r="I1880" i="2"/>
  <c r="M1880" i="2" s="1"/>
  <c r="J1880" i="2"/>
  <c r="N1880" i="2" s="1"/>
  <c r="AK1880" i="2"/>
  <c r="AN1880" i="2" l="1"/>
  <c r="AO1880" i="2" s="1"/>
  <c r="AQ1880" i="2" s="1"/>
  <c r="P1880" i="2"/>
  <c r="Q1880" i="2" s="1"/>
  <c r="S1880" i="2" s="1"/>
  <c r="AZ1880" i="2" l="1"/>
  <c r="BA1880" i="2"/>
  <c r="BL1880" i="2" l="1"/>
  <c r="BM1880" i="2" s="1"/>
  <c r="BO1880" i="2" s="1"/>
  <c r="BQ1880" i="2" l="1"/>
  <c r="BR1880" i="2" l="1"/>
  <c r="BD1881" i="2" l="1"/>
  <c r="BF1881" i="2"/>
  <c r="BE1881" i="2"/>
  <c r="BH1881" i="2"/>
  <c r="AS1880" i="2"/>
  <c r="AT1880" i="2" s="1"/>
  <c r="U1880" i="2"/>
  <c r="V1880" i="2" s="1"/>
  <c r="BI1881" i="2"/>
  <c r="BJ1881" i="2"/>
  <c r="AH1881" i="2" l="1"/>
  <c r="AG1881" i="2"/>
  <c r="AF1881" i="2"/>
  <c r="AJ1881" i="2" s="1"/>
  <c r="H1881" i="2"/>
  <c r="L1881" i="2" s="1"/>
  <c r="I1881" i="2"/>
  <c r="M1881" i="2" s="1"/>
  <c r="J1881" i="2"/>
  <c r="N1881" i="2" s="1"/>
  <c r="AL1881" i="2"/>
  <c r="AK1881" i="2"/>
  <c r="AN1881" i="2" l="1"/>
  <c r="AO1881" i="2" s="1"/>
  <c r="AQ1881" i="2" s="1"/>
  <c r="P1881" i="2"/>
  <c r="Q1881" i="2" s="1"/>
  <c r="S1881" i="2" s="1"/>
  <c r="AZ1881" i="2" l="1"/>
  <c r="BA1881" i="2"/>
  <c r="BL1881" i="2" l="1"/>
  <c r="BM1881" i="2" s="1"/>
  <c r="BO1881" i="2" s="1"/>
  <c r="BQ1881" i="2" l="1"/>
  <c r="BR1881" i="2" l="1"/>
  <c r="BV1881" i="2"/>
  <c r="BD1882" i="2" l="1"/>
  <c r="BF1882" i="2"/>
  <c r="BJ1882" i="2" s="1"/>
  <c r="BE1882" i="2"/>
  <c r="BI1882" i="2" s="1"/>
  <c r="BW1881" i="2"/>
  <c r="BY1881" i="2" s="1"/>
  <c r="CA1881" i="2"/>
  <c r="CC1881" i="2" s="1"/>
  <c r="BH1882" i="2"/>
  <c r="BT1881" i="2"/>
  <c r="U1881" i="2"/>
  <c r="V1881" i="2" s="1"/>
  <c r="AS1881" i="2"/>
  <c r="AT1881" i="2" s="1"/>
  <c r="AF1882" i="2" l="1"/>
  <c r="AG1882" i="2"/>
  <c r="AH1882" i="2"/>
  <c r="I1882" i="2"/>
  <c r="J1882" i="2"/>
  <c r="H1882" i="2"/>
  <c r="L1882" i="2" s="1"/>
  <c r="M1882" i="2"/>
  <c r="N1882" i="2"/>
  <c r="X1881" i="2"/>
  <c r="Y1881" i="2" s="1"/>
  <c r="AJ1882" i="2"/>
  <c r="AK1882" i="2"/>
  <c r="AL1882" i="2"/>
  <c r="AV1881" i="2"/>
  <c r="AW1881" i="2" s="1"/>
  <c r="P1882" i="2" l="1"/>
  <c r="Q1882" i="2" s="1"/>
  <c r="S1882" i="2" s="1"/>
  <c r="AN1882" i="2"/>
  <c r="AO1882" i="2" s="1"/>
  <c r="AQ1882" i="2" s="1"/>
  <c r="BA1882" i="2" l="1"/>
  <c r="AZ1882" i="2"/>
  <c r="BL1882" i="2" l="1"/>
  <c r="BM1882" i="2" s="1"/>
  <c r="BO1882" i="2" s="1"/>
  <c r="BQ1882" i="2" l="1"/>
  <c r="BR1882" i="2" l="1"/>
  <c r="BD1883" i="2" l="1"/>
  <c r="BE1883" i="2"/>
  <c r="BF1883" i="2"/>
  <c r="BH1883" i="2"/>
  <c r="AS1882" i="2"/>
  <c r="AT1882" i="2" s="1"/>
  <c r="U1882" i="2"/>
  <c r="V1882" i="2" s="1"/>
  <c r="BI1883" i="2"/>
  <c r="BJ1883" i="2"/>
  <c r="AF1883" i="2" l="1"/>
  <c r="AG1883" i="2"/>
  <c r="AH1883" i="2"/>
  <c r="AL1883" i="2" s="1"/>
  <c r="H1883" i="2"/>
  <c r="L1883" i="2" s="1"/>
  <c r="I1883" i="2"/>
  <c r="M1883" i="2" s="1"/>
  <c r="J1883" i="2"/>
  <c r="N1883" i="2" s="1"/>
  <c r="AK1883" i="2"/>
  <c r="AJ1883" i="2"/>
  <c r="P1883" i="2" l="1"/>
  <c r="Q1883" i="2" s="1"/>
  <c r="S1883" i="2" s="1"/>
  <c r="AN1883" i="2"/>
  <c r="AO1883" i="2" s="1"/>
  <c r="AQ1883" i="2" s="1"/>
  <c r="BA1883" i="2" l="1"/>
  <c r="AZ1883" i="2"/>
  <c r="BL1883" i="2" l="1"/>
  <c r="BM1883" i="2" s="1"/>
  <c r="BO1883" i="2" s="1"/>
  <c r="BQ1883" i="2" l="1"/>
  <c r="BR1883" i="2" l="1"/>
  <c r="BD1884" i="2" l="1"/>
  <c r="BE1884" i="2"/>
  <c r="BF1884" i="2"/>
  <c r="BH1884" i="2"/>
  <c r="AS1883" i="2"/>
  <c r="AT1883" i="2" s="1"/>
  <c r="U1883" i="2"/>
  <c r="V1883" i="2" s="1"/>
  <c r="BI1884" i="2"/>
  <c r="BJ1884" i="2"/>
  <c r="AH1884" i="2" l="1"/>
  <c r="AG1884" i="2"/>
  <c r="AF1884" i="2"/>
  <c r="AJ1884" i="2" s="1"/>
  <c r="H1884" i="2"/>
  <c r="L1884" i="2" s="1"/>
  <c r="I1884" i="2"/>
  <c r="M1884" i="2" s="1"/>
  <c r="J1884" i="2"/>
  <c r="N1884" i="2" s="1"/>
  <c r="AL1884" i="2"/>
  <c r="AK1884" i="2"/>
  <c r="AN1884" i="2" l="1"/>
  <c r="AO1884" i="2" s="1"/>
  <c r="AQ1884" i="2" s="1"/>
  <c r="P1884" i="2"/>
  <c r="Q1884" i="2" s="1"/>
  <c r="S1884" i="2" s="1"/>
  <c r="AZ1884" i="2" l="1"/>
  <c r="BA1884" i="2"/>
  <c r="BL1884" i="2" l="1"/>
  <c r="BM1884" i="2" s="1"/>
  <c r="BO1884" i="2" s="1"/>
  <c r="BQ1884" i="2" l="1"/>
  <c r="BR1884" i="2" l="1"/>
  <c r="BD1885" i="2" l="1"/>
  <c r="BF1885" i="2"/>
  <c r="BE1885" i="2"/>
  <c r="BH1885" i="2"/>
  <c r="U1884" i="2"/>
  <c r="V1884" i="2" s="1"/>
  <c r="AS1884" i="2"/>
  <c r="AT1884" i="2" s="1"/>
  <c r="BJ1885" i="2"/>
  <c r="BI1885" i="2"/>
  <c r="AH1885" i="2" l="1"/>
  <c r="AG1885" i="2"/>
  <c r="AK1885" i="2" s="1"/>
  <c r="AF1885" i="2"/>
  <c r="AJ1885" i="2" s="1"/>
  <c r="I1885" i="2"/>
  <c r="M1885" i="2" s="1"/>
  <c r="J1885" i="2"/>
  <c r="N1885" i="2" s="1"/>
  <c r="H1885" i="2"/>
  <c r="L1885" i="2" s="1"/>
  <c r="AL1885" i="2"/>
  <c r="P1885" i="2" l="1"/>
  <c r="Q1885" i="2" s="1"/>
  <c r="S1885" i="2" s="1"/>
  <c r="AN1885" i="2"/>
  <c r="AO1885" i="2" s="1"/>
  <c r="AQ1885" i="2" s="1"/>
  <c r="BA1885" i="2" l="1"/>
  <c r="AZ1885" i="2"/>
  <c r="BL1885" i="2" l="1"/>
  <c r="BM1885" i="2" s="1"/>
  <c r="BO1885" i="2" s="1"/>
  <c r="BQ1885" i="2" l="1"/>
  <c r="BR1885" i="2" l="1"/>
  <c r="BV1885" i="2"/>
  <c r="BD1886" i="2" l="1"/>
  <c r="BE1886" i="2"/>
  <c r="BI1886" i="2" s="1"/>
  <c r="BF1886" i="2"/>
  <c r="BJ1886" i="2" s="1"/>
  <c r="CA1885" i="2"/>
  <c r="CC1885" i="2" s="1"/>
  <c r="BW1885" i="2"/>
  <c r="BY1885" i="2" s="1"/>
  <c r="BH1886" i="2"/>
  <c r="BT1885" i="2"/>
  <c r="AS1885" i="2"/>
  <c r="AT1885" i="2" s="1"/>
  <c r="U1885" i="2"/>
  <c r="V1885" i="2" s="1"/>
  <c r="AF1886" i="2" l="1"/>
  <c r="AH1886" i="2"/>
  <c r="AL1886" i="2" s="1"/>
  <c r="AG1886" i="2"/>
  <c r="AK1886" i="2" s="1"/>
  <c r="H1886" i="2"/>
  <c r="L1886" i="2" s="1"/>
  <c r="I1886" i="2"/>
  <c r="M1886" i="2" s="1"/>
  <c r="J1886" i="2"/>
  <c r="N1886" i="2" s="1"/>
  <c r="X1885" i="2"/>
  <c r="Y1885" i="2" s="1"/>
  <c r="AJ1886" i="2"/>
  <c r="AV1885" i="2"/>
  <c r="AW1885" i="2" s="1"/>
  <c r="P1886" i="2" l="1"/>
  <c r="Q1886" i="2" s="1"/>
  <c r="S1886" i="2" s="1"/>
  <c r="AN1886" i="2"/>
  <c r="AO1886" i="2" s="1"/>
  <c r="AQ1886" i="2" s="1"/>
  <c r="BA1886" i="2" l="1"/>
  <c r="AZ1886" i="2"/>
  <c r="BL1886" i="2" l="1"/>
  <c r="BM1886" i="2" s="1"/>
  <c r="BO1886" i="2" s="1"/>
  <c r="BQ1886" i="2" l="1"/>
  <c r="BR1886" i="2" l="1"/>
  <c r="BD1887" i="2" l="1"/>
  <c r="BE1887" i="2"/>
  <c r="BF1887" i="2"/>
  <c r="BH1887" i="2"/>
  <c r="AS1886" i="2"/>
  <c r="AT1886" i="2" s="1"/>
  <c r="U1886" i="2"/>
  <c r="V1886" i="2" s="1"/>
  <c r="BI1887" i="2"/>
  <c r="BJ1887" i="2"/>
  <c r="AG1887" i="2" l="1"/>
  <c r="AF1887" i="2"/>
  <c r="AJ1887" i="2" s="1"/>
  <c r="AH1887" i="2"/>
  <c r="H1887" i="2"/>
  <c r="L1887" i="2" s="1"/>
  <c r="I1887" i="2"/>
  <c r="M1887" i="2" s="1"/>
  <c r="J1887" i="2"/>
  <c r="N1887" i="2" s="1"/>
  <c r="AL1887" i="2"/>
  <c r="AK1887" i="2"/>
  <c r="AN1887" i="2" l="1"/>
  <c r="AO1887" i="2" s="1"/>
  <c r="AQ1887" i="2" s="1"/>
  <c r="P1887" i="2"/>
  <c r="Q1887" i="2" s="1"/>
  <c r="S1887" i="2" s="1"/>
  <c r="BA1887" i="2" l="1"/>
  <c r="AZ1887" i="2"/>
  <c r="BL1887" i="2" l="1"/>
  <c r="BM1887" i="2" s="1"/>
  <c r="BO1887" i="2" s="1"/>
  <c r="BQ1887" i="2" l="1"/>
  <c r="BR1887" i="2" l="1"/>
  <c r="BD1888" i="2" l="1"/>
  <c r="BE1888" i="2"/>
  <c r="BF1888" i="2"/>
  <c r="BH1888" i="2"/>
  <c r="U1887" i="2"/>
  <c r="V1887" i="2" s="1"/>
  <c r="AS1887" i="2"/>
  <c r="AT1887" i="2" s="1"/>
  <c r="BJ1888" i="2"/>
  <c r="BI1888" i="2"/>
  <c r="AG1888" i="2" l="1"/>
  <c r="AH1888" i="2"/>
  <c r="AL1888" i="2" s="1"/>
  <c r="AF1888" i="2"/>
  <c r="AJ1888" i="2" s="1"/>
  <c r="H1888" i="2"/>
  <c r="L1888" i="2" s="1"/>
  <c r="I1888" i="2"/>
  <c r="M1888" i="2" s="1"/>
  <c r="J1888" i="2"/>
  <c r="N1888" i="2" s="1"/>
  <c r="AK1888" i="2"/>
  <c r="P1888" i="2" l="1"/>
  <c r="Q1888" i="2" s="1"/>
  <c r="S1888" i="2" s="1"/>
  <c r="AN1888" i="2"/>
  <c r="AO1888" i="2" s="1"/>
  <c r="AQ1888" i="2" s="1"/>
  <c r="BA1888" i="2" l="1"/>
  <c r="AZ1888" i="2"/>
  <c r="BL1888" i="2" l="1"/>
  <c r="BM1888" i="2" s="1"/>
  <c r="BO1888" i="2" s="1"/>
  <c r="BQ1888" i="2" l="1"/>
  <c r="BR1888" i="2" l="1"/>
  <c r="BD1889" i="2" l="1"/>
  <c r="BE1889" i="2"/>
  <c r="BF1889" i="2"/>
  <c r="BH1889" i="2"/>
  <c r="AS1888" i="2"/>
  <c r="AT1888" i="2" s="1"/>
  <c r="U1888" i="2"/>
  <c r="V1888" i="2" s="1"/>
  <c r="BI1889" i="2"/>
  <c r="BJ1889" i="2"/>
  <c r="AH1889" i="2" l="1"/>
  <c r="AG1889" i="2"/>
  <c r="AF1889" i="2"/>
  <c r="H1889" i="2"/>
  <c r="L1889" i="2" s="1"/>
  <c r="I1889" i="2"/>
  <c r="M1889" i="2" s="1"/>
  <c r="J1889" i="2"/>
  <c r="N1889" i="2" s="1"/>
  <c r="AJ1889" i="2"/>
  <c r="AK1889" i="2"/>
  <c r="AL1889" i="2"/>
  <c r="AN1889" i="2" l="1"/>
  <c r="AO1889" i="2" s="1"/>
  <c r="AQ1889" i="2" s="1"/>
  <c r="P1889" i="2"/>
  <c r="Q1889" i="2" s="1"/>
  <c r="S1889" i="2" s="1"/>
  <c r="AZ1889" i="2" l="1"/>
  <c r="BA1889" i="2"/>
  <c r="BL1889" i="2" l="1"/>
  <c r="BM1889" i="2" s="1"/>
  <c r="BO1889" i="2" s="1"/>
  <c r="BQ1889" i="2" l="1"/>
  <c r="BR1889" i="2" l="1"/>
  <c r="BV1889" i="2"/>
  <c r="BD1890" i="2" l="1"/>
  <c r="BF1890" i="2"/>
  <c r="BJ1890" i="2" s="1"/>
  <c r="BE1890" i="2"/>
  <c r="BI1890" i="2" s="1"/>
  <c r="CA1889" i="2"/>
  <c r="CC1889" i="2" s="1"/>
  <c r="BW1889" i="2"/>
  <c r="BY1889" i="2" s="1"/>
  <c r="BH1890" i="2"/>
  <c r="BT1889" i="2"/>
  <c r="U1889" i="2"/>
  <c r="V1889" i="2" s="1"/>
  <c r="AS1889" i="2"/>
  <c r="AT1889" i="2" s="1"/>
  <c r="AF1890" i="2" l="1"/>
  <c r="AH1890" i="2"/>
  <c r="AG1890" i="2"/>
  <c r="I1890" i="2"/>
  <c r="J1890" i="2"/>
  <c r="N1890" i="2" s="1"/>
  <c r="H1890" i="2"/>
  <c r="L1890" i="2"/>
  <c r="M1890" i="2"/>
  <c r="X1889" i="2"/>
  <c r="Y1889" i="2" s="1"/>
  <c r="AJ1890" i="2"/>
  <c r="AL1890" i="2"/>
  <c r="AK1890" i="2"/>
  <c r="AV1889" i="2"/>
  <c r="AW1889" i="2" s="1"/>
  <c r="P1890" i="2" l="1"/>
  <c r="Q1890" i="2" s="1"/>
  <c r="S1890" i="2" s="1"/>
  <c r="AN1890" i="2"/>
  <c r="AO1890" i="2" s="1"/>
  <c r="AQ1890" i="2" s="1"/>
  <c r="AZ1890" i="2" l="1"/>
  <c r="BA1890" i="2"/>
  <c r="BL1890" i="2" l="1"/>
  <c r="BM1890" i="2" s="1"/>
  <c r="BO1890" i="2" s="1"/>
  <c r="BQ1890" i="2" l="1"/>
  <c r="BR1890" i="2" l="1"/>
  <c r="BD1891" i="2" l="1"/>
  <c r="BF1891" i="2"/>
  <c r="BE1891" i="2"/>
  <c r="BH1891" i="2"/>
  <c r="AS1890" i="2"/>
  <c r="AT1890" i="2" s="1"/>
  <c r="U1890" i="2"/>
  <c r="V1890" i="2" s="1"/>
  <c r="BJ1891" i="2"/>
  <c r="BI1891" i="2"/>
  <c r="AF1891" i="2" l="1"/>
  <c r="AG1891" i="2"/>
  <c r="AK1891" i="2" s="1"/>
  <c r="AH1891" i="2"/>
  <c r="H1891" i="2"/>
  <c r="L1891" i="2" s="1"/>
  <c r="I1891" i="2"/>
  <c r="M1891" i="2" s="1"/>
  <c r="J1891" i="2"/>
  <c r="N1891" i="2" s="1"/>
  <c r="AJ1891" i="2"/>
  <c r="AL1891" i="2"/>
  <c r="P1891" i="2" l="1"/>
  <c r="Q1891" i="2" s="1"/>
  <c r="S1891" i="2" s="1"/>
  <c r="AN1891" i="2"/>
  <c r="AO1891" i="2" s="1"/>
  <c r="AQ1891" i="2" s="1"/>
  <c r="BA1891" i="2" l="1"/>
  <c r="AZ1891" i="2"/>
  <c r="BL1891" i="2" l="1"/>
  <c r="BM1891" i="2" s="1"/>
  <c r="BO1891" i="2" s="1"/>
  <c r="BQ1891" i="2" l="1"/>
  <c r="BR1891" i="2" l="1"/>
  <c r="BD1892" i="2" l="1"/>
  <c r="BE1892" i="2"/>
  <c r="BF1892" i="2"/>
  <c r="BH1892" i="2"/>
  <c r="AS1891" i="2"/>
  <c r="AT1891" i="2" s="1"/>
  <c r="U1891" i="2"/>
  <c r="V1891" i="2" s="1"/>
  <c r="BI1892" i="2"/>
  <c r="BJ1892" i="2"/>
  <c r="AH1892" i="2" l="1"/>
  <c r="AG1892" i="2"/>
  <c r="AF1892" i="2"/>
  <c r="H1892" i="2"/>
  <c r="L1892" i="2" s="1"/>
  <c r="I1892" i="2"/>
  <c r="M1892" i="2" s="1"/>
  <c r="J1892" i="2"/>
  <c r="N1892" i="2" s="1"/>
  <c r="AK1892" i="2"/>
  <c r="AJ1892" i="2"/>
  <c r="AL1892" i="2"/>
  <c r="AN1892" i="2" l="1"/>
  <c r="AO1892" i="2" s="1"/>
  <c r="AQ1892" i="2" s="1"/>
  <c r="P1892" i="2"/>
  <c r="Q1892" i="2" s="1"/>
  <c r="S1892" i="2" s="1"/>
  <c r="AZ1892" i="2" l="1"/>
  <c r="BA1892" i="2"/>
  <c r="BL1892" i="2" l="1"/>
  <c r="BM1892" i="2" s="1"/>
  <c r="BO1892" i="2" s="1"/>
  <c r="BQ1892" i="2" l="1"/>
  <c r="BR1892" i="2" l="1"/>
  <c r="BD1893" i="2" l="1"/>
  <c r="BF1893" i="2"/>
  <c r="BE1893" i="2"/>
  <c r="BH1893" i="2"/>
  <c r="U1892" i="2"/>
  <c r="V1892" i="2" s="1"/>
  <c r="AS1892" i="2"/>
  <c r="AT1892" i="2" s="1"/>
  <c r="BI1893" i="2"/>
  <c r="BJ1893" i="2"/>
  <c r="AH1893" i="2" l="1"/>
  <c r="AF1893" i="2"/>
  <c r="AJ1893" i="2" s="1"/>
  <c r="AG1893" i="2"/>
  <c r="AK1893" i="2" s="1"/>
  <c r="I1893" i="2"/>
  <c r="M1893" i="2" s="1"/>
  <c r="J1893" i="2"/>
  <c r="N1893" i="2" s="1"/>
  <c r="H1893" i="2"/>
  <c r="L1893" i="2" s="1"/>
  <c r="AL1893" i="2"/>
  <c r="AN1893" i="2" l="1"/>
  <c r="AO1893" i="2" s="1"/>
  <c r="AQ1893" i="2" s="1"/>
  <c r="P1893" i="2"/>
  <c r="Q1893" i="2" s="1"/>
  <c r="S1893" i="2" s="1"/>
  <c r="AZ1893" i="2" l="1"/>
  <c r="BA1893" i="2"/>
  <c r="BL1893" i="2" l="1"/>
  <c r="BM1893" i="2" s="1"/>
  <c r="BO1893" i="2" s="1"/>
  <c r="BQ1893" i="2" l="1"/>
  <c r="BR1893" i="2" l="1"/>
  <c r="BV1893" i="2"/>
  <c r="BD1894" i="2" l="1"/>
  <c r="BF1894" i="2"/>
  <c r="BJ1894" i="2" s="1"/>
  <c r="BE1894" i="2"/>
  <c r="BI1894" i="2" s="1"/>
  <c r="BW1893" i="2"/>
  <c r="BY1893" i="2" s="1"/>
  <c r="CA1893" i="2"/>
  <c r="CC1893" i="2" s="1"/>
  <c r="BH1894" i="2"/>
  <c r="BT1893" i="2"/>
  <c r="U1893" i="2"/>
  <c r="V1893" i="2" s="1"/>
  <c r="AS1893" i="2"/>
  <c r="AT1893" i="2" s="1"/>
  <c r="AF1894" i="2" l="1"/>
  <c r="AH1894" i="2"/>
  <c r="AG1894" i="2"/>
  <c r="H1894" i="2"/>
  <c r="I1894" i="2"/>
  <c r="J1894" i="2"/>
  <c r="N1894" i="2" s="1"/>
  <c r="M1894" i="2"/>
  <c r="L1894" i="2"/>
  <c r="X1893" i="2"/>
  <c r="Y1893" i="2" s="1"/>
  <c r="AJ1894" i="2"/>
  <c r="AL1894" i="2"/>
  <c r="AK1894" i="2"/>
  <c r="AV1893" i="2"/>
  <c r="AW1893" i="2" s="1"/>
  <c r="P1894" i="2" l="1"/>
  <c r="Q1894" i="2" s="1"/>
  <c r="S1894" i="2" s="1"/>
  <c r="AN1894" i="2"/>
  <c r="AO1894" i="2" s="1"/>
  <c r="AQ1894" i="2" s="1"/>
  <c r="BA1894" i="2" l="1"/>
  <c r="AZ1894" i="2"/>
  <c r="BL1894" i="2" l="1"/>
  <c r="BM1894" i="2" s="1"/>
  <c r="BO1894" i="2" s="1"/>
  <c r="BQ1894" i="2" l="1"/>
  <c r="BR1894" i="2" l="1"/>
  <c r="BD1895" i="2" l="1"/>
  <c r="BE1895" i="2"/>
  <c r="BF1895" i="2"/>
  <c r="BH1895" i="2"/>
  <c r="AS1894" i="2"/>
  <c r="AT1894" i="2" s="1"/>
  <c r="U1894" i="2"/>
  <c r="V1894" i="2" s="1"/>
  <c r="BI1895" i="2"/>
  <c r="BJ1895" i="2"/>
  <c r="AG1895" i="2" l="1"/>
  <c r="AF1895" i="2"/>
  <c r="AJ1895" i="2" s="1"/>
  <c r="AH1895" i="2"/>
  <c r="AL1895" i="2" s="1"/>
  <c r="J1895" i="2"/>
  <c r="N1895" i="2" s="1"/>
  <c r="H1895" i="2"/>
  <c r="L1895" i="2" s="1"/>
  <c r="I1895" i="2"/>
  <c r="M1895" i="2" s="1"/>
  <c r="AK1895" i="2"/>
  <c r="AN1895" i="2" l="1"/>
  <c r="AO1895" i="2" s="1"/>
  <c r="AQ1895" i="2" s="1"/>
  <c r="P1895" i="2"/>
  <c r="Q1895" i="2" s="1"/>
  <c r="S1895" i="2" s="1"/>
  <c r="AZ1895" i="2" l="1"/>
  <c r="BA1895" i="2"/>
  <c r="BL1895" i="2" l="1"/>
  <c r="BM1895" i="2" s="1"/>
  <c r="BO1895" i="2" s="1"/>
  <c r="BQ1895" i="2" l="1"/>
  <c r="BR1895" i="2" l="1"/>
  <c r="BD1896" i="2" l="1"/>
  <c r="BF1896" i="2"/>
  <c r="BE1896" i="2"/>
  <c r="BH1896" i="2"/>
  <c r="AS1895" i="2"/>
  <c r="AT1895" i="2" s="1"/>
  <c r="U1895" i="2"/>
  <c r="V1895" i="2" s="1"/>
  <c r="BI1896" i="2"/>
  <c r="BJ1896" i="2"/>
  <c r="AG1896" i="2" l="1"/>
  <c r="AH1896" i="2"/>
  <c r="AF1896" i="2"/>
  <c r="AJ1896" i="2" s="1"/>
  <c r="H1896" i="2"/>
  <c r="L1896" i="2" s="1"/>
  <c r="I1896" i="2"/>
  <c r="M1896" i="2" s="1"/>
  <c r="J1896" i="2"/>
  <c r="N1896" i="2" s="1"/>
  <c r="AL1896" i="2"/>
  <c r="AK1896" i="2"/>
  <c r="AN1896" i="2" l="1"/>
  <c r="AO1896" i="2" s="1"/>
  <c r="AQ1896" i="2" s="1"/>
  <c r="P1896" i="2"/>
  <c r="Q1896" i="2" s="1"/>
  <c r="S1896" i="2" s="1"/>
  <c r="AZ1896" i="2" l="1"/>
  <c r="BA1896" i="2"/>
  <c r="BL1896" i="2" l="1"/>
  <c r="BM1896" i="2" s="1"/>
  <c r="BO1896" i="2" s="1"/>
  <c r="BQ1896" i="2" l="1"/>
  <c r="BR1896" i="2" l="1"/>
  <c r="BD1897" i="2" l="1"/>
  <c r="BF1897" i="2"/>
  <c r="BE1897" i="2"/>
  <c r="BH1897" i="2"/>
  <c r="AS1896" i="2"/>
  <c r="AT1896" i="2" s="1"/>
  <c r="U1896" i="2"/>
  <c r="V1896" i="2" s="1"/>
  <c r="BJ1897" i="2"/>
  <c r="BI1897" i="2"/>
  <c r="AH1897" i="2" l="1"/>
  <c r="AG1897" i="2"/>
  <c r="AF1897" i="2"/>
  <c r="H1897" i="2"/>
  <c r="L1897" i="2" s="1"/>
  <c r="I1897" i="2"/>
  <c r="M1897" i="2" s="1"/>
  <c r="J1897" i="2"/>
  <c r="N1897" i="2" s="1"/>
  <c r="AJ1897" i="2"/>
  <c r="AK1897" i="2"/>
  <c r="AL1897" i="2"/>
  <c r="AN1897" i="2" l="1"/>
  <c r="AO1897" i="2" s="1"/>
  <c r="AQ1897" i="2" s="1"/>
  <c r="P1897" i="2"/>
  <c r="Q1897" i="2" s="1"/>
  <c r="S1897" i="2" s="1"/>
  <c r="AZ1897" i="2" l="1"/>
  <c r="BA1897" i="2"/>
  <c r="BL1897" i="2" l="1"/>
  <c r="BM1897" i="2" s="1"/>
  <c r="BO1897" i="2" s="1"/>
  <c r="BQ1897" i="2" l="1"/>
  <c r="BR1897" i="2" l="1"/>
  <c r="BV1897" i="2"/>
  <c r="BD1898" i="2" l="1"/>
  <c r="BF1898" i="2"/>
  <c r="BJ1898" i="2" s="1"/>
  <c r="BE1898" i="2"/>
  <c r="BI1898" i="2" s="1"/>
  <c r="BW1897" i="2"/>
  <c r="BY1897" i="2" s="1"/>
  <c r="CA1897" i="2"/>
  <c r="CC1897" i="2" s="1"/>
  <c r="BH1898" i="2"/>
  <c r="BT1897" i="2"/>
  <c r="U1897" i="2"/>
  <c r="V1897" i="2" s="1"/>
  <c r="AS1897" i="2"/>
  <c r="AT1897" i="2" s="1"/>
  <c r="AF1898" i="2" l="1"/>
  <c r="AG1898" i="2"/>
  <c r="AK1898" i="2" s="1"/>
  <c r="AH1898" i="2"/>
  <c r="AL1898" i="2" s="1"/>
  <c r="J1898" i="2"/>
  <c r="H1898" i="2"/>
  <c r="L1898" i="2" s="1"/>
  <c r="I1898" i="2"/>
  <c r="M1898" i="2" s="1"/>
  <c r="N1898" i="2"/>
  <c r="X1897" i="2"/>
  <c r="Y1897" i="2" s="1"/>
  <c r="AJ1898" i="2"/>
  <c r="AV1897" i="2"/>
  <c r="AW1897" i="2" s="1"/>
  <c r="AN1898" i="2" l="1"/>
  <c r="AO1898" i="2" s="1"/>
  <c r="AQ1898" i="2" s="1"/>
  <c r="P1898" i="2"/>
  <c r="Q1898" i="2" s="1"/>
  <c r="S1898" i="2" s="1"/>
  <c r="AZ1898" i="2" l="1"/>
  <c r="BA1898" i="2"/>
  <c r="BL1898" i="2" l="1"/>
  <c r="BM1898" i="2" s="1"/>
  <c r="BO1898" i="2" s="1"/>
  <c r="BQ1898" i="2" l="1"/>
  <c r="BR1898" i="2" l="1"/>
  <c r="BD1899" i="2" l="1"/>
  <c r="BF1899" i="2"/>
  <c r="BE1899" i="2"/>
  <c r="BH1899" i="2"/>
  <c r="U1898" i="2"/>
  <c r="V1898" i="2" s="1"/>
  <c r="AS1898" i="2"/>
  <c r="AT1898" i="2" s="1"/>
  <c r="BI1899" i="2"/>
  <c r="BJ1899" i="2"/>
  <c r="AF1899" i="2" l="1"/>
  <c r="AG1899" i="2"/>
  <c r="AH1899" i="2"/>
  <c r="H1899" i="2"/>
  <c r="L1899" i="2" s="1"/>
  <c r="I1899" i="2"/>
  <c r="M1899" i="2" s="1"/>
  <c r="J1899" i="2"/>
  <c r="N1899" i="2" s="1"/>
  <c r="AK1899" i="2"/>
  <c r="AL1899" i="2"/>
  <c r="AJ1899" i="2"/>
  <c r="AN1899" i="2" l="1"/>
  <c r="AO1899" i="2" s="1"/>
  <c r="AQ1899" i="2" s="1"/>
  <c r="P1899" i="2"/>
  <c r="Q1899" i="2" s="1"/>
  <c r="S1899" i="2" s="1"/>
  <c r="AZ1899" i="2" l="1"/>
  <c r="BA1899" i="2"/>
  <c r="BL1899" i="2" l="1"/>
  <c r="BM1899" i="2" s="1"/>
  <c r="BO1899" i="2" s="1"/>
  <c r="BQ1899" i="2" l="1"/>
  <c r="BR1899" i="2" l="1"/>
  <c r="BD1900" i="2" l="1"/>
  <c r="BF1900" i="2"/>
  <c r="BE1900" i="2"/>
  <c r="BH1900" i="2"/>
  <c r="AS1899" i="2"/>
  <c r="AT1899" i="2" s="1"/>
  <c r="U1899" i="2"/>
  <c r="V1899" i="2" s="1"/>
  <c r="BJ1900" i="2"/>
  <c r="BI1900" i="2"/>
  <c r="AH1900" i="2" l="1"/>
  <c r="AG1900" i="2"/>
  <c r="AK1900" i="2" s="1"/>
  <c r="AF1900" i="2"/>
  <c r="H1900" i="2"/>
  <c r="L1900" i="2" s="1"/>
  <c r="I1900" i="2"/>
  <c r="M1900" i="2" s="1"/>
  <c r="J1900" i="2"/>
  <c r="N1900" i="2" s="1"/>
  <c r="AL1900" i="2"/>
  <c r="AJ1900" i="2"/>
  <c r="AN1900" i="2" l="1"/>
  <c r="AO1900" i="2" s="1"/>
  <c r="AQ1900" i="2" s="1"/>
  <c r="P1900" i="2"/>
  <c r="Q1900" i="2" s="1"/>
  <c r="S1900" i="2" s="1"/>
  <c r="AZ1900" i="2" l="1"/>
  <c r="BA1900" i="2"/>
  <c r="BL1900" i="2" l="1"/>
  <c r="BM1900" i="2" s="1"/>
  <c r="BO1900" i="2" s="1"/>
  <c r="BQ1900" i="2" l="1"/>
  <c r="BR1900" i="2" l="1"/>
  <c r="BD1901" i="2" l="1"/>
  <c r="BF1901" i="2"/>
  <c r="BE1901" i="2"/>
  <c r="BH1901" i="2"/>
  <c r="AS1900" i="2"/>
  <c r="AT1900" i="2" s="1"/>
  <c r="U1900" i="2"/>
  <c r="V1900" i="2" s="1"/>
  <c r="BJ1901" i="2"/>
  <c r="BI1901" i="2"/>
  <c r="AH1901" i="2" l="1"/>
  <c r="AG1901" i="2"/>
  <c r="AK1901" i="2" s="1"/>
  <c r="AF1901" i="2"/>
  <c r="H1901" i="2"/>
  <c r="L1901" i="2" s="1"/>
  <c r="I1901" i="2"/>
  <c r="M1901" i="2" s="1"/>
  <c r="J1901" i="2"/>
  <c r="N1901" i="2" s="1"/>
  <c r="AL1901" i="2"/>
  <c r="AJ1901" i="2"/>
  <c r="AN1901" i="2" l="1"/>
  <c r="AO1901" i="2" s="1"/>
  <c r="AQ1901" i="2" s="1"/>
  <c r="P1901" i="2"/>
  <c r="Q1901" i="2" s="1"/>
  <c r="S1901" i="2" s="1"/>
  <c r="BA1901" i="2" l="1"/>
  <c r="AZ1901" i="2"/>
  <c r="BL1901" i="2" l="1"/>
  <c r="BM1901" i="2" s="1"/>
  <c r="BO1901" i="2" s="1"/>
  <c r="BQ1901" i="2" l="1"/>
  <c r="BR1901" i="2" l="1"/>
  <c r="BV1901" i="2"/>
  <c r="BD1902" i="2" l="1"/>
  <c r="BE1902" i="2"/>
  <c r="BI1902" i="2" s="1"/>
  <c r="BF1902" i="2"/>
  <c r="BJ1902" i="2" s="1"/>
  <c r="CA1901" i="2"/>
  <c r="CC1901" i="2" s="1"/>
  <c r="BW1901" i="2"/>
  <c r="BY1901" i="2" s="1"/>
  <c r="BH1902" i="2"/>
  <c r="BT1901" i="2"/>
  <c r="U1901" i="2"/>
  <c r="V1901" i="2" s="1"/>
  <c r="AS1901" i="2"/>
  <c r="AT1901" i="2" s="1"/>
  <c r="AF1902" i="2" l="1"/>
  <c r="AH1902" i="2"/>
  <c r="AL1902" i="2" s="1"/>
  <c r="AG1902" i="2"/>
  <c r="AK1902" i="2" s="1"/>
  <c r="H1902" i="2"/>
  <c r="L1902" i="2" s="1"/>
  <c r="I1902" i="2"/>
  <c r="M1902" i="2" s="1"/>
  <c r="J1902" i="2"/>
  <c r="N1902" i="2" s="1"/>
  <c r="X1901" i="2"/>
  <c r="Y1901" i="2" s="1"/>
  <c r="AJ1902" i="2"/>
  <c r="AV1901" i="2"/>
  <c r="AW1901" i="2" s="1"/>
  <c r="AN1902" i="2" l="1"/>
  <c r="AO1902" i="2" s="1"/>
  <c r="AQ1902" i="2" s="1"/>
  <c r="P1902" i="2"/>
  <c r="Q1902" i="2" s="1"/>
  <c r="S1902" i="2" s="1"/>
  <c r="AZ1902" i="2" l="1"/>
  <c r="BA1902" i="2"/>
  <c r="BL1902" i="2" l="1"/>
  <c r="BM1902" i="2" s="1"/>
  <c r="BO1902" i="2" s="1"/>
  <c r="BQ1902" i="2" l="1"/>
  <c r="BR1902" i="2" l="1"/>
  <c r="BD1903" i="2" l="1"/>
  <c r="BF1903" i="2"/>
  <c r="BE1903" i="2"/>
  <c r="BH1903" i="2"/>
  <c r="U1902" i="2"/>
  <c r="V1902" i="2" s="1"/>
  <c r="AS1902" i="2"/>
  <c r="AT1902" i="2" s="1"/>
  <c r="BJ1903" i="2"/>
  <c r="BI1903" i="2"/>
  <c r="AG1903" i="2" l="1"/>
  <c r="AF1903" i="2"/>
  <c r="AJ1903" i="2" s="1"/>
  <c r="AH1903" i="2"/>
  <c r="H1903" i="2"/>
  <c r="L1903" i="2" s="1"/>
  <c r="I1903" i="2"/>
  <c r="M1903" i="2" s="1"/>
  <c r="J1903" i="2"/>
  <c r="N1903" i="2" s="1"/>
  <c r="AL1903" i="2"/>
  <c r="AK1903" i="2"/>
  <c r="AN1903" i="2" l="1"/>
  <c r="AO1903" i="2" s="1"/>
  <c r="AQ1903" i="2" s="1"/>
  <c r="P1903" i="2"/>
  <c r="Q1903" i="2" s="1"/>
  <c r="S1903" i="2" s="1"/>
  <c r="AZ1903" i="2" l="1"/>
  <c r="BA1903" i="2"/>
  <c r="BL1903" i="2" l="1"/>
  <c r="BM1903" i="2" s="1"/>
  <c r="BO1903" i="2" s="1"/>
  <c r="BQ1903" i="2" l="1"/>
  <c r="BR1903" i="2" l="1"/>
  <c r="BD1904" i="2" l="1"/>
  <c r="BF1904" i="2"/>
  <c r="BE1904" i="2"/>
  <c r="BH1904" i="2"/>
  <c r="AS1903" i="2"/>
  <c r="AT1903" i="2" s="1"/>
  <c r="U1903" i="2"/>
  <c r="V1903" i="2" s="1"/>
  <c r="BJ1904" i="2"/>
  <c r="BI1904" i="2"/>
  <c r="AG1904" i="2" l="1"/>
  <c r="AH1904" i="2"/>
  <c r="AF1904" i="2"/>
  <c r="H1904" i="2"/>
  <c r="L1904" i="2" s="1"/>
  <c r="I1904" i="2"/>
  <c r="M1904" i="2" s="1"/>
  <c r="J1904" i="2"/>
  <c r="N1904" i="2" s="1"/>
  <c r="AJ1904" i="2"/>
  <c r="AL1904" i="2"/>
  <c r="AK1904" i="2"/>
  <c r="P1904" i="2" l="1"/>
  <c r="Q1904" i="2" s="1"/>
  <c r="S1904" i="2" s="1"/>
  <c r="AN1904" i="2"/>
  <c r="AO1904" i="2" s="1"/>
  <c r="AQ1904" i="2" s="1"/>
  <c r="BA1904" i="2" l="1"/>
  <c r="AZ1904" i="2"/>
  <c r="BL1904" i="2" l="1"/>
  <c r="BM1904" i="2" s="1"/>
  <c r="BO1904" i="2" s="1"/>
  <c r="BQ1904" i="2" l="1"/>
  <c r="BR1904" i="2" l="1"/>
  <c r="BD1905" i="2" l="1"/>
  <c r="BE1905" i="2"/>
  <c r="BF1905" i="2"/>
  <c r="BH1905" i="2"/>
  <c r="U1904" i="2"/>
  <c r="V1904" i="2" s="1"/>
  <c r="AS1904" i="2"/>
  <c r="AT1904" i="2" s="1"/>
  <c r="BI1905" i="2"/>
  <c r="BJ1905" i="2"/>
  <c r="AH1905" i="2" l="1"/>
  <c r="AG1905" i="2"/>
  <c r="AK1905" i="2" s="1"/>
  <c r="AF1905" i="2"/>
  <c r="H1905" i="2"/>
  <c r="L1905" i="2" s="1"/>
  <c r="I1905" i="2"/>
  <c r="M1905" i="2" s="1"/>
  <c r="J1905" i="2"/>
  <c r="N1905" i="2" s="1"/>
  <c r="AL1905" i="2"/>
  <c r="AJ1905" i="2"/>
  <c r="AN1905" i="2" l="1"/>
  <c r="AO1905" i="2" s="1"/>
  <c r="AQ1905" i="2" s="1"/>
  <c r="P1905" i="2"/>
  <c r="Q1905" i="2" s="1"/>
  <c r="S1905" i="2" s="1"/>
  <c r="AZ1905" i="2" l="1"/>
  <c r="BA1905" i="2"/>
  <c r="BL1905" i="2" l="1"/>
  <c r="BM1905" i="2" s="1"/>
  <c r="BO1905" i="2" s="1"/>
  <c r="BQ1905" i="2" l="1"/>
  <c r="BR1905" i="2" l="1"/>
  <c r="BV1905" i="2"/>
  <c r="BD1906" i="2" l="1"/>
  <c r="BF1906" i="2"/>
  <c r="BJ1906" i="2" s="1"/>
  <c r="BE1906" i="2"/>
  <c r="BI1906" i="2" s="1"/>
  <c r="CA1905" i="2"/>
  <c r="CC1905" i="2" s="1"/>
  <c r="BW1905" i="2"/>
  <c r="BY1905" i="2" s="1"/>
  <c r="BH1906" i="2"/>
  <c r="BT1905" i="2"/>
  <c r="U1905" i="2"/>
  <c r="V1905" i="2" s="1"/>
  <c r="AS1905" i="2"/>
  <c r="AT1905" i="2" s="1"/>
  <c r="AF1906" i="2" l="1"/>
  <c r="AH1906" i="2"/>
  <c r="AL1906" i="2" s="1"/>
  <c r="AG1906" i="2"/>
  <c r="AK1906" i="2" s="1"/>
  <c r="J1906" i="2"/>
  <c r="N1906" i="2" s="1"/>
  <c r="H1906" i="2"/>
  <c r="L1906" i="2" s="1"/>
  <c r="I1906" i="2"/>
  <c r="M1906" i="2" s="1"/>
  <c r="X1905" i="2"/>
  <c r="Y1905" i="2" s="1"/>
  <c r="AJ1906" i="2"/>
  <c r="AV1905" i="2"/>
  <c r="AW1905" i="2" s="1"/>
  <c r="P1906" i="2" l="1"/>
  <c r="Q1906" i="2" s="1"/>
  <c r="S1906" i="2" s="1"/>
  <c r="AN1906" i="2"/>
  <c r="AO1906" i="2" s="1"/>
  <c r="AQ1906" i="2" s="1"/>
  <c r="BA1906" i="2" l="1"/>
  <c r="AZ1906" i="2"/>
  <c r="BL1906" i="2" l="1"/>
  <c r="BM1906" i="2" s="1"/>
  <c r="BO1906" i="2" s="1"/>
  <c r="BQ1906" i="2" l="1"/>
  <c r="BR1906" i="2" l="1"/>
  <c r="BD1907" i="2" l="1"/>
  <c r="BE1907" i="2"/>
  <c r="BF1907" i="2"/>
  <c r="BH1907" i="2"/>
  <c r="AS1906" i="2"/>
  <c r="AT1906" i="2" s="1"/>
  <c r="U1906" i="2"/>
  <c r="V1906" i="2" s="1"/>
  <c r="BI1907" i="2"/>
  <c r="BJ1907" i="2"/>
  <c r="AF1907" i="2" l="1"/>
  <c r="AH1907" i="2"/>
  <c r="AL1907" i="2" s="1"/>
  <c r="AG1907" i="2"/>
  <c r="AK1907" i="2" s="1"/>
  <c r="H1907" i="2"/>
  <c r="L1907" i="2" s="1"/>
  <c r="I1907" i="2"/>
  <c r="M1907" i="2" s="1"/>
  <c r="J1907" i="2"/>
  <c r="N1907" i="2" s="1"/>
  <c r="AJ1907" i="2"/>
  <c r="P1907" i="2" l="1"/>
  <c r="Q1907" i="2" s="1"/>
  <c r="S1907" i="2" s="1"/>
  <c r="AN1907" i="2"/>
  <c r="AO1907" i="2" s="1"/>
  <c r="AQ1907" i="2" s="1"/>
  <c r="BA1907" i="2" l="1"/>
  <c r="AZ1907" i="2"/>
  <c r="BL1907" i="2" l="1"/>
  <c r="BM1907" i="2" s="1"/>
  <c r="BO1907" i="2" s="1"/>
  <c r="BQ1907" i="2" l="1"/>
  <c r="BR1907" i="2" l="1"/>
  <c r="BD1908" i="2" l="1"/>
  <c r="BE1908" i="2"/>
  <c r="BF1908" i="2"/>
  <c r="BH1908" i="2"/>
  <c r="AS1907" i="2"/>
  <c r="AT1907" i="2" s="1"/>
  <c r="U1907" i="2"/>
  <c r="V1907" i="2" s="1"/>
  <c r="BI1908" i="2"/>
  <c r="BJ1908" i="2"/>
  <c r="AH1908" i="2" l="1"/>
  <c r="AG1908" i="2"/>
  <c r="AF1908" i="2"/>
  <c r="H1908" i="2"/>
  <c r="L1908" i="2" s="1"/>
  <c r="I1908" i="2"/>
  <c r="M1908" i="2" s="1"/>
  <c r="J1908" i="2"/>
  <c r="N1908" i="2" s="1"/>
  <c r="AK1908" i="2"/>
  <c r="AJ1908" i="2"/>
  <c r="AL1908" i="2"/>
  <c r="AN1908" i="2" l="1"/>
  <c r="AO1908" i="2" s="1"/>
  <c r="AQ1908" i="2" s="1"/>
  <c r="P1908" i="2"/>
  <c r="Q1908" i="2" s="1"/>
  <c r="S1908" i="2" s="1"/>
  <c r="AZ1908" i="2" l="1"/>
  <c r="BA1908" i="2"/>
  <c r="BL1908" i="2" l="1"/>
  <c r="BM1908" i="2" s="1"/>
  <c r="BO1908" i="2" s="1"/>
  <c r="BQ1908" i="2" l="1"/>
  <c r="BR1908" i="2" l="1"/>
  <c r="BD1909" i="2" l="1"/>
  <c r="BF1909" i="2"/>
  <c r="BE1909" i="2"/>
  <c r="BH1909" i="2"/>
  <c r="U1908" i="2"/>
  <c r="V1908" i="2" s="1"/>
  <c r="AS1908" i="2"/>
  <c r="AT1908" i="2" s="1"/>
  <c r="BJ1909" i="2"/>
  <c r="BI1909" i="2"/>
  <c r="AH1909" i="2" l="1"/>
  <c r="AG1909" i="2"/>
  <c r="AF1909" i="2"/>
  <c r="AJ1909" i="2" s="1"/>
  <c r="H1909" i="2"/>
  <c r="L1909" i="2" s="1"/>
  <c r="I1909" i="2"/>
  <c r="M1909" i="2" s="1"/>
  <c r="J1909" i="2"/>
  <c r="N1909" i="2" s="1"/>
  <c r="AK1909" i="2"/>
  <c r="AL1909" i="2"/>
  <c r="P1909" i="2" l="1"/>
  <c r="Q1909" i="2" s="1"/>
  <c r="S1909" i="2" s="1"/>
  <c r="AN1909" i="2"/>
  <c r="AO1909" i="2" s="1"/>
  <c r="AQ1909" i="2" s="1"/>
  <c r="BA1909" i="2" l="1"/>
  <c r="AZ1909" i="2"/>
  <c r="BL1909" i="2" l="1"/>
  <c r="BM1909" i="2" s="1"/>
  <c r="BO1909" i="2" s="1"/>
  <c r="BQ1909" i="2" l="1"/>
  <c r="BR1909" i="2" l="1"/>
  <c r="BV1909" i="2"/>
  <c r="BD1910" i="2" l="1"/>
  <c r="BE1910" i="2"/>
  <c r="BI1910" i="2" s="1"/>
  <c r="BF1910" i="2"/>
  <c r="BJ1910" i="2" s="1"/>
  <c r="CA1909" i="2"/>
  <c r="CC1909" i="2" s="1"/>
  <c r="BW1909" i="2"/>
  <c r="BY1909" i="2" s="1"/>
  <c r="BH1910" i="2"/>
  <c r="BT1909" i="2"/>
  <c r="U1909" i="2"/>
  <c r="V1909" i="2" s="1"/>
  <c r="AS1909" i="2"/>
  <c r="AT1909" i="2" s="1"/>
  <c r="AH1910" i="2" l="1"/>
  <c r="AG1910" i="2"/>
  <c r="AK1910" i="2" s="1"/>
  <c r="AF1910" i="2"/>
  <c r="AJ1910" i="2" s="1"/>
  <c r="H1910" i="2"/>
  <c r="L1910" i="2" s="1"/>
  <c r="I1910" i="2"/>
  <c r="J1910" i="2"/>
  <c r="N1910" i="2" s="1"/>
  <c r="M1910" i="2"/>
  <c r="X1909" i="2"/>
  <c r="Y1909" i="2" s="1"/>
  <c r="AL1910" i="2"/>
  <c r="AV1909" i="2"/>
  <c r="AW1909" i="2" s="1"/>
  <c r="AN1910" i="2" l="1"/>
  <c r="AO1910" i="2" s="1"/>
  <c r="AQ1910" i="2" s="1"/>
  <c r="P1910" i="2"/>
  <c r="Q1910" i="2" s="1"/>
  <c r="S1910" i="2" s="1"/>
  <c r="AZ1910" i="2" l="1"/>
  <c r="BA1910" i="2"/>
  <c r="BL1910" i="2" l="1"/>
  <c r="BM1910" i="2" s="1"/>
  <c r="BO1910" i="2" s="1"/>
  <c r="BQ1910" i="2" l="1"/>
  <c r="BR1910" i="2" l="1"/>
  <c r="BD1911" i="2" l="1"/>
  <c r="BE1911" i="2"/>
  <c r="BF1911" i="2"/>
  <c r="BH1911" i="2"/>
  <c r="AS1910" i="2"/>
  <c r="AT1910" i="2" s="1"/>
  <c r="U1910" i="2"/>
  <c r="V1910" i="2" s="1"/>
  <c r="BI1911" i="2"/>
  <c r="BJ1911" i="2"/>
  <c r="AH1911" i="2" l="1"/>
  <c r="AG1911" i="2"/>
  <c r="AK1911" i="2" s="1"/>
  <c r="AF1911" i="2"/>
  <c r="AJ1911" i="2" s="1"/>
  <c r="H1911" i="2"/>
  <c r="L1911" i="2" s="1"/>
  <c r="I1911" i="2"/>
  <c r="M1911" i="2" s="1"/>
  <c r="J1911" i="2"/>
  <c r="N1911" i="2" s="1"/>
  <c r="AL1911" i="2"/>
  <c r="AN1911" i="2" l="1"/>
  <c r="AO1911" i="2" s="1"/>
  <c r="AQ1911" i="2" s="1"/>
  <c r="P1911" i="2"/>
  <c r="Q1911" i="2" s="1"/>
  <c r="S1911" i="2" s="1"/>
  <c r="AZ1911" i="2" l="1"/>
  <c r="BA1911" i="2"/>
  <c r="BL1911" i="2" l="1"/>
  <c r="BM1911" i="2" s="1"/>
  <c r="BO1911" i="2" s="1"/>
  <c r="BQ1911" i="2" l="1"/>
  <c r="BR1911" i="2" l="1"/>
  <c r="BD1912" i="2" l="1"/>
  <c r="BF1912" i="2"/>
  <c r="BE1912" i="2"/>
  <c r="BH1912" i="2"/>
  <c r="AS1911" i="2"/>
  <c r="AT1911" i="2" s="1"/>
  <c r="U1911" i="2"/>
  <c r="V1911" i="2" s="1"/>
  <c r="BJ1912" i="2"/>
  <c r="BI1912" i="2"/>
  <c r="AG1912" i="2" l="1"/>
  <c r="AF1912" i="2"/>
  <c r="AJ1912" i="2" s="1"/>
  <c r="AH1912" i="2"/>
  <c r="H1912" i="2"/>
  <c r="L1912" i="2" s="1"/>
  <c r="I1912" i="2"/>
  <c r="M1912" i="2" s="1"/>
  <c r="J1912" i="2"/>
  <c r="N1912" i="2" s="1"/>
  <c r="AL1912" i="2"/>
  <c r="AK1912" i="2"/>
  <c r="P1912" i="2" l="1"/>
  <c r="Q1912" i="2" s="1"/>
  <c r="S1912" i="2" s="1"/>
  <c r="AN1912" i="2"/>
  <c r="AO1912" i="2" s="1"/>
  <c r="AQ1912" i="2" s="1"/>
  <c r="BA1912" i="2" l="1"/>
  <c r="AZ1912" i="2"/>
  <c r="BL1912" i="2" l="1"/>
  <c r="BM1912" i="2" s="1"/>
  <c r="BO1912" i="2" s="1"/>
  <c r="BQ1912" i="2" l="1"/>
  <c r="BR1912" i="2" l="1"/>
  <c r="BD1913" i="2" l="1"/>
  <c r="BE1913" i="2"/>
  <c r="BF1913" i="2"/>
  <c r="BH1913" i="2"/>
  <c r="AS1912" i="2"/>
  <c r="AT1912" i="2" s="1"/>
  <c r="U1912" i="2"/>
  <c r="V1912" i="2" s="1"/>
  <c r="BJ1913" i="2"/>
  <c r="BI1913" i="2"/>
  <c r="AH1913" i="2" l="1"/>
  <c r="AG1913" i="2"/>
  <c r="AK1913" i="2" s="1"/>
  <c r="AF1913" i="2"/>
  <c r="AJ1913" i="2" s="1"/>
  <c r="H1913" i="2"/>
  <c r="L1913" i="2" s="1"/>
  <c r="I1913" i="2"/>
  <c r="M1913" i="2" s="1"/>
  <c r="J1913" i="2"/>
  <c r="N1913" i="2" s="1"/>
  <c r="AL1913" i="2"/>
  <c r="P1913" i="2" l="1"/>
  <c r="Q1913" i="2" s="1"/>
  <c r="S1913" i="2" s="1"/>
  <c r="AN1913" i="2"/>
  <c r="AO1913" i="2" s="1"/>
  <c r="AQ1913" i="2" s="1"/>
  <c r="AZ1913" i="2" l="1"/>
  <c r="BA1913" i="2"/>
  <c r="BL1913" i="2" l="1"/>
  <c r="BM1913" i="2" s="1"/>
  <c r="BO1913" i="2" s="1"/>
  <c r="BQ1913" i="2" l="1"/>
  <c r="BR1913" i="2" l="1"/>
  <c r="BV1913" i="2"/>
  <c r="BD1914" i="2" l="1"/>
  <c r="BF1914" i="2"/>
  <c r="BJ1914" i="2" s="1"/>
  <c r="BE1914" i="2"/>
  <c r="BI1914" i="2" s="1"/>
  <c r="BW1913" i="2"/>
  <c r="BY1913" i="2" s="1"/>
  <c r="CA1913" i="2"/>
  <c r="CC1913" i="2" s="1"/>
  <c r="BH1914" i="2"/>
  <c r="BT1913" i="2"/>
  <c r="U1913" i="2"/>
  <c r="V1913" i="2" s="1"/>
  <c r="AS1913" i="2"/>
  <c r="AT1913" i="2" s="1"/>
  <c r="AH1914" i="2" l="1"/>
  <c r="AG1914" i="2"/>
  <c r="AF1914" i="2"/>
  <c r="AJ1914" i="2" s="1"/>
  <c r="J1914" i="2"/>
  <c r="H1914" i="2"/>
  <c r="I1914" i="2"/>
  <c r="M1914" i="2" s="1"/>
  <c r="N1914" i="2"/>
  <c r="L1914" i="2"/>
  <c r="X1913" i="2"/>
  <c r="Y1913" i="2" s="1"/>
  <c r="AK1914" i="2"/>
  <c r="AL1914" i="2"/>
  <c r="AV1913" i="2"/>
  <c r="AW1913" i="2" s="1"/>
  <c r="P1914" i="2" l="1"/>
  <c r="Q1914" i="2" s="1"/>
  <c r="S1914" i="2" s="1"/>
  <c r="AN1914" i="2"/>
  <c r="AO1914" i="2" s="1"/>
  <c r="AQ1914" i="2" s="1"/>
  <c r="BA1914" i="2" l="1"/>
  <c r="AZ1914" i="2"/>
  <c r="BL1914" i="2" l="1"/>
  <c r="BM1914" i="2" s="1"/>
  <c r="BO1914" i="2" s="1"/>
  <c r="BQ1914" i="2" l="1"/>
  <c r="BR1914" i="2" l="1"/>
  <c r="BD1915" i="2" l="1"/>
  <c r="BE1915" i="2"/>
  <c r="BF1915" i="2"/>
  <c r="BH1915" i="2"/>
  <c r="AS1914" i="2"/>
  <c r="AT1914" i="2" s="1"/>
  <c r="U1914" i="2"/>
  <c r="V1914" i="2" s="1"/>
  <c r="BI1915" i="2"/>
  <c r="BJ1915" i="2"/>
  <c r="AF1915" i="2" l="1"/>
  <c r="AH1915" i="2"/>
  <c r="AG1915" i="2"/>
  <c r="H1915" i="2"/>
  <c r="L1915" i="2" s="1"/>
  <c r="I1915" i="2"/>
  <c r="M1915" i="2" s="1"/>
  <c r="J1915" i="2"/>
  <c r="N1915" i="2" s="1"/>
  <c r="AL1915" i="2"/>
  <c r="AK1915" i="2"/>
  <c r="AJ1915" i="2"/>
  <c r="AN1915" i="2" l="1"/>
  <c r="AO1915" i="2" s="1"/>
  <c r="AQ1915" i="2" s="1"/>
  <c r="P1915" i="2"/>
  <c r="Q1915" i="2" s="1"/>
  <c r="S1915" i="2" s="1"/>
  <c r="AZ1915" i="2" l="1"/>
  <c r="BA1915" i="2"/>
  <c r="BL1915" i="2" l="1"/>
  <c r="BM1915" i="2" s="1"/>
  <c r="BO1915" i="2" s="1"/>
  <c r="BQ1915" i="2" l="1"/>
  <c r="BR1915" i="2" l="1"/>
  <c r="BD1916" i="2" l="1"/>
  <c r="BF1916" i="2"/>
  <c r="BE1916" i="2"/>
  <c r="BH1916" i="2"/>
  <c r="AS1915" i="2"/>
  <c r="AT1915" i="2" s="1"/>
  <c r="U1915" i="2"/>
  <c r="V1915" i="2" s="1"/>
  <c r="BJ1916" i="2"/>
  <c r="BI1916" i="2"/>
  <c r="AH1916" i="2" l="1"/>
  <c r="AG1916" i="2"/>
  <c r="AK1916" i="2" s="1"/>
  <c r="AF1916" i="2"/>
  <c r="AJ1916" i="2" s="1"/>
  <c r="H1916" i="2"/>
  <c r="L1916" i="2" s="1"/>
  <c r="I1916" i="2"/>
  <c r="M1916" i="2" s="1"/>
  <c r="J1916" i="2"/>
  <c r="N1916" i="2" s="1"/>
  <c r="AL1916" i="2"/>
  <c r="P1916" i="2" l="1"/>
  <c r="Q1916" i="2" s="1"/>
  <c r="S1916" i="2" s="1"/>
  <c r="AN1916" i="2"/>
  <c r="AO1916" i="2" s="1"/>
  <c r="AQ1916" i="2" s="1"/>
  <c r="BA1916" i="2" l="1"/>
  <c r="AZ1916" i="2"/>
  <c r="BL1916" i="2" l="1"/>
  <c r="BM1916" i="2" s="1"/>
  <c r="BO1916" i="2" s="1"/>
  <c r="BQ1916" i="2" l="1"/>
  <c r="BR1916" i="2" l="1"/>
  <c r="BD1917" i="2" l="1"/>
  <c r="BE1917" i="2"/>
  <c r="BF1917" i="2"/>
  <c r="BH1917" i="2"/>
  <c r="U1916" i="2"/>
  <c r="V1916" i="2" s="1"/>
  <c r="AS1916" i="2"/>
  <c r="AT1916" i="2" s="1"/>
  <c r="BI1917" i="2"/>
  <c r="BJ1917" i="2"/>
  <c r="AH1917" i="2" l="1"/>
  <c r="AG1917" i="2"/>
  <c r="AK1917" i="2" s="1"/>
  <c r="AF1917" i="2"/>
  <c r="AJ1917" i="2" s="1"/>
  <c r="H1917" i="2"/>
  <c r="L1917" i="2" s="1"/>
  <c r="I1917" i="2"/>
  <c r="M1917" i="2" s="1"/>
  <c r="J1917" i="2"/>
  <c r="N1917" i="2" s="1"/>
  <c r="AL1917" i="2"/>
  <c r="AN1917" i="2" l="1"/>
  <c r="AO1917" i="2" s="1"/>
  <c r="AQ1917" i="2" s="1"/>
  <c r="P1917" i="2"/>
  <c r="Q1917" i="2" s="1"/>
  <c r="S1917" i="2" s="1"/>
  <c r="AZ1917" i="2" l="1"/>
  <c r="BA1917" i="2"/>
  <c r="BL1917" i="2" l="1"/>
  <c r="BM1917" i="2" s="1"/>
  <c r="BO1917" i="2" s="1"/>
  <c r="BQ1917" i="2" l="1"/>
  <c r="BR1917" i="2" l="1"/>
  <c r="BV1917" i="2"/>
  <c r="BD1918" i="2" l="1"/>
  <c r="BF1918" i="2"/>
  <c r="BJ1918" i="2" s="1"/>
  <c r="BE1918" i="2"/>
  <c r="BI1918" i="2" s="1"/>
  <c r="CA1917" i="2"/>
  <c r="CC1917" i="2" s="1"/>
  <c r="BW1917" i="2"/>
  <c r="BY1917" i="2" s="1"/>
  <c r="BH1918" i="2"/>
  <c r="BT1917" i="2"/>
  <c r="AS1917" i="2"/>
  <c r="AT1917" i="2" s="1"/>
  <c r="U1917" i="2"/>
  <c r="V1917" i="2" s="1"/>
  <c r="AH1918" i="2" l="1"/>
  <c r="AG1918" i="2"/>
  <c r="AK1918" i="2" s="1"/>
  <c r="AF1918" i="2"/>
  <c r="AJ1918" i="2" s="1"/>
  <c r="H1918" i="2"/>
  <c r="I1918" i="2"/>
  <c r="M1918" i="2" s="1"/>
  <c r="J1918" i="2"/>
  <c r="N1918" i="2" s="1"/>
  <c r="L1918" i="2"/>
  <c r="X1917" i="2"/>
  <c r="Y1917" i="2" s="1"/>
  <c r="AL1918" i="2"/>
  <c r="AV1917" i="2"/>
  <c r="AW1917" i="2" s="1"/>
  <c r="AN1918" i="2" l="1"/>
  <c r="AO1918" i="2" s="1"/>
  <c r="AQ1918" i="2" s="1"/>
  <c r="P1918" i="2"/>
  <c r="Q1918" i="2" s="1"/>
  <c r="S1918" i="2" s="1"/>
  <c r="AZ1918" i="2" l="1"/>
  <c r="BA1918" i="2"/>
  <c r="BL1918" i="2" l="1"/>
  <c r="BM1918" i="2" s="1"/>
  <c r="BO1918" i="2" s="1"/>
  <c r="BQ1918" i="2" l="1"/>
  <c r="BR1918" i="2" l="1"/>
  <c r="BD1919" i="2" l="1"/>
  <c r="BF1919" i="2"/>
  <c r="BE1919" i="2"/>
  <c r="BH1919" i="2"/>
  <c r="U1918" i="2"/>
  <c r="V1918" i="2" s="1"/>
  <c r="AS1918" i="2"/>
  <c r="AT1918" i="2" s="1"/>
  <c r="BJ1919" i="2"/>
  <c r="BI1919" i="2"/>
  <c r="AH1919" i="2" l="1"/>
  <c r="AG1919" i="2"/>
  <c r="AK1919" i="2" s="1"/>
  <c r="AF1919" i="2"/>
  <c r="H1919" i="2"/>
  <c r="L1919" i="2" s="1"/>
  <c r="I1919" i="2"/>
  <c r="M1919" i="2" s="1"/>
  <c r="J1919" i="2"/>
  <c r="N1919" i="2" s="1"/>
  <c r="AL1919" i="2"/>
  <c r="AJ1919" i="2"/>
  <c r="AN1919" i="2" l="1"/>
  <c r="AO1919" i="2" s="1"/>
  <c r="AQ1919" i="2" s="1"/>
  <c r="P1919" i="2"/>
  <c r="Q1919" i="2" s="1"/>
  <c r="S1919" i="2" s="1"/>
  <c r="AZ1919" i="2" l="1"/>
  <c r="BA1919" i="2"/>
  <c r="BL1919" i="2" l="1"/>
  <c r="BM1919" i="2" s="1"/>
  <c r="BO1919" i="2" s="1"/>
  <c r="BQ1919" i="2" l="1"/>
  <c r="BR1919" i="2" l="1"/>
  <c r="BD1920" i="2" l="1"/>
  <c r="BF1920" i="2"/>
  <c r="BE1920" i="2"/>
  <c r="BH1920" i="2"/>
  <c r="U1919" i="2"/>
  <c r="V1919" i="2" s="1"/>
  <c r="AS1919" i="2"/>
  <c r="AT1919" i="2" s="1"/>
  <c r="BJ1920" i="2"/>
  <c r="BI1920" i="2"/>
  <c r="AG1920" i="2" l="1"/>
  <c r="AF1920" i="2"/>
  <c r="AH1920" i="2"/>
  <c r="AL1920" i="2" s="1"/>
  <c r="H1920" i="2"/>
  <c r="L1920" i="2" s="1"/>
  <c r="I1920" i="2"/>
  <c r="J1920" i="2"/>
  <c r="N1920" i="2" s="1"/>
  <c r="M1920" i="2"/>
  <c r="AJ1920" i="2"/>
  <c r="AK1920" i="2"/>
  <c r="P1920" i="2" l="1"/>
  <c r="Q1920" i="2" s="1"/>
  <c r="S1920" i="2" s="1"/>
  <c r="AN1920" i="2"/>
  <c r="AO1920" i="2" s="1"/>
  <c r="AQ1920" i="2" s="1"/>
  <c r="BA1920" i="2" l="1"/>
  <c r="AZ1920" i="2"/>
  <c r="BL1920" i="2" l="1"/>
  <c r="BM1920" i="2" s="1"/>
  <c r="BO1920" i="2" s="1"/>
  <c r="BQ1920" i="2" l="1"/>
  <c r="BR1920" i="2" l="1"/>
  <c r="BD1921" i="2" l="1"/>
  <c r="BE1921" i="2"/>
  <c r="BF1921" i="2"/>
  <c r="BH1921" i="2"/>
  <c r="AS1920" i="2"/>
  <c r="AT1920" i="2" s="1"/>
  <c r="U1920" i="2"/>
  <c r="V1920" i="2" s="1"/>
  <c r="BI1921" i="2"/>
  <c r="BJ1921" i="2"/>
  <c r="AH1921" i="2" l="1"/>
  <c r="AG1921" i="2"/>
  <c r="AK1921" i="2" s="1"/>
  <c r="AF1921" i="2"/>
  <c r="H1921" i="2"/>
  <c r="L1921" i="2" s="1"/>
  <c r="I1921" i="2"/>
  <c r="M1921" i="2" s="1"/>
  <c r="J1921" i="2"/>
  <c r="N1921" i="2" s="1"/>
  <c r="AJ1921" i="2"/>
  <c r="AL1921" i="2"/>
  <c r="AN1921" i="2" l="1"/>
  <c r="AO1921" i="2" s="1"/>
  <c r="AQ1921" i="2" s="1"/>
  <c r="P1921" i="2"/>
  <c r="Q1921" i="2" s="1"/>
  <c r="S1921" i="2" s="1"/>
  <c r="AZ1921" i="2" l="1"/>
  <c r="BA1921" i="2"/>
  <c r="BL1921" i="2" l="1"/>
  <c r="BM1921" i="2" s="1"/>
  <c r="BO1921" i="2" s="1"/>
  <c r="BQ1921" i="2" l="1"/>
  <c r="BR1921" i="2" l="1"/>
  <c r="BV1921" i="2"/>
  <c r="BD1922" i="2" l="1"/>
  <c r="BF1922" i="2"/>
  <c r="BJ1922" i="2" s="1"/>
  <c r="BE1922" i="2"/>
  <c r="BI1922" i="2" s="1"/>
  <c r="CA1921" i="2"/>
  <c r="CC1921" i="2" s="1"/>
  <c r="BW1921" i="2"/>
  <c r="BY1921" i="2" s="1"/>
  <c r="BH1922" i="2"/>
  <c r="BT1921" i="2"/>
  <c r="AS1921" i="2"/>
  <c r="AT1921" i="2" s="1"/>
  <c r="U1921" i="2"/>
  <c r="V1921" i="2" s="1"/>
  <c r="AH1922" i="2" l="1"/>
  <c r="AG1922" i="2"/>
  <c r="AK1922" i="2" s="1"/>
  <c r="AF1922" i="2"/>
  <c r="I1922" i="2"/>
  <c r="M1922" i="2" s="1"/>
  <c r="J1922" i="2"/>
  <c r="N1922" i="2" s="1"/>
  <c r="H1922" i="2"/>
  <c r="L1922" i="2" s="1"/>
  <c r="AJ1922" i="2"/>
  <c r="AL1922" i="2"/>
  <c r="AV1921" i="2"/>
  <c r="AW1921" i="2" s="1"/>
  <c r="X1921" i="2"/>
  <c r="Y1921" i="2" s="1"/>
  <c r="AN1922" i="2" l="1"/>
  <c r="AO1922" i="2" s="1"/>
  <c r="AQ1922" i="2" s="1"/>
  <c r="P1922" i="2"/>
  <c r="Q1922" i="2" s="1"/>
  <c r="S1922" i="2" s="1"/>
  <c r="AZ1922" i="2" l="1"/>
  <c r="BA1922" i="2"/>
  <c r="BL1922" i="2" l="1"/>
  <c r="BM1922" i="2" s="1"/>
  <c r="BO1922" i="2" s="1"/>
  <c r="BQ1922" i="2" l="1"/>
  <c r="BR1922" i="2" l="1"/>
  <c r="BD1923" i="2" l="1"/>
  <c r="BF1923" i="2"/>
  <c r="BE1923" i="2"/>
  <c r="BI1923" i="2" s="1"/>
  <c r="BH1923" i="2"/>
  <c r="U1922" i="2"/>
  <c r="V1922" i="2" s="1"/>
  <c r="AS1922" i="2"/>
  <c r="AT1922" i="2" s="1"/>
  <c r="BJ1923" i="2"/>
  <c r="AF1923" i="2" l="1"/>
  <c r="AH1923" i="2"/>
  <c r="AL1923" i="2" s="1"/>
  <c r="AG1923" i="2"/>
  <c r="AK1923" i="2" s="1"/>
  <c r="H1923" i="2"/>
  <c r="I1923" i="2"/>
  <c r="M1923" i="2" s="1"/>
  <c r="J1923" i="2"/>
  <c r="N1923" i="2" s="1"/>
  <c r="L1923" i="2"/>
  <c r="AJ1923" i="2"/>
  <c r="P1923" i="2" l="1"/>
  <c r="Q1923" i="2" s="1"/>
  <c r="S1923" i="2" s="1"/>
  <c r="AN1923" i="2"/>
  <c r="AO1923" i="2" s="1"/>
  <c r="AQ1923" i="2" s="1"/>
  <c r="BA1923" i="2" l="1"/>
  <c r="AZ1923" i="2"/>
  <c r="BL1923" i="2" l="1"/>
  <c r="BM1923" i="2" s="1"/>
  <c r="BO1923" i="2" s="1"/>
  <c r="BQ1923" i="2" l="1"/>
  <c r="BR1923" i="2" l="1"/>
  <c r="BD1924" i="2" l="1"/>
  <c r="BE1924" i="2"/>
  <c r="BF1924" i="2"/>
  <c r="BH1924" i="2"/>
  <c r="U1923" i="2"/>
  <c r="V1923" i="2" s="1"/>
  <c r="AS1923" i="2"/>
  <c r="AT1923" i="2" s="1"/>
  <c r="BI1924" i="2"/>
  <c r="BJ1924" i="2"/>
  <c r="AH1924" i="2" l="1"/>
  <c r="AG1924" i="2"/>
  <c r="AK1924" i="2" s="1"/>
  <c r="AF1924" i="2"/>
  <c r="AJ1924" i="2" s="1"/>
  <c r="H1924" i="2"/>
  <c r="I1924" i="2"/>
  <c r="M1924" i="2" s="1"/>
  <c r="J1924" i="2"/>
  <c r="N1924" i="2" s="1"/>
  <c r="L1924" i="2"/>
  <c r="AL1924" i="2"/>
  <c r="P1924" i="2" l="1"/>
  <c r="Q1924" i="2" s="1"/>
  <c r="S1924" i="2" s="1"/>
  <c r="AN1924" i="2"/>
  <c r="AO1924" i="2" s="1"/>
  <c r="AQ1924" i="2" s="1"/>
  <c r="BA1924" i="2" l="1"/>
  <c r="AZ1924" i="2"/>
  <c r="BL1924" i="2" l="1"/>
  <c r="BM1924" i="2" s="1"/>
  <c r="BO1924" i="2" s="1"/>
  <c r="BQ1924" i="2" l="1"/>
  <c r="BR1924" i="2" l="1"/>
  <c r="BD1925" i="2" l="1"/>
  <c r="BE1925" i="2"/>
  <c r="BF1925" i="2"/>
  <c r="BH1925" i="2"/>
  <c r="U1924" i="2"/>
  <c r="V1924" i="2" s="1"/>
  <c r="AS1924" i="2"/>
  <c r="AT1924" i="2" s="1"/>
  <c r="BI1925" i="2"/>
  <c r="BJ1925" i="2"/>
  <c r="AH1925" i="2" l="1"/>
  <c r="AG1925" i="2"/>
  <c r="AK1925" i="2" s="1"/>
  <c r="AF1925" i="2"/>
  <c r="AJ1925" i="2" s="1"/>
  <c r="I1925" i="2"/>
  <c r="M1925" i="2" s="1"/>
  <c r="J1925" i="2"/>
  <c r="N1925" i="2" s="1"/>
  <c r="H1925" i="2"/>
  <c r="L1925" i="2" s="1"/>
  <c r="AL1925" i="2"/>
  <c r="AN1925" i="2" l="1"/>
  <c r="AO1925" i="2" s="1"/>
  <c r="AQ1925" i="2" s="1"/>
  <c r="P1925" i="2"/>
  <c r="Q1925" i="2" s="1"/>
  <c r="S1925" i="2" s="1"/>
  <c r="AZ1925" i="2" l="1"/>
  <c r="BA1925" i="2"/>
  <c r="BL1925" i="2" l="1"/>
  <c r="BM1925" i="2" s="1"/>
  <c r="BO1925" i="2" s="1"/>
  <c r="BQ1925" i="2" l="1"/>
  <c r="BR1925" i="2" l="1"/>
  <c r="BV1925" i="2"/>
  <c r="BD1926" i="2" l="1"/>
  <c r="BF1926" i="2"/>
  <c r="BJ1926" i="2" s="1"/>
  <c r="BE1926" i="2"/>
  <c r="BI1926" i="2" s="1"/>
  <c r="BW1925" i="2"/>
  <c r="BY1925" i="2" s="1"/>
  <c r="CA1925" i="2"/>
  <c r="CC1925" i="2" s="1"/>
  <c r="BH1926" i="2"/>
  <c r="BT1925" i="2"/>
  <c r="U1925" i="2"/>
  <c r="V1925" i="2" s="1"/>
  <c r="AS1925" i="2"/>
  <c r="AT1925" i="2" s="1"/>
  <c r="AH1926" i="2" l="1"/>
  <c r="AG1926" i="2"/>
  <c r="AF1926" i="2"/>
  <c r="AJ1926" i="2" s="1"/>
  <c r="H1926" i="2"/>
  <c r="I1926" i="2"/>
  <c r="J1926" i="2"/>
  <c r="N1926" i="2" s="1"/>
  <c r="M1926" i="2"/>
  <c r="L1926" i="2"/>
  <c r="X1925" i="2"/>
  <c r="Y1925" i="2" s="1"/>
  <c r="AL1926" i="2"/>
  <c r="AK1926" i="2"/>
  <c r="AV1925" i="2"/>
  <c r="AW1925" i="2" s="1"/>
  <c r="P1926" i="2" l="1"/>
  <c r="Q1926" i="2" s="1"/>
  <c r="S1926" i="2" s="1"/>
  <c r="AN1926" i="2"/>
  <c r="AO1926" i="2" s="1"/>
  <c r="AQ1926" i="2" s="1"/>
  <c r="BA1926" i="2" l="1"/>
  <c r="AZ1926" i="2"/>
  <c r="BL1926" i="2" l="1"/>
  <c r="BM1926" i="2" s="1"/>
  <c r="BO1926" i="2" s="1"/>
  <c r="BQ1926" i="2" l="1"/>
  <c r="BR1926" i="2" l="1"/>
  <c r="BD1927" i="2" l="1"/>
  <c r="BE1927" i="2"/>
  <c r="BF1927" i="2"/>
  <c r="BJ1927" i="2" s="1"/>
  <c r="BH1927" i="2"/>
  <c r="U1926" i="2"/>
  <c r="V1926" i="2" s="1"/>
  <c r="AS1926" i="2"/>
  <c r="AT1926" i="2" s="1"/>
  <c r="BI1927" i="2"/>
  <c r="AH1927" i="2" l="1"/>
  <c r="AG1927" i="2"/>
  <c r="AK1927" i="2" s="1"/>
  <c r="AF1927" i="2"/>
  <c r="J1927" i="2"/>
  <c r="N1927" i="2" s="1"/>
  <c r="H1927" i="2"/>
  <c r="L1927" i="2" s="1"/>
  <c r="I1927" i="2"/>
  <c r="M1927" i="2" s="1"/>
  <c r="AJ1927" i="2"/>
  <c r="AL1927" i="2"/>
  <c r="P1927" i="2" l="1"/>
  <c r="Q1927" i="2" s="1"/>
  <c r="S1927" i="2" s="1"/>
  <c r="AN1927" i="2"/>
  <c r="AO1927" i="2" s="1"/>
  <c r="AQ1927" i="2" s="1"/>
  <c r="BA1927" i="2" l="1"/>
  <c r="AZ1927" i="2"/>
  <c r="BL1927" i="2" l="1"/>
  <c r="BM1927" i="2" s="1"/>
  <c r="BO1927" i="2" s="1"/>
  <c r="BQ1927" i="2" l="1"/>
  <c r="BR1927" i="2" l="1"/>
  <c r="BD1928" i="2" l="1"/>
  <c r="BE1928" i="2"/>
  <c r="BF1928" i="2"/>
  <c r="BH1928" i="2"/>
  <c r="AS1927" i="2"/>
  <c r="AT1927" i="2" s="1"/>
  <c r="U1927" i="2"/>
  <c r="V1927" i="2" s="1"/>
  <c r="BI1928" i="2"/>
  <c r="BJ1928" i="2"/>
  <c r="AG1928" i="2" l="1"/>
  <c r="AF1928" i="2"/>
  <c r="AJ1928" i="2" s="1"/>
  <c r="AH1928" i="2"/>
  <c r="H1928" i="2"/>
  <c r="L1928" i="2" s="1"/>
  <c r="I1928" i="2"/>
  <c r="M1928" i="2" s="1"/>
  <c r="J1928" i="2"/>
  <c r="N1928" i="2" s="1"/>
  <c r="AL1928" i="2"/>
  <c r="AK1928" i="2"/>
  <c r="AN1928" i="2" l="1"/>
  <c r="AO1928" i="2" s="1"/>
  <c r="AQ1928" i="2" s="1"/>
  <c r="P1928" i="2"/>
  <c r="Q1928" i="2" s="1"/>
  <c r="S1928" i="2" s="1"/>
  <c r="AZ1928" i="2" l="1"/>
  <c r="BA1928" i="2"/>
  <c r="BL1928" i="2" l="1"/>
  <c r="BM1928" i="2" s="1"/>
  <c r="BO1928" i="2" s="1"/>
  <c r="BQ1928" i="2" l="1"/>
  <c r="BR1928" i="2" l="1"/>
  <c r="BD1929" i="2" l="1"/>
  <c r="BF1929" i="2"/>
  <c r="BE1929" i="2"/>
  <c r="BH1929" i="2"/>
  <c r="U1928" i="2"/>
  <c r="V1928" i="2" s="1"/>
  <c r="AS1928" i="2"/>
  <c r="AT1928" i="2" s="1"/>
  <c r="BJ1929" i="2"/>
  <c r="BI1929" i="2"/>
  <c r="AH1929" i="2" l="1"/>
  <c r="AG1929" i="2"/>
  <c r="AF1929" i="2"/>
  <c r="AJ1929" i="2" s="1"/>
  <c r="H1929" i="2"/>
  <c r="L1929" i="2" s="1"/>
  <c r="I1929" i="2"/>
  <c r="M1929" i="2" s="1"/>
  <c r="J1929" i="2"/>
  <c r="N1929" i="2" s="1"/>
  <c r="AK1929" i="2"/>
  <c r="AL1929" i="2"/>
  <c r="P1929" i="2" l="1"/>
  <c r="Q1929" i="2" s="1"/>
  <c r="S1929" i="2" s="1"/>
  <c r="AN1929" i="2"/>
  <c r="AO1929" i="2" s="1"/>
  <c r="AQ1929" i="2" s="1"/>
  <c r="BA1929" i="2" l="1"/>
  <c r="AZ1929" i="2"/>
  <c r="BL1929" i="2" l="1"/>
  <c r="BM1929" i="2" s="1"/>
  <c r="BO1929" i="2" s="1"/>
  <c r="BQ1929" i="2" l="1"/>
  <c r="BR1929" i="2" l="1"/>
  <c r="BV1929" i="2"/>
  <c r="BD1930" i="2" l="1"/>
  <c r="BE1930" i="2"/>
  <c r="BI1930" i="2" s="1"/>
  <c r="BF1930" i="2"/>
  <c r="BJ1930" i="2" s="1"/>
  <c r="CA1929" i="2"/>
  <c r="CC1929" i="2" s="1"/>
  <c r="BW1929" i="2"/>
  <c r="BY1929" i="2" s="1"/>
  <c r="BH1930" i="2"/>
  <c r="BT1929" i="2"/>
  <c r="AS1929" i="2"/>
  <c r="AT1929" i="2" s="1"/>
  <c r="U1929" i="2"/>
  <c r="V1929" i="2" s="1"/>
  <c r="AH1930" i="2" l="1"/>
  <c r="AG1930" i="2"/>
  <c r="AF1930" i="2"/>
  <c r="J1930" i="2"/>
  <c r="N1930" i="2" s="1"/>
  <c r="H1930" i="2"/>
  <c r="L1930" i="2" s="1"/>
  <c r="I1930" i="2"/>
  <c r="M1930" i="2" s="1"/>
  <c r="AK1930" i="2"/>
  <c r="AJ1930" i="2"/>
  <c r="AL1930" i="2"/>
  <c r="AV1929" i="2"/>
  <c r="AW1929" i="2" s="1"/>
  <c r="X1929" i="2"/>
  <c r="Y1929" i="2" s="1"/>
  <c r="AN1930" i="2" l="1"/>
  <c r="AO1930" i="2" s="1"/>
  <c r="AQ1930" i="2" s="1"/>
  <c r="P1930" i="2"/>
  <c r="Q1930" i="2" s="1"/>
  <c r="S1930" i="2" s="1"/>
  <c r="AZ1930" i="2" l="1"/>
  <c r="BA1930" i="2"/>
  <c r="BL1930" i="2" l="1"/>
  <c r="BM1930" i="2" s="1"/>
  <c r="BO1930" i="2" s="1"/>
  <c r="BQ1930" i="2" l="1"/>
  <c r="BR1930" i="2" l="1"/>
  <c r="BD1931" i="2" l="1"/>
  <c r="BF1931" i="2"/>
  <c r="BE1931" i="2"/>
  <c r="BH1931" i="2"/>
  <c r="AS1930" i="2"/>
  <c r="AT1930" i="2" s="1"/>
  <c r="U1930" i="2"/>
  <c r="V1930" i="2" s="1"/>
  <c r="BI1931" i="2"/>
  <c r="BJ1931" i="2"/>
  <c r="AF1931" i="2" l="1"/>
  <c r="AH1931" i="2"/>
  <c r="AL1931" i="2" s="1"/>
  <c r="AG1931" i="2"/>
  <c r="AK1931" i="2" s="1"/>
  <c r="H1931" i="2"/>
  <c r="L1931" i="2" s="1"/>
  <c r="I1931" i="2"/>
  <c r="M1931" i="2" s="1"/>
  <c r="J1931" i="2"/>
  <c r="N1931" i="2" s="1"/>
  <c r="AJ1931" i="2"/>
  <c r="AN1931" i="2" l="1"/>
  <c r="AO1931" i="2" s="1"/>
  <c r="AQ1931" i="2" s="1"/>
  <c r="P1931" i="2"/>
  <c r="Q1931" i="2" s="1"/>
  <c r="S1931" i="2" s="1"/>
  <c r="AZ1931" i="2" l="1"/>
  <c r="BA1931" i="2"/>
  <c r="BL1931" i="2" l="1"/>
  <c r="BM1931" i="2" s="1"/>
  <c r="BO1931" i="2" s="1"/>
  <c r="BQ1931" i="2" l="1"/>
  <c r="BR1931" i="2" l="1"/>
  <c r="BD1932" i="2" l="1"/>
  <c r="BE1932" i="2"/>
  <c r="BF1932" i="2"/>
  <c r="BH1932" i="2"/>
  <c r="U1931" i="2"/>
  <c r="V1931" i="2" s="1"/>
  <c r="AS1931" i="2"/>
  <c r="AT1931" i="2" s="1"/>
  <c r="BI1932" i="2"/>
  <c r="BJ1932" i="2"/>
  <c r="AH1932" i="2" l="1"/>
  <c r="AG1932" i="2"/>
  <c r="AK1932" i="2" s="1"/>
  <c r="AF1932" i="2"/>
  <c r="AJ1932" i="2" s="1"/>
  <c r="H1932" i="2"/>
  <c r="L1932" i="2" s="1"/>
  <c r="I1932" i="2"/>
  <c r="M1932" i="2" s="1"/>
  <c r="J1932" i="2"/>
  <c r="N1932" i="2" s="1"/>
  <c r="AL1932" i="2"/>
  <c r="P1932" i="2" l="1"/>
  <c r="Q1932" i="2" s="1"/>
  <c r="S1932" i="2" s="1"/>
  <c r="AN1932" i="2"/>
  <c r="AO1932" i="2" s="1"/>
  <c r="AQ1932" i="2" s="1"/>
  <c r="BA1932" i="2" l="1"/>
  <c r="AZ1932" i="2"/>
  <c r="BL1932" i="2" l="1"/>
  <c r="BM1932" i="2" s="1"/>
  <c r="BO1932" i="2" s="1"/>
  <c r="BQ1932" i="2" l="1"/>
  <c r="BR1932" i="2" l="1"/>
  <c r="BD1933" i="2" l="1"/>
  <c r="BE1933" i="2"/>
  <c r="BF1933" i="2"/>
  <c r="BH1933" i="2"/>
  <c r="AS1932" i="2"/>
  <c r="AT1932" i="2" s="1"/>
  <c r="U1932" i="2"/>
  <c r="V1932" i="2" s="1"/>
  <c r="BI1933" i="2"/>
  <c r="BJ1933" i="2"/>
  <c r="AH1933" i="2" l="1"/>
  <c r="AG1933" i="2"/>
  <c r="AF1933" i="2"/>
  <c r="AJ1933" i="2" s="1"/>
  <c r="H1933" i="2"/>
  <c r="L1933" i="2" s="1"/>
  <c r="I1933" i="2"/>
  <c r="M1933" i="2" s="1"/>
  <c r="J1933" i="2"/>
  <c r="N1933" i="2" s="1"/>
  <c r="AL1933" i="2"/>
  <c r="AK1933" i="2"/>
  <c r="AN1933" i="2" l="1"/>
  <c r="AO1933" i="2" s="1"/>
  <c r="AQ1933" i="2" s="1"/>
  <c r="P1933" i="2"/>
  <c r="Q1933" i="2" s="1"/>
  <c r="S1933" i="2" s="1"/>
  <c r="AZ1933" i="2" l="1"/>
  <c r="BA1933" i="2"/>
  <c r="BL1933" i="2" l="1"/>
  <c r="BM1933" i="2" s="1"/>
  <c r="BO1933" i="2" s="1"/>
  <c r="BQ1933" i="2" l="1"/>
  <c r="BR1933" i="2" l="1"/>
  <c r="BV1933" i="2"/>
  <c r="BD1934" i="2" l="1"/>
  <c r="BF1934" i="2"/>
  <c r="BJ1934" i="2" s="1"/>
  <c r="BE1934" i="2"/>
  <c r="BI1934" i="2" s="1"/>
  <c r="BW1933" i="2"/>
  <c r="BY1933" i="2" s="1"/>
  <c r="CA1933" i="2"/>
  <c r="CC1933" i="2" s="1"/>
  <c r="BH1934" i="2"/>
  <c r="BT1933" i="2"/>
  <c r="U1933" i="2"/>
  <c r="V1933" i="2" s="1"/>
  <c r="AS1933" i="2"/>
  <c r="AT1933" i="2" s="1"/>
  <c r="AH1934" i="2" l="1"/>
  <c r="AG1934" i="2"/>
  <c r="AF1934" i="2"/>
  <c r="AJ1934" i="2" s="1"/>
  <c r="H1934" i="2"/>
  <c r="I1934" i="2"/>
  <c r="J1934" i="2"/>
  <c r="N1934" i="2" s="1"/>
  <c r="L1934" i="2"/>
  <c r="M1934" i="2"/>
  <c r="X1933" i="2"/>
  <c r="Y1933" i="2" s="1"/>
  <c r="AL1934" i="2"/>
  <c r="AK1934" i="2"/>
  <c r="AV1933" i="2"/>
  <c r="AW1933" i="2" s="1"/>
  <c r="AN1934" i="2" l="1"/>
  <c r="AO1934" i="2" s="1"/>
  <c r="AQ1934" i="2" s="1"/>
  <c r="P1934" i="2"/>
  <c r="Q1934" i="2" s="1"/>
  <c r="S1934" i="2" s="1"/>
  <c r="AZ1934" i="2" l="1"/>
  <c r="BA1934" i="2"/>
  <c r="BL1934" i="2" l="1"/>
  <c r="BM1934" i="2" s="1"/>
  <c r="BO1934" i="2" s="1"/>
  <c r="BQ1934" i="2" l="1"/>
  <c r="BR1934" i="2" l="1"/>
  <c r="BD1935" i="2" l="1"/>
  <c r="BF1935" i="2"/>
  <c r="BE1935" i="2"/>
  <c r="BH1935" i="2"/>
  <c r="U1934" i="2"/>
  <c r="V1934" i="2" s="1"/>
  <c r="AS1934" i="2"/>
  <c r="AT1934" i="2" s="1"/>
  <c r="BJ1935" i="2"/>
  <c r="BI1935" i="2"/>
  <c r="AH1935" i="2" l="1"/>
  <c r="AG1935" i="2"/>
  <c r="AK1935" i="2" s="1"/>
  <c r="AF1935" i="2"/>
  <c r="H1935" i="2"/>
  <c r="L1935" i="2" s="1"/>
  <c r="I1935" i="2"/>
  <c r="M1935" i="2" s="1"/>
  <c r="J1935" i="2"/>
  <c r="N1935" i="2" s="1"/>
  <c r="AL1935" i="2"/>
  <c r="AJ1935" i="2"/>
  <c r="P1935" i="2" l="1"/>
  <c r="Q1935" i="2" s="1"/>
  <c r="S1935" i="2" s="1"/>
  <c r="AN1935" i="2"/>
  <c r="AO1935" i="2" s="1"/>
  <c r="AQ1935" i="2" s="1"/>
  <c r="BA1935" i="2" l="1"/>
  <c r="AZ1935" i="2"/>
  <c r="BL1935" i="2" l="1"/>
  <c r="BM1935" i="2" s="1"/>
  <c r="BO1935" i="2" s="1"/>
  <c r="BQ1935" i="2" l="1"/>
  <c r="BR1935" i="2" l="1"/>
  <c r="BD1936" i="2" l="1"/>
  <c r="BE1936" i="2"/>
  <c r="BF1936" i="2"/>
  <c r="BH1936" i="2"/>
  <c r="AS1935" i="2"/>
  <c r="AT1935" i="2" s="1"/>
  <c r="U1935" i="2"/>
  <c r="V1935" i="2" s="1"/>
  <c r="BI1936" i="2"/>
  <c r="BJ1936" i="2"/>
  <c r="AG1936" i="2" l="1"/>
  <c r="AF1936" i="2"/>
  <c r="AH1936" i="2"/>
  <c r="AL1936" i="2" s="1"/>
  <c r="I1936" i="2"/>
  <c r="M1936" i="2" s="1"/>
  <c r="J1936" i="2"/>
  <c r="N1936" i="2" s="1"/>
  <c r="H1936" i="2"/>
  <c r="L1936" i="2" s="1"/>
  <c r="AJ1936" i="2"/>
  <c r="AK1936" i="2"/>
  <c r="AN1936" i="2" l="1"/>
  <c r="AO1936" i="2" s="1"/>
  <c r="AQ1936" i="2" s="1"/>
  <c r="P1936" i="2"/>
  <c r="Q1936" i="2" s="1"/>
  <c r="S1936" i="2" s="1"/>
  <c r="BA1936" i="2" l="1"/>
  <c r="AZ1936" i="2"/>
  <c r="BL1936" i="2" l="1"/>
  <c r="BM1936" i="2" s="1"/>
  <c r="BO1936" i="2" s="1"/>
  <c r="BQ1936" i="2" l="1"/>
  <c r="BR1936" i="2" l="1"/>
  <c r="BD1937" i="2" l="1"/>
  <c r="BE1937" i="2"/>
  <c r="BF1937" i="2"/>
  <c r="BH1937" i="2"/>
  <c r="AS1936" i="2"/>
  <c r="AT1936" i="2" s="1"/>
  <c r="U1936" i="2"/>
  <c r="V1936" i="2" s="1"/>
  <c r="BI1937" i="2"/>
  <c r="BJ1937" i="2"/>
  <c r="AH1937" i="2" l="1"/>
  <c r="AG1937" i="2"/>
  <c r="AF1937" i="2"/>
  <c r="AJ1937" i="2" s="1"/>
  <c r="H1937" i="2"/>
  <c r="L1937" i="2" s="1"/>
  <c r="I1937" i="2"/>
  <c r="M1937" i="2" s="1"/>
  <c r="J1937" i="2"/>
  <c r="N1937" i="2" s="1"/>
  <c r="AL1937" i="2"/>
  <c r="AK1937" i="2"/>
  <c r="AN1937" i="2" l="1"/>
  <c r="AO1937" i="2" s="1"/>
  <c r="AQ1937" i="2" s="1"/>
  <c r="P1937" i="2"/>
  <c r="Q1937" i="2" s="1"/>
  <c r="S1937" i="2" s="1"/>
  <c r="AZ1937" i="2" l="1"/>
  <c r="BA1937" i="2"/>
  <c r="BL1937" i="2" l="1"/>
  <c r="BM1937" i="2" s="1"/>
  <c r="BO1937" i="2" s="1"/>
  <c r="BQ1937" i="2" l="1"/>
  <c r="BR1937" i="2" l="1"/>
  <c r="BV1937" i="2"/>
  <c r="BD1938" i="2" l="1"/>
  <c r="BF1938" i="2"/>
  <c r="BJ1938" i="2" s="1"/>
  <c r="BE1938" i="2"/>
  <c r="BI1938" i="2" s="1"/>
  <c r="CA1937" i="2"/>
  <c r="CC1937" i="2" s="1"/>
  <c r="BW1937" i="2"/>
  <c r="BY1937" i="2" s="1"/>
  <c r="BH1938" i="2"/>
  <c r="BT1937" i="2"/>
  <c r="U1937" i="2"/>
  <c r="V1937" i="2" s="1"/>
  <c r="AS1937" i="2"/>
  <c r="AT1937" i="2" s="1"/>
  <c r="AH1938" i="2" l="1"/>
  <c r="AG1938" i="2"/>
  <c r="AK1938" i="2" s="1"/>
  <c r="AF1938" i="2"/>
  <c r="AJ1938" i="2" s="1"/>
  <c r="J1938" i="2"/>
  <c r="N1938" i="2" s="1"/>
  <c r="H1938" i="2"/>
  <c r="L1938" i="2" s="1"/>
  <c r="I1938" i="2"/>
  <c r="M1938" i="2" s="1"/>
  <c r="X1937" i="2"/>
  <c r="Y1937" i="2" s="1"/>
  <c r="AL1938" i="2"/>
  <c r="AV1937" i="2"/>
  <c r="AW1937" i="2" s="1"/>
  <c r="AN1938" i="2" l="1"/>
  <c r="AO1938" i="2" s="1"/>
  <c r="AQ1938" i="2" s="1"/>
  <c r="P1938" i="2"/>
  <c r="Q1938" i="2" s="1"/>
  <c r="S1938" i="2" s="1"/>
  <c r="AZ1938" i="2" l="1"/>
  <c r="BA1938" i="2"/>
  <c r="BL1938" i="2" l="1"/>
  <c r="BM1938" i="2" s="1"/>
  <c r="BO1938" i="2" s="1"/>
  <c r="BQ1938" i="2" l="1"/>
  <c r="BR1938" i="2" l="1"/>
  <c r="BD1939" i="2" l="1"/>
  <c r="BF1939" i="2"/>
  <c r="BE1939" i="2"/>
  <c r="BH1939" i="2"/>
  <c r="AS1938" i="2"/>
  <c r="AT1938" i="2" s="1"/>
  <c r="U1938" i="2"/>
  <c r="V1938" i="2" s="1"/>
  <c r="BJ1939" i="2"/>
  <c r="BI1939" i="2"/>
  <c r="AF1939" i="2" l="1"/>
  <c r="AH1939" i="2"/>
  <c r="AG1939" i="2"/>
  <c r="AK1939" i="2" s="1"/>
  <c r="H1939" i="2"/>
  <c r="L1939" i="2" s="1"/>
  <c r="I1939" i="2"/>
  <c r="M1939" i="2" s="1"/>
  <c r="J1939" i="2"/>
  <c r="N1939" i="2" s="1"/>
  <c r="AJ1939" i="2"/>
  <c r="AL1939" i="2"/>
  <c r="AN1939" i="2" l="1"/>
  <c r="AO1939" i="2" s="1"/>
  <c r="AQ1939" i="2" s="1"/>
  <c r="P1939" i="2"/>
  <c r="Q1939" i="2" s="1"/>
  <c r="S1939" i="2" s="1"/>
  <c r="AZ1939" i="2" l="1"/>
  <c r="BA1939" i="2"/>
  <c r="BL1939" i="2" l="1"/>
  <c r="BM1939" i="2" s="1"/>
  <c r="BO1939" i="2" s="1"/>
  <c r="BQ1939" i="2" l="1"/>
  <c r="BR1939" i="2" l="1"/>
  <c r="BD1940" i="2" l="1"/>
  <c r="BF1940" i="2"/>
  <c r="BE1940" i="2"/>
  <c r="BH1940" i="2"/>
  <c r="AS1939" i="2"/>
  <c r="AT1939" i="2" s="1"/>
  <c r="U1939" i="2"/>
  <c r="V1939" i="2" s="1"/>
  <c r="BI1940" i="2"/>
  <c r="BJ1940" i="2"/>
  <c r="AH1940" i="2" l="1"/>
  <c r="AG1940" i="2"/>
  <c r="AF1940" i="2"/>
  <c r="H1940" i="2"/>
  <c r="L1940" i="2" s="1"/>
  <c r="I1940" i="2"/>
  <c r="M1940" i="2" s="1"/>
  <c r="J1940" i="2"/>
  <c r="N1940" i="2" s="1"/>
  <c r="AJ1940" i="2"/>
  <c r="AK1940" i="2"/>
  <c r="AL1940" i="2"/>
  <c r="AN1940" i="2" l="1"/>
  <c r="AO1940" i="2" s="1"/>
  <c r="AQ1940" i="2" s="1"/>
  <c r="P1940" i="2"/>
  <c r="Q1940" i="2" s="1"/>
  <c r="S1940" i="2" s="1"/>
  <c r="AZ1940" i="2" l="1"/>
  <c r="BA1940" i="2"/>
  <c r="BL1940" i="2" l="1"/>
  <c r="BM1940" i="2" s="1"/>
  <c r="BO1940" i="2" s="1"/>
  <c r="BQ1940" i="2" l="1"/>
  <c r="BR1940" i="2" l="1"/>
  <c r="BD1941" i="2" l="1"/>
  <c r="BF1941" i="2"/>
  <c r="BE1941" i="2"/>
  <c r="BH1941" i="2"/>
  <c r="U1940" i="2"/>
  <c r="V1940" i="2" s="1"/>
  <c r="AS1940" i="2"/>
  <c r="AT1940" i="2" s="1"/>
  <c r="BI1941" i="2"/>
  <c r="BJ1941" i="2"/>
  <c r="AH1941" i="2" l="1"/>
  <c r="AG1941" i="2"/>
  <c r="AK1941" i="2" s="1"/>
  <c r="AF1941" i="2"/>
  <c r="AJ1941" i="2" s="1"/>
  <c r="H1941" i="2"/>
  <c r="L1941" i="2" s="1"/>
  <c r="I1941" i="2"/>
  <c r="M1941" i="2" s="1"/>
  <c r="J1941" i="2"/>
  <c r="N1941" i="2" s="1"/>
  <c r="AL1941" i="2"/>
  <c r="P1941" i="2" l="1"/>
  <c r="Q1941" i="2" s="1"/>
  <c r="S1941" i="2" s="1"/>
  <c r="AN1941" i="2"/>
  <c r="AO1941" i="2" s="1"/>
  <c r="AQ1941" i="2" s="1"/>
  <c r="BA1941" i="2" l="1"/>
  <c r="AZ1941" i="2"/>
  <c r="BL1941" i="2" l="1"/>
  <c r="BM1941" i="2" s="1"/>
  <c r="BO1941" i="2" s="1"/>
  <c r="BQ1941" i="2" l="1"/>
  <c r="BR1941" i="2" l="1"/>
  <c r="BV1941" i="2"/>
  <c r="BD1942" i="2" l="1"/>
  <c r="BE1942" i="2"/>
  <c r="BI1942" i="2" s="1"/>
  <c r="BF1942" i="2"/>
  <c r="BJ1942" i="2" s="1"/>
  <c r="BW1941" i="2"/>
  <c r="BY1941" i="2" s="1"/>
  <c r="CA1941" i="2"/>
  <c r="CC1941" i="2" s="1"/>
  <c r="BH1942" i="2"/>
  <c r="BT1941" i="2"/>
  <c r="AS1941" i="2"/>
  <c r="AT1941" i="2" s="1"/>
  <c r="U1941" i="2"/>
  <c r="V1941" i="2" s="1"/>
  <c r="AH1942" i="2" l="1"/>
  <c r="AG1942" i="2"/>
  <c r="AF1942" i="2"/>
  <c r="H1942" i="2"/>
  <c r="L1942" i="2" s="1"/>
  <c r="I1942" i="2"/>
  <c r="M1942" i="2" s="1"/>
  <c r="J1942" i="2"/>
  <c r="N1942" i="2" s="1"/>
  <c r="AJ1942" i="2"/>
  <c r="AK1942" i="2"/>
  <c r="AL1942" i="2"/>
  <c r="AV1941" i="2"/>
  <c r="AW1941" i="2" s="1"/>
  <c r="X1941" i="2"/>
  <c r="Y1941" i="2" s="1"/>
  <c r="P1942" i="2" l="1"/>
  <c r="Q1942" i="2" s="1"/>
  <c r="S1942" i="2" s="1"/>
  <c r="AN1942" i="2"/>
  <c r="AO1942" i="2" s="1"/>
  <c r="AQ1942" i="2" s="1"/>
  <c r="BA1942" i="2" l="1"/>
  <c r="AZ1942" i="2"/>
  <c r="BL1942" i="2" l="1"/>
  <c r="BM1942" i="2" s="1"/>
  <c r="BO1942" i="2" s="1"/>
  <c r="BQ1942" i="2" l="1"/>
  <c r="BR1942" i="2" l="1"/>
  <c r="BD1943" i="2" l="1"/>
  <c r="BE1943" i="2"/>
  <c r="BF1943" i="2"/>
  <c r="BH1943" i="2"/>
  <c r="AS1942" i="2"/>
  <c r="AT1942" i="2" s="1"/>
  <c r="U1942" i="2"/>
  <c r="V1942" i="2" s="1"/>
  <c r="BI1943" i="2"/>
  <c r="BJ1943" i="2"/>
  <c r="AH1943" i="2" l="1"/>
  <c r="AG1943" i="2"/>
  <c r="AK1943" i="2" s="1"/>
  <c r="AF1943" i="2"/>
  <c r="AJ1943" i="2" s="1"/>
  <c r="H1943" i="2"/>
  <c r="L1943" i="2" s="1"/>
  <c r="I1943" i="2"/>
  <c r="M1943" i="2" s="1"/>
  <c r="J1943" i="2"/>
  <c r="N1943" i="2" s="1"/>
  <c r="AL1943" i="2"/>
  <c r="AN1943" i="2" l="1"/>
  <c r="AO1943" i="2" s="1"/>
  <c r="AQ1943" i="2" s="1"/>
  <c r="P1943" i="2"/>
  <c r="Q1943" i="2" s="1"/>
  <c r="S1943" i="2" s="1"/>
  <c r="BA1943" i="2" l="1"/>
  <c r="AZ1943" i="2"/>
  <c r="BL1943" i="2" l="1"/>
  <c r="BM1943" i="2" s="1"/>
  <c r="BO1943" i="2" s="1"/>
  <c r="BQ1943" i="2" l="1"/>
  <c r="BR1943" i="2" l="1"/>
  <c r="BD1944" i="2" l="1"/>
  <c r="BE1944" i="2"/>
  <c r="BF1944" i="2"/>
  <c r="BH1944" i="2"/>
  <c r="AS1943" i="2"/>
  <c r="AT1943" i="2" s="1"/>
  <c r="U1943" i="2"/>
  <c r="V1943" i="2" s="1"/>
  <c r="BI1944" i="2"/>
  <c r="BJ1944" i="2"/>
  <c r="AG1944" i="2" l="1"/>
  <c r="AF1944" i="2"/>
  <c r="AJ1944" i="2" s="1"/>
  <c r="AH1944" i="2"/>
  <c r="H1944" i="2"/>
  <c r="L1944" i="2" s="1"/>
  <c r="I1944" i="2"/>
  <c r="M1944" i="2" s="1"/>
  <c r="J1944" i="2"/>
  <c r="N1944" i="2" s="1"/>
  <c r="AL1944" i="2"/>
  <c r="AK1944" i="2"/>
  <c r="AN1944" i="2" l="1"/>
  <c r="AO1944" i="2" s="1"/>
  <c r="AQ1944" i="2" s="1"/>
  <c r="P1944" i="2"/>
  <c r="Q1944" i="2" s="1"/>
  <c r="S1944" i="2" s="1"/>
  <c r="AZ1944" i="2" l="1"/>
  <c r="BA1944" i="2"/>
  <c r="BL1944" i="2" l="1"/>
  <c r="BM1944" i="2" s="1"/>
  <c r="BO1944" i="2" s="1"/>
  <c r="BQ1944" i="2" l="1"/>
  <c r="BR1944" i="2" l="1"/>
  <c r="BD1945" i="2" l="1"/>
  <c r="BH1945" i="2" s="1"/>
  <c r="BF1945" i="2"/>
  <c r="BE1945" i="2"/>
  <c r="U1944" i="2"/>
  <c r="V1944" i="2" s="1"/>
  <c r="AS1944" i="2"/>
  <c r="AT1944" i="2" s="1"/>
  <c r="BJ1945" i="2"/>
  <c r="BI1945" i="2"/>
  <c r="AH1945" i="2" l="1"/>
  <c r="AG1945" i="2"/>
  <c r="AF1945" i="2"/>
  <c r="AJ1945" i="2" s="1"/>
  <c r="H1945" i="2"/>
  <c r="L1945" i="2" s="1"/>
  <c r="I1945" i="2"/>
  <c r="J1945" i="2"/>
  <c r="N1945" i="2" s="1"/>
  <c r="M1945" i="2"/>
  <c r="AK1945" i="2"/>
  <c r="AL1945" i="2"/>
  <c r="AN1945" i="2" l="1"/>
  <c r="AO1945" i="2" s="1"/>
  <c r="AQ1945" i="2" s="1"/>
  <c r="P1945" i="2"/>
  <c r="Q1945" i="2" s="1"/>
  <c r="S1945" i="2" s="1"/>
  <c r="AZ1945" i="2" l="1"/>
  <c r="BA1945" i="2"/>
  <c r="BL1945" i="2" l="1"/>
  <c r="BM1945" i="2" s="1"/>
  <c r="BO1945" i="2" s="1"/>
  <c r="BQ1945" i="2" l="1"/>
  <c r="BR1945" i="2" l="1"/>
  <c r="BV1945" i="2"/>
  <c r="BD1946" i="2" l="1"/>
  <c r="BF1946" i="2"/>
  <c r="BJ1946" i="2" s="1"/>
  <c r="BE1946" i="2"/>
  <c r="BI1946" i="2" s="1"/>
  <c r="BW1945" i="2"/>
  <c r="BY1945" i="2" s="1"/>
  <c r="CA1945" i="2"/>
  <c r="CC1945" i="2" s="1"/>
  <c r="BH1946" i="2"/>
  <c r="BT1945" i="2"/>
  <c r="AS1945" i="2"/>
  <c r="AT1945" i="2" s="1"/>
  <c r="U1945" i="2"/>
  <c r="V1945" i="2" s="1"/>
  <c r="AH1946" i="2" l="1"/>
  <c r="AG1946" i="2"/>
  <c r="AK1946" i="2" s="1"/>
  <c r="AF1946" i="2"/>
  <c r="AJ1946" i="2" s="1"/>
  <c r="H1946" i="2"/>
  <c r="L1946" i="2" s="1"/>
  <c r="I1946" i="2"/>
  <c r="M1946" i="2" s="1"/>
  <c r="J1946" i="2"/>
  <c r="N1946" i="2" s="1"/>
  <c r="X1945" i="2"/>
  <c r="Y1945" i="2" s="1"/>
  <c r="AL1946" i="2"/>
  <c r="AV1945" i="2"/>
  <c r="AW1945" i="2" s="1"/>
  <c r="AN1946" i="2" l="1"/>
  <c r="AO1946" i="2" s="1"/>
  <c r="AQ1946" i="2" s="1"/>
  <c r="P1946" i="2"/>
  <c r="Q1946" i="2" s="1"/>
  <c r="S1946" i="2" s="1"/>
  <c r="AZ1946" i="2" l="1"/>
  <c r="BA1946" i="2"/>
  <c r="BL1946" i="2" l="1"/>
  <c r="BM1946" i="2" s="1"/>
  <c r="BO1946" i="2" s="1"/>
  <c r="BQ1946" i="2" l="1"/>
  <c r="BR1946" i="2" l="1"/>
  <c r="BD1947" i="2" l="1"/>
  <c r="BF1947" i="2"/>
  <c r="BE1947" i="2"/>
  <c r="BH1947" i="2"/>
  <c r="U1946" i="2"/>
  <c r="V1946" i="2" s="1"/>
  <c r="AS1946" i="2"/>
  <c r="AT1946" i="2" s="1"/>
  <c r="BI1947" i="2"/>
  <c r="BJ1947" i="2"/>
  <c r="AF1947" i="2" l="1"/>
  <c r="AH1947" i="2"/>
  <c r="AG1947" i="2"/>
  <c r="H1947" i="2"/>
  <c r="L1947" i="2" s="1"/>
  <c r="I1947" i="2"/>
  <c r="M1947" i="2" s="1"/>
  <c r="J1947" i="2"/>
  <c r="N1947" i="2" s="1"/>
  <c r="AL1947" i="2"/>
  <c r="AK1947" i="2"/>
  <c r="AJ1947" i="2"/>
  <c r="AN1947" i="2" l="1"/>
  <c r="AO1947" i="2" s="1"/>
  <c r="AQ1947" i="2" s="1"/>
  <c r="P1947" i="2"/>
  <c r="Q1947" i="2" s="1"/>
  <c r="S1947" i="2" s="1"/>
  <c r="AZ1947" i="2" l="1"/>
  <c r="BA1947" i="2"/>
  <c r="BL1947" i="2" l="1"/>
  <c r="BM1947" i="2" s="1"/>
  <c r="BO1947" i="2" s="1"/>
  <c r="BQ1947" i="2" l="1"/>
  <c r="BR1947" i="2" l="1"/>
  <c r="BD1948" i="2" l="1"/>
  <c r="BF1948" i="2"/>
  <c r="BE1948" i="2"/>
  <c r="BH1948" i="2"/>
  <c r="AS1947" i="2"/>
  <c r="AT1947" i="2" s="1"/>
  <c r="U1947" i="2"/>
  <c r="V1947" i="2" s="1"/>
  <c r="BJ1948" i="2"/>
  <c r="BI1948" i="2"/>
  <c r="AH1948" i="2" l="1"/>
  <c r="AG1948" i="2"/>
  <c r="AF1948" i="2"/>
  <c r="AJ1948" i="2" s="1"/>
  <c r="I1948" i="2"/>
  <c r="M1948" i="2" s="1"/>
  <c r="H1948" i="2"/>
  <c r="L1948" i="2" s="1"/>
  <c r="J1948" i="2"/>
  <c r="N1948" i="2" s="1"/>
  <c r="AL1948" i="2"/>
  <c r="AK1948" i="2"/>
  <c r="AN1948" i="2" l="1"/>
  <c r="AO1948" i="2" s="1"/>
  <c r="AQ1948" i="2" s="1"/>
  <c r="P1948" i="2"/>
  <c r="Q1948" i="2" s="1"/>
  <c r="S1948" i="2" s="1"/>
  <c r="AZ1948" i="2" l="1"/>
  <c r="BA1948" i="2"/>
  <c r="BL1948" i="2" l="1"/>
  <c r="BM1948" i="2" s="1"/>
  <c r="BO1948" i="2" s="1"/>
  <c r="BQ1948" i="2" l="1"/>
  <c r="BR1948" i="2" l="1"/>
  <c r="BD1949" i="2" l="1"/>
  <c r="BF1949" i="2"/>
  <c r="BE1949" i="2"/>
  <c r="BH1949" i="2"/>
  <c r="AS1948" i="2"/>
  <c r="AT1948" i="2" s="1"/>
  <c r="U1948" i="2"/>
  <c r="V1948" i="2" s="1"/>
  <c r="BJ1949" i="2"/>
  <c r="BI1949" i="2"/>
  <c r="AH1949" i="2" l="1"/>
  <c r="AG1949" i="2"/>
  <c r="AF1949" i="2"/>
  <c r="H1949" i="2"/>
  <c r="L1949" i="2" s="1"/>
  <c r="J1949" i="2"/>
  <c r="N1949" i="2" s="1"/>
  <c r="I1949" i="2"/>
  <c r="M1949" i="2" s="1"/>
  <c r="AK1949" i="2"/>
  <c r="AJ1949" i="2"/>
  <c r="AL1949" i="2"/>
  <c r="AN1949" i="2" l="1"/>
  <c r="AO1949" i="2" s="1"/>
  <c r="AQ1949" i="2" s="1"/>
  <c r="P1949" i="2"/>
  <c r="Q1949" i="2" s="1"/>
  <c r="S1949" i="2" s="1"/>
  <c r="AZ1949" i="2" l="1"/>
  <c r="BA1949" i="2"/>
  <c r="BL1949" i="2" l="1"/>
  <c r="BM1949" i="2" s="1"/>
  <c r="BO1949" i="2" s="1"/>
  <c r="BQ1949" i="2" l="1"/>
  <c r="BR1949" i="2" l="1"/>
  <c r="BV1949" i="2"/>
  <c r="BD1950" i="2" l="1"/>
  <c r="BH1950" i="2" s="1"/>
  <c r="BF1950" i="2"/>
  <c r="BJ1950" i="2" s="1"/>
  <c r="BE1950" i="2"/>
  <c r="BI1950" i="2" s="1"/>
  <c r="CA1949" i="2"/>
  <c r="CC1949" i="2" s="1"/>
  <c r="BW1949" i="2"/>
  <c r="BY1949" i="2" s="1"/>
  <c r="BT1949" i="2"/>
  <c r="AS1949" i="2"/>
  <c r="AT1949" i="2" s="1"/>
  <c r="U1949" i="2"/>
  <c r="V1949" i="2" s="1"/>
  <c r="AH1950" i="2" l="1"/>
  <c r="AL1950" i="2" s="1"/>
  <c r="AG1950" i="2"/>
  <c r="AF1950" i="2"/>
  <c r="AJ1950" i="2" s="1"/>
  <c r="H1950" i="2"/>
  <c r="L1950" i="2" s="1"/>
  <c r="I1950" i="2"/>
  <c r="M1950" i="2" s="1"/>
  <c r="J1950" i="2"/>
  <c r="N1950" i="2" s="1"/>
  <c r="AK1950" i="2"/>
  <c r="AV1949" i="2"/>
  <c r="AW1949" i="2" s="1"/>
  <c r="X1949" i="2"/>
  <c r="Y1949" i="2" s="1"/>
  <c r="P1950" i="2" l="1"/>
  <c r="Q1950" i="2" s="1"/>
  <c r="S1950" i="2" s="1"/>
  <c r="AN1950" i="2"/>
  <c r="AO1950" i="2" s="1"/>
  <c r="AQ1950" i="2" s="1"/>
  <c r="BA1950" i="2" l="1"/>
  <c r="AZ1950" i="2"/>
  <c r="BL1950" i="2" l="1"/>
  <c r="BM1950" i="2" s="1"/>
  <c r="BO1950" i="2" s="1"/>
  <c r="BQ1950" i="2" l="1"/>
  <c r="BR1950" i="2" l="1"/>
  <c r="BD1951" i="2" l="1"/>
  <c r="BE1951" i="2"/>
  <c r="BF1951" i="2"/>
  <c r="BH1951" i="2"/>
  <c r="U1950" i="2"/>
  <c r="V1950" i="2" s="1"/>
  <c r="AS1950" i="2"/>
  <c r="AT1950" i="2" s="1"/>
  <c r="BJ1951" i="2"/>
  <c r="BI1951" i="2"/>
  <c r="AH1951" i="2" l="1"/>
  <c r="AG1951" i="2"/>
  <c r="AK1951" i="2" s="1"/>
  <c r="AF1951" i="2"/>
  <c r="AJ1951" i="2" s="1"/>
  <c r="H1951" i="2"/>
  <c r="I1951" i="2"/>
  <c r="M1951" i="2" s="1"/>
  <c r="J1951" i="2"/>
  <c r="N1951" i="2" s="1"/>
  <c r="L1951" i="2"/>
  <c r="AL1951" i="2"/>
  <c r="AN1951" i="2" l="1"/>
  <c r="AO1951" i="2" s="1"/>
  <c r="AQ1951" i="2" s="1"/>
  <c r="P1951" i="2"/>
  <c r="Q1951" i="2" s="1"/>
  <c r="S1951" i="2" s="1"/>
  <c r="AZ1951" i="2" l="1"/>
  <c r="BA1951" i="2"/>
  <c r="BL1951" i="2" l="1"/>
  <c r="BM1951" i="2" s="1"/>
  <c r="BO1951" i="2" s="1"/>
  <c r="BQ1951" i="2" l="1"/>
  <c r="BR1951" i="2" l="1"/>
  <c r="BD1952" i="2" l="1"/>
  <c r="BF1952" i="2"/>
  <c r="BE1952" i="2"/>
  <c r="BH1952" i="2"/>
  <c r="AS1951" i="2"/>
  <c r="AT1951" i="2" s="1"/>
  <c r="U1951" i="2"/>
  <c r="V1951" i="2" s="1"/>
  <c r="BJ1952" i="2"/>
  <c r="BI1952" i="2"/>
  <c r="AG1952" i="2" l="1"/>
  <c r="AF1952" i="2"/>
  <c r="AH1952" i="2"/>
  <c r="H1952" i="2"/>
  <c r="L1952" i="2" s="1"/>
  <c r="I1952" i="2"/>
  <c r="M1952" i="2" s="1"/>
  <c r="J1952" i="2"/>
  <c r="N1952" i="2" s="1"/>
  <c r="AJ1952" i="2"/>
  <c r="AL1952" i="2"/>
  <c r="AK1952" i="2"/>
  <c r="P1952" i="2" l="1"/>
  <c r="Q1952" i="2" s="1"/>
  <c r="S1952" i="2" s="1"/>
  <c r="AN1952" i="2"/>
  <c r="AO1952" i="2" s="1"/>
  <c r="AQ1952" i="2" s="1"/>
  <c r="BA1952" i="2" l="1"/>
  <c r="AZ1952" i="2"/>
  <c r="BL1952" i="2" l="1"/>
  <c r="BM1952" i="2" s="1"/>
  <c r="BO1952" i="2" s="1"/>
  <c r="BQ1952" i="2" l="1"/>
  <c r="BR1952" i="2" l="1"/>
  <c r="BD1953" i="2" l="1"/>
  <c r="BE1953" i="2"/>
  <c r="BF1953" i="2"/>
  <c r="BH1953" i="2"/>
  <c r="AS1952" i="2"/>
  <c r="AT1952" i="2" s="1"/>
  <c r="U1952" i="2"/>
  <c r="V1952" i="2" s="1"/>
  <c r="BJ1953" i="2"/>
  <c r="BI1953" i="2"/>
  <c r="AH1953" i="2" l="1"/>
  <c r="AG1953" i="2"/>
  <c r="AF1953" i="2"/>
  <c r="AJ1953" i="2" s="1"/>
  <c r="H1953" i="2"/>
  <c r="L1953" i="2" s="1"/>
  <c r="I1953" i="2"/>
  <c r="M1953" i="2" s="1"/>
  <c r="J1953" i="2"/>
  <c r="N1953" i="2" s="1"/>
  <c r="AL1953" i="2"/>
  <c r="AK1953" i="2"/>
  <c r="AN1953" i="2" l="1"/>
  <c r="AO1953" i="2" s="1"/>
  <c r="AQ1953" i="2" s="1"/>
  <c r="P1953" i="2"/>
  <c r="Q1953" i="2" s="1"/>
  <c r="S1953" i="2" s="1"/>
  <c r="BA1953" i="2" l="1"/>
  <c r="AZ1953" i="2"/>
  <c r="BL1953" i="2" l="1"/>
  <c r="BM1953" i="2" s="1"/>
  <c r="BO1953" i="2" s="1"/>
  <c r="BQ1953" i="2" l="1"/>
  <c r="BR1953" i="2" l="1"/>
  <c r="BV1953" i="2"/>
  <c r="BD1954" i="2" l="1"/>
  <c r="BE1954" i="2"/>
  <c r="BI1954" i="2" s="1"/>
  <c r="BF1954" i="2"/>
  <c r="BJ1954" i="2" s="1"/>
  <c r="CA1953" i="2"/>
  <c r="CC1953" i="2" s="1"/>
  <c r="BW1953" i="2"/>
  <c r="BY1953" i="2" s="1"/>
  <c r="BH1954" i="2"/>
  <c r="BT1953" i="2"/>
  <c r="U1953" i="2"/>
  <c r="V1953" i="2" s="1"/>
  <c r="AS1953" i="2"/>
  <c r="AT1953" i="2" s="1"/>
  <c r="AH1954" i="2" l="1"/>
  <c r="AG1954" i="2"/>
  <c r="AK1954" i="2" s="1"/>
  <c r="AF1954" i="2"/>
  <c r="I1954" i="2"/>
  <c r="M1954" i="2" s="1"/>
  <c r="J1954" i="2"/>
  <c r="N1954" i="2" s="1"/>
  <c r="H1954" i="2"/>
  <c r="L1954" i="2" s="1"/>
  <c r="AL1954" i="2"/>
  <c r="AJ1954" i="2"/>
  <c r="AV1953" i="2"/>
  <c r="AW1953" i="2" s="1"/>
  <c r="X1953" i="2"/>
  <c r="Y1953" i="2" s="1"/>
  <c r="AN1954" i="2" l="1"/>
  <c r="AO1954" i="2" s="1"/>
  <c r="AQ1954" i="2" s="1"/>
  <c r="P1954" i="2"/>
  <c r="Q1954" i="2" s="1"/>
  <c r="S1954" i="2" s="1"/>
  <c r="AZ1954" i="2" l="1"/>
  <c r="BA1954" i="2"/>
  <c r="BL1954" i="2" l="1"/>
  <c r="BM1954" i="2" s="1"/>
  <c r="BO1954" i="2" s="1"/>
  <c r="BQ1954" i="2" l="1"/>
  <c r="BR1954" i="2" l="1"/>
  <c r="BD1955" i="2" l="1"/>
  <c r="BF1955" i="2"/>
  <c r="BE1955" i="2"/>
  <c r="BH1955" i="2"/>
  <c r="U1954" i="2"/>
  <c r="V1954" i="2" s="1"/>
  <c r="AS1954" i="2"/>
  <c r="AT1954" i="2" s="1"/>
  <c r="BJ1955" i="2"/>
  <c r="BI1955" i="2"/>
  <c r="AF1955" i="2" l="1"/>
  <c r="AH1955" i="2"/>
  <c r="AL1955" i="2" s="1"/>
  <c r="AG1955" i="2"/>
  <c r="AK1955" i="2" s="1"/>
  <c r="H1955" i="2"/>
  <c r="L1955" i="2" s="1"/>
  <c r="I1955" i="2"/>
  <c r="M1955" i="2" s="1"/>
  <c r="J1955" i="2"/>
  <c r="N1955" i="2" s="1"/>
  <c r="AJ1955" i="2"/>
  <c r="P1955" i="2" l="1"/>
  <c r="Q1955" i="2" s="1"/>
  <c r="S1955" i="2" s="1"/>
  <c r="AN1955" i="2"/>
  <c r="AO1955" i="2" s="1"/>
  <c r="AQ1955" i="2" s="1"/>
  <c r="BA1955" i="2" l="1"/>
  <c r="AZ1955" i="2"/>
  <c r="BL1955" i="2" l="1"/>
  <c r="BM1955" i="2" s="1"/>
  <c r="BO1955" i="2" s="1"/>
  <c r="BQ1955" i="2" l="1"/>
  <c r="BR1955" i="2" l="1"/>
  <c r="BD1956" i="2" l="1"/>
  <c r="BE1956" i="2"/>
  <c r="BF1956" i="2"/>
  <c r="BH1956" i="2"/>
  <c r="AS1955" i="2"/>
  <c r="AT1955" i="2" s="1"/>
  <c r="U1955" i="2"/>
  <c r="V1955" i="2" s="1"/>
  <c r="BJ1956" i="2"/>
  <c r="BI1956" i="2"/>
  <c r="AH1956" i="2" l="1"/>
  <c r="AG1956" i="2"/>
  <c r="AF1956" i="2"/>
  <c r="H1956" i="2"/>
  <c r="L1956" i="2" s="1"/>
  <c r="I1956" i="2"/>
  <c r="M1956" i="2" s="1"/>
  <c r="J1956" i="2"/>
  <c r="N1956" i="2" s="1"/>
  <c r="AK1956" i="2"/>
  <c r="AJ1956" i="2"/>
  <c r="AL1956" i="2"/>
  <c r="AN1956" i="2" l="1"/>
  <c r="AO1956" i="2" s="1"/>
  <c r="AQ1956" i="2" s="1"/>
  <c r="P1956" i="2"/>
  <c r="Q1956" i="2" s="1"/>
  <c r="S1956" i="2" s="1"/>
  <c r="AZ1956" i="2" l="1"/>
  <c r="BA1956" i="2"/>
  <c r="BL1956" i="2" l="1"/>
  <c r="BM1956" i="2" s="1"/>
  <c r="BO1956" i="2" s="1"/>
  <c r="BQ1956" i="2" l="1"/>
  <c r="BR1956" i="2" l="1"/>
  <c r="BD1957" i="2" l="1"/>
  <c r="BF1957" i="2"/>
  <c r="BE1957" i="2"/>
  <c r="BH1957" i="2"/>
  <c r="AS1956" i="2"/>
  <c r="AT1956" i="2" s="1"/>
  <c r="U1956" i="2"/>
  <c r="V1956" i="2" s="1"/>
  <c r="BJ1957" i="2"/>
  <c r="BI1957" i="2"/>
  <c r="AH1957" i="2" l="1"/>
  <c r="AG1957" i="2"/>
  <c r="AF1957" i="2"/>
  <c r="AJ1957" i="2" s="1"/>
  <c r="J1957" i="2"/>
  <c r="N1957" i="2" s="1"/>
  <c r="H1957" i="2"/>
  <c r="L1957" i="2" s="1"/>
  <c r="I1957" i="2"/>
  <c r="M1957" i="2" s="1"/>
  <c r="AL1957" i="2"/>
  <c r="AK1957" i="2"/>
  <c r="AN1957" i="2" l="1"/>
  <c r="AO1957" i="2" s="1"/>
  <c r="AQ1957" i="2" s="1"/>
  <c r="P1957" i="2"/>
  <c r="Q1957" i="2" s="1"/>
  <c r="S1957" i="2" s="1"/>
  <c r="BA1957" i="2" l="1"/>
  <c r="AZ1957" i="2"/>
  <c r="BL1957" i="2" l="1"/>
  <c r="BM1957" i="2" s="1"/>
  <c r="BO1957" i="2" s="1"/>
  <c r="BQ1957" i="2" l="1"/>
  <c r="BR1957" i="2" l="1"/>
  <c r="BV1957" i="2"/>
  <c r="BD1958" i="2" l="1"/>
  <c r="BE1958" i="2"/>
  <c r="BI1958" i="2" s="1"/>
  <c r="BF1958" i="2"/>
  <c r="BJ1958" i="2" s="1"/>
  <c r="CA1957" i="2"/>
  <c r="CC1957" i="2" s="1"/>
  <c r="BW1957" i="2"/>
  <c r="BY1957" i="2" s="1"/>
  <c r="BH1958" i="2"/>
  <c r="BT1957" i="2"/>
  <c r="AS1957" i="2"/>
  <c r="AT1957" i="2" s="1"/>
  <c r="U1957" i="2"/>
  <c r="V1957" i="2" s="1"/>
  <c r="AH1958" i="2" l="1"/>
  <c r="AG1958" i="2"/>
  <c r="AF1958" i="2"/>
  <c r="AJ1958" i="2" s="1"/>
  <c r="H1958" i="2"/>
  <c r="L1958" i="2" s="1"/>
  <c r="I1958" i="2"/>
  <c r="M1958" i="2" s="1"/>
  <c r="J1958" i="2"/>
  <c r="N1958" i="2" s="1"/>
  <c r="AK1958" i="2"/>
  <c r="AL1958" i="2"/>
  <c r="AV1957" i="2"/>
  <c r="AW1957" i="2" s="1"/>
  <c r="X1957" i="2"/>
  <c r="Y1957" i="2" s="1"/>
  <c r="AN1958" i="2" l="1"/>
  <c r="AO1958" i="2" s="1"/>
  <c r="AQ1958" i="2" s="1"/>
  <c r="P1958" i="2"/>
  <c r="Q1958" i="2" s="1"/>
  <c r="S1958" i="2" s="1"/>
  <c r="AZ1958" i="2" l="1"/>
  <c r="BA1958" i="2"/>
  <c r="BL1958" i="2" l="1"/>
  <c r="BM1958" i="2" s="1"/>
  <c r="BO1958" i="2" s="1"/>
  <c r="BQ1958" i="2" l="1"/>
  <c r="BR1958" i="2" l="1"/>
  <c r="BD1959" i="2" l="1"/>
  <c r="BF1959" i="2"/>
  <c r="BE1959" i="2"/>
  <c r="BH1959" i="2"/>
  <c r="U1958" i="2"/>
  <c r="V1958" i="2" s="1"/>
  <c r="AS1958" i="2"/>
  <c r="AT1958" i="2" s="1"/>
  <c r="BJ1959" i="2"/>
  <c r="BI1959" i="2"/>
  <c r="AH1959" i="2" l="1"/>
  <c r="AG1959" i="2"/>
  <c r="AK1959" i="2" s="1"/>
  <c r="AF1959" i="2"/>
  <c r="AJ1959" i="2" s="1"/>
  <c r="J1959" i="2"/>
  <c r="N1959" i="2" s="1"/>
  <c r="H1959" i="2"/>
  <c r="L1959" i="2" s="1"/>
  <c r="I1959" i="2"/>
  <c r="M1959" i="2" s="1"/>
  <c r="AL1959" i="2"/>
  <c r="P1959" i="2" l="1"/>
  <c r="Q1959" i="2" s="1"/>
  <c r="S1959" i="2" s="1"/>
  <c r="AN1959" i="2"/>
  <c r="AO1959" i="2" s="1"/>
  <c r="AQ1959" i="2" s="1"/>
  <c r="BA1959" i="2" l="1"/>
  <c r="AZ1959" i="2"/>
  <c r="BL1959" i="2" l="1"/>
  <c r="BM1959" i="2" s="1"/>
  <c r="BO1959" i="2" s="1"/>
  <c r="BQ1959" i="2" l="1"/>
  <c r="BR1959" i="2" l="1"/>
  <c r="BD1960" i="2" l="1"/>
  <c r="BE1960" i="2"/>
  <c r="BF1960" i="2"/>
  <c r="BH1960" i="2"/>
  <c r="AS1959" i="2"/>
  <c r="AT1959" i="2" s="1"/>
  <c r="U1959" i="2"/>
  <c r="V1959" i="2" s="1"/>
  <c r="BI1960" i="2"/>
  <c r="BJ1960" i="2"/>
  <c r="AG1960" i="2" l="1"/>
  <c r="AF1960" i="2"/>
  <c r="AH1960" i="2"/>
  <c r="AL1960" i="2" s="1"/>
  <c r="H1960" i="2"/>
  <c r="L1960" i="2" s="1"/>
  <c r="I1960" i="2"/>
  <c r="M1960" i="2" s="1"/>
  <c r="J1960" i="2"/>
  <c r="N1960" i="2" s="1"/>
  <c r="AJ1960" i="2"/>
  <c r="AK1960" i="2"/>
  <c r="AN1960" i="2" l="1"/>
  <c r="AO1960" i="2" s="1"/>
  <c r="AQ1960" i="2" s="1"/>
  <c r="P1960" i="2"/>
  <c r="Q1960" i="2" s="1"/>
  <c r="S1960" i="2" s="1"/>
  <c r="BA1960" i="2" l="1"/>
  <c r="AZ1960" i="2"/>
  <c r="BL1960" i="2" l="1"/>
  <c r="BM1960" i="2" s="1"/>
  <c r="BO1960" i="2" s="1"/>
  <c r="BQ1960" i="2" l="1"/>
  <c r="BR1960" i="2" l="1"/>
  <c r="BD1961" i="2" l="1"/>
  <c r="BE1961" i="2"/>
  <c r="BF1961" i="2"/>
  <c r="BH1961" i="2"/>
  <c r="U1960" i="2"/>
  <c r="V1960" i="2" s="1"/>
  <c r="AS1960" i="2"/>
  <c r="AT1960" i="2" s="1"/>
  <c r="BI1961" i="2"/>
  <c r="BJ1961" i="2"/>
  <c r="AH1961" i="2" l="1"/>
  <c r="AG1961" i="2"/>
  <c r="AK1961" i="2" s="1"/>
  <c r="AF1961" i="2"/>
  <c r="AJ1961" i="2" s="1"/>
  <c r="H1961" i="2"/>
  <c r="I1961" i="2"/>
  <c r="M1961" i="2" s="1"/>
  <c r="J1961" i="2"/>
  <c r="N1961" i="2" s="1"/>
  <c r="L1961" i="2"/>
  <c r="AL1961" i="2"/>
  <c r="P1961" i="2" l="1"/>
  <c r="Q1961" i="2" s="1"/>
  <c r="S1961" i="2" s="1"/>
  <c r="AN1961" i="2"/>
  <c r="AO1961" i="2" s="1"/>
  <c r="AQ1961" i="2" s="1"/>
  <c r="BA1961" i="2" l="1"/>
  <c r="AZ1961" i="2"/>
  <c r="BL1961" i="2" l="1"/>
  <c r="BM1961" i="2" s="1"/>
  <c r="BO1961" i="2" s="1"/>
  <c r="BQ1961" i="2" l="1"/>
  <c r="BR1961" i="2" l="1"/>
  <c r="BV1961" i="2"/>
  <c r="BD1962" i="2" l="1"/>
  <c r="BE1962" i="2"/>
  <c r="BI1962" i="2" s="1"/>
  <c r="BF1962" i="2"/>
  <c r="BJ1962" i="2" s="1"/>
  <c r="CA1961" i="2"/>
  <c r="CC1961" i="2" s="1"/>
  <c r="BW1961" i="2"/>
  <c r="BY1961" i="2" s="1"/>
  <c r="BH1962" i="2"/>
  <c r="BT1961" i="2"/>
  <c r="U1961" i="2"/>
  <c r="V1961" i="2" s="1"/>
  <c r="AS1961" i="2"/>
  <c r="AT1961" i="2" s="1"/>
  <c r="AH1962" i="2" l="1"/>
  <c r="AG1962" i="2"/>
  <c r="AF1962" i="2"/>
  <c r="AJ1962" i="2" s="1"/>
  <c r="H1962" i="2"/>
  <c r="I1962" i="2"/>
  <c r="J1962" i="2"/>
  <c r="N1962" i="2" s="1"/>
  <c r="L1962" i="2"/>
  <c r="M1962" i="2"/>
  <c r="X1961" i="2"/>
  <c r="Y1961" i="2" s="1"/>
  <c r="AL1962" i="2"/>
  <c r="AK1962" i="2"/>
  <c r="AV1961" i="2"/>
  <c r="AW1961" i="2" s="1"/>
  <c r="AN1962" i="2" l="1"/>
  <c r="AO1962" i="2" s="1"/>
  <c r="AQ1962" i="2" s="1"/>
  <c r="P1962" i="2"/>
  <c r="Q1962" i="2" s="1"/>
  <c r="S1962" i="2" s="1"/>
  <c r="AZ1962" i="2" l="1"/>
  <c r="BA1962" i="2"/>
  <c r="BL1962" i="2" l="1"/>
  <c r="BM1962" i="2" s="1"/>
  <c r="BO1962" i="2" s="1"/>
  <c r="BQ1962" i="2" l="1"/>
  <c r="BR1962" i="2" l="1"/>
  <c r="BD1963" i="2" l="1"/>
  <c r="BF1963" i="2"/>
  <c r="BE1963" i="2"/>
  <c r="BH1963" i="2"/>
  <c r="AS1962" i="2"/>
  <c r="AT1962" i="2" s="1"/>
  <c r="U1962" i="2"/>
  <c r="V1962" i="2" s="1"/>
  <c r="BJ1963" i="2"/>
  <c r="BI1963" i="2"/>
  <c r="AF1963" i="2" l="1"/>
  <c r="AH1963" i="2"/>
  <c r="AL1963" i="2" s="1"/>
  <c r="AG1963" i="2"/>
  <c r="AK1963" i="2" s="1"/>
  <c r="H1963" i="2"/>
  <c r="L1963" i="2" s="1"/>
  <c r="I1963" i="2"/>
  <c r="M1963" i="2" s="1"/>
  <c r="J1963" i="2"/>
  <c r="N1963" i="2" s="1"/>
  <c r="AJ1963" i="2"/>
  <c r="P1963" i="2" l="1"/>
  <c r="Q1963" i="2" s="1"/>
  <c r="S1963" i="2" s="1"/>
  <c r="AN1963" i="2"/>
  <c r="AO1963" i="2" s="1"/>
  <c r="AQ1963" i="2" s="1"/>
  <c r="AZ1963" i="2" l="1"/>
  <c r="BA1963" i="2"/>
  <c r="BL1963" i="2" l="1"/>
  <c r="BM1963" i="2" s="1"/>
  <c r="BO1963" i="2" s="1"/>
  <c r="BQ1963" i="2" l="1"/>
  <c r="BR1963" i="2" l="1"/>
  <c r="BD1964" i="2" l="1"/>
  <c r="BF1964" i="2"/>
  <c r="BE1964" i="2"/>
  <c r="BI1964" i="2" s="1"/>
  <c r="BH1964" i="2"/>
  <c r="AS1963" i="2"/>
  <c r="AT1963" i="2" s="1"/>
  <c r="U1963" i="2"/>
  <c r="V1963" i="2" s="1"/>
  <c r="BJ1964" i="2"/>
  <c r="AH1964" i="2" l="1"/>
  <c r="AG1964" i="2"/>
  <c r="AF1964" i="2"/>
  <c r="AJ1964" i="2" s="1"/>
  <c r="I1964" i="2"/>
  <c r="M1964" i="2" s="1"/>
  <c r="H1964" i="2"/>
  <c r="L1964" i="2" s="1"/>
  <c r="J1964" i="2"/>
  <c r="N1964" i="2" s="1"/>
  <c r="AL1964" i="2"/>
  <c r="AK1964" i="2"/>
  <c r="AN1964" i="2" l="1"/>
  <c r="AO1964" i="2" s="1"/>
  <c r="AQ1964" i="2" s="1"/>
  <c r="P1964" i="2"/>
  <c r="Q1964" i="2" s="1"/>
  <c r="S1964" i="2" s="1"/>
  <c r="AZ1964" i="2" l="1"/>
  <c r="BA1964" i="2"/>
  <c r="BL1964" i="2" l="1"/>
  <c r="BM1964" i="2" s="1"/>
  <c r="BO1964" i="2" s="1"/>
  <c r="BQ1964" i="2" l="1"/>
  <c r="BR1964" i="2" l="1"/>
  <c r="BD1965" i="2" l="1"/>
  <c r="BF1965" i="2"/>
  <c r="BE1965" i="2"/>
  <c r="BH1965" i="2"/>
  <c r="U1964" i="2"/>
  <c r="V1964" i="2" s="1"/>
  <c r="AS1964" i="2"/>
  <c r="AT1964" i="2" s="1"/>
  <c r="BI1965" i="2"/>
  <c r="BJ1965" i="2"/>
  <c r="AH1965" i="2" l="1"/>
  <c r="AL1965" i="2" s="1"/>
  <c r="AG1965" i="2"/>
  <c r="AK1965" i="2" s="1"/>
  <c r="AF1965" i="2"/>
  <c r="AJ1965" i="2" s="1"/>
  <c r="I1965" i="2"/>
  <c r="M1965" i="2" s="1"/>
  <c r="J1965" i="2"/>
  <c r="N1965" i="2" s="1"/>
  <c r="H1965" i="2"/>
  <c r="L1965" i="2" s="1"/>
  <c r="P1965" i="2" l="1"/>
  <c r="Q1965" i="2" s="1"/>
  <c r="S1965" i="2" s="1"/>
  <c r="AN1965" i="2"/>
  <c r="AO1965" i="2" s="1"/>
  <c r="AQ1965" i="2" s="1"/>
  <c r="BA1965" i="2" l="1"/>
  <c r="AZ1965" i="2"/>
  <c r="BL1965" i="2" l="1"/>
  <c r="BM1965" i="2" s="1"/>
  <c r="BO1965" i="2" s="1"/>
  <c r="BQ1965" i="2" l="1"/>
  <c r="BR1965" i="2" l="1"/>
  <c r="BV1965" i="2"/>
  <c r="BD1966" i="2" l="1"/>
  <c r="BE1966" i="2"/>
  <c r="BI1966" i="2" s="1"/>
  <c r="BF1966" i="2"/>
  <c r="BJ1966" i="2" s="1"/>
  <c r="BW1965" i="2"/>
  <c r="BY1965" i="2" s="1"/>
  <c r="CA1965" i="2"/>
  <c r="CC1965" i="2" s="1"/>
  <c r="BH1966" i="2"/>
  <c r="BT1965" i="2"/>
  <c r="U1965" i="2"/>
  <c r="V1965" i="2" s="1"/>
  <c r="AS1965" i="2"/>
  <c r="AT1965" i="2" s="1"/>
  <c r="AH1966" i="2" l="1"/>
  <c r="AG1966" i="2"/>
  <c r="AK1966" i="2" s="1"/>
  <c r="AF1966" i="2"/>
  <c r="AJ1966" i="2" s="1"/>
  <c r="H1966" i="2"/>
  <c r="L1966" i="2" s="1"/>
  <c r="I1966" i="2"/>
  <c r="M1966" i="2" s="1"/>
  <c r="J1966" i="2"/>
  <c r="N1966" i="2" s="1"/>
  <c r="X1965" i="2"/>
  <c r="Y1965" i="2" s="1"/>
  <c r="AL1966" i="2"/>
  <c r="AV1965" i="2"/>
  <c r="AW1965" i="2" s="1"/>
  <c r="P1966" i="2" l="1"/>
  <c r="Q1966" i="2" s="1"/>
  <c r="S1966" i="2" s="1"/>
  <c r="AN1966" i="2"/>
  <c r="AO1966" i="2" s="1"/>
  <c r="AQ1966" i="2" s="1"/>
  <c r="BA1966" i="2" l="1"/>
  <c r="AZ1966" i="2"/>
  <c r="BL1966" i="2" l="1"/>
  <c r="BM1966" i="2" s="1"/>
  <c r="BO1966" i="2" s="1"/>
  <c r="BQ1966" i="2" l="1"/>
  <c r="BR1966" i="2" l="1"/>
  <c r="BD1967" i="2" l="1"/>
  <c r="BE1967" i="2"/>
  <c r="BF1967" i="2"/>
  <c r="BH1967" i="2"/>
  <c r="U1966" i="2"/>
  <c r="V1966" i="2" s="1"/>
  <c r="AS1966" i="2"/>
  <c r="AT1966" i="2" s="1"/>
  <c r="BJ1967" i="2"/>
  <c r="BI1967" i="2"/>
  <c r="AH1967" i="2" l="1"/>
  <c r="AG1967" i="2"/>
  <c r="AF1967" i="2"/>
  <c r="J1967" i="2"/>
  <c r="N1967" i="2" s="1"/>
  <c r="H1967" i="2"/>
  <c r="L1967" i="2" s="1"/>
  <c r="I1967" i="2"/>
  <c r="M1967" i="2" s="1"/>
  <c r="AK1967" i="2"/>
  <c r="AJ1967" i="2"/>
  <c r="AL1967" i="2"/>
  <c r="P1967" i="2" l="1"/>
  <c r="Q1967" i="2" s="1"/>
  <c r="S1967" i="2" s="1"/>
  <c r="AN1967" i="2"/>
  <c r="AO1967" i="2" s="1"/>
  <c r="AQ1967" i="2" s="1"/>
  <c r="BA1967" i="2" l="1"/>
  <c r="AZ1967" i="2"/>
  <c r="BL1967" i="2" l="1"/>
  <c r="BM1967" i="2" s="1"/>
  <c r="BO1967" i="2" s="1"/>
  <c r="BQ1967" i="2" l="1"/>
  <c r="BR1967" i="2" l="1"/>
  <c r="BD1968" i="2" l="1"/>
  <c r="BE1968" i="2"/>
  <c r="BF1968" i="2"/>
  <c r="BH1968" i="2"/>
  <c r="U1967" i="2"/>
  <c r="V1967" i="2" s="1"/>
  <c r="AS1967" i="2"/>
  <c r="AT1967" i="2" s="1"/>
  <c r="BJ1968" i="2"/>
  <c r="BI1968" i="2"/>
  <c r="AG1968" i="2" l="1"/>
  <c r="AF1968" i="2"/>
  <c r="AJ1968" i="2" s="1"/>
  <c r="AH1968" i="2"/>
  <c r="J1968" i="2"/>
  <c r="N1968" i="2" s="1"/>
  <c r="H1968" i="2"/>
  <c r="L1968" i="2" s="1"/>
  <c r="I1968" i="2"/>
  <c r="M1968" i="2" s="1"/>
  <c r="AL1968" i="2"/>
  <c r="AK1968" i="2"/>
  <c r="AN1968" i="2" l="1"/>
  <c r="AO1968" i="2" s="1"/>
  <c r="AQ1968" i="2" s="1"/>
  <c r="P1968" i="2"/>
  <c r="Q1968" i="2" s="1"/>
  <c r="S1968" i="2" s="1"/>
  <c r="AZ1968" i="2" l="1"/>
  <c r="BA1968" i="2"/>
  <c r="BL1968" i="2" l="1"/>
  <c r="BM1968" i="2" s="1"/>
  <c r="BO1968" i="2" s="1"/>
  <c r="BQ1968" i="2" l="1"/>
  <c r="BR1968" i="2" l="1"/>
  <c r="BD1969" i="2" l="1"/>
  <c r="BF1969" i="2"/>
  <c r="BE1969" i="2"/>
  <c r="BH1969" i="2"/>
  <c r="U1968" i="2"/>
  <c r="V1968" i="2" s="1"/>
  <c r="AS1968" i="2"/>
  <c r="AT1968" i="2" s="1"/>
  <c r="BJ1969" i="2"/>
  <c r="BI1969" i="2"/>
  <c r="AH1969" i="2" l="1"/>
  <c r="AG1969" i="2"/>
  <c r="AK1969" i="2" s="1"/>
  <c r="AF1969" i="2"/>
  <c r="AJ1969" i="2" s="1"/>
  <c r="H1969" i="2"/>
  <c r="J1969" i="2"/>
  <c r="N1969" i="2" s="1"/>
  <c r="I1969" i="2"/>
  <c r="M1969" i="2" s="1"/>
  <c r="L1969" i="2"/>
  <c r="AL1969" i="2"/>
  <c r="P1969" i="2" l="1"/>
  <c r="Q1969" i="2" s="1"/>
  <c r="S1969" i="2" s="1"/>
  <c r="AN1969" i="2"/>
  <c r="AO1969" i="2" s="1"/>
  <c r="AQ1969" i="2" s="1"/>
  <c r="BA1969" i="2" l="1"/>
  <c r="AZ1969" i="2"/>
  <c r="BL1969" i="2" l="1"/>
  <c r="BM1969" i="2" s="1"/>
  <c r="BO1969" i="2" s="1"/>
  <c r="BQ1969" i="2" l="1"/>
  <c r="BR1969" i="2" l="1"/>
  <c r="BV1969" i="2"/>
  <c r="BD1970" i="2" l="1"/>
  <c r="BE1970" i="2"/>
  <c r="BI1970" i="2" s="1"/>
  <c r="BF1970" i="2"/>
  <c r="BJ1970" i="2" s="1"/>
  <c r="BW1969" i="2"/>
  <c r="BY1969" i="2" s="1"/>
  <c r="CA1969" i="2"/>
  <c r="CC1969" i="2" s="1"/>
  <c r="BH1970" i="2"/>
  <c r="BT1969" i="2"/>
  <c r="U1969" i="2"/>
  <c r="V1969" i="2" s="1"/>
  <c r="AS1969" i="2"/>
  <c r="AT1969" i="2" s="1"/>
  <c r="AH1970" i="2" l="1"/>
  <c r="AG1970" i="2"/>
  <c r="AF1970" i="2"/>
  <c r="J1970" i="2"/>
  <c r="N1970" i="2" s="1"/>
  <c r="H1970" i="2"/>
  <c r="L1970" i="2" s="1"/>
  <c r="I1970" i="2"/>
  <c r="M1970" i="2" s="1"/>
  <c r="AK1970" i="2"/>
  <c r="AJ1970" i="2"/>
  <c r="AL1970" i="2"/>
  <c r="AV1969" i="2"/>
  <c r="AW1969" i="2" s="1"/>
  <c r="X1969" i="2"/>
  <c r="Y1969" i="2" s="1"/>
  <c r="P1970" i="2" l="1"/>
  <c r="Q1970" i="2" s="1"/>
  <c r="S1970" i="2" s="1"/>
  <c r="AN1970" i="2"/>
  <c r="AO1970" i="2" s="1"/>
  <c r="AQ1970" i="2" s="1"/>
  <c r="BA1970" i="2" l="1"/>
  <c r="AZ1970" i="2"/>
  <c r="BL1970" i="2" l="1"/>
  <c r="BM1970" i="2" s="1"/>
  <c r="BO1970" i="2" s="1"/>
  <c r="BQ1970" i="2" l="1"/>
  <c r="BR1970" i="2" l="1"/>
  <c r="BD1971" i="2" l="1"/>
  <c r="BE1971" i="2"/>
  <c r="BF1971" i="2"/>
  <c r="BH1971" i="2"/>
  <c r="AS1970" i="2"/>
  <c r="AT1970" i="2" s="1"/>
  <c r="U1970" i="2"/>
  <c r="V1970" i="2" s="1"/>
  <c r="BI1971" i="2"/>
  <c r="BJ1971" i="2"/>
  <c r="AF1971" i="2" l="1"/>
  <c r="AH1971" i="2"/>
  <c r="AL1971" i="2" s="1"/>
  <c r="AG1971" i="2"/>
  <c r="AK1971" i="2" s="1"/>
  <c r="H1971" i="2"/>
  <c r="L1971" i="2" s="1"/>
  <c r="I1971" i="2"/>
  <c r="M1971" i="2" s="1"/>
  <c r="J1971" i="2"/>
  <c r="N1971" i="2" s="1"/>
  <c r="AJ1971" i="2"/>
  <c r="AN1971" i="2" l="1"/>
  <c r="AO1971" i="2" s="1"/>
  <c r="AQ1971" i="2" s="1"/>
  <c r="P1971" i="2"/>
  <c r="Q1971" i="2" s="1"/>
  <c r="S1971" i="2" s="1"/>
  <c r="BA1971" i="2" l="1"/>
  <c r="AZ1971" i="2"/>
  <c r="BL1971" i="2" l="1"/>
  <c r="BM1971" i="2" s="1"/>
  <c r="BO1971" i="2" s="1"/>
  <c r="BQ1971" i="2" l="1"/>
  <c r="BR1971" i="2" l="1"/>
  <c r="BD1972" i="2" l="1"/>
  <c r="BE1972" i="2"/>
  <c r="BF1972" i="2"/>
  <c r="BH1972" i="2"/>
  <c r="AS1971" i="2"/>
  <c r="AT1971" i="2" s="1"/>
  <c r="U1971" i="2"/>
  <c r="V1971" i="2" s="1"/>
  <c r="BJ1972" i="2"/>
  <c r="BI1972" i="2"/>
  <c r="AH1972" i="2" l="1"/>
  <c r="AG1972" i="2"/>
  <c r="AK1972" i="2" s="1"/>
  <c r="AF1972" i="2"/>
  <c r="H1972" i="2"/>
  <c r="L1972" i="2" s="1"/>
  <c r="I1972" i="2"/>
  <c r="M1972" i="2" s="1"/>
  <c r="J1972" i="2"/>
  <c r="N1972" i="2" s="1"/>
  <c r="AL1972" i="2"/>
  <c r="AJ1972" i="2"/>
  <c r="AN1972" i="2" l="1"/>
  <c r="AO1972" i="2" s="1"/>
  <c r="AQ1972" i="2" s="1"/>
  <c r="P1972" i="2"/>
  <c r="Q1972" i="2" s="1"/>
  <c r="S1972" i="2" s="1"/>
  <c r="BA1972" i="2" l="1"/>
  <c r="AZ1972" i="2"/>
  <c r="BL1972" i="2" l="1"/>
  <c r="BM1972" i="2" s="1"/>
  <c r="BO1972" i="2" s="1"/>
  <c r="BQ1972" i="2" l="1"/>
  <c r="BR1972" i="2" l="1"/>
  <c r="BD1973" i="2" l="1"/>
  <c r="BE1973" i="2"/>
  <c r="BF1973" i="2"/>
  <c r="BH1973" i="2"/>
  <c r="U1972" i="2"/>
  <c r="V1972" i="2" s="1"/>
  <c r="AS1972" i="2"/>
  <c r="AT1972" i="2" s="1"/>
  <c r="BI1973" i="2"/>
  <c r="BJ1973" i="2"/>
  <c r="AH1973" i="2" l="1"/>
  <c r="AG1973" i="2"/>
  <c r="AK1973" i="2" s="1"/>
  <c r="AF1973" i="2"/>
  <c r="AJ1973" i="2" s="1"/>
  <c r="H1973" i="2"/>
  <c r="L1973" i="2" s="1"/>
  <c r="J1973" i="2"/>
  <c r="N1973" i="2" s="1"/>
  <c r="I1973" i="2"/>
  <c r="M1973" i="2" s="1"/>
  <c r="AL1973" i="2"/>
  <c r="AN1973" i="2" l="1"/>
  <c r="AO1973" i="2" s="1"/>
  <c r="AQ1973" i="2" s="1"/>
  <c r="P1973" i="2"/>
  <c r="Q1973" i="2" s="1"/>
  <c r="S1973" i="2" s="1"/>
  <c r="AZ1973" i="2" l="1"/>
  <c r="BA1973" i="2"/>
  <c r="BL1973" i="2" l="1"/>
  <c r="BM1973" i="2" s="1"/>
  <c r="BO1973" i="2" s="1"/>
  <c r="BQ1973" i="2" l="1"/>
  <c r="BR1973" i="2" l="1"/>
  <c r="BV1973" i="2"/>
  <c r="BD1974" i="2" l="1"/>
  <c r="BF1974" i="2"/>
  <c r="BJ1974" i="2" s="1"/>
  <c r="BE1974" i="2"/>
  <c r="BI1974" i="2" s="1"/>
  <c r="BW1973" i="2"/>
  <c r="BY1973" i="2" s="1"/>
  <c r="CA1973" i="2"/>
  <c r="CC1973" i="2" s="1"/>
  <c r="BH1974" i="2"/>
  <c r="BT1973" i="2"/>
  <c r="AS1973" i="2"/>
  <c r="AT1973" i="2" s="1"/>
  <c r="U1973" i="2"/>
  <c r="V1973" i="2" s="1"/>
  <c r="AH1974" i="2" l="1"/>
  <c r="AG1974" i="2"/>
  <c r="AK1974" i="2" s="1"/>
  <c r="AF1974" i="2"/>
  <c r="AJ1974" i="2" s="1"/>
  <c r="H1974" i="2"/>
  <c r="I1974" i="2"/>
  <c r="M1974" i="2" s="1"/>
  <c r="J1974" i="2"/>
  <c r="N1974" i="2" s="1"/>
  <c r="L1974" i="2"/>
  <c r="X1973" i="2"/>
  <c r="Y1973" i="2" s="1"/>
  <c r="AL1974" i="2"/>
  <c r="AV1973" i="2"/>
  <c r="AW1973" i="2" s="1"/>
  <c r="P1974" i="2" l="1"/>
  <c r="Q1974" i="2" s="1"/>
  <c r="S1974" i="2" s="1"/>
  <c r="AN1974" i="2"/>
  <c r="AO1974" i="2" s="1"/>
  <c r="AQ1974" i="2" s="1"/>
  <c r="BA1974" i="2" l="1"/>
  <c r="AZ1974" i="2"/>
  <c r="BL1974" i="2" l="1"/>
  <c r="BM1974" i="2" s="1"/>
  <c r="BO1974" i="2" s="1"/>
  <c r="BQ1974" i="2" l="1"/>
  <c r="BR1974" i="2" l="1"/>
  <c r="BD1975" i="2" l="1"/>
  <c r="BE1975" i="2"/>
  <c r="BF1975" i="2"/>
  <c r="BH1975" i="2"/>
  <c r="AS1974" i="2"/>
  <c r="AT1974" i="2" s="1"/>
  <c r="U1974" i="2"/>
  <c r="V1974" i="2" s="1"/>
  <c r="BI1975" i="2"/>
  <c r="BJ1975" i="2"/>
  <c r="AH1975" i="2" l="1"/>
  <c r="AG1975" i="2"/>
  <c r="AK1975" i="2" s="1"/>
  <c r="AF1975" i="2"/>
  <c r="H1975" i="2"/>
  <c r="L1975" i="2" s="1"/>
  <c r="I1975" i="2"/>
  <c r="M1975" i="2" s="1"/>
  <c r="J1975" i="2"/>
  <c r="N1975" i="2" s="1"/>
  <c r="AL1975" i="2"/>
  <c r="AJ1975" i="2"/>
  <c r="AN1975" i="2" l="1"/>
  <c r="AO1975" i="2" s="1"/>
  <c r="AQ1975" i="2" s="1"/>
  <c r="P1975" i="2"/>
  <c r="Q1975" i="2" s="1"/>
  <c r="S1975" i="2" s="1"/>
  <c r="AZ1975" i="2" l="1"/>
  <c r="BA1975" i="2"/>
  <c r="BL1975" i="2" l="1"/>
  <c r="BM1975" i="2" s="1"/>
  <c r="BO1975" i="2" s="1"/>
  <c r="BQ1975" i="2" l="1"/>
  <c r="BR1975" i="2" l="1"/>
  <c r="BD1976" i="2" l="1"/>
  <c r="BF1976" i="2"/>
  <c r="BE1976" i="2"/>
  <c r="BH1976" i="2"/>
  <c r="U1975" i="2"/>
  <c r="V1975" i="2" s="1"/>
  <c r="AS1975" i="2"/>
  <c r="AT1975" i="2" s="1"/>
  <c r="BJ1976" i="2"/>
  <c r="BI1976" i="2"/>
  <c r="AG1976" i="2" l="1"/>
  <c r="AF1976" i="2"/>
  <c r="AJ1976" i="2" s="1"/>
  <c r="AH1976" i="2"/>
  <c r="AL1976" i="2" s="1"/>
  <c r="H1976" i="2"/>
  <c r="J1976" i="2"/>
  <c r="N1976" i="2" s="1"/>
  <c r="I1976" i="2"/>
  <c r="M1976" i="2" s="1"/>
  <c r="L1976" i="2"/>
  <c r="AK1976" i="2"/>
  <c r="P1976" i="2" l="1"/>
  <c r="Q1976" i="2" s="1"/>
  <c r="S1976" i="2" s="1"/>
  <c r="AN1976" i="2"/>
  <c r="AO1976" i="2" s="1"/>
  <c r="AQ1976" i="2" s="1"/>
  <c r="BA1976" i="2" l="1"/>
  <c r="AZ1976" i="2"/>
  <c r="BL1976" i="2" l="1"/>
  <c r="BM1976" i="2" s="1"/>
  <c r="BO1976" i="2" s="1"/>
  <c r="BQ1976" i="2" l="1"/>
  <c r="BR1976" i="2" l="1"/>
  <c r="BD1977" i="2" l="1"/>
  <c r="BE1977" i="2"/>
  <c r="BF1977" i="2"/>
  <c r="BH1977" i="2"/>
  <c r="U1976" i="2"/>
  <c r="V1976" i="2" s="1"/>
  <c r="AS1976" i="2"/>
  <c r="AT1976" i="2" s="1"/>
  <c r="BJ1977" i="2"/>
  <c r="BI1977" i="2"/>
  <c r="AH1977" i="2" l="1"/>
  <c r="AG1977" i="2"/>
  <c r="AK1977" i="2" s="1"/>
  <c r="AF1977" i="2"/>
  <c r="AJ1977" i="2" s="1"/>
  <c r="H1977" i="2"/>
  <c r="I1977" i="2"/>
  <c r="M1977" i="2" s="1"/>
  <c r="J1977" i="2"/>
  <c r="N1977" i="2" s="1"/>
  <c r="L1977" i="2"/>
  <c r="AL1977" i="2"/>
  <c r="P1977" i="2" l="1"/>
  <c r="Q1977" i="2" s="1"/>
  <c r="S1977" i="2" s="1"/>
  <c r="AN1977" i="2"/>
  <c r="AO1977" i="2" s="1"/>
  <c r="AQ1977" i="2" s="1"/>
  <c r="BA1977" i="2" l="1"/>
  <c r="AZ1977" i="2"/>
  <c r="BL1977" i="2" l="1"/>
  <c r="BM1977" i="2" s="1"/>
  <c r="BO1977" i="2" s="1"/>
  <c r="BQ1977" i="2" l="1"/>
  <c r="BR1977" i="2" l="1"/>
  <c r="BV1977" i="2"/>
  <c r="BD1978" i="2" l="1"/>
  <c r="BE1978" i="2"/>
  <c r="BI1978" i="2" s="1"/>
  <c r="BF1978" i="2"/>
  <c r="BJ1978" i="2" s="1"/>
  <c r="CA1977" i="2"/>
  <c r="CC1977" i="2" s="1"/>
  <c r="BW1977" i="2"/>
  <c r="BY1977" i="2" s="1"/>
  <c r="BH1978" i="2"/>
  <c r="BT1977" i="2"/>
  <c r="AS1977" i="2"/>
  <c r="AT1977" i="2" s="1"/>
  <c r="U1977" i="2"/>
  <c r="V1977" i="2" s="1"/>
  <c r="AH1978" i="2" l="1"/>
  <c r="AG1978" i="2"/>
  <c r="AK1978" i="2" s="1"/>
  <c r="AF1978" i="2"/>
  <c r="I1978" i="2"/>
  <c r="M1978" i="2" s="1"/>
  <c r="J1978" i="2"/>
  <c r="N1978" i="2" s="1"/>
  <c r="H1978" i="2"/>
  <c r="L1978" i="2" s="1"/>
  <c r="AL1978" i="2"/>
  <c r="AJ1978" i="2"/>
  <c r="AV1977" i="2"/>
  <c r="AW1977" i="2" s="1"/>
  <c r="X1977" i="2"/>
  <c r="Y1977" i="2" s="1"/>
  <c r="AN1978" i="2" l="1"/>
  <c r="AO1978" i="2" s="1"/>
  <c r="AQ1978" i="2" s="1"/>
  <c r="P1978" i="2"/>
  <c r="Q1978" i="2" s="1"/>
  <c r="S1978" i="2" s="1"/>
  <c r="AZ1978" i="2" l="1"/>
  <c r="BA1978" i="2"/>
  <c r="BL1978" i="2" l="1"/>
  <c r="BM1978" i="2" s="1"/>
  <c r="BO1978" i="2" s="1"/>
  <c r="BQ1978" i="2" l="1"/>
  <c r="BR1978" i="2" l="1"/>
  <c r="BD1979" i="2" l="1"/>
  <c r="BF1979" i="2"/>
  <c r="BE1979" i="2"/>
  <c r="BI1979" i="2" s="1"/>
  <c r="BH1979" i="2"/>
  <c r="AS1978" i="2"/>
  <c r="AT1978" i="2" s="1"/>
  <c r="U1978" i="2"/>
  <c r="V1978" i="2" s="1"/>
  <c r="BJ1979" i="2"/>
  <c r="AF1979" i="2" l="1"/>
  <c r="AH1979" i="2"/>
  <c r="AL1979" i="2" s="1"/>
  <c r="AG1979" i="2"/>
  <c r="AK1979" i="2" s="1"/>
  <c r="H1979" i="2"/>
  <c r="J1979" i="2"/>
  <c r="N1979" i="2" s="1"/>
  <c r="I1979" i="2"/>
  <c r="M1979" i="2" s="1"/>
  <c r="L1979" i="2"/>
  <c r="AJ1979" i="2"/>
  <c r="P1979" i="2" l="1"/>
  <c r="Q1979" i="2" s="1"/>
  <c r="S1979" i="2" s="1"/>
  <c r="AN1979" i="2"/>
  <c r="AO1979" i="2" s="1"/>
  <c r="AQ1979" i="2" s="1"/>
  <c r="BA1979" i="2" l="1"/>
  <c r="AZ1979" i="2"/>
  <c r="BL1979" i="2" l="1"/>
  <c r="BM1979" i="2" s="1"/>
  <c r="BO1979" i="2" s="1"/>
  <c r="BQ1979" i="2" l="1"/>
  <c r="BR1979" i="2" l="1"/>
  <c r="BD1980" i="2" l="1"/>
  <c r="BE1980" i="2"/>
  <c r="BF1980" i="2"/>
  <c r="BH1980" i="2"/>
  <c r="U1979" i="2"/>
  <c r="V1979" i="2" s="1"/>
  <c r="AS1979" i="2"/>
  <c r="AT1979" i="2" s="1"/>
  <c r="BI1980" i="2"/>
  <c r="BJ1980" i="2"/>
  <c r="AH1980" i="2" l="1"/>
  <c r="AG1980" i="2"/>
  <c r="AK1980" i="2" s="1"/>
  <c r="AF1980" i="2"/>
  <c r="AJ1980" i="2" s="1"/>
  <c r="H1980" i="2"/>
  <c r="L1980" i="2" s="1"/>
  <c r="I1980" i="2"/>
  <c r="M1980" i="2" s="1"/>
  <c r="J1980" i="2"/>
  <c r="N1980" i="2" s="1"/>
  <c r="AL1980" i="2"/>
  <c r="P1980" i="2" l="1"/>
  <c r="Q1980" i="2" s="1"/>
  <c r="S1980" i="2" s="1"/>
  <c r="AN1980" i="2"/>
  <c r="AO1980" i="2" s="1"/>
  <c r="AQ1980" i="2" s="1"/>
  <c r="BA1980" i="2" l="1"/>
  <c r="AZ1980" i="2"/>
  <c r="BL1980" i="2" l="1"/>
  <c r="BM1980" i="2" s="1"/>
  <c r="BO1980" i="2" s="1"/>
  <c r="BQ1980" i="2" l="1"/>
  <c r="BR1980" i="2" l="1"/>
  <c r="BD1981" i="2" l="1"/>
  <c r="BE1981" i="2"/>
  <c r="BF1981" i="2"/>
  <c r="BH1981" i="2"/>
  <c r="U1980" i="2"/>
  <c r="V1980" i="2" s="1"/>
  <c r="AS1980" i="2"/>
  <c r="AT1980" i="2" s="1"/>
  <c r="BI1981" i="2"/>
  <c r="BJ1981" i="2"/>
  <c r="AH1981" i="2" l="1"/>
  <c r="AG1981" i="2"/>
  <c r="AK1981" i="2" s="1"/>
  <c r="AF1981" i="2"/>
  <c r="AJ1981" i="2" s="1"/>
  <c r="J1981" i="2"/>
  <c r="H1981" i="2"/>
  <c r="L1981" i="2" s="1"/>
  <c r="I1981" i="2"/>
  <c r="M1981" i="2" s="1"/>
  <c r="N1981" i="2"/>
  <c r="AL1981" i="2"/>
  <c r="AN1981" i="2" l="1"/>
  <c r="AO1981" i="2" s="1"/>
  <c r="AQ1981" i="2" s="1"/>
  <c r="P1981" i="2"/>
  <c r="Q1981" i="2" s="1"/>
  <c r="S1981" i="2" s="1"/>
  <c r="AZ1981" i="2" l="1"/>
  <c r="BA1981" i="2"/>
  <c r="BL1981" i="2" l="1"/>
  <c r="BM1981" i="2" s="1"/>
  <c r="BO1981" i="2" s="1"/>
  <c r="BQ1981" i="2" l="1"/>
  <c r="BR1981" i="2" l="1"/>
  <c r="BV1981" i="2"/>
  <c r="BD1982" i="2" l="1"/>
  <c r="BF1982" i="2"/>
  <c r="BJ1982" i="2" s="1"/>
  <c r="BE1982" i="2"/>
  <c r="BI1982" i="2" s="1"/>
  <c r="BW1981" i="2"/>
  <c r="BY1981" i="2" s="1"/>
  <c r="CA1981" i="2"/>
  <c r="CC1981" i="2" s="1"/>
  <c r="BH1982" i="2"/>
  <c r="BT1981" i="2"/>
  <c r="AS1981" i="2"/>
  <c r="AT1981" i="2" s="1"/>
  <c r="U1981" i="2"/>
  <c r="V1981" i="2" s="1"/>
  <c r="AH1982" i="2" l="1"/>
  <c r="AG1982" i="2"/>
  <c r="AF1982" i="2"/>
  <c r="H1982" i="2"/>
  <c r="L1982" i="2" s="1"/>
  <c r="I1982" i="2"/>
  <c r="M1982" i="2" s="1"/>
  <c r="J1982" i="2"/>
  <c r="N1982" i="2" s="1"/>
  <c r="AK1982" i="2"/>
  <c r="AJ1982" i="2"/>
  <c r="AL1982" i="2"/>
  <c r="AV1981" i="2"/>
  <c r="AW1981" i="2" s="1"/>
  <c r="X1981" i="2"/>
  <c r="Y1981" i="2" s="1"/>
  <c r="P1982" i="2" l="1"/>
  <c r="Q1982" i="2" s="1"/>
  <c r="S1982" i="2" s="1"/>
  <c r="AN1982" i="2"/>
  <c r="AO1982" i="2" s="1"/>
  <c r="AQ1982" i="2" s="1"/>
  <c r="BA1982" i="2" l="1"/>
  <c r="AZ1982" i="2"/>
  <c r="BL1982" i="2" l="1"/>
  <c r="BM1982" i="2" s="1"/>
  <c r="BO1982" i="2" s="1"/>
  <c r="BQ1982" i="2" l="1"/>
  <c r="BR1982" i="2" l="1"/>
  <c r="BD1983" i="2" l="1"/>
  <c r="BE1983" i="2"/>
  <c r="BF1983" i="2"/>
  <c r="BH1983" i="2"/>
  <c r="U1982" i="2"/>
  <c r="V1982" i="2" s="1"/>
  <c r="AS1982" i="2"/>
  <c r="AT1982" i="2" s="1"/>
  <c r="BJ1983" i="2"/>
  <c r="BI1983" i="2"/>
  <c r="AH1983" i="2" l="1"/>
  <c r="AG1983" i="2"/>
  <c r="AF1983" i="2"/>
  <c r="J1983" i="2"/>
  <c r="N1983" i="2" s="1"/>
  <c r="H1983" i="2"/>
  <c r="L1983" i="2" s="1"/>
  <c r="I1983" i="2"/>
  <c r="M1983" i="2" s="1"/>
  <c r="AK1983" i="2"/>
  <c r="AJ1983" i="2"/>
  <c r="AL1983" i="2"/>
  <c r="P1983" i="2" l="1"/>
  <c r="Q1983" i="2" s="1"/>
  <c r="S1983" i="2" s="1"/>
  <c r="AN1983" i="2"/>
  <c r="AO1983" i="2" s="1"/>
  <c r="AQ1983" i="2" s="1"/>
  <c r="BA1983" i="2" l="1"/>
  <c r="AZ1983" i="2"/>
  <c r="BL1983" i="2" l="1"/>
  <c r="BM1983" i="2" s="1"/>
  <c r="BO1983" i="2" s="1"/>
  <c r="BQ1983" i="2" l="1"/>
  <c r="BR1983" i="2" l="1"/>
  <c r="BD1984" i="2" l="1"/>
  <c r="BE1984" i="2"/>
  <c r="BF1984" i="2"/>
  <c r="BH1984" i="2"/>
  <c r="U1983" i="2"/>
  <c r="V1983" i="2" s="1"/>
  <c r="AS1983" i="2"/>
  <c r="AT1983" i="2" s="1"/>
  <c r="BJ1984" i="2"/>
  <c r="BI1984" i="2"/>
  <c r="AG1984" i="2" l="1"/>
  <c r="AF1984" i="2"/>
  <c r="AJ1984" i="2" s="1"/>
  <c r="AH1984" i="2"/>
  <c r="AL1984" i="2" s="1"/>
  <c r="H1984" i="2"/>
  <c r="J1984" i="2"/>
  <c r="N1984" i="2" s="1"/>
  <c r="I1984" i="2"/>
  <c r="M1984" i="2" s="1"/>
  <c r="L1984" i="2"/>
  <c r="AK1984" i="2"/>
  <c r="AN1984" i="2" l="1"/>
  <c r="AO1984" i="2" s="1"/>
  <c r="AQ1984" i="2" s="1"/>
  <c r="P1984" i="2"/>
  <c r="Q1984" i="2" s="1"/>
  <c r="S1984" i="2" s="1"/>
  <c r="AZ1984" i="2" l="1"/>
  <c r="BA1984" i="2"/>
  <c r="BL1984" i="2" l="1"/>
  <c r="BM1984" i="2" s="1"/>
  <c r="BO1984" i="2" s="1"/>
  <c r="BQ1984" i="2" l="1"/>
  <c r="BR1984" i="2" l="1"/>
  <c r="BD1985" i="2" l="1"/>
  <c r="BF1985" i="2"/>
  <c r="BE1985" i="2"/>
  <c r="BH1985" i="2"/>
  <c r="AS1984" i="2"/>
  <c r="AT1984" i="2" s="1"/>
  <c r="U1984" i="2"/>
  <c r="V1984" i="2" s="1"/>
  <c r="BJ1985" i="2"/>
  <c r="BI1985" i="2"/>
  <c r="AH1985" i="2" l="1"/>
  <c r="AG1985" i="2"/>
  <c r="AF1985" i="2"/>
  <c r="AJ1985" i="2" s="1"/>
  <c r="H1985" i="2"/>
  <c r="L1985" i="2" s="1"/>
  <c r="I1985" i="2"/>
  <c r="M1985" i="2" s="1"/>
  <c r="J1985" i="2"/>
  <c r="N1985" i="2" s="1"/>
  <c r="AL1985" i="2"/>
  <c r="AK1985" i="2"/>
  <c r="AN1985" i="2" l="1"/>
  <c r="AO1985" i="2" s="1"/>
  <c r="AQ1985" i="2" s="1"/>
  <c r="P1985" i="2"/>
  <c r="Q1985" i="2" s="1"/>
  <c r="S1985" i="2" s="1"/>
  <c r="AZ1985" i="2" l="1"/>
  <c r="BA1985" i="2"/>
  <c r="BL1985" i="2" l="1"/>
  <c r="BM1985" i="2" s="1"/>
  <c r="BO1985" i="2" s="1"/>
  <c r="BQ1985" i="2" l="1"/>
  <c r="BR1985" i="2" l="1"/>
  <c r="BV1985" i="2"/>
  <c r="BD1986" i="2" l="1"/>
  <c r="BF1986" i="2"/>
  <c r="BJ1986" i="2" s="1"/>
  <c r="BE1986" i="2"/>
  <c r="BI1986" i="2" s="1"/>
  <c r="BW1985" i="2"/>
  <c r="BY1985" i="2" s="1"/>
  <c r="CA1985" i="2"/>
  <c r="CC1985" i="2" s="1"/>
  <c r="BH1986" i="2"/>
  <c r="BT1985" i="2"/>
  <c r="AS1985" i="2"/>
  <c r="AT1985" i="2" s="1"/>
  <c r="U1985" i="2"/>
  <c r="V1985" i="2" s="1"/>
  <c r="AH1986" i="2" l="1"/>
  <c r="AG1986" i="2"/>
  <c r="AF1986" i="2"/>
  <c r="AJ1986" i="2" s="1"/>
  <c r="J1986" i="2"/>
  <c r="N1986" i="2" s="1"/>
  <c r="H1986" i="2"/>
  <c r="L1986" i="2" s="1"/>
  <c r="I1986" i="2"/>
  <c r="M1986" i="2" s="1"/>
  <c r="AL1986" i="2"/>
  <c r="AK1986" i="2"/>
  <c r="AV1985" i="2"/>
  <c r="AW1985" i="2" s="1"/>
  <c r="X1985" i="2"/>
  <c r="Y1985" i="2" s="1"/>
  <c r="P1986" i="2" l="1"/>
  <c r="Q1986" i="2" s="1"/>
  <c r="S1986" i="2" s="1"/>
  <c r="AN1986" i="2"/>
  <c r="AO1986" i="2" s="1"/>
  <c r="AQ1986" i="2" s="1"/>
  <c r="BA1986" i="2" l="1"/>
  <c r="AZ1986" i="2"/>
  <c r="BL1986" i="2" l="1"/>
  <c r="BM1986" i="2" s="1"/>
  <c r="BO1986" i="2" s="1"/>
  <c r="BQ1986" i="2" l="1"/>
  <c r="BR1986" i="2" l="1"/>
  <c r="BD1987" i="2" l="1"/>
  <c r="BE1987" i="2"/>
  <c r="BF1987" i="2"/>
  <c r="BH1987" i="2"/>
  <c r="AS1986" i="2"/>
  <c r="AT1986" i="2" s="1"/>
  <c r="U1986" i="2"/>
  <c r="V1986" i="2" s="1"/>
  <c r="BI1987" i="2"/>
  <c r="BJ1987" i="2"/>
  <c r="AF1987" i="2" l="1"/>
  <c r="AH1987" i="2"/>
  <c r="AL1987" i="2" s="1"/>
  <c r="AG1987" i="2"/>
  <c r="AK1987" i="2" s="1"/>
  <c r="I1987" i="2"/>
  <c r="M1987" i="2" s="1"/>
  <c r="J1987" i="2"/>
  <c r="N1987" i="2" s="1"/>
  <c r="H1987" i="2"/>
  <c r="L1987" i="2" s="1"/>
  <c r="AJ1987" i="2"/>
  <c r="AN1987" i="2" l="1"/>
  <c r="AO1987" i="2" s="1"/>
  <c r="AQ1987" i="2" s="1"/>
  <c r="P1987" i="2"/>
  <c r="Q1987" i="2" s="1"/>
  <c r="S1987" i="2" s="1"/>
  <c r="AZ1987" i="2" l="1"/>
  <c r="BA1987" i="2"/>
  <c r="BL1987" i="2" l="1"/>
  <c r="BM1987" i="2" s="1"/>
  <c r="BO1987" i="2" s="1"/>
  <c r="BQ1987" i="2" l="1"/>
  <c r="BR1987" i="2" l="1"/>
  <c r="BD1988" i="2" l="1"/>
  <c r="BF1988" i="2"/>
  <c r="BE1988" i="2"/>
  <c r="BH1988" i="2"/>
  <c r="AS1987" i="2"/>
  <c r="AT1987" i="2" s="1"/>
  <c r="U1987" i="2"/>
  <c r="V1987" i="2" s="1"/>
  <c r="BJ1988" i="2"/>
  <c r="BI1988" i="2"/>
  <c r="AH1988" i="2" l="1"/>
  <c r="AG1988" i="2"/>
  <c r="AK1988" i="2" s="1"/>
  <c r="AF1988" i="2"/>
  <c r="H1988" i="2"/>
  <c r="L1988" i="2" s="1"/>
  <c r="I1988" i="2"/>
  <c r="M1988" i="2" s="1"/>
  <c r="J1988" i="2"/>
  <c r="N1988" i="2" s="1"/>
  <c r="AL1988" i="2"/>
  <c r="AJ1988" i="2"/>
  <c r="AN1988" i="2" l="1"/>
  <c r="AO1988" i="2" s="1"/>
  <c r="AQ1988" i="2" s="1"/>
  <c r="P1988" i="2"/>
  <c r="Q1988" i="2" s="1"/>
  <c r="S1988" i="2" s="1"/>
  <c r="AZ1988" i="2" l="1"/>
  <c r="BA1988" i="2"/>
  <c r="BL1988" i="2" l="1"/>
  <c r="BM1988" i="2" s="1"/>
  <c r="BO1988" i="2" s="1"/>
  <c r="BQ1988" i="2" l="1"/>
  <c r="BR1988" i="2" l="1"/>
  <c r="BD1989" i="2" l="1"/>
  <c r="BF1989" i="2"/>
  <c r="BE1989" i="2"/>
  <c r="BI1989" i="2" s="1"/>
  <c r="BH1989" i="2"/>
  <c r="AS1988" i="2"/>
  <c r="AT1988" i="2" s="1"/>
  <c r="U1988" i="2"/>
  <c r="V1988" i="2" s="1"/>
  <c r="BJ1989" i="2"/>
  <c r="AH1989" i="2" l="1"/>
  <c r="AL1989" i="2" s="1"/>
  <c r="AG1989" i="2"/>
  <c r="AF1989" i="2"/>
  <c r="AJ1989" i="2" s="1"/>
  <c r="H1989" i="2"/>
  <c r="L1989" i="2" s="1"/>
  <c r="I1989" i="2"/>
  <c r="M1989" i="2" s="1"/>
  <c r="J1989" i="2"/>
  <c r="N1989" i="2" s="1"/>
  <c r="AK1989" i="2"/>
  <c r="AN1989" i="2" l="1"/>
  <c r="AO1989" i="2" s="1"/>
  <c r="AQ1989" i="2" s="1"/>
  <c r="P1989" i="2"/>
  <c r="Q1989" i="2" s="1"/>
  <c r="S1989" i="2" s="1"/>
  <c r="AZ1989" i="2" l="1"/>
  <c r="BA1989" i="2"/>
  <c r="BL1989" i="2" l="1"/>
  <c r="BM1989" i="2" s="1"/>
  <c r="BO1989" i="2" s="1"/>
  <c r="BQ1989" i="2" l="1"/>
  <c r="BR1989" i="2" l="1"/>
  <c r="BV1989" i="2"/>
  <c r="BD1990" i="2" l="1"/>
  <c r="BE1990" i="2"/>
  <c r="BI1990" i="2" s="1"/>
  <c r="BF1990" i="2"/>
  <c r="BJ1990" i="2" s="1"/>
  <c r="CA1989" i="2"/>
  <c r="CC1989" i="2" s="1"/>
  <c r="BW1989" i="2"/>
  <c r="BY1989" i="2" s="1"/>
  <c r="BH1990" i="2"/>
  <c r="BT1989" i="2"/>
  <c r="AS1989" i="2"/>
  <c r="AT1989" i="2" s="1"/>
  <c r="U1989" i="2"/>
  <c r="V1989" i="2" s="1"/>
  <c r="AH1990" i="2" l="1"/>
  <c r="AG1990" i="2"/>
  <c r="AK1990" i="2" s="1"/>
  <c r="AF1990" i="2"/>
  <c r="AJ1990" i="2" s="1"/>
  <c r="I1990" i="2"/>
  <c r="M1990" i="2" s="1"/>
  <c r="J1990" i="2"/>
  <c r="N1990" i="2" s="1"/>
  <c r="H1990" i="2"/>
  <c r="L1990" i="2" s="1"/>
  <c r="X1989" i="2"/>
  <c r="Y1989" i="2" s="1"/>
  <c r="AL1990" i="2"/>
  <c r="AV1989" i="2"/>
  <c r="AW1989" i="2" s="1"/>
  <c r="P1990" i="2" l="1"/>
  <c r="Q1990" i="2" s="1"/>
  <c r="S1990" i="2" s="1"/>
  <c r="AN1990" i="2"/>
  <c r="AO1990" i="2" s="1"/>
  <c r="AQ1990" i="2" s="1"/>
  <c r="AZ1990" i="2" l="1"/>
  <c r="BA1990" i="2"/>
  <c r="BL1990" i="2" l="1"/>
  <c r="BM1990" i="2" s="1"/>
  <c r="BO1990" i="2" s="1"/>
  <c r="BQ1990" i="2" l="1"/>
  <c r="BR1990" i="2" l="1"/>
  <c r="BD1991" i="2" l="1"/>
  <c r="BF1991" i="2"/>
  <c r="BE1991" i="2"/>
  <c r="BH1991" i="2"/>
  <c r="U1990" i="2"/>
  <c r="V1990" i="2" s="1"/>
  <c r="AS1990" i="2"/>
  <c r="AT1990" i="2" s="1"/>
  <c r="BJ1991" i="2"/>
  <c r="BI1991" i="2"/>
  <c r="AH1991" i="2" l="1"/>
  <c r="AG1991" i="2"/>
  <c r="AK1991" i="2" s="1"/>
  <c r="AF1991" i="2"/>
  <c r="H1991" i="2"/>
  <c r="L1991" i="2" s="1"/>
  <c r="I1991" i="2"/>
  <c r="M1991" i="2" s="1"/>
  <c r="J1991" i="2"/>
  <c r="N1991" i="2" s="1"/>
  <c r="AL1991" i="2"/>
  <c r="AJ1991" i="2"/>
  <c r="P1991" i="2" l="1"/>
  <c r="Q1991" i="2" s="1"/>
  <c r="S1991" i="2" s="1"/>
  <c r="AN1991" i="2"/>
  <c r="AO1991" i="2" s="1"/>
  <c r="AQ1991" i="2" s="1"/>
  <c r="BA1991" i="2" l="1"/>
  <c r="AZ1991" i="2"/>
  <c r="BL1991" i="2" l="1"/>
  <c r="BM1991" i="2" s="1"/>
  <c r="BO1991" i="2" s="1"/>
  <c r="BQ1991" i="2" l="1"/>
  <c r="BR1991" i="2" l="1"/>
  <c r="BD1992" i="2" l="1"/>
  <c r="BE1992" i="2"/>
  <c r="BF1992" i="2"/>
  <c r="BH1992" i="2"/>
  <c r="AS1991" i="2"/>
  <c r="AT1991" i="2" s="1"/>
  <c r="U1991" i="2"/>
  <c r="V1991" i="2" s="1"/>
  <c r="BI1992" i="2"/>
  <c r="BJ1992" i="2"/>
  <c r="AG1992" i="2" l="1"/>
  <c r="AF1992" i="2"/>
  <c r="AH1992" i="2"/>
  <c r="AL1992" i="2" s="1"/>
  <c r="I1992" i="2"/>
  <c r="M1992" i="2" s="1"/>
  <c r="H1992" i="2"/>
  <c r="L1992" i="2" s="1"/>
  <c r="J1992" i="2"/>
  <c r="N1992" i="2" s="1"/>
  <c r="AJ1992" i="2"/>
  <c r="AK1992" i="2"/>
  <c r="P1992" i="2" l="1"/>
  <c r="Q1992" i="2" s="1"/>
  <c r="S1992" i="2" s="1"/>
  <c r="AN1992" i="2"/>
  <c r="AO1992" i="2" s="1"/>
  <c r="AQ1992" i="2" s="1"/>
  <c r="BA1992" i="2" l="1"/>
  <c r="AZ1992" i="2"/>
  <c r="BL1992" i="2" l="1"/>
  <c r="BM1992" i="2" s="1"/>
  <c r="BO1992" i="2" s="1"/>
  <c r="BQ1992" i="2" l="1"/>
  <c r="BR1992" i="2" l="1"/>
  <c r="BD1993" i="2" l="1"/>
  <c r="BE1993" i="2"/>
  <c r="BF1993" i="2"/>
  <c r="BH1993" i="2"/>
  <c r="U1992" i="2"/>
  <c r="V1992" i="2" s="1"/>
  <c r="AS1992" i="2"/>
  <c r="AT1992" i="2" s="1"/>
  <c r="BJ1993" i="2"/>
  <c r="BI1993" i="2"/>
  <c r="AH1993" i="2" l="1"/>
  <c r="AG1993" i="2"/>
  <c r="AK1993" i="2" s="1"/>
  <c r="AF1993" i="2"/>
  <c r="AJ1993" i="2" s="1"/>
  <c r="H1993" i="2"/>
  <c r="L1993" i="2" s="1"/>
  <c r="I1993" i="2"/>
  <c r="M1993" i="2" s="1"/>
  <c r="J1993" i="2"/>
  <c r="N1993" i="2" s="1"/>
  <c r="AL1993" i="2"/>
  <c r="P1993" i="2" l="1"/>
  <c r="Q1993" i="2" s="1"/>
  <c r="S1993" i="2" s="1"/>
  <c r="AN1993" i="2"/>
  <c r="AO1993" i="2" s="1"/>
  <c r="AQ1993" i="2" s="1"/>
  <c r="BA1993" i="2" l="1"/>
  <c r="AZ1993" i="2"/>
  <c r="BL1993" i="2" l="1"/>
  <c r="BM1993" i="2" s="1"/>
  <c r="BO1993" i="2" s="1"/>
  <c r="BQ1993" i="2" l="1"/>
  <c r="BR1993" i="2" l="1"/>
  <c r="BV1993" i="2"/>
  <c r="BD1994" i="2" l="1"/>
  <c r="BE1994" i="2"/>
  <c r="BI1994" i="2" s="1"/>
  <c r="BF1994" i="2"/>
  <c r="BJ1994" i="2" s="1"/>
  <c r="CA1993" i="2"/>
  <c r="CC1993" i="2" s="1"/>
  <c r="BW1993" i="2"/>
  <c r="BY1993" i="2" s="1"/>
  <c r="BH1994" i="2"/>
  <c r="BT1993" i="2"/>
  <c r="U1993" i="2"/>
  <c r="V1993" i="2" s="1"/>
  <c r="AS1993" i="2"/>
  <c r="AT1993" i="2" s="1"/>
  <c r="AH1994" i="2" l="1"/>
  <c r="AG1994" i="2"/>
  <c r="AK1994" i="2" s="1"/>
  <c r="AF1994" i="2"/>
  <c r="AJ1994" i="2" s="1"/>
  <c r="J1994" i="2"/>
  <c r="N1994" i="2" s="1"/>
  <c r="H1994" i="2"/>
  <c r="I1994" i="2"/>
  <c r="M1994" i="2" s="1"/>
  <c r="L1994" i="2"/>
  <c r="X1993" i="2"/>
  <c r="Y1993" i="2" s="1"/>
  <c r="AL1994" i="2"/>
  <c r="AV1993" i="2"/>
  <c r="AW1993" i="2" s="1"/>
  <c r="P1994" i="2" l="1"/>
  <c r="Q1994" i="2" s="1"/>
  <c r="S1994" i="2" s="1"/>
  <c r="AN1994" i="2"/>
  <c r="AO1994" i="2" s="1"/>
  <c r="AQ1994" i="2" s="1"/>
  <c r="BA1994" i="2" l="1"/>
  <c r="AZ1994" i="2"/>
  <c r="BL1994" i="2" l="1"/>
  <c r="BM1994" i="2" s="1"/>
  <c r="BO1994" i="2" s="1"/>
  <c r="BQ1994" i="2" l="1"/>
  <c r="BR1994" i="2" l="1"/>
  <c r="BD1995" i="2" l="1"/>
  <c r="BE1995" i="2"/>
  <c r="BF1995" i="2"/>
  <c r="BH1995" i="2"/>
  <c r="U1994" i="2"/>
  <c r="V1994" i="2" s="1"/>
  <c r="AS1994" i="2"/>
  <c r="AT1994" i="2" s="1"/>
  <c r="BJ1995" i="2"/>
  <c r="BI1995" i="2"/>
  <c r="AF1995" i="2" l="1"/>
  <c r="AH1995" i="2"/>
  <c r="AL1995" i="2" s="1"/>
  <c r="AG1995" i="2"/>
  <c r="J1995" i="2"/>
  <c r="N1995" i="2" s="1"/>
  <c r="H1995" i="2"/>
  <c r="L1995" i="2" s="1"/>
  <c r="I1995" i="2"/>
  <c r="M1995" i="2" s="1"/>
  <c r="AJ1995" i="2"/>
  <c r="AK1995" i="2"/>
  <c r="P1995" i="2" l="1"/>
  <c r="Q1995" i="2" s="1"/>
  <c r="S1995" i="2" s="1"/>
  <c r="AN1995" i="2"/>
  <c r="AO1995" i="2" s="1"/>
  <c r="AQ1995" i="2" s="1"/>
  <c r="BA1995" i="2" l="1"/>
  <c r="AZ1995" i="2"/>
  <c r="BL1995" i="2" l="1"/>
  <c r="BM1995" i="2" s="1"/>
  <c r="BO1995" i="2" s="1"/>
  <c r="BQ1995" i="2" l="1"/>
  <c r="BR1995" i="2" l="1"/>
  <c r="BD1996" i="2" l="1"/>
  <c r="BE1996" i="2"/>
  <c r="BF1996" i="2"/>
  <c r="BH1996" i="2"/>
  <c r="U1995" i="2"/>
  <c r="V1995" i="2" s="1"/>
  <c r="AS1995" i="2"/>
  <c r="AT1995" i="2" s="1"/>
  <c r="BI1996" i="2"/>
  <c r="BJ1996" i="2"/>
  <c r="AH1996" i="2" l="1"/>
  <c r="AG1996" i="2"/>
  <c r="AK1996" i="2" s="1"/>
  <c r="AF1996" i="2"/>
  <c r="AJ1996" i="2" s="1"/>
  <c r="H1996" i="2"/>
  <c r="L1996" i="2" s="1"/>
  <c r="I1996" i="2"/>
  <c r="M1996" i="2" s="1"/>
  <c r="J1996" i="2"/>
  <c r="N1996" i="2" s="1"/>
  <c r="AL1996" i="2"/>
  <c r="AN1996" i="2" l="1"/>
  <c r="AO1996" i="2" s="1"/>
  <c r="AQ1996" i="2" s="1"/>
  <c r="P1996" i="2"/>
  <c r="Q1996" i="2" s="1"/>
  <c r="S1996" i="2" s="1"/>
  <c r="BA1996" i="2" l="1"/>
  <c r="AZ1996" i="2"/>
  <c r="BL1996" i="2" l="1"/>
  <c r="BM1996" i="2" s="1"/>
  <c r="BO1996" i="2" s="1"/>
  <c r="BQ1996" i="2" l="1"/>
  <c r="BR1996" i="2" l="1"/>
  <c r="BD1997" i="2" l="1"/>
  <c r="BE1997" i="2"/>
  <c r="BF1997" i="2"/>
  <c r="BH1997" i="2"/>
  <c r="AS1996" i="2"/>
  <c r="AT1996" i="2" s="1"/>
  <c r="U1996" i="2"/>
  <c r="V1996" i="2" s="1"/>
  <c r="BJ1997" i="2"/>
  <c r="BI1997" i="2"/>
  <c r="AH1997" i="2" l="1"/>
  <c r="AG1997" i="2"/>
  <c r="AF1997" i="2"/>
  <c r="H1997" i="2"/>
  <c r="L1997" i="2" s="1"/>
  <c r="J1997" i="2"/>
  <c r="N1997" i="2" s="1"/>
  <c r="I1997" i="2"/>
  <c r="M1997" i="2" s="1"/>
  <c r="AK1997" i="2"/>
  <c r="AJ1997" i="2"/>
  <c r="AL1997" i="2"/>
  <c r="AN1997" i="2" l="1"/>
  <c r="AO1997" i="2" s="1"/>
  <c r="AQ1997" i="2" s="1"/>
  <c r="P1997" i="2"/>
  <c r="Q1997" i="2" s="1"/>
  <c r="S1997" i="2" s="1"/>
  <c r="BA1997" i="2" l="1"/>
  <c r="AZ1997" i="2"/>
  <c r="BL1997" i="2" l="1"/>
  <c r="BM1997" i="2" s="1"/>
  <c r="BO1997" i="2" s="1"/>
  <c r="BQ1997" i="2" l="1"/>
  <c r="BR1997" i="2" l="1"/>
  <c r="BV1997" i="2"/>
  <c r="BD1998" i="2" l="1"/>
  <c r="BE1998" i="2"/>
  <c r="BI1998" i="2" s="1"/>
  <c r="BF1998" i="2"/>
  <c r="BJ1998" i="2" s="1"/>
  <c r="CA1997" i="2"/>
  <c r="CC1997" i="2" s="1"/>
  <c r="BW1997" i="2"/>
  <c r="BY1997" i="2" s="1"/>
  <c r="BH1998" i="2"/>
  <c r="BT1997" i="2"/>
  <c r="AS1997" i="2"/>
  <c r="AT1997" i="2" s="1"/>
  <c r="U1997" i="2"/>
  <c r="V1997" i="2" s="1"/>
  <c r="AH1998" i="2" l="1"/>
  <c r="AG1998" i="2"/>
  <c r="AF1998" i="2"/>
  <c r="H1998" i="2"/>
  <c r="L1998" i="2" s="1"/>
  <c r="I1998" i="2"/>
  <c r="M1998" i="2" s="1"/>
  <c r="J1998" i="2"/>
  <c r="N1998" i="2" s="1"/>
  <c r="AJ1998" i="2"/>
  <c r="AK1998" i="2"/>
  <c r="AL1998" i="2"/>
  <c r="AV1997" i="2"/>
  <c r="AW1997" i="2" s="1"/>
  <c r="X1997" i="2"/>
  <c r="Y1997" i="2" s="1"/>
  <c r="P1998" i="2" l="1"/>
  <c r="Q1998" i="2" s="1"/>
  <c r="S1998" i="2" s="1"/>
  <c r="AN1998" i="2"/>
  <c r="AO1998" i="2" s="1"/>
  <c r="AQ1998" i="2" s="1"/>
  <c r="BA1998" i="2" l="1"/>
  <c r="AZ1998" i="2"/>
  <c r="BL1998" i="2" l="1"/>
  <c r="BM1998" i="2" s="1"/>
  <c r="BO1998" i="2" s="1"/>
  <c r="BQ1998" i="2" l="1"/>
  <c r="BR1998" i="2" l="1"/>
  <c r="BD1999" i="2" l="1"/>
  <c r="BE1999" i="2"/>
  <c r="BF1999" i="2"/>
  <c r="BH1999" i="2"/>
  <c r="AS1998" i="2"/>
  <c r="AT1998" i="2" s="1"/>
  <c r="U1998" i="2"/>
  <c r="V1998" i="2" s="1"/>
  <c r="BI1999" i="2"/>
  <c r="BJ1999" i="2"/>
  <c r="AH1999" i="2" l="1"/>
  <c r="AG1999" i="2"/>
  <c r="AK1999" i="2" s="1"/>
  <c r="AF1999" i="2"/>
  <c r="AJ1999" i="2" s="1"/>
  <c r="H1999" i="2"/>
  <c r="L1999" i="2" s="1"/>
  <c r="I1999" i="2"/>
  <c r="M1999" i="2" s="1"/>
  <c r="J1999" i="2"/>
  <c r="N1999" i="2" s="1"/>
  <c r="AL1999" i="2"/>
  <c r="P1999" i="2" l="1"/>
  <c r="Q1999" i="2" s="1"/>
  <c r="S1999" i="2" s="1"/>
  <c r="AN1999" i="2"/>
  <c r="AO1999" i="2" s="1"/>
  <c r="AQ1999" i="2" s="1"/>
  <c r="BA1999" i="2" l="1"/>
  <c r="AZ1999" i="2"/>
  <c r="BL1999" i="2" l="1"/>
  <c r="BM1999" i="2" s="1"/>
  <c r="BO1999" i="2" s="1"/>
  <c r="BQ1999" i="2" l="1"/>
  <c r="BR1999" i="2" l="1"/>
  <c r="BD2000" i="2" l="1"/>
  <c r="BH2000" i="2" s="1"/>
  <c r="BE2000" i="2"/>
  <c r="BF2000" i="2"/>
  <c r="AS1999" i="2"/>
  <c r="AT1999" i="2" s="1"/>
  <c r="U1999" i="2"/>
  <c r="V1999" i="2" s="1"/>
  <c r="BJ2000" i="2"/>
  <c r="BI2000" i="2"/>
  <c r="AG2000" i="2" l="1"/>
  <c r="AF2000" i="2"/>
  <c r="AH2000" i="2"/>
  <c r="AL2000" i="2" s="1"/>
  <c r="H2000" i="2"/>
  <c r="L2000" i="2" s="1"/>
  <c r="J2000" i="2"/>
  <c r="N2000" i="2" s="1"/>
  <c r="I2000" i="2"/>
  <c r="M2000" i="2" s="1"/>
  <c r="AK2000" i="2"/>
  <c r="AJ2000" i="2"/>
  <c r="AN2000" i="2" l="1"/>
  <c r="AO2000" i="2" s="1"/>
  <c r="AQ2000" i="2" s="1"/>
  <c r="P2000" i="2"/>
  <c r="Q2000" i="2" s="1"/>
  <c r="S2000" i="2" s="1"/>
  <c r="AZ2000" i="2" l="1"/>
  <c r="BA2000" i="2"/>
  <c r="BL2000" i="2" l="1"/>
  <c r="BM2000" i="2" s="1"/>
  <c r="BO2000" i="2" s="1"/>
  <c r="BQ2000" i="2" l="1"/>
  <c r="BR2000" i="2" l="1"/>
  <c r="BD2001" i="2" l="1"/>
  <c r="BH2001" i="2" s="1"/>
  <c r="BF2001" i="2"/>
  <c r="BE2001" i="2"/>
  <c r="U2000" i="2"/>
  <c r="V2000" i="2" s="1"/>
  <c r="AS2000" i="2"/>
  <c r="AT2000" i="2" s="1"/>
  <c r="BI2001" i="2"/>
  <c r="BJ2001" i="2"/>
  <c r="AH2001" i="2" l="1"/>
  <c r="AL2001" i="2" s="1"/>
  <c r="AG2001" i="2"/>
  <c r="AK2001" i="2" s="1"/>
  <c r="AF2001" i="2"/>
  <c r="AJ2001" i="2" s="1"/>
  <c r="H2001" i="2"/>
  <c r="I2001" i="2"/>
  <c r="M2001" i="2" s="1"/>
  <c r="J2001" i="2"/>
  <c r="N2001" i="2" s="1"/>
  <c r="L2001" i="2"/>
  <c r="P2001" i="2" l="1"/>
  <c r="Q2001" i="2" s="1"/>
  <c r="S2001" i="2" s="1"/>
  <c r="AN2001" i="2"/>
  <c r="AO2001" i="2" s="1"/>
  <c r="AQ2001" i="2" s="1"/>
  <c r="BA2001" i="2" l="1"/>
  <c r="AZ2001" i="2"/>
  <c r="BL2001" i="2" l="1"/>
  <c r="BM2001" i="2" s="1"/>
  <c r="BO2001" i="2" s="1"/>
  <c r="BQ2001" i="2" l="1"/>
  <c r="BR2001" i="2" l="1"/>
  <c r="BV2001" i="2"/>
  <c r="BD2002" i="2" l="1"/>
  <c r="BH2002" i="2" s="1"/>
  <c r="BE2002" i="2"/>
  <c r="BI2002" i="2" s="1"/>
  <c r="BF2002" i="2"/>
  <c r="BJ2002" i="2" s="1"/>
  <c r="BW2001" i="2"/>
  <c r="BY2001" i="2" s="1"/>
  <c r="CA2001" i="2"/>
  <c r="CC2001" i="2" s="1"/>
  <c r="BT2001" i="2"/>
  <c r="AS2001" i="2"/>
  <c r="AT2001" i="2" s="1"/>
  <c r="U2001" i="2"/>
  <c r="V2001" i="2" s="1"/>
  <c r="AH2002" i="2" l="1"/>
  <c r="AG2002" i="2"/>
  <c r="AF2002" i="2"/>
  <c r="I2002" i="2"/>
  <c r="M2002" i="2" s="1"/>
  <c r="H2002" i="2"/>
  <c r="L2002" i="2" s="1"/>
  <c r="J2002" i="2"/>
  <c r="N2002" i="2" s="1"/>
  <c r="AK2002" i="2"/>
  <c r="AJ2002" i="2"/>
  <c r="AL2002" i="2"/>
  <c r="AV2001" i="2"/>
  <c r="AW2001" i="2" s="1"/>
  <c r="X2001" i="2"/>
  <c r="Y2001" i="2" s="1"/>
  <c r="AN2002" i="2" l="1"/>
  <c r="AO2002" i="2" s="1"/>
  <c r="AQ2002" i="2" s="1"/>
  <c r="P2002" i="2"/>
  <c r="Q2002" i="2" s="1"/>
  <c r="S2002" i="2" s="1"/>
  <c r="AZ2002" i="2" l="1"/>
  <c r="BA2002" i="2"/>
  <c r="BL2002" i="2" l="1"/>
  <c r="BM2002" i="2" s="1"/>
  <c r="BO2002" i="2" s="1"/>
  <c r="BQ2002" i="2" l="1"/>
  <c r="BR2002" i="2" l="1"/>
  <c r="BD2003" i="2" l="1"/>
  <c r="BF2003" i="2"/>
  <c r="BE2003" i="2"/>
  <c r="BH2003" i="2"/>
  <c r="AS2002" i="2"/>
  <c r="AT2002" i="2" s="1"/>
  <c r="U2002" i="2"/>
  <c r="V2002" i="2" s="1"/>
  <c r="BI2003" i="2"/>
  <c r="BJ2003" i="2"/>
  <c r="AF2003" i="2" l="1"/>
  <c r="AH2003" i="2"/>
  <c r="AL2003" i="2" s="1"/>
  <c r="AG2003" i="2"/>
  <c r="AK2003" i="2" s="1"/>
  <c r="I2003" i="2"/>
  <c r="M2003" i="2" s="1"/>
  <c r="J2003" i="2"/>
  <c r="N2003" i="2" s="1"/>
  <c r="H2003" i="2"/>
  <c r="L2003" i="2" s="1"/>
  <c r="AJ2003" i="2"/>
  <c r="AN2003" i="2" l="1"/>
  <c r="AO2003" i="2" s="1"/>
  <c r="AQ2003" i="2" s="1"/>
  <c r="P2003" i="2"/>
  <c r="Q2003" i="2" s="1"/>
  <c r="S2003" i="2" s="1"/>
  <c r="AZ2003" i="2" l="1"/>
  <c r="BA2003" i="2"/>
  <c r="BL2003" i="2" l="1"/>
  <c r="BM2003" i="2" s="1"/>
  <c r="BO2003" i="2" s="1"/>
  <c r="BQ2003" i="2" l="1"/>
  <c r="BR2003" i="2" l="1"/>
  <c r="BD2004" i="2" l="1"/>
  <c r="BF2004" i="2"/>
  <c r="BJ2004" i="2" s="1"/>
  <c r="BE2004" i="2"/>
  <c r="BH2004" i="2"/>
  <c r="AS2003" i="2"/>
  <c r="AT2003" i="2" s="1"/>
  <c r="U2003" i="2"/>
  <c r="V2003" i="2" s="1"/>
  <c r="BI2004" i="2"/>
  <c r="AH2004" i="2" l="1"/>
  <c r="AG2004" i="2"/>
  <c r="AK2004" i="2" s="1"/>
  <c r="AF2004" i="2"/>
  <c r="I2004" i="2"/>
  <c r="M2004" i="2" s="1"/>
  <c r="H2004" i="2"/>
  <c r="L2004" i="2" s="1"/>
  <c r="J2004" i="2"/>
  <c r="N2004" i="2" s="1"/>
  <c r="AL2004" i="2"/>
  <c r="AJ2004" i="2"/>
  <c r="AN2004" i="2" l="1"/>
  <c r="AO2004" i="2" s="1"/>
  <c r="AQ2004" i="2" s="1"/>
  <c r="P2004" i="2"/>
  <c r="Q2004" i="2" s="1"/>
  <c r="S2004" i="2" s="1"/>
  <c r="BA2004" i="2" l="1"/>
  <c r="AZ2004" i="2"/>
  <c r="BL2004" i="2" l="1"/>
  <c r="BM2004" i="2" s="1"/>
  <c r="BO2004" i="2" s="1"/>
  <c r="BQ2004" i="2" l="1"/>
  <c r="BR2004" i="2" l="1"/>
  <c r="BD2005" i="2" l="1"/>
  <c r="BH2005" i="2" s="1"/>
  <c r="BE2005" i="2"/>
  <c r="BF2005" i="2"/>
  <c r="AS2004" i="2"/>
  <c r="AT2004" i="2" s="1"/>
  <c r="U2004" i="2"/>
  <c r="V2004" i="2" s="1"/>
  <c r="BI2005" i="2"/>
  <c r="BJ2005" i="2"/>
  <c r="AH2005" i="2" l="1"/>
  <c r="AG2005" i="2"/>
  <c r="AF2005" i="2"/>
  <c r="AJ2005" i="2" s="1"/>
  <c r="J2005" i="2"/>
  <c r="N2005" i="2" s="1"/>
  <c r="I2005" i="2"/>
  <c r="M2005" i="2" s="1"/>
  <c r="H2005" i="2"/>
  <c r="L2005" i="2" s="1"/>
  <c r="AL2005" i="2"/>
  <c r="AK2005" i="2"/>
  <c r="AN2005" i="2" l="1"/>
  <c r="AO2005" i="2" s="1"/>
  <c r="AQ2005" i="2" s="1"/>
  <c r="P2005" i="2"/>
  <c r="Q2005" i="2" s="1"/>
  <c r="S2005" i="2" s="1"/>
  <c r="BA2005" i="2" l="1"/>
  <c r="AZ2005" i="2"/>
  <c r="BL2005" i="2" l="1"/>
  <c r="BM2005" i="2" s="1"/>
  <c r="BO2005" i="2" s="1"/>
  <c r="BQ2005" i="2" l="1"/>
  <c r="BR2005" i="2" l="1"/>
  <c r="BV2005" i="2"/>
  <c r="BD2006" i="2" l="1"/>
  <c r="BE2006" i="2"/>
  <c r="BI2006" i="2" s="1"/>
  <c r="BF2006" i="2"/>
  <c r="BJ2006" i="2" s="1"/>
  <c r="CA2005" i="2"/>
  <c r="CC2005" i="2" s="1"/>
  <c r="BW2005" i="2"/>
  <c r="BY2005" i="2" s="1"/>
  <c r="BH2006" i="2"/>
  <c r="BT2005" i="2"/>
  <c r="U2005" i="2"/>
  <c r="V2005" i="2" s="1"/>
  <c r="AS2005" i="2"/>
  <c r="AT2005" i="2" s="1"/>
  <c r="AH2006" i="2" l="1"/>
  <c r="AG2006" i="2"/>
  <c r="AK2006" i="2" s="1"/>
  <c r="AF2006" i="2"/>
  <c r="AJ2006" i="2" s="1"/>
  <c r="H2006" i="2"/>
  <c r="I2006" i="2"/>
  <c r="M2006" i="2" s="1"/>
  <c r="J2006" i="2"/>
  <c r="N2006" i="2" s="1"/>
  <c r="L2006" i="2"/>
  <c r="X2005" i="2"/>
  <c r="Y2005" i="2" s="1"/>
  <c r="AL2006" i="2"/>
  <c r="AV2005" i="2"/>
  <c r="AW2005" i="2" s="1"/>
  <c r="AN2006" i="2" l="1"/>
  <c r="AO2006" i="2" s="1"/>
  <c r="AQ2006" i="2" s="1"/>
  <c r="P2006" i="2"/>
  <c r="Q2006" i="2" s="1"/>
  <c r="S2006" i="2" s="1"/>
  <c r="AZ2006" i="2" l="1"/>
  <c r="BA2006" i="2"/>
  <c r="BL2006" i="2" l="1"/>
  <c r="BM2006" i="2" s="1"/>
  <c r="BO2006" i="2" s="1"/>
  <c r="BQ2006" i="2" l="1"/>
  <c r="BR2006" i="2" l="1"/>
  <c r="BD2007" i="2" l="1"/>
  <c r="BH2007" i="2" s="1"/>
  <c r="BF2007" i="2"/>
  <c r="BE2007" i="2"/>
  <c r="U2006" i="2"/>
  <c r="V2006" i="2" s="1"/>
  <c r="AS2006" i="2"/>
  <c r="AT2006" i="2" s="1"/>
  <c r="BJ2007" i="2"/>
  <c r="BI2007" i="2"/>
  <c r="AH2007" i="2" l="1"/>
  <c r="AG2007" i="2"/>
  <c r="AK2007" i="2" s="1"/>
  <c r="AF2007" i="2"/>
  <c r="J2007" i="2"/>
  <c r="N2007" i="2" s="1"/>
  <c r="H2007" i="2"/>
  <c r="L2007" i="2" s="1"/>
  <c r="I2007" i="2"/>
  <c r="M2007" i="2" s="1"/>
  <c r="AL2007" i="2"/>
  <c r="AJ2007" i="2"/>
  <c r="P2007" i="2" l="1"/>
  <c r="Q2007" i="2" s="1"/>
  <c r="S2007" i="2" s="1"/>
  <c r="AN2007" i="2"/>
  <c r="AO2007" i="2" s="1"/>
  <c r="AQ2007" i="2" s="1"/>
  <c r="BA2007" i="2" l="1"/>
  <c r="AZ2007" i="2"/>
  <c r="BL2007" i="2" l="1"/>
  <c r="BM2007" i="2" s="1"/>
  <c r="BO2007" i="2" s="1"/>
  <c r="BQ2007" i="2" l="1"/>
  <c r="BR2007" i="2" l="1"/>
  <c r="BD2008" i="2" l="1"/>
  <c r="BE2008" i="2"/>
  <c r="BF2008" i="2"/>
  <c r="BH2008" i="2"/>
  <c r="U2007" i="2"/>
  <c r="V2007" i="2" s="1"/>
  <c r="AS2007" i="2"/>
  <c r="AT2007" i="2" s="1"/>
  <c r="BI2008" i="2"/>
  <c r="BJ2008" i="2"/>
  <c r="AG2008" i="2" l="1"/>
  <c r="AF2008" i="2"/>
  <c r="AJ2008" i="2" s="1"/>
  <c r="AH2008" i="2"/>
  <c r="AL2008" i="2" s="1"/>
  <c r="H2008" i="2"/>
  <c r="I2008" i="2"/>
  <c r="M2008" i="2" s="1"/>
  <c r="J2008" i="2"/>
  <c r="N2008" i="2" s="1"/>
  <c r="L2008" i="2"/>
  <c r="AK2008" i="2"/>
  <c r="P2008" i="2" l="1"/>
  <c r="Q2008" i="2" s="1"/>
  <c r="S2008" i="2" s="1"/>
  <c r="AN2008" i="2"/>
  <c r="AO2008" i="2" s="1"/>
  <c r="AQ2008" i="2" s="1"/>
  <c r="BA2008" i="2" l="1"/>
  <c r="AZ2008" i="2"/>
  <c r="BL2008" i="2" l="1"/>
  <c r="BM2008" i="2" s="1"/>
  <c r="BO2008" i="2" s="1"/>
  <c r="BQ2008" i="2" l="1"/>
  <c r="BR2008" i="2" l="1"/>
  <c r="BD2009" i="2" l="1"/>
  <c r="BE2009" i="2"/>
  <c r="BF2009" i="2"/>
  <c r="BH2009" i="2"/>
  <c r="AS2008" i="2"/>
  <c r="AT2008" i="2" s="1"/>
  <c r="U2008" i="2"/>
  <c r="V2008" i="2" s="1"/>
  <c r="BI2009" i="2"/>
  <c r="BJ2009" i="2"/>
  <c r="AH2009" i="2" l="1"/>
  <c r="AG2009" i="2"/>
  <c r="AK2009" i="2" s="1"/>
  <c r="AF2009" i="2"/>
  <c r="AJ2009" i="2" s="1"/>
  <c r="H2009" i="2"/>
  <c r="L2009" i="2" s="1"/>
  <c r="I2009" i="2"/>
  <c r="M2009" i="2" s="1"/>
  <c r="J2009" i="2"/>
  <c r="N2009" i="2" s="1"/>
  <c r="AL2009" i="2"/>
  <c r="AN2009" i="2" l="1"/>
  <c r="AO2009" i="2" s="1"/>
  <c r="AQ2009" i="2" s="1"/>
  <c r="P2009" i="2"/>
  <c r="Q2009" i="2" s="1"/>
  <c r="S2009" i="2" s="1"/>
  <c r="AZ2009" i="2" l="1"/>
  <c r="BA2009" i="2"/>
  <c r="BL2009" i="2" l="1"/>
  <c r="BM2009" i="2" s="1"/>
  <c r="BO2009" i="2" s="1"/>
  <c r="BQ2009" i="2" l="1"/>
  <c r="BR2009" i="2" l="1"/>
  <c r="BV2009" i="2"/>
  <c r="BD2010" i="2" l="1"/>
  <c r="BF2010" i="2"/>
  <c r="BJ2010" i="2" s="1"/>
  <c r="BE2010" i="2"/>
  <c r="BI2010" i="2" s="1"/>
  <c r="CA2009" i="2"/>
  <c r="CC2009" i="2" s="1"/>
  <c r="BW2009" i="2"/>
  <c r="BY2009" i="2" s="1"/>
  <c r="BH2010" i="2"/>
  <c r="BT2009" i="2"/>
  <c r="AS2009" i="2"/>
  <c r="AT2009" i="2" s="1"/>
  <c r="U2009" i="2"/>
  <c r="V2009" i="2" s="1"/>
  <c r="AH2010" i="2" l="1"/>
  <c r="AG2010" i="2"/>
  <c r="AF2010" i="2"/>
  <c r="H2010" i="2"/>
  <c r="L2010" i="2" s="1"/>
  <c r="I2010" i="2"/>
  <c r="M2010" i="2" s="1"/>
  <c r="J2010" i="2"/>
  <c r="N2010" i="2" s="1"/>
  <c r="AJ2010" i="2"/>
  <c r="AK2010" i="2"/>
  <c r="AL2010" i="2"/>
  <c r="AV2009" i="2"/>
  <c r="AW2009" i="2" s="1"/>
  <c r="X2009" i="2"/>
  <c r="Y2009" i="2" s="1"/>
  <c r="AN2010" i="2" l="1"/>
  <c r="AO2010" i="2" s="1"/>
  <c r="AQ2010" i="2" s="1"/>
  <c r="P2010" i="2"/>
  <c r="Q2010" i="2" s="1"/>
  <c r="S2010" i="2" s="1"/>
  <c r="AZ2010" i="2" l="1"/>
  <c r="BA2010" i="2"/>
  <c r="BL2010" i="2" l="1"/>
  <c r="BM2010" i="2" s="1"/>
  <c r="BO2010" i="2" s="1"/>
  <c r="BQ2010" i="2" l="1"/>
  <c r="BR2010" i="2" l="1"/>
  <c r="BD2011" i="2" l="1"/>
  <c r="BF2011" i="2"/>
  <c r="BE2011" i="2"/>
  <c r="BH2011" i="2"/>
  <c r="AS2010" i="2"/>
  <c r="AT2010" i="2" s="1"/>
  <c r="U2010" i="2"/>
  <c r="V2010" i="2" s="1"/>
  <c r="BJ2011" i="2"/>
  <c r="BI2011" i="2"/>
  <c r="AF2011" i="2" l="1"/>
  <c r="AH2011" i="2"/>
  <c r="AL2011" i="2" s="1"/>
  <c r="AG2011" i="2"/>
  <c r="AK2011" i="2" s="1"/>
  <c r="I2011" i="2"/>
  <c r="J2011" i="2"/>
  <c r="N2011" i="2" s="1"/>
  <c r="H2011" i="2"/>
  <c r="L2011" i="2" s="1"/>
  <c r="M2011" i="2"/>
  <c r="AJ2011" i="2"/>
  <c r="P2011" i="2" l="1"/>
  <c r="Q2011" i="2" s="1"/>
  <c r="S2011" i="2" s="1"/>
  <c r="AN2011" i="2"/>
  <c r="AO2011" i="2" s="1"/>
  <c r="AQ2011" i="2" s="1"/>
  <c r="BA2011" i="2" l="1"/>
  <c r="AZ2011" i="2"/>
  <c r="BL2011" i="2" l="1"/>
  <c r="BM2011" i="2" s="1"/>
  <c r="BO2011" i="2" s="1"/>
  <c r="BQ2011" i="2" l="1"/>
  <c r="BR2011" i="2" l="1"/>
  <c r="BD2012" i="2" l="1"/>
  <c r="BH2012" i="2" s="1"/>
  <c r="BE2012" i="2"/>
  <c r="BF2012" i="2"/>
  <c r="U2011" i="2"/>
  <c r="V2011" i="2" s="1"/>
  <c r="AS2011" i="2"/>
  <c r="AT2011" i="2" s="1"/>
  <c r="BI2012" i="2"/>
  <c r="BJ2012" i="2"/>
  <c r="AH2012" i="2" l="1"/>
  <c r="AG2012" i="2"/>
  <c r="AK2012" i="2" s="1"/>
  <c r="AF2012" i="2"/>
  <c r="AJ2012" i="2" s="1"/>
  <c r="H2012" i="2"/>
  <c r="I2012" i="2"/>
  <c r="M2012" i="2" s="1"/>
  <c r="J2012" i="2"/>
  <c r="N2012" i="2" s="1"/>
  <c r="L2012" i="2"/>
  <c r="AL2012" i="2"/>
  <c r="P2012" i="2" l="1"/>
  <c r="Q2012" i="2" s="1"/>
  <c r="S2012" i="2" s="1"/>
  <c r="AN2012" i="2"/>
  <c r="AO2012" i="2" s="1"/>
  <c r="AQ2012" i="2" s="1"/>
  <c r="BA2012" i="2" l="1"/>
  <c r="AZ2012" i="2"/>
  <c r="BL2012" i="2" l="1"/>
  <c r="BM2012" i="2" s="1"/>
  <c r="BO2012" i="2" s="1"/>
  <c r="BQ2012" i="2" l="1"/>
  <c r="BR2012" i="2" l="1"/>
  <c r="BD2013" i="2" l="1"/>
  <c r="BE2013" i="2"/>
  <c r="BF2013" i="2"/>
  <c r="BH2013" i="2"/>
  <c r="U2012" i="2"/>
  <c r="V2012" i="2" s="1"/>
  <c r="AS2012" i="2"/>
  <c r="AT2012" i="2" s="1"/>
  <c r="BJ2013" i="2"/>
  <c r="BI2013" i="2"/>
  <c r="AH2013" i="2" l="1"/>
  <c r="AG2013" i="2"/>
  <c r="AK2013" i="2" s="1"/>
  <c r="AF2013" i="2"/>
  <c r="AJ2013" i="2" s="1"/>
  <c r="H2013" i="2"/>
  <c r="L2013" i="2" s="1"/>
  <c r="J2013" i="2"/>
  <c r="N2013" i="2" s="1"/>
  <c r="I2013" i="2"/>
  <c r="M2013" i="2" s="1"/>
  <c r="AL2013" i="2"/>
  <c r="P2013" i="2" l="1"/>
  <c r="Q2013" i="2" s="1"/>
  <c r="S2013" i="2" s="1"/>
  <c r="AN2013" i="2"/>
  <c r="AO2013" i="2" s="1"/>
  <c r="AQ2013" i="2" s="1"/>
  <c r="BA2013" i="2" l="1"/>
  <c r="AZ2013" i="2"/>
  <c r="BL2013" i="2" l="1"/>
  <c r="BM2013" i="2" s="1"/>
  <c r="BO2013" i="2" s="1"/>
  <c r="BQ2013" i="2" l="1"/>
  <c r="BR2013" i="2" l="1"/>
  <c r="BV2013" i="2"/>
  <c r="BD2014" i="2" l="1"/>
  <c r="BE2014" i="2"/>
  <c r="BI2014" i="2" s="1"/>
  <c r="BF2014" i="2"/>
  <c r="BJ2014" i="2" s="1"/>
  <c r="BW2013" i="2"/>
  <c r="BY2013" i="2" s="1"/>
  <c r="CA2013" i="2"/>
  <c r="CC2013" i="2" s="1"/>
  <c r="BH2014" i="2"/>
  <c r="BT2013" i="2"/>
  <c r="U2013" i="2"/>
  <c r="V2013" i="2" s="1"/>
  <c r="AS2013" i="2"/>
  <c r="AT2013" i="2" s="1"/>
  <c r="AH2014" i="2" l="1"/>
  <c r="AG2014" i="2"/>
  <c r="AK2014" i="2" s="1"/>
  <c r="AF2014" i="2"/>
  <c r="AJ2014" i="2" s="1"/>
  <c r="I2014" i="2"/>
  <c r="M2014" i="2" s="1"/>
  <c r="J2014" i="2"/>
  <c r="N2014" i="2" s="1"/>
  <c r="H2014" i="2"/>
  <c r="L2014" i="2" s="1"/>
  <c r="X2013" i="2"/>
  <c r="Y2013" i="2" s="1"/>
  <c r="AL2014" i="2"/>
  <c r="AV2013" i="2"/>
  <c r="AW2013" i="2" s="1"/>
  <c r="AN2014" i="2" l="1"/>
  <c r="AO2014" i="2" s="1"/>
  <c r="AQ2014" i="2" s="1"/>
  <c r="P2014" i="2"/>
  <c r="Q2014" i="2" s="1"/>
  <c r="S2014" i="2" s="1"/>
  <c r="BA2014" i="2" l="1"/>
  <c r="AZ2014" i="2"/>
  <c r="BL2014" i="2" l="1"/>
  <c r="BM2014" i="2" s="1"/>
  <c r="BO2014" i="2" s="1"/>
  <c r="BQ2014" i="2" l="1"/>
  <c r="BR2014" i="2" l="1"/>
  <c r="BD2015" i="2" l="1"/>
  <c r="BH2015" i="2" s="1"/>
  <c r="BE2015" i="2"/>
  <c r="BI2015" i="2" s="1"/>
  <c r="BF2015" i="2"/>
  <c r="BJ2015" i="2" s="1"/>
  <c r="AS2014" i="2"/>
  <c r="AT2014" i="2" s="1"/>
  <c r="U2014" i="2"/>
  <c r="V2014" i="2" s="1"/>
  <c r="AH2015" i="2" l="1"/>
  <c r="AL2015" i="2" s="1"/>
  <c r="AG2015" i="2"/>
  <c r="AK2015" i="2" s="1"/>
  <c r="AF2015" i="2"/>
  <c r="H2015" i="2"/>
  <c r="L2015" i="2" s="1"/>
  <c r="I2015" i="2"/>
  <c r="M2015" i="2" s="1"/>
  <c r="J2015" i="2"/>
  <c r="N2015" i="2" s="1"/>
  <c r="AJ2015" i="2"/>
  <c r="AN2015" i="2" l="1"/>
  <c r="AO2015" i="2" s="1"/>
  <c r="AQ2015" i="2" s="1"/>
  <c r="P2015" i="2"/>
  <c r="Q2015" i="2" s="1"/>
  <c r="S2015" i="2" s="1"/>
  <c r="AZ2015" i="2" l="1"/>
  <c r="BA2015" i="2"/>
  <c r="BL2015" i="2" l="1"/>
  <c r="BM2015" i="2" s="1"/>
  <c r="BO2015" i="2" s="1"/>
  <c r="BQ2015" i="2" l="1"/>
  <c r="BR2015" i="2" l="1"/>
  <c r="BD2016" i="2" l="1"/>
  <c r="BH2016" i="2" s="1"/>
  <c r="BF2016" i="2"/>
  <c r="BE2016" i="2"/>
  <c r="AS2015" i="2"/>
  <c r="AT2015" i="2" s="1"/>
  <c r="U2015" i="2"/>
  <c r="V2015" i="2" s="1"/>
  <c r="BI2016" i="2"/>
  <c r="BJ2016" i="2"/>
  <c r="AG2016" i="2" l="1"/>
  <c r="AK2016" i="2" s="1"/>
  <c r="AF2016" i="2"/>
  <c r="AJ2016" i="2" s="1"/>
  <c r="AH2016" i="2"/>
  <c r="I2016" i="2"/>
  <c r="M2016" i="2" s="1"/>
  <c r="H2016" i="2"/>
  <c r="L2016" i="2" s="1"/>
  <c r="J2016" i="2"/>
  <c r="N2016" i="2" s="1"/>
  <c r="AL2016" i="2"/>
  <c r="AN2016" i="2" l="1"/>
  <c r="AO2016" i="2" s="1"/>
  <c r="AQ2016" i="2" s="1"/>
  <c r="P2016" i="2"/>
  <c r="Q2016" i="2" s="1"/>
  <c r="S2016" i="2" s="1"/>
  <c r="AZ2016" i="2" l="1"/>
  <c r="BA2016" i="2"/>
  <c r="BL2016" i="2" l="1"/>
  <c r="BM2016" i="2" s="1"/>
  <c r="BO2016" i="2" s="1"/>
  <c r="BQ2016" i="2" l="1"/>
  <c r="BR2016" i="2" l="1"/>
  <c r="BD2017" i="2" l="1"/>
  <c r="BH2017" i="2" s="1"/>
  <c r="BF2017" i="2"/>
  <c r="BJ2017" i="2" s="1"/>
  <c r="BE2017" i="2"/>
  <c r="U2016" i="2"/>
  <c r="V2016" i="2" s="1"/>
  <c r="AS2016" i="2"/>
  <c r="AT2016" i="2" s="1"/>
  <c r="BI2017" i="2"/>
  <c r="AH2017" i="2" l="1"/>
  <c r="AG2017" i="2"/>
  <c r="AK2017" i="2" s="1"/>
  <c r="AF2017" i="2"/>
  <c r="AJ2017" i="2" s="1"/>
  <c r="H2017" i="2"/>
  <c r="L2017" i="2" s="1"/>
  <c r="J2017" i="2"/>
  <c r="N2017" i="2" s="1"/>
  <c r="I2017" i="2"/>
  <c r="M2017" i="2" s="1"/>
  <c r="AL2017" i="2"/>
  <c r="P2017" i="2" l="1"/>
  <c r="Q2017" i="2" s="1"/>
  <c r="S2017" i="2" s="1"/>
  <c r="AN2017" i="2"/>
  <c r="AO2017" i="2" s="1"/>
  <c r="AQ2017" i="2" s="1"/>
  <c r="AZ2017" i="2" l="1"/>
  <c r="BA2017" i="2"/>
  <c r="BL2017" i="2" l="1"/>
  <c r="BM2017" i="2" s="1"/>
  <c r="BO2017" i="2" s="1"/>
  <c r="BQ2017" i="2" l="1"/>
  <c r="BR2017" i="2" l="1"/>
  <c r="BV2017" i="2"/>
  <c r="BD2018" i="2" l="1"/>
  <c r="BH2018" i="2" s="1"/>
  <c r="BF2018" i="2"/>
  <c r="BJ2018" i="2" s="1"/>
  <c r="BE2018" i="2"/>
  <c r="BI2018" i="2" s="1"/>
  <c r="CA2017" i="2"/>
  <c r="CC2017" i="2" s="1"/>
  <c r="BW2017" i="2"/>
  <c r="BY2017" i="2" s="1"/>
  <c r="BT2017" i="2"/>
  <c r="AS2017" i="2"/>
  <c r="AT2017" i="2" s="1"/>
  <c r="U2017" i="2"/>
  <c r="V2017" i="2" s="1"/>
  <c r="AH2018" i="2" l="1"/>
  <c r="AL2018" i="2" s="1"/>
  <c r="AG2018" i="2"/>
  <c r="AF2018" i="2"/>
  <c r="AJ2018" i="2" s="1"/>
  <c r="J2018" i="2"/>
  <c r="H2018" i="2"/>
  <c r="I2018" i="2"/>
  <c r="M2018" i="2" s="1"/>
  <c r="N2018" i="2"/>
  <c r="L2018" i="2"/>
  <c r="X2017" i="2"/>
  <c r="Y2017" i="2" s="1"/>
  <c r="AK2018" i="2"/>
  <c r="AV2017" i="2"/>
  <c r="AW2017" i="2" s="1"/>
  <c r="AN2018" i="2" l="1"/>
  <c r="AO2018" i="2" s="1"/>
  <c r="AQ2018" i="2" s="1"/>
  <c r="P2018" i="2"/>
  <c r="Q2018" i="2" s="1"/>
  <c r="S2018" i="2" s="1"/>
  <c r="BA2018" i="2" l="1"/>
  <c r="AZ2018" i="2"/>
  <c r="BL2018" i="2" l="1"/>
  <c r="BM2018" i="2" s="1"/>
  <c r="BO2018" i="2" s="1"/>
  <c r="BQ2018" i="2" l="1"/>
  <c r="BR2018" i="2" l="1"/>
  <c r="BD2019" i="2" l="1"/>
  <c r="BH2019" i="2" s="1"/>
  <c r="BE2019" i="2"/>
  <c r="BF2019" i="2"/>
  <c r="U2018" i="2"/>
  <c r="V2018" i="2" s="1"/>
  <c r="AS2018" i="2"/>
  <c r="AT2018" i="2" s="1"/>
  <c r="BI2019" i="2"/>
  <c r="BJ2019" i="2"/>
  <c r="AF2019" i="2" l="1"/>
  <c r="AH2019" i="2"/>
  <c r="AG2019" i="2"/>
  <c r="I2019" i="2"/>
  <c r="M2019" i="2" s="1"/>
  <c r="J2019" i="2"/>
  <c r="N2019" i="2" s="1"/>
  <c r="H2019" i="2"/>
  <c r="L2019" i="2" s="1"/>
  <c r="AL2019" i="2"/>
  <c r="AK2019" i="2"/>
  <c r="AJ2019" i="2"/>
  <c r="P2019" i="2" l="1"/>
  <c r="Q2019" i="2" s="1"/>
  <c r="S2019" i="2" s="1"/>
  <c r="AN2019" i="2"/>
  <c r="AO2019" i="2" s="1"/>
  <c r="AQ2019" i="2" s="1"/>
  <c r="AZ2019" i="2" l="1"/>
  <c r="BA2019" i="2"/>
  <c r="BL2019" i="2" l="1"/>
  <c r="BM2019" i="2" s="1"/>
  <c r="BO2019" i="2" s="1"/>
  <c r="BQ2019" i="2" l="1"/>
  <c r="BR2019" i="2" l="1"/>
  <c r="BD2020" i="2" l="1"/>
  <c r="BF2020" i="2"/>
  <c r="BE2020" i="2"/>
  <c r="BH2020" i="2"/>
  <c r="AS2019" i="2"/>
  <c r="AT2019" i="2" s="1"/>
  <c r="U2019" i="2"/>
  <c r="V2019" i="2" s="1"/>
  <c r="BI2020" i="2"/>
  <c r="BJ2020" i="2"/>
  <c r="AH2020" i="2" l="1"/>
  <c r="AG2020" i="2"/>
  <c r="AF2020" i="2"/>
  <c r="AJ2020" i="2" s="1"/>
  <c r="H2020" i="2"/>
  <c r="L2020" i="2" s="1"/>
  <c r="I2020" i="2"/>
  <c r="M2020" i="2" s="1"/>
  <c r="J2020" i="2"/>
  <c r="N2020" i="2" s="1"/>
  <c r="AL2020" i="2"/>
  <c r="AK2020" i="2"/>
  <c r="AN2020" i="2" l="1"/>
  <c r="AO2020" i="2" s="1"/>
  <c r="AQ2020" i="2" s="1"/>
  <c r="P2020" i="2"/>
  <c r="Q2020" i="2" s="1"/>
  <c r="S2020" i="2" s="1"/>
  <c r="AZ2020" i="2" l="1"/>
  <c r="BA2020" i="2"/>
  <c r="BL2020" i="2" l="1"/>
  <c r="BM2020" i="2" s="1"/>
  <c r="BO2020" i="2" s="1"/>
  <c r="BQ2020" i="2" l="1"/>
  <c r="BR2020" i="2" l="1"/>
  <c r="BD2021" i="2" l="1"/>
  <c r="BH2021" i="2" s="1"/>
  <c r="BF2021" i="2"/>
  <c r="BJ2021" i="2" s="1"/>
  <c r="BE2021" i="2"/>
  <c r="U2020" i="2"/>
  <c r="V2020" i="2" s="1"/>
  <c r="AS2020" i="2"/>
  <c r="AT2020" i="2" s="1"/>
  <c r="BI2021" i="2"/>
  <c r="AH2021" i="2" l="1"/>
  <c r="AL2021" i="2" s="1"/>
  <c r="AG2021" i="2"/>
  <c r="AK2021" i="2" s="1"/>
  <c r="AF2021" i="2"/>
  <c r="AJ2021" i="2" s="1"/>
  <c r="H2021" i="2"/>
  <c r="L2021" i="2" s="1"/>
  <c r="I2021" i="2"/>
  <c r="M2021" i="2" s="1"/>
  <c r="J2021" i="2"/>
  <c r="N2021" i="2" s="1"/>
  <c r="AN2021" i="2" l="1"/>
  <c r="AO2021" i="2" s="1"/>
  <c r="AQ2021" i="2" s="1"/>
  <c r="P2021" i="2"/>
  <c r="BA2021" i="2"/>
  <c r="Q2021" i="2" l="1"/>
  <c r="S2021" i="2" s="1"/>
  <c r="AZ2021" i="2" l="1"/>
  <c r="BL2021" i="2" s="1"/>
  <c r="BM2021" i="2" l="1"/>
  <c r="BQ2021" i="2" l="1"/>
  <c r="BV2021" i="2" s="1"/>
  <c r="BO2021" i="2"/>
  <c r="CA2021" i="2"/>
  <c r="CC2021" i="2" s="1"/>
  <c r="BW2021" i="2"/>
  <c r="BY2021" i="2" s="1"/>
  <c r="BY9" i="2" s="1"/>
  <c r="AG2" i="2" s="1"/>
  <c r="AG3" i="2"/>
  <c r="BR2021" i="2"/>
  <c r="U2021" i="2" l="1"/>
  <c r="V2021" i="2" s="1"/>
  <c r="X2021" i="2" s="1"/>
  <c r="Y2021" i="2" s="1"/>
  <c r="BT2021" i="2"/>
  <c r="AS2021" i="2"/>
  <c r="AT2021" i="2" s="1"/>
  <c r="AV2021" i="2" s="1"/>
  <c r="AW2021" i="2" s="1"/>
</calcChain>
</file>

<file path=xl/sharedStrings.xml><?xml version="1.0" encoding="utf-8"?>
<sst xmlns="http://schemas.openxmlformats.org/spreadsheetml/2006/main" count="95" uniqueCount="45">
  <si>
    <t>Learning Rate</t>
  </si>
  <si>
    <t>Training Data</t>
  </si>
  <si>
    <t>xor</t>
  </si>
  <si>
    <t>BIAS</t>
  </si>
  <si>
    <t>RESULT</t>
  </si>
  <si>
    <t>EPOH IN WHICH WE REACH TARGET ERROR</t>
  </si>
  <si>
    <t>Input 1</t>
  </si>
  <si>
    <t>Input 2</t>
  </si>
  <si>
    <t>Output</t>
  </si>
  <si>
    <t>I0</t>
  </si>
  <si>
    <t>EROR IN EPOH 2067</t>
  </si>
  <si>
    <t>YOU CAN PUT HERE RANDOM WEIGHTS</t>
  </si>
  <si>
    <t>normalization</t>
  </si>
  <si>
    <t>target</t>
  </si>
  <si>
    <t>INPUT DATA</t>
  </si>
  <si>
    <t>WEIGHT CORECTION</t>
  </si>
  <si>
    <t>WEIGHTS</t>
  </si>
  <si>
    <t>output val</t>
  </si>
  <si>
    <t>SCOPE</t>
  </si>
  <si>
    <t>back error</t>
  </si>
  <si>
    <t>Activation</t>
  </si>
  <si>
    <t>error</t>
  </si>
  <si>
    <t>Epoch</t>
  </si>
  <si>
    <t>I1</t>
  </si>
  <si>
    <t>I2</t>
  </si>
  <si>
    <t>DW0</t>
  </si>
  <si>
    <t>DW1</t>
  </si>
  <si>
    <t>DW2</t>
  </si>
  <si>
    <t>W0</t>
  </si>
  <si>
    <t>W1</t>
  </si>
  <si>
    <t>W2</t>
  </si>
  <si>
    <t>Sum</t>
  </si>
  <si>
    <t>Activation function</t>
  </si>
  <si>
    <t>derivative</t>
  </si>
  <si>
    <t>dow</t>
  </si>
  <si>
    <t>gradient</t>
  </si>
  <si>
    <t>Converged?</t>
  </si>
  <si>
    <t>delta</t>
  </si>
  <si>
    <t>gradienta</t>
  </si>
  <si>
    <t>pozotive mean error going down</t>
  </si>
  <si>
    <t>*** mean function go in wrong direction</t>
  </si>
  <si>
    <t>RELU</t>
  </si>
  <si>
    <t>NEURON 1</t>
  </si>
  <si>
    <t>NEURON 2</t>
  </si>
  <si>
    <t>NEURON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</si>
</sst>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1" x14ac:knownFonts="1">
    <font>
      <sz val="11"/>
      <color theme="1"/>
      <name val="Calibri"/>
      <family val="2"/>
      <scheme val="minor"/>
    </font>
    <font>
      <b/>
      <i/>
      <sz val="10"/>
      <name val="Arial"/>
      <family val="2"/>
    </font>
    <font>
      <sz val="10"/>
      <name val="Arial"/>
      <family val="2"/>
      <charset val="204"/>
    </font>
    <font>
      <b/>
      <sz val="12"/>
      <color indexed="12"/>
      <name val="Arial"/>
      <family val="2"/>
    </font>
    <font>
      <b/>
      <sz val="14"/>
      <color indexed="12"/>
      <name val="Arial"/>
      <family val="2"/>
    </font>
    <font>
      <b/>
      <sz val="10"/>
      <name val="Arial"/>
      <family val="2"/>
    </font>
    <font>
      <b/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164" fontId="0" fillId="5" borderId="1" xfId="0" applyNumberFormat="1" applyFill="1" applyBorder="1"/>
    <xf numFmtId="0" fontId="3" fillId="6" borderId="2" xfId="0" applyFont="1" applyFill="1" applyBorder="1" applyAlignment="1"/>
    <xf numFmtId="0" fontId="4" fillId="6" borderId="3" xfId="0" applyFont="1" applyFill="1" applyBorder="1" applyAlignment="1"/>
    <xf numFmtId="0" fontId="4" fillId="6" borderId="4" xfId="0" applyFont="1" applyFill="1" applyBorder="1" applyAlignment="1"/>
    <xf numFmtId="0" fontId="0" fillId="7" borderId="1" xfId="0" applyFill="1" applyBorder="1"/>
    <xf numFmtId="0" fontId="5" fillId="7" borderId="1" xfId="0" applyFont="1" applyFill="1" applyBorder="1" applyAlignment="1">
      <alignment horizontal="center" vertical="top" wrapText="1"/>
    </xf>
    <xf numFmtId="0" fontId="6" fillId="0" borderId="0" xfId="0" applyFont="1"/>
    <xf numFmtId="0" fontId="5" fillId="0" borderId="0" xfId="0" applyFont="1" applyAlignment="1">
      <alignment horizontal="center" wrapText="1"/>
    </xf>
    <xf numFmtId="0" fontId="5" fillId="8" borderId="1" xfId="0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8" fillId="6" borderId="1" xfId="0" applyFont="1" applyFill="1" applyBorder="1" applyAlignment="1">
      <alignment horizontal="center" vertical="top" wrapText="1"/>
    </xf>
    <xf numFmtId="0" fontId="0" fillId="2" borderId="1" xfId="0" applyFill="1" applyBorder="1"/>
    <xf numFmtId="0" fontId="0" fillId="6" borderId="1" xfId="0" applyFill="1" applyBorder="1" applyAlignment="1">
      <alignment wrapText="1"/>
    </xf>
    <xf numFmtId="0" fontId="8" fillId="9" borderId="1" xfId="0" applyFont="1" applyFill="1" applyBorder="1" applyAlignment="1">
      <alignment horizontal="center" vertical="top" wrapText="1"/>
    </xf>
    <xf numFmtId="0" fontId="2" fillId="6" borderId="1" xfId="0" applyFont="1" applyFill="1" applyBorder="1"/>
    <xf numFmtId="0" fontId="8" fillId="12" borderId="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8" fillId="0" borderId="1" xfId="0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9" fillId="13" borderId="1" xfId="0" applyFont="1" applyFill="1" applyBorder="1" applyAlignment="1">
      <alignment vertical="top"/>
    </xf>
    <xf numFmtId="0" fontId="8" fillId="14" borderId="1" xfId="0" applyFont="1" applyFill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0" fillId="9" borderId="1" xfId="0" applyFont="1" applyFill="1" applyBorder="1" applyAlignment="1">
      <alignment vertical="top"/>
    </xf>
    <xf numFmtId="0" fontId="0" fillId="3" borderId="0" xfId="0" applyFont="1" applyFill="1" applyAlignment="1">
      <alignment vertical="top"/>
    </xf>
    <xf numFmtId="0" fontId="8" fillId="3" borderId="0" xfId="0" applyFont="1" applyFill="1" applyAlignment="1">
      <alignment horizontal="center" vertical="top" wrapText="1"/>
    </xf>
    <xf numFmtId="0" fontId="8" fillId="2" borderId="1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center" wrapText="1"/>
    </xf>
    <xf numFmtId="0" fontId="0" fillId="0" borderId="1" xfId="0" applyFont="1" applyBorder="1" applyAlignment="1">
      <alignment vertical="top"/>
    </xf>
    <xf numFmtId="0" fontId="2" fillId="6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vertical="top" wrapText="1"/>
    </xf>
    <xf numFmtId="0" fontId="0" fillId="15" borderId="5" xfId="0" applyFill="1" applyBorder="1"/>
    <xf numFmtId="0" fontId="0" fillId="16" borderId="1" xfId="0" applyFill="1" applyBorder="1"/>
    <xf numFmtId="0" fontId="0" fillId="17" borderId="1" xfId="0" applyFill="1" applyBorder="1"/>
    <xf numFmtId="2" fontId="0" fillId="15" borderId="1" xfId="0" applyNumberFormat="1" applyFill="1" applyBorder="1"/>
    <xf numFmtId="165" fontId="0" fillId="18" borderId="1" xfId="0" applyNumberFormat="1" applyFill="1" applyBorder="1"/>
    <xf numFmtId="2" fontId="0" fillId="18" borderId="1" xfId="0" applyNumberFormat="1" applyFill="1" applyBorder="1"/>
    <xf numFmtId="0" fontId="0" fillId="0" borderId="1" xfId="0" applyBorder="1"/>
    <xf numFmtId="0" fontId="0" fillId="18" borderId="1" xfId="0" applyFill="1" applyBorder="1"/>
    <xf numFmtId="0" fontId="0" fillId="15" borderId="1" xfId="0" applyFill="1" applyBorder="1"/>
    <xf numFmtId="0" fontId="0" fillId="9" borderId="6" xfId="0" applyFill="1" applyBorder="1"/>
    <xf numFmtId="166" fontId="0" fillId="0" borderId="1" xfId="0" applyNumberFormat="1" applyFill="1" applyBorder="1"/>
    <xf numFmtId="2" fontId="0" fillId="17" borderId="1" xfId="0" applyNumberFormat="1" applyFill="1" applyBorder="1"/>
    <xf numFmtId="166" fontId="0" fillId="9" borderId="1" xfId="0" applyNumberFormat="1" applyFill="1" applyBorder="1"/>
    <xf numFmtId="0" fontId="2" fillId="0" borderId="1" xfId="0" applyFont="1" applyBorder="1"/>
    <xf numFmtId="2" fontId="0" fillId="0" borderId="1" xfId="0" applyNumberFormat="1" applyBorder="1"/>
    <xf numFmtId="0" fontId="0" fillId="10" borderId="5" xfId="0" applyFill="1" applyBorder="1"/>
    <xf numFmtId="2" fontId="0" fillId="10" borderId="1" xfId="0" applyNumberFormat="1" applyFill="1" applyBorder="1"/>
    <xf numFmtId="165" fontId="0" fillId="19" borderId="1" xfId="0" applyNumberFormat="1" applyFill="1" applyBorder="1"/>
    <xf numFmtId="2" fontId="0" fillId="19" borderId="1" xfId="0" applyNumberFormat="1" applyFill="1" applyBorder="1"/>
    <xf numFmtId="0" fontId="0" fillId="19" borderId="1" xfId="0" applyFill="1" applyBorder="1"/>
    <xf numFmtId="0" fontId="0" fillId="16" borderId="7" xfId="0" applyFill="1" applyBorder="1"/>
    <xf numFmtId="0" fontId="0" fillId="17" borderId="7" xfId="0" applyFill="1" applyBorder="1"/>
    <xf numFmtId="0" fontId="0" fillId="15" borderId="7" xfId="0" applyFill="1" applyBorder="1"/>
    <xf numFmtId="2" fontId="0" fillId="15" borderId="7" xfId="0" applyNumberFormat="1" applyFill="1" applyBorder="1"/>
    <xf numFmtId="2" fontId="0" fillId="18" borderId="7" xfId="0" applyNumberFormat="1" applyFill="1" applyBorder="1"/>
    <xf numFmtId="0" fontId="0" fillId="18" borderId="7" xfId="0" applyFill="1" applyBorder="1"/>
    <xf numFmtId="0" fontId="0" fillId="5" borderId="0" xfId="0" applyFill="1"/>
    <xf numFmtId="0" fontId="0" fillId="9" borderId="0" xfId="0" applyFill="1"/>
    <xf numFmtId="165" fontId="7" fillId="7" borderId="1" xfId="0" applyNumberFormat="1" applyFont="1" applyFill="1" applyBorder="1"/>
    <xf numFmtId="0" fontId="2" fillId="4" borderId="1" xfId="0" applyFont="1" applyFill="1" applyBorder="1" applyAlignment="1">
      <alignment horizontal="left" vertical="top"/>
    </xf>
    <xf numFmtId="0" fontId="0" fillId="4" borderId="4" xfId="0" applyFill="1" applyBorder="1"/>
    <xf numFmtId="0" fontId="10" fillId="6" borderId="2" xfId="0" applyFont="1" applyFill="1" applyBorder="1"/>
    <xf numFmtId="0" fontId="0" fillId="6" borderId="3" xfId="0" applyFill="1" applyBorder="1"/>
    <xf numFmtId="0" fontId="5" fillId="6" borderId="3" xfId="0" applyFont="1" applyFill="1" applyBorder="1" applyAlignment="1">
      <alignment horizontal="center" wrapText="1"/>
    </xf>
    <xf numFmtId="0" fontId="0" fillId="6" borderId="4" xfId="0" applyFill="1" applyBorder="1"/>
    <xf numFmtId="0" fontId="0" fillId="20" borderId="1" xfId="0" applyFill="1" applyBorder="1"/>
    <xf numFmtId="0" fontId="5" fillId="7" borderId="2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horizontal="center" vertical="top" wrapText="1"/>
    </xf>
    <xf numFmtId="0" fontId="5" fillId="7" borderId="4" xfId="0" applyFont="1" applyFill="1" applyBorder="1" applyAlignment="1">
      <alignment horizontal="center" vertical="top" wrapText="1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9" borderId="2" xfId="0" applyFill="1" applyBorder="1" applyAlignment="1">
      <alignment horizontal="center" wrapText="1"/>
    </xf>
    <xf numFmtId="0" fontId="0" fillId="9" borderId="3" xfId="0" applyFill="1" applyBorder="1" applyAlignment="1">
      <alignment horizontal="center" wrapText="1"/>
    </xf>
    <xf numFmtId="0" fontId="0" fillId="9" borderId="4" xfId="0" applyFill="1" applyBorder="1" applyAlignment="1">
      <alignment horizontal="center" wrapText="1"/>
    </xf>
    <xf numFmtId="0" fontId="0" fillId="9" borderId="2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wrapText="1"/>
    </xf>
    <xf numFmtId="0" fontId="0" fillId="2" borderId="4" xfId="0" applyFill="1" applyBorder="1" applyAlignment="1">
      <alignment horizontal="center" wrapText="1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FF00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bg-BG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ReLu!$BT$20</c:f>
              <c:strCache>
                <c:ptCount val="1"/>
              </c:strCache>
            </c:strRef>
          </c:tx>
          <c:val>
            <c:numRef>
              <c:f>ReLu!$BT$21:$BT$813</c:f>
              <c:numCache>
                <c:formatCode>General</c:formatCode>
                <c:ptCount val="793"/>
                <c:pt idx="0" formatCode="0.0000">
                  <c:v>2.6053365083381799</c:v>
                </c:pt>
                <c:pt idx="4" formatCode="0.0000">
                  <c:v>2.4534503445769991</c:v>
                </c:pt>
                <c:pt idx="8" formatCode="0.0000">
                  <c:v>2.4245019977470705</c:v>
                </c:pt>
                <c:pt idx="12" formatCode="0.0000">
                  <c:v>2.3839573256983346</c:v>
                </c:pt>
                <c:pt idx="16" formatCode="0.0000">
                  <c:v>2.3559805705250518</c:v>
                </c:pt>
                <c:pt idx="20" formatCode="0.0000">
                  <c:v>2.3328433686360892</c:v>
                </c:pt>
                <c:pt idx="24" formatCode="0.0000">
                  <c:v>2.3135450072439356</c:v>
                </c:pt>
                <c:pt idx="28" formatCode="0.0000">
                  <c:v>2.2972419662261601</c:v>
                </c:pt>
                <c:pt idx="32" formatCode="0.0000">
                  <c:v>2.2832611205124183</c:v>
                </c:pt>
                <c:pt idx="36" formatCode="0.0000">
                  <c:v>2.2710924548909537</c:v>
                </c:pt>
                <c:pt idx="40" formatCode="0.0000">
                  <c:v>2.2603516502430989</c:v>
                </c:pt>
                <c:pt idx="44" formatCode="0.0000">
                  <c:v>2.2507466344282969</c:v>
                </c:pt>
                <c:pt idx="48" formatCode="0.0000">
                  <c:v>2.2420525611127351</c:v>
                </c:pt>
                <c:pt idx="52" formatCode="0.0000">
                  <c:v>2.2340938760596298</c:v>
                </c:pt>
                <c:pt idx="56" formatCode="0.0000">
                  <c:v>2.2267315276841622</c:v>
                </c:pt>
                <c:pt idx="60" formatCode="0.0000">
                  <c:v>2.2198537728593788</c:v>
                </c:pt>
                <c:pt idx="64" formatCode="0.0000">
                  <c:v>2.2133694838221203</c:v>
                </c:pt>
                <c:pt idx="68" formatCode="0.0000">
                  <c:v>2.2072032079845809</c:v>
                </c:pt>
                <c:pt idx="72" formatCode="0.0000">
                  <c:v>2.2012914706507676</c:v>
                </c:pt>
                <c:pt idx="76" formatCode="0.0000">
                  <c:v>2.1955799701361851</c:v>
                </c:pt>
                <c:pt idx="80" formatCode="0.0000">
                  <c:v>2.1900214213467231</c:v>
                </c:pt>
                <c:pt idx="84" formatCode="0.0000">
                  <c:v>2.1845738756473168</c:v>
                </c:pt>
                <c:pt idx="88" formatCode="0.0000">
                  <c:v>2.1791993938097649</c:v>
                </c:pt>
                <c:pt idx="92" formatCode="0.0000">
                  <c:v>2.1738629827052018</c:v>
                </c:pt>
                <c:pt idx="96" formatCode="0.0000">
                  <c:v>2.1685317301962019</c:v>
                </c:pt>
                <c:pt idx="100" formatCode="0.0000">
                  <c:v>2.1631740896423244</c:v>
                </c:pt>
                <c:pt idx="104" formatCode="0.0000">
                  <c:v>2.157759277711194</c:v>
                </c:pt>
                <c:pt idx="108" formatCode="0.0000">
                  <c:v>2.1522567582271921</c:v>
                </c:pt>
                <c:pt idx="112" formatCode="0.0000">
                  <c:v>2.146635791575993</c:v>
                </c:pt>
                <c:pt idx="116" formatCode="0.0000">
                  <c:v>2.1408650343999804</c:v>
                </c:pt>
                <c:pt idx="120" formatCode="0.0000">
                  <c:v>2.1349121784532352</c:v>
                </c:pt>
                <c:pt idx="124" formatCode="0.0000">
                  <c:v>2.1287436208877661</c:v>
                </c:pt>
                <c:pt idx="128" formatCode="0.0000">
                  <c:v>2.1223241611763886</c:v>
                </c:pt>
                <c:pt idx="132" formatCode="0.0000">
                  <c:v>2.115616722539154</c:v>
                </c:pt>
                <c:pt idx="136" formatCode="0.0000">
                  <c:v>2.1085820982781813</c:v>
                </c:pt>
                <c:pt idx="140" formatCode="0.0000">
                  <c:v>2.1011787259492825</c:v>
                </c:pt>
                <c:pt idx="144" formatCode="0.0000">
                  <c:v>2.0966583177053963</c:v>
                </c:pt>
                <c:pt idx="148" formatCode="0.0000">
                  <c:v>2.0848965149026499</c:v>
                </c:pt>
                <c:pt idx="152" formatCode="0.0000">
                  <c:v>2.0788118902352468</c:v>
                </c:pt>
                <c:pt idx="156" formatCode="0.0000">
                  <c:v>2.072627820169052</c:v>
                </c:pt>
                <c:pt idx="160" formatCode="0.0000">
                  <c:v>2.0701456144435078</c:v>
                </c:pt>
                <c:pt idx="164" formatCode="0.0000">
                  <c:v>2.0643531822245631</c:v>
                </c:pt>
                <c:pt idx="168" formatCode="0.0000">
                  <c:v>2.0530027749866147</c:v>
                </c:pt>
                <c:pt idx="172" formatCode="0.0000">
                  <c:v>2.0516901665445939</c:v>
                </c:pt>
                <c:pt idx="176" formatCode="0.0000">
                  <c:v>2.0398980144142711</c:v>
                </c:pt>
                <c:pt idx="180" formatCode="0.0000">
                  <c:v>2.034999840787862</c:v>
                </c:pt>
                <c:pt idx="184" formatCode="0.0000">
                  <c:v>2.0292569767980955</c:v>
                </c:pt>
                <c:pt idx="188" formatCode="0.0000">
                  <c:v>2.0154640103369239</c:v>
                </c:pt>
                <c:pt idx="192" formatCode="0.0000">
                  <c:v>2.0116353411479975</c:v>
                </c:pt>
                <c:pt idx="196" formatCode="0.0000">
                  <c:v>1.9991473235458967</c:v>
                </c:pt>
                <c:pt idx="200" formatCode="0.0000">
                  <c:v>1.9876601513594592</c:v>
                </c:pt>
                <c:pt idx="204" formatCode="0.0000">
                  <c:v>1.988070344636379</c:v>
                </c:pt>
                <c:pt idx="208" formatCode="0.0000">
                  <c:v>1.9677749103523599</c:v>
                </c:pt>
                <c:pt idx="212" formatCode="0.0000">
                  <c:v>1.954647193126716</c:v>
                </c:pt>
                <c:pt idx="216" formatCode="0.0000">
                  <c:v>1.9525520603874251</c:v>
                </c:pt>
                <c:pt idx="220" formatCode="0.0000">
                  <c:v>1.9327548739025122</c:v>
                </c:pt>
                <c:pt idx="224" formatCode="0.0000">
                  <c:v>1.9170695489069125</c:v>
                </c:pt>
                <c:pt idx="228" formatCode="0.0000">
                  <c:v>1.9196951704124112</c:v>
                </c:pt>
                <c:pt idx="232" formatCode="0.0000">
                  <c:v>1.8910182855507505</c:v>
                </c:pt>
                <c:pt idx="236" formatCode="0.0000">
                  <c:v>1.8733129011174037</c:v>
                </c:pt>
                <c:pt idx="240" formatCode="0.0000">
                  <c:v>1.8726712367965779</c:v>
                </c:pt>
                <c:pt idx="244" formatCode="0.0000">
                  <c:v>1.845232832803142</c:v>
                </c:pt>
                <c:pt idx="248" formatCode="0.0000">
                  <c:v>1.8245417110805375</c:v>
                </c:pt>
                <c:pt idx="252" formatCode="0.0000">
                  <c:v>1.8285065790176849</c:v>
                </c:pt>
                <c:pt idx="256" formatCode="0.0000">
                  <c:v>1.7918488776855077</c:v>
                </c:pt>
                <c:pt idx="260" formatCode="0.0000">
                  <c:v>1.7690317513361089</c:v>
                </c:pt>
                <c:pt idx="264" formatCode="0.0000">
                  <c:v>1.7365003432909396</c:v>
                </c:pt>
                <c:pt idx="268" formatCode="0.0000">
                  <c:v>1.7460123236365033</c:v>
                </c:pt>
                <c:pt idx="272" formatCode="0.0000">
                  <c:v>1.7062785886931842</c:v>
                </c:pt>
                <c:pt idx="276" formatCode="0.0000">
                  <c:v>1.7213078821228187</c:v>
                </c:pt>
                <c:pt idx="280" formatCode="0.0000">
                  <c:v>1.6804478791628159</c:v>
                </c:pt>
                <c:pt idx="284" formatCode="0.0000">
                  <c:v>1.694166282452185</c:v>
                </c:pt>
                <c:pt idx="288" formatCode="0.0000">
                  <c:v>1.6642948820707706</c:v>
                </c:pt>
                <c:pt idx="292" formatCode="0.0000">
                  <c:v>1.6401469503173307</c:v>
                </c:pt>
                <c:pt idx="296" formatCode="0.0000">
                  <c:v>1.6396545191037148</c:v>
                </c:pt>
                <c:pt idx="300" formatCode="0.0000">
                  <c:v>1.607767073638859</c:v>
                </c:pt>
                <c:pt idx="304" formatCode="0.0000">
                  <c:v>1.6075619262503142</c:v>
                </c:pt>
                <c:pt idx="308" formatCode="0.0000">
                  <c:v>1.5826720783754098</c:v>
                </c:pt>
                <c:pt idx="312" formatCode="0.0000">
                  <c:v>1.5117952474418022</c:v>
                </c:pt>
                <c:pt idx="316" formatCode="0.0000">
                  <c:v>1.5549175818155807</c:v>
                </c:pt>
                <c:pt idx="320" formatCode="0.0000">
                  <c:v>1.5437071602101555</c:v>
                </c:pt>
                <c:pt idx="324" formatCode="0.0000">
                  <c:v>1.5280096509763261</c:v>
                </c:pt>
                <c:pt idx="328" formatCode="0.0000">
                  <c:v>1.5143389809574233</c:v>
                </c:pt>
                <c:pt idx="332" formatCode="0.0000">
                  <c:v>1.4798597897631534</c:v>
                </c:pt>
                <c:pt idx="336" formatCode="0.0000">
                  <c:v>1.4851265466333441</c:v>
                </c:pt>
                <c:pt idx="340" formatCode="0.0000">
                  <c:v>1.410409352034651</c:v>
                </c:pt>
                <c:pt idx="344" formatCode="0.0000">
                  <c:v>1.4438050066746024</c:v>
                </c:pt>
                <c:pt idx="348" formatCode="0.0000">
                  <c:v>1.4311057196346346</c:v>
                </c:pt>
                <c:pt idx="352" formatCode="0.0000">
                  <c:v>1.416201586675766</c:v>
                </c:pt>
                <c:pt idx="356" formatCode="0.0000">
                  <c:v>1.3336483834119031</c:v>
                </c:pt>
                <c:pt idx="360" formatCode="0.0000">
                  <c:v>1.377242343637854</c:v>
                </c:pt>
                <c:pt idx="364" formatCode="0.0000">
                  <c:v>1.3928115404519621</c:v>
                </c:pt>
                <c:pt idx="368" formatCode="0.0000">
                  <c:v>1.3311678957736026</c:v>
                </c:pt>
                <c:pt idx="372" formatCode="0.0000">
                  <c:v>1.3385645069908356</c:v>
                </c:pt>
                <c:pt idx="376" formatCode="0.0000">
                  <c:v>1.2574160360919087</c:v>
                </c:pt>
                <c:pt idx="380" formatCode="0.0000">
                  <c:v>1.3006055101290799</c:v>
                </c:pt>
                <c:pt idx="384" formatCode="0.0000">
                  <c:v>1.2838763279437813</c:v>
                </c:pt>
                <c:pt idx="388" formatCode="0.0000">
                  <c:v>1.2732592833149072</c:v>
                </c:pt>
                <c:pt idx="392" formatCode="0.0000">
                  <c:v>1.2004809406651327</c:v>
                </c:pt>
                <c:pt idx="396" formatCode="0.0000">
                  <c:v>1.2162187923560155</c:v>
                </c:pt>
                <c:pt idx="400" formatCode="0.0000">
                  <c:v>1.2296654018754314</c:v>
                </c:pt>
                <c:pt idx="404" formatCode="0.0000">
                  <c:v>1.1849807323366535</c:v>
                </c:pt>
                <c:pt idx="408" formatCode="0.0000">
                  <c:v>1.1026334108277738</c:v>
                </c:pt>
                <c:pt idx="412" formatCode="0.0000">
                  <c:v>1.1717807783826388</c:v>
                </c:pt>
                <c:pt idx="416" formatCode="0.0000">
                  <c:v>1.1522463323292147</c:v>
                </c:pt>
                <c:pt idx="420" formatCode="0.0000">
                  <c:v>1.0669554576492779</c:v>
                </c:pt>
                <c:pt idx="424" formatCode="0.0000">
                  <c:v>1.0983100319372132</c:v>
                </c:pt>
                <c:pt idx="428" formatCode="0.0000">
                  <c:v>1.1076785571409062</c:v>
                </c:pt>
                <c:pt idx="432" formatCode="0.0000">
                  <c:v>1.0594160631138103</c:v>
                </c:pt>
                <c:pt idx="436" formatCode="0.0000">
                  <c:v>1.0765401983727236</c:v>
                </c:pt>
                <c:pt idx="440" formatCode="0.0000">
                  <c:v>0.99116660331077944</c:v>
                </c:pt>
                <c:pt idx="444" formatCode="0.0000">
                  <c:v>0.98794716444236486</c:v>
                </c:pt>
                <c:pt idx="448" formatCode="0.0000">
                  <c:v>1.0358106893775032</c:v>
                </c:pt>
                <c:pt idx="452" formatCode="0.0000">
                  <c:v>0.98250480617764768</c:v>
                </c:pt>
                <c:pt idx="456" formatCode="0.0000">
                  <c:v>0.88247688428577475</c:v>
                </c:pt>
                <c:pt idx="460" formatCode="0.0000">
                  <c:v>0.94812126686714815</c:v>
                </c:pt>
                <c:pt idx="464" formatCode="0.0000">
                  <c:v>0.96948464472592133</c:v>
                </c:pt>
                <c:pt idx="468" formatCode="0.0000">
                  <c:v>0.8957351233874904</c:v>
                </c:pt>
                <c:pt idx="472" formatCode="0.0000">
                  <c:v>0.90233872805627457</c:v>
                </c:pt>
                <c:pt idx="476" formatCode="0.0000">
                  <c:v>0.7959603519587084</c:v>
                </c:pt>
                <c:pt idx="480" formatCode="0.0000">
                  <c:v>0.83837231679284141</c:v>
                </c:pt>
                <c:pt idx="484" formatCode="0.0000">
                  <c:v>0.88562394522570154</c:v>
                </c:pt>
                <c:pt idx="488" formatCode="0.0000">
                  <c:v>0.79183171146125197</c:v>
                </c:pt>
                <c:pt idx="492" formatCode="0.0000">
                  <c:v>0.81217228716620005</c:v>
                </c:pt>
                <c:pt idx="496" formatCode="0.0000">
                  <c:v>0.70728300781219011</c:v>
                </c:pt>
                <c:pt idx="500" formatCode="0.0000">
                  <c:v>0.75672240154944093</c:v>
                </c:pt>
                <c:pt idx="504" formatCode="0.0000">
                  <c:v>0.75646571304730803</c:v>
                </c:pt>
                <c:pt idx="508" formatCode="0.0000">
                  <c:v>0.70097168278754018</c:v>
                </c:pt>
                <c:pt idx="512" formatCode="0.0000">
                  <c:v>0.71075414361281897</c:v>
                </c:pt>
                <c:pt idx="516" formatCode="0.0000">
                  <c:v>0.6481180574671821</c:v>
                </c:pt>
                <c:pt idx="520" formatCode="0.0000">
                  <c:v>0.62082631224390217</c:v>
                </c:pt>
                <c:pt idx="524" formatCode="0.0000">
                  <c:v>0.67087137274746911</c:v>
                </c:pt>
                <c:pt idx="528" formatCode="0.0000">
                  <c:v>0.62202551436542686</c:v>
                </c:pt>
                <c:pt idx="532" formatCode="0.0000">
                  <c:v>0.64532250559242343</c:v>
                </c:pt>
                <c:pt idx="536" formatCode="0.0000">
                  <c:v>0.58115605738002218</c:v>
                </c:pt>
                <c:pt idx="540" formatCode="0.0000">
                  <c:v>0.52405194765368657</c:v>
                </c:pt>
                <c:pt idx="544" formatCode="0.0000">
                  <c:v>0.55186845581143107</c:v>
                </c:pt>
                <c:pt idx="548" formatCode="0.0000">
                  <c:v>0.5671106678504656</c:v>
                </c:pt>
                <c:pt idx="552" formatCode="0.0000">
                  <c:v>0.52326745287370469</c:v>
                </c:pt>
                <c:pt idx="556" formatCode="0.0000">
                  <c:v>0.45893122634678557</c:v>
                </c:pt>
                <c:pt idx="560" formatCode="0.0000">
                  <c:v>0.4848469243252217</c:v>
                </c:pt>
                <c:pt idx="564" formatCode="0.0000">
                  <c:v>0.51002102385203185</c:v>
                </c:pt>
                <c:pt idx="568" formatCode="0.0000">
                  <c:v>0.46595802255320851</c:v>
                </c:pt>
                <c:pt idx="572" formatCode="0.0000">
                  <c:v>0.40136400406639006</c:v>
                </c:pt>
                <c:pt idx="576" formatCode="0.0000">
                  <c:v>0.44241364560106355</c:v>
                </c:pt>
                <c:pt idx="580" formatCode="0.0000">
                  <c:v>0.39724321720174127</c:v>
                </c:pt>
                <c:pt idx="584" formatCode="0.0000">
                  <c:v>0.42682443102703627</c:v>
                </c:pt>
                <c:pt idx="588" formatCode="0.0000">
                  <c:v>0.36801741866180493</c:v>
                </c:pt>
                <c:pt idx="592" formatCode="0.0000">
                  <c:v>0.34270433516494586</c:v>
                </c:pt>
                <c:pt idx="596" formatCode="0.0000">
                  <c:v>0.38635199091030126</c:v>
                </c:pt>
                <c:pt idx="600" formatCode="0.0000">
                  <c:v>0.37016468027141658</c:v>
                </c:pt>
                <c:pt idx="604" formatCode="0.0000">
                  <c:v>0.35427573781100519</c:v>
                </c:pt>
                <c:pt idx="608" formatCode="0.0000">
                  <c:v>0.29327273545679683</c:v>
                </c:pt>
                <c:pt idx="612" formatCode="0.0000">
                  <c:v>0.27535307910082152</c:v>
                </c:pt>
                <c:pt idx="616" formatCode="0.0000">
                  <c:v>0.31769916712668228</c:v>
                </c:pt>
                <c:pt idx="620" formatCode="0.0000">
                  <c:v>0.32610958268614909</c:v>
                </c:pt>
                <c:pt idx="624" formatCode="0.0000">
                  <c:v>0.32117577469895808</c:v>
                </c:pt>
                <c:pt idx="628" formatCode="0.0000">
                  <c:v>0.24305997501081195</c:v>
                </c:pt>
                <c:pt idx="632" formatCode="0.0000">
                  <c:v>0.22667786089911315</c:v>
                </c:pt>
                <c:pt idx="636" formatCode="0.0000">
                  <c:v>0.25051183625223306</c:v>
                </c:pt>
                <c:pt idx="640" formatCode="0.0000">
                  <c:v>0.25830579392662983</c:v>
                </c:pt>
                <c:pt idx="644" formatCode="0.0000">
                  <c:v>0.26603625015083815</c:v>
                </c:pt>
                <c:pt idx="648" formatCode="0.0000">
                  <c:v>0.2338488274598603</c:v>
                </c:pt>
                <c:pt idx="652" formatCode="0.0000">
                  <c:v>0.24287618280725781</c:v>
                </c:pt>
                <c:pt idx="656" formatCode="0.0000">
                  <c:v>0.20996682150225077</c:v>
                </c:pt>
                <c:pt idx="660" formatCode="0.0000">
                  <c:v>0.18727443764348362</c:v>
                </c:pt>
                <c:pt idx="664" formatCode="0.0000">
                  <c:v>0.20704840962204801</c:v>
                </c:pt>
                <c:pt idx="668" formatCode="0.0000">
                  <c:v>0.18431652930217404</c:v>
                </c:pt>
                <c:pt idx="672" formatCode="0.0000">
                  <c:v>0.19418919020390513</c:v>
                </c:pt>
                <c:pt idx="676" formatCode="0.0000">
                  <c:v>0.16769317061187655</c:v>
                </c:pt>
                <c:pt idx="680" formatCode="0.0000">
                  <c:v>0.15352426460876653</c:v>
                </c:pt>
                <c:pt idx="684" formatCode="0.0000">
                  <c:v>0.17282622601245287</c:v>
                </c:pt>
                <c:pt idx="688" formatCode="0.0000">
                  <c:v>0.15116436448048648</c:v>
                </c:pt>
                <c:pt idx="692" formatCode="0.0000">
                  <c:v>0.13501452459920907</c:v>
                </c:pt>
                <c:pt idx="696" formatCode="0.0000">
                  <c:v>0.15699862950198251</c:v>
                </c:pt>
                <c:pt idx="700" formatCode="0.0000">
                  <c:v>0.1355838747984936</c:v>
                </c:pt>
                <c:pt idx="704" formatCode="0.0000">
                  <c:v>0.13662767836579809</c:v>
                </c:pt>
                <c:pt idx="708" formatCode="0.0000">
                  <c:v>0.12620177035079022</c:v>
                </c:pt>
                <c:pt idx="712" formatCode="0.0000">
                  <c:v>0.11459872353078378</c:v>
                </c:pt>
                <c:pt idx="716" formatCode="0.0000">
                  <c:v>0.12695966155549809</c:v>
                </c:pt>
                <c:pt idx="720" formatCode="0.0000">
                  <c:v>0.10661786037913498</c:v>
                </c:pt>
                <c:pt idx="724" formatCode="0.0000">
                  <c:v>9.7945790123094206E-2</c:v>
                </c:pt>
                <c:pt idx="728" formatCode="0.0000">
                  <c:v>0.11681530811636061</c:v>
                </c:pt>
                <c:pt idx="732" formatCode="0.0000">
                  <c:v>9.9348794151929626E-2</c:v>
                </c:pt>
                <c:pt idx="736" formatCode="0.0000">
                  <c:v>0.10089157281559059</c:v>
                </c:pt>
                <c:pt idx="740" formatCode="0.0000">
                  <c:v>9.1791541624916553E-2</c:v>
                </c:pt>
                <c:pt idx="744" formatCode="0.0000">
                  <c:v>8.4132019541798692E-2</c:v>
                </c:pt>
                <c:pt idx="748" formatCode="0.0000">
                  <c:v>9.2494448492601633E-2</c:v>
                </c:pt>
                <c:pt idx="752" formatCode="0.0000">
                  <c:v>7.6952187386290588E-2</c:v>
                </c:pt>
                <c:pt idx="756" formatCode="0.0000">
                  <c:v>8.2221168398165789E-2</c:v>
                </c:pt>
                <c:pt idx="760" formatCode="0.0000">
                  <c:v>7.5319612512359524E-2</c:v>
                </c:pt>
                <c:pt idx="764" formatCode="0.0000">
                  <c:v>6.8841660597059137E-2</c:v>
                </c:pt>
                <c:pt idx="768" formatCode="0.0000">
                  <c:v>7.5438959926165339E-2</c:v>
                </c:pt>
                <c:pt idx="772" formatCode="0.0000">
                  <c:v>6.807204932274144E-2</c:v>
                </c:pt>
                <c:pt idx="776" formatCode="0.0000">
                  <c:v>5.8373799819776848E-2</c:v>
                </c:pt>
                <c:pt idx="780" formatCode="0.0000">
                  <c:v>6.4754693691727594E-2</c:v>
                </c:pt>
                <c:pt idx="784" formatCode="0.0000">
                  <c:v>5.8792819843074204E-2</c:v>
                </c:pt>
                <c:pt idx="788" formatCode="0.0000">
                  <c:v>5.9697777085132381E-2</c:v>
                </c:pt>
                <c:pt idx="792" formatCode="0.0000">
                  <c:v>5.4449882839927091E-2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ReLu!$BU$20</c:f>
              <c:strCache>
                <c:ptCount val="1"/>
              </c:strCache>
            </c:strRef>
          </c:tx>
          <c:val>
            <c:numRef>
              <c:f>ReLu!$BU$21:$BU$813</c:f>
              <c:numCache>
                <c:formatCode>General</c:formatCode>
                <c:ptCount val="793"/>
              </c:numCache>
            </c:numRef>
          </c:val>
          <c:smooth val="0"/>
        </c:ser>
        <c:ser>
          <c:idx val="2"/>
          <c:order val="2"/>
          <c:tx>
            <c:strRef>
              <c:f>ReLu!$BV$20</c:f>
              <c:strCache>
                <c:ptCount val="1"/>
              </c:strCache>
            </c:strRef>
          </c:tx>
          <c:val>
            <c:numRef>
              <c:f>ReLu!$BV$21:$BV$813</c:f>
              <c:numCache>
                <c:formatCode>General</c:formatCode>
                <c:ptCount val="793"/>
                <c:pt idx="0" formatCode="0.0000">
                  <c:v>2.6053365083381799</c:v>
                </c:pt>
                <c:pt idx="4" formatCode="0.0000">
                  <c:v>2.4534503445769991</c:v>
                </c:pt>
                <c:pt idx="8" formatCode="0.0000">
                  <c:v>2.4245019977470705</c:v>
                </c:pt>
                <c:pt idx="12" formatCode="0.0000">
                  <c:v>2.3839573256983346</c:v>
                </c:pt>
                <c:pt idx="16" formatCode="0.0000">
                  <c:v>2.3559805705250518</c:v>
                </c:pt>
                <c:pt idx="20" formatCode="0.0000">
                  <c:v>2.3328433686360892</c:v>
                </c:pt>
                <c:pt idx="24" formatCode="0.0000">
                  <c:v>2.3135450072439356</c:v>
                </c:pt>
                <c:pt idx="28" formatCode="0.0000">
                  <c:v>2.2972419662261601</c:v>
                </c:pt>
                <c:pt idx="32" formatCode="0.0000">
                  <c:v>2.2832611205124183</c:v>
                </c:pt>
                <c:pt idx="36" formatCode="0.0000">
                  <c:v>2.2710924548909537</c:v>
                </c:pt>
                <c:pt idx="40" formatCode="0.0000">
                  <c:v>2.2603516502430989</c:v>
                </c:pt>
                <c:pt idx="44" formatCode="0.0000">
                  <c:v>2.2507466344282969</c:v>
                </c:pt>
                <c:pt idx="48" formatCode="0.0000">
                  <c:v>2.2420525611127351</c:v>
                </c:pt>
                <c:pt idx="52" formatCode="0.0000">
                  <c:v>2.2340938760596298</c:v>
                </c:pt>
                <c:pt idx="56" formatCode="0.0000">
                  <c:v>2.2267315276841622</c:v>
                </c:pt>
                <c:pt idx="60" formatCode="0.0000">
                  <c:v>2.2198537728593788</c:v>
                </c:pt>
                <c:pt idx="64" formatCode="0.0000">
                  <c:v>2.2133694838221203</c:v>
                </c:pt>
                <c:pt idx="68" formatCode="0.0000">
                  <c:v>2.2072032079845809</c:v>
                </c:pt>
                <c:pt idx="72" formatCode="0.0000">
                  <c:v>2.2012914706507676</c:v>
                </c:pt>
                <c:pt idx="76" formatCode="0.0000">
                  <c:v>2.1955799701361851</c:v>
                </c:pt>
                <c:pt idx="80" formatCode="0.0000">
                  <c:v>2.1900214213467231</c:v>
                </c:pt>
                <c:pt idx="84" formatCode="0.0000">
                  <c:v>2.1845738756473168</c:v>
                </c:pt>
                <c:pt idx="88" formatCode="0.0000">
                  <c:v>2.1791993938097649</c:v>
                </c:pt>
                <c:pt idx="92" formatCode="0.0000">
                  <c:v>2.1738629827052018</c:v>
                </c:pt>
                <c:pt idx="96" formatCode="0.0000">
                  <c:v>2.1685317301962019</c:v>
                </c:pt>
                <c:pt idx="100" formatCode="0.0000">
                  <c:v>2.1631740896423244</c:v>
                </c:pt>
                <c:pt idx="104" formatCode="0.0000">
                  <c:v>2.157759277711194</c:v>
                </c:pt>
                <c:pt idx="108" formatCode="0.0000">
                  <c:v>2.1522567582271921</c:v>
                </c:pt>
                <c:pt idx="112" formatCode="0.0000">
                  <c:v>2.146635791575993</c:v>
                </c:pt>
                <c:pt idx="116" formatCode="0.0000">
                  <c:v>2.1408650343999804</c:v>
                </c:pt>
                <c:pt idx="120" formatCode="0.0000">
                  <c:v>2.1349121784532352</c:v>
                </c:pt>
                <c:pt idx="124" formatCode="0.0000">
                  <c:v>2.1287436208877661</c:v>
                </c:pt>
                <c:pt idx="128" formatCode="0.0000">
                  <c:v>2.1223241611763886</c:v>
                </c:pt>
                <c:pt idx="132" formatCode="0.0000">
                  <c:v>2.115616722539154</c:v>
                </c:pt>
                <c:pt idx="136" formatCode="0.0000">
                  <c:v>2.1085820982781813</c:v>
                </c:pt>
                <c:pt idx="140" formatCode="0.0000">
                  <c:v>2.1011787259492825</c:v>
                </c:pt>
                <c:pt idx="144" formatCode="0.0000">
                  <c:v>2.0966583177053963</c:v>
                </c:pt>
                <c:pt idx="148" formatCode="0.0000">
                  <c:v>2.0848965149026499</c:v>
                </c:pt>
                <c:pt idx="152" formatCode="0.0000">
                  <c:v>2.0788118902352468</c:v>
                </c:pt>
                <c:pt idx="156" formatCode="0.0000">
                  <c:v>2.072627820169052</c:v>
                </c:pt>
                <c:pt idx="160" formatCode="0.0000">
                  <c:v>2.0701456144435078</c:v>
                </c:pt>
                <c:pt idx="164" formatCode="0.0000">
                  <c:v>2.0643531822245631</c:v>
                </c:pt>
                <c:pt idx="168" formatCode="0.0000">
                  <c:v>2.0530027749866147</c:v>
                </c:pt>
                <c:pt idx="172" formatCode="0.0000">
                  <c:v>2.0516901665445939</c:v>
                </c:pt>
                <c:pt idx="176" formatCode="0.0000">
                  <c:v>2.0398980144142711</c:v>
                </c:pt>
                <c:pt idx="180" formatCode="0.0000">
                  <c:v>2.034999840787862</c:v>
                </c:pt>
                <c:pt idx="184" formatCode="0.0000">
                  <c:v>2.0292569767980955</c:v>
                </c:pt>
                <c:pt idx="188" formatCode="0.0000">
                  <c:v>2.0154640103369239</c:v>
                </c:pt>
                <c:pt idx="192" formatCode="0.0000">
                  <c:v>2.0116353411479975</c:v>
                </c:pt>
                <c:pt idx="196" formatCode="0.0000">
                  <c:v>1.9991473235458967</c:v>
                </c:pt>
                <c:pt idx="200" formatCode="0.0000">
                  <c:v>1.9876601513594592</c:v>
                </c:pt>
                <c:pt idx="204" formatCode="0.0000">
                  <c:v>1.988070344636379</c:v>
                </c:pt>
                <c:pt idx="208" formatCode="0.0000">
                  <c:v>1.9677749103523599</c:v>
                </c:pt>
                <c:pt idx="212" formatCode="0.0000">
                  <c:v>1.954647193126716</c:v>
                </c:pt>
                <c:pt idx="216" formatCode="0.0000">
                  <c:v>1.9525520603874251</c:v>
                </c:pt>
                <c:pt idx="220" formatCode="0.0000">
                  <c:v>1.9327548739025122</c:v>
                </c:pt>
                <c:pt idx="224" formatCode="0.0000">
                  <c:v>1.9170695489069125</c:v>
                </c:pt>
                <c:pt idx="228" formatCode="0.0000">
                  <c:v>1.9196951704124112</c:v>
                </c:pt>
                <c:pt idx="232" formatCode="0.0000">
                  <c:v>1.8910182855507505</c:v>
                </c:pt>
                <c:pt idx="236" formatCode="0.0000">
                  <c:v>1.8733129011174037</c:v>
                </c:pt>
                <c:pt idx="240" formatCode="0.0000">
                  <c:v>1.8726712367965779</c:v>
                </c:pt>
                <c:pt idx="244" formatCode="0.0000">
                  <c:v>1.845232832803142</c:v>
                </c:pt>
                <c:pt idx="248" formatCode="0.0000">
                  <c:v>1.8245417110805375</c:v>
                </c:pt>
                <c:pt idx="252" formatCode="0.0000">
                  <c:v>1.8285065790176849</c:v>
                </c:pt>
                <c:pt idx="256" formatCode="0.0000">
                  <c:v>1.7918488776855077</c:v>
                </c:pt>
                <c:pt idx="260" formatCode="0.0000">
                  <c:v>1.7690317513361089</c:v>
                </c:pt>
                <c:pt idx="264" formatCode="0.0000">
                  <c:v>1.7365003432909396</c:v>
                </c:pt>
                <c:pt idx="268" formatCode="0.0000">
                  <c:v>1.7460123236365033</c:v>
                </c:pt>
                <c:pt idx="272" formatCode="0.0000">
                  <c:v>1.7062785886931842</c:v>
                </c:pt>
                <c:pt idx="276" formatCode="0.0000">
                  <c:v>1.7213078821228187</c:v>
                </c:pt>
                <c:pt idx="280" formatCode="0.0000">
                  <c:v>1.6804478791628159</c:v>
                </c:pt>
                <c:pt idx="284" formatCode="0.0000">
                  <c:v>1.694166282452185</c:v>
                </c:pt>
                <c:pt idx="288" formatCode="0.0000">
                  <c:v>1.6642948820707706</c:v>
                </c:pt>
                <c:pt idx="292" formatCode="0.0000">
                  <c:v>1.6401469503173307</c:v>
                </c:pt>
                <c:pt idx="296" formatCode="0.0000">
                  <c:v>1.6396545191037148</c:v>
                </c:pt>
                <c:pt idx="300" formatCode="0.0000">
                  <c:v>1.607767073638859</c:v>
                </c:pt>
                <c:pt idx="304" formatCode="0.0000">
                  <c:v>1.6075619262503142</c:v>
                </c:pt>
                <c:pt idx="308" formatCode="0.0000">
                  <c:v>1.5826720783754098</c:v>
                </c:pt>
                <c:pt idx="312" formatCode="0.0000">
                  <c:v>1.5117952474418022</c:v>
                </c:pt>
                <c:pt idx="316" formatCode="0.0000">
                  <c:v>1.5549175818155807</c:v>
                </c:pt>
                <c:pt idx="320" formatCode="0.0000">
                  <c:v>1.5437071602101555</c:v>
                </c:pt>
                <c:pt idx="324" formatCode="0.0000">
                  <c:v>1.5280096509763261</c:v>
                </c:pt>
                <c:pt idx="328" formatCode="0.0000">
                  <c:v>1.5143389809574233</c:v>
                </c:pt>
                <c:pt idx="332" formatCode="0.0000">
                  <c:v>1.4798597897631534</c:v>
                </c:pt>
                <c:pt idx="336" formatCode="0.0000">
                  <c:v>1.4851265466333441</c:v>
                </c:pt>
                <c:pt idx="340" formatCode="0.0000">
                  <c:v>1.410409352034651</c:v>
                </c:pt>
                <c:pt idx="344" formatCode="0.0000">
                  <c:v>1.4438050066746024</c:v>
                </c:pt>
                <c:pt idx="348" formatCode="0.0000">
                  <c:v>1.4311057196346346</c:v>
                </c:pt>
                <c:pt idx="352" formatCode="0.0000">
                  <c:v>1.416201586675766</c:v>
                </c:pt>
                <c:pt idx="356" formatCode="0.0000">
                  <c:v>1.3336483834119031</c:v>
                </c:pt>
                <c:pt idx="360" formatCode="0.0000">
                  <c:v>1.377242343637854</c:v>
                </c:pt>
                <c:pt idx="364" formatCode="0.0000">
                  <c:v>1.3928115404519621</c:v>
                </c:pt>
                <c:pt idx="368" formatCode="0.0000">
                  <c:v>1.3311678957736026</c:v>
                </c:pt>
                <c:pt idx="372" formatCode="0.0000">
                  <c:v>1.3385645069908356</c:v>
                </c:pt>
                <c:pt idx="376" formatCode="0.0000">
                  <c:v>1.2574160360919087</c:v>
                </c:pt>
                <c:pt idx="380" formatCode="0.0000">
                  <c:v>1.3006055101290799</c:v>
                </c:pt>
                <c:pt idx="384" formatCode="0.0000">
                  <c:v>1.2838763279437813</c:v>
                </c:pt>
                <c:pt idx="388" formatCode="0.0000">
                  <c:v>1.2732592833149072</c:v>
                </c:pt>
                <c:pt idx="392" formatCode="0.0000">
                  <c:v>1.2004809406651327</c:v>
                </c:pt>
                <c:pt idx="396" formatCode="0.0000">
                  <c:v>1.2162187923560155</c:v>
                </c:pt>
                <c:pt idx="400" formatCode="0.0000">
                  <c:v>1.2296654018754314</c:v>
                </c:pt>
                <c:pt idx="404" formatCode="0.0000">
                  <c:v>1.1849807323366535</c:v>
                </c:pt>
                <c:pt idx="408" formatCode="0.0000">
                  <c:v>1.1026334108277738</c:v>
                </c:pt>
                <c:pt idx="412" formatCode="0.0000">
                  <c:v>1.1717807783826388</c:v>
                </c:pt>
                <c:pt idx="416" formatCode="0.0000">
                  <c:v>1.1522463323292147</c:v>
                </c:pt>
                <c:pt idx="420" formatCode="0.0000">
                  <c:v>1.0669554576492779</c:v>
                </c:pt>
                <c:pt idx="424" formatCode="0.0000">
                  <c:v>1.0983100319372132</c:v>
                </c:pt>
                <c:pt idx="428" formatCode="0.0000">
                  <c:v>1.1076785571409062</c:v>
                </c:pt>
                <c:pt idx="432" formatCode="0.0000">
                  <c:v>1.0594160631138103</c:v>
                </c:pt>
                <c:pt idx="436" formatCode="0.0000">
                  <c:v>1.0765401983727236</c:v>
                </c:pt>
                <c:pt idx="440" formatCode="0.0000">
                  <c:v>0.99116660331077944</c:v>
                </c:pt>
                <c:pt idx="444" formatCode="0.0000">
                  <c:v>0.98794716444236486</c:v>
                </c:pt>
                <c:pt idx="448" formatCode="0.0000">
                  <c:v>1.0358106893775032</c:v>
                </c:pt>
                <c:pt idx="452" formatCode="0.0000">
                  <c:v>0.98250480617764768</c:v>
                </c:pt>
                <c:pt idx="456" formatCode="0.0000">
                  <c:v>0.88247688428577475</c:v>
                </c:pt>
                <c:pt idx="460" formatCode="0.0000">
                  <c:v>0.94812126686714815</c:v>
                </c:pt>
                <c:pt idx="464" formatCode="0.0000">
                  <c:v>0.96948464472592133</c:v>
                </c:pt>
                <c:pt idx="468" formatCode="0.0000">
                  <c:v>0.8957351233874904</c:v>
                </c:pt>
                <c:pt idx="472" formatCode="0.0000">
                  <c:v>0.90233872805627457</c:v>
                </c:pt>
                <c:pt idx="476" formatCode="0.0000">
                  <c:v>0.7959603519587084</c:v>
                </c:pt>
                <c:pt idx="480" formatCode="0.0000">
                  <c:v>0.83837231679284141</c:v>
                </c:pt>
                <c:pt idx="484" formatCode="0.0000">
                  <c:v>0.88562394522570154</c:v>
                </c:pt>
                <c:pt idx="488" formatCode="0.0000">
                  <c:v>0.79183171146125197</c:v>
                </c:pt>
                <c:pt idx="492" formatCode="0.0000">
                  <c:v>0.81217228716620005</c:v>
                </c:pt>
                <c:pt idx="496" formatCode="0.0000">
                  <c:v>0.70728300781219011</c:v>
                </c:pt>
                <c:pt idx="500" formatCode="0.0000">
                  <c:v>0.75672240154944093</c:v>
                </c:pt>
                <c:pt idx="504" formatCode="0.0000">
                  <c:v>0.75646571304730803</c:v>
                </c:pt>
                <c:pt idx="508" formatCode="0.0000">
                  <c:v>0.70097168278754018</c:v>
                </c:pt>
                <c:pt idx="512" formatCode="0.0000">
                  <c:v>0.71075414361281897</c:v>
                </c:pt>
                <c:pt idx="516" formatCode="0.0000">
                  <c:v>0.6481180574671821</c:v>
                </c:pt>
                <c:pt idx="520" formatCode="0.0000">
                  <c:v>0.62082631224390217</c:v>
                </c:pt>
                <c:pt idx="524" formatCode="0.0000">
                  <c:v>0.67087137274746911</c:v>
                </c:pt>
                <c:pt idx="528" formatCode="0.0000">
                  <c:v>0.62202551436542686</c:v>
                </c:pt>
                <c:pt idx="532" formatCode="0.0000">
                  <c:v>0.64532250559242343</c:v>
                </c:pt>
                <c:pt idx="536" formatCode="0.0000">
                  <c:v>0.58115605738002218</c:v>
                </c:pt>
                <c:pt idx="540" formatCode="0.0000">
                  <c:v>0.52405194765368657</c:v>
                </c:pt>
                <c:pt idx="544" formatCode="0.0000">
                  <c:v>0.55186845581143107</c:v>
                </c:pt>
                <c:pt idx="548" formatCode="0.0000">
                  <c:v>0.5671106678504656</c:v>
                </c:pt>
                <c:pt idx="552" formatCode="0.0000">
                  <c:v>0.52326745287370469</c:v>
                </c:pt>
                <c:pt idx="556" formatCode="0.0000">
                  <c:v>0.45893122634678557</c:v>
                </c:pt>
                <c:pt idx="560" formatCode="0.0000">
                  <c:v>0.4848469243252217</c:v>
                </c:pt>
                <c:pt idx="564" formatCode="0.0000">
                  <c:v>0.51002102385203185</c:v>
                </c:pt>
                <c:pt idx="568" formatCode="0.0000">
                  <c:v>0.46595802255320851</c:v>
                </c:pt>
                <c:pt idx="572" formatCode="0.0000">
                  <c:v>0.40136400406639006</c:v>
                </c:pt>
                <c:pt idx="576" formatCode="0.0000">
                  <c:v>0.44241364560106355</c:v>
                </c:pt>
                <c:pt idx="580" formatCode="0.0000">
                  <c:v>0.39724321720174127</c:v>
                </c:pt>
                <c:pt idx="584" formatCode="0.0000">
                  <c:v>0.42682443102703627</c:v>
                </c:pt>
                <c:pt idx="588" formatCode="0.0000">
                  <c:v>0.36801741866180493</c:v>
                </c:pt>
                <c:pt idx="592" formatCode="0.0000">
                  <c:v>0.34270433516494586</c:v>
                </c:pt>
                <c:pt idx="596" formatCode="0.0000">
                  <c:v>0.38635199091030126</c:v>
                </c:pt>
                <c:pt idx="600" formatCode="0.0000">
                  <c:v>0.37016468027141658</c:v>
                </c:pt>
                <c:pt idx="604" formatCode="0.0000">
                  <c:v>0.35427573781100519</c:v>
                </c:pt>
                <c:pt idx="608" formatCode="0.0000">
                  <c:v>0.29327273545679683</c:v>
                </c:pt>
                <c:pt idx="612" formatCode="0.0000">
                  <c:v>0.27535307910082152</c:v>
                </c:pt>
                <c:pt idx="616" formatCode="0.0000">
                  <c:v>0.31769916712668228</c:v>
                </c:pt>
                <c:pt idx="620" formatCode="0.0000">
                  <c:v>0.32610958268614909</c:v>
                </c:pt>
                <c:pt idx="624" formatCode="0.0000">
                  <c:v>0.32117577469895808</c:v>
                </c:pt>
                <c:pt idx="628" formatCode="0.0000">
                  <c:v>0.24305997501081195</c:v>
                </c:pt>
                <c:pt idx="632" formatCode="0.0000">
                  <c:v>0.22667786089911315</c:v>
                </c:pt>
                <c:pt idx="636" formatCode="0.0000">
                  <c:v>0.25051183625223306</c:v>
                </c:pt>
                <c:pt idx="640" formatCode="0.0000">
                  <c:v>0.25830579392662983</c:v>
                </c:pt>
                <c:pt idx="644" formatCode="0.0000">
                  <c:v>0.26603625015083815</c:v>
                </c:pt>
                <c:pt idx="648" formatCode="0.0000">
                  <c:v>0.2338488274598603</c:v>
                </c:pt>
                <c:pt idx="652" formatCode="0.0000">
                  <c:v>0.24287618280725781</c:v>
                </c:pt>
                <c:pt idx="656" formatCode="0.0000">
                  <c:v>0.20996682150225077</c:v>
                </c:pt>
                <c:pt idx="660" formatCode="0.0000">
                  <c:v>0.18727443764348362</c:v>
                </c:pt>
                <c:pt idx="664" formatCode="0.0000">
                  <c:v>0.20704840962204801</c:v>
                </c:pt>
                <c:pt idx="668" formatCode="0.0000">
                  <c:v>0.18431652930217404</c:v>
                </c:pt>
                <c:pt idx="672" formatCode="0.0000">
                  <c:v>0.19418919020390513</c:v>
                </c:pt>
                <c:pt idx="676" formatCode="0.0000">
                  <c:v>0.16769317061187655</c:v>
                </c:pt>
                <c:pt idx="680" formatCode="0.0000">
                  <c:v>0.15352426460876653</c:v>
                </c:pt>
                <c:pt idx="684" formatCode="0.0000">
                  <c:v>0.17282622601245287</c:v>
                </c:pt>
                <c:pt idx="688" formatCode="0.0000">
                  <c:v>0.15116436448048648</c:v>
                </c:pt>
                <c:pt idx="692" formatCode="0.0000">
                  <c:v>0.13501452459920907</c:v>
                </c:pt>
                <c:pt idx="696" formatCode="0.0000">
                  <c:v>0.15699862950198251</c:v>
                </c:pt>
                <c:pt idx="700" formatCode="0.0000">
                  <c:v>0.1355838747984936</c:v>
                </c:pt>
                <c:pt idx="704" formatCode="0.0000">
                  <c:v>0.13662767836579809</c:v>
                </c:pt>
                <c:pt idx="708" formatCode="0.0000">
                  <c:v>0.12620177035079022</c:v>
                </c:pt>
                <c:pt idx="712" formatCode="0.0000">
                  <c:v>0.11459872353078378</c:v>
                </c:pt>
                <c:pt idx="716" formatCode="0.0000">
                  <c:v>0.12695966155549809</c:v>
                </c:pt>
                <c:pt idx="720" formatCode="0.0000">
                  <c:v>0.10661786037913498</c:v>
                </c:pt>
                <c:pt idx="724" formatCode="0.0000">
                  <c:v>9.7945790123094206E-2</c:v>
                </c:pt>
                <c:pt idx="728" formatCode="0.0000">
                  <c:v>0.11681530811636061</c:v>
                </c:pt>
                <c:pt idx="732" formatCode="0.0000">
                  <c:v>9.9348794151929626E-2</c:v>
                </c:pt>
                <c:pt idx="736" formatCode="0.0000">
                  <c:v>0.10089157281559059</c:v>
                </c:pt>
                <c:pt idx="740" formatCode="0.0000">
                  <c:v>9.1791541624916553E-2</c:v>
                </c:pt>
                <c:pt idx="744" formatCode="0.0000">
                  <c:v>8.4132019541798692E-2</c:v>
                </c:pt>
                <c:pt idx="748" formatCode="0.0000">
                  <c:v>9.2494448492601633E-2</c:v>
                </c:pt>
                <c:pt idx="752" formatCode="0.0000">
                  <c:v>7.6952187386290588E-2</c:v>
                </c:pt>
                <c:pt idx="756" formatCode="0.0000">
                  <c:v>8.2221168398165789E-2</c:v>
                </c:pt>
                <c:pt idx="760" formatCode="0.0000">
                  <c:v>7.5319612512359524E-2</c:v>
                </c:pt>
                <c:pt idx="764" formatCode="0.0000">
                  <c:v>6.8841660597059137E-2</c:v>
                </c:pt>
                <c:pt idx="768" formatCode="0.0000">
                  <c:v>7.5438959926165339E-2</c:v>
                </c:pt>
                <c:pt idx="772" formatCode="0.0000">
                  <c:v>6.807204932274144E-2</c:v>
                </c:pt>
                <c:pt idx="776" formatCode="0.0000">
                  <c:v>5.8373799819776848E-2</c:v>
                </c:pt>
                <c:pt idx="780" formatCode="0.0000">
                  <c:v>6.4754693691727594E-2</c:v>
                </c:pt>
                <c:pt idx="784" formatCode="0.0000">
                  <c:v>5.8792819843074204E-2</c:v>
                </c:pt>
                <c:pt idx="788" formatCode="0.0000">
                  <c:v>5.9697777085132381E-2</c:v>
                </c:pt>
                <c:pt idx="792" formatCode="0.0000">
                  <c:v>5.4449882839927091E-2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191936"/>
        <c:axId val="186507648"/>
      </c:lineChart>
      <c:catAx>
        <c:axId val="135191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86507648"/>
        <c:crosses val="autoZero"/>
        <c:auto val="1"/>
        <c:lblAlgn val="ctr"/>
        <c:lblOffset val="100"/>
        <c:noMultiLvlLbl val="0"/>
      </c:catAx>
      <c:valAx>
        <c:axId val="186507648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135191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584200</xdr:colOff>
      <xdr:row>1</xdr:row>
      <xdr:rowOff>38100</xdr:rowOff>
    </xdr:from>
    <xdr:to>
      <xdr:col>20</xdr:col>
      <xdr:colOff>565150</xdr:colOff>
      <xdr:row>37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" y="228600"/>
          <a:ext cx="12172950" cy="682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27</xdr:col>
      <xdr:colOff>536575</xdr:colOff>
      <xdr:row>40</xdr:row>
      <xdr:rowOff>142875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5" zoomScaleNormal="75" workbookViewId="0">
      <selection activeCell="H52" sqref="H5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41" sqref="D41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022"/>
  <sheetViews>
    <sheetView tabSelected="1" zoomScale="75" zoomScaleNormal="75" workbookViewId="0">
      <selection activeCell="U6" sqref="U6"/>
    </sheetView>
  </sheetViews>
  <sheetFormatPr defaultRowHeight="15" x14ac:dyDescent="0.25"/>
  <cols>
    <col min="1" max="1" width="6.5703125" bestFit="1" customWidth="1"/>
    <col min="2" max="2" width="4.28515625" customWidth="1"/>
    <col min="3" max="3" width="3.28515625" customWidth="1"/>
    <col min="4" max="5" width="2.5703125" bestFit="1" customWidth="1"/>
    <col min="6" max="7" width="1.140625" customWidth="1"/>
    <col min="8" max="8" width="8.7109375" customWidth="1"/>
    <col min="9" max="9" width="7.7109375" customWidth="1"/>
    <col min="10" max="10" width="7.140625" customWidth="1"/>
    <col min="11" max="11" width="0.85546875" customWidth="1"/>
    <col min="12" max="14" width="6.5703125" customWidth="1"/>
    <col min="15" max="15" width="0.5703125" customWidth="1"/>
    <col min="16" max="16" width="7.5703125" customWidth="1"/>
    <col min="17" max="17" width="7.7109375" customWidth="1"/>
    <col min="18" max="18" width="1" customWidth="1"/>
    <col min="19" max="19" width="7.5703125" customWidth="1"/>
    <col min="20" max="20" width="1.140625" customWidth="1"/>
    <col min="21" max="22" width="7.140625" customWidth="1"/>
    <col min="23" max="23" width="1" customWidth="1"/>
    <col min="24" max="24" width="7.7109375" customWidth="1"/>
    <col min="25" max="25" width="4.28515625" customWidth="1"/>
    <col min="26" max="26" width="1.42578125" style="3" customWidth="1"/>
    <col min="27" max="27" width="2.7109375" customWidth="1"/>
    <col min="28" max="29" width="2.5703125" bestFit="1" customWidth="1"/>
    <col min="30" max="31" width="0.85546875" customWidth="1"/>
    <col min="32" max="32" width="6.140625" customWidth="1"/>
    <col min="33" max="33" width="7.85546875" customWidth="1"/>
    <col min="34" max="34" width="6.85546875" customWidth="1"/>
    <col min="35" max="35" width="1" customWidth="1"/>
    <col min="36" max="38" width="6.85546875" customWidth="1"/>
    <col min="39" max="39" width="0.7109375" customWidth="1"/>
    <col min="40" max="40" width="6.5703125" customWidth="1"/>
    <col min="41" max="41" width="7.7109375" customWidth="1"/>
    <col min="42" max="42" width="1" customWidth="1"/>
    <col min="43" max="43" width="7.5703125" customWidth="1"/>
    <col min="44" max="44" width="0.85546875" customWidth="1"/>
    <col min="45" max="46" width="6.85546875" customWidth="1"/>
    <col min="47" max="47" width="1" customWidth="1"/>
    <col min="48" max="48" width="7.42578125" customWidth="1"/>
    <col min="49" max="49" width="4.28515625" customWidth="1"/>
    <col min="50" max="50" width="1.42578125" style="3" customWidth="1"/>
    <col min="51" max="51" width="3" customWidth="1"/>
    <col min="52" max="53" width="5.5703125" customWidth="1"/>
    <col min="54" max="54" width="7" bestFit="1" customWidth="1"/>
    <col min="55" max="55" width="1" customWidth="1"/>
    <col min="56" max="56" width="10.140625" customWidth="1"/>
    <col min="57" max="58" width="6.85546875" customWidth="1"/>
    <col min="59" max="59" width="1.140625" customWidth="1"/>
    <col min="60" max="62" width="6.28515625" customWidth="1"/>
    <col min="63" max="63" width="0.7109375" customWidth="1"/>
    <col min="64" max="64" width="7.42578125" customWidth="1"/>
    <col min="65" max="65" width="7.7109375" customWidth="1"/>
    <col min="66" max="66" width="0.5703125" customWidth="1"/>
    <col min="67" max="67" width="7.5703125" customWidth="1"/>
    <col min="68" max="68" width="0.7109375" customWidth="1"/>
    <col min="69" max="70" width="7.5703125" customWidth="1"/>
    <col min="71" max="71" width="0.85546875" customWidth="1"/>
    <col min="73" max="73" width="0.85546875" customWidth="1"/>
    <col min="74" max="74" width="7.5703125" style="64" customWidth="1"/>
    <col min="75" max="75" width="4.85546875" customWidth="1"/>
    <col min="76" max="76" width="5.5703125" customWidth="1"/>
    <col min="77" max="77" width="7.140625" customWidth="1"/>
    <col min="264" max="264" width="6.5703125" bestFit="1" customWidth="1"/>
    <col min="265" max="265" width="4.28515625" customWidth="1"/>
    <col min="266" max="266" width="3.28515625" customWidth="1"/>
    <col min="267" max="268" width="2.5703125" bestFit="1" customWidth="1"/>
    <col min="269" max="269" width="7" bestFit="1" customWidth="1"/>
    <col min="270" max="270" width="1.140625" customWidth="1"/>
    <col min="271" max="272" width="8.7109375" customWidth="1"/>
    <col min="273" max="273" width="8.85546875" customWidth="1"/>
    <col min="274" max="274" width="0.85546875" customWidth="1"/>
    <col min="275" max="277" width="6.5703125" customWidth="1"/>
    <col min="278" max="278" width="0.5703125" customWidth="1"/>
    <col min="279" max="279" width="7.5703125" customWidth="1"/>
    <col min="280" max="280" width="7.7109375" customWidth="1"/>
    <col min="281" max="281" width="1.140625" customWidth="1"/>
    <col min="282" max="284" width="7.140625" customWidth="1"/>
    <col min="285" max="285" width="1" customWidth="1"/>
    <col min="286" max="286" width="7.7109375" customWidth="1"/>
    <col min="287" max="287" width="4.85546875" customWidth="1"/>
    <col min="288" max="288" width="1.42578125" customWidth="1"/>
    <col min="289" max="289" width="2.7109375" customWidth="1"/>
    <col min="290" max="291" width="2.5703125" bestFit="1" customWidth="1"/>
    <col min="292" max="292" width="7" bestFit="1" customWidth="1"/>
    <col min="293" max="293" width="0.85546875" customWidth="1"/>
    <col min="294" max="296" width="6.85546875" customWidth="1"/>
    <col min="297" max="297" width="1" customWidth="1"/>
    <col min="298" max="300" width="6.85546875" customWidth="1"/>
    <col min="301" max="301" width="0.7109375" customWidth="1"/>
    <col min="302" max="302" width="6.5703125" customWidth="1"/>
    <col min="303" max="303" width="8.140625" customWidth="1"/>
    <col min="304" max="304" width="0.85546875" customWidth="1"/>
    <col min="305" max="307" width="6.85546875" customWidth="1"/>
    <col min="308" max="308" width="1" customWidth="1"/>
    <col min="309" max="309" width="7.42578125" customWidth="1"/>
    <col min="310" max="310" width="4.85546875" customWidth="1"/>
    <col min="311" max="311" width="1.42578125" customWidth="1"/>
    <col min="312" max="312" width="3" customWidth="1"/>
    <col min="313" max="314" width="2.5703125" bestFit="1" customWidth="1"/>
    <col min="315" max="315" width="7" bestFit="1" customWidth="1"/>
    <col min="316" max="316" width="1" customWidth="1"/>
    <col min="317" max="319" width="6.85546875" customWidth="1"/>
    <col min="320" max="320" width="1.140625" customWidth="1"/>
    <col min="321" max="323" width="6.28515625" customWidth="1"/>
    <col min="324" max="324" width="0.7109375" customWidth="1"/>
    <col min="325" max="326" width="7.42578125" customWidth="1"/>
    <col min="327" max="327" width="0.7109375" customWidth="1"/>
    <col min="328" max="330" width="7.5703125" customWidth="1"/>
    <col min="331" max="331" width="0.85546875" customWidth="1"/>
    <col min="332" max="332" width="7.5703125" customWidth="1"/>
    <col min="333" max="334" width="5.5703125" customWidth="1"/>
    <col min="520" max="520" width="6.5703125" bestFit="1" customWidth="1"/>
    <col min="521" max="521" width="4.28515625" customWidth="1"/>
    <col min="522" max="522" width="3.28515625" customWidth="1"/>
    <col min="523" max="524" width="2.5703125" bestFit="1" customWidth="1"/>
    <col min="525" max="525" width="7" bestFit="1" customWidth="1"/>
    <col min="526" max="526" width="1.140625" customWidth="1"/>
    <col min="527" max="528" width="8.7109375" customWidth="1"/>
    <col min="529" max="529" width="8.85546875" customWidth="1"/>
    <col min="530" max="530" width="0.85546875" customWidth="1"/>
    <col min="531" max="533" width="6.5703125" customWidth="1"/>
    <col min="534" max="534" width="0.5703125" customWidth="1"/>
    <col min="535" max="535" width="7.5703125" customWidth="1"/>
    <col min="536" max="536" width="7.7109375" customWidth="1"/>
    <col min="537" max="537" width="1.140625" customWidth="1"/>
    <col min="538" max="540" width="7.140625" customWidth="1"/>
    <col min="541" max="541" width="1" customWidth="1"/>
    <col min="542" max="542" width="7.7109375" customWidth="1"/>
    <col min="543" max="543" width="4.85546875" customWidth="1"/>
    <col min="544" max="544" width="1.42578125" customWidth="1"/>
    <col min="545" max="545" width="2.7109375" customWidth="1"/>
    <col min="546" max="547" width="2.5703125" bestFit="1" customWidth="1"/>
    <col min="548" max="548" width="7" bestFit="1" customWidth="1"/>
    <col min="549" max="549" width="0.85546875" customWidth="1"/>
    <col min="550" max="552" width="6.85546875" customWidth="1"/>
    <col min="553" max="553" width="1" customWidth="1"/>
    <col min="554" max="556" width="6.85546875" customWidth="1"/>
    <col min="557" max="557" width="0.7109375" customWidth="1"/>
    <col min="558" max="558" width="6.5703125" customWidth="1"/>
    <col min="559" max="559" width="8.140625" customWidth="1"/>
    <col min="560" max="560" width="0.85546875" customWidth="1"/>
    <col min="561" max="563" width="6.85546875" customWidth="1"/>
    <col min="564" max="564" width="1" customWidth="1"/>
    <col min="565" max="565" width="7.42578125" customWidth="1"/>
    <col min="566" max="566" width="4.85546875" customWidth="1"/>
    <col min="567" max="567" width="1.42578125" customWidth="1"/>
    <col min="568" max="568" width="3" customWidth="1"/>
    <col min="569" max="570" width="2.5703125" bestFit="1" customWidth="1"/>
    <col min="571" max="571" width="7" bestFit="1" customWidth="1"/>
    <col min="572" max="572" width="1" customWidth="1"/>
    <col min="573" max="575" width="6.85546875" customWidth="1"/>
    <col min="576" max="576" width="1.140625" customWidth="1"/>
    <col min="577" max="579" width="6.28515625" customWidth="1"/>
    <col min="580" max="580" width="0.7109375" customWidth="1"/>
    <col min="581" max="582" width="7.42578125" customWidth="1"/>
    <col min="583" max="583" width="0.7109375" customWidth="1"/>
    <col min="584" max="586" width="7.5703125" customWidth="1"/>
    <col min="587" max="587" width="0.85546875" customWidth="1"/>
    <col min="588" max="588" width="7.5703125" customWidth="1"/>
    <col min="589" max="590" width="5.5703125" customWidth="1"/>
    <col min="776" max="776" width="6.5703125" bestFit="1" customWidth="1"/>
    <col min="777" max="777" width="4.28515625" customWidth="1"/>
    <col min="778" max="778" width="3.28515625" customWidth="1"/>
    <col min="779" max="780" width="2.5703125" bestFit="1" customWidth="1"/>
    <col min="781" max="781" width="7" bestFit="1" customWidth="1"/>
    <col min="782" max="782" width="1.140625" customWidth="1"/>
    <col min="783" max="784" width="8.7109375" customWidth="1"/>
    <col min="785" max="785" width="8.85546875" customWidth="1"/>
    <col min="786" max="786" width="0.85546875" customWidth="1"/>
    <col min="787" max="789" width="6.5703125" customWidth="1"/>
    <col min="790" max="790" width="0.5703125" customWidth="1"/>
    <col min="791" max="791" width="7.5703125" customWidth="1"/>
    <col min="792" max="792" width="7.7109375" customWidth="1"/>
    <col min="793" max="793" width="1.140625" customWidth="1"/>
    <col min="794" max="796" width="7.140625" customWidth="1"/>
    <col min="797" max="797" width="1" customWidth="1"/>
    <col min="798" max="798" width="7.7109375" customWidth="1"/>
    <col min="799" max="799" width="4.85546875" customWidth="1"/>
    <col min="800" max="800" width="1.42578125" customWidth="1"/>
    <col min="801" max="801" width="2.7109375" customWidth="1"/>
    <col min="802" max="803" width="2.5703125" bestFit="1" customWidth="1"/>
    <col min="804" max="804" width="7" bestFit="1" customWidth="1"/>
    <col min="805" max="805" width="0.85546875" customWidth="1"/>
    <col min="806" max="808" width="6.85546875" customWidth="1"/>
    <col min="809" max="809" width="1" customWidth="1"/>
    <col min="810" max="812" width="6.85546875" customWidth="1"/>
    <col min="813" max="813" width="0.7109375" customWidth="1"/>
    <col min="814" max="814" width="6.5703125" customWidth="1"/>
    <col min="815" max="815" width="8.140625" customWidth="1"/>
    <col min="816" max="816" width="0.85546875" customWidth="1"/>
    <col min="817" max="819" width="6.85546875" customWidth="1"/>
    <col min="820" max="820" width="1" customWidth="1"/>
    <col min="821" max="821" width="7.42578125" customWidth="1"/>
    <col min="822" max="822" width="4.85546875" customWidth="1"/>
    <col min="823" max="823" width="1.42578125" customWidth="1"/>
    <col min="824" max="824" width="3" customWidth="1"/>
    <col min="825" max="826" width="2.5703125" bestFit="1" customWidth="1"/>
    <col min="827" max="827" width="7" bestFit="1" customWidth="1"/>
    <col min="828" max="828" width="1" customWidth="1"/>
    <col min="829" max="831" width="6.85546875" customWidth="1"/>
    <col min="832" max="832" width="1.140625" customWidth="1"/>
    <col min="833" max="835" width="6.28515625" customWidth="1"/>
    <col min="836" max="836" width="0.7109375" customWidth="1"/>
    <col min="837" max="838" width="7.42578125" customWidth="1"/>
    <col min="839" max="839" width="0.7109375" customWidth="1"/>
    <col min="840" max="842" width="7.5703125" customWidth="1"/>
    <col min="843" max="843" width="0.85546875" customWidth="1"/>
    <col min="844" max="844" width="7.5703125" customWidth="1"/>
    <col min="845" max="846" width="5.5703125" customWidth="1"/>
    <col min="1032" max="1032" width="6.5703125" bestFit="1" customWidth="1"/>
    <col min="1033" max="1033" width="4.28515625" customWidth="1"/>
    <col min="1034" max="1034" width="3.28515625" customWidth="1"/>
    <col min="1035" max="1036" width="2.5703125" bestFit="1" customWidth="1"/>
    <col min="1037" max="1037" width="7" bestFit="1" customWidth="1"/>
    <col min="1038" max="1038" width="1.140625" customWidth="1"/>
    <col min="1039" max="1040" width="8.7109375" customWidth="1"/>
    <col min="1041" max="1041" width="8.85546875" customWidth="1"/>
    <col min="1042" max="1042" width="0.85546875" customWidth="1"/>
    <col min="1043" max="1045" width="6.5703125" customWidth="1"/>
    <col min="1046" max="1046" width="0.5703125" customWidth="1"/>
    <col min="1047" max="1047" width="7.5703125" customWidth="1"/>
    <col min="1048" max="1048" width="7.7109375" customWidth="1"/>
    <col min="1049" max="1049" width="1.140625" customWidth="1"/>
    <col min="1050" max="1052" width="7.140625" customWidth="1"/>
    <col min="1053" max="1053" width="1" customWidth="1"/>
    <col min="1054" max="1054" width="7.7109375" customWidth="1"/>
    <col min="1055" max="1055" width="4.85546875" customWidth="1"/>
    <col min="1056" max="1056" width="1.42578125" customWidth="1"/>
    <col min="1057" max="1057" width="2.7109375" customWidth="1"/>
    <col min="1058" max="1059" width="2.5703125" bestFit="1" customWidth="1"/>
    <col min="1060" max="1060" width="7" bestFit="1" customWidth="1"/>
    <col min="1061" max="1061" width="0.85546875" customWidth="1"/>
    <col min="1062" max="1064" width="6.85546875" customWidth="1"/>
    <col min="1065" max="1065" width="1" customWidth="1"/>
    <col min="1066" max="1068" width="6.85546875" customWidth="1"/>
    <col min="1069" max="1069" width="0.7109375" customWidth="1"/>
    <col min="1070" max="1070" width="6.5703125" customWidth="1"/>
    <col min="1071" max="1071" width="8.140625" customWidth="1"/>
    <col min="1072" max="1072" width="0.85546875" customWidth="1"/>
    <col min="1073" max="1075" width="6.85546875" customWidth="1"/>
    <col min="1076" max="1076" width="1" customWidth="1"/>
    <col min="1077" max="1077" width="7.42578125" customWidth="1"/>
    <col min="1078" max="1078" width="4.85546875" customWidth="1"/>
    <col min="1079" max="1079" width="1.42578125" customWidth="1"/>
    <col min="1080" max="1080" width="3" customWidth="1"/>
    <col min="1081" max="1082" width="2.5703125" bestFit="1" customWidth="1"/>
    <col min="1083" max="1083" width="7" bestFit="1" customWidth="1"/>
    <col min="1084" max="1084" width="1" customWidth="1"/>
    <col min="1085" max="1087" width="6.85546875" customWidth="1"/>
    <col min="1088" max="1088" width="1.140625" customWidth="1"/>
    <col min="1089" max="1091" width="6.28515625" customWidth="1"/>
    <col min="1092" max="1092" width="0.7109375" customWidth="1"/>
    <col min="1093" max="1094" width="7.42578125" customWidth="1"/>
    <col min="1095" max="1095" width="0.7109375" customWidth="1"/>
    <col min="1096" max="1098" width="7.5703125" customWidth="1"/>
    <col min="1099" max="1099" width="0.85546875" customWidth="1"/>
    <col min="1100" max="1100" width="7.5703125" customWidth="1"/>
    <col min="1101" max="1102" width="5.5703125" customWidth="1"/>
    <col min="1288" max="1288" width="6.5703125" bestFit="1" customWidth="1"/>
    <col min="1289" max="1289" width="4.28515625" customWidth="1"/>
    <col min="1290" max="1290" width="3.28515625" customWidth="1"/>
    <col min="1291" max="1292" width="2.5703125" bestFit="1" customWidth="1"/>
    <col min="1293" max="1293" width="7" bestFit="1" customWidth="1"/>
    <col min="1294" max="1294" width="1.140625" customWidth="1"/>
    <col min="1295" max="1296" width="8.7109375" customWidth="1"/>
    <col min="1297" max="1297" width="8.85546875" customWidth="1"/>
    <col min="1298" max="1298" width="0.85546875" customWidth="1"/>
    <col min="1299" max="1301" width="6.5703125" customWidth="1"/>
    <col min="1302" max="1302" width="0.5703125" customWidth="1"/>
    <col min="1303" max="1303" width="7.5703125" customWidth="1"/>
    <col min="1304" max="1304" width="7.7109375" customWidth="1"/>
    <col min="1305" max="1305" width="1.140625" customWidth="1"/>
    <col min="1306" max="1308" width="7.140625" customWidth="1"/>
    <col min="1309" max="1309" width="1" customWidth="1"/>
    <col min="1310" max="1310" width="7.7109375" customWidth="1"/>
    <col min="1311" max="1311" width="4.85546875" customWidth="1"/>
    <col min="1312" max="1312" width="1.42578125" customWidth="1"/>
    <col min="1313" max="1313" width="2.7109375" customWidth="1"/>
    <col min="1314" max="1315" width="2.5703125" bestFit="1" customWidth="1"/>
    <col min="1316" max="1316" width="7" bestFit="1" customWidth="1"/>
    <col min="1317" max="1317" width="0.85546875" customWidth="1"/>
    <col min="1318" max="1320" width="6.85546875" customWidth="1"/>
    <col min="1321" max="1321" width="1" customWidth="1"/>
    <col min="1322" max="1324" width="6.85546875" customWidth="1"/>
    <col min="1325" max="1325" width="0.7109375" customWidth="1"/>
    <col min="1326" max="1326" width="6.5703125" customWidth="1"/>
    <col min="1327" max="1327" width="8.140625" customWidth="1"/>
    <col min="1328" max="1328" width="0.85546875" customWidth="1"/>
    <col min="1329" max="1331" width="6.85546875" customWidth="1"/>
    <col min="1332" max="1332" width="1" customWidth="1"/>
    <col min="1333" max="1333" width="7.42578125" customWidth="1"/>
    <col min="1334" max="1334" width="4.85546875" customWidth="1"/>
    <col min="1335" max="1335" width="1.42578125" customWidth="1"/>
    <col min="1336" max="1336" width="3" customWidth="1"/>
    <col min="1337" max="1338" width="2.5703125" bestFit="1" customWidth="1"/>
    <col min="1339" max="1339" width="7" bestFit="1" customWidth="1"/>
    <col min="1340" max="1340" width="1" customWidth="1"/>
    <col min="1341" max="1343" width="6.85546875" customWidth="1"/>
    <col min="1344" max="1344" width="1.140625" customWidth="1"/>
    <col min="1345" max="1347" width="6.28515625" customWidth="1"/>
    <col min="1348" max="1348" width="0.7109375" customWidth="1"/>
    <col min="1349" max="1350" width="7.42578125" customWidth="1"/>
    <col min="1351" max="1351" width="0.7109375" customWidth="1"/>
    <col min="1352" max="1354" width="7.5703125" customWidth="1"/>
    <col min="1355" max="1355" width="0.85546875" customWidth="1"/>
    <col min="1356" max="1356" width="7.5703125" customWidth="1"/>
    <col min="1357" max="1358" width="5.5703125" customWidth="1"/>
    <col min="1544" max="1544" width="6.5703125" bestFit="1" customWidth="1"/>
    <col min="1545" max="1545" width="4.28515625" customWidth="1"/>
    <col min="1546" max="1546" width="3.28515625" customWidth="1"/>
    <col min="1547" max="1548" width="2.5703125" bestFit="1" customWidth="1"/>
    <col min="1549" max="1549" width="7" bestFit="1" customWidth="1"/>
    <col min="1550" max="1550" width="1.140625" customWidth="1"/>
    <col min="1551" max="1552" width="8.7109375" customWidth="1"/>
    <col min="1553" max="1553" width="8.85546875" customWidth="1"/>
    <col min="1554" max="1554" width="0.85546875" customWidth="1"/>
    <col min="1555" max="1557" width="6.5703125" customWidth="1"/>
    <col min="1558" max="1558" width="0.5703125" customWidth="1"/>
    <col min="1559" max="1559" width="7.5703125" customWidth="1"/>
    <col min="1560" max="1560" width="7.7109375" customWidth="1"/>
    <col min="1561" max="1561" width="1.140625" customWidth="1"/>
    <col min="1562" max="1564" width="7.140625" customWidth="1"/>
    <col min="1565" max="1565" width="1" customWidth="1"/>
    <col min="1566" max="1566" width="7.7109375" customWidth="1"/>
    <col min="1567" max="1567" width="4.85546875" customWidth="1"/>
    <col min="1568" max="1568" width="1.42578125" customWidth="1"/>
    <col min="1569" max="1569" width="2.7109375" customWidth="1"/>
    <col min="1570" max="1571" width="2.5703125" bestFit="1" customWidth="1"/>
    <col min="1572" max="1572" width="7" bestFit="1" customWidth="1"/>
    <col min="1573" max="1573" width="0.85546875" customWidth="1"/>
    <col min="1574" max="1576" width="6.85546875" customWidth="1"/>
    <col min="1577" max="1577" width="1" customWidth="1"/>
    <col min="1578" max="1580" width="6.85546875" customWidth="1"/>
    <col min="1581" max="1581" width="0.7109375" customWidth="1"/>
    <col min="1582" max="1582" width="6.5703125" customWidth="1"/>
    <col min="1583" max="1583" width="8.140625" customWidth="1"/>
    <col min="1584" max="1584" width="0.85546875" customWidth="1"/>
    <col min="1585" max="1587" width="6.85546875" customWidth="1"/>
    <col min="1588" max="1588" width="1" customWidth="1"/>
    <col min="1589" max="1589" width="7.42578125" customWidth="1"/>
    <col min="1590" max="1590" width="4.85546875" customWidth="1"/>
    <col min="1591" max="1591" width="1.42578125" customWidth="1"/>
    <col min="1592" max="1592" width="3" customWidth="1"/>
    <col min="1593" max="1594" width="2.5703125" bestFit="1" customWidth="1"/>
    <col min="1595" max="1595" width="7" bestFit="1" customWidth="1"/>
    <col min="1596" max="1596" width="1" customWidth="1"/>
    <col min="1597" max="1599" width="6.85546875" customWidth="1"/>
    <col min="1600" max="1600" width="1.140625" customWidth="1"/>
    <col min="1601" max="1603" width="6.28515625" customWidth="1"/>
    <col min="1604" max="1604" width="0.7109375" customWidth="1"/>
    <col min="1605" max="1606" width="7.42578125" customWidth="1"/>
    <col min="1607" max="1607" width="0.7109375" customWidth="1"/>
    <col min="1608" max="1610" width="7.5703125" customWidth="1"/>
    <col min="1611" max="1611" width="0.85546875" customWidth="1"/>
    <col min="1612" max="1612" width="7.5703125" customWidth="1"/>
    <col min="1613" max="1614" width="5.5703125" customWidth="1"/>
    <col min="1800" max="1800" width="6.5703125" bestFit="1" customWidth="1"/>
    <col min="1801" max="1801" width="4.28515625" customWidth="1"/>
    <col min="1802" max="1802" width="3.28515625" customWidth="1"/>
    <col min="1803" max="1804" width="2.5703125" bestFit="1" customWidth="1"/>
    <col min="1805" max="1805" width="7" bestFit="1" customWidth="1"/>
    <col min="1806" max="1806" width="1.140625" customWidth="1"/>
    <col min="1807" max="1808" width="8.7109375" customWidth="1"/>
    <col min="1809" max="1809" width="8.85546875" customWidth="1"/>
    <col min="1810" max="1810" width="0.85546875" customWidth="1"/>
    <col min="1811" max="1813" width="6.5703125" customWidth="1"/>
    <col min="1814" max="1814" width="0.5703125" customWidth="1"/>
    <col min="1815" max="1815" width="7.5703125" customWidth="1"/>
    <col min="1816" max="1816" width="7.7109375" customWidth="1"/>
    <col min="1817" max="1817" width="1.140625" customWidth="1"/>
    <col min="1818" max="1820" width="7.140625" customWidth="1"/>
    <col min="1821" max="1821" width="1" customWidth="1"/>
    <col min="1822" max="1822" width="7.7109375" customWidth="1"/>
    <col min="1823" max="1823" width="4.85546875" customWidth="1"/>
    <col min="1824" max="1824" width="1.42578125" customWidth="1"/>
    <col min="1825" max="1825" width="2.7109375" customWidth="1"/>
    <col min="1826" max="1827" width="2.5703125" bestFit="1" customWidth="1"/>
    <col min="1828" max="1828" width="7" bestFit="1" customWidth="1"/>
    <col min="1829" max="1829" width="0.85546875" customWidth="1"/>
    <col min="1830" max="1832" width="6.85546875" customWidth="1"/>
    <col min="1833" max="1833" width="1" customWidth="1"/>
    <col min="1834" max="1836" width="6.85546875" customWidth="1"/>
    <col min="1837" max="1837" width="0.7109375" customWidth="1"/>
    <col min="1838" max="1838" width="6.5703125" customWidth="1"/>
    <col min="1839" max="1839" width="8.140625" customWidth="1"/>
    <col min="1840" max="1840" width="0.85546875" customWidth="1"/>
    <col min="1841" max="1843" width="6.85546875" customWidth="1"/>
    <col min="1844" max="1844" width="1" customWidth="1"/>
    <col min="1845" max="1845" width="7.42578125" customWidth="1"/>
    <col min="1846" max="1846" width="4.85546875" customWidth="1"/>
    <col min="1847" max="1847" width="1.42578125" customWidth="1"/>
    <col min="1848" max="1848" width="3" customWidth="1"/>
    <col min="1849" max="1850" width="2.5703125" bestFit="1" customWidth="1"/>
    <col min="1851" max="1851" width="7" bestFit="1" customWidth="1"/>
    <col min="1852" max="1852" width="1" customWidth="1"/>
    <col min="1853" max="1855" width="6.85546875" customWidth="1"/>
    <col min="1856" max="1856" width="1.140625" customWidth="1"/>
    <col min="1857" max="1859" width="6.28515625" customWidth="1"/>
    <col min="1860" max="1860" width="0.7109375" customWidth="1"/>
    <col min="1861" max="1862" width="7.42578125" customWidth="1"/>
    <col min="1863" max="1863" width="0.7109375" customWidth="1"/>
    <col min="1864" max="1866" width="7.5703125" customWidth="1"/>
    <col min="1867" max="1867" width="0.85546875" customWidth="1"/>
    <col min="1868" max="1868" width="7.5703125" customWidth="1"/>
    <col min="1869" max="1870" width="5.5703125" customWidth="1"/>
    <col min="2056" max="2056" width="6.5703125" bestFit="1" customWidth="1"/>
    <col min="2057" max="2057" width="4.28515625" customWidth="1"/>
    <col min="2058" max="2058" width="3.28515625" customWidth="1"/>
    <col min="2059" max="2060" width="2.5703125" bestFit="1" customWidth="1"/>
    <col min="2061" max="2061" width="7" bestFit="1" customWidth="1"/>
    <col min="2062" max="2062" width="1.140625" customWidth="1"/>
    <col min="2063" max="2064" width="8.7109375" customWidth="1"/>
    <col min="2065" max="2065" width="8.85546875" customWidth="1"/>
    <col min="2066" max="2066" width="0.85546875" customWidth="1"/>
    <col min="2067" max="2069" width="6.5703125" customWidth="1"/>
    <col min="2070" max="2070" width="0.5703125" customWidth="1"/>
    <col min="2071" max="2071" width="7.5703125" customWidth="1"/>
    <col min="2072" max="2072" width="7.7109375" customWidth="1"/>
    <col min="2073" max="2073" width="1.140625" customWidth="1"/>
    <col min="2074" max="2076" width="7.140625" customWidth="1"/>
    <col min="2077" max="2077" width="1" customWidth="1"/>
    <col min="2078" max="2078" width="7.7109375" customWidth="1"/>
    <col min="2079" max="2079" width="4.85546875" customWidth="1"/>
    <col min="2080" max="2080" width="1.42578125" customWidth="1"/>
    <col min="2081" max="2081" width="2.7109375" customWidth="1"/>
    <col min="2082" max="2083" width="2.5703125" bestFit="1" customWidth="1"/>
    <col min="2084" max="2084" width="7" bestFit="1" customWidth="1"/>
    <col min="2085" max="2085" width="0.85546875" customWidth="1"/>
    <col min="2086" max="2088" width="6.85546875" customWidth="1"/>
    <col min="2089" max="2089" width="1" customWidth="1"/>
    <col min="2090" max="2092" width="6.85546875" customWidth="1"/>
    <col min="2093" max="2093" width="0.7109375" customWidth="1"/>
    <col min="2094" max="2094" width="6.5703125" customWidth="1"/>
    <col min="2095" max="2095" width="8.140625" customWidth="1"/>
    <col min="2096" max="2096" width="0.85546875" customWidth="1"/>
    <col min="2097" max="2099" width="6.85546875" customWidth="1"/>
    <col min="2100" max="2100" width="1" customWidth="1"/>
    <col min="2101" max="2101" width="7.42578125" customWidth="1"/>
    <col min="2102" max="2102" width="4.85546875" customWidth="1"/>
    <col min="2103" max="2103" width="1.42578125" customWidth="1"/>
    <col min="2104" max="2104" width="3" customWidth="1"/>
    <col min="2105" max="2106" width="2.5703125" bestFit="1" customWidth="1"/>
    <col min="2107" max="2107" width="7" bestFit="1" customWidth="1"/>
    <col min="2108" max="2108" width="1" customWidth="1"/>
    <col min="2109" max="2111" width="6.85546875" customWidth="1"/>
    <col min="2112" max="2112" width="1.140625" customWidth="1"/>
    <col min="2113" max="2115" width="6.28515625" customWidth="1"/>
    <col min="2116" max="2116" width="0.7109375" customWidth="1"/>
    <col min="2117" max="2118" width="7.42578125" customWidth="1"/>
    <col min="2119" max="2119" width="0.7109375" customWidth="1"/>
    <col min="2120" max="2122" width="7.5703125" customWidth="1"/>
    <col min="2123" max="2123" width="0.85546875" customWidth="1"/>
    <col min="2124" max="2124" width="7.5703125" customWidth="1"/>
    <col min="2125" max="2126" width="5.5703125" customWidth="1"/>
    <col min="2312" max="2312" width="6.5703125" bestFit="1" customWidth="1"/>
    <col min="2313" max="2313" width="4.28515625" customWidth="1"/>
    <col min="2314" max="2314" width="3.28515625" customWidth="1"/>
    <col min="2315" max="2316" width="2.5703125" bestFit="1" customWidth="1"/>
    <col min="2317" max="2317" width="7" bestFit="1" customWidth="1"/>
    <col min="2318" max="2318" width="1.140625" customWidth="1"/>
    <col min="2319" max="2320" width="8.7109375" customWidth="1"/>
    <col min="2321" max="2321" width="8.85546875" customWidth="1"/>
    <col min="2322" max="2322" width="0.85546875" customWidth="1"/>
    <col min="2323" max="2325" width="6.5703125" customWidth="1"/>
    <col min="2326" max="2326" width="0.5703125" customWidth="1"/>
    <col min="2327" max="2327" width="7.5703125" customWidth="1"/>
    <col min="2328" max="2328" width="7.7109375" customWidth="1"/>
    <col min="2329" max="2329" width="1.140625" customWidth="1"/>
    <col min="2330" max="2332" width="7.140625" customWidth="1"/>
    <col min="2333" max="2333" width="1" customWidth="1"/>
    <col min="2334" max="2334" width="7.7109375" customWidth="1"/>
    <col min="2335" max="2335" width="4.85546875" customWidth="1"/>
    <col min="2336" max="2336" width="1.42578125" customWidth="1"/>
    <col min="2337" max="2337" width="2.7109375" customWidth="1"/>
    <col min="2338" max="2339" width="2.5703125" bestFit="1" customWidth="1"/>
    <col min="2340" max="2340" width="7" bestFit="1" customWidth="1"/>
    <col min="2341" max="2341" width="0.85546875" customWidth="1"/>
    <col min="2342" max="2344" width="6.85546875" customWidth="1"/>
    <col min="2345" max="2345" width="1" customWidth="1"/>
    <col min="2346" max="2348" width="6.85546875" customWidth="1"/>
    <col min="2349" max="2349" width="0.7109375" customWidth="1"/>
    <col min="2350" max="2350" width="6.5703125" customWidth="1"/>
    <col min="2351" max="2351" width="8.140625" customWidth="1"/>
    <col min="2352" max="2352" width="0.85546875" customWidth="1"/>
    <col min="2353" max="2355" width="6.85546875" customWidth="1"/>
    <col min="2356" max="2356" width="1" customWidth="1"/>
    <col min="2357" max="2357" width="7.42578125" customWidth="1"/>
    <col min="2358" max="2358" width="4.85546875" customWidth="1"/>
    <col min="2359" max="2359" width="1.42578125" customWidth="1"/>
    <col min="2360" max="2360" width="3" customWidth="1"/>
    <col min="2361" max="2362" width="2.5703125" bestFit="1" customWidth="1"/>
    <col min="2363" max="2363" width="7" bestFit="1" customWidth="1"/>
    <col min="2364" max="2364" width="1" customWidth="1"/>
    <col min="2365" max="2367" width="6.85546875" customWidth="1"/>
    <col min="2368" max="2368" width="1.140625" customWidth="1"/>
    <col min="2369" max="2371" width="6.28515625" customWidth="1"/>
    <col min="2372" max="2372" width="0.7109375" customWidth="1"/>
    <col min="2373" max="2374" width="7.42578125" customWidth="1"/>
    <col min="2375" max="2375" width="0.7109375" customWidth="1"/>
    <col min="2376" max="2378" width="7.5703125" customWidth="1"/>
    <col min="2379" max="2379" width="0.85546875" customWidth="1"/>
    <col min="2380" max="2380" width="7.5703125" customWidth="1"/>
    <col min="2381" max="2382" width="5.5703125" customWidth="1"/>
    <col min="2568" max="2568" width="6.5703125" bestFit="1" customWidth="1"/>
    <col min="2569" max="2569" width="4.28515625" customWidth="1"/>
    <col min="2570" max="2570" width="3.28515625" customWidth="1"/>
    <col min="2571" max="2572" width="2.5703125" bestFit="1" customWidth="1"/>
    <col min="2573" max="2573" width="7" bestFit="1" customWidth="1"/>
    <col min="2574" max="2574" width="1.140625" customWidth="1"/>
    <col min="2575" max="2576" width="8.7109375" customWidth="1"/>
    <col min="2577" max="2577" width="8.85546875" customWidth="1"/>
    <col min="2578" max="2578" width="0.85546875" customWidth="1"/>
    <col min="2579" max="2581" width="6.5703125" customWidth="1"/>
    <col min="2582" max="2582" width="0.5703125" customWidth="1"/>
    <col min="2583" max="2583" width="7.5703125" customWidth="1"/>
    <col min="2584" max="2584" width="7.7109375" customWidth="1"/>
    <col min="2585" max="2585" width="1.140625" customWidth="1"/>
    <col min="2586" max="2588" width="7.140625" customWidth="1"/>
    <col min="2589" max="2589" width="1" customWidth="1"/>
    <col min="2590" max="2590" width="7.7109375" customWidth="1"/>
    <col min="2591" max="2591" width="4.85546875" customWidth="1"/>
    <col min="2592" max="2592" width="1.42578125" customWidth="1"/>
    <col min="2593" max="2593" width="2.7109375" customWidth="1"/>
    <col min="2594" max="2595" width="2.5703125" bestFit="1" customWidth="1"/>
    <col min="2596" max="2596" width="7" bestFit="1" customWidth="1"/>
    <col min="2597" max="2597" width="0.85546875" customWidth="1"/>
    <col min="2598" max="2600" width="6.85546875" customWidth="1"/>
    <col min="2601" max="2601" width="1" customWidth="1"/>
    <col min="2602" max="2604" width="6.85546875" customWidth="1"/>
    <col min="2605" max="2605" width="0.7109375" customWidth="1"/>
    <col min="2606" max="2606" width="6.5703125" customWidth="1"/>
    <col min="2607" max="2607" width="8.140625" customWidth="1"/>
    <col min="2608" max="2608" width="0.85546875" customWidth="1"/>
    <col min="2609" max="2611" width="6.85546875" customWidth="1"/>
    <col min="2612" max="2612" width="1" customWidth="1"/>
    <col min="2613" max="2613" width="7.42578125" customWidth="1"/>
    <col min="2614" max="2614" width="4.85546875" customWidth="1"/>
    <col min="2615" max="2615" width="1.42578125" customWidth="1"/>
    <col min="2616" max="2616" width="3" customWidth="1"/>
    <col min="2617" max="2618" width="2.5703125" bestFit="1" customWidth="1"/>
    <col min="2619" max="2619" width="7" bestFit="1" customWidth="1"/>
    <col min="2620" max="2620" width="1" customWidth="1"/>
    <col min="2621" max="2623" width="6.85546875" customWidth="1"/>
    <col min="2624" max="2624" width="1.140625" customWidth="1"/>
    <col min="2625" max="2627" width="6.28515625" customWidth="1"/>
    <col min="2628" max="2628" width="0.7109375" customWidth="1"/>
    <col min="2629" max="2630" width="7.42578125" customWidth="1"/>
    <col min="2631" max="2631" width="0.7109375" customWidth="1"/>
    <col min="2632" max="2634" width="7.5703125" customWidth="1"/>
    <col min="2635" max="2635" width="0.85546875" customWidth="1"/>
    <col min="2636" max="2636" width="7.5703125" customWidth="1"/>
    <col min="2637" max="2638" width="5.5703125" customWidth="1"/>
    <col min="2824" max="2824" width="6.5703125" bestFit="1" customWidth="1"/>
    <col min="2825" max="2825" width="4.28515625" customWidth="1"/>
    <col min="2826" max="2826" width="3.28515625" customWidth="1"/>
    <col min="2827" max="2828" width="2.5703125" bestFit="1" customWidth="1"/>
    <col min="2829" max="2829" width="7" bestFit="1" customWidth="1"/>
    <col min="2830" max="2830" width="1.140625" customWidth="1"/>
    <col min="2831" max="2832" width="8.7109375" customWidth="1"/>
    <col min="2833" max="2833" width="8.85546875" customWidth="1"/>
    <col min="2834" max="2834" width="0.85546875" customWidth="1"/>
    <col min="2835" max="2837" width="6.5703125" customWidth="1"/>
    <col min="2838" max="2838" width="0.5703125" customWidth="1"/>
    <col min="2839" max="2839" width="7.5703125" customWidth="1"/>
    <col min="2840" max="2840" width="7.7109375" customWidth="1"/>
    <col min="2841" max="2841" width="1.140625" customWidth="1"/>
    <col min="2842" max="2844" width="7.140625" customWidth="1"/>
    <col min="2845" max="2845" width="1" customWidth="1"/>
    <col min="2846" max="2846" width="7.7109375" customWidth="1"/>
    <col min="2847" max="2847" width="4.85546875" customWidth="1"/>
    <col min="2848" max="2848" width="1.42578125" customWidth="1"/>
    <col min="2849" max="2849" width="2.7109375" customWidth="1"/>
    <col min="2850" max="2851" width="2.5703125" bestFit="1" customWidth="1"/>
    <col min="2852" max="2852" width="7" bestFit="1" customWidth="1"/>
    <col min="2853" max="2853" width="0.85546875" customWidth="1"/>
    <col min="2854" max="2856" width="6.85546875" customWidth="1"/>
    <col min="2857" max="2857" width="1" customWidth="1"/>
    <col min="2858" max="2860" width="6.85546875" customWidth="1"/>
    <col min="2861" max="2861" width="0.7109375" customWidth="1"/>
    <col min="2862" max="2862" width="6.5703125" customWidth="1"/>
    <col min="2863" max="2863" width="8.140625" customWidth="1"/>
    <col min="2864" max="2864" width="0.85546875" customWidth="1"/>
    <col min="2865" max="2867" width="6.85546875" customWidth="1"/>
    <col min="2868" max="2868" width="1" customWidth="1"/>
    <col min="2869" max="2869" width="7.42578125" customWidth="1"/>
    <col min="2870" max="2870" width="4.85546875" customWidth="1"/>
    <col min="2871" max="2871" width="1.42578125" customWidth="1"/>
    <col min="2872" max="2872" width="3" customWidth="1"/>
    <col min="2873" max="2874" width="2.5703125" bestFit="1" customWidth="1"/>
    <col min="2875" max="2875" width="7" bestFit="1" customWidth="1"/>
    <col min="2876" max="2876" width="1" customWidth="1"/>
    <col min="2877" max="2879" width="6.85546875" customWidth="1"/>
    <col min="2880" max="2880" width="1.140625" customWidth="1"/>
    <col min="2881" max="2883" width="6.28515625" customWidth="1"/>
    <col min="2884" max="2884" width="0.7109375" customWidth="1"/>
    <col min="2885" max="2886" width="7.42578125" customWidth="1"/>
    <col min="2887" max="2887" width="0.7109375" customWidth="1"/>
    <col min="2888" max="2890" width="7.5703125" customWidth="1"/>
    <col min="2891" max="2891" width="0.85546875" customWidth="1"/>
    <col min="2892" max="2892" width="7.5703125" customWidth="1"/>
    <col min="2893" max="2894" width="5.5703125" customWidth="1"/>
    <col min="3080" max="3080" width="6.5703125" bestFit="1" customWidth="1"/>
    <col min="3081" max="3081" width="4.28515625" customWidth="1"/>
    <col min="3082" max="3082" width="3.28515625" customWidth="1"/>
    <col min="3083" max="3084" width="2.5703125" bestFit="1" customWidth="1"/>
    <col min="3085" max="3085" width="7" bestFit="1" customWidth="1"/>
    <col min="3086" max="3086" width="1.140625" customWidth="1"/>
    <col min="3087" max="3088" width="8.7109375" customWidth="1"/>
    <col min="3089" max="3089" width="8.85546875" customWidth="1"/>
    <col min="3090" max="3090" width="0.85546875" customWidth="1"/>
    <col min="3091" max="3093" width="6.5703125" customWidth="1"/>
    <col min="3094" max="3094" width="0.5703125" customWidth="1"/>
    <col min="3095" max="3095" width="7.5703125" customWidth="1"/>
    <col min="3096" max="3096" width="7.7109375" customWidth="1"/>
    <col min="3097" max="3097" width="1.140625" customWidth="1"/>
    <col min="3098" max="3100" width="7.140625" customWidth="1"/>
    <col min="3101" max="3101" width="1" customWidth="1"/>
    <col min="3102" max="3102" width="7.7109375" customWidth="1"/>
    <col min="3103" max="3103" width="4.85546875" customWidth="1"/>
    <col min="3104" max="3104" width="1.42578125" customWidth="1"/>
    <col min="3105" max="3105" width="2.7109375" customWidth="1"/>
    <col min="3106" max="3107" width="2.5703125" bestFit="1" customWidth="1"/>
    <col min="3108" max="3108" width="7" bestFit="1" customWidth="1"/>
    <col min="3109" max="3109" width="0.85546875" customWidth="1"/>
    <col min="3110" max="3112" width="6.85546875" customWidth="1"/>
    <col min="3113" max="3113" width="1" customWidth="1"/>
    <col min="3114" max="3116" width="6.85546875" customWidth="1"/>
    <col min="3117" max="3117" width="0.7109375" customWidth="1"/>
    <col min="3118" max="3118" width="6.5703125" customWidth="1"/>
    <col min="3119" max="3119" width="8.140625" customWidth="1"/>
    <col min="3120" max="3120" width="0.85546875" customWidth="1"/>
    <col min="3121" max="3123" width="6.85546875" customWidth="1"/>
    <col min="3124" max="3124" width="1" customWidth="1"/>
    <col min="3125" max="3125" width="7.42578125" customWidth="1"/>
    <col min="3126" max="3126" width="4.85546875" customWidth="1"/>
    <col min="3127" max="3127" width="1.42578125" customWidth="1"/>
    <col min="3128" max="3128" width="3" customWidth="1"/>
    <col min="3129" max="3130" width="2.5703125" bestFit="1" customWidth="1"/>
    <col min="3131" max="3131" width="7" bestFit="1" customWidth="1"/>
    <col min="3132" max="3132" width="1" customWidth="1"/>
    <col min="3133" max="3135" width="6.85546875" customWidth="1"/>
    <col min="3136" max="3136" width="1.140625" customWidth="1"/>
    <col min="3137" max="3139" width="6.28515625" customWidth="1"/>
    <col min="3140" max="3140" width="0.7109375" customWidth="1"/>
    <col min="3141" max="3142" width="7.42578125" customWidth="1"/>
    <col min="3143" max="3143" width="0.7109375" customWidth="1"/>
    <col min="3144" max="3146" width="7.5703125" customWidth="1"/>
    <col min="3147" max="3147" width="0.85546875" customWidth="1"/>
    <col min="3148" max="3148" width="7.5703125" customWidth="1"/>
    <col min="3149" max="3150" width="5.5703125" customWidth="1"/>
    <col min="3336" max="3336" width="6.5703125" bestFit="1" customWidth="1"/>
    <col min="3337" max="3337" width="4.28515625" customWidth="1"/>
    <col min="3338" max="3338" width="3.28515625" customWidth="1"/>
    <col min="3339" max="3340" width="2.5703125" bestFit="1" customWidth="1"/>
    <col min="3341" max="3341" width="7" bestFit="1" customWidth="1"/>
    <col min="3342" max="3342" width="1.140625" customWidth="1"/>
    <col min="3343" max="3344" width="8.7109375" customWidth="1"/>
    <col min="3345" max="3345" width="8.85546875" customWidth="1"/>
    <col min="3346" max="3346" width="0.85546875" customWidth="1"/>
    <col min="3347" max="3349" width="6.5703125" customWidth="1"/>
    <col min="3350" max="3350" width="0.5703125" customWidth="1"/>
    <col min="3351" max="3351" width="7.5703125" customWidth="1"/>
    <col min="3352" max="3352" width="7.7109375" customWidth="1"/>
    <col min="3353" max="3353" width="1.140625" customWidth="1"/>
    <col min="3354" max="3356" width="7.140625" customWidth="1"/>
    <col min="3357" max="3357" width="1" customWidth="1"/>
    <col min="3358" max="3358" width="7.7109375" customWidth="1"/>
    <col min="3359" max="3359" width="4.85546875" customWidth="1"/>
    <col min="3360" max="3360" width="1.42578125" customWidth="1"/>
    <col min="3361" max="3361" width="2.7109375" customWidth="1"/>
    <col min="3362" max="3363" width="2.5703125" bestFit="1" customWidth="1"/>
    <col min="3364" max="3364" width="7" bestFit="1" customWidth="1"/>
    <col min="3365" max="3365" width="0.85546875" customWidth="1"/>
    <col min="3366" max="3368" width="6.85546875" customWidth="1"/>
    <col min="3369" max="3369" width="1" customWidth="1"/>
    <col min="3370" max="3372" width="6.85546875" customWidth="1"/>
    <col min="3373" max="3373" width="0.7109375" customWidth="1"/>
    <col min="3374" max="3374" width="6.5703125" customWidth="1"/>
    <col min="3375" max="3375" width="8.140625" customWidth="1"/>
    <col min="3376" max="3376" width="0.85546875" customWidth="1"/>
    <col min="3377" max="3379" width="6.85546875" customWidth="1"/>
    <col min="3380" max="3380" width="1" customWidth="1"/>
    <col min="3381" max="3381" width="7.42578125" customWidth="1"/>
    <col min="3382" max="3382" width="4.85546875" customWidth="1"/>
    <col min="3383" max="3383" width="1.42578125" customWidth="1"/>
    <col min="3384" max="3384" width="3" customWidth="1"/>
    <col min="3385" max="3386" width="2.5703125" bestFit="1" customWidth="1"/>
    <col min="3387" max="3387" width="7" bestFit="1" customWidth="1"/>
    <col min="3388" max="3388" width="1" customWidth="1"/>
    <col min="3389" max="3391" width="6.85546875" customWidth="1"/>
    <col min="3392" max="3392" width="1.140625" customWidth="1"/>
    <col min="3393" max="3395" width="6.28515625" customWidth="1"/>
    <col min="3396" max="3396" width="0.7109375" customWidth="1"/>
    <col min="3397" max="3398" width="7.42578125" customWidth="1"/>
    <col min="3399" max="3399" width="0.7109375" customWidth="1"/>
    <col min="3400" max="3402" width="7.5703125" customWidth="1"/>
    <col min="3403" max="3403" width="0.85546875" customWidth="1"/>
    <col min="3404" max="3404" width="7.5703125" customWidth="1"/>
    <col min="3405" max="3406" width="5.5703125" customWidth="1"/>
    <col min="3592" max="3592" width="6.5703125" bestFit="1" customWidth="1"/>
    <col min="3593" max="3593" width="4.28515625" customWidth="1"/>
    <col min="3594" max="3594" width="3.28515625" customWidth="1"/>
    <col min="3595" max="3596" width="2.5703125" bestFit="1" customWidth="1"/>
    <col min="3597" max="3597" width="7" bestFit="1" customWidth="1"/>
    <col min="3598" max="3598" width="1.140625" customWidth="1"/>
    <col min="3599" max="3600" width="8.7109375" customWidth="1"/>
    <col min="3601" max="3601" width="8.85546875" customWidth="1"/>
    <col min="3602" max="3602" width="0.85546875" customWidth="1"/>
    <col min="3603" max="3605" width="6.5703125" customWidth="1"/>
    <col min="3606" max="3606" width="0.5703125" customWidth="1"/>
    <col min="3607" max="3607" width="7.5703125" customWidth="1"/>
    <col min="3608" max="3608" width="7.7109375" customWidth="1"/>
    <col min="3609" max="3609" width="1.140625" customWidth="1"/>
    <col min="3610" max="3612" width="7.140625" customWidth="1"/>
    <col min="3613" max="3613" width="1" customWidth="1"/>
    <col min="3614" max="3614" width="7.7109375" customWidth="1"/>
    <col min="3615" max="3615" width="4.85546875" customWidth="1"/>
    <col min="3616" max="3616" width="1.42578125" customWidth="1"/>
    <col min="3617" max="3617" width="2.7109375" customWidth="1"/>
    <col min="3618" max="3619" width="2.5703125" bestFit="1" customWidth="1"/>
    <col min="3620" max="3620" width="7" bestFit="1" customWidth="1"/>
    <col min="3621" max="3621" width="0.85546875" customWidth="1"/>
    <col min="3622" max="3624" width="6.85546875" customWidth="1"/>
    <col min="3625" max="3625" width="1" customWidth="1"/>
    <col min="3626" max="3628" width="6.85546875" customWidth="1"/>
    <col min="3629" max="3629" width="0.7109375" customWidth="1"/>
    <col min="3630" max="3630" width="6.5703125" customWidth="1"/>
    <col min="3631" max="3631" width="8.140625" customWidth="1"/>
    <col min="3632" max="3632" width="0.85546875" customWidth="1"/>
    <col min="3633" max="3635" width="6.85546875" customWidth="1"/>
    <col min="3636" max="3636" width="1" customWidth="1"/>
    <col min="3637" max="3637" width="7.42578125" customWidth="1"/>
    <col min="3638" max="3638" width="4.85546875" customWidth="1"/>
    <col min="3639" max="3639" width="1.42578125" customWidth="1"/>
    <col min="3640" max="3640" width="3" customWidth="1"/>
    <col min="3641" max="3642" width="2.5703125" bestFit="1" customWidth="1"/>
    <col min="3643" max="3643" width="7" bestFit="1" customWidth="1"/>
    <col min="3644" max="3644" width="1" customWidth="1"/>
    <col min="3645" max="3647" width="6.85546875" customWidth="1"/>
    <col min="3648" max="3648" width="1.140625" customWidth="1"/>
    <col min="3649" max="3651" width="6.28515625" customWidth="1"/>
    <col min="3652" max="3652" width="0.7109375" customWidth="1"/>
    <col min="3653" max="3654" width="7.42578125" customWidth="1"/>
    <col min="3655" max="3655" width="0.7109375" customWidth="1"/>
    <col min="3656" max="3658" width="7.5703125" customWidth="1"/>
    <col min="3659" max="3659" width="0.85546875" customWidth="1"/>
    <col min="3660" max="3660" width="7.5703125" customWidth="1"/>
    <col min="3661" max="3662" width="5.5703125" customWidth="1"/>
    <col min="3848" max="3848" width="6.5703125" bestFit="1" customWidth="1"/>
    <col min="3849" max="3849" width="4.28515625" customWidth="1"/>
    <col min="3850" max="3850" width="3.28515625" customWidth="1"/>
    <col min="3851" max="3852" width="2.5703125" bestFit="1" customWidth="1"/>
    <col min="3853" max="3853" width="7" bestFit="1" customWidth="1"/>
    <col min="3854" max="3854" width="1.140625" customWidth="1"/>
    <col min="3855" max="3856" width="8.7109375" customWidth="1"/>
    <col min="3857" max="3857" width="8.85546875" customWidth="1"/>
    <col min="3858" max="3858" width="0.85546875" customWidth="1"/>
    <col min="3859" max="3861" width="6.5703125" customWidth="1"/>
    <col min="3862" max="3862" width="0.5703125" customWidth="1"/>
    <col min="3863" max="3863" width="7.5703125" customWidth="1"/>
    <col min="3864" max="3864" width="7.7109375" customWidth="1"/>
    <col min="3865" max="3865" width="1.140625" customWidth="1"/>
    <col min="3866" max="3868" width="7.140625" customWidth="1"/>
    <col min="3869" max="3869" width="1" customWidth="1"/>
    <col min="3870" max="3870" width="7.7109375" customWidth="1"/>
    <col min="3871" max="3871" width="4.85546875" customWidth="1"/>
    <col min="3872" max="3872" width="1.42578125" customWidth="1"/>
    <col min="3873" max="3873" width="2.7109375" customWidth="1"/>
    <col min="3874" max="3875" width="2.5703125" bestFit="1" customWidth="1"/>
    <col min="3876" max="3876" width="7" bestFit="1" customWidth="1"/>
    <col min="3877" max="3877" width="0.85546875" customWidth="1"/>
    <col min="3878" max="3880" width="6.85546875" customWidth="1"/>
    <col min="3881" max="3881" width="1" customWidth="1"/>
    <col min="3882" max="3884" width="6.85546875" customWidth="1"/>
    <col min="3885" max="3885" width="0.7109375" customWidth="1"/>
    <col min="3886" max="3886" width="6.5703125" customWidth="1"/>
    <col min="3887" max="3887" width="8.140625" customWidth="1"/>
    <col min="3888" max="3888" width="0.85546875" customWidth="1"/>
    <col min="3889" max="3891" width="6.85546875" customWidth="1"/>
    <col min="3892" max="3892" width="1" customWidth="1"/>
    <col min="3893" max="3893" width="7.42578125" customWidth="1"/>
    <col min="3894" max="3894" width="4.85546875" customWidth="1"/>
    <col min="3895" max="3895" width="1.42578125" customWidth="1"/>
    <col min="3896" max="3896" width="3" customWidth="1"/>
    <col min="3897" max="3898" width="2.5703125" bestFit="1" customWidth="1"/>
    <col min="3899" max="3899" width="7" bestFit="1" customWidth="1"/>
    <col min="3900" max="3900" width="1" customWidth="1"/>
    <col min="3901" max="3903" width="6.85546875" customWidth="1"/>
    <col min="3904" max="3904" width="1.140625" customWidth="1"/>
    <col min="3905" max="3907" width="6.28515625" customWidth="1"/>
    <col min="3908" max="3908" width="0.7109375" customWidth="1"/>
    <col min="3909" max="3910" width="7.42578125" customWidth="1"/>
    <col min="3911" max="3911" width="0.7109375" customWidth="1"/>
    <col min="3912" max="3914" width="7.5703125" customWidth="1"/>
    <col min="3915" max="3915" width="0.85546875" customWidth="1"/>
    <col min="3916" max="3916" width="7.5703125" customWidth="1"/>
    <col min="3917" max="3918" width="5.5703125" customWidth="1"/>
    <col min="4104" max="4104" width="6.5703125" bestFit="1" customWidth="1"/>
    <col min="4105" max="4105" width="4.28515625" customWidth="1"/>
    <col min="4106" max="4106" width="3.28515625" customWidth="1"/>
    <col min="4107" max="4108" width="2.5703125" bestFit="1" customWidth="1"/>
    <col min="4109" max="4109" width="7" bestFit="1" customWidth="1"/>
    <col min="4110" max="4110" width="1.140625" customWidth="1"/>
    <col min="4111" max="4112" width="8.7109375" customWidth="1"/>
    <col min="4113" max="4113" width="8.85546875" customWidth="1"/>
    <col min="4114" max="4114" width="0.85546875" customWidth="1"/>
    <col min="4115" max="4117" width="6.5703125" customWidth="1"/>
    <col min="4118" max="4118" width="0.5703125" customWidth="1"/>
    <col min="4119" max="4119" width="7.5703125" customWidth="1"/>
    <col min="4120" max="4120" width="7.7109375" customWidth="1"/>
    <col min="4121" max="4121" width="1.140625" customWidth="1"/>
    <col min="4122" max="4124" width="7.140625" customWidth="1"/>
    <col min="4125" max="4125" width="1" customWidth="1"/>
    <col min="4126" max="4126" width="7.7109375" customWidth="1"/>
    <col min="4127" max="4127" width="4.85546875" customWidth="1"/>
    <col min="4128" max="4128" width="1.42578125" customWidth="1"/>
    <col min="4129" max="4129" width="2.7109375" customWidth="1"/>
    <col min="4130" max="4131" width="2.5703125" bestFit="1" customWidth="1"/>
    <col min="4132" max="4132" width="7" bestFit="1" customWidth="1"/>
    <col min="4133" max="4133" width="0.85546875" customWidth="1"/>
    <col min="4134" max="4136" width="6.85546875" customWidth="1"/>
    <col min="4137" max="4137" width="1" customWidth="1"/>
    <col min="4138" max="4140" width="6.85546875" customWidth="1"/>
    <col min="4141" max="4141" width="0.7109375" customWidth="1"/>
    <col min="4142" max="4142" width="6.5703125" customWidth="1"/>
    <col min="4143" max="4143" width="8.140625" customWidth="1"/>
    <col min="4144" max="4144" width="0.85546875" customWidth="1"/>
    <col min="4145" max="4147" width="6.85546875" customWidth="1"/>
    <col min="4148" max="4148" width="1" customWidth="1"/>
    <col min="4149" max="4149" width="7.42578125" customWidth="1"/>
    <col min="4150" max="4150" width="4.85546875" customWidth="1"/>
    <col min="4151" max="4151" width="1.42578125" customWidth="1"/>
    <col min="4152" max="4152" width="3" customWidth="1"/>
    <col min="4153" max="4154" width="2.5703125" bestFit="1" customWidth="1"/>
    <col min="4155" max="4155" width="7" bestFit="1" customWidth="1"/>
    <col min="4156" max="4156" width="1" customWidth="1"/>
    <col min="4157" max="4159" width="6.85546875" customWidth="1"/>
    <col min="4160" max="4160" width="1.140625" customWidth="1"/>
    <col min="4161" max="4163" width="6.28515625" customWidth="1"/>
    <col min="4164" max="4164" width="0.7109375" customWidth="1"/>
    <col min="4165" max="4166" width="7.42578125" customWidth="1"/>
    <col min="4167" max="4167" width="0.7109375" customWidth="1"/>
    <col min="4168" max="4170" width="7.5703125" customWidth="1"/>
    <col min="4171" max="4171" width="0.85546875" customWidth="1"/>
    <col min="4172" max="4172" width="7.5703125" customWidth="1"/>
    <col min="4173" max="4174" width="5.5703125" customWidth="1"/>
    <col min="4360" max="4360" width="6.5703125" bestFit="1" customWidth="1"/>
    <col min="4361" max="4361" width="4.28515625" customWidth="1"/>
    <col min="4362" max="4362" width="3.28515625" customWidth="1"/>
    <col min="4363" max="4364" width="2.5703125" bestFit="1" customWidth="1"/>
    <col min="4365" max="4365" width="7" bestFit="1" customWidth="1"/>
    <col min="4366" max="4366" width="1.140625" customWidth="1"/>
    <col min="4367" max="4368" width="8.7109375" customWidth="1"/>
    <col min="4369" max="4369" width="8.85546875" customWidth="1"/>
    <col min="4370" max="4370" width="0.85546875" customWidth="1"/>
    <col min="4371" max="4373" width="6.5703125" customWidth="1"/>
    <col min="4374" max="4374" width="0.5703125" customWidth="1"/>
    <col min="4375" max="4375" width="7.5703125" customWidth="1"/>
    <col min="4376" max="4376" width="7.7109375" customWidth="1"/>
    <col min="4377" max="4377" width="1.140625" customWidth="1"/>
    <col min="4378" max="4380" width="7.140625" customWidth="1"/>
    <col min="4381" max="4381" width="1" customWidth="1"/>
    <col min="4382" max="4382" width="7.7109375" customWidth="1"/>
    <col min="4383" max="4383" width="4.85546875" customWidth="1"/>
    <col min="4384" max="4384" width="1.42578125" customWidth="1"/>
    <col min="4385" max="4385" width="2.7109375" customWidth="1"/>
    <col min="4386" max="4387" width="2.5703125" bestFit="1" customWidth="1"/>
    <col min="4388" max="4388" width="7" bestFit="1" customWidth="1"/>
    <col min="4389" max="4389" width="0.85546875" customWidth="1"/>
    <col min="4390" max="4392" width="6.85546875" customWidth="1"/>
    <col min="4393" max="4393" width="1" customWidth="1"/>
    <col min="4394" max="4396" width="6.85546875" customWidth="1"/>
    <col min="4397" max="4397" width="0.7109375" customWidth="1"/>
    <col min="4398" max="4398" width="6.5703125" customWidth="1"/>
    <col min="4399" max="4399" width="8.140625" customWidth="1"/>
    <col min="4400" max="4400" width="0.85546875" customWidth="1"/>
    <col min="4401" max="4403" width="6.85546875" customWidth="1"/>
    <col min="4404" max="4404" width="1" customWidth="1"/>
    <col min="4405" max="4405" width="7.42578125" customWidth="1"/>
    <col min="4406" max="4406" width="4.85546875" customWidth="1"/>
    <col min="4407" max="4407" width="1.42578125" customWidth="1"/>
    <col min="4408" max="4408" width="3" customWidth="1"/>
    <col min="4409" max="4410" width="2.5703125" bestFit="1" customWidth="1"/>
    <col min="4411" max="4411" width="7" bestFit="1" customWidth="1"/>
    <col min="4412" max="4412" width="1" customWidth="1"/>
    <col min="4413" max="4415" width="6.85546875" customWidth="1"/>
    <col min="4416" max="4416" width="1.140625" customWidth="1"/>
    <col min="4417" max="4419" width="6.28515625" customWidth="1"/>
    <col min="4420" max="4420" width="0.7109375" customWidth="1"/>
    <col min="4421" max="4422" width="7.42578125" customWidth="1"/>
    <col min="4423" max="4423" width="0.7109375" customWidth="1"/>
    <col min="4424" max="4426" width="7.5703125" customWidth="1"/>
    <col min="4427" max="4427" width="0.85546875" customWidth="1"/>
    <col min="4428" max="4428" width="7.5703125" customWidth="1"/>
    <col min="4429" max="4430" width="5.5703125" customWidth="1"/>
    <col min="4616" max="4616" width="6.5703125" bestFit="1" customWidth="1"/>
    <col min="4617" max="4617" width="4.28515625" customWidth="1"/>
    <col min="4618" max="4618" width="3.28515625" customWidth="1"/>
    <col min="4619" max="4620" width="2.5703125" bestFit="1" customWidth="1"/>
    <col min="4621" max="4621" width="7" bestFit="1" customWidth="1"/>
    <col min="4622" max="4622" width="1.140625" customWidth="1"/>
    <col min="4623" max="4624" width="8.7109375" customWidth="1"/>
    <col min="4625" max="4625" width="8.85546875" customWidth="1"/>
    <col min="4626" max="4626" width="0.85546875" customWidth="1"/>
    <col min="4627" max="4629" width="6.5703125" customWidth="1"/>
    <col min="4630" max="4630" width="0.5703125" customWidth="1"/>
    <col min="4631" max="4631" width="7.5703125" customWidth="1"/>
    <col min="4632" max="4632" width="7.7109375" customWidth="1"/>
    <col min="4633" max="4633" width="1.140625" customWidth="1"/>
    <col min="4634" max="4636" width="7.140625" customWidth="1"/>
    <col min="4637" max="4637" width="1" customWidth="1"/>
    <col min="4638" max="4638" width="7.7109375" customWidth="1"/>
    <col min="4639" max="4639" width="4.85546875" customWidth="1"/>
    <col min="4640" max="4640" width="1.42578125" customWidth="1"/>
    <col min="4641" max="4641" width="2.7109375" customWidth="1"/>
    <col min="4642" max="4643" width="2.5703125" bestFit="1" customWidth="1"/>
    <col min="4644" max="4644" width="7" bestFit="1" customWidth="1"/>
    <col min="4645" max="4645" width="0.85546875" customWidth="1"/>
    <col min="4646" max="4648" width="6.85546875" customWidth="1"/>
    <col min="4649" max="4649" width="1" customWidth="1"/>
    <col min="4650" max="4652" width="6.85546875" customWidth="1"/>
    <col min="4653" max="4653" width="0.7109375" customWidth="1"/>
    <col min="4654" max="4654" width="6.5703125" customWidth="1"/>
    <col min="4655" max="4655" width="8.140625" customWidth="1"/>
    <col min="4656" max="4656" width="0.85546875" customWidth="1"/>
    <col min="4657" max="4659" width="6.85546875" customWidth="1"/>
    <col min="4660" max="4660" width="1" customWidth="1"/>
    <col min="4661" max="4661" width="7.42578125" customWidth="1"/>
    <col min="4662" max="4662" width="4.85546875" customWidth="1"/>
    <col min="4663" max="4663" width="1.42578125" customWidth="1"/>
    <col min="4664" max="4664" width="3" customWidth="1"/>
    <col min="4665" max="4666" width="2.5703125" bestFit="1" customWidth="1"/>
    <col min="4667" max="4667" width="7" bestFit="1" customWidth="1"/>
    <col min="4668" max="4668" width="1" customWidth="1"/>
    <col min="4669" max="4671" width="6.85546875" customWidth="1"/>
    <col min="4672" max="4672" width="1.140625" customWidth="1"/>
    <col min="4673" max="4675" width="6.28515625" customWidth="1"/>
    <col min="4676" max="4676" width="0.7109375" customWidth="1"/>
    <col min="4677" max="4678" width="7.42578125" customWidth="1"/>
    <col min="4679" max="4679" width="0.7109375" customWidth="1"/>
    <col min="4680" max="4682" width="7.5703125" customWidth="1"/>
    <col min="4683" max="4683" width="0.85546875" customWidth="1"/>
    <col min="4684" max="4684" width="7.5703125" customWidth="1"/>
    <col min="4685" max="4686" width="5.5703125" customWidth="1"/>
    <col min="4872" max="4872" width="6.5703125" bestFit="1" customWidth="1"/>
    <col min="4873" max="4873" width="4.28515625" customWidth="1"/>
    <col min="4874" max="4874" width="3.28515625" customWidth="1"/>
    <col min="4875" max="4876" width="2.5703125" bestFit="1" customWidth="1"/>
    <col min="4877" max="4877" width="7" bestFit="1" customWidth="1"/>
    <col min="4878" max="4878" width="1.140625" customWidth="1"/>
    <col min="4879" max="4880" width="8.7109375" customWidth="1"/>
    <col min="4881" max="4881" width="8.85546875" customWidth="1"/>
    <col min="4882" max="4882" width="0.85546875" customWidth="1"/>
    <col min="4883" max="4885" width="6.5703125" customWidth="1"/>
    <col min="4886" max="4886" width="0.5703125" customWidth="1"/>
    <col min="4887" max="4887" width="7.5703125" customWidth="1"/>
    <col min="4888" max="4888" width="7.7109375" customWidth="1"/>
    <col min="4889" max="4889" width="1.140625" customWidth="1"/>
    <col min="4890" max="4892" width="7.140625" customWidth="1"/>
    <col min="4893" max="4893" width="1" customWidth="1"/>
    <col min="4894" max="4894" width="7.7109375" customWidth="1"/>
    <col min="4895" max="4895" width="4.85546875" customWidth="1"/>
    <col min="4896" max="4896" width="1.42578125" customWidth="1"/>
    <col min="4897" max="4897" width="2.7109375" customWidth="1"/>
    <col min="4898" max="4899" width="2.5703125" bestFit="1" customWidth="1"/>
    <col min="4900" max="4900" width="7" bestFit="1" customWidth="1"/>
    <col min="4901" max="4901" width="0.85546875" customWidth="1"/>
    <col min="4902" max="4904" width="6.85546875" customWidth="1"/>
    <col min="4905" max="4905" width="1" customWidth="1"/>
    <col min="4906" max="4908" width="6.85546875" customWidth="1"/>
    <col min="4909" max="4909" width="0.7109375" customWidth="1"/>
    <col min="4910" max="4910" width="6.5703125" customWidth="1"/>
    <col min="4911" max="4911" width="8.140625" customWidth="1"/>
    <col min="4912" max="4912" width="0.85546875" customWidth="1"/>
    <col min="4913" max="4915" width="6.85546875" customWidth="1"/>
    <col min="4916" max="4916" width="1" customWidth="1"/>
    <col min="4917" max="4917" width="7.42578125" customWidth="1"/>
    <col min="4918" max="4918" width="4.85546875" customWidth="1"/>
    <col min="4919" max="4919" width="1.42578125" customWidth="1"/>
    <col min="4920" max="4920" width="3" customWidth="1"/>
    <col min="4921" max="4922" width="2.5703125" bestFit="1" customWidth="1"/>
    <col min="4923" max="4923" width="7" bestFit="1" customWidth="1"/>
    <col min="4924" max="4924" width="1" customWidth="1"/>
    <col min="4925" max="4927" width="6.85546875" customWidth="1"/>
    <col min="4928" max="4928" width="1.140625" customWidth="1"/>
    <col min="4929" max="4931" width="6.28515625" customWidth="1"/>
    <col min="4932" max="4932" width="0.7109375" customWidth="1"/>
    <col min="4933" max="4934" width="7.42578125" customWidth="1"/>
    <col min="4935" max="4935" width="0.7109375" customWidth="1"/>
    <col min="4936" max="4938" width="7.5703125" customWidth="1"/>
    <col min="4939" max="4939" width="0.85546875" customWidth="1"/>
    <col min="4940" max="4940" width="7.5703125" customWidth="1"/>
    <col min="4941" max="4942" width="5.5703125" customWidth="1"/>
    <col min="5128" max="5128" width="6.5703125" bestFit="1" customWidth="1"/>
    <col min="5129" max="5129" width="4.28515625" customWidth="1"/>
    <col min="5130" max="5130" width="3.28515625" customWidth="1"/>
    <col min="5131" max="5132" width="2.5703125" bestFit="1" customWidth="1"/>
    <col min="5133" max="5133" width="7" bestFit="1" customWidth="1"/>
    <col min="5134" max="5134" width="1.140625" customWidth="1"/>
    <col min="5135" max="5136" width="8.7109375" customWidth="1"/>
    <col min="5137" max="5137" width="8.85546875" customWidth="1"/>
    <col min="5138" max="5138" width="0.85546875" customWidth="1"/>
    <col min="5139" max="5141" width="6.5703125" customWidth="1"/>
    <col min="5142" max="5142" width="0.5703125" customWidth="1"/>
    <col min="5143" max="5143" width="7.5703125" customWidth="1"/>
    <col min="5144" max="5144" width="7.7109375" customWidth="1"/>
    <col min="5145" max="5145" width="1.140625" customWidth="1"/>
    <col min="5146" max="5148" width="7.140625" customWidth="1"/>
    <col min="5149" max="5149" width="1" customWidth="1"/>
    <col min="5150" max="5150" width="7.7109375" customWidth="1"/>
    <col min="5151" max="5151" width="4.85546875" customWidth="1"/>
    <col min="5152" max="5152" width="1.42578125" customWidth="1"/>
    <col min="5153" max="5153" width="2.7109375" customWidth="1"/>
    <col min="5154" max="5155" width="2.5703125" bestFit="1" customWidth="1"/>
    <col min="5156" max="5156" width="7" bestFit="1" customWidth="1"/>
    <col min="5157" max="5157" width="0.85546875" customWidth="1"/>
    <col min="5158" max="5160" width="6.85546875" customWidth="1"/>
    <col min="5161" max="5161" width="1" customWidth="1"/>
    <col min="5162" max="5164" width="6.85546875" customWidth="1"/>
    <col min="5165" max="5165" width="0.7109375" customWidth="1"/>
    <col min="5166" max="5166" width="6.5703125" customWidth="1"/>
    <col min="5167" max="5167" width="8.140625" customWidth="1"/>
    <col min="5168" max="5168" width="0.85546875" customWidth="1"/>
    <col min="5169" max="5171" width="6.85546875" customWidth="1"/>
    <col min="5172" max="5172" width="1" customWidth="1"/>
    <col min="5173" max="5173" width="7.42578125" customWidth="1"/>
    <col min="5174" max="5174" width="4.85546875" customWidth="1"/>
    <col min="5175" max="5175" width="1.42578125" customWidth="1"/>
    <col min="5176" max="5176" width="3" customWidth="1"/>
    <col min="5177" max="5178" width="2.5703125" bestFit="1" customWidth="1"/>
    <col min="5179" max="5179" width="7" bestFit="1" customWidth="1"/>
    <col min="5180" max="5180" width="1" customWidth="1"/>
    <col min="5181" max="5183" width="6.85546875" customWidth="1"/>
    <col min="5184" max="5184" width="1.140625" customWidth="1"/>
    <col min="5185" max="5187" width="6.28515625" customWidth="1"/>
    <col min="5188" max="5188" width="0.7109375" customWidth="1"/>
    <col min="5189" max="5190" width="7.42578125" customWidth="1"/>
    <col min="5191" max="5191" width="0.7109375" customWidth="1"/>
    <col min="5192" max="5194" width="7.5703125" customWidth="1"/>
    <col min="5195" max="5195" width="0.85546875" customWidth="1"/>
    <col min="5196" max="5196" width="7.5703125" customWidth="1"/>
    <col min="5197" max="5198" width="5.5703125" customWidth="1"/>
    <col min="5384" max="5384" width="6.5703125" bestFit="1" customWidth="1"/>
    <col min="5385" max="5385" width="4.28515625" customWidth="1"/>
    <col min="5386" max="5386" width="3.28515625" customWidth="1"/>
    <col min="5387" max="5388" width="2.5703125" bestFit="1" customWidth="1"/>
    <col min="5389" max="5389" width="7" bestFit="1" customWidth="1"/>
    <col min="5390" max="5390" width="1.140625" customWidth="1"/>
    <col min="5391" max="5392" width="8.7109375" customWidth="1"/>
    <col min="5393" max="5393" width="8.85546875" customWidth="1"/>
    <col min="5394" max="5394" width="0.85546875" customWidth="1"/>
    <col min="5395" max="5397" width="6.5703125" customWidth="1"/>
    <col min="5398" max="5398" width="0.5703125" customWidth="1"/>
    <col min="5399" max="5399" width="7.5703125" customWidth="1"/>
    <col min="5400" max="5400" width="7.7109375" customWidth="1"/>
    <col min="5401" max="5401" width="1.140625" customWidth="1"/>
    <col min="5402" max="5404" width="7.140625" customWidth="1"/>
    <col min="5405" max="5405" width="1" customWidth="1"/>
    <col min="5406" max="5406" width="7.7109375" customWidth="1"/>
    <col min="5407" max="5407" width="4.85546875" customWidth="1"/>
    <col min="5408" max="5408" width="1.42578125" customWidth="1"/>
    <col min="5409" max="5409" width="2.7109375" customWidth="1"/>
    <col min="5410" max="5411" width="2.5703125" bestFit="1" customWidth="1"/>
    <col min="5412" max="5412" width="7" bestFit="1" customWidth="1"/>
    <col min="5413" max="5413" width="0.85546875" customWidth="1"/>
    <col min="5414" max="5416" width="6.85546875" customWidth="1"/>
    <col min="5417" max="5417" width="1" customWidth="1"/>
    <col min="5418" max="5420" width="6.85546875" customWidth="1"/>
    <col min="5421" max="5421" width="0.7109375" customWidth="1"/>
    <col min="5422" max="5422" width="6.5703125" customWidth="1"/>
    <col min="5423" max="5423" width="8.140625" customWidth="1"/>
    <col min="5424" max="5424" width="0.85546875" customWidth="1"/>
    <col min="5425" max="5427" width="6.85546875" customWidth="1"/>
    <col min="5428" max="5428" width="1" customWidth="1"/>
    <col min="5429" max="5429" width="7.42578125" customWidth="1"/>
    <col min="5430" max="5430" width="4.85546875" customWidth="1"/>
    <col min="5431" max="5431" width="1.42578125" customWidth="1"/>
    <col min="5432" max="5432" width="3" customWidth="1"/>
    <col min="5433" max="5434" width="2.5703125" bestFit="1" customWidth="1"/>
    <col min="5435" max="5435" width="7" bestFit="1" customWidth="1"/>
    <col min="5436" max="5436" width="1" customWidth="1"/>
    <col min="5437" max="5439" width="6.85546875" customWidth="1"/>
    <col min="5440" max="5440" width="1.140625" customWidth="1"/>
    <col min="5441" max="5443" width="6.28515625" customWidth="1"/>
    <col min="5444" max="5444" width="0.7109375" customWidth="1"/>
    <col min="5445" max="5446" width="7.42578125" customWidth="1"/>
    <col min="5447" max="5447" width="0.7109375" customWidth="1"/>
    <col min="5448" max="5450" width="7.5703125" customWidth="1"/>
    <col min="5451" max="5451" width="0.85546875" customWidth="1"/>
    <col min="5452" max="5452" width="7.5703125" customWidth="1"/>
    <col min="5453" max="5454" width="5.5703125" customWidth="1"/>
    <col min="5640" max="5640" width="6.5703125" bestFit="1" customWidth="1"/>
    <col min="5641" max="5641" width="4.28515625" customWidth="1"/>
    <col min="5642" max="5642" width="3.28515625" customWidth="1"/>
    <col min="5643" max="5644" width="2.5703125" bestFit="1" customWidth="1"/>
    <col min="5645" max="5645" width="7" bestFit="1" customWidth="1"/>
    <col min="5646" max="5646" width="1.140625" customWidth="1"/>
    <col min="5647" max="5648" width="8.7109375" customWidth="1"/>
    <col min="5649" max="5649" width="8.85546875" customWidth="1"/>
    <col min="5650" max="5650" width="0.85546875" customWidth="1"/>
    <col min="5651" max="5653" width="6.5703125" customWidth="1"/>
    <col min="5654" max="5654" width="0.5703125" customWidth="1"/>
    <col min="5655" max="5655" width="7.5703125" customWidth="1"/>
    <col min="5656" max="5656" width="7.7109375" customWidth="1"/>
    <col min="5657" max="5657" width="1.140625" customWidth="1"/>
    <col min="5658" max="5660" width="7.140625" customWidth="1"/>
    <col min="5661" max="5661" width="1" customWidth="1"/>
    <col min="5662" max="5662" width="7.7109375" customWidth="1"/>
    <col min="5663" max="5663" width="4.85546875" customWidth="1"/>
    <col min="5664" max="5664" width="1.42578125" customWidth="1"/>
    <col min="5665" max="5665" width="2.7109375" customWidth="1"/>
    <col min="5666" max="5667" width="2.5703125" bestFit="1" customWidth="1"/>
    <col min="5668" max="5668" width="7" bestFit="1" customWidth="1"/>
    <col min="5669" max="5669" width="0.85546875" customWidth="1"/>
    <col min="5670" max="5672" width="6.85546875" customWidth="1"/>
    <col min="5673" max="5673" width="1" customWidth="1"/>
    <col min="5674" max="5676" width="6.85546875" customWidth="1"/>
    <col min="5677" max="5677" width="0.7109375" customWidth="1"/>
    <col min="5678" max="5678" width="6.5703125" customWidth="1"/>
    <col min="5679" max="5679" width="8.140625" customWidth="1"/>
    <col min="5680" max="5680" width="0.85546875" customWidth="1"/>
    <col min="5681" max="5683" width="6.85546875" customWidth="1"/>
    <col min="5684" max="5684" width="1" customWidth="1"/>
    <col min="5685" max="5685" width="7.42578125" customWidth="1"/>
    <col min="5686" max="5686" width="4.85546875" customWidth="1"/>
    <col min="5687" max="5687" width="1.42578125" customWidth="1"/>
    <col min="5688" max="5688" width="3" customWidth="1"/>
    <col min="5689" max="5690" width="2.5703125" bestFit="1" customWidth="1"/>
    <col min="5691" max="5691" width="7" bestFit="1" customWidth="1"/>
    <col min="5692" max="5692" width="1" customWidth="1"/>
    <col min="5693" max="5695" width="6.85546875" customWidth="1"/>
    <col min="5696" max="5696" width="1.140625" customWidth="1"/>
    <col min="5697" max="5699" width="6.28515625" customWidth="1"/>
    <col min="5700" max="5700" width="0.7109375" customWidth="1"/>
    <col min="5701" max="5702" width="7.42578125" customWidth="1"/>
    <col min="5703" max="5703" width="0.7109375" customWidth="1"/>
    <col min="5704" max="5706" width="7.5703125" customWidth="1"/>
    <col min="5707" max="5707" width="0.85546875" customWidth="1"/>
    <col min="5708" max="5708" width="7.5703125" customWidth="1"/>
    <col min="5709" max="5710" width="5.5703125" customWidth="1"/>
    <col min="5896" max="5896" width="6.5703125" bestFit="1" customWidth="1"/>
    <col min="5897" max="5897" width="4.28515625" customWidth="1"/>
    <col min="5898" max="5898" width="3.28515625" customWidth="1"/>
    <col min="5899" max="5900" width="2.5703125" bestFit="1" customWidth="1"/>
    <col min="5901" max="5901" width="7" bestFit="1" customWidth="1"/>
    <col min="5902" max="5902" width="1.140625" customWidth="1"/>
    <col min="5903" max="5904" width="8.7109375" customWidth="1"/>
    <col min="5905" max="5905" width="8.85546875" customWidth="1"/>
    <col min="5906" max="5906" width="0.85546875" customWidth="1"/>
    <col min="5907" max="5909" width="6.5703125" customWidth="1"/>
    <col min="5910" max="5910" width="0.5703125" customWidth="1"/>
    <col min="5911" max="5911" width="7.5703125" customWidth="1"/>
    <col min="5912" max="5912" width="7.7109375" customWidth="1"/>
    <col min="5913" max="5913" width="1.140625" customWidth="1"/>
    <col min="5914" max="5916" width="7.140625" customWidth="1"/>
    <col min="5917" max="5917" width="1" customWidth="1"/>
    <col min="5918" max="5918" width="7.7109375" customWidth="1"/>
    <col min="5919" max="5919" width="4.85546875" customWidth="1"/>
    <col min="5920" max="5920" width="1.42578125" customWidth="1"/>
    <col min="5921" max="5921" width="2.7109375" customWidth="1"/>
    <col min="5922" max="5923" width="2.5703125" bestFit="1" customWidth="1"/>
    <col min="5924" max="5924" width="7" bestFit="1" customWidth="1"/>
    <col min="5925" max="5925" width="0.85546875" customWidth="1"/>
    <col min="5926" max="5928" width="6.85546875" customWidth="1"/>
    <col min="5929" max="5929" width="1" customWidth="1"/>
    <col min="5930" max="5932" width="6.85546875" customWidth="1"/>
    <col min="5933" max="5933" width="0.7109375" customWidth="1"/>
    <col min="5934" max="5934" width="6.5703125" customWidth="1"/>
    <col min="5935" max="5935" width="8.140625" customWidth="1"/>
    <col min="5936" max="5936" width="0.85546875" customWidth="1"/>
    <col min="5937" max="5939" width="6.85546875" customWidth="1"/>
    <col min="5940" max="5940" width="1" customWidth="1"/>
    <col min="5941" max="5941" width="7.42578125" customWidth="1"/>
    <col min="5942" max="5942" width="4.85546875" customWidth="1"/>
    <col min="5943" max="5943" width="1.42578125" customWidth="1"/>
    <col min="5944" max="5944" width="3" customWidth="1"/>
    <col min="5945" max="5946" width="2.5703125" bestFit="1" customWidth="1"/>
    <col min="5947" max="5947" width="7" bestFit="1" customWidth="1"/>
    <col min="5948" max="5948" width="1" customWidth="1"/>
    <col min="5949" max="5951" width="6.85546875" customWidth="1"/>
    <col min="5952" max="5952" width="1.140625" customWidth="1"/>
    <col min="5953" max="5955" width="6.28515625" customWidth="1"/>
    <col min="5956" max="5956" width="0.7109375" customWidth="1"/>
    <col min="5957" max="5958" width="7.42578125" customWidth="1"/>
    <col min="5959" max="5959" width="0.7109375" customWidth="1"/>
    <col min="5960" max="5962" width="7.5703125" customWidth="1"/>
    <col min="5963" max="5963" width="0.85546875" customWidth="1"/>
    <col min="5964" max="5964" width="7.5703125" customWidth="1"/>
    <col min="5965" max="5966" width="5.5703125" customWidth="1"/>
    <col min="6152" max="6152" width="6.5703125" bestFit="1" customWidth="1"/>
    <col min="6153" max="6153" width="4.28515625" customWidth="1"/>
    <col min="6154" max="6154" width="3.28515625" customWidth="1"/>
    <col min="6155" max="6156" width="2.5703125" bestFit="1" customWidth="1"/>
    <col min="6157" max="6157" width="7" bestFit="1" customWidth="1"/>
    <col min="6158" max="6158" width="1.140625" customWidth="1"/>
    <col min="6159" max="6160" width="8.7109375" customWidth="1"/>
    <col min="6161" max="6161" width="8.85546875" customWidth="1"/>
    <col min="6162" max="6162" width="0.85546875" customWidth="1"/>
    <col min="6163" max="6165" width="6.5703125" customWidth="1"/>
    <col min="6166" max="6166" width="0.5703125" customWidth="1"/>
    <col min="6167" max="6167" width="7.5703125" customWidth="1"/>
    <col min="6168" max="6168" width="7.7109375" customWidth="1"/>
    <col min="6169" max="6169" width="1.140625" customWidth="1"/>
    <col min="6170" max="6172" width="7.140625" customWidth="1"/>
    <col min="6173" max="6173" width="1" customWidth="1"/>
    <col min="6174" max="6174" width="7.7109375" customWidth="1"/>
    <col min="6175" max="6175" width="4.85546875" customWidth="1"/>
    <col min="6176" max="6176" width="1.42578125" customWidth="1"/>
    <col min="6177" max="6177" width="2.7109375" customWidth="1"/>
    <col min="6178" max="6179" width="2.5703125" bestFit="1" customWidth="1"/>
    <col min="6180" max="6180" width="7" bestFit="1" customWidth="1"/>
    <col min="6181" max="6181" width="0.85546875" customWidth="1"/>
    <col min="6182" max="6184" width="6.85546875" customWidth="1"/>
    <col min="6185" max="6185" width="1" customWidth="1"/>
    <col min="6186" max="6188" width="6.85546875" customWidth="1"/>
    <col min="6189" max="6189" width="0.7109375" customWidth="1"/>
    <col min="6190" max="6190" width="6.5703125" customWidth="1"/>
    <col min="6191" max="6191" width="8.140625" customWidth="1"/>
    <col min="6192" max="6192" width="0.85546875" customWidth="1"/>
    <col min="6193" max="6195" width="6.85546875" customWidth="1"/>
    <col min="6196" max="6196" width="1" customWidth="1"/>
    <col min="6197" max="6197" width="7.42578125" customWidth="1"/>
    <col min="6198" max="6198" width="4.85546875" customWidth="1"/>
    <col min="6199" max="6199" width="1.42578125" customWidth="1"/>
    <col min="6200" max="6200" width="3" customWidth="1"/>
    <col min="6201" max="6202" width="2.5703125" bestFit="1" customWidth="1"/>
    <col min="6203" max="6203" width="7" bestFit="1" customWidth="1"/>
    <col min="6204" max="6204" width="1" customWidth="1"/>
    <col min="6205" max="6207" width="6.85546875" customWidth="1"/>
    <col min="6208" max="6208" width="1.140625" customWidth="1"/>
    <col min="6209" max="6211" width="6.28515625" customWidth="1"/>
    <col min="6212" max="6212" width="0.7109375" customWidth="1"/>
    <col min="6213" max="6214" width="7.42578125" customWidth="1"/>
    <col min="6215" max="6215" width="0.7109375" customWidth="1"/>
    <col min="6216" max="6218" width="7.5703125" customWidth="1"/>
    <col min="6219" max="6219" width="0.85546875" customWidth="1"/>
    <col min="6220" max="6220" width="7.5703125" customWidth="1"/>
    <col min="6221" max="6222" width="5.5703125" customWidth="1"/>
    <col min="6408" max="6408" width="6.5703125" bestFit="1" customWidth="1"/>
    <col min="6409" max="6409" width="4.28515625" customWidth="1"/>
    <col min="6410" max="6410" width="3.28515625" customWidth="1"/>
    <col min="6411" max="6412" width="2.5703125" bestFit="1" customWidth="1"/>
    <col min="6413" max="6413" width="7" bestFit="1" customWidth="1"/>
    <col min="6414" max="6414" width="1.140625" customWidth="1"/>
    <col min="6415" max="6416" width="8.7109375" customWidth="1"/>
    <col min="6417" max="6417" width="8.85546875" customWidth="1"/>
    <col min="6418" max="6418" width="0.85546875" customWidth="1"/>
    <col min="6419" max="6421" width="6.5703125" customWidth="1"/>
    <col min="6422" max="6422" width="0.5703125" customWidth="1"/>
    <col min="6423" max="6423" width="7.5703125" customWidth="1"/>
    <col min="6424" max="6424" width="7.7109375" customWidth="1"/>
    <col min="6425" max="6425" width="1.140625" customWidth="1"/>
    <col min="6426" max="6428" width="7.140625" customWidth="1"/>
    <col min="6429" max="6429" width="1" customWidth="1"/>
    <col min="6430" max="6430" width="7.7109375" customWidth="1"/>
    <col min="6431" max="6431" width="4.85546875" customWidth="1"/>
    <col min="6432" max="6432" width="1.42578125" customWidth="1"/>
    <col min="6433" max="6433" width="2.7109375" customWidth="1"/>
    <col min="6434" max="6435" width="2.5703125" bestFit="1" customWidth="1"/>
    <col min="6436" max="6436" width="7" bestFit="1" customWidth="1"/>
    <col min="6437" max="6437" width="0.85546875" customWidth="1"/>
    <col min="6438" max="6440" width="6.85546875" customWidth="1"/>
    <col min="6441" max="6441" width="1" customWidth="1"/>
    <col min="6442" max="6444" width="6.85546875" customWidth="1"/>
    <col min="6445" max="6445" width="0.7109375" customWidth="1"/>
    <col min="6446" max="6446" width="6.5703125" customWidth="1"/>
    <col min="6447" max="6447" width="8.140625" customWidth="1"/>
    <col min="6448" max="6448" width="0.85546875" customWidth="1"/>
    <col min="6449" max="6451" width="6.85546875" customWidth="1"/>
    <col min="6452" max="6452" width="1" customWidth="1"/>
    <col min="6453" max="6453" width="7.42578125" customWidth="1"/>
    <col min="6454" max="6454" width="4.85546875" customWidth="1"/>
    <col min="6455" max="6455" width="1.42578125" customWidth="1"/>
    <col min="6456" max="6456" width="3" customWidth="1"/>
    <col min="6457" max="6458" width="2.5703125" bestFit="1" customWidth="1"/>
    <col min="6459" max="6459" width="7" bestFit="1" customWidth="1"/>
    <col min="6460" max="6460" width="1" customWidth="1"/>
    <col min="6461" max="6463" width="6.85546875" customWidth="1"/>
    <col min="6464" max="6464" width="1.140625" customWidth="1"/>
    <col min="6465" max="6467" width="6.28515625" customWidth="1"/>
    <col min="6468" max="6468" width="0.7109375" customWidth="1"/>
    <col min="6469" max="6470" width="7.42578125" customWidth="1"/>
    <col min="6471" max="6471" width="0.7109375" customWidth="1"/>
    <col min="6472" max="6474" width="7.5703125" customWidth="1"/>
    <col min="6475" max="6475" width="0.85546875" customWidth="1"/>
    <col min="6476" max="6476" width="7.5703125" customWidth="1"/>
    <col min="6477" max="6478" width="5.5703125" customWidth="1"/>
    <col min="6664" max="6664" width="6.5703125" bestFit="1" customWidth="1"/>
    <col min="6665" max="6665" width="4.28515625" customWidth="1"/>
    <col min="6666" max="6666" width="3.28515625" customWidth="1"/>
    <col min="6667" max="6668" width="2.5703125" bestFit="1" customWidth="1"/>
    <col min="6669" max="6669" width="7" bestFit="1" customWidth="1"/>
    <col min="6670" max="6670" width="1.140625" customWidth="1"/>
    <col min="6671" max="6672" width="8.7109375" customWidth="1"/>
    <col min="6673" max="6673" width="8.85546875" customWidth="1"/>
    <col min="6674" max="6674" width="0.85546875" customWidth="1"/>
    <col min="6675" max="6677" width="6.5703125" customWidth="1"/>
    <col min="6678" max="6678" width="0.5703125" customWidth="1"/>
    <col min="6679" max="6679" width="7.5703125" customWidth="1"/>
    <col min="6680" max="6680" width="7.7109375" customWidth="1"/>
    <col min="6681" max="6681" width="1.140625" customWidth="1"/>
    <col min="6682" max="6684" width="7.140625" customWidth="1"/>
    <col min="6685" max="6685" width="1" customWidth="1"/>
    <col min="6686" max="6686" width="7.7109375" customWidth="1"/>
    <col min="6687" max="6687" width="4.85546875" customWidth="1"/>
    <col min="6688" max="6688" width="1.42578125" customWidth="1"/>
    <col min="6689" max="6689" width="2.7109375" customWidth="1"/>
    <col min="6690" max="6691" width="2.5703125" bestFit="1" customWidth="1"/>
    <col min="6692" max="6692" width="7" bestFit="1" customWidth="1"/>
    <col min="6693" max="6693" width="0.85546875" customWidth="1"/>
    <col min="6694" max="6696" width="6.85546875" customWidth="1"/>
    <col min="6697" max="6697" width="1" customWidth="1"/>
    <col min="6698" max="6700" width="6.85546875" customWidth="1"/>
    <col min="6701" max="6701" width="0.7109375" customWidth="1"/>
    <col min="6702" max="6702" width="6.5703125" customWidth="1"/>
    <col min="6703" max="6703" width="8.140625" customWidth="1"/>
    <col min="6704" max="6704" width="0.85546875" customWidth="1"/>
    <col min="6705" max="6707" width="6.85546875" customWidth="1"/>
    <col min="6708" max="6708" width="1" customWidth="1"/>
    <col min="6709" max="6709" width="7.42578125" customWidth="1"/>
    <col min="6710" max="6710" width="4.85546875" customWidth="1"/>
    <col min="6711" max="6711" width="1.42578125" customWidth="1"/>
    <col min="6712" max="6712" width="3" customWidth="1"/>
    <col min="6713" max="6714" width="2.5703125" bestFit="1" customWidth="1"/>
    <col min="6715" max="6715" width="7" bestFit="1" customWidth="1"/>
    <col min="6716" max="6716" width="1" customWidth="1"/>
    <col min="6717" max="6719" width="6.85546875" customWidth="1"/>
    <col min="6720" max="6720" width="1.140625" customWidth="1"/>
    <col min="6721" max="6723" width="6.28515625" customWidth="1"/>
    <col min="6724" max="6724" width="0.7109375" customWidth="1"/>
    <col min="6725" max="6726" width="7.42578125" customWidth="1"/>
    <col min="6727" max="6727" width="0.7109375" customWidth="1"/>
    <col min="6728" max="6730" width="7.5703125" customWidth="1"/>
    <col min="6731" max="6731" width="0.85546875" customWidth="1"/>
    <col min="6732" max="6732" width="7.5703125" customWidth="1"/>
    <col min="6733" max="6734" width="5.5703125" customWidth="1"/>
    <col min="6920" max="6920" width="6.5703125" bestFit="1" customWidth="1"/>
    <col min="6921" max="6921" width="4.28515625" customWidth="1"/>
    <col min="6922" max="6922" width="3.28515625" customWidth="1"/>
    <col min="6923" max="6924" width="2.5703125" bestFit="1" customWidth="1"/>
    <col min="6925" max="6925" width="7" bestFit="1" customWidth="1"/>
    <col min="6926" max="6926" width="1.140625" customWidth="1"/>
    <col min="6927" max="6928" width="8.7109375" customWidth="1"/>
    <col min="6929" max="6929" width="8.85546875" customWidth="1"/>
    <col min="6930" max="6930" width="0.85546875" customWidth="1"/>
    <col min="6931" max="6933" width="6.5703125" customWidth="1"/>
    <col min="6934" max="6934" width="0.5703125" customWidth="1"/>
    <col min="6935" max="6935" width="7.5703125" customWidth="1"/>
    <col min="6936" max="6936" width="7.7109375" customWidth="1"/>
    <col min="6937" max="6937" width="1.140625" customWidth="1"/>
    <col min="6938" max="6940" width="7.140625" customWidth="1"/>
    <col min="6941" max="6941" width="1" customWidth="1"/>
    <col min="6942" max="6942" width="7.7109375" customWidth="1"/>
    <col min="6943" max="6943" width="4.85546875" customWidth="1"/>
    <col min="6944" max="6944" width="1.42578125" customWidth="1"/>
    <col min="6945" max="6945" width="2.7109375" customWidth="1"/>
    <col min="6946" max="6947" width="2.5703125" bestFit="1" customWidth="1"/>
    <col min="6948" max="6948" width="7" bestFit="1" customWidth="1"/>
    <col min="6949" max="6949" width="0.85546875" customWidth="1"/>
    <col min="6950" max="6952" width="6.85546875" customWidth="1"/>
    <col min="6953" max="6953" width="1" customWidth="1"/>
    <col min="6954" max="6956" width="6.85546875" customWidth="1"/>
    <col min="6957" max="6957" width="0.7109375" customWidth="1"/>
    <col min="6958" max="6958" width="6.5703125" customWidth="1"/>
    <col min="6959" max="6959" width="8.140625" customWidth="1"/>
    <col min="6960" max="6960" width="0.85546875" customWidth="1"/>
    <col min="6961" max="6963" width="6.85546875" customWidth="1"/>
    <col min="6964" max="6964" width="1" customWidth="1"/>
    <col min="6965" max="6965" width="7.42578125" customWidth="1"/>
    <col min="6966" max="6966" width="4.85546875" customWidth="1"/>
    <col min="6967" max="6967" width="1.42578125" customWidth="1"/>
    <col min="6968" max="6968" width="3" customWidth="1"/>
    <col min="6969" max="6970" width="2.5703125" bestFit="1" customWidth="1"/>
    <col min="6971" max="6971" width="7" bestFit="1" customWidth="1"/>
    <col min="6972" max="6972" width="1" customWidth="1"/>
    <col min="6973" max="6975" width="6.85546875" customWidth="1"/>
    <col min="6976" max="6976" width="1.140625" customWidth="1"/>
    <col min="6977" max="6979" width="6.28515625" customWidth="1"/>
    <col min="6980" max="6980" width="0.7109375" customWidth="1"/>
    <col min="6981" max="6982" width="7.42578125" customWidth="1"/>
    <col min="6983" max="6983" width="0.7109375" customWidth="1"/>
    <col min="6984" max="6986" width="7.5703125" customWidth="1"/>
    <col min="6987" max="6987" width="0.85546875" customWidth="1"/>
    <col min="6988" max="6988" width="7.5703125" customWidth="1"/>
    <col min="6989" max="6990" width="5.5703125" customWidth="1"/>
    <col min="7176" max="7176" width="6.5703125" bestFit="1" customWidth="1"/>
    <col min="7177" max="7177" width="4.28515625" customWidth="1"/>
    <col min="7178" max="7178" width="3.28515625" customWidth="1"/>
    <col min="7179" max="7180" width="2.5703125" bestFit="1" customWidth="1"/>
    <col min="7181" max="7181" width="7" bestFit="1" customWidth="1"/>
    <col min="7182" max="7182" width="1.140625" customWidth="1"/>
    <col min="7183" max="7184" width="8.7109375" customWidth="1"/>
    <col min="7185" max="7185" width="8.85546875" customWidth="1"/>
    <col min="7186" max="7186" width="0.85546875" customWidth="1"/>
    <col min="7187" max="7189" width="6.5703125" customWidth="1"/>
    <col min="7190" max="7190" width="0.5703125" customWidth="1"/>
    <col min="7191" max="7191" width="7.5703125" customWidth="1"/>
    <col min="7192" max="7192" width="7.7109375" customWidth="1"/>
    <col min="7193" max="7193" width="1.140625" customWidth="1"/>
    <col min="7194" max="7196" width="7.140625" customWidth="1"/>
    <col min="7197" max="7197" width="1" customWidth="1"/>
    <col min="7198" max="7198" width="7.7109375" customWidth="1"/>
    <col min="7199" max="7199" width="4.85546875" customWidth="1"/>
    <col min="7200" max="7200" width="1.42578125" customWidth="1"/>
    <col min="7201" max="7201" width="2.7109375" customWidth="1"/>
    <col min="7202" max="7203" width="2.5703125" bestFit="1" customWidth="1"/>
    <col min="7204" max="7204" width="7" bestFit="1" customWidth="1"/>
    <col min="7205" max="7205" width="0.85546875" customWidth="1"/>
    <col min="7206" max="7208" width="6.85546875" customWidth="1"/>
    <col min="7209" max="7209" width="1" customWidth="1"/>
    <col min="7210" max="7212" width="6.85546875" customWidth="1"/>
    <col min="7213" max="7213" width="0.7109375" customWidth="1"/>
    <col min="7214" max="7214" width="6.5703125" customWidth="1"/>
    <col min="7215" max="7215" width="8.140625" customWidth="1"/>
    <col min="7216" max="7216" width="0.85546875" customWidth="1"/>
    <col min="7217" max="7219" width="6.85546875" customWidth="1"/>
    <col min="7220" max="7220" width="1" customWidth="1"/>
    <col min="7221" max="7221" width="7.42578125" customWidth="1"/>
    <col min="7222" max="7222" width="4.85546875" customWidth="1"/>
    <col min="7223" max="7223" width="1.42578125" customWidth="1"/>
    <col min="7224" max="7224" width="3" customWidth="1"/>
    <col min="7225" max="7226" width="2.5703125" bestFit="1" customWidth="1"/>
    <col min="7227" max="7227" width="7" bestFit="1" customWidth="1"/>
    <col min="7228" max="7228" width="1" customWidth="1"/>
    <col min="7229" max="7231" width="6.85546875" customWidth="1"/>
    <col min="7232" max="7232" width="1.140625" customWidth="1"/>
    <col min="7233" max="7235" width="6.28515625" customWidth="1"/>
    <col min="7236" max="7236" width="0.7109375" customWidth="1"/>
    <col min="7237" max="7238" width="7.42578125" customWidth="1"/>
    <col min="7239" max="7239" width="0.7109375" customWidth="1"/>
    <col min="7240" max="7242" width="7.5703125" customWidth="1"/>
    <col min="7243" max="7243" width="0.85546875" customWidth="1"/>
    <col min="7244" max="7244" width="7.5703125" customWidth="1"/>
    <col min="7245" max="7246" width="5.5703125" customWidth="1"/>
    <col min="7432" max="7432" width="6.5703125" bestFit="1" customWidth="1"/>
    <col min="7433" max="7433" width="4.28515625" customWidth="1"/>
    <col min="7434" max="7434" width="3.28515625" customWidth="1"/>
    <col min="7435" max="7436" width="2.5703125" bestFit="1" customWidth="1"/>
    <col min="7437" max="7437" width="7" bestFit="1" customWidth="1"/>
    <col min="7438" max="7438" width="1.140625" customWidth="1"/>
    <col min="7439" max="7440" width="8.7109375" customWidth="1"/>
    <col min="7441" max="7441" width="8.85546875" customWidth="1"/>
    <col min="7442" max="7442" width="0.85546875" customWidth="1"/>
    <col min="7443" max="7445" width="6.5703125" customWidth="1"/>
    <col min="7446" max="7446" width="0.5703125" customWidth="1"/>
    <col min="7447" max="7447" width="7.5703125" customWidth="1"/>
    <col min="7448" max="7448" width="7.7109375" customWidth="1"/>
    <col min="7449" max="7449" width="1.140625" customWidth="1"/>
    <col min="7450" max="7452" width="7.140625" customWidth="1"/>
    <col min="7453" max="7453" width="1" customWidth="1"/>
    <col min="7454" max="7454" width="7.7109375" customWidth="1"/>
    <col min="7455" max="7455" width="4.85546875" customWidth="1"/>
    <col min="7456" max="7456" width="1.42578125" customWidth="1"/>
    <col min="7457" max="7457" width="2.7109375" customWidth="1"/>
    <col min="7458" max="7459" width="2.5703125" bestFit="1" customWidth="1"/>
    <col min="7460" max="7460" width="7" bestFit="1" customWidth="1"/>
    <col min="7461" max="7461" width="0.85546875" customWidth="1"/>
    <col min="7462" max="7464" width="6.85546875" customWidth="1"/>
    <col min="7465" max="7465" width="1" customWidth="1"/>
    <col min="7466" max="7468" width="6.85546875" customWidth="1"/>
    <col min="7469" max="7469" width="0.7109375" customWidth="1"/>
    <col min="7470" max="7470" width="6.5703125" customWidth="1"/>
    <col min="7471" max="7471" width="8.140625" customWidth="1"/>
    <col min="7472" max="7472" width="0.85546875" customWidth="1"/>
    <col min="7473" max="7475" width="6.85546875" customWidth="1"/>
    <col min="7476" max="7476" width="1" customWidth="1"/>
    <col min="7477" max="7477" width="7.42578125" customWidth="1"/>
    <col min="7478" max="7478" width="4.85546875" customWidth="1"/>
    <col min="7479" max="7479" width="1.42578125" customWidth="1"/>
    <col min="7480" max="7480" width="3" customWidth="1"/>
    <col min="7481" max="7482" width="2.5703125" bestFit="1" customWidth="1"/>
    <col min="7483" max="7483" width="7" bestFit="1" customWidth="1"/>
    <col min="7484" max="7484" width="1" customWidth="1"/>
    <col min="7485" max="7487" width="6.85546875" customWidth="1"/>
    <col min="7488" max="7488" width="1.140625" customWidth="1"/>
    <col min="7489" max="7491" width="6.28515625" customWidth="1"/>
    <col min="7492" max="7492" width="0.7109375" customWidth="1"/>
    <col min="7493" max="7494" width="7.42578125" customWidth="1"/>
    <col min="7495" max="7495" width="0.7109375" customWidth="1"/>
    <col min="7496" max="7498" width="7.5703125" customWidth="1"/>
    <col min="7499" max="7499" width="0.85546875" customWidth="1"/>
    <col min="7500" max="7500" width="7.5703125" customWidth="1"/>
    <col min="7501" max="7502" width="5.5703125" customWidth="1"/>
    <col min="7688" max="7688" width="6.5703125" bestFit="1" customWidth="1"/>
    <col min="7689" max="7689" width="4.28515625" customWidth="1"/>
    <col min="7690" max="7690" width="3.28515625" customWidth="1"/>
    <col min="7691" max="7692" width="2.5703125" bestFit="1" customWidth="1"/>
    <col min="7693" max="7693" width="7" bestFit="1" customWidth="1"/>
    <col min="7694" max="7694" width="1.140625" customWidth="1"/>
    <col min="7695" max="7696" width="8.7109375" customWidth="1"/>
    <col min="7697" max="7697" width="8.85546875" customWidth="1"/>
    <col min="7698" max="7698" width="0.85546875" customWidth="1"/>
    <col min="7699" max="7701" width="6.5703125" customWidth="1"/>
    <col min="7702" max="7702" width="0.5703125" customWidth="1"/>
    <col min="7703" max="7703" width="7.5703125" customWidth="1"/>
    <col min="7704" max="7704" width="7.7109375" customWidth="1"/>
    <col min="7705" max="7705" width="1.140625" customWidth="1"/>
    <col min="7706" max="7708" width="7.140625" customWidth="1"/>
    <col min="7709" max="7709" width="1" customWidth="1"/>
    <col min="7710" max="7710" width="7.7109375" customWidth="1"/>
    <col min="7711" max="7711" width="4.85546875" customWidth="1"/>
    <col min="7712" max="7712" width="1.42578125" customWidth="1"/>
    <col min="7713" max="7713" width="2.7109375" customWidth="1"/>
    <col min="7714" max="7715" width="2.5703125" bestFit="1" customWidth="1"/>
    <col min="7716" max="7716" width="7" bestFit="1" customWidth="1"/>
    <col min="7717" max="7717" width="0.85546875" customWidth="1"/>
    <col min="7718" max="7720" width="6.85546875" customWidth="1"/>
    <col min="7721" max="7721" width="1" customWidth="1"/>
    <col min="7722" max="7724" width="6.85546875" customWidth="1"/>
    <col min="7725" max="7725" width="0.7109375" customWidth="1"/>
    <col min="7726" max="7726" width="6.5703125" customWidth="1"/>
    <col min="7727" max="7727" width="8.140625" customWidth="1"/>
    <col min="7728" max="7728" width="0.85546875" customWidth="1"/>
    <col min="7729" max="7731" width="6.85546875" customWidth="1"/>
    <col min="7732" max="7732" width="1" customWidth="1"/>
    <col min="7733" max="7733" width="7.42578125" customWidth="1"/>
    <col min="7734" max="7734" width="4.85546875" customWidth="1"/>
    <col min="7735" max="7735" width="1.42578125" customWidth="1"/>
    <col min="7736" max="7736" width="3" customWidth="1"/>
    <col min="7737" max="7738" width="2.5703125" bestFit="1" customWidth="1"/>
    <col min="7739" max="7739" width="7" bestFit="1" customWidth="1"/>
    <col min="7740" max="7740" width="1" customWidth="1"/>
    <col min="7741" max="7743" width="6.85546875" customWidth="1"/>
    <col min="7744" max="7744" width="1.140625" customWidth="1"/>
    <col min="7745" max="7747" width="6.28515625" customWidth="1"/>
    <col min="7748" max="7748" width="0.7109375" customWidth="1"/>
    <col min="7749" max="7750" width="7.42578125" customWidth="1"/>
    <col min="7751" max="7751" width="0.7109375" customWidth="1"/>
    <col min="7752" max="7754" width="7.5703125" customWidth="1"/>
    <col min="7755" max="7755" width="0.85546875" customWidth="1"/>
    <col min="7756" max="7756" width="7.5703125" customWidth="1"/>
    <col min="7757" max="7758" width="5.5703125" customWidth="1"/>
    <col min="7944" max="7944" width="6.5703125" bestFit="1" customWidth="1"/>
    <col min="7945" max="7945" width="4.28515625" customWidth="1"/>
    <col min="7946" max="7946" width="3.28515625" customWidth="1"/>
    <col min="7947" max="7948" width="2.5703125" bestFit="1" customWidth="1"/>
    <col min="7949" max="7949" width="7" bestFit="1" customWidth="1"/>
    <col min="7950" max="7950" width="1.140625" customWidth="1"/>
    <col min="7951" max="7952" width="8.7109375" customWidth="1"/>
    <col min="7953" max="7953" width="8.85546875" customWidth="1"/>
    <col min="7954" max="7954" width="0.85546875" customWidth="1"/>
    <col min="7955" max="7957" width="6.5703125" customWidth="1"/>
    <col min="7958" max="7958" width="0.5703125" customWidth="1"/>
    <col min="7959" max="7959" width="7.5703125" customWidth="1"/>
    <col min="7960" max="7960" width="7.7109375" customWidth="1"/>
    <col min="7961" max="7961" width="1.140625" customWidth="1"/>
    <col min="7962" max="7964" width="7.140625" customWidth="1"/>
    <col min="7965" max="7965" width="1" customWidth="1"/>
    <col min="7966" max="7966" width="7.7109375" customWidth="1"/>
    <col min="7967" max="7967" width="4.85546875" customWidth="1"/>
    <col min="7968" max="7968" width="1.42578125" customWidth="1"/>
    <col min="7969" max="7969" width="2.7109375" customWidth="1"/>
    <col min="7970" max="7971" width="2.5703125" bestFit="1" customWidth="1"/>
    <col min="7972" max="7972" width="7" bestFit="1" customWidth="1"/>
    <col min="7973" max="7973" width="0.85546875" customWidth="1"/>
    <col min="7974" max="7976" width="6.85546875" customWidth="1"/>
    <col min="7977" max="7977" width="1" customWidth="1"/>
    <col min="7978" max="7980" width="6.85546875" customWidth="1"/>
    <col min="7981" max="7981" width="0.7109375" customWidth="1"/>
    <col min="7982" max="7982" width="6.5703125" customWidth="1"/>
    <col min="7983" max="7983" width="8.140625" customWidth="1"/>
    <col min="7984" max="7984" width="0.85546875" customWidth="1"/>
    <col min="7985" max="7987" width="6.85546875" customWidth="1"/>
    <col min="7988" max="7988" width="1" customWidth="1"/>
    <col min="7989" max="7989" width="7.42578125" customWidth="1"/>
    <col min="7990" max="7990" width="4.85546875" customWidth="1"/>
    <col min="7991" max="7991" width="1.42578125" customWidth="1"/>
    <col min="7992" max="7992" width="3" customWidth="1"/>
    <col min="7993" max="7994" width="2.5703125" bestFit="1" customWidth="1"/>
    <col min="7995" max="7995" width="7" bestFit="1" customWidth="1"/>
    <col min="7996" max="7996" width="1" customWidth="1"/>
    <col min="7997" max="7999" width="6.85546875" customWidth="1"/>
    <col min="8000" max="8000" width="1.140625" customWidth="1"/>
    <col min="8001" max="8003" width="6.28515625" customWidth="1"/>
    <col min="8004" max="8004" width="0.7109375" customWidth="1"/>
    <col min="8005" max="8006" width="7.42578125" customWidth="1"/>
    <col min="8007" max="8007" width="0.7109375" customWidth="1"/>
    <col min="8008" max="8010" width="7.5703125" customWidth="1"/>
    <col min="8011" max="8011" width="0.85546875" customWidth="1"/>
    <col min="8012" max="8012" width="7.5703125" customWidth="1"/>
    <col min="8013" max="8014" width="5.5703125" customWidth="1"/>
    <col min="8200" max="8200" width="6.5703125" bestFit="1" customWidth="1"/>
    <col min="8201" max="8201" width="4.28515625" customWidth="1"/>
    <col min="8202" max="8202" width="3.28515625" customWidth="1"/>
    <col min="8203" max="8204" width="2.5703125" bestFit="1" customWidth="1"/>
    <col min="8205" max="8205" width="7" bestFit="1" customWidth="1"/>
    <col min="8206" max="8206" width="1.140625" customWidth="1"/>
    <col min="8207" max="8208" width="8.7109375" customWidth="1"/>
    <col min="8209" max="8209" width="8.85546875" customWidth="1"/>
    <col min="8210" max="8210" width="0.85546875" customWidth="1"/>
    <col min="8211" max="8213" width="6.5703125" customWidth="1"/>
    <col min="8214" max="8214" width="0.5703125" customWidth="1"/>
    <col min="8215" max="8215" width="7.5703125" customWidth="1"/>
    <col min="8216" max="8216" width="7.7109375" customWidth="1"/>
    <col min="8217" max="8217" width="1.140625" customWidth="1"/>
    <col min="8218" max="8220" width="7.140625" customWidth="1"/>
    <col min="8221" max="8221" width="1" customWidth="1"/>
    <col min="8222" max="8222" width="7.7109375" customWidth="1"/>
    <col min="8223" max="8223" width="4.85546875" customWidth="1"/>
    <col min="8224" max="8224" width="1.42578125" customWidth="1"/>
    <col min="8225" max="8225" width="2.7109375" customWidth="1"/>
    <col min="8226" max="8227" width="2.5703125" bestFit="1" customWidth="1"/>
    <col min="8228" max="8228" width="7" bestFit="1" customWidth="1"/>
    <col min="8229" max="8229" width="0.85546875" customWidth="1"/>
    <col min="8230" max="8232" width="6.85546875" customWidth="1"/>
    <col min="8233" max="8233" width="1" customWidth="1"/>
    <col min="8234" max="8236" width="6.85546875" customWidth="1"/>
    <col min="8237" max="8237" width="0.7109375" customWidth="1"/>
    <col min="8238" max="8238" width="6.5703125" customWidth="1"/>
    <col min="8239" max="8239" width="8.140625" customWidth="1"/>
    <col min="8240" max="8240" width="0.85546875" customWidth="1"/>
    <col min="8241" max="8243" width="6.85546875" customWidth="1"/>
    <col min="8244" max="8244" width="1" customWidth="1"/>
    <col min="8245" max="8245" width="7.42578125" customWidth="1"/>
    <col min="8246" max="8246" width="4.85546875" customWidth="1"/>
    <col min="8247" max="8247" width="1.42578125" customWidth="1"/>
    <col min="8248" max="8248" width="3" customWidth="1"/>
    <col min="8249" max="8250" width="2.5703125" bestFit="1" customWidth="1"/>
    <col min="8251" max="8251" width="7" bestFit="1" customWidth="1"/>
    <col min="8252" max="8252" width="1" customWidth="1"/>
    <col min="8253" max="8255" width="6.85546875" customWidth="1"/>
    <col min="8256" max="8256" width="1.140625" customWidth="1"/>
    <col min="8257" max="8259" width="6.28515625" customWidth="1"/>
    <col min="8260" max="8260" width="0.7109375" customWidth="1"/>
    <col min="8261" max="8262" width="7.42578125" customWidth="1"/>
    <col min="8263" max="8263" width="0.7109375" customWidth="1"/>
    <col min="8264" max="8266" width="7.5703125" customWidth="1"/>
    <col min="8267" max="8267" width="0.85546875" customWidth="1"/>
    <col min="8268" max="8268" width="7.5703125" customWidth="1"/>
    <col min="8269" max="8270" width="5.5703125" customWidth="1"/>
    <col min="8456" max="8456" width="6.5703125" bestFit="1" customWidth="1"/>
    <col min="8457" max="8457" width="4.28515625" customWidth="1"/>
    <col min="8458" max="8458" width="3.28515625" customWidth="1"/>
    <col min="8459" max="8460" width="2.5703125" bestFit="1" customWidth="1"/>
    <col min="8461" max="8461" width="7" bestFit="1" customWidth="1"/>
    <col min="8462" max="8462" width="1.140625" customWidth="1"/>
    <col min="8463" max="8464" width="8.7109375" customWidth="1"/>
    <col min="8465" max="8465" width="8.85546875" customWidth="1"/>
    <col min="8466" max="8466" width="0.85546875" customWidth="1"/>
    <col min="8467" max="8469" width="6.5703125" customWidth="1"/>
    <col min="8470" max="8470" width="0.5703125" customWidth="1"/>
    <col min="8471" max="8471" width="7.5703125" customWidth="1"/>
    <col min="8472" max="8472" width="7.7109375" customWidth="1"/>
    <col min="8473" max="8473" width="1.140625" customWidth="1"/>
    <col min="8474" max="8476" width="7.140625" customWidth="1"/>
    <col min="8477" max="8477" width="1" customWidth="1"/>
    <col min="8478" max="8478" width="7.7109375" customWidth="1"/>
    <col min="8479" max="8479" width="4.85546875" customWidth="1"/>
    <col min="8480" max="8480" width="1.42578125" customWidth="1"/>
    <col min="8481" max="8481" width="2.7109375" customWidth="1"/>
    <col min="8482" max="8483" width="2.5703125" bestFit="1" customWidth="1"/>
    <col min="8484" max="8484" width="7" bestFit="1" customWidth="1"/>
    <col min="8485" max="8485" width="0.85546875" customWidth="1"/>
    <col min="8486" max="8488" width="6.85546875" customWidth="1"/>
    <col min="8489" max="8489" width="1" customWidth="1"/>
    <col min="8490" max="8492" width="6.85546875" customWidth="1"/>
    <col min="8493" max="8493" width="0.7109375" customWidth="1"/>
    <col min="8494" max="8494" width="6.5703125" customWidth="1"/>
    <col min="8495" max="8495" width="8.140625" customWidth="1"/>
    <col min="8496" max="8496" width="0.85546875" customWidth="1"/>
    <col min="8497" max="8499" width="6.85546875" customWidth="1"/>
    <col min="8500" max="8500" width="1" customWidth="1"/>
    <col min="8501" max="8501" width="7.42578125" customWidth="1"/>
    <col min="8502" max="8502" width="4.85546875" customWidth="1"/>
    <col min="8503" max="8503" width="1.42578125" customWidth="1"/>
    <col min="8504" max="8504" width="3" customWidth="1"/>
    <col min="8505" max="8506" width="2.5703125" bestFit="1" customWidth="1"/>
    <col min="8507" max="8507" width="7" bestFit="1" customWidth="1"/>
    <col min="8508" max="8508" width="1" customWidth="1"/>
    <col min="8509" max="8511" width="6.85546875" customWidth="1"/>
    <col min="8512" max="8512" width="1.140625" customWidth="1"/>
    <col min="8513" max="8515" width="6.28515625" customWidth="1"/>
    <col min="8516" max="8516" width="0.7109375" customWidth="1"/>
    <col min="8517" max="8518" width="7.42578125" customWidth="1"/>
    <col min="8519" max="8519" width="0.7109375" customWidth="1"/>
    <col min="8520" max="8522" width="7.5703125" customWidth="1"/>
    <col min="8523" max="8523" width="0.85546875" customWidth="1"/>
    <col min="8524" max="8524" width="7.5703125" customWidth="1"/>
    <col min="8525" max="8526" width="5.5703125" customWidth="1"/>
    <col min="8712" max="8712" width="6.5703125" bestFit="1" customWidth="1"/>
    <col min="8713" max="8713" width="4.28515625" customWidth="1"/>
    <col min="8714" max="8714" width="3.28515625" customWidth="1"/>
    <col min="8715" max="8716" width="2.5703125" bestFit="1" customWidth="1"/>
    <col min="8717" max="8717" width="7" bestFit="1" customWidth="1"/>
    <col min="8718" max="8718" width="1.140625" customWidth="1"/>
    <col min="8719" max="8720" width="8.7109375" customWidth="1"/>
    <col min="8721" max="8721" width="8.85546875" customWidth="1"/>
    <col min="8722" max="8722" width="0.85546875" customWidth="1"/>
    <col min="8723" max="8725" width="6.5703125" customWidth="1"/>
    <col min="8726" max="8726" width="0.5703125" customWidth="1"/>
    <col min="8727" max="8727" width="7.5703125" customWidth="1"/>
    <col min="8728" max="8728" width="7.7109375" customWidth="1"/>
    <col min="8729" max="8729" width="1.140625" customWidth="1"/>
    <col min="8730" max="8732" width="7.140625" customWidth="1"/>
    <col min="8733" max="8733" width="1" customWidth="1"/>
    <col min="8734" max="8734" width="7.7109375" customWidth="1"/>
    <col min="8735" max="8735" width="4.85546875" customWidth="1"/>
    <col min="8736" max="8736" width="1.42578125" customWidth="1"/>
    <col min="8737" max="8737" width="2.7109375" customWidth="1"/>
    <col min="8738" max="8739" width="2.5703125" bestFit="1" customWidth="1"/>
    <col min="8740" max="8740" width="7" bestFit="1" customWidth="1"/>
    <col min="8741" max="8741" width="0.85546875" customWidth="1"/>
    <col min="8742" max="8744" width="6.85546875" customWidth="1"/>
    <col min="8745" max="8745" width="1" customWidth="1"/>
    <col min="8746" max="8748" width="6.85546875" customWidth="1"/>
    <col min="8749" max="8749" width="0.7109375" customWidth="1"/>
    <col min="8750" max="8750" width="6.5703125" customWidth="1"/>
    <col min="8751" max="8751" width="8.140625" customWidth="1"/>
    <col min="8752" max="8752" width="0.85546875" customWidth="1"/>
    <col min="8753" max="8755" width="6.85546875" customWidth="1"/>
    <col min="8756" max="8756" width="1" customWidth="1"/>
    <col min="8757" max="8757" width="7.42578125" customWidth="1"/>
    <col min="8758" max="8758" width="4.85546875" customWidth="1"/>
    <col min="8759" max="8759" width="1.42578125" customWidth="1"/>
    <col min="8760" max="8760" width="3" customWidth="1"/>
    <col min="8761" max="8762" width="2.5703125" bestFit="1" customWidth="1"/>
    <col min="8763" max="8763" width="7" bestFit="1" customWidth="1"/>
    <col min="8764" max="8764" width="1" customWidth="1"/>
    <col min="8765" max="8767" width="6.85546875" customWidth="1"/>
    <col min="8768" max="8768" width="1.140625" customWidth="1"/>
    <col min="8769" max="8771" width="6.28515625" customWidth="1"/>
    <col min="8772" max="8772" width="0.7109375" customWidth="1"/>
    <col min="8773" max="8774" width="7.42578125" customWidth="1"/>
    <col min="8775" max="8775" width="0.7109375" customWidth="1"/>
    <col min="8776" max="8778" width="7.5703125" customWidth="1"/>
    <col min="8779" max="8779" width="0.85546875" customWidth="1"/>
    <col min="8780" max="8780" width="7.5703125" customWidth="1"/>
    <col min="8781" max="8782" width="5.5703125" customWidth="1"/>
    <col min="8968" max="8968" width="6.5703125" bestFit="1" customWidth="1"/>
    <col min="8969" max="8969" width="4.28515625" customWidth="1"/>
    <col min="8970" max="8970" width="3.28515625" customWidth="1"/>
    <col min="8971" max="8972" width="2.5703125" bestFit="1" customWidth="1"/>
    <col min="8973" max="8973" width="7" bestFit="1" customWidth="1"/>
    <col min="8974" max="8974" width="1.140625" customWidth="1"/>
    <col min="8975" max="8976" width="8.7109375" customWidth="1"/>
    <col min="8977" max="8977" width="8.85546875" customWidth="1"/>
    <col min="8978" max="8978" width="0.85546875" customWidth="1"/>
    <col min="8979" max="8981" width="6.5703125" customWidth="1"/>
    <col min="8982" max="8982" width="0.5703125" customWidth="1"/>
    <col min="8983" max="8983" width="7.5703125" customWidth="1"/>
    <col min="8984" max="8984" width="7.7109375" customWidth="1"/>
    <col min="8985" max="8985" width="1.140625" customWidth="1"/>
    <col min="8986" max="8988" width="7.140625" customWidth="1"/>
    <col min="8989" max="8989" width="1" customWidth="1"/>
    <col min="8990" max="8990" width="7.7109375" customWidth="1"/>
    <col min="8991" max="8991" width="4.85546875" customWidth="1"/>
    <col min="8992" max="8992" width="1.42578125" customWidth="1"/>
    <col min="8993" max="8993" width="2.7109375" customWidth="1"/>
    <col min="8994" max="8995" width="2.5703125" bestFit="1" customWidth="1"/>
    <col min="8996" max="8996" width="7" bestFit="1" customWidth="1"/>
    <col min="8997" max="8997" width="0.85546875" customWidth="1"/>
    <col min="8998" max="9000" width="6.85546875" customWidth="1"/>
    <col min="9001" max="9001" width="1" customWidth="1"/>
    <col min="9002" max="9004" width="6.85546875" customWidth="1"/>
    <col min="9005" max="9005" width="0.7109375" customWidth="1"/>
    <col min="9006" max="9006" width="6.5703125" customWidth="1"/>
    <col min="9007" max="9007" width="8.140625" customWidth="1"/>
    <col min="9008" max="9008" width="0.85546875" customWidth="1"/>
    <col min="9009" max="9011" width="6.85546875" customWidth="1"/>
    <col min="9012" max="9012" width="1" customWidth="1"/>
    <col min="9013" max="9013" width="7.42578125" customWidth="1"/>
    <col min="9014" max="9014" width="4.85546875" customWidth="1"/>
    <col min="9015" max="9015" width="1.42578125" customWidth="1"/>
    <col min="9016" max="9016" width="3" customWidth="1"/>
    <col min="9017" max="9018" width="2.5703125" bestFit="1" customWidth="1"/>
    <col min="9019" max="9019" width="7" bestFit="1" customWidth="1"/>
    <col min="9020" max="9020" width="1" customWidth="1"/>
    <col min="9021" max="9023" width="6.85546875" customWidth="1"/>
    <col min="9024" max="9024" width="1.140625" customWidth="1"/>
    <col min="9025" max="9027" width="6.28515625" customWidth="1"/>
    <col min="9028" max="9028" width="0.7109375" customWidth="1"/>
    <col min="9029" max="9030" width="7.42578125" customWidth="1"/>
    <col min="9031" max="9031" width="0.7109375" customWidth="1"/>
    <col min="9032" max="9034" width="7.5703125" customWidth="1"/>
    <col min="9035" max="9035" width="0.85546875" customWidth="1"/>
    <col min="9036" max="9036" width="7.5703125" customWidth="1"/>
    <col min="9037" max="9038" width="5.5703125" customWidth="1"/>
    <col min="9224" max="9224" width="6.5703125" bestFit="1" customWidth="1"/>
    <col min="9225" max="9225" width="4.28515625" customWidth="1"/>
    <col min="9226" max="9226" width="3.28515625" customWidth="1"/>
    <col min="9227" max="9228" width="2.5703125" bestFit="1" customWidth="1"/>
    <col min="9229" max="9229" width="7" bestFit="1" customWidth="1"/>
    <col min="9230" max="9230" width="1.140625" customWidth="1"/>
    <col min="9231" max="9232" width="8.7109375" customWidth="1"/>
    <col min="9233" max="9233" width="8.85546875" customWidth="1"/>
    <col min="9234" max="9234" width="0.85546875" customWidth="1"/>
    <col min="9235" max="9237" width="6.5703125" customWidth="1"/>
    <col min="9238" max="9238" width="0.5703125" customWidth="1"/>
    <col min="9239" max="9239" width="7.5703125" customWidth="1"/>
    <col min="9240" max="9240" width="7.7109375" customWidth="1"/>
    <col min="9241" max="9241" width="1.140625" customWidth="1"/>
    <col min="9242" max="9244" width="7.140625" customWidth="1"/>
    <col min="9245" max="9245" width="1" customWidth="1"/>
    <col min="9246" max="9246" width="7.7109375" customWidth="1"/>
    <col min="9247" max="9247" width="4.85546875" customWidth="1"/>
    <col min="9248" max="9248" width="1.42578125" customWidth="1"/>
    <col min="9249" max="9249" width="2.7109375" customWidth="1"/>
    <col min="9250" max="9251" width="2.5703125" bestFit="1" customWidth="1"/>
    <col min="9252" max="9252" width="7" bestFit="1" customWidth="1"/>
    <col min="9253" max="9253" width="0.85546875" customWidth="1"/>
    <col min="9254" max="9256" width="6.85546875" customWidth="1"/>
    <col min="9257" max="9257" width="1" customWidth="1"/>
    <col min="9258" max="9260" width="6.85546875" customWidth="1"/>
    <col min="9261" max="9261" width="0.7109375" customWidth="1"/>
    <col min="9262" max="9262" width="6.5703125" customWidth="1"/>
    <col min="9263" max="9263" width="8.140625" customWidth="1"/>
    <col min="9264" max="9264" width="0.85546875" customWidth="1"/>
    <col min="9265" max="9267" width="6.85546875" customWidth="1"/>
    <col min="9268" max="9268" width="1" customWidth="1"/>
    <col min="9269" max="9269" width="7.42578125" customWidth="1"/>
    <col min="9270" max="9270" width="4.85546875" customWidth="1"/>
    <col min="9271" max="9271" width="1.42578125" customWidth="1"/>
    <col min="9272" max="9272" width="3" customWidth="1"/>
    <col min="9273" max="9274" width="2.5703125" bestFit="1" customWidth="1"/>
    <col min="9275" max="9275" width="7" bestFit="1" customWidth="1"/>
    <col min="9276" max="9276" width="1" customWidth="1"/>
    <col min="9277" max="9279" width="6.85546875" customWidth="1"/>
    <col min="9280" max="9280" width="1.140625" customWidth="1"/>
    <col min="9281" max="9283" width="6.28515625" customWidth="1"/>
    <col min="9284" max="9284" width="0.7109375" customWidth="1"/>
    <col min="9285" max="9286" width="7.42578125" customWidth="1"/>
    <col min="9287" max="9287" width="0.7109375" customWidth="1"/>
    <col min="9288" max="9290" width="7.5703125" customWidth="1"/>
    <col min="9291" max="9291" width="0.85546875" customWidth="1"/>
    <col min="9292" max="9292" width="7.5703125" customWidth="1"/>
    <col min="9293" max="9294" width="5.5703125" customWidth="1"/>
    <col min="9480" max="9480" width="6.5703125" bestFit="1" customWidth="1"/>
    <col min="9481" max="9481" width="4.28515625" customWidth="1"/>
    <col min="9482" max="9482" width="3.28515625" customWidth="1"/>
    <col min="9483" max="9484" width="2.5703125" bestFit="1" customWidth="1"/>
    <col min="9485" max="9485" width="7" bestFit="1" customWidth="1"/>
    <col min="9486" max="9486" width="1.140625" customWidth="1"/>
    <col min="9487" max="9488" width="8.7109375" customWidth="1"/>
    <col min="9489" max="9489" width="8.85546875" customWidth="1"/>
    <col min="9490" max="9490" width="0.85546875" customWidth="1"/>
    <col min="9491" max="9493" width="6.5703125" customWidth="1"/>
    <col min="9494" max="9494" width="0.5703125" customWidth="1"/>
    <col min="9495" max="9495" width="7.5703125" customWidth="1"/>
    <col min="9496" max="9496" width="7.7109375" customWidth="1"/>
    <col min="9497" max="9497" width="1.140625" customWidth="1"/>
    <col min="9498" max="9500" width="7.140625" customWidth="1"/>
    <col min="9501" max="9501" width="1" customWidth="1"/>
    <col min="9502" max="9502" width="7.7109375" customWidth="1"/>
    <col min="9503" max="9503" width="4.85546875" customWidth="1"/>
    <col min="9504" max="9504" width="1.42578125" customWidth="1"/>
    <col min="9505" max="9505" width="2.7109375" customWidth="1"/>
    <col min="9506" max="9507" width="2.5703125" bestFit="1" customWidth="1"/>
    <col min="9508" max="9508" width="7" bestFit="1" customWidth="1"/>
    <col min="9509" max="9509" width="0.85546875" customWidth="1"/>
    <col min="9510" max="9512" width="6.85546875" customWidth="1"/>
    <col min="9513" max="9513" width="1" customWidth="1"/>
    <col min="9514" max="9516" width="6.85546875" customWidth="1"/>
    <col min="9517" max="9517" width="0.7109375" customWidth="1"/>
    <col min="9518" max="9518" width="6.5703125" customWidth="1"/>
    <col min="9519" max="9519" width="8.140625" customWidth="1"/>
    <col min="9520" max="9520" width="0.85546875" customWidth="1"/>
    <col min="9521" max="9523" width="6.85546875" customWidth="1"/>
    <col min="9524" max="9524" width="1" customWidth="1"/>
    <col min="9525" max="9525" width="7.42578125" customWidth="1"/>
    <col min="9526" max="9526" width="4.85546875" customWidth="1"/>
    <col min="9527" max="9527" width="1.42578125" customWidth="1"/>
    <col min="9528" max="9528" width="3" customWidth="1"/>
    <col min="9529" max="9530" width="2.5703125" bestFit="1" customWidth="1"/>
    <col min="9531" max="9531" width="7" bestFit="1" customWidth="1"/>
    <col min="9532" max="9532" width="1" customWidth="1"/>
    <col min="9533" max="9535" width="6.85546875" customWidth="1"/>
    <col min="9536" max="9536" width="1.140625" customWidth="1"/>
    <col min="9537" max="9539" width="6.28515625" customWidth="1"/>
    <col min="9540" max="9540" width="0.7109375" customWidth="1"/>
    <col min="9541" max="9542" width="7.42578125" customWidth="1"/>
    <col min="9543" max="9543" width="0.7109375" customWidth="1"/>
    <col min="9544" max="9546" width="7.5703125" customWidth="1"/>
    <col min="9547" max="9547" width="0.85546875" customWidth="1"/>
    <col min="9548" max="9548" width="7.5703125" customWidth="1"/>
    <col min="9549" max="9550" width="5.5703125" customWidth="1"/>
    <col min="9736" max="9736" width="6.5703125" bestFit="1" customWidth="1"/>
    <col min="9737" max="9737" width="4.28515625" customWidth="1"/>
    <col min="9738" max="9738" width="3.28515625" customWidth="1"/>
    <col min="9739" max="9740" width="2.5703125" bestFit="1" customWidth="1"/>
    <col min="9741" max="9741" width="7" bestFit="1" customWidth="1"/>
    <col min="9742" max="9742" width="1.140625" customWidth="1"/>
    <col min="9743" max="9744" width="8.7109375" customWidth="1"/>
    <col min="9745" max="9745" width="8.85546875" customWidth="1"/>
    <col min="9746" max="9746" width="0.85546875" customWidth="1"/>
    <col min="9747" max="9749" width="6.5703125" customWidth="1"/>
    <col min="9750" max="9750" width="0.5703125" customWidth="1"/>
    <col min="9751" max="9751" width="7.5703125" customWidth="1"/>
    <col min="9752" max="9752" width="7.7109375" customWidth="1"/>
    <col min="9753" max="9753" width="1.140625" customWidth="1"/>
    <col min="9754" max="9756" width="7.140625" customWidth="1"/>
    <col min="9757" max="9757" width="1" customWidth="1"/>
    <col min="9758" max="9758" width="7.7109375" customWidth="1"/>
    <col min="9759" max="9759" width="4.85546875" customWidth="1"/>
    <col min="9760" max="9760" width="1.42578125" customWidth="1"/>
    <col min="9761" max="9761" width="2.7109375" customWidth="1"/>
    <col min="9762" max="9763" width="2.5703125" bestFit="1" customWidth="1"/>
    <col min="9764" max="9764" width="7" bestFit="1" customWidth="1"/>
    <col min="9765" max="9765" width="0.85546875" customWidth="1"/>
    <col min="9766" max="9768" width="6.85546875" customWidth="1"/>
    <col min="9769" max="9769" width="1" customWidth="1"/>
    <col min="9770" max="9772" width="6.85546875" customWidth="1"/>
    <col min="9773" max="9773" width="0.7109375" customWidth="1"/>
    <col min="9774" max="9774" width="6.5703125" customWidth="1"/>
    <col min="9775" max="9775" width="8.140625" customWidth="1"/>
    <col min="9776" max="9776" width="0.85546875" customWidth="1"/>
    <col min="9777" max="9779" width="6.85546875" customWidth="1"/>
    <col min="9780" max="9780" width="1" customWidth="1"/>
    <col min="9781" max="9781" width="7.42578125" customWidth="1"/>
    <col min="9782" max="9782" width="4.85546875" customWidth="1"/>
    <col min="9783" max="9783" width="1.42578125" customWidth="1"/>
    <col min="9784" max="9784" width="3" customWidth="1"/>
    <col min="9785" max="9786" width="2.5703125" bestFit="1" customWidth="1"/>
    <col min="9787" max="9787" width="7" bestFit="1" customWidth="1"/>
    <col min="9788" max="9788" width="1" customWidth="1"/>
    <col min="9789" max="9791" width="6.85546875" customWidth="1"/>
    <col min="9792" max="9792" width="1.140625" customWidth="1"/>
    <col min="9793" max="9795" width="6.28515625" customWidth="1"/>
    <col min="9796" max="9796" width="0.7109375" customWidth="1"/>
    <col min="9797" max="9798" width="7.42578125" customWidth="1"/>
    <col min="9799" max="9799" width="0.7109375" customWidth="1"/>
    <col min="9800" max="9802" width="7.5703125" customWidth="1"/>
    <col min="9803" max="9803" width="0.85546875" customWidth="1"/>
    <col min="9804" max="9804" width="7.5703125" customWidth="1"/>
    <col min="9805" max="9806" width="5.5703125" customWidth="1"/>
    <col min="9992" max="9992" width="6.5703125" bestFit="1" customWidth="1"/>
    <col min="9993" max="9993" width="4.28515625" customWidth="1"/>
    <col min="9994" max="9994" width="3.28515625" customWidth="1"/>
    <col min="9995" max="9996" width="2.5703125" bestFit="1" customWidth="1"/>
    <col min="9997" max="9997" width="7" bestFit="1" customWidth="1"/>
    <col min="9998" max="9998" width="1.140625" customWidth="1"/>
    <col min="9999" max="10000" width="8.7109375" customWidth="1"/>
    <col min="10001" max="10001" width="8.85546875" customWidth="1"/>
    <col min="10002" max="10002" width="0.85546875" customWidth="1"/>
    <col min="10003" max="10005" width="6.5703125" customWidth="1"/>
    <col min="10006" max="10006" width="0.5703125" customWidth="1"/>
    <col min="10007" max="10007" width="7.5703125" customWidth="1"/>
    <col min="10008" max="10008" width="7.7109375" customWidth="1"/>
    <col min="10009" max="10009" width="1.140625" customWidth="1"/>
    <col min="10010" max="10012" width="7.140625" customWidth="1"/>
    <col min="10013" max="10013" width="1" customWidth="1"/>
    <col min="10014" max="10014" width="7.7109375" customWidth="1"/>
    <col min="10015" max="10015" width="4.85546875" customWidth="1"/>
    <col min="10016" max="10016" width="1.42578125" customWidth="1"/>
    <col min="10017" max="10017" width="2.7109375" customWidth="1"/>
    <col min="10018" max="10019" width="2.5703125" bestFit="1" customWidth="1"/>
    <col min="10020" max="10020" width="7" bestFit="1" customWidth="1"/>
    <col min="10021" max="10021" width="0.85546875" customWidth="1"/>
    <col min="10022" max="10024" width="6.85546875" customWidth="1"/>
    <col min="10025" max="10025" width="1" customWidth="1"/>
    <col min="10026" max="10028" width="6.85546875" customWidth="1"/>
    <col min="10029" max="10029" width="0.7109375" customWidth="1"/>
    <col min="10030" max="10030" width="6.5703125" customWidth="1"/>
    <col min="10031" max="10031" width="8.140625" customWidth="1"/>
    <col min="10032" max="10032" width="0.85546875" customWidth="1"/>
    <col min="10033" max="10035" width="6.85546875" customWidth="1"/>
    <col min="10036" max="10036" width="1" customWidth="1"/>
    <col min="10037" max="10037" width="7.42578125" customWidth="1"/>
    <col min="10038" max="10038" width="4.85546875" customWidth="1"/>
    <col min="10039" max="10039" width="1.42578125" customWidth="1"/>
    <col min="10040" max="10040" width="3" customWidth="1"/>
    <col min="10041" max="10042" width="2.5703125" bestFit="1" customWidth="1"/>
    <col min="10043" max="10043" width="7" bestFit="1" customWidth="1"/>
    <col min="10044" max="10044" width="1" customWidth="1"/>
    <col min="10045" max="10047" width="6.85546875" customWidth="1"/>
    <col min="10048" max="10048" width="1.140625" customWidth="1"/>
    <col min="10049" max="10051" width="6.28515625" customWidth="1"/>
    <col min="10052" max="10052" width="0.7109375" customWidth="1"/>
    <col min="10053" max="10054" width="7.42578125" customWidth="1"/>
    <col min="10055" max="10055" width="0.7109375" customWidth="1"/>
    <col min="10056" max="10058" width="7.5703125" customWidth="1"/>
    <col min="10059" max="10059" width="0.85546875" customWidth="1"/>
    <col min="10060" max="10060" width="7.5703125" customWidth="1"/>
    <col min="10061" max="10062" width="5.5703125" customWidth="1"/>
    <col min="10248" max="10248" width="6.5703125" bestFit="1" customWidth="1"/>
    <col min="10249" max="10249" width="4.28515625" customWidth="1"/>
    <col min="10250" max="10250" width="3.28515625" customWidth="1"/>
    <col min="10251" max="10252" width="2.5703125" bestFit="1" customWidth="1"/>
    <col min="10253" max="10253" width="7" bestFit="1" customWidth="1"/>
    <col min="10254" max="10254" width="1.140625" customWidth="1"/>
    <col min="10255" max="10256" width="8.7109375" customWidth="1"/>
    <col min="10257" max="10257" width="8.85546875" customWidth="1"/>
    <col min="10258" max="10258" width="0.85546875" customWidth="1"/>
    <col min="10259" max="10261" width="6.5703125" customWidth="1"/>
    <col min="10262" max="10262" width="0.5703125" customWidth="1"/>
    <col min="10263" max="10263" width="7.5703125" customWidth="1"/>
    <col min="10264" max="10264" width="7.7109375" customWidth="1"/>
    <col min="10265" max="10265" width="1.140625" customWidth="1"/>
    <col min="10266" max="10268" width="7.140625" customWidth="1"/>
    <col min="10269" max="10269" width="1" customWidth="1"/>
    <col min="10270" max="10270" width="7.7109375" customWidth="1"/>
    <col min="10271" max="10271" width="4.85546875" customWidth="1"/>
    <col min="10272" max="10272" width="1.42578125" customWidth="1"/>
    <col min="10273" max="10273" width="2.7109375" customWidth="1"/>
    <col min="10274" max="10275" width="2.5703125" bestFit="1" customWidth="1"/>
    <col min="10276" max="10276" width="7" bestFit="1" customWidth="1"/>
    <col min="10277" max="10277" width="0.85546875" customWidth="1"/>
    <col min="10278" max="10280" width="6.85546875" customWidth="1"/>
    <col min="10281" max="10281" width="1" customWidth="1"/>
    <col min="10282" max="10284" width="6.85546875" customWidth="1"/>
    <col min="10285" max="10285" width="0.7109375" customWidth="1"/>
    <col min="10286" max="10286" width="6.5703125" customWidth="1"/>
    <col min="10287" max="10287" width="8.140625" customWidth="1"/>
    <col min="10288" max="10288" width="0.85546875" customWidth="1"/>
    <col min="10289" max="10291" width="6.85546875" customWidth="1"/>
    <col min="10292" max="10292" width="1" customWidth="1"/>
    <col min="10293" max="10293" width="7.42578125" customWidth="1"/>
    <col min="10294" max="10294" width="4.85546875" customWidth="1"/>
    <col min="10295" max="10295" width="1.42578125" customWidth="1"/>
    <col min="10296" max="10296" width="3" customWidth="1"/>
    <col min="10297" max="10298" width="2.5703125" bestFit="1" customWidth="1"/>
    <col min="10299" max="10299" width="7" bestFit="1" customWidth="1"/>
    <col min="10300" max="10300" width="1" customWidth="1"/>
    <col min="10301" max="10303" width="6.85546875" customWidth="1"/>
    <col min="10304" max="10304" width="1.140625" customWidth="1"/>
    <col min="10305" max="10307" width="6.28515625" customWidth="1"/>
    <col min="10308" max="10308" width="0.7109375" customWidth="1"/>
    <col min="10309" max="10310" width="7.42578125" customWidth="1"/>
    <col min="10311" max="10311" width="0.7109375" customWidth="1"/>
    <col min="10312" max="10314" width="7.5703125" customWidth="1"/>
    <col min="10315" max="10315" width="0.85546875" customWidth="1"/>
    <col min="10316" max="10316" width="7.5703125" customWidth="1"/>
    <col min="10317" max="10318" width="5.5703125" customWidth="1"/>
    <col min="10504" max="10504" width="6.5703125" bestFit="1" customWidth="1"/>
    <col min="10505" max="10505" width="4.28515625" customWidth="1"/>
    <col min="10506" max="10506" width="3.28515625" customWidth="1"/>
    <col min="10507" max="10508" width="2.5703125" bestFit="1" customWidth="1"/>
    <col min="10509" max="10509" width="7" bestFit="1" customWidth="1"/>
    <col min="10510" max="10510" width="1.140625" customWidth="1"/>
    <col min="10511" max="10512" width="8.7109375" customWidth="1"/>
    <col min="10513" max="10513" width="8.85546875" customWidth="1"/>
    <col min="10514" max="10514" width="0.85546875" customWidth="1"/>
    <col min="10515" max="10517" width="6.5703125" customWidth="1"/>
    <col min="10518" max="10518" width="0.5703125" customWidth="1"/>
    <col min="10519" max="10519" width="7.5703125" customWidth="1"/>
    <col min="10520" max="10520" width="7.7109375" customWidth="1"/>
    <col min="10521" max="10521" width="1.140625" customWidth="1"/>
    <col min="10522" max="10524" width="7.140625" customWidth="1"/>
    <col min="10525" max="10525" width="1" customWidth="1"/>
    <col min="10526" max="10526" width="7.7109375" customWidth="1"/>
    <col min="10527" max="10527" width="4.85546875" customWidth="1"/>
    <col min="10528" max="10528" width="1.42578125" customWidth="1"/>
    <col min="10529" max="10529" width="2.7109375" customWidth="1"/>
    <col min="10530" max="10531" width="2.5703125" bestFit="1" customWidth="1"/>
    <col min="10532" max="10532" width="7" bestFit="1" customWidth="1"/>
    <col min="10533" max="10533" width="0.85546875" customWidth="1"/>
    <col min="10534" max="10536" width="6.85546875" customWidth="1"/>
    <col min="10537" max="10537" width="1" customWidth="1"/>
    <col min="10538" max="10540" width="6.85546875" customWidth="1"/>
    <col min="10541" max="10541" width="0.7109375" customWidth="1"/>
    <col min="10542" max="10542" width="6.5703125" customWidth="1"/>
    <col min="10543" max="10543" width="8.140625" customWidth="1"/>
    <col min="10544" max="10544" width="0.85546875" customWidth="1"/>
    <col min="10545" max="10547" width="6.85546875" customWidth="1"/>
    <col min="10548" max="10548" width="1" customWidth="1"/>
    <col min="10549" max="10549" width="7.42578125" customWidth="1"/>
    <col min="10550" max="10550" width="4.85546875" customWidth="1"/>
    <col min="10551" max="10551" width="1.42578125" customWidth="1"/>
    <col min="10552" max="10552" width="3" customWidth="1"/>
    <col min="10553" max="10554" width="2.5703125" bestFit="1" customWidth="1"/>
    <col min="10555" max="10555" width="7" bestFit="1" customWidth="1"/>
    <col min="10556" max="10556" width="1" customWidth="1"/>
    <col min="10557" max="10559" width="6.85546875" customWidth="1"/>
    <col min="10560" max="10560" width="1.140625" customWidth="1"/>
    <col min="10561" max="10563" width="6.28515625" customWidth="1"/>
    <col min="10564" max="10564" width="0.7109375" customWidth="1"/>
    <col min="10565" max="10566" width="7.42578125" customWidth="1"/>
    <col min="10567" max="10567" width="0.7109375" customWidth="1"/>
    <col min="10568" max="10570" width="7.5703125" customWidth="1"/>
    <col min="10571" max="10571" width="0.85546875" customWidth="1"/>
    <col min="10572" max="10572" width="7.5703125" customWidth="1"/>
    <col min="10573" max="10574" width="5.5703125" customWidth="1"/>
    <col min="10760" max="10760" width="6.5703125" bestFit="1" customWidth="1"/>
    <col min="10761" max="10761" width="4.28515625" customWidth="1"/>
    <col min="10762" max="10762" width="3.28515625" customWidth="1"/>
    <col min="10763" max="10764" width="2.5703125" bestFit="1" customWidth="1"/>
    <col min="10765" max="10765" width="7" bestFit="1" customWidth="1"/>
    <col min="10766" max="10766" width="1.140625" customWidth="1"/>
    <col min="10767" max="10768" width="8.7109375" customWidth="1"/>
    <col min="10769" max="10769" width="8.85546875" customWidth="1"/>
    <col min="10770" max="10770" width="0.85546875" customWidth="1"/>
    <col min="10771" max="10773" width="6.5703125" customWidth="1"/>
    <col min="10774" max="10774" width="0.5703125" customWidth="1"/>
    <col min="10775" max="10775" width="7.5703125" customWidth="1"/>
    <col min="10776" max="10776" width="7.7109375" customWidth="1"/>
    <col min="10777" max="10777" width="1.140625" customWidth="1"/>
    <col min="10778" max="10780" width="7.140625" customWidth="1"/>
    <col min="10781" max="10781" width="1" customWidth="1"/>
    <col min="10782" max="10782" width="7.7109375" customWidth="1"/>
    <col min="10783" max="10783" width="4.85546875" customWidth="1"/>
    <col min="10784" max="10784" width="1.42578125" customWidth="1"/>
    <col min="10785" max="10785" width="2.7109375" customWidth="1"/>
    <col min="10786" max="10787" width="2.5703125" bestFit="1" customWidth="1"/>
    <col min="10788" max="10788" width="7" bestFit="1" customWidth="1"/>
    <col min="10789" max="10789" width="0.85546875" customWidth="1"/>
    <col min="10790" max="10792" width="6.85546875" customWidth="1"/>
    <col min="10793" max="10793" width="1" customWidth="1"/>
    <col min="10794" max="10796" width="6.85546875" customWidth="1"/>
    <col min="10797" max="10797" width="0.7109375" customWidth="1"/>
    <col min="10798" max="10798" width="6.5703125" customWidth="1"/>
    <col min="10799" max="10799" width="8.140625" customWidth="1"/>
    <col min="10800" max="10800" width="0.85546875" customWidth="1"/>
    <col min="10801" max="10803" width="6.85546875" customWidth="1"/>
    <col min="10804" max="10804" width="1" customWidth="1"/>
    <col min="10805" max="10805" width="7.42578125" customWidth="1"/>
    <col min="10806" max="10806" width="4.85546875" customWidth="1"/>
    <col min="10807" max="10807" width="1.42578125" customWidth="1"/>
    <col min="10808" max="10808" width="3" customWidth="1"/>
    <col min="10809" max="10810" width="2.5703125" bestFit="1" customWidth="1"/>
    <col min="10811" max="10811" width="7" bestFit="1" customWidth="1"/>
    <col min="10812" max="10812" width="1" customWidth="1"/>
    <col min="10813" max="10815" width="6.85546875" customWidth="1"/>
    <col min="10816" max="10816" width="1.140625" customWidth="1"/>
    <col min="10817" max="10819" width="6.28515625" customWidth="1"/>
    <col min="10820" max="10820" width="0.7109375" customWidth="1"/>
    <col min="10821" max="10822" width="7.42578125" customWidth="1"/>
    <col min="10823" max="10823" width="0.7109375" customWidth="1"/>
    <col min="10824" max="10826" width="7.5703125" customWidth="1"/>
    <col min="10827" max="10827" width="0.85546875" customWidth="1"/>
    <col min="10828" max="10828" width="7.5703125" customWidth="1"/>
    <col min="10829" max="10830" width="5.5703125" customWidth="1"/>
    <col min="11016" max="11016" width="6.5703125" bestFit="1" customWidth="1"/>
    <col min="11017" max="11017" width="4.28515625" customWidth="1"/>
    <col min="11018" max="11018" width="3.28515625" customWidth="1"/>
    <col min="11019" max="11020" width="2.5703125" bestFit="1" customWidth="1"/>
    <col min="11021" max="11021" width="7" bestFit="1" customWidth="1"/>
    <col min="11022" max="11022" width="1.140625" customWidth="1"/>
    <col min="11023" max="11024" width="8.7109375" customWidth="1"/>
    <col min="11025" max="11025" width="8.85546875" customWidth="1"/>
    <col min="11026" max="11026" width="0.85546875" customWidth="1"/>
    <col min="11027" max="11029" width="6.5703125" customWidth="1"/>
    <col min="11030" max="11030" width="0.5703125" customWidth="1"/>
    <col min="11031" max="11031" width="7.5703125" customWidth="1"/>
    <col min="11032" max="11032" width="7.7109375" customWidth="1"/>
    <col min="11033" max="11033" width="1.140625" customWidth="1"/>
    <col min="11034" max="11036" width="7.140625" customWidth="1"/>
    <col min="11037" max="11037" width="1" customWidth="1"/>
    <col min="11038" max="11038" width="7.7109375" customWidth="1"/>
    <col min="11039" max="11039" width="4.85546875" customWidth="1"/>
    <col min="11040" max="11040" width="1.42578125" customWidth="1"/>
    <col min="11041" max="11041" width="2.7109375" customWidth="1"/>
    <col min="11042" max="11043" width="2.5703125" bestFit="1" customWidth="1"/>
    <col min="11044" max="11044" width="7" bestFit="1" customWidth="1"/>
    <col min="11045" max="11045" width="0.85546875" customWidth="1"/>
    <col min="11046" max="11048" width="6.85546875" customWidth="1"/>
    <col min="11049" max="11049" width="1" customWidth="1"/>
    <col min="11050" max="11052" width="6.85546875" customWidth="1"/>
    <col min="11053" max="11053" width="0.7109375" customWidth="1"/>
    <col min="11054" max="11054" width="6.5703125" customWidth="1"/>
    <col min="11055" max="11055" width="8.140625" customWidth="1"/>
    <col min="11056" max="11056" width="0.85546875" customWidth="1"/>
    <col min="11057" max="11059" width="6.85546875" customWidth="1"/>
    <col min="11060" max="11060" width="1" customWidth="1"/>
    <col min="11061" max="11061" width="7.42578125" customWidth="1"/>
    <col min="11062" max="11062" width="4.85546875" customWidth="1"/>
    <col min="11063" max="11063" width="1.42578125" customWidth="1"/>
    <col min="11064" max="11064" width="3" customWidth="1"/>
    <col min="11065" max="11066" width="2.5703125" bestFit="1" customWidth="1"/>
    <col min="11067" max="11067" width="7" bestFit="1" customWidth="1"/>
    <col min="11068" max="11068" width="1" customWidth="1"/>
    <col min="11069" max="11071" width="6.85546875" customWidth="1"/>
    <col min="11072" max="11072" width="1.140625" customWidth="1"/>
    <col min="11073" max="11075" width="6.28515625" customWidth="1"/>
    <col min="11076" max="11076" width="0.7109375" customWidth="1"/>
    <col min="11077" max="11078" width="7.42578125" customWidth="1"/>
    <col min="11079" max="11079" width="0.7109375" customWidth="1"/>
    <col min="11080" max="11082" width="7.5703125" customWidth="1"/>
    <col min="11083" max="11083" width="0.85546875" customWidth="1"/>
    <col min="11084" max="11084" width="7.5703125" customWidth="1"/>
    <col min="11085" max="11086" width="5.5703125" customWidth="1"/>
    <col min="11272" max="11272" width="6.5703125" bestFit="1" customWidth="1"/>
    <col min="11273" max="11273" width="4.28515625" customWidth="1"/>
    <col min="11274" max="11274" width="3.28515625" customWidth="1"/>
    <col min="11275" max="11276" width="2.5703125" bestFit="1" customWidth="1"/>
    <col min="11277" max="11277" width="7" bestFit="1" customWidth="1"/>
    <col min="11278" max="11278" width="1.140625" customWidth="1"/>
    <col min="11279" max="11280" width="8.7109375" customWidth="1"/>
    <col min="11281" max="11281" width="8.85546875" customWidth="1"/>
    <col min="11282" max="11282" width="0.85546875" customWidth="1"/>
    <col min="11283" max="11285" width="6.5703125" customWidth="1"/>
    <col min="11286" max="11286" width="0.5703125" customWidth="1"/>
    <col min="11287" max="11287" width="7.5703125" customWidth="1"/>
    <col min="11288" max="11288" width="7.7109375" customWidth="1"/>
    <col min="11289" max="11289" width="1.140625" customWidth="1"/>
    <col min="11290" max="11292" width="7.140625" customWidth="1"/>
    <col min="11293" max="11293" width="1" customWidth="1"/>
    <col min="11294" max="11294" width="7.7109375" customWidth="1"/>
    <col min="11295" max="11295" width="4.85546875" customWidth="1"/>
    <col min="11296" max="11296" width="1.42578125" customWidth="1"/>
    <col min="11297" max="11297" width="2.7109375" customWidth="1"/>
    <col min="11298" max="11299" width="2.5703125" bestFit="1" customWidth="1"/>
    <col min="11300" max="11300" width="7" bestFit="1" customWidth="1"/>
    <col min="11301" max="11301" width="0.85546875" customWidth="1"/>
    <col min="11302" max="11304" width="6.85546875" customWidth="1"/>
    <col min="11305" max="11305" width="1" customWidth="1"/>
    <col min="11306" max="11308" width="6.85546875" customWidth="1"/>
    <col min="11309" max="11309" width="0.7109375" customWidth="1"/>
    <col min="11310" max="11310" width="6.5703125" customWidth="1"/>
    <col min="11311" max="11311" width="8.140625" customWidth="1"/>
    <col min="11312" max="11312" width="0.85546875" customWidth="1"/>
    <col min="11313" max="11315" width="6.85546875" customWidth="1"/>
    <col min="11316" max="11316" width="1" customWidth="1"/>
    <col min="11317" max="11317" width="7.42578125" customWidth="1"/>
    <col min="11318" max="11318" width="4.85546875" customWidth="1"/>
    <col min="11319" max="11319" width="1.42578125" customWidth="1"/>
    <col min="11320" max="11320" width="3" customWidth="1"/>
    <col min="11321" max="11322" width="2.5703125" bestFit="1" customWidth="1"/>
    <col min="11323" max="11323" width="7" bestFit="1" customWidth="1"/>
    <col min="11324" max="11324" width="1" customWidth="1"/>
    <col min="11325" max="11327" width="6.85546875" customWidth="1"/>
    <col min="11328" max="11328" width="1.140625" customWidth="1"/>
    <col min="11329" max="11331" width="6.28515625" customWidth="1"/>
    <col min="11332" max="11332" width="0.7109375" customWidth="1"/>
    <col min="11333" max="11334" width="7.42578125" customWidth="1"/>
    <col min="11335" max="11335" width="0.7109375" customWidth="1"/>
    <col min="11336" max="11338" width="7.5703125" customWidth="1"/>
    <col min="11339" max="11339" width="0.85546875" customWidth="1"/>
    <col min="11340" max="11340" width="7.5703125" customWidth="1"/>
    <col min="11341" max="11342" width="5.5703125" customWidth="1"/>
    <col min="11528" max="11528" width="6.5703125" bestFit="1" customWidth="1"/>
    <col min="11529" max="11529" width="4.28515625" customWidth="1"/>
    <col min="11530" max="11530" width="3.28515625" customWidth="1"/>
    <col min="11531" max="11532" width="2.5703125" bestFit="1" customWidth="1"/>
    <col min="11533" max="11533" width="7" bestFit="1" customWidth="1"/>
    <col min="11534" max="11534" width="1.140625" customWidth="1"/>
    <col min="11535" max="11536" width="8.7109375" customWidth="1"/>
    <col min="11537" max="11537" width="8.85546875" customWidth="1"/>
    <col min="11538" max="11538" width="0.85546875" customWidth="1"/>
    <col min="11539" max="11541" width="6.5703125" customWidth="1"/>
    <col min="11542" max="11542" width="0.5703125" customWidth="1"/>
    <col min="11543" max="11543" width="7.5703125" customWidth="1"/>
    <col min="11544" max="11544" width="7.7109375" customWidth="1"/>
    <col min="11545" max="11545" width="1.140625" customWidth="1"/>
    <col min="11546" max="11548" width="7.140625" customWidth="1"/>
    <col min="11549" max="11549" width="1" customWidth="1"/>
    <col min="11550" max="11550" width="7.7109375" customWidth="1"/>
    <col min="11551" max="11551" width="4.85546875" customWidth="1"/>
    <col min="11552" max="11552" width="1.42578125" customWidth="1"/>
    <col min="11553" max="11553" width="2.7109375" customWidth="1"/>
    <col min="11554" max="11555" width="2.5703125" bestFit="1" customWidth="1"/>
    <col min="11556" max="11556" width="7" bestFit="1" customWidth="1"/>
    <col min="11557" max="11557" width="0.85546875" customWidth="1"/>
    <col min="11558" max="11560" width="6.85546875" customWidth="1"/>
    <col min="11561" max="11561" width="1" customWidth="1"/>
    <col min="11562" max="11564" width="6.85546875" customWidth="1"/>
    <col min="11565" max="11565" width="0.7109375" customWidth="1"/>
    <col min="11566" max="11566" width="6.5703125" customWidth="1"/>
    <col min="11567" max="11567" width="8.140625" customWidth="1"/>
    <col min="11568" max="11568" width="0.85546875" customWidth="1"/>
    <col min="11569" max="11571" width="6.85546875" customWidth="1"/>
    <col min="11572" max="11572" width="1" customWidth="1"/>
    <col min="11573" max="11573" width="7.42578125" customWidth="1"/>
    <col min="11574" max="11574" width="4.85546875" customWidth="1"/>
    <col min="11575" max="11575" width="1.42578125" customWidth="1"/>
    <col min="11576" max="11576" width="3" customWidth="1"/>
    <col min="11577" max="11578" width="2.5703125" bestFit="1" customWidth="1"/>
    <col min="11579" max="11579" width="7" bestFit="1" customWidth="1"/>
    <col min="11580" max="11580" width="1" customWidth="1"/>
    <col min="11581" max="11583" width="6.85546875" customWidth="1"/>
    <col min="11584" max="11584" width="1.140625" customWidth="1"/>
    <col min="11585" max="11587" width="6.28515625" customWidth="1"/>
    <col min="11588" max="11588" width="0.7109375" customWidth="1"/>
    <col min="11589" max="11590" width="7.42578125" customWidth="1"/>
    <col min="11591" max="11591" width="0.7109375" customWidth="1"/>
    <col min="11592" max="11594" width="7.5703125" customWidth="1"/>
    <col min="11595" max="11595" width="0.85546875" customWidth="1"/>
    <col min="11596" max="11596" width="7.5703125" customWidth="1"/>
    <col min="11597" max="11598" width="5.5703125" customWidth="1"/>
    <col min="11784" max="11784" width="6.5703125" bestFit="1" customWidth="1"/>
    <col min="11785" max="11785" width="4.28515625" customWidth="1"/>
    <col min="11786" max="11786" width="3.28515625" customWidth="1"/>
    <col min="11787" max="11788" width="2.5703125" bestFit="1" customWidth="1"/>
    <col min="11789" max="11789" width="7" bestFit="1" customWidth="1"/>
    <col min="11790" max="11790" width="1.140625" customWidth="1"/>
    <col min="11791" max="11792" width="8.7109375" customWidth="1"/>
    <col min="11793" max="11793" width="8.85546875" customWidth="1"/>
    <col min="11794" max="11794" width="0.85546875" customWidth="1"/>
    <col min="11795" max="11797" width="6.5703125" customWidth="1"/>
    <col min="11798" max="11798" width="0.5703125" customWidth="1"/>
    <col min="11799" max="11799" width="7.5703125" customWidth="1"/>
    <col min="11800" max="11800" width="7.7109375" customWidth="1"/>
    <col min="11801" max="11801" width="1.140625" customWidth="1"/>
    <col min="11802" max="11804" width="7.140625" customWidth="1"/>
    <col min="11805" max="11805" width="1" customWidth="1"/>
    <col min="11806" max="11806" width="7.7109375" customWidth="1"/>
    <col min="11807" max="11807" width="4.85546875" customWidth="1"/>
    <col min="11808" max="11808" width="1.42578125" customWidth="1"/>
    <col min="11809" max="11809" width="2.7109375" customWidth="1"/>
    <col min="11810" max="11811" width="2.5703125" bestFit="1" customWidth="1"/>
    <col min="11812" max="11812" width="7" bestFit="1" customWidth="1"/>
    <col min="11813" max="11813" width="0.85546875" customWidth="1"/>
    <col min="11814" max="11816" width="6.85546875" customWidth="1"/>
    <col min="11817" max="11817" width="1" customWidth="1"/>
    <col min="11818" max="11820" width="6.85546875" customWidth="1"/>
    <col min="11821" max="11821" width="0.7109375" customWidth="1"/>
    <col min="11822" max="11822" width="6.5703125" customWidth="1"/>
    <col min="11823" max="11823" width="8.140625" customWidth="1"/>
    <col min="11824" max="11824" width="0.85546875" customWidth="1"/>
    <col min="11825" max="11827" width="6.85546875" customWidth="1"/>
    <col min="11828" max="11828" width="1" customWidth="1"/>
    <col min="11829" max="11829" width="7.42578125" customWidth="1"/>
    <col min="11830" max="11830" width="4.85546875" customWidth="1"/>
    <col min="11831" max="11831" width="1.42578125" customWidth="1"/>
    <col min="11832" max="11832" width="3" customWidth="1"/>
    <col min="11833" max="11834" width="2.5703125" bestFit="1" customWidth="1"/>
    <col min="11835" max="11835" width="7" bestFit="1" customWidth="1"/>
    <col min="11836" max="11836" width="1" customWidth="1"/>
    <col min="11837" max="11839" width="6.85546875" customWidth="1"/>
    <col min="11840" max="11840" width="1.140625" customWidth="1"/>
    <col min="11841" max="11843" width="6.28515625" customWidth="1"/>
    <col min="11844" max="11844" width="0.7109375" customWidth="1"/>
    <col min="11845" max="11846" width="7.42578125" customWidth="1"/>
    <col min="11847" max="11847" width="0.7109375" customWidth="1"/>
    <col min="11848" max="11850" width="7.5703125" customWidth="1"/>
    <col min="11851" max="11851" width="0.85546875" customWidth="1"/>
    <col min="11852" max="11852" width="7.5703125" customWidth="1"/>
    <col min="11853" max="11854" width="5.5703125" customWidth="1"/>
    <col min="12040" max="12040" width="6.5703125" bestFit="1" customWidth="1"/>
    <col min="12041" max="12041" width="4.28515625" customWidth="1"/>
    <col min="12042" max="12042" width="3.28515625" customWidth="1"/>
    <col min="12043" max="12044" width="2.5703125" bestFit="1" customWidth="1"/>
    <col min="12045" max="12045" width="7" bestFit="1" customWidth="1"/>
    <col min="12046" max="12046" width="1.140625" customWidth="1"/>
    <col min="12047" max="12048" width="8.7109375" customWidth="1"/>
    <col min="12049" max="12049" width="8.85546875" customWidth="1"/>
    <col min="12050" max="12050" width="0.85546875" customWidth="1"/>
    <col min="12051" max="12053" width="6.5703125" customWidth="1"/>
    <col min="12054" max="12054" width="0.5703125" customWidth="1"/>
    <col min="12055" max="12055" width="7.5703125" customWidth="1"/>
    <col min="12056" max="12056" width="7.7109375" customWidth="1"/>
    <col min="12057" max="12057" width="1.140625" customWidth="1"/>
    <col min="12058" max="12060" width="7.140625" customWidth="1"/>
    <col min="12061" max="12061" width="1" customWidth="1"/>
    <col min="12062" max="12062" width="7.7109375" customWidth="1"/>
    <col min="12063" max="12063" width="4.85546875" customWidth="1"/>
    <col min="12064" max="12064" width="1.42578125" customWidth="1"/>
    <col min="12065" max="12065" width="2.7109375" customWidth="1"/>
    <col min="12066" max="12067" width="2.5703125" bestFit="1" customWidth="1"/>
    <col min="12068" max="12068" width="7" bestFit="1" customWidth="1"/>
    <col min="12069" max="12069" width="0.85546875" customWidth="1"/>
    <col min="12070" max="12072" width="6.85546875" customWidth="1"/>
    <col min="12073" max="12073" width="1" customWidth="1"/>
    <col min="12074" max="12076" width="6.85546875" customWidth="1"/>
    <col min="12077" max="12077" width="0.7109375" customWidth="1"/>
    <col min="12078" max="12078" width="6.5703125" customWidth="1"/>
    <col min="12079" max="12079" width="8.140625" customWidth="1"/>
    <col min="12080" max="12080" width="0.85546875" customWidth="1"/>
    <col min="12081" max="12083" width="6.85546875" customWidth="1"/>
    <col min="12084" max="12084" width="1" customWidth="1"/>
    <col min="12085" max="12085" width="7.42578125" customWidth="1"/>
    <col min="12086" max="12086" width="4.85546875" customWidth="1"/>
    <col min="12087" max="12087" width="1.42578125" customWidth="1"/>
    <col min="12088" max="12088" width="3" customWidth="1"/>
    <col min="12089" max="12090" width="2.5703125" bestFit="1" customWidth="1"/>
    <col min="12091" max="12091" width="7" bestFit="1" customWidth="1"/>
    <col min="12092" max="12092" width="1" customWidth="1"/>
    <col min="12093" max="12095" width="6.85546875" customWidth="1"/>
    <col min="12096" max="12096" width="1.140625" customWidth="1"/>
    <col min="12097" max="12099" width="6.28515625" customWidth="1"/>
    <col min="12100" max="12100" width="0.7109375" customWidth="1"/>
    <col min="12101" max="12102" width="7.42578125" customWidth="1"/>
    <col min="12103" max="12103" width="0.7109375" customWidth="1"/>
    <col min="12104" max="12106" width="7.5703125" customWidth="1"/>
    <col min="12107" max="12107" width="0.85546875" customWidth="1"/>
    <col min="12108" max="12108" width="7.5703125" customWidth="1"/>
    <col min="12109" max="12110" width="5.5703125" customWidth="1"/>
    <col min="12296" max="12296" width="6.5703125" bestFit="1" customWidth="1"/>
    <col min="12297" max="12297" width="4.28515625" customWidth="1"/>
    <col min="12298" max="12298" width="3.28515625" customWidth="1"/>
    <col min="12299" max="12300" width="2.5703125" bestFit="1" customWidth="1"/>
    <col min="12301" max="12301" width="7" bestFit="1" customWidth="1"/>
    <col min="12302" max="12302" width="1.140625" customWidth="1"/>
    <col min="12303" max="12304" width="8.7109375" customWidth="1"/>
    <col min="12305" max="12305" width="8.85546875" customWidth="1"/>
    <col min="12306" max="12306" width="0.85546875" customWidth="1"/>
    <col min="12307" max="12309" width="6.5703125" customWidth="1"/>
    <col min="12310" max="12310" width="0.5703125" customWidth="1"/>
    <col min="12311" max="12311" width="7.5703125" customWidth="1"/>
    <col min="12312" max="12312" width="7.7109375" customWidth="1"/>
    <col min="12313" max="12313" width="1.140625" customWidth="1"/>
    <col min="12314" max="12316" width="7.140625" customWidth="1"/>
    <col min="12317" max="12317" width="1" customWidth="1"/>
    <col min="12318" max="12318" width="7.7109375" customWidth="1"/>
    <col min="12319" max="12319" width="4.85546875" customWidth="1"/>
    <col min="12320" max="12320" width="1.42578125" customWidth="1"/>
    <col min="12321" max="12321" width="2.7109375" customWidth="1"/>
    <col min="12322" max="12323" width="2.5703125" bestFit="1" customWidth="1"/>
    <col min="12324" max="12324" width="7" bestFit="1" customWidth="1"/>
    <col min="12325" max="12325" width="0.85546875" customWidth="1"/>
    <col min="12326" max="12328" width="6.85546875" customWidth="1"/>
    <col min="12329" max="12329" width="1" customWidth="1"/>
    <col min="12330" max="12332" width="6.85546875" customWidth="1"/>
    <col min="12333" max="12333" width="0.7109375" customWidth="1"/>
    <col min="12334" max="12334" width="6.5703125" customWidth="1"/>
    <col min="12335" max="12335" width="8.140625" customWidth="1"/>
    <col min="12336" max="12336" width="0.85546875" customWidth="1"/>
    <col min="12337" max="12339" width="6.85546875" customWidth="1"/>
    <col min="12340" max="12340" width="1" customWidth="1"/>
    <col min="12341" max="12341" width="7.42578125" customWidth="1"/>
    <col min="12342" max="12342" width="4.85546875" customWidth="1"/>
    <col min="12343" max="12343" width="1.42578125" customWidth="1"/>
    <col min="12344" max="12344" width="3" customWidth="1"/>
    <col min="12345" max="12346" width="2.5703125" bestFit="1" customWidth="1"/>
    <col min="12347" max="12347" width="7" bestFit="1" customWidth="1"/>
    <col min="12348" max="12348" width="1" customWidth="1"/>
    <col min="12349" max="12351" width="6.85546875" customWidth="1"/>
    <col min="12352" max="12352" width="1.140625" customWidth="1"/>
    <col min="12353" max="12355" width="6.28515625" customWidth="1"/>
    <col min="12356" max="12356" width="0.7109375" customWidth="1"/>
    <col min="12357" max="12358" width="7.42578125" customWidth="1"/>
    <col min="12359" max="12359" width="0.7109375" customWidth="1"/>
    <col min="12360" max="12362" width="7.5703125" customWidth="1"/>
    <col min="12363" max="12363" width="0.85546875" customWidth="1"/>
    <col min="12364" max="12364" width="7.5703125" customWidth="1"/>
    <col min="12365" max="12366" width="5.5703125" customWidth="1"/>
    <col min="12552" max="12552" width="6.5703125" bestFit="1" customWidth="1"/>
    <col min="12553" max="12553" width="4.28515625" customWidth="1"/>
    <col min="12554" max="12554" width="3.28515625" customWidth="1"/>
    <col min="12555" max="12556" width="2.5703125" bestFit="1" customWidth="1"/>
    <col min="12557" max="12557" width="7" bestFit="1" customWidth="1"/>
    <col min="12558" max="12558" width="1.140625" customWidth="1"/>
    <col min="12559" max="12560" width="8.7109375" customWidth="1"/>
    <col min="12561" max="12561" width="8.85546875" customWidth="1"/>
    <col min="12562" max="12562" width="0.85546875" customWidth="1"/>
    <col min="12563" max="12565" width="6.5703125" customWidth="1"/>
    <col min="12566" max="12566" width="0.5703125" customWidth="1"/>
    <col min="12567" max="12567" width="7.5703125" customWidth="1"/>
    <col min="12568" max="12568" width="7.7109375" customWidth="1"/>
    <col min="12569" max="12569" width="1.140625" customWidth="1"/>
    <col min="12570" max="12572" width="7.140625" customWidth="1"/>
    <col min="12573" max="12573" width="1" customWidth="1"/>
    <col min="12574" max="12574" width="7.7109375" customWidth="1"/>
    <col min="12575" max="12575" width="4.85546875" customWidth="1"/>
    <col min="12576" max="12576" width="1.42578125" customWidth="1"/>
    <col min="12577" max="12577" width="2.7109375" customWidth="1"/>
    <col min="12578" max="12579" width="2.5703125" bestFit="1" customWidth="1"/>
    <col min="12580" max="12580" width="7" bestFit="1" customWidth="1"/>
    <col min="12581" max="12581" width="0.85546875" customWidth="1"/>
    <col min="12582" max="12584" width="6.85546875" customWidth="1"/>
    <col min="12585" max="12585" width="1" customWidth="1"/>
    <col min="12586" max="12588" width="6.85546875" customWidth="1"/>
    <col min="12589" max="12589" width="0.7109375" customWidth="1"/>
    <col min="12590" max="12590" width="6.5703125" customWidth="1"/>
    <col min="12591" max="12591" width="8.140625" customWidth="1"/>
    <col min="12592" max="12592" width="0.85546875" customWidth="1"/>
    <col min="12593" max="12595" width="6.85546875" customWidth="1"/>
    <col min="12596" max="12596" width="1" customWidth="1"/>
    <col min="12597" max="12597" width="7.42578125" customWidth="1"/>
    <col min="12598" max="12598" width="4.85546875" customWidth="1"/>
    <col min="12599" max="12599" width="1.42578125" customWidth="1"/>
    <col min="12600" max="12600" width="3" customWidth="1"/>
    <col min="12601" max="12602" width="2.5703125" bestFit="1" customWidth="1"/>
    <col min="12603" max="12603" width="7" bestFit="1" customWidth="1"/>
    <col min="12604" max="12604" width="1" customWidth="1"/>
    <col min="12605" max="12607" width="6.85546875" customWidth="1"/>
    <col min="12608" max="12608" width="1.140625" customWidth="1"/>
    <col min="12609" max="12611" width="6.28515625" customWidth="1"/>
    <col min="12612" max="12612" width="0.7109375" customWidth="1"/>
    <col min="12613" max="12614" width="7.42578125" customWidth="1"/>
    <col min="12615" max="12615" width="0.7109375" customWidth="1"/>
    <col min="12616" max="12618" width="7.5703125" customWidth="1"/>
    <col min="12619" max="12619" width="0.85546875" customWidth="1"/>
    <col min="12620" max="12620" width="7.5703125" customWidth="1"/>
    <col min="12621" max="12622" width="5.5703125" customWidth="1"/>
    <col min="12808" max="12808" width="6.5703125" bestFit="1" customWidth="1"/>
    <col min="12809" max="12809" width="4.28515625" customWidth="1"/>
    <col min="12810" max="12810" width="3.28515625" customWidth="1"/>
    <col min="12811" max="12812" width="2.5703125" bestFit="1" customWidth="1"/>
    <col min="12813" max="12813" width="7" bestFit="1" customWidth="1"/>
    <col min="12814" max="12814" width="1.140625" customWidth="1"/>
    <col min="12815" max="12816" width="8.7109375" customWidth="1"/>
    <col min="12817" max="12817" width="8.85546875" customWidth="1"/>
    <col min="12818" max="12818" width="0.85546875" customWidth="1"/>
    <col min="12819" max="12821" width="6.5703125" customWidth="1"/>
    <col min="12822" max="12822" width="0.5703125" customWidth="1"/>
    <col min="12823" max="12823" width="7.5703125" customWidth="1"/>
    <col min="12824" max="12824" width="7.7109375" customWidth="1"/>
    <col min="12825" max="12825" width="1.140625" customWidth="1"/>
    <col min="12826" max="12828" width="7.140625" customWidth="1"/>
    <col min="12829" max="12829" width="1" customWidth="1"/>
    <col min="12830" max="12830" width="7.7109375" customWidth="1"/>
    <col min="12831" max="12831" width="4.85546875" customWidth="1"/>
    <col min="12832" max="12832" width="1.42578125" customWidth="1"/>
    <col min="12833" max="12833" width="2.7109375" customWidth="1"/>
    <col min="12834" max="12835" width="2.5703125" bestFit="1" customWidth="1"/>
    <col min="12836" max="12836" width="7" bestFit="1" customWidth="1"/>
    <col min="12837" max="12837" width="0.85546875" customWidth="1"/>
    <col min="12838" max="12840" width="6.85546875" customWidth="1"/>
    <col min="12841" max="12841" width="1" customWidth="1"/>
    <col min="12842" max="12844" width="6.85546875" customWidth="1"/>
    <col min="12845" max="12845" width="0.7109375" customWidth="1"/>
    <col min="12846" max="12846" width="6.5703125" customWidth="1"/>
    <col min="12847" max="12847" width="8.140625" customWidth="1"/>
    <col min="12848" max="12848" width="0.85546875" customWidth="1"/>
    <col min="12849" max="12851" width="6.85546875" customWidth="1"/>
    <col min="12852" max="12852" width="1" customWidth="1"/>
    <col min="12853" max="12853" width="7.42578125" customWidth="1"/>
    <col min="12854" max="12854" width="4.85546875" customWidth="1"/>
    <col min="12855" max="12855" width="1.42578125" customWidth="1"/>
    <col min="12856" max="12856" width="3" customWidth="1"/>
    <col min="12857" max="12858" width="2.5703125" bestFit="1" customWidth="1"/>
    <col min="12859" max="12859" width="7" bestFit="1" customWidth="1"/>
    <col min="12860" max="12860" width="1" customWidth="1"/>
    <col min="12861" max="12863" width="6.85546875" customWidth="1"/>
    <col min="12864" max="12864" width="1.140625" customWidth="1"/>
    <col min="12865" max="12867" width="6.28515625" customWidth="1"/>
    <col min="12868" max="12868" width="0.7109375" customWidth="1"/>
    <col min="12869" max="12870" width="7.42578125" customWidth="1"/>
    <col min="12871" max="12871" width="0.7109375" customWidth="1"/>
    <col min="12872" max="12874" width="7.5703125" customWidth="1"/>
    <col min="12875" max="12875" width="0.85546875" customWidth="1"/>
    <col min="12876" max="12876" width="7.5703125" customWidth="1"/>
    <col min="12877" max="12878" width="5.5703125" customWidth="1"/>
    <col min="13064" max="13064" width="6.5703125" bestFit="1" customWidth="1"/>
    <col min="13065" max="13065" width="4.28515625" customWidth="1"/>
    <col min="13066" max="13066" width="3.28515625" customWidth="1"/>
    <col min="13067" max="13068" width="2.5703125" bestFit="1" customWidth="1"/>
    <col min="13069" max="13069" width="7" bestFit="1" customWidth="1"/>
    <col min="13070" max="13070" width="1.140625" customWidth="1"/>
    <col min="13071" max="13072" width="8.7109375" customWidth="1"/>
    <col min="13073" max="13073" width="8.85546875" customWidth="1"/>
    <col min="13074" max="13074" width="0.85546875" customWidth="1"/>
    <col min="13075" max="13077" width="6.5703125" customWidth="1"/>
    <col min="13078" max="13078" width="0.5703125" customWidth="1"/>
    <col min="13079" max="13079" width="7.5703125" customWidth="1"/>
    <col min="13080" max="13080" width="7.7109375" customWidth="1"/>
    <col min="13081" max="13081" width="1.140625" customWidth="1"/>
    <col min="13082" max="13084" width="7.140625" customWidth="1"/>
    <col min="13085" max="13085" width="1" customWidth="1"/>
    <col min="13086" max="13086" width="7.7109375" customWidth="1"/>
    <col min="13087" max="13087" width="4.85546875" customWidth="1"/>
    <col min="13088" max="13088" width="1.42578125" customWidth="1"/>
    <col min="13089" max="13089" width="2.7109375" customWidth="1"/>
    <col min="13090" max="13091" width="2.5703125" bestFit="1" customWidth="1"/>
    <col min="13092" max="13092" width="7" bestFit="1" customWidth="1"/>
    <col min="13093" max="13093" width="0.85546875" customWidth="1"/>
    <col min="13094" max="13096" width="6.85546875" customWidth="1"/>
    <col min="13097" max="13097" width="1" customWidth="1"/>
    <col min="13098" max="13100" width="6.85546875" customWidth="1"/>
    <col min="13101" max="13101" width="0.7109375" customWidth="1"/>
    <col min="13102" max="13102" width="6.5703125" customWidth="1"/>
    <col min="13103" max="13103" width="8.140625" customWidth="1"/>
    <col min="13104" max="13104" width="0.85546875" customWidth="1"/>
    <col min="13105" max="13107" width="6.85546875" customWidth="1"/>
    <col min="13108" max="13108" width="1" customWidth="1"/>
    <col min="13109" max="13109" width="7.42578125" customWidth="1"/>
    <col min="13110" max="13110" width="4.85546875" customWidth="1"/>
    <col min="13111" max="13111" width="1.42578125" customWidth="1"/>
    <col min="13112" max="13112" width="3" customWidth="1"/>
    <col min="13113" max="13114" width="2.5703125" bestFit="1" customWidth="1"/>
    <col min="13115" max="13115" width="7" bestFit="1" customWidth="1"/>
    <col min="13116" max="13116" width="1" customWidth="1"/>
    <col min="13117" max="13119" width="6.85546875" customWidth="1"/>
    <col min="13120" max="13120" width="1.140625" customWidth="1"/>
    <col min="13121" max="13123" width="6.28515625" customWidth="1"/>
    <col min="13124" max="13124" width="0.7109375" customWidth="1"/>
    <col min="13125" max="13126" width="7.42578125" customWidth="1"/>
    <col min="13127" max="13127" width="0.7109375" customWidth="1"/>
    <col min="13128" max="13130" width="7.5703125" customWidth="1"/>
    <col min="13131" max="13131" width="0.85546875" customWidth="1"/>
    <col min="13132" max="13132" width="7.5703125" customWidth="1"/>
    <col min="13133" max="13134" width="5.5703125" customWidth="1"/>
    <col min="13320" max="13320" width="6.5703125" bestFit="1" customWidth="1"/>
    <col min="13321" max="13321" width="4.28515625" customWidth="1"/>
    <col min="13322" max="13322" width="3.28515625" customWidth="1"/>
    <col min="13323" max="13324" width="2.5703125" bestFit="1" customWidth="1"/>
    <col min="13325" max="13325" width="7" bestFit="1" customWidth="1"/>
    <col min="13326" max="13326" width="1.140625" customWidth="1"/>
    <col min="13327" max="13328" width="8.7109375" customWidth="1"/>
    <col min="13329" max="13329" width="8.85546875" customWidth="1"/>
    <col min="13330" max="13330" width="0.85546875" customWidth="1"/>
    <col min="13331" max="13333" width="6.5703125" customWidth="1"/>
    <col min="13334" max="13334" width="0.5703125" customWidth="1"/>
    <col min="13335" max="13335" width="7.5703125" customWidth="1"/>
    <col min="13336" max="13336" width="7.7109375" customWidth="1"/>
    <col min="13337" max="13337" width="1.140625" customWidth="1"/>
    <col min="13338" max="13340" width="7.140625" customWidth="1"/>
    <col min="13341" max="13341" width="1" customWidth="1"/>
    <col min="13342" max="13342" width="7.7109375" customWidth="1"/>
    <col min="13343" max="13343" width="4.85546875" customWidth="1"/>
    <col min="13344" max="13344" width="1.42578125" customWidth="1"/>
    <col min="13345" max="13345" width="2.7109375" customWidth="1"/>
    <col min="13346" max="13347" width="2.5703125" bestFit="1" customWidth="1"/>
    <col min="13348" max="13348" width="7" bestFit="1" customWidth="1"/>
    <col min="13349" max="13349" width="0.85546875" customWidth="1"/>
    <col min="13350" max="13352" width="6.85546875" customWidth="1"/>
    <col min="13353" max="13353" width="1" customWidth="1"/>
    <col min="13354" max="13356" width="6.85546875" customWidth="1"/>
    <col min="13357" max="13357" width="0.7109375" customWidth="1"/>
    <col min="13358" max="13358" width="6.5703125" customWidth="1"/>
    <col min="13359" max="13359" width="8.140625" customWidth="1"/>
    <col min="13360" max="13360" width="0.85546875" customWidth="1"/>
    <col min="13361" max="13363" width="6.85546875" customWidth="1"/>
    <col min="13364" max="13364" width="1" customWidth="1"/>
    <col min="13365" max="13365" width="7.42578125" customWidth="1"/>
    <col min="13366" max="13366" width="4.85546875" customWidth="1"/>
    <col min="13367" max="13367" width="1.42578125" customWidth="1"/>
    <col min="13368" max="13368" width="3" customWidth="1"/>
    <col min="13369" max="13370" width="2.5703125" bestFit="1" customWidth="1"/>
    <col min="13371" max="13371" width="7" bestFit="1" customWidth="1"/>
    <col min="13372" max="13372" width="1" customWidth="1"/>
    <col min="13373" max="13375" width="6.85546875" customWidth="1"/>
    <col min="13376" max="13376" width="1.140625" customWidth="1"/>
    <col min="13377" max="13379" width="6.28515625" customWidth="1"/>
    <col min="13380" max="13380" width="0.7109375" customWidth="1"/>
    <col min="13381" max="13382" width="7.42578125" customWidth="1"/>
    <col min="13383" max="13383" width="0.7109375" customWidth="1"/>
    <col min="13384" max="13386" width="7.5703125" customWidth="1"/>
    <col min="13387" max="13387" width="0.85546875" customWidth="1"/>
    <col min="13388" max="13388" width="7.5703125" customWidth="1"/>
    <col min="13389" max="13390" width="5.5703125" customWidth="1"/>
    <col min="13576" max="13576" width="6.5703125" bestFit="1" customWidth="1"/>
    <col min="13577" max="13577" width="4.28515625" customWidth="1"/>
    <col min="13578" max="13578" width="3.28515625" customWidth="1"/>
    <col min="13579" max="13580" width="2.5703125" bestFit="1" customWidth="1"/>
    <col min="13581" max="13581" width="7" bestFit="1" customWidth="1"/>
    <col min="13582" max="13582" width="1.140625" customWidth="1"/>
    <col min="13583" max="13584" width="8.7109375" customWidth="1"/>
    <col min="13585" max="13585" width="8.85546875" customWidth="1"/>
    <col min="13586" max="13586" width="0.85546875" customWidth="1"/>
    <col min="13587" max="13589" width="6.5703125" customWidth="1"/>
    <col min="13590" max="13590" width="0.5703125" customWidth="1"/>
    <col min="13591" max="13591" width="7.5703125" customWidth="1"/>
    <col min="13592" max="13592" width="7.7109375" customWidth="1"/>
    <col min="13593" max="13593" width="1.140625" customWidth="1"/>
    <col min="13594" max="13596" width="7.140625" customWidth="1"/>
    <col min="13597" max="13597" width="1" customWidth="1"/>
    <col min="13598" max="13598" width="7.7109375" customWidth="1"/>
    <col min="13599" max="13599" width="4.85546875" customWidth="1"/>
    <col min="13600" max="13600" width="1.42578125" customWidth="1"/>
    <col min="13601" max="13601" width="2.7109375" customWidth="1"/>
    <col min="13602" max="13603" width="2.5703125" bestFit="1" customWidth="1"/>
    <col min="13604" max="13604" width="7" bestFit="1" customWidth="1"/>
    <col min="13605" max="13605" width="0.85546875" customWidth="1"/>
    <col min="13606" max="13608" width="6.85546875" customWidth="1"/>
    <col min="13609" max="13609" width="1" customWidth="1"/>
    <col min="13610" max="13612" width="6.85546875" customWidth="1"/>
    <col min="13613" max="13613" width="0.7109375" customWidth="1"/>
    <col min="13614" max="13614" width="6.5703125" customWidth="1"/>
    <col min="13615" max="13615" width="8.140625" customWidth="1"/>
    <col min="13616" max="13616" width="0.85546875" customWidth="1"/>
    <col min="13617" max="13619" width="6.85546875" customWidth="1"/>
    <col min="13620" max="13620" width="1" customWidth="1"/>
    <col min="13621" max="13621" width="7.42578125" customWidth="1"/>
    <col min="13622" max="13622" width="4.85546875" customWidth="1"/>
    <col min="13623" max="13623" width="1.42578125" customWidth="1"/>
    <col min="13624" max="13624" width="3" customWidth="1"/>
    <col min="13625" max="13626" width="2.5703125" bestFit="1" customWidth="1"/>
    <col min="13627" max="13627" width="7" bestFit="1" customWidth="1"/>
    <col min="13628" max="13628" width="1" customWidth="1"/>
    <col min="13629" max="13631" width="6.85546875" customWidth="1"/>
    <col min="13632" max="13632" width="1.140625" customWidth="1"/>
    <col min="13633" max="13635" width="6.28515625" customWidth="1"/>
    <col min="13636" max="13636" width="0.7109375" customWidth="1"/>
    <col min="13637" max="13638" width="7.42578125" customWidth="1"/>
    <col min="13639" max="13639" width="0.7109375" customWidth="1"/>
    <col min="13640" max="13642" width="7.5703125" customWidth="1"/>
    <col min="13643" max="13643" width="0.85546875" customWidth="1"/>
    <col min="13644" max="13644" width="7.5703125" customWidth="1"/>
    <col min="13645" max="13646" width="5.5703125" customWidth="1"/>
    <col min="13832" max="13832" width="6.5703125" bestFit="1" customWidth="1"/>
    <col min="13833" max="13833" width="4.28515625" customWidth="1"/>
    <col min="13834" max="13834" width="3.28515625" customWidth="1"/>
    <col min="13835" max="13836" width="2.5703125" bestFit="1" customWidth="1"/>
    <col min="13837" max="13837" width="7" bestFit="1" customWidth="1"/>
    <col min="13838" max="13838" width="1.140625" customWidth="1"/>
    <col min="13839" max="13840" width="8.7109375" customWidth="1"/>
    <col min="13841" max="13841" width="8.85546875" customWidth="1"/>
    <col min="13842" max="13842" width="0.85546875" customWidth="1"/>
    <col min="13843" max="13845" width="6.5703125" customWidth="1"/>
    <col min="13846" max="13846" width="0.5703125" customWidth="1"/>
    <col min="13847" max="13847" width="7.5703125" customWidth="1"/>
    <col min="13848" max="13848" width="7.7109375" customWidth="1"/>
    <col min="13849" max="13849" width="1.140625" customWidth="1"/>
    <col min="13850" max="13852" width="7.140625" customWidth="1"/>
    <col min="13853" max="13853" width="1" customWidth="1"/>
    <col min="13854" max="13854" width="7.7109375" customWidth="1"/>
    <col min="13855" max="13855" width="4.85546875" customWidth="1"/>
    <col min="13856" max="13856" width="1.42578125" customWidth="1"/>
    <col min="13857" max="13857" width="2.7109375" customWidth="1"/>
    <col min="13858" max="13859" width="2.5703125" bestFit="1" customWidth="1"/>
    <col min="13860" max="13860" width="7" bestFit="1" customWidth="1"/>
    <col min="13861" max="13861" width="0.85546875" customWidth="1"/>
    <col min="13862" max="13864" width="6.85546875" customWidth="1"/>
    <col min="13865" max="13865" width="1" customWidth="1"/>
    <col min="13866" max="13868" width="6.85546875" customWidth="1"/>
    <col min="13869" max="13869" width="0.7109375" customWidth="1"/>
    <col min="13870" max="13870" width="6.5703125" customWidth="1"/>
    <col min="13871" max="13871" width="8.140625" customWidth="1"/>
    <col min="13872" max="13872" width="0.85546875" customWidth="1"/>
    <col min="13873" max="13875" width="6.85546875" customWidth="1"/>
    <col min="13876" max="13876" width="1" customWidth="1"/>
    <col min="13877" max="13877" width="7.42578125" customWidth="1"/>
    <col min="13878" max="13878" width="4.85546875" customWidth="1"/>
    <col min="13879" max="13879" width="1.42578125" customWidth="1"/>
    <col min="13880" max="13880" width="3" customWidth="1"/>
    <col min="13881" max="13882" width="2.5703125" bestFit="1" customWidth="1"/>
    <col min="13883" max="13883" width="7" bestFit="1" customWidth="1"/>
    <col min="13884" max="13884" width="1" customWidth="1"/>
    <col min="13885" max="13887" width="6.85546875" customWidth="1"/>
    <col min="13888" max="13888" width="1.140625" customWidth="1"/>
    <col min="13889" max="13891" width="6.28515625" customWidth="1"/>
    <col min="13892" max="13892" width="0.7109375" customWidth="1"/>
    <col min="13893" max="13894" width="7.42578125" customWidth="1"/>
    <col min="13895" max="13895" width="0.7109375" customWidth="1"/>
    <col min="13896" max="13898" width="7.5703125" customWidth="1"/>
    <col min="13899" max="13899" width="0.85546875" customWidth="1"/>
    <col min="13900" max="13900" width="7.5703125" customWidth="1"/>
    <col min="13901" max="13902" width="5.5703125" customWidth="1"/>
    <col min="14088" max="14088" width="6.5703125" bestFit="1" customWidth="1"/>
    <col min="14089" max="14089" width="4.28515625" customWidth="1"/>
    <col min="14090" max="14090" width="3.28515625" customWidth="1"/>
    <col min="14091" max="14092" width="2.5703125" bestFit="1" customWidth="1"/>
    <col min="14093" max="14093" width="7" bestFit="1" customWidth="1"/>
    <col min="14094" max="14094" width="1.140625" customWidth="1"/>
    <col min="14095" max="14096" width="8.7109375" customWidth="1"/>
    <col min="14097" max="14097" width="8.85546875" customWidth="1"/>
    <col min="14098" max="14098" width="0.85546875" customWidth="1"/>
    <col min="14099" max="14101" width="6.5703125" customWidth="1"/>
    <col min="14102" max="14102" width="0.5703125" customWidth="1"/>
    <col min="14103" max="14103" width="7.5703125" customWidth="1"/>
    <col min="14104" max="14104" width="7.7109375" customWidth="1"/>
    <col min="14105" max="14105" width="1.140625" customWidth="1"/>
    <col min="14106" max="14108" width="7.140625" customWidth="1"/>
    <col min="14109" max="14109" width="1" customWidth="1"/>
    <col min="14110" max="14110" width="7.7109375" customWidth="1"/>
    <col min="14111" max="14111" width="4.85546875" customWidth="1"/>
    <col min="14112" max="14112" width="1.42578125" customWidth="1"/>
    <col min="14113" max="14113" width="2.7109375" customWidth="1"/>
    <col min="14114" max="14115" width="2.5703125" bestFit="1" customWidth="1"/>
    <col min="14116" max="14116" width="7" bestFit="1" customWidth="1"/>
    <col min="14117" max="14117" width="0.85546875" customWidth="1"/>
    <col min="14118" max="14120" width="6.85546875" customWidth="1"/>
    <col min="14121" max="14121" width="1" customWidth="1"/>
    <col min="14122" max="14124" width="6.85546875" customWidth="1"/>
    <col min="14125" max="14125" width="0.7109375" customWidth="1"/>
    <col min="14126" max="14126" width="6.5703125" customWidth="1"/>
    <col min="14127" max="14127" width="8.140625" customWidth="1"/>
    <col min="14128" max="14128" width="0.85546875" customWidth="1"/>
    <col min="14129" max="14131" width="6.85546875" customWidth="1"/>
    <col min="14132" max="14132" width="1" customWidth="1"/>
    <col min="14133" max="14133" width="7.42578125" customWidth="1"/>
    <col min="14134" max="14134" width="4.85546875" customWidth="1"/>
    <col min="14135" max="14135" width="1.42578125" customWidth="1"/>
    <col min="14136" max="14136" width="3" customWidth="1"/>
    <col min="14137" max="14138" width="2.5703125" bestFit="1" customWidth="1"/>
    <col min="14139" max="14139" width="7" bestFit="1" customWidth="1"/>
    <col min="14140" max="14140" width="1" customWidth="1"/>
    <col min="14141" max="14143" width="6.85546875" customWidth="1"/>
    <col min="14144" max="14144" width="1.140625" customWidth="1"/>
    <col min="14145" max="14147" width="6.28515625" customWidth="1"/>
    <col min="14148" max="14148" width="0.7109375" customWidth="1"/>
    <col min="14149" max="14150" width="7.42578125" customWidth="1"/>
    <col min="14151" max="14151" width="0.7109375" customWidth="1"/>
    <col min="14152" max="14154" width="7.5703125" customWidth="1"/>
    <col min="14155" max="14155" width="0.85546875" customWidth="1"/>
    <col min="14156" max="14156" width="7.5703125" customWidth="1"/>
    <col min="14157" max="14158" width="5.5703125" customWidth="1"/>
    <col min="14344" max="14344" width="6.5703125" bestFit="1" customWidth="1"/>
    <col min="14345" max="14345" width="4.28515625" customWidth="1"/>
    <col min="14346" max="14346" width="3.28515625" customWidth="1"/>
    <col min="14347" max="14348" width="2.5703125" bestFit="1" customWidth="1"/>
    <col min="14349" max="14349" width="7" bestFit="1" customWidth="1"/>
    <col min="14350" max="14350" width="1.140625" customWidth="1"/>
    <col min="14351" max="14352" width="8.7109375" customWidth="1"/>
    <col min="14353" max="14353" width="8.85546875" customWidth="1"/>
    <col min="14354" max="14354" width="0.85546875" customWidth="1"/>
    <col min="14355" max="14357" width="6.5703125" customWidth="1"/>
    <col min="14358" max="14358" width="0.5703125" customWidth="1"/>
    <col min="14359" max="14359" width="7.5703125" customWidth="1"/>
    <col min="14360" max="14360" width="7.7109375" customWidth="1"/>
    <col min="14361" max="14361" width="1.140625" customWidth="1"/>
    <col min="14362" max="14364" width="7.140625" customWidth="1"/>
    <col min="14365" max="14365" width="1" customWidth="1"/>
    <col min="14366" max="14366" width="7.7109375" customWidth="1"/>
    <col min="14367" max="14367" width="4.85546875" customWidth="1"/>
    <col min="14368" max="14368" width="1.42578125" customWidth="1"/>
    <col min="14369" max="14369" width="2.7109375" customWidth="1"/>
    <col min="14370" max="14371" width="2.5703125" bestFit="1" customWidth="1"/>
    <col min="14372" max="14372" width="7" bestFit="1" customWidth="1"/>
    <col min="14373" max="14373" width="0.85546875" customWidth="1"/>
    <col min="14374" max="14376" width="6.85546875" customWidth="1"/>
    <col min="14377" max="14377" width="1" customWidth="1"/>
    <col min="14378" max="14380" width="6.85546875" customWidth="1"/>
    <col min="14381" max="14381" width="0.7109375" customWidth="1"/>
    <col min="14382" max="14382" width="6.5703125" customWidth="1"/>
    <col min="14383" max="14383" width="8.140625" customWidth="1"/>
    <col min="14384" max="14384" width="0.85546875" customWidth="1"/>
    <col min="14385" max="14387" width="6.85546875" customWidth="1"/>
    <col min="14388" max="14388" width="1" customWidth="1"/>
    <col min="14389" max="14389" width="7.42578125" customWidth="1"/>
    <col min="14390" max="14390" width="4.85546875" customWidth="1"/>
    <col min="14391" max="14391" width="1.42578125" customWidth="1"/>
    <col min="14392" max="14392" width="3" customWidth="1"/>
    <col min="14393" max="14394" width="2.5703125" bestFit="1" customWidth="1"/>
    <col min="14395" max="14395" width="7" bestFit="1" customWidth="1"/>
    <col min="14396" max="14396" width="1" customWidth="1"/>
    <col min="14397" max="14399" width="6.85546875" customWidth="1"/>
    <col min="14400" max="14400" width="1.140625" customWidth="1"/>
    <col min="14401" max="14403" width="6.28515625" customWidth="1"/>
    <col min="14404" max="14404" width="0.7109375" customWidth="1"/>
    <col min="14405" max="14406" width="7.42578125" customWidth="1"/>
    <col min="14407" max="14407" width="0.7109375" customWidth="1"/>
    <col min="14408" max="14410" width="7.5703125" customWidth="1"/>
    <col min="14411" max="14411" width="0.85546875" customWidth="1"/>
    <col min="14412" max="14412" width="7.5703125" customWidth="1"/>
    <col min="14413" max="14414" width="5.5703125" customWidth="1"/>
    <col min="14600" max="14600" width="6.5703125" bestFit="1" customWidth="1"/>
    <col min="14601" max="14601" width="4.28515625" customWidth="1"/>
    <col min="14602" max="14602" width="3.28515625" customWidth="1"/>
    <col min="14603" max="14604" width="2.5703125" bestFit="1" customWidth="1"/>
    <col min="14605" max="14605" width="7" bestFit="1" customWidth="1"/>
    <col min="14606" max="14606" width="1.140625" customWidth="1"/>
    <col min="14607" max="14608" width="8.7109375" customWidth="1"/>
    <col min="14609" max="14609" width="8.85546875" customWidth="1"/>
    <col min="14610" max="14610" width="0.85546875" customWidth="1"/>
    <col min="14611" max="14613" width="6.5703125" customWidth="1"/>
    <col min="14614" max="14614" width="0.5703125" customWidth="1"/>
    <col min="14615" max="14615" width="7.5703125" customWidth="1"/>
    <col min="14616" max="14616" width="7.7109375" customWidth="1"/>
    <col min="14617" max="14617" width="1.140625" customWidth="1"/>
    <col min="14618" max="14620" width="7.140625" customWidth="1"/>
    <col min="14621" max="14621" width="1" customWidth="1"/>
    <col min="14622" max="14622" width="7.7109375" customWidth="1"/>
    <col min="14623" max="14623" width="4.85546875" customWidth="1"/>
    <col min="14624" max="14624" width="1.42578125" customWidth="1"/>
    <col min="14625" max="14625" width="2.7109375" customWidth="1"/>
    <col min="14626" max="14627" width="2.5703125" bestFit="1" customWidth="1"/>
    <col min="14628" max="14628" width="7" bestFit="1" customWidth="1"/>
    <col min="14629" max="14629" width="0.85546875" customWidth="1"/>
    <col min="14630" max="14632" width="6.85546875" customWidth="1"/>
    <col min="14633" max="14633" width="1" customWidth="1"/>
    <col min="14634" max="14636" width="6.85546875" customWidth="1"/>
    <col min="14637" max="14637" width="0.7109375" customWidth="1"/>
    <col min="14638" max="14638" width="6.5703125" customWidth="1"/>
    <col min="14639" max="14639" width="8.140625" customWidth="1"/>
    <col min="14640" max="14640" width="0.85546875" customWidth="1"/>
    <col min="14641" max="14643" width="6.85546875" customWidth="1"/>
    <col min="14644" max="14644" width="1" customWidth="1"/>
    <col min="14645" max="14645" width="7.42578125" customWidth="1"/>
    <col min="14646" max="14646" width="4.85546875" customWidth="1"/>
    <col min="14647" max="14647" width="1.42578125" customWidth="1"/>
    <col min="14648" max="14648" width="3" customWidth="1"/>
    <col min="14649" max="14650" width="2.5703125" bestFit="1" customWidth="1"/>
    <col min="14651" max="14651" width="7" bestFit="1" customWidth="1"/>
    <col min="14652" max="14652" width="1" customWidth="1"/>
    <col min="14653" max="14655" width="6.85546875" customWidth="1"/>
    <col min="14656" max="14656" width="1.140625" customWidth="1"/>
    <col min="14657" max="14659" width="6.28515625" customWidth="1"/>
    <col min="14660" max="14660" width="0.7109375" customWidth="1"/>
    <col min="14661" max="14662" width="7.42578125" customWidth="1"/>
    <col min="14663" max="14663" width="0.7109375" customWidth="1"/>
    <col min="14664" max="14666" width="7.5703125" customWidth="1"/>
    <col min="14667" max="14667" width="0.85546875" customWidth="1"/>
    <col min="14668" max="14668" width="7.5703125" customWidth="1"/>
    <col min="14669" max="14670" width="5.5703125" customWidth="1"/>
    <col min="14856" max="14856" width="6.5703125" bestFit="1" customWidth="1"/>
    <col min="14857" max="14857" width="4.28515625" customWidth="1"/>
    <col min="14858" max="14858" width="3.28515625" customWidth="1"/>
    <col min="14859" max="14860" width="2.5703125" bestFit="1" customWidth="1"/>
    <col min="14861" max="14861" width="7" bestFit="1" customWidth="1"/>
    <col min="14862" max="14862" width="1.140625" customWidth="1"/>
    <col min="14863" max="14864" width="8.7109375" customWidth="1"/>
    <col min="14865" max="14865" width="8.85546875" customWidth="1"/>
    <col min="14866" max="14866" width="0.85546875" customWidth="1"/>
    <col min="14867" max="14869" width="6.5703125" customWidth="1"/>
    <col min="14870" max="14870" width="0.5703125" customWidth="1"/>
    <col min="14871" max="14871" width="7.5703125" customWidth="1"/>
    <col min="14872" max="14872" width="7.7109375" customWidth="1"/>
    <col min="14873" max="14873" width="1.140625" customWidth="1"/>
    <col min="14874" max="14876" width="7.140625" customWidth="1"/>
    <col min="14877" max="14877" width="1" customWidth="1"/>
    <col min="14878" max="14878" width="7.7109375" customWidth="1"/>
    <col min="14879" max="14879" width="4.85546875" customWidth="1"/>
    <col min="14880" max="14880" width="1.42578125" customWidth="1"/>
    <col min="14881" max="14881" width="2.7109375" customWidth="1"/>
    <col min="14882" max="14883" width="2.5703125" bestFit="1" customWidth="1"/>
    <col min="14884" max="14884" width="7" bestFit="1" customWidth="1"/>
    <col min="14885" max="14885" width="0.85546875" customWidth="1"/>
    <col min="14886" max="14888" width="6.85546875" customWidth="1"/>
    <col min="14889" max="14889" width="1" customWidth="1"/>
    <col min="14890" max="14892" width="6.85546875" customWidth="1"/>
    <col min="14893" max="14893" width="0.7109375" customWidth="1"/>
    <col min="14894" max="14894" width="6.5703125" customWidth="1"/>
    <col min="14895" max="14895" width="8.140625" customWidth="1"/>
    <col min="14896" max="14896" width="0.85546875" customWidth="1"/>
    <col min="14897" max="14899" width="6.85546875" customWidth="1"/>
    <col min="14900" max="14900" width="1" customWidth="1"/>
    <col min="14901" max="14901" width="7.42578125" customWidth="1"/>
    <col min="14902" max="14902" width="4.85546875" customWidth="1"/>
    <col min="14903" max="14903" width="1.42578125" customWidth="1"/>
    <col min="14904" max="14904" width="3" customWidth="1"/>
    <col min="14905" max="14906" width="2.5703125" bestFit="1" customWidth="1"/>
    <col min="14907" max="14907" width="7" bestFit="1" customWidth="1"/>
    <col min="14908" max="14908" width="1" customWidth="1"/>
    <col min="14909" max="14911" width="6.85546875" customWidth="1"/>
    <col min="14912" max="14912" width="1.140625" customWidth="1"/>
    <col min="14913" max="14915" width="6.28515625" customWidth="1"/>
    <col min="14916" max="14916" width="0.7109375" customWidth="1"/>
    <col min="14917" max="14918" width="7.42578125" customWidth="1"/>
    <col min="14919" max="14919" width="0.7109375" customWidth="1"/>
    <col min="14920" max="14922" width="7.5703125" customWidth="1"/>
    <col min="14923" max="14923" width="0.85546875" customWidth="1"/>
    <col min="14924" max="14924" width="7.5703125" customWidth="1"/>
    <col min="14925" max="14926" width="5.5703125" customWidth="1"/>
    <col min="15112" max="15112" width="6.5703125" bestFit="1" customWidth="1"/>
    <col min="15113" max="15113" width="4.28515625" customWidth="1"/>
    <col min="15114" max="15114" width="3.28515625" customWidth="1"/>
    <col min="15115" max="15116" width="2.5703125" bestFit="1" customWidth="1"/>
    <col min="15117" max="15117" width="7" bestFit="1" customWidth="1"/>
    <col min="15118" max="15118" width="1.140625" customWidth="1"/>
    <col min="15119" max="15120" width="8.7109375" customWidth="1"/>
    <col min="15121" max="15121" width="8.85546875" customWidth="1"/>
    <col min="15122" max="15122" width="0.85546875" customWidth="1"/>
    <col min="15123" max="15125" width="6.5703125" customWidth="1"/>
    <col min="15126" max="15126" width="0.5703125" customWidth="1"/>
    <col min="15127" max="15127" width="7.5703125" customWidth="1"/>
    <col min="15128" max="15128" width="7.7109375" customWidth="1"/>
    <col min="15129" max="15129" width="1.140625" customWidth="1"/>
    <col min="15130" max="15132" width="7.140625" customWidth="1"/>
    <col min="15133" max="15133" width="1" customWidth="1"/>
    <col min="15134" max="15134" width="7.7109375" customWidth="1"/>
    <col min="15135" max="15135" width="4.85546875" customWidth="1"/>
    <col min="15136" max="15136" width="1.42578125" customWidth="1"/>
    <col min="15137" max="15137" width="2.7109375" customWidth="1"/>
    <col min="15138" max="15139" width="2.5703125" bestFit="1" customWidth="1"/>
    <col min="15140" max="15140" width="7" bestFit="1" customWidth="1"/>
    <col min="15141" max="15141" width="0.85546875" customWidth="1"/>
    <col min="15142" max="15144" width="6.85546875" customWidth="1"/>
    <col min="15145" max="15145" width="1" customWidth="1"/>
    <col min="15146" max="15148" width="6.85546875" customWidth="1"/>
    <col min="15149" max="15149" width="0.7109375" customWidth="1"/>
    <col min="15150" max="15150" width="6.5703125" customWidth="1"/>
    <col min="15151" max="15151" width="8.140625" customWidth="1"/>
    <col min="15152" max="15152" width="0.85546875" customWidth="1"/>
    <col min="15153" max="15155" width="6.85546875" customWidth="1"/>
    <col min="15156" max="15156" width="1" customWidth="1"/>
    <col min="15157" max="15157" width="7.42578125" customWidth="1"/>
    <col min="15158" max="15158" width="4.85546875" customWidth="1"/>
    <col min="15159" max="15159" width="1.42578125" customWidth="1"/>
    <col min="15160" max="15160" width="3" customWidth="1"/>
    <col min="15161" max="15162" width="2.5703125" bestFit="1" customWidth="1"/>
    <col min="15163" max="15163" width="7" bestFit="1" customWidth="1"/>
    <col min="15164" max="15164" width="1" customWidth="1"/>
    <col min="15165" max="15167" width="6.85546875" customWidth="1"/>
    <col min="15168" max="15168" width="1.140625" customWidth="1"/>
    <col min="15169" max="15171" width="6.28515625" customWidth="1"/>
    <col min="15172" max="15172" width="0.7109375" customWidth="1"/>
    <col min="15173" max="15174" width="7.42578125" customWidth="1"/>
    <col min="15175" max="15175" width="0.7109375" customWidth="1"/>
    <col min="15176" max="15178" width="7.5703125" customWidth="1"/>
    <col min="15179" max="15179" width="0.85546875" customWidth="1"/>
    <col min="15180" max="15180" width="7.5703125" customWidth="1"/>
    <col min="15181" max="15182" width="5.5703125" customWidth="1"/>
    <col min="15368" max="15368" width="6.5703125" bestFit="1" customWidth="1"/>
    <col min="15369" max="15369" width="4.28515625" customWidth="1"/>
    <col min="15370" max="15370" width="3.28515625" customWidth="1"/>
    <col min="15371" max="15372" width="2.5703125" bestFit="1" customWidth="1"/>
    <col min="15373" max="15373" width="7" bestFit="1" customWidth="1"/>
    <col min="15374" max="15374" width="1.140625" customWidth="1"/>
    <col min="15375" max="15376" width="8.7109375" customWidth="1"/>
    <col min="15377" max="15377" width="8.85546875" customWidth="1"/>
    <col min="15378" max="15378" width="0.85546875" customWidth="1"/>
    <col min="15379" max="15381" width="6.5703125" customWidth="1"/>
    <col min="15382" max="15382" width="0.5703125" customWidth="1"/>
    <col min="15383" max="15383" width="7.5703125" customWidth="1"/>
    <col min="15384" max="15384" width="7.7109375" customWidth="1"/>
    <col min="15385" max="15385" width="1.140625" customWidth="1"/>
    <col min="15386" max="15388" width="7.140625" customWidth="1"/>
    <col min="15389" max="15389" width="1" customWidth="1"/>
    <col min="15390" max="15390" width="7.7109375" customWidth="1"/>
    <col min="15391" max="15391" width="4.85546875" customWidth="1"/>
    <col min="15392" max="15392" width="1.42578125" customWidth="1"/>
    <col min="15393" max="15393" width="2.7109375" customWidth="1"/>
    <col min="15394" max="15395" width="2.5703125" bestFit="1" customWidth="1"/>
    <col min="15396" max="15396" width="7" bestFit="1" customWidth="1"/>
    <col min="15397" max="15397" width="0.85546875" customWidth="1"/>
    <col min="15398" max="15400" width="6.85546875" customWidth="1"/>
    <col min="15401" max="15401" width="1" customWidth="1"/>
    <col min="15402" max="15404" width="6.85546875" customWidth="1"/>
    <col min="15405" max="15405" width="0.7109375" customWidth="1"/>
    <col min="15406" max="15406" width="6.5703125" customWidth="1"/>
    <col min="15407" max="15407" width="8.140625" customWidth="1"/>
    <col min="15408" max="15408" width="0.85546875" customWidth="1"/>
    <col min="15409" max="15411" width="6.85546875" customWidth="1"/>
    <col min="15412" max="15412" width="1" customWidth="1"/>
    <col min="15413" max="15413" width="7.42578125" customWidth="1"/>
    <col min="15414" max="15414" width="4.85546875" customWidth="1"/>
    <col min="15415" max="15415" width="1.42578125" customWidth="1"/>
    <col min="15416" max="15416" width="3" customWidth="1"/>
    <col min="15417" max="15418" width="2.5703125" bestFit="1" customWidth="1"/>
    <col min="15419" max="15419" width="7" bestFit="1" customWidth="1"/>
    <col min="15420" max="15420" width="1" customWidth="1"/>
    <col min="15421" max="15423" width="6.85546875" customWidth="1"/>
    <col min="15424" max="15424" width="1.140625" customWidth="1"/>
    <col min="15425" max="15427" width="6.28515625" customWidth="1"/>
    <col min="15428" max="15428" width="0.7109375" customWidth="1"/>
    <col min="15429" max="15430" width="7.42578125" customWidth="1"/>
    <col min="15431" max="15431" width="0.7109375" customWidth="1"/>
    <col min="15432" max="15434" width="7.5703125" customWidth="1"/>
    <col min="15435" max="15435" width="0.85546875" customWidth="1"/>
    <col min="15436" max="15436" width="7.5703125" customWidth="1"/>
    <col min="15437" max="15438" width="5.5703125" customWidth="1"/>
    <col min="15624" max="15624" width="6.5703125" bestFit="1" customWidth="1"/>
    <col min="15625" max="15625" width="4.28515625" customWidth="1"/>
    <col min="15626" max="15626" width="3.28515625" customWidth="1"/>
    <col min="15627" max="15628" width="2.5703125" bestFit="1" customWidth="1"/>
    <col min="15629" max="15629" width="7" bestFit="1" customWidth="1"/>
    <col min="15630" max="15630" width="1.140625" customWidth="1"/>
    <col min="15631" max="15632" width="8.7109375" customWidth="1"/>
    <col min="15633" max="15633" width="8.85546875" customWidth="1"/>
    <col min="15634" max="15634" width="0.85546875" customWidth="1"/>
    <col min="15635" max="15637" width="6.5703125" customWidth="1"/>
    <col min="15638" max="15638" width="0.5703125" customWidth="1"/>
    <col min="15639" max="15639" width="7.5703125" customWidth="1"/>
    <col min="15640" max="15640" width="7.7109375" customWidth="1"/>
    <col min="15641" max="15641" width="1.140625" customWidth="1"/>
    <col min="15642" max="15644" width="7.140625" customWidth="1"/>
    <col min="15645" max="15645" width="1" customWidth="1"/>
    <col min="15646" max="15646" width="7.7109375" customWidth="1"/>
    <col min="15647" max="15647" width="4.85546875" customWidth="1"/>
    <col min="15648" max="15648" width="1.42578125" customWidth="1"/>
    <col min="15649" max="15649" width="2.7109375" customWidth="1"/>
    <col min="15650" max="15651" width="2.5703125" bestFit="1" customWidth="1"/>
    <col min="15652" max="15652" width="7" bestFit="1" customWidth="1"/>
    <col min="15653" max="15653" width="0.85546875" customWidth="1"/>
    <col min="15654" max="15656" width="6.85546875" customWidth="1"/>
    <col min="15657" max="15657" width="1" customWidth="1"/>
    <col min="15658" max="15660" width="6.85546875" customWidth="1"/>
    <col min="15661" max="15661" width="0.7109375" customWidth="1"/>
    <col min="15662" max="15662" width="6.5703125" customWidth="1"/>
    <col min="15663" max="15663" width="8.140625" customWidth="1"/>
    <col min="15664" max="15664" width="0.85546875" customWidth="1"/>
    <col min="15665" max="15667" width="6.85546875" customWidth="1"/>
    <col min="15668" max="15668" width="1" customWidth="1"/>
    <col min="15669" max="15669" width="7.42578125" customWidth="1"/>
    <col min="15670" max="15670" width="4.85546875" customWidth="1"/>
    <col min="15671" max="15671" width="1.42578125" customWidth="1"/>
    <col min="15672" max="15672" width="3" customWidth="1"/>
    <col min="15673" max="15674" width="2.5703125" bestFit="1" customWidth="1"/>
    <col min="15675" max="15675" width="7" bestFit="1" customWidth="1"/>
    <col min="15676" max="15676" width="1" customWidth="1"/>
    <col min="15677" max="15679" width="6.85546875" customWidth="1"/>
    <col min="15680" max="15680" width="1.140625" customWidth="1"/>
    <col min="15681" max="15683" width="6.28515625" customWidth="1"/>
    <col min="15684" max="15684" width="0.7109375" customWidth="1"/>
    <col min="15685" max="15686" width="7.42578125" customWidth="1"/>
    <col min="15687" max="15687" width="0.7109375" customWidth="1"/>
    <col min="15688" max="15690" width="7.5703125" customWidth="1"/>
    <col min="15691" max="15691" width="0.85546875" customWidth="1"/>
    <col min="15692" max="15692" width="7.5703125" customWidth="1"/>
    <col min="15693" max="15694" width="5.5703125" customWidth="1"/>
    <col min="15880" max="15880" width="6.5703125" bestFit="1" customWidth="1"/>
    <col min="15881" max="15881" width="4.28515625" customWidth="1"/>
    <col min="15882" max="15882" width="3.28515625" customWidth="1"/>
    <col min="15883" max="15884" width="2.5703125" bestFit="1" customWidth="1"/>
    <col min="15885" max="15885" width="7" bestFit="1" customWidth="1"/>
    <col min="15886" max="15886" width="1.140625" customWidth="1"/>
    <col min="15887" max="15888" width="8.7109375" customWidth="1"/>
    <col min="15889" max="15889" width="8.85546875" customWidth="1"/>
    <col min="15890" max="15890" width="0.85546875" customWidth="1"/>
    <col min="15891" max="15893" width="6.5703125" customWidth="1"/>
    <col min="15894" max="15894" width="0.5703125" customWidth="1"/>
    <col min="15895" max="15895" width="7.5703125" customWidth="1"/>
    <col min="15896" max="15896" width="7.7109375" customWidth="1"/>
    <col min="15897" max="15897" width="1.140625" customWidth="1"/>
    <col min="15898" max="15900" width="7.140625" customWidth="1"/>
    <col min="15901" max="15901" width="1" customWidth="1"/>
    <col min="15902" max="15902" width="7.7109375" customWidth="1"/>
    <col min="15903" max="15903" width="4.85546875" customWidth="1"/>
    <col min="15904" max="15904" width="1.42578125" customWidth="1"/>
    <col min="15905" max="15905" width="2.7109375" customWidth="1"/>
    <col min="15906" max="15907" width="2.5703125" bestFit="1" customWidth="1"/>
    <col min="15908" max="15908" width="7" bestFit="1" customWidth="1"/>
    <col min="15909" max="15909" width="0.85546875" customWidth="1"/>
    <col min="15910" max="15912" width="6.85546875" customWidth="1"/>
    <col min="15913" max="15913" width="1" customWidth="1"/>
    <col min="15914" max="15916" width="6.85546875" customWidth="1"/>
    <col min="15917" max="15917" width="0.7109375" customWidth="1"/>
    <col min="15918" max="15918" width="6.5703125" customWidth="1"/>
    <col min="15919" max="15919" width="8.140625" customWidth="1"/>
    <col min="15920" max="15920" width="0.85546875" customWidth="1"/>
    <col min="15921" max="15923" width="6.85546875" customWidth="1"/>
    <col min="15924" max="15924" width="1" customWidth="1"/>
    <col min="15925" max="15925" width="7.42578125" customWidth="1"/>
    <col min="15926" max="15926" width="4.85546875" customWidth="1"/>
    <col min="15927" max="15927" width="1.42578125" customWidth="1"/>
    <col min="15928" max="15928" width="3" customWidth="1"/>
    <col min="15929" max="15930" width="2.5703125" bestFit="1" customWidth="1"/>
    <col min="15931" max="15931" width="7" bestFit="1" customWidth="1"/>
    <col min="15932" max="15932" width="1" customWidth="1"/>
    <col min="15933" max="15935" width="6.85546875" customWidth="1"/>
    <col min="15936" max="15936" width="1.140625" customWidth="1"/>
    <col min="15937" max="15939" width="6.28515625" customWidth="1"/>
    <col min="15940" max="15940" width="0.7109375" customWidth="1"/>
    <col min="15941" max="15942" width="7.42578125" customWidth="1"/>
    <col min="15943" max="15943" width="0.7109375" customWidth="1"/>
    <col min="15944" max="15946" width="7.5703125" customWidth="1"/>
    <col min="15947" max="15947" width="0.85546875" customWidth="1"/>
    <col min="15948" max="15948" width="7.5703125" customWidth="1"/>
    <col min="15949" max="15950" width="5.5703125" customWidth="1"/>
    <col min="16136" max="16136" width="6.5703125" bestFit="1" customWidth="1"/>
    <col min="16137" max="16137" width="4.28515625" customWidth="1"/>
    <col min="16138" max="16138" width="3.28515625" customWidth="1"/>
    <col min="16139" max="16140" width="2.5703125" bestFit="1" customWidth="1"/>
    <col min="16141" max="16141" width="7" bestFit="1" customWidth="1"/>
    <col min="16142" max="16142" width="1.140625" customWidth="1"/>
    <col min="16143" max="16144" width="8.7109375" customWidth="1"/>
    <col min="16145" max="16145" width="8.85546875" customWidth="1"/>
    <col min="16146" max="16146" width="0.85546875" customWidth="1"/>
    <col min="16147" max="16149" width="6.5703125" customWidth="1"/>
    <col min="16150" max="16150" width="0.5703125" customWidth="1"/>
    <col min="16151" max="16151" width="7.5703125" customWidth="1"/>
    <col min="16152" max="16152" width="7.7109375" customWidth="1"/>
    <col min="16153" max="16153" width="1.140625" customWidth="1"/>
    <col min="16154" max="16156" width="7.140625" customWidth="1"/>
    <col min="16157" max="16157" width="1" customWidth="1"/>
    <col min="16158" max="16158" width="7.7109375" customWidth="1"/>
    <col min="16159" max="16159" width="4.85546875" customWidth="1"/>
    <col min="16160" max="16160" width="1.42578125" customWidth="1"/>
    <col min="16161" max="16161" width="2.7109375" customWidth="1"/>
    <col min="16162" max="16163" width="2.5703125" bestFit="1" customWidth="1"/>
    <col min="16164" max="16164" width="7" bestFit="1" customWidth="1"/>
    <col min="16165" max="16165" width="0.85546875" customWidth="1"/>
    <col min="16166" max="16168" width="6.85546875" customWidth="1"/>
    <col min="16169" max="16169" width="1" customWidth="1"/>
    <col min="16170" max="16172" width="6.85546875" customWidth="1"/>
    <col min="16173" max="16173" width="0.7109375" customWidth="1"/>
    <col min="16174" max="16174" width="6.5703125" customWidth="1"/>
    <col min="16175" max="16175" width="8.140625" customWidth="1"/>
    <col min="16176" max="16176" width="0.85546875" customWidth="1"/>
    <col min="16177" max="16179" width="6.85546875" customWidth="1"/>
    <col min="16180" max="16180" width="1" customWidth="1"/>
    <col min="16181" max="16181" width="7.42578125" customWidth="1"/>
    <col min="16182" max="16182" width="4.85546875" customWidth="1"/>
    <col min="16183" max="16183" width="1.42578125" customWidth="1"/>
    <col min="16184" max="16184" width="3" customWidth="1"/>
    <col min="16185" max="16186" width="2.5703125" bestFit="1" customWidth="1"/>
    <col min="16187" max="16187" width="7" bestFit="1" customWidth="1"/>
    <col min="16188" max="16188" width="1" customWidth="1"/>
    <col min="16189" max="16191" width="6.85546875" customWidth="1"/>
    <col min="16192" max="16192" width="1.140625" customWidth="1"/>
    <col min="16193" max="16195" width="6.28515625" customWidth="1"/>
    <col min="16196" max="16196" width="0.7109375" customWidth="1"/>
    <col min="16197" max="16198" width="7.42578125" customWidth="1"/>
    <col min="16199" max="16199" width="0.7109375" customWidth="1"/>
    <col min="16200" max="16202" width="7.5703125" customWidth="1"/>
    <col min="16203" max="16203" width="0.85546875" customWidth="1"/>
    <col min="16204" max="16204" width="7.5703125" customWidth="1"/>
    <col min="16205" max="16206" width="5.5703125" customWidth="1"/>
  </cols>
  <sheetData>
    <row r="1" spans="1:77" ht="12.75" customHeight="1" x14ac:dyDescent="0.25">
      <c r="A1" s="1" t="s">
        <v>41</v>
      </c>
      <c r="B1" s="2"/>
      <c r="Z1"/>
      <c r="BV1"/>
    </row>
    <row r="2" spans="1:77" ht="12.75" customHeight="1" x14ac:dyDescent="0.25">
      <c r="H2" s="5" t="s">
        <v>1</v>
      </c>
      <c r="I2" s="6"/>
      <c r="J2" s="7" t="s">
        <v>2</v>
      </c>
      <c r="L2" s="8" t="s">
        <v>3</v>
      </c>
      <c r="AB2" s="73" t="s">
        <v>4</v>
      </c>
      <c r="AC2" s="74"/>
      <c r="AD2" s="74"/>
      <c r="AE2" s="74"/>
      <c r="AF2" s="75"/>
      <c r="AG2" s="9">
        <f>BY9</f>
        <v>182</v>
      </c>
      <c r="AH2" s="10" t="s">
        <v>5</v>
      </c>
      <c r="BS2" s="11"/>
      <c r="BU2" s="11"/>
      <c r="BV2"/>
    </row>
    <row r="3" spans="1:77" ht="12.75" customHeight="1" x14ac:dyDescent="0.25">
      <c r="H3" s="12" t="s">
        <v>6</v>
      </c>
      <c r="I3" s="12" t="s">
        <v>7</v>
      </c>
      <c r="J3" s="12" t="s">
        <v>8</v>
      </c>
      <c r="L3" s="12" t="s">
        <v>9</v>
      </c>
      <c r="AB3" s="76"/>
      <c r="AC3" s="77"/>
      <c r="AD3" s="77"/>
      <c r="AE3" s="77"/>
      <c r="AF3" s="78"/>
      <c r="AG3" s="65">
        <f>BV2021</f>
        <v>1.7683733203121385E-7</v>
      </c>
      <c r="AH3" s="10" t="s">
        <v>10</v>
      </c>
      <c r="BV3"/>
    </row>
    <row r="4" spans="1:77" ht="12.75" customHeight="1" x14ac:dyDescent="0.25">
      <c r="H4" s="13">
        <v>1</v>
      </c>
      <c r="I4" s="13">
        <v>0</v>
      </c>
      <c r="J4" s="13">
        <v>1</v>
      </c>
      <c r="L4" s="14">
        <v>1</v>
      </c>
      <c r="BV4"/>
    </row>
    <row r="5" spans="1:77" ht="12.75" customHeight="1" x14ac:dyDescent="0.25">
      <c r="H5" s="15">
        <v>0</v>
      </c>
      <c r="I5" s="15">
        <v>1</v>
      </c>
      <c r="J5" s="15">
        <v>1</v>
      </c>
      <c r="L5" s="72">
        <v>0</v>
      </c>
      <c r="BV5"/>
    </row>
    <row r="6" spans="1:77" ht="12.75" customHeight="1" x14ac:dyDescent="0.25">
      <c r="H6" s="15">
        <v>0</v>
      </c>
      <c r="I6" s="15">
        <v>0</v>
      </c>
      <c r="J6" s="15">
        <v>0</v>
      </c>
      <c r="L6" s="72">
        <v>-1</v>
      </c>
      <c r="BV6"/>
    </row>
    <row r="7" spans="1:77" ht="12.75" customHeight="1" x14ac:dyDescent="0.25">
      <c r="H7" s="13">
        <v>1</v>
      </c>
      <c r="I7" s="13">
        <v>1</v>
      </c>
      <c r="J7" s="13">
        <v>0</v>
      </c>
      <c r="K7" s="11"/>
      <c r="BV7"/>
    </row>
    <row r="8" spans="1:77" ht="12.75" customHeight="1" x14ac:dyDescent="0.25">
      <c r="O8" s="11"/>
      <c r="BV8"/>
    </row>
    <row r="9" spans="1:77" ht="12.75" customHeight="1" x14ac:dyDescent="0.25">
      <c r="H9" s="4">
        <v>0.1</v>
      </c>
      <c r="I9" s="66" t="s">
        <v>0</v>
      </c>
      <c r="J9" s="67"/>
      <c r="BV9"/>
      <c r="BY9" s="17">
        <f>MIN(BY18:BY2021)</f>
        <v>182</v>
      </c>
    </row>
    <row r="10" spans="1:77" ht="12.75" customHeight="1" x14ac:dyDescent="0.25">
      <c r="O10" s="11"/>
      <c r="BV10"/>
    </row>
    <row r="11" spans="1:77" ht="12.75" customHeight="1" x14ac:dyDescent="0.25">
      <c r="O11" s="11"/>
      <c r="BV11"/>
    </row>
    <row r="12" spans="1:77" ht="12.75" customHeight="1" x14ac:dyDescent="0.25">
      <c r="H12" s="68" t="s">
        <v>42</v>
      </c>
      <c r="I12" s="69"/>
      <c r="J12" s="69"/>
      <c r="K12" s="69"/>
      <c r="L12" s="69"/>
      <c r="M12" s="69"/>
      <c r="N12" s="69"/>
      <c r="O12" s="70"/>
      <c r="P12" s="69"/>
      <c r="Q12" s="69"/>
      <c r="R12" s="69"/>
      <c r="S12" s="69"/>
      <c r="T12" s="69"/>
      <c r="U12" s="69"/>
      <c r="V12" s="71"/>
      <c r="AE12" s="68" t="s">
        <v>43</v>
      </c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71"/>
      <c r="BC12" s="68" t="s">
        <v>44</v>
      </c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71"/>
      <c r="BV12"/>
    </row>
    <row r="13" spans="1:77" ht="12.75" customHeight="1" x14ac:dyDescent="0.25">
      <c r="O13" s="11"/>
      <c r="BV13"/>
    </row>
    <row r="14" spans="1:77" ht="12.75" customHeight="1" x14ac:dyDescent="0.25">
      <c r="O14" s="11"/>
      <c r="BH14" s="18">
        <f t="shared" ref="BH14:BJ14" ca="1" si="0">RAND()</f>
        <v>0.47873557883891016</v>
      </c>
      <c r="BI14" s="18">
        <f t="shared" ca="1" si="0"/>
        <v>0.21873423850796958</v>
      </c>
      <c r="BJ14" s="18">
        <f t="shared" ca="1" si="0"/>
        <v>0.61908164133038557</v>
      </c>
      <c r="BV14"/>
    </row>
    <row r="15" spans="1:77" ht="12.75" customHeight="1" x14ac:dyDescent="0.25">
      <c r="L15" s="79" t="s">
        <v>11</v>
      </c>
      <c r="M15" s="80"/>
      <c r="N15" s="81"/>
      <c r="O15" s="11"/>
      <c r="Q15" s="19" t="s">
        <v>12</v>
      </c>
      <c r="AJ15" s="79" t="s">
        <v>11</v>
      </c>
      <c r="AK15" s="80"/>
      <c r="AL15" s="81"/>
      <c r="AO15" s="19" t="s">
        <v>12</v>
      </c>
      <c r="BH15" s="82" t="s">
        <v>11</v>
      </c>
      <c r="BI15" s="83"/>
      <c r="BJ15" s="84"/>
      <c r="BM15" s="19" t="s">
        <v>12</v>
      </c>
      <c r="BV15" s="20" t="s">
        <v>13</v>
      </c>
    </row>
    <row r="16" spans="1:77" ht="14.25" customHeight="1" x14ac:dyDescent="0.25">
      <c r="C16" s="16" t="s">
        <v>3</v>
      </c>
      <c r="D16" s="85" t="s">
        <v>14</v>
      </c>
      <c r="E16" s="86"/>
      <c r="H16" s="21" t="s">
        <v>15</v>
      </c>
      <c r="I16" s="13"/>
      <c r="J16" s="13"/>
      <c r="L16" s="87" t="s">
        <v>16</v>
      </c>
      <c r="M16" s="87"/>
      <c r="N16" s="87"/>
      <c r="O16" s="11"/>
      <c r="Q16" s="19" t="s">
        <v>17</v>
      </c>
      <c r="S16" s="13" t="s">
        <v>18</v>
      </c>
      <c r="U16" s="19" t="s">
        <v>19</v>
      </c>
      <c r="AA16" s="16" t="s">
        <v>3</v>
      </c>
      <c r="AB16" s="85" t="s">
        <v>14</v>
      </c>
      <c r="AC16" s="86"/>
      <c r="AF16" s="21" t="s">
        <v>15</v>
      </c>
      <c r="AG16" s="13"/>
      <c r="AH16" s="13"/>
      <c r="AJ16" s="87" t="s">
        <v>16</v>
      </c>
      <c r="AK16" s="87"/>
      <c r="AL16" s="87"/>
      <c r="AO16" s="19" t="s">
        <v>17</v>
      </c>
      <c r="AQ16" s="13" t="s">
        <v>18</v>
      </c>
      <c r="AS16" s="19" t="s">
        <v>19</v>
      </c>
      <c r="AY16" s="16" t="s">
        <v>3</v>
      </c>
      <c r="AZ16" s="22" t="s">
        <v>20</v>
      </c>
      <c r="BA16" s="22" t="s">
        <v>20</v>
      </c>
      <c r="BD16" s="21" t="s">
        <v>15</v>
      </c>
      <c r="BE16" s="13"/>
      <c r="BF16" s="13"/>
      <c r="BH16" s="87" t="s">
        <v>16</v>
      </c>
      <c r="BI16" s="87"/>
      <c r="BJ16" s="87"/>
      <c r="BM16" s="19" t="s">
        <v>17</v>
      </c>
      <c r="BO16" s="13" t="s">
        <v>18</v>
      </c>
      <c r="BQ16" s="23" t="s">
        <v>21</v>
      </c>
      <c r="BV16" s="20" t="s">
        <v>21</v>
      </c>
    </row>
    <row r="17" spans="1:81" s="11" customFormat="1" ht="12.75" customHeight="1" x14ac:dyDescent="0.25">
      <c r="A17" s="24" t="s">
        <v>22</v>
      </c>
      <c r="B17" s="25"/>
      <c r="C17" s="20" t="s">
        <v>9</v>
      </c>
      <c r="D17" s="20" t="s">
        <v>23</v>
      </c>
      <c r="E17" s="20" t="s">
        <v>24</v>
      </c>
      <c r="F17" s="25"/>
      <c r="G17" s="25"/>
      <c r="H17" s="26" t="s">
        <v>25</v>
      </c>
      <c r="I17" s="26" t="s">
        <v>26</v>
      </c>
      <c r="J17" s="26" t="s">
        <v>27</v>
      </c>
      <c r="K17" s="25"/>
      <c r="L17" s="27" t="s">
        <v>28</v>
      </c>
      <c r="M17" s="17" t="s">
        <v>29</v>
      </c>
      <c r="N17" s="17" t="s">
        <v>30</v>
      </c>
      <c r="O17" s="28"/>
      <c r="P17" s="22" t="s">
        <v>31</v>
      </c>
      <c r="Q17" s="22" t="s">
        <v>32</v>
      </c>
      <c r="R17" s="25"/>
      <c r="S17" s="22" t="s">
        <v>33</v>
      </c>
      <c r="T17" s="25"/>
      <c r="U17" s="23" t="s">
        <v>34</v>
      </c>
      <c r="V17" s="23" t="s">
        <v>35</v>
      </c>
      <c r="W17" s="25"/>
      <c r="X17" s="29">
        <v>0.1</v>
      </c>
      <c r="Y17" s="24" t="s">
        <v>36</v>
      </c>
      <c r="Z17" s="30"/>
      <c r="AA17" s="20" t="s">
        <v>9</v>
      </c>
      <c r="AB17" s="20" t="s">
        <v>23</v>
      </c>
      <c r="AC17" s="20" t="s">
        <v>24</v>
      </c>
      <c r="AD17" s="25"/>
      <c r="AE17" s="25"/>
      <c r="AF17" s="26" t="s">
        <v>25</v>
      </c>
      <c r="AG17" s="26" t="s">
        <v>26</v>
      </c>
      <c r="AH17" s="26" t="s">
        <v>27</v>
      </c>
      <c r="AI17" s="25"/>
      <c r="AJ17" s="17" t="s">
        <v>28</v>
      </c>
      <c r="AK17" s="17" t="s">
        <v>29</v>
      </c>
      <c r="AL17" s="17" t="s">
        <v>30</v>
      </c>
      <c r="AM17" s="25"/>
      <c r="AN17" s="22" t="s">
        <v>31</v>
      </c>
      <c r="AO17" s="22" t="s">
        <v>32</v>
      </c>
      <c r="AP17" s="25"/>
      <c r="AQ17" s="22" t="s">
        <v>33</v>
      </c>
      <c r="AR17" s="25"/>
      <c r="AS17" s="23" t="s">
        <v>34</v>
      </c>
      <c r="AT17" s="23" t="s">
        <v>35</v>
      </c>
      <c r="AU17" s="25"/>
      <c r="AV17" s="29">
        <v>0.1</v>
      </c>
      <c r="AW17" s="24" t="s">
        <v>36</v>
      </c>
      <c r="AX17" s="31"/>
      <c r="AY17" s="20" t="s">
        <v>9</v>
      </c>
      <c r="AZ17" s="20" t="s">
        <v>23</v>
      </c>
      <c r="BA17" s="20" t="s">
        <v>24</v>
      </c>
      <c r="BB17" s="32" t="s">
        <v>13</v>
      </c>
      <c r="BC17" s="25"/>
      <c r="BD17" s="26" t="s">
        <v>25</v>
      </c>
      <c r="BE17" s="26" t="s">
        <v>26</v>
      </c>
      <c r="BF17" s="26" t="s">
        <v>27</v>
      </c>
      <c r="BG17" s="25"/>
      <c r="BH17" s="27" t="s">
        <v>28</v>
      </c>
      <c r="BI17" s="17" t="s">
        <v>29</v>
      </c>
      <c r="BJ17" s="17" t="s">
        <v>30</v>
      </c>
      <c r="BK17" s="25"/>
      <c r="BL17" s="22" t="s">
        <v>31</v>
      </c>
      <c r="BM17" s="22" t="s">
        <v>32</v>
      </c>
      <c r="BN17"/>
      <c r="BO17" s="22" t="s">
        <v>33</v>
      </c>
      <c r="BP17" s="25"/>
      <c r="BQ17" s="23" t="s">
        <v>37</v>
      </c>
      <c r="BR17" s="23" t="s">
        <v>35</v>
      </c>
      <c r="BS17" s="25"/>
      <c r="BT17" s="33" t="s">
        <v>38</v>
      </c>
      <c r="BU17" s="25"/>
      <c r="BV17" s="29">
        <v>0.1</v>
      </c>
      <c r="BW17" s="24" t="s">
        <v>36</v>
      </c>
      <c r="BX17" s="34"/>
      <c r="CA17" s="35" t="s">
        <v>39</v>
      </c>
      <c r="CC17" s="36" t="s">
        <v>40</v>
      </c>
    </row>
    <row r="18" spans="1:81" ht="12.75" customHeight="1" x14ac:dyDescent="0.25">
      <c r="A18" s="37">
        <v>1</v>
      </c>
      <c r="C18" s="38">
        <f t="shared" ref="C18:C81" si="1">$L$4</f>
        <v>1</v>
      </c>
      <c r="D18" s="39">
        <f>$H$4</f>
        <v>1</v>
      </c>
      <c r="E18" s="39">
        <f>$I$4</f>
        <v>0</v>
      </c>
      <c r="H18" s="16">
        <v>0</v>
      </c>
      <c r="I18" s="16">
        <v>0</v>
      </c>
      <c r="J18" s="16">
        <v>0</v>
      </c>
      <c r="L18" s="14">
        <v>0.1</v>
      </c>
      <c r="M18" s="14">
        <v>0.5</v>
      </c>
      <c r="N18" s="14">
        <v>0.9</v>
      </c>
      <c r="O18" s="11"/>
      <c r="P18" s="40">
        <f>((C18*L18)+(D18*M18)+(E18*N18))</f>
        <v>0.6</v>
      </c>
      <c r="Q18" s="41">
        <f>IF(P18&gt;0,P18,0)</f>
        <v>0.6</v>
      </c>
      <c r="S18" s="40">
        <f>IF(Q18&gt;0,1,0)</f>
        <v>1</v>
      </c>
      <c r="U18" s="42">
        <f t="shared" ref="U18:U81" si="2">BI18*BR18</f>
        <v>2.9999999999999971E-2</v>
      </c>
      <c r="V18" s="40">
        <f t="shared" ref="V18:V81" si="3">U18*S18</f>
        <v>2.9999999999999971E-2</v>
      </c>
      <c r="X18" s="43"/>
      <c r="Y18" s="43"/>
      <c r="AA18" s="38">
        <f t="shared" ref="AA18:AA81" si="4">$L$4</f>
        <v>1</v>
      </c>
      <c r="AB18" s="39">
        <f>$H$4</f>
        <v>1</v>
      </c>
      <c r="AC18" s="39">
        <f>$I$4</f>
        <v>0</v>
      </c>
      <c r="AF18" s="16">
        <v>0</v>
      </c>
      <c r="AG18" s="16">
        <v>0</v>
      </c>
      <c r="AH18" s="16">
        <v>0</v>
      </c>
      <c r="AJ18" s="14">
        <v>0.1</v>
      </c>
      <c r="AK18" s="14">
        <v>0.5</v>
      </c>
      <c r="AL18" s="14">
        <v>0.9</v>
      </c>
      <c r="AN18" s="40">
        <f t="shared" ref="AN18:AN81" si="5">((AA18*AJ18)+(AB18*AK18)+(AC18*AL18))</f>
        <v>0.6</v>
      </c>
      <c r="AO18" s="41">
        <f>IF(AN18&gt;0,AN18,0)</f>
        <v>0.6</v>
      </c>
      <c r="AQ18" s="40">
        <f>IF(AO18&gt;0,1,0)</f>
        <v>1</v>
      </c>
      <c r="AS18" s="42">
        <f t="shared" ref="AS18:AS81" si="6">BJ18*BR18</f>
        <v>5.3999999999999951E-2</v>
      </c>
      <c r="AT18" s="40">
        <f t="shared" ref="AT18:AT81" si="7">AS18*AQ18</f>
        <v>5.3999999999999951E-2</v>
      </c>
      <c r="AV18" s="43"/>
      <c r="AW18" s="43"/>
      <c r="AY18" s="38">
        <f t="shared" ref="AY18:AY81" si="8">$L$4</f>
        <v>1</v>
      </c>
      <c r="AZ18" s="39">
        <f>Q18</f>
        <v>0.6</v>
      </c>
      <c r="BA18" s="39">
        <f>AO18</f>
        <v>0.6</v>
      </c>
      <c r="BB18" s="44">
        <f>$J$4</f>
        <v>1</v>
      </c>
      <c r="BD18" s="16">
        <v>0</v>
      </c>
      <c r="BE18" s="16">
        <v>0</v>
      </c>
      <c r="BF18" s="16">
        <v>0</v>
      </c>
      <c r="BH18" s="14">
        <v>0.1</v>
      </c>
      <c r="BI18" s="14">
        <v>0.5</v>
      </c>
      <c r="BJ18" s="14">
        <v>0.9</v>
      </c>
      <c r="BL18" s="45">
        <f>((AY18*BH18)+(AZ18*BI18)+(BA18*BJ18))</f>
        <v>0.94000000000000006</v>
      </c>
      <c r="BM18" s="41">
        <f>IF(BL18&gt;0,BL18,0)</f>
        <v>0.94000000000000006</v>
      </c>
      <c r="BO18" s="40">
        <f>IF(BM18&gt;0,1,0)</f>
        <v>1</v>
      </c>
      <c r="BQ18" s="40">
        <f t="shared" ref="BQ18:BQ81" si="9">BB18-BM18</f>
        <v>5.9999999999999942E-2</v>
      </c>
      <c r="BR18" s="40">
        <f t="shared" ref="BR18:BR81" si="10">BQ18*BO18</f>
        <v>5.9999999999999942E-2</v>
      </c>
      <c r="BT18" s="43"/>
      <c r="BV18" s="46"/>
      <c r="BW18" s="43"/>
      <c r="BX18" s="43"/>
      <c r="BY18" s="43"/>
      <c r="CA18" s="43"/>
      <c r="CC18" s="43"/>
    </row>
    <row r="19" spans="1:81" ht="12.75" customHeight="1" x14ac:dyDescent="0.25">
      <c r="A19" s="37"/>
      <c r="C19" s="38">
        <f t="shared" si="1"/>
        <v>1</v>
      </c>
      <c r="D19" s="39">
        <f>$H$5</f>
        <v>0</v>
      </c>
      <c r="E19" s="39">
        <f>$I$5</f>
        <v>1</v>
      </c>
      <c r="H19" s="45">
        <f t="shared" ref="H19:H82" si="11">$H$9*C18*V18</f>
        <v>2.9999999999999975E-3</v>
      </c>
      <c r="I19" s="45">
        <f t="shared" ref="I19:I82" si="12">$H$9*D18*V18</f>
        <v>2.9999999999999975E-3</v>
      </c>
      <c r="J19" s="45">
        <f t="shared" ref="J19:J82" si="13">$H$9*E18*V18</f>
        <v>0</v>
      </c>
      <c r="L19" s="45">
        <f>L18+H19</f>
        <v>0.10300000000000001</v>
      </c>
      <c r="M19" s="45">
        <f t="shared" ref="M19:N34" si="14">M18+I19</f>
        <v>0.503</v>
      </c>
      <c r="N19" s="45">
        <f t="shared" si="14"/>
        <v>0.9</v>
      </c>
      <c r="O19" s="11"/>
      <c r="P19" s="40">
        <f t="shared" ref="P19:P82" si="15">((C19*L19)+(D19*M19)+(E19*N19))</f>
        <v>1.0030000000000001</v>
      </c>
      <c r="Q19" s="41">
        <f t="shared" ref="Q19:Q82" si="16">IF(P19&gt;0,P19,0)</f>
        <v>1.0030000000000001</v>
      </c>
      <c r="S19" s="40">
        <f t="shared" ref="S19:S82" si="17">IF(Q19&gt;0,1,0)</f>
        <v>1</v>
      </c>
      <c r="U19" s="42">
        <f t="shared" si="2"/>
        <v>-0.26166564486400018</v>
      </c>
      <c r="V19" s="40">
        <f t="shared" si="3"/>
        <v>-0.26166564486400018</v>
      </c>
      <c r="X19" s="43"/>
      <c r="Y19" s="43"/>
      <c r="AA19" s="38">
        <f t="shared" si="4"/>
        <v>1</v>
      </c>
      <c r="AB19" s="39">
        <f>$H$5</f>
        <v>0</v>
      </c>
      <c r="AC19" s="39">
        <f>$I$5</f>
        <v>1</v>
      </c>
      <c r="AF19" s="45">
        <f t="shared" ref="AF19:AF82" si="18">$H$9*AA18*AT18</f>
        <v>5.3999999999999951E-3</v>
      </c>
      <c r="AG19" s="45">
        <f t="shared" ref="AG19:AG82" si="19">$H$9*AB18*AT18</f>
        <v>5.3999999999999951E-3</v>
      </c>
      <c r="AH19" s="45">
        <f t="shared" ref="AH19:AH82" si="20">$H$9*AC18*AT18</f>
        <v>0</v>
      </c>
      <c r="AJ19" s="45">
        <f t="shared" ref="AJ19:AL34" si="21">AJ18+AF19</f>
        <v>0.10539999999999999</v>
      </c>
      <c r="AK19" s="45">
        <f t="shared" si="21"/>
        <v>0.50539999999999996</v>
      </c>
      <c r="AL19" s="45">
        <f t="shared" si="21"/>
        <v>0.9</v>
      </c>
      <c r="AN19" s="40">
        <f t="shared" si="5"/>
        <v>1.0054000000000001</v>
      </c>
      <c r="AO19" s="41">
        <f t="shared" ref="AO19:AO82" si="22">IF(AN19&gt;0,AN19,0)</f>
        <v>1.0054000000000001</v>
      </c>
      <c r="AQ19" s="40">
        <f t="shared" ref="AQ19:AQ82" si="23">IF(AO19&gt;0,1,0)</f>
        <v>1</v>
      </c>
      <c r="AS19" s="42">
        <f t="shared" si="6"/>
        <v>-0.46950174086400032</v>
      </c>
      <c r="AT19" s="40">
        <f t="shared" si="7"/>
        <v>-0.46950174086400032</v>
      </c>
      <c r="AV19" s="43"/>
      <c r="AW19" s="43"/>
      <c r="AY19" s="38">
        <f t="shared" si="8"/>
        <v>1</v>
      </c>
      <c r="AZ19" s="39">
        <f>Q19</f>
        <v>1.0030000000000001</v>
      </c>
      <c r="BA19" s="39">
        <f>AO19</f>
        <v>1.0054000000000001</v>
      </c>
      <c r="BB19" s="44">
        <f>$J$5</f>
        <v>1</v>
      </c>
      <c r="BD19" s="45">
        <f t="shared" ref="BD19:BD82" si="24">$H$9*AY18*BR18</f>
        <v>5.9999999999999949E-3</v>
      </c>
      <c r="BE19" s="45">
        <f t="shared" ref="BE19:BE82" si="25">$H$9*AZ18*BR18</f>
        <v>3.5999999999999964E-3</v>
      </c>
      <c r="BF19" s="45">
        <f t="shared" ref="BF19:BF82" si="26">$H$9*BA18*BR18</f>
        <v>3.5999999999999964E-3</v>
      </c>
      <c r="BH19" s="45">
        <f t="shared" ref="BH19:BJ34" si="27">BH18+BD19</f>
        <v>0.106</v>
      </c>
      <c r="BI19" s="45">
        <f t="shared" si="27"/>
        <v>0.50360000000000005</v>
      </c>
      <c r="BJ19" s="45">
        <f t="shared" si="27"/>
        <v>0.90360000000000007</v>
      </c>
      <c r="BL19" s="45">
        <f t="shared" ref="BL19:BL82" si="28">((AY19*BH19)+(AZ19*BI19)+(BA19*BJ19))</f>
        <v>1.5195902400000003</v>
      </c>
      <c r="BM19" s="41">
        <f t="shared" ref="BM19:BM82" si="29">IF(BL19&gt;0,BL19,0)</f>
        <v>1.5195902400000003</v>
      </c>
      <c r="BO19" s="40">
        <f t="shared" ref="BO19:BO82" si="30">IF(BM19&gt;0,1,0)</f>
        <v>1</v>
      </c>
      <c r="BQ19" s="40">
        <f t="shared" si="9"/>
        <v>-0.51959024000000031</v>
      </c>
      <c r="BR19" s="40">
        <f t="shared" si="10"/>
        <v>-0.51959024000000031</v>
      </c>
      <c r="BT19" s="43"/>
      <c r="BV19" s="14"/>
      <c r="BW19" s="43"/>
      <c r="BX19" s="43"/>
      <c r="BY19" s="43"/>
      <c r="CA19" s="43"/>
      <c r="CC19" s="43"/>
    </row>
    <row r="20" spans="1:81" ht="12.75" customHeight="1" x14ac:dyDescent="0.25">
      <c r="A20" s="37"/>
      <c r="C20" s="38">
        <f t="shared" si="1"/>
        <v>1</v>
      </c>
      <c r="D20" s="39">
        <f>$H$6</f>
        <v>0</v>
      </c>
      <c r="E20" s="39">
        <f>$I$6</f>
        <v>0</v>
      </c>
      <c r="H20" s="45">
        <f t="shared" si="11"/>
        <v>-2.6166564486400021E-2</v>
      </c>
      <c r="I20" s="45">
        <f t="shared" si="12"/>
        <v>0</v>
      </c>
      <c r="J20" s="45">
        <f t="shared" si="13"/>
        <v>-2.6166564486400021E-2</v>
      </c>
      <c r="L20" s="45">
        <f t="shared" ref="L20:N35" si="31">L19+H20</f>
        <v>7.6833435513599987E-2</v>
      </c>
      <c r="M20" s="45">
        <f t="shared" si="14"/>
        <v>0.503</v>
      </c>
      <c r="N20" s="45">
        <f t="shared" si="14"/>
        <v>0.87383343551360004</v>
      </c>
      <c r="O20" s="11"/>
      <c r="P20" s="40">
        <f t="shared" si="15"/>
        <v>7.6833435513599987E-2</v>
      </c>
      <c r="Q20" s="41">
        <f t="shared" si="16"/>
        <v>7.6833435513599987E-2</v>
      </c>
      <c r="S20" s="40">
        <f t="shared" si="17"/>
        <v>1</v>
      </c>
      <c r="U20" s="42">
        <f t="shared" si="2"/>
        <v>-6.2527071721999158E-2</v>
      </c>
      <c r="V20" s="40">
        <f t="shared" si="3"/>
        <v>-6.2527071721999158E-2</v>
      </c>
      <c r="X20" s="43"/>
      <c r="Y20" s="43"/>
      <c r="AA20" s="38">
        <f t="shared" si="4"/>
        <v>1</v>
      </c>
      <c r="AB20" s="39">
        <f>$H$6</f>
        <v>0</v>
      </c>
      <c r="AC20" s="39">
        <f>$I$6</f>
        <v>0</v>
      </c>
      <c r="AF20" s="45">
        <f t="shared" si="18"/>
        <v>-4.6950174086400037E-2</v>
      </c>
      <c r="AG20" s="45">
        <f t="shared" si="19"/>
        <v>0</v>
      </c>
      <c r="AH20" s="45">
        <f t="shared" si="20"/>
        <v>-4.6950174086400037E-2</v>
      </c>
      <c r="AJ20" s="45">
        <f t="shared" si="21"/>
        <v>5.8449825913599956E-2</v>
      </c>
      <c r="AK20" s="45">
        <f t="shared" si="21"/>
        <v>0.50539999999999996</v>
      </c>
      <c r="AL20" s="45">
        <f t="shared" si="21"/>
        <v>0.85304982591360001</v>
      </c>
      <c r="AN20" s="40">
        <f t="shared" si="5"/>
        <v>5.8449825913599956E-2</v>
      </c>
      <c r="AO20" s="41">
        <f t="shared" si="22"/>
        <v>5.8449825913599956E-2</v>
      </c>
      <c r="AQ20" s="40">
        <f t="shared" si="23"/>
        <v>1</v>
      </c>
      <c r="AS20" s="42">
        <f t="shared" si="6"/>
        <v>-0.11790659923836218</v>
      </c>
      <c r="AT20" s="40">
        <f t="shared" si="7"/>
        <v>-0.11790659923836218</v>
      </c>
      <c r="AV20" s="43"/>
      <c r="AW20" s="43"/>
      <c r="AY20" s="38">
        <f t="shared" si="8"/>
        <v>1</v>
      </c>
      <c r="AZ20" s="39">
        <f>Q20</f>
        <v>7.6833435513599987E-2</v>
      </c>
      <c r="BA20" s="39">
        <f>AO20</f>
        <v>5.8449825913599956E-2</v>
      </c>
      <c r="BB20" s="44">
        <f>$J$6</f>
        <v>0</v>
      </c>
      <c r="BD20" s="45">
        <f t="shared" si="24"/>
        <v>-5.1959024000000034E-2</v>
      </c>
      <c r="BE20" s="45">
        <f t="shared" si="25"/>
        <v>-5.2114901072000036E-2</v>
      </c>
      <c r="BF20" s="45">
        <f t="shared" si="26"/>
        <v>-5.2239602729600043E-2</v>
      </c>
      <c r="BH20" s="45">
        <f t="shared" si="27"/>
        <v>5.4040975999999963E-2</v>
      </c>
      <c r="BI20" s="45">
        <f t="shared" si="27"/>
        <v>0.45148509892800004</v>
      </c>
      <c r="BJ20" s="45">
        <f t="shared" si="27"/>
        <v>0.85136039727040003</v>
      </c>
      <c r="BL20" s="45">
        <f t="shared" si="28"/>
        <v>0.13849199424402395</v>
      </c>
      <c r="BM20" s="41">
        <f t="shared" si="29"/>
        <v>0.13849199424402395</v>
      </c>
      <c r="BO20" s="40">
        <f t="shared" si="30"/>
        <v>1</v>
      </c>
      <c r="BQ20" s="40">
        <f t="shared" si="9"/>
        <v>-0.13849199424402395</v>
      </c>
      <c r="BR20" s="40">
        <f t="shared" si="10"/>
        <v>-0.13849199424402395</v>
      </c>
      <c r="BT20" s="43"/>
      <c r="BV20" s="14"/>
      <c r="BW20" s="43"/>
      <c r="BX20" s="43"/>
      <c r="BY20" s="43"/>
      <c r="CA20" s="43"/>
      <c r="CC20" s="43"/>
    </row>
    <row r="21" spans="1:81" ht="12.75" customHeight="1" x14ac:dyDescent="0.25">
      <c r="A21" s="37"/>
      <c r="C21" s="38">
        <f t="shared" si="1"/>
        <v>1</v>
      </c>
      <c r="D21" s="39">
        <f>$H$7</f>
        <v>1</v>
      </c>
      <c r="E21" s="39">
        <f>$I$7</f>
        <v>1</v>
      </c>
      <c r="H21" s="45">
        <f t="shared" si="11"/>
        <v>-6.2527071721999164E-3</v>
      </c>
      <c r="I21" s="45">
        <f t="shared" si="12"/>
        <v>0</v>
      </c>
      <c r="J21" s="45">
        <f t="shared" si="13"/>
        <v>0</v>
      </c>
      <c r="L21" s="45">
        <f t="shared" si="31"/>
        <v>7.058072834140007E-2</v>
      </c>
      <c r="M21" s="45">
        <f t="shared" si="14"/>
        <v>0.503</v>
      </c>
      <c r="N21" s="45">
        <f t="shared" si="14"/>
        <v>0.87383343551360004</v>
      </c>
      <c r="O21" s="11"/>
      <c r="P21" s="40">
        <f t="shared" si="15"/>
        <v>1.447414163855</v>
      </c>
      <c r="Q21" s="41">
        <f t="shared" si="16"/>
        <v>1.447414163855</v>
      </c>
      <c r="S21" s="40">
        <f t="shared" si="17"/>
        <v>1</v>
      </c>
      <c r="U21" s="42">
        <f t="shared" si="2"/>
        <v>-0.85005899014904418</v>
      </c>
      <c r="V21" s="40">
        <f t="shared" si="3"/>
        <v>-0.85005899014904418</v>
      </c>
      <c r="X21" s="47">
        <f>ABS(V18)+ABS(V19)+ABS(V20)+ABS(V21)</f>
        <v>1.2042517067350436</v>
      </c>
      <c r="Y21" s="45" t="str">
        <f>IF(X21&lt;X$17,"Yes","Not")</f>
        <v>Not</v>
      </c>
      <c r="AA21" s="38">
        <f t="shared" si="4"/>
        <v>1</v>
      </c>
      <c r="AB21" s="39">
        <f>$H$7</f>
        <v>1</v>
      </c>
      <c r="AC21" s="39">
        <f>$I$7</f>
        <v>1</v>
      </c>
      <c r="AF21" s="45">
        <f t="shared" si="18"/>
        <v>-1.1790659923836218E-2</v>
      </c>
      <c r="AG21" s="45">
        <f t="shared" si="19"/>
        <v>0</v>
      </c>
      <c r="AH21" s="45">
        <f t="shared" si="20"/>
        <v>0</v>
      </c>
      <c r="AJ21" s="45">
        <f t="shared" si="21"/>
        <v>4.6659165989763739E-2</v>
      </c>
      <c r="AK21" s="45">
        <f t="shared" si="21"/>
        <v>0.50539999999999996</v>
      </c>
      <c r="AL21" s="45">
        <f t="shared" si="21"/>
        <v>0.85304982591360001</v>
      </c>
      <c r="AN21" s="40">
        <f t="shared" si="5"/>
        <v>1.4051089919033637</v>
      </c>
      <c r="AO21" s="41">
        <f t="shared" si="22"/>
        <v>1.4051089919033637</v>
      </c>
      <c r="AQ21" s="40">
        <f t="shared" si="23"/>
        <v>1</v>
      </c>
      <c r="AS21" s="42">
        <f t="shared" si="6"/>
        <v>-1.6052058477340112</v>
      </c>
      <c r="AT21" s="40">
        <f t="shared" si="7"/>
        <v>-1.6052058477340112</v>
      </c>
      <c r="AV21" s="47">
        <f>ABS(AT18)+ABS(AT19)+ABS(AT20)+ABS(AT21)</f>
        <v>2.2466141878363737</v>
      </c>
      <c r="AW21" s="45" t="str">
        <f>IF(AV21&lt;AV$17,"Yes","Not")</f>
        <v>Not</v>
      </c>
      <c r="AY21" s="38">
        <f t="shared" si="8"/>
        <v>1</v>
      </c>
      <c r="AZ21" s="48">
        <f>Q21</f>
        <v>1.447414163855</v>
      </c>
      <c r="BA21" s="39">
        <f>AO21</f>
        <v>1.4051089919033637</v>
      </c>
      <c r="BB21" s="44">
        <f>$J$7</f>
        <v>0</v>
      </c>
      <c r="BD21" s="45">
        <f t="shared" si="24"/>
        <v>-1.3849199424402395E-2</v>
      </c>
      <c r="BE21" s="45">
        <f t="shared" si="25"/>
        <v>-1.0640815708898076E-3</v>
      </c>
      <c r="BF21" s="45">
        <f t="shared" si="26"/>
        <v>-8.094832953990487E-4</v>
      </c>
      <c r="BH21" s="45">
        <f t="shared" si="27"/>
        <v>4.0191776575597568E-2</v>
      </c>
      <c r="BI21" s="45">
        <f t="shared" si="27"/>
        <v>0.45042101735711021</v>
      </c>
      <c r="BJ21" s="45">
        <f t="shared" si="27"/>
        <v>0.85055091397500093</v>
      </c>
      <c r="BL21" s="45">
        <f t="shared" si="28"/>
        <v>1.8872542740941558</v>
      </c>
      <c r="BM21" s="41">
        <f t="shared" si="29"/>
        <v>1.8872542740941558</v>
      </c>
      <c r="BO21" s="40">
        <f t="shared" si="30"/>
        <v>1</v>
      </c>
      <c r="BQ21" s="40">
        <f t="shared" si="9"/>
        <v>-1.8872542740941558</v>
      </c>
      <c r="BR21" s="40">
        <f t="shared" si="10"/>
        <v>-1.8872542740941558</v>
      </c>
      <c r="BT21" s="47">
        <f>ABS(BR18)+ABS(BR19)+ABS(BR20)+ABS(BR21)</f>
        <v>2.6053365083381799</v>
      </c>
      <c r="BV21" s="49">
        <f>ABS(BQ18)+ABS(BQ19)+ABS(BQ20)+ABS(BQ21)</f>
        <v>2.6053365083381799</v>
      </c>
      <c r="BW21" s="45">
        <f>IF(BV21&lt;BV$17,1,0)</f>
        <v>0</v>
      </c>
      <c r="BX21" s="43">
        <v>1</v>
      </c>
      <c r="BY21" s="50" t="str">
        <f>IF(BW21=0,"",BX21)</f>
        <v/>
      </c>
      <c r="CA21" s="51">
        <f>BV21-BV17</f>
        <v>2.5053365083381798</v>
      </c>
      <c r="CC21" s="43" t="str">
        <f>IF(CA21&gt;0,"***","")</f>
        <v>***</v>
      </c>
    </row>
    <row r="22" spans="1:81" ht="12.75" customHeight="1" x14ac:dyDescent="0.25">
      <c r="A22" s="52">
        <v>2</v>
      </c>
      <c r="C22" s="16">
        <f t="shared" si="1"/>
        <v>1</v>
      </c>
      <c r="D22" s="14">
        <f>$H$4</f>
        <v>1</v>
      </c>
      <c r="E22" s="14">
        <f>$I$4</f>
        <v>0</v>
      </c>
      <c r="H22" s="45">
        <f t="shared" si="11"/>
        <v>-8.5005899014904421E-2</v>
      </c>
      <c r="I22" s="45">
        <f t="shared" si="12"/>
        <v>-8.5005899014904421E-2</v>
      </c>
      <c r="J22" s="45">
        <f t="shared" si="13"/>
        <v>-8.5005899014904421E-2</v>
      </c>
      <c r="L22" s="15">
        <f t="shared" si="31"/>
        <v>-1.4425170673504351E-2</v>
      </c>
      <c r="M22" s="15">
        <f t="shared" si="14"/>
        <v>0.4179941009850956</v>
      </c>
      <c r="N22" s="15">
        <f t="shared" si="14"/>
        <v>0.78882753649869564</v>
      </c>
      <c r="O22" s="11"/>
      <c r="P22" s="53">
        <f t="shared" si="15"/>
        <v>0.40356893031159125</v>
      </c>
      <c r="Q22" s="54">
        <f t="shared" si="16"/>
        <v>0.40356893031159125</v>
      </c>
      <c r="S22" s="53">
        <f t="shared" si="17"/>
        <v>1</v>
      </c>
      <c r="U22" s="55">
        <f t="shared" si="2"/>
        <v>0.16693492757932701</v>
      </c>
      <c r="V22" s="53">
        <f t="shared" si="3"/>
        <v>0.16693492757932701</v>
      </c>
      <c r="X22" s="43"/>
      <c r="Y22" s="43"/>
      <c r="AA22" s="16">
        <f t="shared" si="4"/>
        <v>1</v>
      </c>
      <c r="AB22" s="14">
        <f>$H$4</f>
        <v>1</v>
      </c>
      <c r="AC22" s="14">
        <f>$I$4</f>
        <v>0</v>
      </c>
      <c r="AF22" s="45">
        <f t="shared" si="18"/>
        <v>-0.16052058477340114</v>
      </c>
      <c r="AG22" s="45">
        <f t="shared" si="19"/>
        <v>-0.16052058477340114</v>
      </c>
      <c r="AH22" s="45">
        <f t="shared" si="20"/>
        <v>-0.16052058477340114</v>
      </c>
      <c r="AJ22" s="15">
        <f t="shared" si="21"/>
        <v>-0.1138614187836374</v>
      </c>
      <c r="AK22" s="15">
        <f t="shared" si="21"/>
        <v>0.34487941522659882</v>
      </c>
      <c r="AL22" s="15">
        <f t="shared" si="21"/>
        <v>0.69252924114019887</v>
      </c>
      <c r="AN22" s="53">
        <f t="shared" si="5"/>
        <v>0.23101799644296142</v>
      </c>
      <c r="AO22" s="54">
        <f t="shared" si="22"/>
        <v>0.23101799644296142</v>
      </c>
      <c r="AQ22" s="53">
        <f t="shared" si="23"/>
        <v>1</v>
      </c>
      <c r="AS22" s="55">
        <f t="shared" si="6"/>
        <v>0.55128314697410929</v>
      </c>
      <c r="AT22" s="53">
        <f t="shared" si="7"/>
        <v>0.55128314697410929</v>
      </c>
      <c r="AV22" s="43"/>
      <c r="AW22" s="43"/>
      <c r="AY22" s="16">
        <f t="shared" si="8"/>
        <v>1</v>
      </c>
      <c r="AZ22" s="14">
        <f t="shared" ref="AZ22:AZ85" si="32">Q22</f>
        <v>0.40356893031159125</v>
      </c>
      <c r="BA22" s="14">
        <f t="shared" ref="BA22:BA85" si="33">AO22</f>
        <v>0.23101799644296142</v>
      </c>
      <c r="BB22" s="56">
        <f>$J$4</f>
        <v>1</v>
      </c>
      <c r="BD22" s="45">
        <f t="shared" si="24"/>
        <v>-0.18872542740941559</v>
      </c>
      <c r="BE22" s="45">
        <f t="shared" si="25"/>
        <v>-0.27316385671197674</v>
      </c>
      <c r="BF22" s="45">
        <f t="shared" si="26"/>
        <v>-0.26517979505377537</v>
      </c>
      <c r="BH22" s="15">
        <f t="shared" si="27"/>
        <v>-0.14853365083381803</v>
      </c>
      <c r="BI22" s="15">
        <f t="shared" si="27"/>
        <v>0.17725716064513347</v>
      </c>
      <c r="BJ22" s="15">
        <f t="shared" si="27"/>
        <v>0.58537111892122562</v>
      </c>
      <c r="BL22" s="15">
        <f t="shared" si="28"/>
        <v>5.8233094946564423E-2</v>
      </c>
      <c r="BM22" s="54">
        <f t="shared" si="29"/>
        <v>5.8233094946564423E-2</v>
      </c>
      <c r="BO22" s="53">
        <f t="shared" si="30"/>
        <v>1</v>
      </c>
      <c r="BQ22" s="53">
        <f t="shared" si="9"/>
        <v>0.94176690505343563</v>
      </c>
      <c r="BR22" s="53">
        <f t="shared" si="10"/>
        <v>0.94176690505343563</v>
      </c>
      <c r="BT22" s="43"/>
      <c r="BV22" s="46"/>
      <c r="BW22" s="43"/>
      <c r="BX22" s="43"/>
      <c r="BY22" s="43"/>
      <c r="CA22" s="43"/>
      <c r="CC22" s="43"/>
    </row>
    <row r="23" spans="1:81" ht="12.75" customHeight="1" x14ac:dyDescent="0.25">
      <c r="A23" s="52"/>
      <c r="C23" s="16">
        <f t="shared" si="1"/>
        <v>1</v>
      </c>
      <c r="D23" s="14">
        <f>$H$5</f>
        <v>0</v>
      </c>
      <c r="E23" s="14">
        <f>$I$5</f>
        <v>1</v>
      </c>
      <c r="H23" s="45">
        <f t="shared" si="11"/>
        <v>1.6693492757932703E-2</v>
      </c>
      <c r="I23" s="45">
        <f t="shared" si="12"/>
        <v>1.6693492757932703E-2</v>
      </c>
      <c r="J23" s="45">
        <f t="shared" si="13"/>
        <v>0</v>
      </c>
      <c r="L23" s="15">
        <f t="shared" si="31"/>
        <v>2.2683220844283529E-3</v>
      </c>
      <c r="M23" s="15">
        <f t="shared" si="14"/>
        <v>0.43468759374302829</v>
      </c>
      <c r="N23" s="15">
        <f t="shared" si="14"/>
        <v>0.78882753649869564</v>
      </c>
      <c r="O23" s="11"/>
      <c r="P23" s="53">
        <f t="shared" si="15"/>
        <v>0.79109585858312403</v>
      </c>
      <c r="Q23" s="54">
        <f t="shared" si="16"/>
        <v>0.79109585858312403</v>
      </c>
      <c r="S23" s="53">
        <f t="shared" si="17"/>
        <v>1</v>
      </c>
      <c r="U23" s="55">
        <f t="shared" si="2"/>
        <v>0.10747427049917761</v>
      </c>
      <c r="V23" s="53">
        <f t="shared" si="3"/>
        <v>0.10747427049917761</v>
      </c>
      <c r="X23" s="43"/>
      <c r="Y23" s="43"/>
      <c r="AA23" s="16">
        <f t="shared" si="4"/>
        <v>1</v>
      </c>
      <c r="AB23" s="14">
        <f>$H$5</f>
        <v>0</v>
      </c>
      <c r="AC23" s="14">
        <f>$I$5</f>
        <v>1</v>
      </c>
      <c r="AF23" s="45">
        <f t="shared" si="18"/>
        <v>5.5128314697410932E-2</v>
      </c>
      <c r="AG23" s="45">
        <f t="shared" si="19"/>
        <v>5.5128314697410932E-2</v>
      </c>
      <c r="AH23" s="45">
        <f t="shared" si="20"/>
        <v>0</v>
      </c>
      <c r="AJ23" s="15">
        <f t="shared" si="21"/>
        <v>-5.8733104086226465E-2</v>
      </c>
      <c r="AK23" s="15">
        <f t="shared" si="21"/>
        <v>0.40000772992400974</v>
      </c>
      <c r="AL23" s="15">
        <f t="shared" si="21"/>
        <v>0.69252924114019887</v>
      </c>
      <c r="AN23" s="53">
        <f t="shared" si="5"/>
        <v>0.63379613705397242</v>
      </c>
      <c r="AO23" s="54">
        <f t="shared" si="22"/>
        <v>0.63379613705397242</v>
      </c>
      <c r="AQ23" s="53">
        <f t="shared" si="23"/>
        <v>1</v>
      </c>
      <c r="AS23" s="55">
        <f t="shared" si="6"/>
        <v>0.3031190313006305</v>
      </c>
      <c r="AT23" s="53">
        <f t="shared" si="7"/>
        <v>0.3031190313006305</v>
      </c>
      <c r="AV23" s="43"/>
      <c r="AW23" s="43"/>
      <c r="AY23" s="16">
        <f t="shared" si="8"/>
        <v>1</v>
      </c>
      <c r="AZ23" s="14">
        <f t="shared" si="32"/>
        <v>0.79109585858312403</v>
      </c>
      <c r="BA23" s="14">
        <f t="shared" si="33"/>
        <v>0.63379613705397242</v>
      </c>
      <c r="BB23" s="56">
        <f>$J$5</f>
        <v>1</v>
      </c>
      <c r="BD23" s="45">
        <f t="shared" si="24"/>
        <v>9.4176690505343566E-2</v>
      </c>
      <c r="BE23" s="45">
        <f t="shared" si="25"/>
        <v>3.8006786247527298E-2</v>
      </c>
      <c r="BF23" s="45">
        <f t="shared" si="26"/>
        <v>2.1756510352173339E-2</v>
      </c>
      <c r="BH23" s="15">
        <f t="shared" si="27"/>
        <v>-5.4356960328474466E-2</v>
      </c>
      <c r="BI23" s="15">
        <f t="shared" si="27"/>
        <v>0.21526394689266076</v>
      </c>
      <c r="BJ23" s="15">
        <f t="shared" si="27"/>
        <v>0.60712762927339892</v>
      </c>
      <c r="BL23" s="15">
        <f t="shared" si="28"/>
        <v>0.50073260269278352</v>
      </c>
      <c r="BM23" s="54">
        <f t="shared" si="29"/>
        <v>0.50073260269278352</v>
      </c>
      <c r="BO23" s="53">
        <f t="shared" si="30"/>
        <v>1</v>
      </c>
      <c r="BQ23" s="53">
        <f t="shared" si="9"/>
        <v>0.49926739730721648</v>
      </c>
      <c r="BR23" s="53">
        <f t="shared" si="10"/>
        <v>0.49926739730721648</v>
      </c>
      <c r="BT23" s="43"/>
      <c r="BV23" s="14"/>
      <c r="BW23" s="43"/>
      <c r="BX23" s="43"/>
      <c r="BY23" s="43"/>
      <c r="CA23" s="43"/>
      <c r="CC23" s="43"/>
    </row>
    <row r="24" spans="1:81" ht="12.75" customHeight="1" x14ac:dyDescent="0.25">
      <c r="A24" s="52"/>
      <c r="C24" s="16">
        <f t="shared" si="1"/>
        <v>1</v>
      </c>
      <c r="D24" s="14">
        <f>$H$6</f>
        <v>0</v>
      </c>
      <c r="E24" s="14">
        <f>$I$6</f>
        <v>0</v>
      </c>
      <c r="H24" s="45">
        <f t="shared" si="11"/>
        <v>1.0747427049917761E-2</v>
      </c>
      <c r="I24" s="45">
        <f t="shared" si="12"/>
        <v>0</v>
      </c>
      <c r="J24" s="45">
        <f t="shared" si="13"/>
        <v>1.0747427049917761E-2</v>
      </c>
      <c r="L24" s="15">
        <f t="shared" si="31"/>
        <v>1.3015749134346114E-2</v>
      </c>
      <c r="M24" s="15">
        <f t="shared" si="14"/>
        <v>0.43468759374302829</v>
      </c>
      <c r="N24" s="15">
        <f t="shared" si="14"/>
        <v>0.79957496354861335</v>
      </c>
      <c r="O24" s="11"/>
      <c r="P24" s="53">
        <f t="shared" si="15"/>
        <v>1.3015749134346114E-2</v>
      </c>
      <c r="Q24" s="54">
        <f t="shared" si="16"/>
        <v>1.3015749134346114E-2</v>
      </c>
      <c r="S24" s="53">
        <f t="shared" si="17"/>
        <v>1</v>
      </c>
      <c r="U24" s="55">
        <f t="shared" si="2"/>
        <v>0</v>
      </c>
      <c r="V24" s="53">
        <f t="shared" si="3"/>
        <v>0</v>
      </c>
      <c r="X24" s="43"/>
      <c r="Y24" s="43"/>
      <c r="AA24" s="16">
        <f t="shared" si="4"/>
        <v>1</v>
      </c>
      <c r="AB24" s="14">
        <f>$H$6</f>
        <v>0</v>
      </c>
      <c r="AC24" s="14">
        <f>$I$6</f>
        <v>0</v>
      </c>
      <c r="AF24" s="45">
        <f t="shared" si="18"/>
        <v>3.0311903130063052E-2</v>
      </c>
      <c r="AG24" s="45">
        <f t="shared" si="19"/>
        <v>0</v>
      </c>
      <c r="AH24" s="45">
        <f t="shared" si="20"/>
        <v>3.0311903130063052E-2</v>
      </c>
      <c r="AJ24" s="15">
        <f t="shared" si="21"/>
        <v>-2.8421200956163413E-2</v>
      </c>
      <c r="AK24" s="15">
        <f t="shared" si="21"/>
        <v>0.40000772992400974</v>
      </c>
      <c r="AL24" s="15">
        <f t="shared" si="21"/>
        <v>0.72284114427026191</v>
      </c>
      <c r="AN24" s="53">
        <f t="shared" si="5"/>
        <v>-2.8421200956163413E-2</v>
      </c>
      <c r="AO24" s="54">
        <f t="shared" si="22"/>
        <v>0</v>
      </c>
      <c r="AQ24" s="53">
        <f t="shared" si="23"/>
        <v>0</v>
      </c>
      <c r="AS24" s="55">
        <f t="shared" si="6"/>
        <v>0</v>
      </c>
      <c r="AT24" s="53">
        <f t="shared" si="7"/>
        <v>0</v>
      </c>
      <c r="AV24" s="43"/>
      <c r="AW24" s="43"/>
      <c r="AY24" s="16">
        <f t="shared" si="8"/>
        <v>1</v>
      </c>
      <c r="AZ24" s="14">
        <f t="shared" si="32"/>
        <v>1.3015749134346114E-2</v>
      </c>
      <c r="BA24" s="14">
        <f t="shared" si="33"/>
        <v>0</v>
      </c>
      <c r="BB24" s="56">
        <f>$J$6</f>
        <v>0</v>
      </c>
      <c r="BD24" s="45">
        <f t="shared" si="24"/>
        <v>4.9926739730721648E-2</v>
      </c>
      <c r="BE24" s="45">
        <f t="shared" si="25"/>
        <v>3.9496837033531414E-2</v>
      </c>
      <c r="BF24" s="45">
        <f t="shared" si="26"/>
        <v>3.164337477703047E-2</v>
      </c>
      <c r="BH24" s="15">
        <f t="shared" si="27"/>
        <v>-4.4302205977528181E-3</v>
      </c>
      <c r="BI24" s="15">
        <f t="shared" si="27"/>
        <v>0.25476078392619217</v>
      </c>
      <c r="BJ24" s="15">
        <f t="shared" si="27"/>
        <v>0.63877100405042941</v>
      </c>
      <c r="BL24" s="15">
        <f t="shared" si="28"/>
        <v>-1.1143181449001448E-3</v>
      </c>
      <c r="BM24" s="54">
        <f t="shared" si="29"/>
        <v>0</v>
      </c>
      <c r="BO24" s="53">
        <f t="shared" si="30"/>
        <v>0</v>
      </c>
      <c r="BQ24" s="53">
        <f t="shared" si="9"/>
        <v>0</v>
      </c>
      <c r="BR24" s="53">
        <f t="shared" si="10"/>
        <v>0</v>
      </c>
      <c r="BT24" s="43"/>
      <c r="BV24" s="14"/>
      <c r="BW24" s="43"/>
      <c r="BX24" s="43"/>
      <c r="BY24" s="43"/>
      <c r="CA24" s="43"/>
      <c r="CC24" s="43"/>
    </row>
    <row r="25" spans="1:81" ht="12.75" customHeight="1" x14ac:dyDescent="0.25">
      <c r="A25" s="52"/>
      <c r="C25" s="16">
        <f t="shared" si="1"/>
        <v>1</v>
      </c>
      <c r="D25" s="14">
        <f>$H$7</f>
        <v>1</v>
      </c>
      <c r="E25" s="14">
        <f>$I$7</f>
        <v>1</v>
      </c>
      <c r="H25" s="45">
        <f t="shared" si="11"/>
        <v>0</v>
      </c>
      <c r="I25" s="45">
        <f t="shared" si="12"/>
        <v>0</v>
      </c>
      <c r="J25" s="45">
        <f t="shared" si="13"/>
        <v>0</v>
      </c>
      <c r="L25" s="15">
        <f t="shared" si="31"/>
        <v>1.3015749134346114E-2</v>
      </c>
      <c r="M25" s="15">
        <f t="shared" si="14"/>
        <v>0.43468759374302829</v>
      </c>
      <c r="N25" s="15">
        <f t="shared" si="14"/>
        <v>0.79957496354861335</v>
      </c>
      <c r="O25" s="11"/>
      <c r="P25" s="53">
        <f t="shared" si="15"/>
        <v>1.2472783064259878</v>
      </c>
      <c r="Q25" s="54">
        <f t="shared" si="16"/>
        <v>1.2472783064259878</v>
      </c>
      <c r="S25" s="53">
        <f t="shared" si="17"/>
        <v>1</v>
      </c>
      <c r="U25" s="55">
        <f t="shared" si="2"/>
        <v>-0.25792390457448938</v>
      </c>
      <c r="V25" s="53">
        <f t="shared" si="3"/>
        <v>-0.25792390457448938</v>
      </c>
      <c r="X25" s="47">
        <f>ABS(V22)+ABS(V23)+ABS(V24)+ABS(V25)</f>
        <v>0.53233310265299405</v>
      </c>
      <c r="Y25" s="45" t="str">
        <f>IF(X25&lt;X$17,"Yes","Not")</f>
        <v>Not</v>
      </c>
      <c r="AA25" s="16">
        <f t="shared" si="4"/>
        <v>1</v>
      </c>
      <c r="AB25" s="14">
        <f>$H$7</f>
        <v>1</v>
      </c>
      <c r="AC25" s="14">
        <f>$I$7</f>
        <v>1</v>
      </c>
      <c r="AF25" s="45">
        <f t="shared" si="18"/>
        <v>0</v>
      </c>
      <c r="AG25" s="45">
        <f t="shared" si="19"/>
        <v>0</v>
      </c>
      <c r="AH25" s="45">
        <f t="shared" si="20"/>
        <v>0</v>
      </c>
      <c r="AJ25" s="15">
        <f t="shared" si="21"/>
        <v>-2.8421200956163413E-2</v>
      </c>
      <c r="AK25" s="15">
        <f t="shared" si="21"/>
        <v>0.40000772992400974</v>
      </c>
      <c r="AL25" s="15">
        <f t="shared" si="21"/>
        <v>0.72284114427026191</v>
      </c>
      <c r="AN25" s="53">
        <f t="shared" si="5"/>
        <v>1.0944276732381082</v>
      </c>
      <c r="AO25" s="54">
        <f t="shared" si="22"/>
        <v>1.0944276732381082</v>
      </c>
      <c r="AQ25" s="53">
        <f t="shared" si="23"/>
        <v>1</v>
      </c>
      <c r="AS25" s="55">
        <f t="shared" si="6"/>
        <v>-0.64670201180329778</v>
      </c>
      <c r="AT25" s="53">
        <f t="shared" si="7"/>
        <v>-0.64670201180329778</v>
      </c>
      <c r="AV25" s="47">
        <f>ABS(AT22)+ABS(AT23)+ABS(AT24)+ABS(AT25)</f>
        <v>1.5011041900780375</v>
      </c>
      <c r="AW25" s="45" t="str">
        <f>IF(AV25&lt;AV$17,"Yes","Not")</f>
        <v>Not</v>
      </c>
      <c r="AY25" s="16">
        <f t="shared" si="8"/>
        <v>1</v>
      </c>
      <c r="AZ25" s="14">
        <f t="shared" si="32"/>
        <v>1.2472783064259878</v>
      </c>
      <c r="BA25" s="14">
        <f t="shared" si="33"/>
        <v>1.0944276732381082</v>
      </c>
      <c r="BB25" s="56">
        <f>$J$7</f>
        <v>0</v>
      </c>
      <c r="BD25" s="45">
        <f t="shared" si="24"/>
        <v>0</v>
      </c>
      <c r="BE25" s="45">
        <f t="shared" si="25"/>
        <v>0</v>
      </c>
      <c r="BF25" s="45">
        <f t="shared" si="26"/>
        <v>0</v>
      </c>
      <c r="BH25" s="15">
        <f t="shared" si="27"/>
        <v>-4.4302205977528181E-3</v>
      </c>
      <c r="BI25" s="15">
        <f t="shared" si="27"/>
        <v>0.25476078392619217</v>
      </c>
      <c r="BJ25" s="15">
        <f t="shared" si="27"/>
        <v>0.63877100405042941</v>
      </c>
      <c r="BL25" s="15">
        <f t="shared" si="28"/>
        <v>1.0124160422163468</v>
      </c>
      <c r="BM25" s="54">
        <f t="shared" si="29"/>
        <v>1.0124160422163468</v>
      </c>
      <c r="BO25" s="53">
        <f t="shared" si="30"/>
        <v>1</v>
      </c>
      <c r="BQ25" s="53">
        <f t="shared" si="9"/>
        <v>-1.0124160422163468</v>
      </c>
      <c r="BR25" s="53">
        <f t="shared" si="10"/>
        <v>-1.0124160422163468</v>
      </c>
      <c r="BT25" s="47">
        <f>ABS(BR22)+ABS(BR23)+ABS(BR24)+ABS(BR25)</f>
        <v>2.4534503445769991</v>
      </c>
      <c r="BV25" s="49">
        <f t="shared" ref="BV25" si="34">ABS(BQ22)+ABS(BQ23)+ABS(BQ24)+ABS(BQ25)</f>
        <v>2.4534503445769991</v>
      </c>
      <c r="BW25" s="45">
        <f>IF(BV25&lt;BV$17,1,0)</f>
        <v>0</v>
      </c>
      <c r="BX25" s="43">
        <f>BX21+1</f>
        <v>2</v>
      </c>
      <c r="BY25" s="50" t="str">
        <f t="shared" ref="BY25" si="35">IF(BW25=0,"",BX25)</f>
        <v/>
      </c>
      <c r="CA25" s="51">
        <f>BV25-BV21</f>
        <v>-0.1518861637611808</v>
      </c>
      <c r="CC25" s="43" t="str">
        <f>IF(CA25&gt;0,"***","")</f>
        <v/>
      </c>
    </row>
    <row r="26" spans="1:81" ht="12.75" customHeight="1" x14ac:dyDescent="0.25">
      <c r="A26" s="37">
        <v>3</v>
      </c>
      <c r="C26" s="38">
        <f t="shared" si="1"/>
        <v>1</v>
      </c>
      <c r="D26" s="39">
        <f>$H$4</f>
        <v>1</v>
      </c>
      <c r="E26" s="39">
        <f>$I$4</f>
        <v>0</v>
      </c>
      <c r="H26" s="45">
        <f t="shared" si="11"/>
        <v>-2.5792390457448938E-2</v>
      </c>
      <c r="I26" s="45">
        <f t="shared" si="12"/>
        <v>-2.5792390457448938E-2</v>
      </c>
      <c r="J26" s="45">
        <f t="shared" si="13"/>
        <v>-2.5792390457448938E-2</v>
      </c>
      <c r="L26" s="45">
        <f t="shared" si="31"/>
        <v>-1.2776641323102824E-2</v>
      </c>
      <c r="M26" s="45">
        <f t="shared" si="14"/>
        <v>0.40889520328557938</v>
      </c>
      <c r="N26" s="45">
        <f t="shared" si="14"/>
        <v>0.77378257309116438</v>
      </c>
      <c r="O26" s="11"/>
      <c r="P26" s="40">
        <f t="shared" si="15"/>
        <v>0.39611856196247658</v>
      </c>
      <c r="Q26" s="41">
        <f t="shared" si="16"/>
        <v>0.39611856196247658</v>
      </c>
      <c r="S26" s="40">
        <f t="shared" si="17"/>
        <v>1</v>
      </c>
      <c r="U26" s="42">
        <f t="shared" si="2"/>
        <v>0.11908932944281908</v>
      </c>
      <c r="V26" s="40">
        <f t="shared" si="3"/>
        <v>0.11908932944281908</v>
      </c>
      <c r="X26" s="43"/>
      <c r="Y26" s="43"/>
      <c r="AA26" s="38">
        <f t="shared" si="4"/>
        <v>1</v>
      </c>
      <c r="AB26" s="39">
        <f>$H$4</f>
        <v>1</v>
      </c>
      <c r="AC26" s="39">
        <f>$I$4</f>
        <v>0</v>
      </c>
      <c r="AF26" s="45">
        <f t="shared" si="18"/>
        <v>-6.4670201180329775E-2</v>
      </c>
      <c r="AG26" s="45">
        <f t="shared" si="19"/>
        <v>-6.4670201180329775E-2</v>
      </c>
      <c r="AH26" s="45">
        <f t="shared" si="20"/>
        <v>-6.4670201180329775E-2</v>
      </c>
      <c r="AJ26" s="45">
        <f t="shared" si="21"/>
        <v>-9.3091402136493195E-2</v>
      </c>
      <c r="AK26" s="45">
        <f t="shared" si="21"/>
        <v>0.33533752874367995</v>
      </c>
      <c r="AL26" s="45">
        <f t="shared" si="21"/>
        <v>0.65817094308993218</v>
      </c>
      <c r="AN26" s="40">
        <f t="shared" si="5"/>
        <v>0.24224612660718675</v>
      </c>
      <c r="AO26" s="41">
        <f t="shared" si="22"/>
        <v>0.24224612660718675</v>
      </c>
      <c r="AQ26" s="40">
        <f t="shared" si="23"/>
        <v>1</v>
      </c>
      <c r="AS26" s="42">
        <f t="shared" si="6"/>
        <v>0.48936334913573676</v>
      </c>
      <c r="AT26" s="40">
        <f t="shared" si="7"/>
        <v>0.48936334913573676</v>
      </c>
      <c r="AV26" s="43"/>
      <c r="AW26" s="43"/>
      <c r="AY26" s="38">
        <f t="shared" si="8"/>
        <v>1</v>
      </c>
      <c r="AZ26" s="39">
        <f t="shared" si="32"/>
        <v>0.39611856196247658</v>
      </c>
      <c r="BA26" s="39">
        <f t="shared" si="33"/>
        <v>0.24224612660718675</v>
      </c>
      <c r="BB26" s="44">
        <f>$J$4</f>
        <v>1</v>
      </c>
      <c r="BD26" s="45">
        <f t="shared" si="24"/>
        <v>-0.1012416042216347</v>
      </c>
      <c r="BE26" s="45">
        <f t="shared" si="25"/>
        <v>-0.12627645665341067</v>
      </c>
      <c r="BF26" s="45">
        <f t="shared" si="26"/>
        <v>-0.11080161334317708</v>
      </c>
      <c r="BH26" s="45">
        <f t="shared" si="27"/>
        <v>-0.10567182481938751</v>
      </c>
      <c r="BI26" s="45">
        <f t="shared" si="27"/>
        <v>0.1284843272727815</v>
      </c>
      <c r="BJ26" s="45">
        <f t="shared" si="27"/>
        <v>0.52796939070725235</v>
      </c>
      <c r="BL26" s="40">
        <f t="shared" si="28"/>
        <v>7.3121742000611223E-2</v>
      </c>
      <c r="BM26" s="41">
        <f t="shared" si="29"/>
        <v>7.3121742000611223E-2</v>
      </c>
      <c r="BO26" s="40">
        <f t="shared" si="30"/>
        <v>1</v>
      </c>
      <c r="BQ26" s="40">
        <f t="shared" si="9"/>
        <v>0.92687825799938883</v>
      </c>
      <c r="BR26" s="40">
        <f t="shared" si="10"/>
        <v>0.92687825799938883</v>
      </c>
      <c r="BT26" s="43"/>
      <c r="BV26" s="46"/>
      <c r="BW26" s="43"/>
      <c r="BX26" s="43"/>
      <c r="BY26" s="43"/>
      <c r="CA26" s="43"/>
      <c r="CC26" s="43"/>
    </row>
    <row r="27" spans="1:81" ht="12.75" customHeight="1" x14ac:dyDescent="0.25">
      <c r="A27" s="37"/>
      <c r="C27" s="38">
        <f t="shared" si="1"/>
        <v>1</v>
      </c>
      <c r="D27" s="39">
        <f>$H$5</f>
        <v>0</v>
      </c>
      <c r="E27" s="39">
        <f>$I$5</f>
        <v>1</v>
      </c>
      <c r="H27" s="45">
        <f t="shared" si="11"/>
        <v>1.1908932944281908E-2</v>
      </c>
      <c r="I27" s="45">
        <f t="shared" si="12"/>
        <v>1.1908932944281908E-2</v>
      </c>
      <c r="J27" s="45">
        <f t="shared" si="13"/>
        <v>0</v>
      </c>
      <c r="L27" s="45">
        <f t="shared" si="31"/>
        <v>-8.6770837882091563E-4</v>
      </c>
      <c r="M27" s="45">
        <f t="shared" si="14"/>
        <v>0.42080413622986129</v>
      </c>
      <c r="N27" s="45">
        <f t="shared" si="14"/>
        <v>0.77378257309116438</v>
      </c>
      <c r="O27" s="11"/>
      <c r="P27" s="40">
        <f t="shared" si="15"/>
        <v>0.7729148647123435</v>
      </c>
      <c r="Q27" s="41">
        <f t="shared" si="16"/>
        <v>0.7729148647123435</v>
      </c>
      <c r="S27" s="40">
        <f t="shared" si="17"/>
        <v>1</v>
      </c>
      <c r="U27" s="42">
        <f t="shared" si="2"/>
        <v>9.0418823460974268E-2</v>
      </c>
      <c r="V27" s="40">
        <f t="shared" si="3"/>
        <v>9.0418823460974268E-2</v>
      </c>
      <c r="X27" s="43"/>
      <c r="Y27" s="43"/>
      <c r="AA27" s="38">
        <f t="shared" si="4"/>
        <v>1</v>
      </c>
      <c r="AB27" s="39">
        <f>$H$5</f>
        <v>0</v>
      </c>
      <c r="AC27" s="39">
        <f>$I$5</f>
        <v>1</v>
      </c>
      <c r="AF27" s="45">
        <f t="shared" si="18"/>
        <v>4.893633491357368E-2</v>
      </c>
      <c r="AG27" s="45">
        <f t="shared" si="19"/>
        <v>4.893633491357368E-2</v>
      </c>
      <c r="AH27" s="45">
        <f t="shared" si="20"/>
        <v>0</v>
      </c>
      <c r="AJ27" s="45">
        <f t="shared" si="21"/>
        <v>-4.4155067222919515E-2</v>
      </c>
      <c r="AK27" s="45">
        <f t="shared" si="21"/>
        <v>0.38427386365725363</v>
      </c>
      <c r="AL27" s="45">
        <f t="shared" si="21"/>
        <v>0.65817094308993218</v>
      </c>
      <c r="AN27" s="40">
        <f t="shared" si="5"/>
        <v>0.61401587586701267</v>
      </c>
      <c r="AO27" s="41">
        <f t="shared" si="22"/>
        <v>0.61401587586701267</v>
      </c>
      <c r="AQ27" s="40">
        <f t="shared" si="23"/>
        <v>1</v>
      </c>
      <c r="AS27" s="42">
        <f t="shared" si="6"/>
        <v>0.30126308001891844</v>
      </c>
      <c r="AT27" s="40">
        <f t="shared" si="7"/>
        <v>0.30126308001891844</v>
      </c>
      <c r="AV27" s="43"/>
      <c r="AW27" s="43"/>
      <c r="AY27" s="38">
        <f t="shared" si="8"/>
        <v>1</v>
      </c>
      <c r="AZ27" s="39">
        <f t="shared" si="32"/>
        <v>0.7729148647123435</v>
      </c>
      <c r="BA27" s="39">
        <f t="shared" si="33"/>
        <v>0.61401587586701267</v>
      </c>
      <c r="BB27" s="44">
        <f>$J$5</f>
        <v>1</v>
      </c>
      <c r="BD27" s="45">
        <f t="shared" si="24"/>
        <v>9.2687825799938894E-2</v>
      </c>
      <c r="BE27" s="45">
        <f t="shared" si="25"/>
        <v>3.6715368267300326E-2</v>
      </c>
      <c r="BF27" s="45">
        <f t="shared" si="26"/>
        <v>2.2453266783676866E-2</v>
      </c>
      <c r="BH27" s="45">
        <f t="shared" si="27"/>
        <v>-1.2983999019448619E-2</v>
      </c>
      <c r="BI27" s="45">
        <f t="shared" si="27"/>
        <v>0.16519969554008182</v>
      </c>
      <c r="BJ27" s="45">
        <f t="shared" si="27"/>
        <v>0.55042265749092922</v>
      </c>
      <c r="BL27" s="40">
        <f t="shared" si="28"/>
        <v>0.4526695514457757</v>
      </c>
      <c r="BM27" s="41">
        <f t="shared" si="29"/>
        <v>0.4526695514457757</v>
      </c>
      <c r="BO27" s="40">
        <f t="shared" si="30"/>
        <v>1</v>
      </c>
      <c r="BQ27" s="40">
        <f t="shared" si="9"/>
        <v>0.5473304485542243</v>
      </c>
      <c r="BR27" s="40">
        <f t="shared" si="10"/>
        <v>0.5473304485542243</v>
      </c>
      <c r="BT27" s="43"/>
      <c r="BV27" s="14"/>
      <c r="BW27" s="43"/>
      <c r="BX27" s="43"/>
      <c r="BY27" s="43"/>
      <c r="CA27" s="43"/>
      <c r="CC27" s="43"/>
    </row>
    <row r="28" spans="1:81" ht="12.75" customHeight="1" x14ac:dyDescent="0.25">
      <c r="A28" s="37"/>
      <c r="C28" s="38">
        <f t="shared" si="1"/>
        <v>1</v>
      </c>
      <c r="D28" s="39">
        <f>$H$6</f>
        <v>0</v>
      </c>
      <c r="E28" s="39">
        <f>$I$6</f>
        <v>0</v>
      </c>
      <c r="H28" s="45">
        <f t="shared" si="11"/>
        <v>9.0418823460974278E-3</v>
      </c>
      <c r="I28" s="45">
        <f t="shared" si="12"/>
        <v>0</v>
      </c>
      <c r="J28" s="45">
        <f t="shared" si="13"/>
        <v>9.0418823460974278E-3</v>
      </c>
      <c r="L28" s="45">
        <f t="shared" si="31"/>
        <v>8.1741739672765122E-3</v>
      </c>
      <c r="M28" s="45">
        <f t="shared" si="14"/>
        <v>0.42080413622986129</v>
      </c>
      <c r="N28" s="45">
        <f t="shared" si="14"/>
        <v>0.78282445543726176</v>
      </c>
      <c r="O28" s="11"/>
      <c r="P28" s="40">
        <f t="shared" si="15"/>
        <v>8.1741739672765122E-3</v>
      </c>
      <c r="Q28" s="41">
        <f t="shared" si="16"/>
        <v>8.1741739672765122E-3</v>
      </c>
      <c r="S28" s="40">
        <f t="shared" si="17"/>
        <v>1</v>
      </c>
      <c r="U28" s="42">
        <f t="shared" si="2"/>
        <v>-9.0150423864614887E-3</v>
      </c>
      <c r="V28" s="40">
        <f t="shared" si="3"/>
        <v>-9.0150423864614887E-3</v>
      </c>
      <c r="X28" s="43"/>
      <c r="Y28" s="43"/>
      <c r="AA28" s="38">
        <f t="shared" si="4"/>
        <v>1</v>
      </c>
      <c r="AB28" s="39">
        <f>$H$6</f>
        <v>0</v>
      </c>
      <c r="AC28" s="39">
        <f>$I$6</f>
        <v>0</v>
      </c>
      <c r="AF28" s="45">
        <f t="shared" si="18"/>
        <v>3.0126308001891845E-2</v>
      </c>
      <c r="AG28" s="45">
        <f t="shared" si="19"/>
        <v>0</v>
      </c>
      <c r="AH28" s="45">
        <f t="shared" si="20"/>
        <v>3.0126308001891845E-2</v>
      </c>
      <c r="AJ28" s="45">
        <f t="shared" si="21"/>
        <v>-1.402875922102767E-2</v>
      </c>
      <c r="AK28" s="45">
        <f t="shared" si="21"/>
        <v>0.38427386365725363</v>
      </c>
      <c r="AL28" s="45">
        <f t="shared" si="21"/>
        <v>0.68829725109182405</v>
      </c>
      <c r="AN28" s="40">
        <f t="shared" si="5"/>
        <v>-1.402875922102767E-2</v>
      </c>
      <c r="AO28" s="41">
        <f t="shared" si="22"/>
        <v>0</v>
      </c>
      <c r="AQ28" s="40">
        <f t="shared" si="23"/>
        <v>0</v>
      </c>
      <c r="AS28" s="42">
        <f t="shared" si="6"/>
        <v>-2.5373293406556512E-2</v>
      </c>
      <c r="AT28" s="40">
        <f t="shared" si="7"/>
        <v>0</v>
      </c>
      <c r="AV28" s="43"/>
      <c r="AW28" s="43"/>
      <c r="AY28" s="38">
        <f t="shared" si="8"/>
        <v>1</v>
      </c>
      <c r="AZ28" s="39">
        <f t="shared" si="32"/>
        <v>8.1741739672765122E-3</v>
      </c>
      <c r="BA28" s="39">
        <f t="shared" si="33"/>
        <v>0</v>
      </c>
      <c r="BB28" s="44">
        <f>$J$6</f>
        <v>0</v>
      </c>
      <c r="BD28" s="45">
        <f t="shared" si="24"/>
        <v>5.4733044855422436E-2</v>
      </c>
      <c r="BE28" s="45">
        <f t="shared" si="25"/>
        <v>4.2303983959723457E-2</v>
      </c>
      <c r="BF28" s="45">
        <f t="shared" si="26"/>
        <v>3.36069584757707E-2</v>
      </c>
      <c r="BH28" s="45">
        <f t="shared" si="27"/>
        <v>4.1749045835973816E-2</v>
      </c>
      <c r="BI28" s="45">
        <f t="shared" si="27"/>
        <v>0.20750367949980528</v>
      </c>
      <c r="BJ28" s="45">
        <f t="shared" si="27"/>
        <v>0.58402961596669989</v>
      </c>
      <c r="BL28" s="40">
        <f t="shared" si="28"/>
        <v>4.3445217011055214E-2</v>
      </c>
      <c r="BM28" s="41">
        <f t="shared" si="29"/>
        <v>4.3445217011055214E-2</v>
      </c>
      <c r="BO28" s="40">
        <f t="shared" si="30"/>
        <v>1</v>
      </c>
      <c r="BQ28" s="40">
        <f t="shared" si="9"/>
        <v>-4.3445217011055214E-2</v>
      </c>
      <c r="BR28" s="40">
        <f t="shared" si="10"/>
        <v>-4.3445217011055214E-2</v>
      </c>
      <c r="BT28" s="43"/>
      <c r="BV28" s="14"/>
      <c r="BW28" s="43"/>
      <c r="BX28" s="43"/>
      <c r="BY28" s="43"/>
      <c r="CA28" s="43"/>
      <c r="CC28" s="43"/>
    </row>
    <row r="29" spans="1:81" ht="12.75" customHeight="1" x14ac:dyDescent="0.25">
      <c r="A29" s="37"/>
      <c r="C29" s="38">
        <f t="shared" si="1"/>
        <v>1</v>
      </c>
      <c r="D29" s="39">
        <f>$H$7</f>
        <v>1</v>
      </c>
      <c r="E29" s="39">
        <f>$I$7</f>
        <v>1</v>
      </c>
      <c r="H29" s="45">
        <f t="shared" si="11"/>
        <v>-9.0150423864614887E-4</v>
      </c>
      <c r="I29" s="45">
        <f t="shared" si="12"/>
        <v>0</v>
      </c>
      <c r="J29" s="45">
        <f t="shared" si="13"/>
        <v>0</v>
      </c>
      <c r="L29" s="45">
        <f t="shared" si="31"/>
        <v>7.2726697286303633E-3</v>
      </c>
      <c r="M29" s="45">
        <f t="shared" si="14"/>
        <v>0.42080413622986129</v>
      </c>
      <c r="N29" s="45">
        <f t="shared" si="14"/>
        <v>0.78282445543726176</v>
      </c>
      <c r="O29" s="11"/>
      <c r="P29" s="40">
        <f t="shared" si="15"/>
        <v>1.2109012613957535</v>
      </c>
      <c r="Q29" s="41">
        <f t="shared" si="16"/>
        <v>1.2109012613957535</v>
      </c>
      <c r="S29" s="40">
        <f t="shared" si="17"/>
        <v>1</v>
      </c>
      <c r="U29" s="42">
        <f t="shared" si="2"/>
        <v>-0.18814210735677972</v>
      </c>
      <c r="V29" s="40">
        <f t="shared" si="3"/>
        <v>-0.18814210735677972</v>
      </c>
      <c r="X29" s="47">
        <f>ABS(V26)+ABS(V27)+ABS(V28)+ABS(V29)</f>
        <v>0.40666530264703454</v>
      </c>
      <c r="Y29" s="45" t="str">
        <f>IF(X29&lt;X$17,"Yes","Not")</f>
        <v>Not</v>
      </c>
      <c r="AA29" s="38">
        <f t="shared" si="4"/>
        <v>1</v>
      </c>
      <c r="AB29" s="39">
        <f>$H$7</f>
        <v>1</v>
      </c>
      <c r="AC29" s="39">
        <f>$I$7</f>
        <v>1</v>
      </c>
      <c r="AF29" s="45">
        <f t="shared" si="18"/>
        <v>0</v>
      </c>
      <c r="AG29" s="45">
        <f t="shared" si="19"/>
        <v>0</v>
      </c>
      <c r="AH29" s="45">
        <f t="shared" si="20"/>
        <v>0</v>
      </c>
      <c r="AJ29" s="45">
        <f t="shared" si="21"/>
        <v>-1.402875922102767E-2</v>
      </c>
      <c r="AK29" s="45">
        <f t="shared" si="21"/>
        <v>0.38427386365725363</v>
      </c>
      <c r="AL29" s="45">
        <f t="shared" si="21"/>
        <v>0.68829725109182405</v>
      </c>
      <c r="AN29" s="40">
        <f t="shared" si="5"/>
        <v>1.05854235552805</v>
      </c>
      <c r="AO29" s="41">
        <f t="shared" si="22"/>
        <v>1.05854235552805</v>
      </c>
      <c r="AQ29" s="40">
        <f t="shared" si="23"/>
        <v>1</v>
      </c>
      <c r="AS29" s="42">
        <f t="shared" si="6"/>
        <v>-0.52962613250488966</v>
      </c>
      <c r="AT29" s="40">
        <f t="shared" si="7"/>
        <v>-0.52962613250488966</v>
      </c>
      <c r="AV29" s="47">
        <f>ABS(AT26)+ABS(AT27)+ABS(AT28)+ABS(AT29)</f>
        <v>1.3202525616595449</v>
      </c>
      <c r="AW29" s="45" t="str">
        <f>IF(AV29&lt;AV$17,"Yes","Not")</f>
        <v>Not</v>
      </c>
      <c r="AY29" s="38">
        <f t="shared" si="8"/>
        <v>1</v>
      </c>
      <c r="AZ29" s="39">
        <f t="shared" si="32"/>
        <v>1.2109012613957535</v>
      </c>
      <c r="BA29" s="39">
        <f t="shared" si="33"/>
        <v>1.05854235552805</v>
      </c>
      <c r="BB29" s="44">
        <f>$J$7</f>
        <v>0</v>
      </c>
      <c r="BD29" s="45">
        <f t="shared" si="24"/>
        <v>-4.3445217011055214E-3</v>
      </c>
      <c r="BE29" s="45">
        <f t="shared" si="25"/>
        <v>-3.5512876189444622E-5</v>
      </c>
      <c r="BF29" s="45">
        <f t="shared" si="26"/>
        <v>0</v>
      </c>
      <c r="BH29" s="45">
        <f t="shared" si="27"/>
        <v>3.7404524134868292E-2</v>
      </c>
      <c r="BI29" s="45">
        <f t="shared" si="27"/>
        <v>0.20746816662361584</v>
      </c>
      <c r="BJ29" s="45">
        <f t="shared" si="27"/>
        <v>0.58402961596669989</v>
      </c>
      <c r="BL29" s="40">
        <f t="shared" si="28"/>
        <v>0.90684807418240199</v>
      </c>
      <c r="BM29" s="41">
        <f t="shared" si="29"/>
        <v>0.90684807418240199</v>
      </c>
      <c r="BO29" s="40">
        <f t="shared" si="30"/>
        <v>1</v>
      </c>
      <c r="BQ29" s="40">
        <f t="shared" si="9"/>
        <v>-0.90684807418240199</v>
      </c>
      <c r="BR29" s="40">
        <f t="shared" si="10"/>
        <v>-0.90684807418240199</v>
      </c>
      <c r="BT29" s="47">
        <f>ABS(BR26)+ABS(BR27)+ABS(BR28)+ABS(BR29)</f>
        <v>2.4245019977470705</v>
      </c>
      <c r="BV29" s="49">
        <f t="shared" ref="BV29" si="36">ABS(BQ26)+ABS(BQ27)+ABS(BQ28)+ABS(BQ29)</f>
        <v>2.4245019977470705</v>
      </c>
      <c r="BW29" s="45">
        <f t="shared" ref="BW29" si="37">IF(BV29&lt;BV$17,1,0)</f>
        <v>0</v>
      </c>
      <c r="BX29" s="43">
        <f>BX25+1</f>
        <v>3</v>
      </c>
      <c r="BY29" s="50" t="str">
        <f t="shared" ref="BY29" si="38">IF(BW29=0,"",BX29)</f>
        <v/>
      </c>
      <c r="CA29" s="51">
        <f t="shared" ref="CA29" si="39">BV29-BV25</f>
        <v>-2.8948346829928528E-2</v>
      </c>
      <c r="CC29" s="43" t="str">
        <f>IF(CA29&gt;0,"***","")</f>
        <v/>
      </c>
    </row>
    <row r="30" spans="1:81" ht="12.75" customHeight="1" x14ac:dyDescent="0.25">
      <c r="A30" s="52">
        <v>4</v>
      </c>
      <c r="C30" s="16">
        <f t="shared" si="1"/>
        <v>1</v>
      </c>
      <c r="D30" s="14">
        <f>$H$4</f>
        <v>1</v>
      </c>
      <c r="E30" s="14">
        <f>$I$4</f>
        <v>0</v>
      </c>
      <c r="H30" s="45">
        <f t="shared" si="11"/>
        <v>-1.8814210735677975E-2</v>
      </c>
      <c r="I30" s="45">
        <f t="shared" si="12"/>
        <v>-1.8814210735677975E-2</v>
      </c>
      <c r="J30" s="45">
        <f t="shared" si="13"/>
        <v>-1.8814210735677975E-2</v>
      </c>
      <c r="L30" s="15">
        <f t="shared" si="31"/>
        <v>-1.1541541007047611E-2</v>
      </c>
      <c r="M30" s="15">
        <f t="shared" si="14"/>
        <v>0.40198992549418333</v>
      </c>
      <c r="N30" s="15">
        <f t="shared" si="14"/>
        <v>0.76401024470158374</v>
      </c>
      <c r="O30" s="11"/>
      <c r="P30" s="53">
        <f t="shared" si="15"/>
        <v>0.3904483844871357</v>
      </c>
      <c r="Q30" s="54">
        <f t="shared" si="16"/>
        <v>0.3904483844871357</v>
      </c>
      <c r="S30" s="53">
        <f t="shared" si="17"/>
        <v>1</v>
      </c>
      <c r="U30" s="55">
        <f t="shared" si="2"/>
        <v>8.6539706177986564E-2</v>
      </c>
      <c r="V30" s="53">
        <f t="shared" si="3"/>
        <v>8.6539706177986564E-2</v>
      </c>
      <c r="X30" s="43"/>
      <c r="Y30" s="43"/>
      <c r="AA30" s="16">
        <f t="shared" si="4"/>
        <v>1</v>
      </c>
      <c r="AB30" s="14">
        <f>$H$4</f>
        <v>1</v>
      </c>
      <c r="AC30" s="14">
        <f>$I$4</f>
        <v>0</v>
      </c>
      <c r="AF30" s="45">
        <f t="shared" si="18"/>
        <v>-5.2962613250488969E-2</v>
      </c>
      <c r="AG30" s="45">
        <f t="shared" si="19"/>
        <v>-5.2962613250488969E-2</v>
      </c>
      <c r="AH30" s="45">
        <f t="shared" si="20"/>
        <v>-5.2962613250488969E-2</v>
      </c>
      <c r="AJ30" s="15">
        <f t="shared" si="21"/>
        <v>-6.6991372471516639E-2</v>
      </c>
      <c r="AK30" s="15">
        <f t="shared" si="21"/>
        <v>0.33131125040676468</v>
      </c>
      <c r="AL30" s="15">
        <f t="shared" si="21"/>
        <v>0.63533463784133504</v>
      </c>
      <c r="AN30" s="53">
        <f t="shared" si="5"/>
        <v>0.26431987793524803</v>
      </c>
      <c r="AO30" s="54">
        <f t="shared" si="22"/>
        <v>0.26431987793524803</v>
      </c>
      <c r="AQ30" s="53">
        <f t="shared" si="23"/>
        <v>1</v>
      </c>
      <c r="AS30" s="55">
        <f t="shared" si="6"/>
        <v>0.43247416744135586</v>
      </c>
      <c r="AT30" s="53">
        <f t="shared" si="7"/>
        <v>0.43247416744135586</v>
      </c>
      <c r="AV30" s="43"/>
      <c r="AW30" s="43"/>
      <c r="AY30" s="16">
        <f t="shared" si="8"/>
        <v>1</v>
      </c>
      <c r="AZ30" s="14">
        <f t="shared" si="32"/>
        <v>0.3904483844871357</v>
      </c>
      <c r="BA30" s="14">
        <f t="shared" si="33"/>
        <v>0.26431987793524803</v>
      </c>
      <c r="BB30" s="56">
        <f>$J$4</f>
        <v>1</v>
      </c>
      <c r="BD30" s="45">
        <f t="shared" si="24"/>
        <v>-9.0684807418240199E-2</v>
      </c>
      <c r="BE30" s="45">
        <f t="shared" si="25"/>
        <v>-0.10981034769217805</v>
      </c>
      <c r="BF30" s="45">
        <f t="shared" si="26"/>
        <v>-9.5993709655111559E-2</v>
      </c>
      <c r="BH30" s="15">
        <f t="shared" si="27"/>
        <v>-5.3280283283371907E-2</v>
      </c>
      <c r="BI30" s="15">
        <f t="shared" si="27"/>
        <v>9.7657818931437781E-2</v>
      </c>
      <c r="BJ30" s="15">
        <f t="shared" si="27"/>
        <v>0.48803590631158833</v>
      </c>
      <c r="BL30" s="53">
        <f t="shared" si="28"/>
        <v>0.11384764553524235</v>
      </c>
      <c r="BM30" s="54">
        <f t="shared" si="29"/>
        <v>0.11384764553524235</v>
      </c>
      <c r="BO30" s="53">
        <f t="shared" si="30"/>
        <v>1</v>
      </c>
      <c r="BQ30" s="53">
        <f t="shared" si="9"/>
        <v>0.8861523544647576</v>
      </c>
      <c r="BR30" s="53">
        <f t="shared" si="10"/>
        <v>0.8861523544647576</v>
      </c>
      <c r="BT30" s="43"/>
      <c r="BV30" s="46"/>
      <c r="BW30" s="43"/>
      <c r="BX30" s="43"/>
      <c r="BY30" s="43"/>
      <c r="CA30" s="43"/>
      <c r="CC30" s="43"/>
    </row>
    <row r="31" spans="1:81" ht="12.75" customHeight="1" x14ac:dyDescent="0.25">
      <c r="A31" s="52"/>
      <c r="C31" s="16">
        <f t="shared" si="1"/>
        <v>1</v>
      </c>
      <c r="D31" s="14">
        <f>$H$5</f>
        <v>0</v>
      </c>
      <c r="E31" s="14">
        <f>$I$5</f>
        <v>1</v>
      </c>
      <c r="H31" s="45">
        <f t="shared" si="11"/>
        <v>8.6539706177986564E-3</v>
      </c>
      <c r="I31" s="45">
        <f t="shared" si="12"/>
        <v>8.6539706177986564E-3</v>
      </c>
      <c r="J31" s="45">
        <f t="shared" si="13"/>
        <v>0</v>
      </c>
      <c r="L31" s="15">
        <f t="shared" si="31"/>
        <v>-2.887570389248955E-3</v>
      </c>
      <c r="M31" s="15">
        <f t="shared" si="14"/>
        <v>0.41064389611198199</v>
      </c>
      <c r="N31" s="15">
        <f t="shared" si="14"/>
        <v>0.76401024470158374</v>
      </c>
      <c r="O31" s="11"/>
      <c r="P31" s="53">
        <f t="shared" si="15"/>
        <v>0.76112267431233482</v>
      </c>
      <c r="Q31" s="54">
        <f t="shared" si="16"/>
        <v>0.76112267431233482</v>
      </c>
      <c r="S31" s="53">
        <f t="shared" si="17"/>
        <v>1</v>
      </c>
      <c r="U31" s="55">
        <f t="shared" si="2"/>
        <v>7.2900001665171077E-2</v>
      </c>
      <c r="V31" s="53">
        <f t="shared" si="3"/>
        <v>7.2900001665171077E-2</v>
      </c>
      <c r="X31" s="43"/>
      <c r="Y31" s="43"/>
      <c r="AA31" s="16">
        <f t="shared" si="4"/>
        <v>1</v>
      </c>
      <c r="AB31" s="14">
        <f>$H$5</f>
        <v>0</v>
      </c>
      <c r="AC31" s="14">
        <f>$I$5</f>
        <v>1</v>
      </c>
      <c r="AF31" s="45">
        <f t="shared" si="18"/>
        <v>4.324741674413559E-2</v>
      </c>
      <c r="AG31" s="45">
        <f t="shared" si="19"/>
        <v>4.324741674413559E-2</v>
      </c>
      <c r="AH31" s="45">
        <f t="shared" si="20"/>
        <v>0</v>
      </c>
      <c r="AJ31" s="15">
        <f t="shared" si="21"/>
        <v>-2.3743955727381048E-2</v>
      </c>
      <c r="AK31" s="15">
        <f t="shared" si="21"/>
        <v>0.37455866715090025</v>
      </c>
      <c r="AL31" s="15">
        <f t="shared" si="21"/>
        <v>0.63533463784133504</v>
      </c>
      <c r="AN31" s="53">
        <f t="shared" si="5"/>
        <v>0.61159068211395395</v>
      </c>
      <c r="AO31" s="54">
        <f t="shared" si="22"/>
        <v>0.61159068211395395</v>
      </c>
      <c r="AQ31" s="53">
        <f t="shared" si="23"/>
        <v>1</v>
      </c>
      <c r="AS31" s="55">
        <f t="shared" si="6"/>
        <v>0.28191474803841471</v>
      </c>
      <c r="AT31" s="53">
        <f t="shared" si="7"/>
        <v>0.28191474803841471</v>
      </c>
      <c r="AV31" s="43"/>
      <c r="AW31" s="43"/>
      <c r="AY31" s="16">
        <f t="shared" si="8"/>
        <v>1</v>
      </c>
      <c r="AZ31" s="14">
        <f t="shared" si="32"/>
        <v>0.76112267431233482</v>
      </c>
      <c r="BA31" s="14">
        <f t="shared" si="33"/>
        <v>0.61159068211395395</v>
      </c>
      <c r="BB31" s="56">
        <f>$J$5</f>
        <v>1</v>
      </c>
      <c r="BD31" s="45">
        <f t="shared" si="24"/>
        <v>8.861523544647576E-2</v>
      </c>
      <c r="BE31" s="45">
        <f t="shared" si="25"/>
        <v>3.4599675521023623E-2</v>
      </c>
      <c r="BF31" s="45">
        <f t="shared" si="26"/>
        <v>2.342276821641574E-2</v>
      </c>
      <c r="BH31" s="15">
        <f t="shared" si="27"/>
        <v>3.5334952163103853E-2</v>
      </c>
      <c r="BI31" s="15">
        <f t="shared" si="27"/>
        <v>0.1322574944524614</v>
      </c>
      <c r="BJ31" s="15">
        <f t="shared" si="27"/>
        <v>0.51145867452800409</v>
      </c>
      <c r="BL31" s="53">
        <f t="shared" si="28"/>
        <v>0.44880248966629088</v>
      </c>
      <c r="BM31" s="54">
        <f t="shared" si="29"/>
        <v>0.44880248966629088</v>
      </c>
      <c r="BO31" s="53">
        <f t="shared" si="30"/>
        <v>1</v>
      </c>
      <c r="BQ31" s="53">
        <f t="shared" si="9"/>
        <v>0.55119751033370912</v>
      </c>
      <c r="BR31" s="53">
        <f t="shared" si="10"/>
        <v>0.55119751033370912</v>
      </c>
      <c r="BT31" s="43"/>
      <c r="BV31" s="14"/>
      <c r="BW31" s="43"/>
      <c r="BX31" s="43"/>
      <c r="BY31" s="43"/>
      <c r="CA31" s="43"/>
      <c r="CC31" s="43"/>
    </row>
    <row r="32" spans="1:81" ht="12.75" customHeight="1" x14ac:dyDescent="0.25">
      <c r="A32" s="52"/>
      <c r="C32" s="16">
        <f t="shared" si="1"/>
        <v>1</v>
      </c>
      <c r="D32" s="14">
        <f>$H$6</f>
        <v>0</v>
      </c>
      <c r="E32" s="14">
        <f>$I$6</f>
        <v>0</v>
      </c>
      <c r="H32" s="45">
        <f t="shared" si="11"/>
        <v>7.2900001665171079E-3</v>
      </c>
      <c r="I32" s="45">
        <f t="shared" si="12"/>
        <v>0</v>
      </c>
      <c r="J32" s="45">
        <f t="shared" si="13"/>
        <v>7.2900001665171079E-3</v>
      </c>
      <c r="L32" s="15">
        <f t="shared" si="31"/>
        <v>4.4024297772681529E-3</v>
      </c>
      <c r="M32" s="15">
        <f t="shared" si="14"/>
        <v>0.41064389611198199</v>
      </c>
      <c r="N32" s="15">
        <f t="shared" si="14"/>
        <v>0.77130024486810089</v>
      </c>
      <c r="O32" s="11"/>
      <c r="P32" s="53">
        <f t="shared" si="15"/>
        <v>4.4024297772681529E-3</v>
      </c>
      <c r="Q32" s="54">
        <f t="shared" si="16"/>
        <v>4.4024297772681529E-3</v>
      </c>
      <c r="S32" s="53">
        <f t="shared" si="17"/>
        <v>1</v>
      </c>
      <c r="U32" s="55">
        <f t="shared" si="2"/>
        <v>-1.631415875198395E-2</v>
      </c>
      <c r="V32" s="53">
        <f t="shared" si="3"/>
        <v>-1.631415875198395E-2</v>
      </c>
      <c r="X32" s="43"/>
      <c r="Y32" s="43"/>
      <c r="AA32" s="16">
        <f t="shared" si="4"/>
        <v>1</v>
      </c>
      <c r="AB32" s="14">
        <f>$H$6</f>
        <v>0</v>
      </c>
      <c r="AC32" s="14">
        <f>$I$6</f>
        <v>0</v>
      </c>
      <c r="AF32" s="45">
        <f t="shared" si="18"/>
        <v>2.8191474803841474E-2</v>
      </c>
      <c r="AG32" s="45">
        <f t="shared" si="19"/>
        <v>0</v>
      </c>
      <c r="AH32" s="45">
        <f t="shared" si="20"/>
        <v>2.8191474803841474E-2</v>
      </c>
      <c r="AJ32" s="15">
        <f t="shared" si="21"/>
        <v>4.4475190764604253E-3</v>
      </c>
      <c r="AK32" s="15">
        <f t="shared" si="21"/>
        <v>0.37455866715090025</v>
      </c>
      <c r="AL32" s="15">
        <f t="shared" si="21"/>
        <v>0.66352611264517647</v>
      </c>
      <c r="AN32" s="53">
        <f t="shared" si="5"/>
        <v>4.4475190764604253E-3</v>
      </c>
      <c r="AO32" s="54">
        <f t="shared" si="22"/>
        <v>4.4475190764604253E-3</v>
      </c>
      <c r="AQ32" s="53">
        <f t="shared" si="23"/>
        <v>1</v>
      </c>
      <c r="AS32" s="55">
        <f t="shared" si="6"/>
        <v>-5.1053099153175387E-2</v>
      </c>
      <c r="AT32" s="53">
        <f t="shared" si="7"/>
        <v>-5.1053099153175387E-2</v>
      </c>
      <c r="AV32" s="43"/>
      <c r="AW32" s="43"/>
      <c r="AY32" s="16">
        <f t="shared" si="8"/>
        <v>1</v>
      </c>
      <c r="AZ32" s="14">
        <f t="shared" si="32"/>
        <v>4.4024297772681529E-3</v>
      </c>
      <c r="BA32" s="14">
        <f t="shared" si="33"/>
        <v>4.4475190764604253E-3</v>
      </c>
      <c r="BB32" s="56">
        <f>$J$6</f>
        <v>0</v>
      </c>
      <c r="BD32" s="45">
        <f t="shared" si="24"/>
        <v>5.5119751033370912E-2</v>
      </c>
      <c r="BE32" s="45">
        <f t="shared" si="25"/>
        <v>4.1952892313949351E-2</v>
      </c>
      <c r="BF32" s="45">
        <f t="shared" si="26"/>
        <v>3.3710726132450637E-2</v>
      </c>
      <c r="BH32" s="15">
        <f t="shared" si="27"/>
        <v>9.0454703196474764E-2</v>
      </c>
      <c r="BI32" s="15">
        <f t="shared" si="27"/>
        <v>0.17421038676641076</v>
      </c>
      <c r="BJ32" s="15">
        <f t="shared" si="27"/>
        <v>0.54516940066045472</v>
      </c>
      <c r="BL32" s="53">
        <f t="shared" si="28"/>
        <v>9.364630350002448E-2</v>
      </c>
      <c r="BM32" s="54">
        <f t="shared" si="29"/>
        <v>9.364630350002448E-2</v>
      </c>
      <c r="BO32" s="53">
        <f t="shared" si="30"/>
        <v>1</v>
      </c>
      <c r="BQ32" s="53">
        <f t="shared" si="9"/>
        <v>-9.364630350002448E-2</v>
      </c>
      <c r="BR32" s="53">
        <f t="shared" si="10"/>
        <v>-9.364630350002448E-2</v>
      </c>
      <c r="BT32" s="43"/>
      <c r="BV32" s="14"/>
      <c r="BW32" s="43"/>
      <c r="BX32" s="43"/>
      <c r="BY32" s="43"/>
      <c r="CA32" s="43"/>
      <c r="CC32" s="43"/>
    </row>
    <row r="33" spans="1:81" ht="12.75" customHeight="1" x14ac:dyDescent="0.25">
      <c r="A33" s="52"/>
      <c r="C33" s="16">
        <f t="shared" si="1"/>
        <v>1</v>
      </c>
      <c r="D33" s="14">
        <f>$H$7</f>
        <v>1</v>
      </c>
      <c r="E33" s="14">
        <f>$I$7</f>
        <v>1</v>
      </c>
      <c r="H33" s="45">
        <f t="shared" si="11"/>
        <v>-1.6314158751983951E-3</v>
      </c>
      <c r="I33" s="45">
        <f t="shared" si="12"/>
        <v>0</v>
      </c>
      <c r="J33" s="45">
        <f t="shared" si="13"/>
        <v>0</v>
      </c>
      <c r="L33" s="15">
        <f t="shared" si="31"/>
        <v>2.7710139020697576E-3</v>
      </c>
      <c r="M33" s="15">
        <f t="shared" si="14"/>
        <v>0.41064389611198199</v>
      </c>
      <c r="N33" s="15">
        <f t="shared" si="14"/>
        <v>0.77130024486810089</v>
      </c>
      <c r="O33" s="11"/>
      <c r="P33" s="53">
        <f t="shared" si="15"/>
        <v>1.1847151548821526</v>
      </c>
      <c r="Q33" s="54">
        <f t="shared" si="16"/>
        <v>1.1847151548821526</v>
      </c>
      <c r="S33" s="53">
        <f t="shared" si="17"/>
        <v>1</v>
      </c>
      <c r="U33" s="55">
        <f t="shared" si="2"/>
        <v>-0.1485595279889583</v>
      </c>
      <c r="V33" s="53">
        <f t="shared" si="3"/>
        <v>-0.1485595279889583</v>
      </c>
      <c r="X33" s="47">
        <f>ABS(V30)+ABS(V31)+ABS(V32)+ABS(V33)</f>
        <v>0.32431339458409991</v>
      </c>
      <c r="Y33" s="45" t="str">
        <f>IF(X33&lt;X$17,"Yes","Not")</f>
        <v>Not</v>
      </c>
      <c r="AA33" s="16">
        <f t="shared" si="4"/>
        <v>1</v>
      </c>
      <c r="AB33" s="14">
        <f>$H$7</f>
        <v>1</v>
      </c>
      <c r="AC33" s="14">
        <f>$I$7</f>
        <v>1</v>
      </c>
      <c r="AF33" s="45">
        <f t="shared" si="18"/>
        <v>-5.1053099153175394E-3</v>
      </c>
      <c r="AG33" s="45">
        <f t="shared" si="19"/>
        <v>0</v>
      </c>
      <c r="AH33" s="45">
        <f t="shared" si="20"/>
        <v>0</v>
      </c>
      <c r="AJ33" s="15">
        <f t="shared" si="21"/>
        <v>-6.5779083885711409E-4</v>
      </c>
      <c r="AK33" s="15">
        <f t="shared" si="21"/>
        <v>0.37455866715090025</v>
      </c>
      <c r="AL33" s="15">
        <f t="shared" si="21"/>
        <v>0.66352611264517647</v>
      </c>
      <c r="AN33" s="53">
        <f t="shared" si="5"/>
        <v>1.0374269889572196</v>
      </c>
      <c r="AO33" s="54">
        <f t="shared" si="22"/>
        <v>1.0374269889572196</v>
      </c>
      <c r="AQ33" s="53">
        <f t="shared" si="23"/>
        <v>1</v>
      </c>
      <c r="AS33" s="55">
        <f t="shared" si="6"/>
        <v>-0.46497279766966704</v>
      </c>
      <c r="AT33" s="53">
        <f t="shared" si="7"/>
        <v>-0.46497279766966704</v>
      </c>
      <c r="AV33" s="47">
        <f>ABS(AT30)+ABS(AT31)+ABS(AT32)+ABS(AT33)</f>
        <v>1.2304148123026128</v>
      </c>
      <c r="AW33" s="45" t="str">
        <f>IF(AV33&lt;AV$17,"Yes","Not")</f>
        <v>Not</v>
      </c>
      <c r="AY33" s="16">
        <f t="shared" si="8"/>
        <v>1</v>
      </c>
      <c r="AZ33" s="14">
        <f t="shared" si="32"/>
        <v>1.1847151548821526</v>
      </c>
      <c r="BA33" s="14">
        <f t="shared" si="33"/>
        <v>1.0374269889572196</v>
      </c>
      <c r="BB33" s="56">
        <f>$J$7</f>
        <v>0</v>
      </c>
      <c r="BD33" s="45">
        <f t="shared" si="24"/>
        <v>-9.3646303500024477E-3</v>
      </c>
      <c r="BE33" s="45">
        <f t="shared" si="25"/>
        <v>-4.1227127505959862E-5</v>
      </c>
      <c r="BF33" s="45">
        <f t="shared" si="26"/>
        <v>-4.164937212563616E-5</v>
      </c>
      <c r="BH33" s="15">
        <f t="shared" si="27"/>
        <v>8.1090072846472322E-2</v>
      </c>
      <c r="BI33" s="15">
        <f t="shared" si="27"/>
        <v>0.17416915963890481</v>
      </c>
      <c r="BJ33" s="15">
        <f t="shared" si="27"/>
        <v>0.54512775128832913</v>
      </c>
      <c r="BL33" s="53">
        <f t="shared" si="28"/>
        <v>0.85296115739984313</v>
      </c>
      <c r="BM33" s="54">
        <f t="shared" si="29"/>
        <v>0.85296115739984313</v>
      </c>
      <c r="BO33" s="53">
        <f t="shared" si="30"/>
        <v>1</v>
      </c>
      <c r="BQ33" s="53">
        <f t="shared" si="9"/>
        <v>-0.85296115739984313</v>
      </c>
      <c r="BR33" s="53">
        <f t="shared" si="10"/>
        <v>-0.85296115739984313</v>
      </c>
      <c r="BT33" s="47">
        <f>ABS(BR30)+ABS(BR31)+ABS(BR32)+ABS(BR33)</f>
        <v>2.3839573256983346</v>
      </c>
      <c r="BV33" s="49">
        <f t="shared" ref="BV33" si="40">ABS(BQ30)+ABS(BQ31)+ABS(BQ32)+ABS(BQ33)</f>
        <v>2.3839573256983346</v>
      </c>
      <c r="BW33" s="45">
        <f t="shared" ref="BW33" si="41">IF(BV33&lt;BV$17,1,0)</f>
        <v>0</v>
      </c>
      <c r="BX33" s="43">
        <f t="shared" ref="BX33" si="42">BX29+1</f>
        <v>4</v>
      </c>
      <c r="BY33" s="50" t="str">
        <f t="shared" ref="BY33" si="43">IF(BW33=0,"",BX33)</f>
        <v/>
      </c>
      <c r="CA33" s="51">
        <f t="shared" ref="CA33" si="44">BV33-BV29</f>
        <v>-4.0544672048735908E-2</v>
      </c>
      <c r="CC33" s="43" t="str">
        <f t="shared" ref="CC33" si="45">IF(CA33&gt;0,"***","")</f>
        <v/>
      </c>
    </row>
    <row r="34" spans="1:81" ht="12.75" customHeight="1" x14ac:dyDescent="0.25">
      <c r="A34" s="37">
        <v>5</v>
      </c>
      <c r="C34" s="38">
        <f t="shared" si="1"/>
        <v>1</v>
      </c>
      <c r="D34" s="39">
        <f>$H$4</f>
        <v>1</v>
      </c>
      <c r="E34" s="39">
        <f>$I$4</f>
        <v>0</v>
      </c>
      <c r="H34" s="45">
        <f t="shared" si="11"/>
        <v>-1.485595279889583E-2</v>
      </c>
      <c r="I34" s="45">
        <f t="shared" si="12"/>
        <v>-1.485595279889583E-2</v>
      </c>
      <c r="J34" s="45">
        <f t="shared" si="13"/>
        <v>-1.485595279889583E-2</v>
      </c>
      <c r="L34" s="45">
        <f t="shared" si="31"/>
        <v>-1.2084938896826072E-2</v>
      </c>
      <c r="M34" s="45">
        <f t="shared" si="14"/>
        <v>0.39578794331308614</v>
      </c>
      <c r="N34" s="45">
        <f t="shared" si="14"/>
        <v>0.75644429206920505</v>
      </c>
      <c r="O34" s="11"/>
      <c r="P34" s="40">
        <f t="shared" si="15"/>
        <v>0.3837030044162601</v>
      </c>
      <c r="Q34" s="41">
        <f t="shared" si="16"/>
        <v>0.3837030044162601</v>
      </c>
      <c r="S34" s="40">
        <f t="shared" si="17"/>
        <v>1</v>
      </c>
      <c r="U34" s="42">
        <f t="shared" si="2"/>
        <v>6.1994752130166121E-2</v>
      </c>
      <c r="V34" s="40">
        <f t="shared" si="3"/>
        <v>6.1994752130166121E-2</v>
      </c>
      <c r="X34" s="43"/>
      <c r="Y34" s="43"/>
      <c r="AA34" s="38">
        <f t="shared" si="4"/>
        <v>1</v>
      </c>
      <c r="AB34" s="39">
        <f>$H$4</f>
        <v>1</v>
      </c>
      <c r="AC34" s="39">
        <f>$I$4</f>
        <v>0</v>
      </c>
      <c r="AF34" s="45">
        <f t="shared" si="18"/>
        <v>-4.6497279766966708E-2</v>
      </c>
      <c r="AG34" s="45">
        <f t="shared" si="19"/>
        <v>-4.6497279766966708E-2</v>
      </c>
      <c r="AH34" s="45">
        <f t="shared" si="20"/>
        <v>-4.6497279766966708E-2</v>
      </c>
      <c r="AJ34" s="45">
        <f t="shared" si="21"/>
        <v>-4.7155070605823822E-2</v>
      </c>
      <c r="AK34" s="45">
        <f t="shared" si="21"/>
        <v>0.32806138738393353</v>
      </c>
      <c r="AL34" s="45">
        <f t="shared" si="21"/>
        <v>0.61702883287820975</v>
      </c>
      <c r="AN34" s="40">
        <f t="shared" si="5"/>
        <v>0.28090631677810973</v>
      </c>
      <c r="AO34" s="41">
        <f t="shared" si="22"/>
        <v>0.28090631677810973</v>
      </c>
      <c r="AQ34" s="40">
        <f t="shared" si="23"/>
        <v>1</v>
      </c>
      <c r="AS34" s="42">
        <f t="shared" si="6"/>
        <v>0.38717427353148337</v>
      </c>
      <c r="AT34" s="40">
        <f t="shared" si="7"/>
        <v>0.38717427353148337</v>
      </c>
      <c r="AV34" s="43"/>
      <c r="AW34" s="43"/>
      <c r="AY34" s="38">
        <f t="shared" si="8"/>
        <v>1</v>
      </c>
      <c r="AZ34" s="39">
        <f t="shared" si="32"/>
        <v>0.3837030044162601</v>
      </c>
      <c r="BA34" s="39">
        <f t="shared" si="33"/>
        <v>0.28090631677810973</v>
      </c>
      <c r="BB34" s="44">
        <f>$J$4</f>
        <v>1</v>
      </c>
      <c r="BD34" s="45">
        <f t="shared" si="24"/>
        <v>-8.5296115739984316E-2</v>
      </c>
      <c r="BE34" s="45">
        <f t="shared" si="25"/>
        <v>-0.10105160096974154</v>
      </c>
      <c r="BF34" s="45">
        <f t="shared" si="26"/>
        <v>-8.8488492521878431E-2</v>
      </c>
      <c r="BH34" s="45">
        <f t="shared" si="27"/>
        <v>-4.2060428935119937E-3</v>
      </c>
      <c r="BI34" s="45">
        <f t="shared" si="27"/>
        <v>7.3117558669163266E-2</v>
      </c>
      <c r="BJ34" s="45">
        <f t="shared" si="27"/>
        <v>0.45663925876645073</v>
      </c>
      <c r="BL34" s="40">
        <f t="shared" si="28"/>
        <v>0.15212223631979796</v>
      </c>
      <c r="BM34" s="41">
        <f t="shared" si="29"/>
        <v>0.15212223631979796</v>
      </c>
      <c r="BO34" s="40">
        <f t="shared" si="30"/>
        <v>1</v>
      </c>
      <c r="BQ34" s="40">
        <f t="shared" si="9"/>
        <v>0.84787776368020207</v>
      </c>
      <c r="BR34" s="40">
        <f t="shared" si="10"/>
        <v>0.84787776368020207</v>
      </c>
      <c r="BT34" s="43"/>
      <c r="BV34" s="46"/>
      <c r="BW34" s="43"/>
      <c r="BX34" s="43"/>
      <c r="BY34" s="43"/>
      <c r="CA34" s="43"/>
      <c r="CC34" s="43"/>
    </row>
    <row r="35" spans="1:81" ht="12.75" customHeight="1" x14ac:dyDescent="0.25">
      <c r="A35" s="37"/>
      <c r="C35" s="38">
        <f t="shared" si="1"/>
        <v>1</v>
      </c>
      <c r="D35" s="39">
        <f>$H$5</f>
        <v>0</v>
      </c>
      <c r="E35" s="39">
        <f>$I$5</f>
        <v>1</v>
      </c>
      <c r="H35" s="45">
        <f t="shared" si="11"/>
        <v>6.1994752130166125E-3</v>
      </c>
      <c r="I35" s="45">
        <f t="shared" si="12"/>
        <v>6.1994752130166125E-3</v>
      </c>
      <c r="J35" s="45">
        <f t="shared" si="13"/>
        <v>0</v>
      </c>
      <c r="L35" s="45">
        <f t="shared" si="31"/>
        <v>-5.8854636838094592E-3</v>
      </c>
      <c r="M35" s="45">
        <f t="shared" si="31"/>
        <v>0.40198741852610276</v>
      </c>
      <c r="N35" s="45">
        <f t="shared" si="31"/>
        <v>0.75644429206920505</v>
      </c>
      <c r="O35" s="11"/>
      <c r="P35" s="40">
        <f t="shared" si="15"/>
        <v>0.75055882838539556</v>
      </c>
      <c r="Q35" s="41">
        <f t="shared" si="16"/>
        <v>0.75055882838539556</v>
      </c>
      <c r="S35" s="40">
        <f t="shared" si="17"/>
        <v>1</v>
      </c>
      <c r="U35" s="42">
        <f t="shared" si="2"/>
        <v>5.7867034184550782E-2</v>
      </c>
      <c r="V35" s="40">
        <f t="shared" si="3"/>
        <v>5.7867034184550782E-2</v>
      </c>
      <c r="X35" s="43"/>
      <c r="Y35" s="43"/>
      <c r="AA35" s="38">
        <f t="shared" si="4"/>
        <v>1</v>
      </c>
      <c r="AB35" s="39">
        <f>$H$5</f>
        <v>0</v>
      </c>
      <c r="AC35" s="39">
        <f>$I$5</f>
        <v>1</v>
      </c>
      <c r="AF35" s="45">
        <f t="shared" si="18"/>
        <v>3.8717427353148343E-2</v>
      </c>
      <c r="AG35" s="45">
        <f t="shared" si="19"/>
        <v>3.8717427353148343E-2</v>
      </c>
      <c r="AH35" s="45">
        <f t="shared" si="20"/>
        <v>0</v>
      </c>
      <c r="AJ35" s="45">
        <f t="shared" ref="AJ35:AL50" si="46">AJ34+AF35</f>
        <v>-8.4376432526754794E-3</v>
      </c>
      <c r="AK35" s="45">
        <f t="shared" si="46"/>
        <v>0.36677881473708185</v>
      </c>
      <c r="AL35" s="45">
        <f t="shared" si="46"/>
        <v>0.61702883287820975</v>
      </c>
      <c r="AN35" s="40">
        <f t="shared" si="5"/>
        <v>0.60859118962553427</v>
      </c>
      <c r="AO35" s="41">
        <f t="shared" si="22"/>
        <v>0.60859118962553427</v>
      </c>
      <c r="AQ35" s="40">
        <f t="shared" si="23"/>
        <v>1</v>
      </c>
      <c r="AS35" s="42">
        <f t="shared" si="6"/>
        <v>0.2631554259301298</v>
      </c>
      <c r="AT35" s="40">
        <f t="shared" si="7"/>
        <v>0.2631554259301298</v>
      </c>
      <c r="AV35" s="43"/>
      <c r="AW35" s="43"/>
      <c r="AY35" s="38">
        <f t="shared" si="8"/>
        <v>1</v>
      </c>
      <c r="AZ35" s="39">
        <f t="shared" si="32"/>
        <v>0.75055882838539556</v>
      </c>
      <c r="BA35" s="39">
        <f t="shared" si="33"/>
        <v>0.60859118962553427</v>
      </c>
      <c r="BB35" s="44">
        <f>$J$5</f>
        <v>1</v>
      </c>
      <c r="BD35" s="45">
        <f t="shared" si="24"/>
        <v>8.4787776368020207E-2</v>
      </c>
      <c r="BE35" s="45">
        <f t="shared" si="25"/>
        <v>3.253332453018333E-2</v>
      </c>
      <c r="BF35" s="45">
        <f t="shared" si="26"/>
        <v>2.3817421967346611E-2</v>
      </c>
      <c r="BH35" s="45">
        <f t="shared" ref="BH35:BJ50" si="47">BH34+BD35</f>
        <v>8.0581733474508213E-2</v>
      </c>
      <c r="BI35" s="45">
        <f t="shared" si="47"/>
        <v>0.1056508831993466</v>
      </c>
      <c r="BJ35" s="45">
        <f t="shared" si="47"/>
        <v>0.48045668073379733</v>
      </c>
      <c r="BL35" s="40">
        <f t="shared" si="28"/>
        <v>0.45228063947780928</v>
      </c>
      <c r="BM35" s="41">
        <f t="shared" si="29"/>
        <v>0.45228063947780928</v>
      </c>
      <c r="BO35" s="40">
        <f t="shared" si="30"/>
        <v>1</v>
      </c>
      <c r="BQ35" s="40">
        <f t="shared" si="9"/>
        <v>0.54771936052219072</v>
      </c>
      <c r="BR35" s="40">
        <f t="shared" si="10"/>
        <v>0.54771936052219072</v>
      </c>
      <c r="BT35" s="43"/>
      <c r="BV35" s="14"/>
      <c r="BW35" s="43"/>
      <c r="BX35" s="43"/>
      <c r="BY35" s="43"/>
      <c r="CA35" s="43"/>
      <c r="CC35" s="43"/>
    </row>
    <row r="36" spans="1:81" ht="12.75" customHeight="1" x14ac:dyDescent="0.25">
      <c r="A36" s="37"/>
      <c r="C36" s="38">
        <f t="shared" si="1"/>
        <v>1</v>
      </c>
      <c r="D36" s="39">
        <f>$H$6</f>
        <v>0</v>
      </c>
      <c r="E36" s="39">
        <f>$I$6</f>
        <v>0</v>
      </c>
      <c r="H36" s="45">
        <f t="shared" si="11"/>
        <v>5.7867034184550786E-3</v>
      </c>
      <c r="I36" s="45">
        <f t="shared" si="12"/>
        <v>0</v>
      </c>
      <c r="J36" s="45">
        <f t="shared" si="13"/>
        <v>5.7867034184550786E-3</v>
      </c>
      <c r="L36" s="45">
        <f t="shared" ref="L36:N51" si="48">L35+H36</f>
        <v>-9.876026535438065E-5</v>
      </c>
      <c r="M36" s="45">
        <f t="shared" si="48"/>
        <v>0.40198741852610276</v>
      </c>
      <c r="N36" s="45">
        <f t="shared" si="48"/>
        <v>0.76223099548766016</v>
      </c>
      <c r="O36" s="11"/>
      <c r="P36" s="40">
        <f t="shared" si="15"/>
        <v>-9.876026535438065E-5</v>
      </c>
      <c r="Q36" s="41">
        <f t="shared" si="16"/>
        <v>0</v>
      </c>
      <c r="S36" s="40">
        <f t="shared" si="17"/>
        <v>0</v>
      </c>
      <c r="U36" s="42">
        <f t="shared" si="2"/>
        <v>-2.1212631577774921E-2</v>
      </c>
      <c r="V36" s="40">
        <f t="shared" si="3"/>
        <v>0</v>
      </c>
      <c r="X36" s="43"/>
      <c r="Y36" s="43"/>
      <c r="AA36" s="38">
        <f t="shared" si="4"/>
        <v>1</v>
      </c>
      <c r="AB36" s="39">
        <f>$H$6</f>
        <v>0</v>
      </c>
      <c r="AC36" s="39">
        <f>$I$6</f>
        <v>0</v>
      </c>
      <c r="AF36" s="45">
        <f t="shared" si="18"/>
        <v>2.6315542593012983E-2</v>
      </c>
      <c r="AG36" s="45">
        <f t="shared" si="19"/>
        <v>0</v>
      </c>
      <c r="AH36" s="45">
        <f t="shared" si="20"/>
        <v>2.6315542593012983E-2</v>
      </c>
      <c r="AJ36" s="45">
        <f t="shared" si="46"/>
        <v>1.7877899340337504E-2</v>
      </c>
      <c r="AK36" s="45">
        <f t="shared" si="46"/>
        <v>0.36677881473708185</v>
      </c>
      <c r="AL36" s="45">
        <f t="shared" si="46"/>
        <v>0.6433443754712227</v>
      </c>
      <c r="AN36" s="40">
        <f t="shared" si="5"/>
        <v>1.7877899340337504E-2</v>
      </c>
      <c r="AO36" s="41">
        <f t="shared" si="22"/>
        <v>1.7877899340337504E-2</v>
      </c>
      <c r="AQ36" s="40">
        <f t="shared" si="23"/>
        <v>1</v>
      </c>
      <c r="AS36" s="42">
        <f t="shared" si="6"/>
        <v>-7.4262833919950186E-2</v>
      </c>
      <c r="AT36" s="40">
        <f t="shared" si="7"/>
        <v>-7.4262833919950186E-2</v>
      </c>
      <c r="AV36" s="43"/>
      <c r="AW36" s="43"/>
      <c r="AY36" s="38">
        <f t="shared" si="8"/>
        <v>1</v>
      </c>
      <c r="AZ36" s="39">
        <f t="shared" si="32"/>
        <v>0</v>
      </c>
      <c r="BA36" s="39">
        <f t="shared" si="33"/>
        <v>1.7877899340337504E-2</v>
      </c>
      <c r="BB36" s="44">
        <f>$J$6</f>
        <v>0</v>
      </c>
      <c r="BD36" s="45">
        <f t="shared" si="24"/>
        <v>5.4771936052219077E-2</v>
      </c>
      <c r="BE36" s="45">
        <f t="shared" si="25"/>
        <v>4.1109560151753356E-2</v>
      </c>
      <c r="BF36" s="45">
        <f t="shared" si="26"/>
        <v>3.3333717720113697E-2</v>
      </c>
      <c r="BH36" s="45">
        <f t="shared" si="47"/>
        <v>0.13535366952672728</v>
      </c>
      <c r="BI36" s="45">
        <f t="shared" si="47"/>
        <v>0.14676044335109995</v>
      </c>
      <c r="BJ36" s="45">
        <f t="shared" si="47"/>
        <v>0.51379039845391106</v>
      </c>
      <c r="BL36" s="40">
        <f t="shared" si="28"/>
        <v>0.14453916255231819</v>
      </c>
      <c r="BM36" s="41">
        <f t="shared" si="29"/>
        <v>0.14453916255231819</v>
      </c>
      <c r="BO36" s="40">
        <f t="shared" si="30"/>
        <v>1</v>
      </c>
      <c r="BQ36" s="40">
        <f t="shared" si="9"/>
        <v>-0.14453916255231819</v>
      </c>
      <c r="BR36" s="40">
        <f t="shared" si="10"/>
        <v>-0.14453916255231819</v>
      </c>
      <c r="BT36" s="43"/>
      <c r="BV36" s="14"/>
      <c r="BW36" s="43"/>
      <c r="BX36" s="43"/>
      <c r="BY36" s="43"/>
      <c r="CA36" s="43"/>
      <c r="CC36" s="43"/>
    </row>
    <row r="37" spans="1:81" ht="12.75" customHeight="1" x14ac:dyDescent="0.25">
      <c r="A37" s="37"/>
      <c r="C37" s="38">
        <f t="shared" si="1"/>
        <v>1</v>
      </c>
      <c r="D37" s="39">
        <f>$H$7</f>
        <v>1</v>
      </c>
      <c r="E37" s="39">
        <f>$I$7</f>
        <v>1</v>
      </c>
      <c r="H37" s="45">
        <f t="shared" si="11"/>
        <v>0</v>
      </c>
      <c r="I37" s="45">
        <f t="shared" si="12"/>
        <v>0</v>
      </c>
      <c r="J37" s="45">
        <f t="shared" si="13"/>
        <v>0</v>
      </c>
      <c r="L37" s="45">
        <f t="shared" si="48"/>
        <v>-9.876026535438065E-5</v>
      </c>
      <c r="M37" s="45">
        <f t="shared" si="48"/>
        <v>0.40198741852610276</v>
      </c>
      <c r="N37" s="45">
        <f t="shared" si="48"/>
        <v>0.76223099548766016</v>
      </c>
      <c r="O37" s="11"/>
      <c r="P37" s="40">
        <f t="shared" si="15"/>
        <v>1.1641196537484086</v>
      </c>
      <c r="Q37" s="41">
        <f t="shared" si="16"/>
        <v>1.1641196537484086</v>
      </c>
      <c r="S37" s="40">
        <f t="shared" si="17"/>
        <v>1</v>
      </c>
      <c r="U37" s="42">
        <f t="shared" si="2"/>
        <v>-0.11973366879159585</v>
      </c>
      <c r="V37" s="40">
        <f t="shared" si="3"/>
        <v>-0.11973366879159585</v>
      </c>
      <c r="X37" s="47">
        <f>ABS(V34)+ABS(V35)+ABS(V36)+ABS(V37)</f>
        <v>0.23959545510631275</v>
      </c>
      <c r="Y37" s="45" t="str">
        <f>IF(X37&lt;X$17,"Yes","Not")</f>
        <v>Not</v>
      </c>
      <c r="AA37" s="38">
        <f t="shared" si="4"/>
        <v>1</v>
      </c>
      <c r="AB37" s="39">
        <f>$H$7</f>
        <v>1</v>
      </c>
      <c r="AC37" s="39">
        <f>$I$7</f>
        <v>1</v>
      </c>
      <c r="AF37" s="45">
        <f t="shared" si="18"/>
        <v>-7.4262833919950186E-3</v>
      </c>
      <c r="AG37" s="45">
        <f t="shared" si="19"/>
        <v>0</v>
      </c>
      <c r="AH37" s="45">
        <f t="shared" si="20"/>
        <v>0</v>
      </c>
      <c r="AJ37" s="45">
        <f t="shared" si="46"/>
        <v>1.0451615948342485E-2</v>
      </c>
      <c r="AK37" s="45">
        <f t="shared" si="46"/>
        <v>0.36677881473708185</v>
      </c>
      <c r="AL37" s="45">
        <f t="shared" si="46"/>
        <v>0.6433443754712227</v>
      </c>
      <c r="AN37" s="40">
        <f t="shared" si="5"/>
        <v>1.0205748061566471</v>
      </c>
      <c r="AO37" s="41">
        <f t="shared" si="22"/>
        <v>1.0205748061566471</v>
      </c>
      <c r="AQ37" s="40">
        <f t="shared" si="23"/>
        <v>1</v>
      </c>
      <c r="AS37" s="42">
        <f t="shared" si="6"/>
        <v>-0.41896214085419836</v>
      </c>
      <c r="AT37" s="40">
        <f t="shared" si="7"/>
        <v>-0.41896214085419836</v>
      </c>
      <c r="AV37" s="47">
        <f>ABS(AT34)+ABS(AT35)+ABS(AT36)+ABS(AT37)</f>
        <v>1.1435546742357618</v>
      </c>
      <c r="AW37" s="45" t="str">
        <f>IF(AV37&lt;AV$17,"Yes","Not")</f>
        <v>Not</v>
      </c>
      <c r="AY37" s="38">
        <f t="shared" si="8"/>
        <v>1</v>
      </c>
      <c r="AZ37" s="39">
        <f t="shared" si="32"/>
        <v>1.1641196537484086</v>
      </c>
      <c r="BA37" s="39">
        <f t="shared" si="33"/>
        <v>1.0205748061566471</v>
      </c>
      <c r="BB37" s="44">
        <f>$J$7</f>
        <v>0</v>
      </c>
      <c r="BD37" s="45">
        <f t="shared" si="24"/>
        <v>-1.4453916255231819E-2</v>
      </c>
      <c r="BE37" s="45">
        <f t="shared" si="25"/>
        <v>0</v>
      </c>
      <c r="BF37" s="45">
        <f t="shared" si="26"/>
        <v>-2.5840565988470245E-4</v>
      </c>
      <c r="BH37" s="45">
        <f t="shared" si="47"/>
        <v>0.12089975327149546</v>
      </c>
      <c r="BI37" s="45">
        <f t="shared" si="47"/>
        <v>0.14676044335109995</v>
      </c>
      <c r="BJ37" s="45">
        <f t="shared" si="47"/>
        <v>0.51353199279402639</v>
      </c>
      <c r="BL37" s="40">
        <f t="shared" si="28"/>
        <v>0.81584428377034102</v>
      </c>
      <c r="BM37" s="41">
        <f t="shared" si="29"/>
        <v>0.81584428377034102</v>
      </c>
      <c r="BO37" s="40">
        <f t="shared" si="30"/>
        <v>1</v>
      </c>
      <c r="BQ37" s="40">
        <f t="shared" si="9"/>
        <v>-0.81584428377034102</v>
      </c>
      <c r="BR37" s="40">
        <f t="shared" si="10"/>
        <v>-0.81584428377034102</v>
      </c>
      <c r="BT37" s="47">
        <f>ABS(BR34)+ABS(BR35)+ABS(BR36)+ABS(BR37)</f>
        <v>2.3559805705250518</v>
      </c>
      <c r="BV37" s="49">
        <f t="shared" ref="BV37" si="49">ABS(BQ34)+ABS(BQ35)+ABS(BQ36)+ABS(BQ37)</f>
        <v>2.3559805705250518</v>
      </c>
      <c r="BW37" s="45">
        <f t="shared" ref="BW37" si="50">IF(BV37&lt;BV$17,1,0)</f>
        <v>0</v>
      </c>
      <c r="BX37" s="43">
        <f t="shared" ref="BX37" si="51">BX33+1</f>
        <v>5</v>
      </c>
      <c r="BY37" s="50" t="str">
        <f t="shared" ref="BY37" si="52">IF(BW37=0,"",BX37)</f>
        <v/>
      </c>
      <c r="CA37" s="51">
        <f t="shared" ref="CA37" si="53">BV37-BV33</f>
        <v>-2.7976755173282797E-2</v>
      </c>
      <c r="CC37" s="43" t="str">
        <f t="shared" ref="CC37" si="54">IF(CA37&gt;0,"***","")</f>
        <v/>
      </c>
    </row>
    <row r="38" spans="1:81" ht="12.75" customHeight="1" x14ac:dyDescent="0.25">
      <c r="A38" s="52">
        <v>6</v>
      </c>
      <c r="C38" s="16">
        <f t="shared" si="1"/>
        <v>1</v>
      </c>
      <c r="D38" s="14">
        <f>$H$4</f>
        <v>1</v>
      </c>
      <c r="E38" s="14">
        <f>$I$4</f>
        <v>0</v>
      </c>
      <c r="H38" s="45">
        <f t="shared" si="11"/>
        <v>-1.1973366879159585E-2</v>
      </c>
      <c r="I38" s="45">
        <f t="shared" si="12"/>
        <v>-1.1973366879159585E-2</v>
      </c>
      <c r="J38" s="45">
        <f t="shared" si="13"/>
        <v>-1.1973366879159585E-2</v>
      </c>
      <c r="L38" s="15">
        <f t="shared" si="48"/>
        <v>-1.2072127144513965E-2</v>
      </c>
      <c r="M38" s="15">
        <f t="shared" si="48"/>
        <v>0.39001405164694319</v>
      </c>
      <c r="N38" s="15">
        <f t="shared" si="48"/>
        <v>0.75025762860850054</v>
      </c>
      <c r="O38" s="11"/>
      <c r="P38" s="53">
        <f t="shared" si="15"/>
        <v>0.37794192450242925</v>
      </c>
      <c r="Q38" s="54">
        <f t="shared" si="16"/>
        <v>0.37794192450242925</v>
      </c>
      <c r="S38" s="53">
        <f t="shared" si="17"/>
        <v>1</v>
      </c>
      <c r="U38" s="55">
        <f t="shared" si="2"/>
        <v>4.2198420343994611E-2</v>
      </c>
      <c r="V38" s="53">
        <f t="shared" si="3"/>
        <v>4.2198420343994611E-2</v>
      </c>
      <c r="X38" s="43"/>
      <c r="Y38" s="43"/>
      <c r="AA38" s="16">
        <f t="shared" si="4"/>
        <v>1</v>
      </c>
      <c r="AB38" s="14">
        <f>$H$4</f>
        <v>1</v>
      </c>
      <c r="AC38" s="14">
        <f>$I$4</f>
        <v>0</v>
      </c>
      <c r="AF38" s="45">
        <f t="shared" si="18"/>
        <v>-4.1896214085419839E-2</v>
      </c>
      <c r="AG38" s="45">
        <f t="shared" si="19"/>
        <v>-4.1896214085419839E-2</v>
      </c>
      <c r="AH38" s="45">
        <f t="shared" si="20"/>
        <v>-4.1896214085419839E-2</v>
      </c>
      <c r="AJ38" s="15">
        <f t="shared" si="46"/>
        <v>-3.1444598137077354E-2</v>
      </c>
      <c r="AK38" s="15">
        <f t="shared" si="46"/>
        <v>0.32488260065166202</v>
      </c>
      <c r="AL38" s="15">
        <f t="shared" si="46"/>
        <v>0.60144816138580282</v>
      </c>
      <c r="AN38" s="53">
        <f t="shared" si="5"/>
        <v>0.29343800251458468</v>
      </c>
      <c r="AO38" s="54">
        <f t="shared" si="22"/>
        <v>0.29343800251458468</v>
      </c>
      <c r="AQ38" s="53">
        <f t="shared" si="23"/>
        <v>1</v>
      </c>
      <c r="AS38" s="55">
        <f t="shared" si="6"/>
        <v>0.35060689501088549</v>
      </c>
      <c r="AT38" s="53">
        <f t="shared" si="7"/>
        <v>0.35060689501088549</v>
      </c>
      <c r="AV38" s="43"/>
      <c r="AW38" s="43"/>
      <c r="AY38" s="16">
        <f t="shared" si="8"/>
        <v>1</v>
      </c>
      <c r="AZ38" s="14">
        <f t="shared" si="32"/>
        <v>0.37794192450242925</v>
      </c>
      <c r="BA38" s="14">
        <f t="shared" si="33"/>
        <v>0.29343800251458468</v>
      </c>
      <c r="BB38" s="56">
        <f>$J$4</f>
        <v>1</v>
      </c>
      <c r="BD38" s="45">
        <f t="shared" si="24"/>
        <v>-8.1584428377034113E-2</v>
      </c>
      <c r="BE38" s="45">
        <f t="shared" si="25"/>
        <v>-9.4974036513534796E-2</v>
      </c>
      <c r="BF38" s="45">
        <f t="shared" si="26"/>
        <v>-8.326301217629245E-2</v>
      </c>
      <c r="BH38" s="15">
        <f t="shared" si="47"/>
        <v>3.9315324894461351E-2</v>
      </c>
      <c r="BI38" s="15">
        <f t="shared" si="47"/>
        <v>5.1786406837565149E-2</v>
      </c>
      <c r="BJ38" s="15">
        <f t="shared" si="47"/>
        <v>0.43026898061773394</v>
      </c>
      <c r="BL38" s="53">
        <f t="shared" si="28"/>
        <v>0.18514484937417092</v>
      </c>
      <c r="BM38" s="54">
        <f t="shared" si="29"/>
        <v>0.18514484937417092</v>
      </c>
      <c r="BO38" s="53">
        <f t="shared" si="30"/>
        <v>1</v>
      </c>
      <c r="BQ38" s="53">
        <f t="shared" si="9"/>
        <v>0.81485515062582903</v>
      </c>
      <c r="BR38" s="53">
        <f t="shared" si="10"/>
        <v>0.81485515062582903</v>
      </c>
      <c r="BT38" s="43"/>
      <c r="BV38" s="46"/>
      <c r="BW38" s="43"/>
      <c r="BX38" s="43"/>
      <c r="BY38" s="43"/>
      <c r="CA38" s="43"/>
      <c r="CC38" s="43"/>
    </row>
    <row r="39" spans="1:81" ht="12.75" customHeight="1" x14ac:dyDescent="0.25">
      <c r="A39" s="52"/>
      <c r="C39" s="16">
        <f t="shared" si="1"/>
        <v>1</v>
      </c>
      <c r="D39" s="14">
        <f>$H$5</f>
        <v>0</v>
      </c>
      <c r="E39" s="14">
        <f>$I$5</f>
        <v>1</v>
      </c>
      <c r="H39" s="45">
        <f t="shared" si="11"/>
        <v>4.2198420343994613E-3</v>
      </c>
      <c r="I39" s="45">
        <f t="shared" si="12"/>
        <v>4.2198420343994613E-3</v>
      </c>
      <c r="J39" s="45">
        <f t="shared" si="13"/>
        <v>0</v>
      </c>
      <c r="L39" s="15">
        <f t="shared" si="48"/>
        <v>-7.8522851101145048E-3</v>
      </c>
      <c r="M39" s="15">
        <f t="shared" si="48"/>
        <v>0.39423389368134265</v>
      </c>
      <c r="N39" s="15">
        <f t="shared" si="48"/>
        <v>0.75025762860850054</v>
      </c>
      <c r="O39" s="11"/>
      <c r="P39" s="53">
        <f t="shared" si="15"/>
        <v>0.74240534349838605</v>
      </c>
      <c r="Q39" s="54">
        <f t="shared" si="16"/>
        <v>0.74240534349838605</v>
      </c>
      <c r="S39" s="53">
        <f t="shared" si="17"/>
        <v>1</v>
      </c>
      <c r="U39" s="55">
        <f t="shared" si="2"/>
        <v>4.4849359253496916E-2</v>
      </c>
      <c r="V39" s="53">
        <f t="shared" si="3"/>
        <v>4.4849359253496916E-2</v>
      </c>
      <c r="X39" s="43"/>
      <c r="Y39" s="43"/>
      <c r="AA39" s="16">
        <f t="shared" si="4"/>
        <v>1</v>
      </c>
      <c r="AB39" s="14">
        <f>$H$5</f>
        <v>0</v>
      </c>
      <c r="AC39" s="14">
        <f>$I$5</f>
        <v>1</v>
      </c>
      <c r="AF39" s="45">
        <f t="shared" si="18"/>
        <v>3.5060689501088552E-2</v>
      </c>
      <c r="AG39" s="45">
        <f t="shared" si="19"/>
        <v>3.5060689501088552E-2</v>
      </c>
      <c r="AH39" s="45">
        <f t="shared" si="20"/>
        <v>0</v>
      </c>
      <c r="AJ39" s="15">
        <f t="shared" si="46"/>
        <v>3.616091364011198E-3</v>
      </c>
      <c r="AK39" s="15">
        <f t="shared" si="46"/>
        <v>0.35994329015275056</v>
      </c>
      <c r="AL39" s="15">
        <f t="shared" si="46"/>
        <v>0.60144816138580282</v>
      </c>
      <c r="AN39" s="53">
        <f t="shared" si="5"/>
        <v>0.60506425274981401</v>
      </c>
      <c r="AO39" s="54">
        <f t="shared" si="22"/>
        <v>0.60506425274981401</v>
      </c>
      <c r="AQ39" s="53">
        <f t="shared" si="23"/>
        <v>1</v>
      </c>
      <c r="AS39" s="55">
        <f t="shared" si="6"/>
        <v>0.24665644976041518</v>
      </c>
      <c r="AT39" s="53">
        <f t="shared" si="7"/>
        <v>0.24665644976041518</v>
      </c>
      <c r="AV39" s="43"/>
      <c r="AW39" s="43"/>
      <c r="AY39" s="16">
        <f t="shared" si="8"/>
        <v>1</v>
      </c>
      <c r="AZ39" s="14">
        <f t="shared" si="32"/>
        <v>0.74240534349838605</v>
      </c>
      <c r="BA39" s="14">
        <f t="shared" si="33"/>
        <v>0.60506425274981401</v>
      </c>
      <c r="BB39" s="56">
        <f>$J$5</f>
        <v>1</v>
      </c>
      <c r="BD39" s="45">
        <f t="shared" si="24"/>
        <v>8.1485515062582906E-2</v>
      </c>
      <c r="BE39" s="45">
        <f t="shared" si="25"/>
        <v>3.0796792381824274E-2</v>
      </c>
      <c r="BF39" s="45">
        <f t="shared" si="26"/>
        <v>2.3910946773836431E-2</v>
      </c>
      <c r="BH39" s="15">
        <f t="shared" si="47"/>
        <v>0.12080083995704426</v>
      </c>
      <c r="BI39" s="15">
        <f t="shared" si="47"/>
        <v>8.2583199219389419E-2</v>
      </c>
      <c r="BJ39" s="15">
        <f t="shared" si="47"/>
        <v>0.45417992739157037</v>
      </c>
      <c r="BL39" s="53">
        <f t="shared" si="28"/>
        <v>0.45691908672185599</v>
      </c>
      <c r="BM39" s="54">
        <f t="shared" si="29"/>
        <v>0.45691908672185599</v>
      </c>
      <c r="BO39" s="53">
        <f t="shared" si="30"/>
        <v>1</v>
      </c>
      <c r="BQ39" s="53">
        <f t="shared" si="9"/>
        <v>0.54308091327814401</v>
      </c>
      <c r="BR39" s="53">
        <f t="shared" si="10"/>
        <v>0.54308091327814401</v>
      </c>
      <c r="BT39" s="43"/>
      <c r="BV39" s="14"/>
      <c r="BW39" s="43"/>
      <c r="BX39" s="43"/>
      <c r="BY39" s="43"/>
      <c r="CA39" s="43"/>
      <c r="CC39" s="43"/>
    </row>
    <row r="40" spans="1:81" ht="12.75" customHeight="1" x14ac:dyDescent="0.25">
      <c r="A40" s="52"/>
      <c r="C40" s="16">
        <f t="shared" si="1"/>
        <v>1</v>
      </c>
      <c r="D40" s="14">
        <f>$H$6</f>
        <v>0</v>
      </c>
      <c r="E40" s="14">
        <f>$I$6</f>
        <v>0</v>
      </c>
      <c r="H40" s="45">
        <f t="shared" si="11"/>
        <v>4.4849359253496916E-3</v>
      </c>
      <c r="I40" s="45">
        <f t="shared" si="12"/>
        <v>0</v>
      </c>
      <c r="J40" s="45">
        <f t="shared" si="13"/>
        <v>4.4849359253496916E-3</v>
      </c>
      <c r="L40" s="15">
        <f t="shared" si="48"/>
        <v>-3.3673491847648132E-3</v>
      </c>
      <c r="M40" s="15">
        <f t="shared" si="48"/>
        <v>0.39423389368134265</v>
      </c>
      <c r="N40" s="15">
        <f t="shared" si="48"/>
        <v>0.75474256453385025</v>
      </c>
      <c r="O40" s="11"/>
      <c r="P40" s="53">
        <f t="shared" si="15"/>
        <v>-3.3673491847648132E-3</v>
      </c>
      <c r="Q40" s="54">
        <f t="shared" si="16"/>
        <v>0</v>
      </c>
      <c r="S40" s="53">
        <f t="shared" si="17"/>
        <v>0</v>
      </c>
      <c r="U40" s="55">
        <f t="shared" si="2"/>
        <v>-2.3214096093373465E-2</v>
      </c>
      <c r="V40" s="53">
        <f t="shared" si="3"/>
        <v>0</v>
      </c>
      <c r="X40" s="43"/>
      <c r="Y40" s="43"/>
      <c r="AA40" s="16">
        <f t="shared" si="4"/>
        <v>1</v>
      </c>
      <c r="AB40" s="14">
        <f>$H$6</f>
        <v>0</v>
      </c>
      <c r="AC40" s="14">
        <f>$I$6</f>
        <v>0</v>
      </c>
      <c r="AF40" s="45">
        <f t="shared" si="18"/>
        <v>2.4665644976041519E-2</v>
      </c>
      <c r="AG40" s="45">
        <f t="shared" si="19"/>
        <v>0</v>
      </c>
      <c r="AH40" s="45">
        <f t="shared" si="20"/>
        <v>2.4665644976041519E-2</v>
      </c>
      <c r="AJ40" s="15">
        <f t="shared" si="46"/>
        <v>2.8281736340052717E-2</v>
      </c>
      <c r="AK40" s="15">
        <f t="shared" si="46"/>
        <v>0.35994329015275056</v>
      </c>
      <c r="AL40" s="15">
        <f t="shared" si="46"/>
        <v>0.62611380636184433</v>
      </c>
      <c r="AN40" s="53">
        <f t="shared" si="5"/>
        <v>2.8281736340052717E-2</v>
      </c>
      <c r="AO40" s="54">
        <f t="shared" si="22"/>
        <v>2.8281736340052717E-2</v>
      </c>
      <c r="AQ40" s="53">
        <f t="shared" si="23"/>
        <v>1</v>
      </c>
      <c r="AS40" s="55">
        <f t="shared" si="6"/>
        <v>-9.1993668839138787E-2</v>
      </c>
      <c r="AT40" s="53">
        <f t="shared" si="7"/>
        <v>-9.1993668839138787E-2</v>
      </c>
      <c r="AV40" s="43"/>
      <c r="AW40" s="43"/>
      <c r="AY40" s="16">
        <f t="shared" si="8"/>
        <v>1</v>
      </c>
      <c r="AZ40" s="14">
        <f t="shared" si="32"/>
        <v>0</v>
      </c>
      <c r="BA40" s="14">
        <f t="shared" si="33"/>
        <v>2.8281736340052717E-2</v>
      </c>
      <c r="BB40" s="56">
        <f>$J$6</f>
        <v>0</v>
      </c>
      <c r="BD40" s="45">
        <f t="shared" si="24"/>
        <v>5.4308091327814403E-2</v>
      </c>
      <c r="BE40" s="45">
        <f t="shared" si="25"/>
        <v>4.0318617196967776E-2</v>
      </c>
      <c r="BF40" s="45">
        <f t="shared" si="26"/>
        <v>3.2859884697532676E-2</v>
      </c>
      <c r="BH40" s="15">
        <f t="shared" si="47"/>
        <v>0.17510893128485866</v>
      </c>
      <c r="BI40" s="15">
        <f t="shared" si="47"/>
        <v>0.1229018164163572</v>
      </c>
      <c r="BJ40" s="15">
        <f t="shared" si="47"/>
        <v>0.48703981208910307</v>
      </c>
      <c r="BL40" s="53">
        <f t="shared" si="28"/>
        <v>0.18888326283747151</v>
      </c>
      <c r="BM40" s="54">
        <f t="shared" si="29"/>
        <v>0.18888326283747151</v>
      </c>
      <c r="BO40" s="53">
        <f t="shared" si="30"/>
        <v>1</v>
      </c>
      <c r="BQ40" s="53">
        <f t="shared" si="9"/>
        <v>-0.18888326283747151</v>
      </c>
      <c r="BR40" s="53">
        <f t="shared" si="10"/>
        <v>-0.18888326283747151</v>
      </c>
      <c r="BT40" s="43"/>
      <c r="BV40" s="14"/>
      <c r="BW40" s="43"/>
      <c r="BX40" s="43"/>
      <c r="BY40" s="43"/>
      <c r="CA40" s="43"/>
      <c r="CC40" s="43"/>
    </row>
    <row r="41" spans="1:81" ht="12.75" customHeight="1" x14ac:dyDescent="0.25">
      <c r="A41" s="52"/>
      <c r="C41" s="16">
        <f t="shared" si="1"/>
        <v>1</v>
      </c>
      <c r="D41" s="14">
        <f>$H$7</f>
        <v>1</v>
      </c>
      <c r="E41" s="14">
        <f>$I$7</f>
        <v>1</v>
      </c>
      <c r="H41" s="45">
        <f t="shared" si="11"/>
        <v>0</v>
      </c>
      <c r="I41" s="45">
        <f t="shared" si="12"/>
        <v>0</v>
      </c>
      <c r="J41" s="45">
        <f t="shared" si="13"/>
        <v>0</v>
      </c>
      <c r="L41" s="15">
        <f t="shared" si="48"/>
        <v>-3.3673491847648132E-3</v>
      </c>
      <c r="M41" s="15">
        <f t="shared" si="48"/>
        <v>0.39423389368134265</v>
      </c>
      <c r="N41" s="15">
        <f t="shared" si="48"/>
        <v>0.75474256453385025</v>
      </c>
      <c r="O41" s="11"/>
      <c r="P41" s="53">
        <f t="shared" si="15"/>
        <v>1.1456091090304281</v>
      </c>
      <c r="Q41" s="54">
        <f t="shared" si="16"/>
        <v>1.1456091090304281</v>
      </c>
      <c r="S41" s="53">
        <f t="shared" si="17"/>
        <v>1</v>
      </c>
      <c r="U41" s="55">
        <f t="shared" si="2"/>
        <v>-9.6603782495778695E-2</v>
      </c>
      <c r="V41" s="53">
        <f t="shared" si="3"/>
        <v>-9.6603782495778695E-2</v>
      </c>
      <c r="X41" s="47">
        <f>ABS(V38)+ABS(V39)+ABS(V40)+ABS(V41)</f>
        <v>0.18365156209327022</v>
      </c>
      <c r="Y41" s="45" t="str">
        <f>IF(X41&lt;X$17,"Yes","Not")</f>
        <v>Not</v>
      </c>
      <c r="AA41" s="16">
        <f t="shared" si="4"/>
        <v>1</v>
      </c>
      <c r="AB41" s="14">
        <f>$H$7</f>
        <v>1</v>
      </c>
      <c r="AC41" s="14">
        <f>$I$7</f>
        <v>1</v>
      </c>
      <c r="AF41" s="45">
        <f t="shared" si="18"/>
        <v>-9.1993668839138783E-3</v>
      </c>
      <c r="AG41" s="45">
        <f t="shared" si="19"/>
        <v>0</v>
      </c>
      <c r="AH41" s="45">
        <f t="shared" si="20"/>
        <v>0</v>
      </c>
      <c r="AJ41" s="15">
        <f t="shared" si="46"/>
        <v>1.9082369456138837E-2</v>
      </c>
      <c r="AK41" s="15">
        <f t="shared" si="46"/>
        <v>0.35994329015275056</v>
      </c>
      <c r="AL41" s="15">
        <f t="shared" si="46"/>
        <v>0.62611380636184433</v>
      </c>
      <c r="AN41" s="53">
        <f t="shared" si="5"/>
        <v>1.0051394659707338</v>
      </c>
      <c r="AO41" s="54">
        <f t="shared" si="22"/>
        <v>1.0051394659707338</v>
      </c>
      <c r="AQ41" s="53">
        <f t="shared" si="23"/>
        <v>1</v>
      </c>
      <c r="AS41" s="55">
        <f t="shared" si="6"/>
        <v>-0.38240511181303788</v>
      </c>
      <c r="AT41" s="53">
        <f t="shared" si="7"/>
        <v>-0.38240511181303788</v>
      </c>
      <c r="AV41" s="47">
        <f>ABS(AT38)+ABS(AT39)+ABS(AT40)+ABS(AT41)</f>
        <v>1.0716621254234773</v>
      </c>
      <c r="AW41" s="45" t="str">
        <f>IF(AV41&lt;AV$17,"Yes","Not")</f>
        <v>Not</v>
      </c>
      <c r="AY41" s="16">
        <f t="shared" si="8"/>
        <v>1</v>
      </c>
      <c r="AZ41" s="14">
        <f t="shared" si="32"/>
        <v>1.1456091090304281</v>
      </c>
      <c r="BA41" s="14">
        <f t="shared" si="33"/>
        <v>1.0051394659707338</v>
      </c>
      <c r="BB41" s="56">
        <f>$J$7</f>
        <v>0</v>
      </c>
      <c r="BD41" s="45">
        <f t="shared" si="24"/>
        <v>-1.8888326283747151E-2</v>
      </c>
      <c r="BE41" s="45">
        <f t="shared" si="25"/>
        <v>0</v>
      </c>
      <c r="BF41" s="45">
        <f t="shared" si="26"/>
        <v>-5.3419466386182466E-4</v>
      </c>
      <c r="BH41" s="15">
        <f t="shared" si="47"/>
        <v>0.15622060500111151</v>
      </c>
      <c r="BI41" s="15">
        <f t="shared" si="47"/>
        <v>0.1229018164163572</v>
      </c>
      <c r="BJ41" s="15">
        <f t="shared" si="47"/>
        <v>0.48650561742524123</v>
      </c>
      <c r="BL41" s="53">
        <f t="shared" si="28"/>
        <v>0.78602404189464481</v>
      </c>
      <c r="BM41" s="54">
        <f t="shared" si="29"/>
        <v>0.78602404189464481</v>
      </c>
      <c r="BO41" s="53">
        <f t="shared" si="30"/>
        <v>1</v>
      </c>
      <c r="BQ41" s="53">
        <f t="shared" si="9"/>
        <v>-0.78602404189464481</v>
      </c>
      <c r="BR41" s="53">
        <f t="shared" si="10"/>
        <v>-0.78602404189464481</v>
      </c>
      <c r="BT41" s="47">
        <f>ABS(BR38)+ABS(BR39)+ABS(BR40)+ABS(BR41)</f>
        <v>2.3328433686360892</v>
      </c>
      <c r="BV41" s="49">
        <f t="shared" ref="BV41" si="55">ABS(BQ38)+ABS(BQ39)+ABS(BQ40)+ABS(BQ41)</f>
        <v>2.3328433686360892</v>
      </c>
      <c r="BW41" s="45">
        <f t="shared" ref="BW41" si="56">IF(BV41&lt;BV$17,1,0)</f>
        <v>0</v>
      </c>
      <c r="BX41" s="43">
        <f t="shared" ref="BX41" si="57">BX37+1</f>
        <v>6</v>
      </c>
      <c r="BY41" s="50" t="str">
        <f t="shared" ref="BY41" si="58">IF(BW41=0,"",BX41)</f>
        <v/>
      </c>
      <c r="CA41" s="51">
        <f t="shared" ref="CA41" si="59">BV41-BV37</f>
        <v>-2.3137201888962622E-2</v>
      </c>
      <c r="CC41" s="43" t="str">
        <f t="shared" ref="CC41" si="60">IF(CA41&gt;0,"***","")</f>
        <v/>
      </c>
    </row>
    <row r="42" spans="1:81" ht="12.75" customHeight="1" x14ac:dyDescent="0.25">
      <c r="A42" s="37">
        <v>7</v>
      </c>
      <c r="C42" s="38">
        <f t="shared" si="1"/>
        <v>1</v>
      </c>
      <c r="D42" s="39">
        <f>$H$4</f>
        <v>1</v>
      </c>
      <c r="E42" s="39">
        <f>$I$4</f>
        <v>0</v>
      </c>
      <c r="H42" s="45">
        <f t="shared" si="11"/>
        <v>-9.6603782495778695E-3</v>
      </c>
      <c r="I42" s="45">
        <f t="shared" si="12"/>
        <v>-9.6603782495778695E-3</v>
      </c>
      <c r="J42" s="45">
        <f t="shared" si="13"/>
        <v>-9.6603782495778695E-3</v>
      </c>
      <c r="L42" s="45">
        <f t="shared" si="48"/>
        <v>-1.3027727434342683E-2</v>
      </c>
      <c r="M42" s="45">
        <f t="shared" si="48"/>
        <v>0.38457351543176477</v>
      </c>
      <c r="N42" s="45">
        <f t="shared" si="48"/>
        <v>0.74508218628427236</v>
      </c>
      <c r="O42" s="11"/>
      <c r="P42" s="40">
        <f t="shared" si="15"/>
        <v>0.37154578799742211</v>
      </c>
      <c r="Q42" s="41">
        <f t="shared" si="16"/>
        <v>0.37154578799742211</v>
      </c>
      <c r="S42" s="40">
        <f t="shared" si="17"/>
        <v>1</v>
      </c>
      <c r="U42" s="42">
        <f t="shared" si="2"/>
        <v>2.5852573246449503E-2</v>
      </c>
      <c r="V42" s="40">
        <f t="shared" si="3"/>
        <v>2.5852573246449503E-2</v>
      </c>
      <c r="X42" s="43"/>
      <c r="Y42" s="43"/>
      <c r="AA42" s="38">
        <f t="shared" si="4"/>
        <v>1</v>
      </c>
      <c r="AB42" s="39">
        <f>$H$4</f>
        <v>1</v>
      </c>
      <c r="AC42" s="39">
        <f>$I$4</f>
        <v>0</v>
      </c>
      <c r="AF42" s="45">
        <f t="shared" si="18"/>
        <v>-3.8240511181303789E-2</v>
      </c>
      <c r="AG42" s="45">
        <f t="shared" si="19"/>
        <v>-3.8240511181303789E-2</v>
      </c>
      <c r="AH42" s="45">
        <f t="shared" si="20"/>
        <v>-3.8240511181303789E-2</v>
      </c>
      <c r="AJ42" s="45">
        <f t="shared" si="46"/>
        <v>-1.9158141725164952E-2</v>
      </c>
      <c r="AK42" s="45">
        <f t="shared" si="46"/>
        <v>0.32170277897144678</v>
      </c>
      <c r="AL42" s="45">
        <f t="shared" si="46"/>
        <v>0.58787329518054054</v>
      </c>
      <c r="AN42" s="40">
        <f t="shared" si="5"/>
        <v>0.30254463724628183</v>
      </c>
      <c r="AO42" s="41">
        <f t="shared" si="22"/>
        <v>0.30254463724628183</v>
      </c>
      <c r="AQ42" s="40">
        <f t="shared" si="23"/>
        <v>1</v>
      </c>
      <c r="AS42" s="42">
        <f t="shared" si="6"/>
        <v>0.32065636509639578</v>
      </c>
      <c r="AT42" s="40">
        <f t="shared" si="7"/>
        <v>0.32065636509639578</v>
      </c>
      <c r="AV42" s="43"/>
      <c r="AW42" s="43"/>
      <c r="AY42" s="38">
        <f t="shared" si="8"/>
        <v>1</v>
      </c>
      <c r="AZ42" s="39">
        <f t="shared" si="32"/>
        <v>0.37154578799742211</v>
      </c>
      <c r="BA42" s="39">
        <f t="shared" si="33"/>
        <v>0.30254463724628183</v>
      </c>
      <c r="BB42" s="44">
        <f>$J$4</f>
        <v>1</v>
      </c>
      <c r="BD42" s="45">
        <f t="shared" si="24"/>
        <v>-7.8602404189464486E-2</v>
      </c>
      <c r="BE42" s="45">
        <f t="shared" si="25"/>
        <v>-9.0047630231141998E-2</v>
      </c>
      <c r="BF42" s="45">
        <f t="shared" si="26"/>
        <v>-7.9006378571014099E-2</v>
      </c>
      <c r="BH42" s="45">
        <f t="shared" si="47"/>
        <v>7.7618200811647026E-2</v>
      </c>
      <c r="BI42" s="45">
        <f t="shared" si="47"/>
        <v>3.2854186185215198E-2</v>
      </c>
      <c r="BJ42" s="45">
        <f t="shared" si="47"/>
        <v>0.40749923885422712</v>
      </c>
      <c r="BL42" s="40">
        <f t="shared" si="28"/>
        <v>0.21311174470413491</v>
      </c>
      <c r="BM42" s="41">
        <f t="shared" si="29"/>
        <v>0.21311174470413491</v>
      </c>
      <c r="BO42" s="40">
        <f t="shared" si="30"/>
        <v>1</v>
      </c>
      <c r="BQ42" s="40">
        <f t="shared" si="9"/>
        <v>0.78688825529586515</v>
      </c>
      <c r="BR42" s="40">
        <f t="shared" si="10"/>
        <v>0.78688825529586515</v>
      </c>
      <c r="BT42" s="43"/>
      <c r="BV42" s="46"/>
      <c r="BW42" s="43"/>
      <c r="BX42" s="43"/>
      <c r="BY42" s="43"/>
      <c r="CA42" s="43"/>
      <c r="CC42" s="43"/>
    </row>
    <row r="43" spans="1:81" ht="12.75" customHeight="1" x14ac:dyDescent="0.25">
      <c r="A43" s="37"/>
      <c r="C43" s="38">
        <f t="shared" si="1"/>
        <v>1</v>
      </c>
      <c r="D43" s="39">
        <f>$H$5</f>
        <v>0</v>
      </c>
      <c r="E43" s="39">
        <f>$I$5</f>
        <v>1</v>
      </c>
      <c r="H43" s="45">
        <f t="shared" si="11"/>
        <v>2.5852573246449503E-3</v>
      </c>
      <c r="I43" s="45">
        <f t="shared" si="12"/>
        <v>2.5852573246449503E-3</v>
      </c>
      <c r="J43" s="45">
        <f t="shared" si="13"/>
        <v>0</v>
      </c>
      <c r="L43" s="45">
        <f t="shared" si="48"/>
        <v>-1.0442470109697732E-2</v>
      </c>
      <c r="M43" s="45">
        <f t="shared" si="48"/>
        <v>0.3871587727564097</v>
      </c>
      <c r="N43" s="45">
        <f t="shared" si="48"/>
        <v>0.74508218628427236</v>
      </c>
      <c r="O43" s="11"/>
      <c r="P43" s="40">
        <f t="shared" si="15"/>
        <v>0.73463971617457458</v>
      </c>
      <c r="Q43" s="41">
        <f t="shared" si="16"/>
        <v>0.73463971617457458</v>
      </c>
      <c r="S43" s="40">
        <f t="shared" si="17"/>
        <v>1</v>
      </c>
      <c r="U43" s="42">
        <f t="shared" si="2"/>
        <v>3.3464288864490509E-2</v>
      </c>
      <c r="V43" s="40">
        <f t="shared" si="3"/>
        <v>3.3464288864490509E-2</v>
      </c>
      <c r="X43" s="43"/>
      <c r="Y43" s="43"/>
      <c r="AA43" s="38">
        <f t="shared" si="4"/>
        <v>1</v>
      </c>
      <c r="AB43" s="39">
        <f>$H$5</f>
        <v>0</v>
      </c>
      <c r="AC43" s="39">
        <f>$I$5</f>
        <v>1</v>
      </c>
      <c r="AF43" s="45">
        <f t="shared" si="18"/>
        <v>3.2065636509639582E-2</v>
      </c>
      <c r="AG43" s="45">
        <f t="shared" si="19"/>
        <v>3.2065636509639582E-2</v>
      </c>
      <c r="AH43" s="45">
        <f t="shared" si="20"/>
        <v>0</v>
      </c>
      <c r="AJ43" s="45">
        <f t="shared" si="46"/>
        <v>1.290749478447463E-2</v>
      </c>
      <c r="AK43" s="45">
        <f t="shared" si="46"/>
        <v>0.35376841548108634</v>
      </c>
      <c r="AL43" s="45">
        <f t="shared" si="46"/>
        <v>0.58787329518054054</v>
      </c>
      <c r="AN43" s="40">
        <f t="shared" si="5"/>
        <v>0.60078078996501516</v>
      </c>
      <c r="AO43" s="41">
        <f t="shared" si="22"/>
        <v>0.60078078996501516</v>
      </c>
      <c r="AQ43" s="40">
        <f t="shared" si="23"/>
        <v>1</v>
      </c>
      <c r="AS43" s="42">
        <f t="shared" si="6"/>
        <v>0.23245599489294172</v>
      </c>
      <c r="AT43" s="40">
        <f t="shared" si="7"/>
        <v>0.23245599489294172</v>
      </c>
      <c r="AV43" s="43"/>
      <c r="AW43" s="43"/>
      <c r="AY43" s="38">
        <f t="shared" si="8"/>
        <v>1</v>
      </c>
      <c r="AZ43" s="39">
        <f t="shared" si="32"/>
        <v>0.73463971617457458</v>
      </c>
      <c r="BA43" s="39">
        <f t="shared" si="33"/>
        <v>0.60078078996501516</v>
      </c>
      <c r="BB43" s="44">
        <f>$J$5</f>
        <v>1</v>
      </c>
      <c r="BD43" s="45">
        <f t="shared" si="24"/>
        <v>7.8688825529586517E-2</v>
      </c>
      <c r="BE43" s="45">
        <f t="shared" si="25"/>
        <v>2.9236501687981888E-2</v>
      </c>
      <c r="BF43" s="45">
        <f t="shared" si="26"/>
        <v>2.3806882175184715E-2</v>
      </c>
      <c r="BH43" s="45">
        <f t="shared" si="47"/>
        <v>0.15630702634123356</v>
      </c>
      <c r="BI43" s="45">
        <f t="shared" si="47"/>
        <v>6.209068787319709E-2</v>
      </c>
      <c r="BJ43" s="45">
        <f t="shared" si="47"/>
        <v>0.43130612102941185</v>
      </c>
      <c r="BL43" s="40">
        <f t="shared" si="28"/>
        <v>0.46104174376627965</v>
      </c>
      <c r="BM43" s="41">
        <f t="shared" si="29"/>
        <v>0.46104174376627965</v>
      </c>
      <c r="BO43" s="40">
        <f t="shared" si="30"/>
        <v>1</v>
      </c>
      <c r="BQ43" s="40">
        <f t="shared" si="9"/>
        <v>0.53895825623372029</v>
      </c>
      <c r="BR43" s="40">
        <f t="shared" si="10"/>
        <v>0.53895825623372029</v>
      </c>
      <c r="BT43" s="43"/>
      <c r="BV43" s="14"/>
      <c r="BW43" s="43"/>
      <c r="BX43" s="43"/>
      <c r="BY43" s="43"/>
      <c r="CA43" s="43"/>
      <c r="CC43" s="43"/>
    </row>
    <row r="44" spans="1:81" ht="12.75" customHeight="1" x14ac:dyDescent="0.25">
      <c r="A44" s="37"/>
      <c r="C44" s="38">
        <f t="shared" si="1"/>
        <v>1</v>
      </c>
      <c r="D44" s="39">
        <f>$H$6</f>
        <v>0</v>
      </c>
      <c r="E44" s="39">
        <f>$I$6</f>
        <v>0</v>
      </c>
      <c r="H44" s="45">
        <f t="shared" si="11"/>
        <v>3.3464288864490511E-3</v>
      </c>
      <c r="I44" s="45">
        <f t="shared" si="12"/>
        <v>0</v>
      </c>
      <c r="J44" s="45">
        <f t="shared" si="13"/>
        <v>3.3464288864490511E-3</v>
      </c>
      <c r="L44" s="45">
        <f t="shared" si="48"/>
        <v>-7.0960412232486808E-3</v>
      </c>
      <c r="M44" s="45">
        <f t="shared" si="48"/>
        <v>0.3871587727564097</v>
      </c>
      <c r="N44" s="45">
        <f t="shared" si="48"/>
        <v>0.74842861517072146</v>
      </c>
      <c r="O44" s="11"/>
      <c r="P44" s="40">
        <f t="shared" si="15"/>
        <v>-7.0960412232486808E-3</v>
      </c>
      <c r="Q44" s="41">
        <f t="shared" si="16"/>
        <v>0</v>
      </c>
      <c r="S44" s="40">
        <f t="shared" si="17"/>
        <v>0</v>
      </c>
      <c r="U44" s="42">
        <f t="shared" si="2"/>
        <v>-2.3079023408947442E-2</v>
      </c>
      <c r="V44" s="40">
        <f t="shared" si="3"/>
        <v>0</v>
      </c>
      <c r="X44" s="43"/>
      <c r="Y44" s="43"/>
      <c r="AA44" s="38">
        <f t="shared" si="4"/>
        <v>1</v>
      </c>
      <c r="AB44" s="39">
        <f>$H$6</f>
        <v>0</v>
      </c>
      <c r="AC44" s="39">
        <f>$I$6</f>
        <v>0</v>
      </c>
      <c r="AF44" s="45">
        <f t="shared" si="18"/>
        <v>2.3245599489294173E-2</v>
      </c>
      <c r="AG44" s="45">
        <f t="shared" si="19"/>
        <v>0</v>
      </c>
      <c r="AH44" s="45">
        <f t="shared" si="20"/>
        <v>2.3245599489294173E-2</v>
      </c>
      <c r="AJ44" s="45">
        <f t="shared" si="46"/>
        <v>3.6153094273768803E-2</v>
      </c>
      <c r="AK44" s="45">
        <f t="shared" si="46"/>
        <v>0.35376841548108634</v>
      </c>
      <c r="AL44" s="45">
        <f t="shared" si="46"/>
        <v>0.61111889466983471</v>
      </c>
      <c r="AN44" s="40">
        <f t="shared" si="5"/>
        <v>3.6153094273768803E-2</v>
      </c>
      <c r="AO44" s="41">
        <f t="shared" si="22"/>
        <v>3.6153094273768803E-2</v>
      </c>
      <c r="AQ44" s="40">
        <f t="shared" si="23"/>
        <v>1</v>
      </c>
      <c r="AS44" s="42">
        <f t="shared" si="6"/>
        <v>-0.10524113136895111</v>
      </c>
      <c r="AT44" s="40">
        <f t="shared" si="7"/>
        <v>-0.10524113136895111</v>
      </c>
      <c r="AV44" s="43"/>
      <c r="AW44" s="43"/>
      <c r="AY44" s="38">
        <f t="shared" si="8"/>
        <v>1</v>
      </c>
      <c r="AZ44" s="39">
        <f t="shared" si="32"/>
        <v>0</v>
      </c>
      <c r="BA44" s="39">
        <f t="shared" si="33"/>
        <v>3.6153094273768803E-2</v>
      </c>
      <c r="BB44" s="44">
        <f>$J$6</f>
        <v>0</v>
      </c>
      <c r="BD44" s="45">
        <f t="shared" si="24"/>
        <v>5.3895825623372029E-2</v>
      </c>
      <c r="BE44" s="45">
        <f t="shared" si="25"/>
        <v>3.9594014038948397E-2</v>
      </c>
      <c r="BF44" s="45">
        <f t="shared" si="26"/>
        <v>3.2379576693826156E-2</v>
      </c>
      <c r="BH44" s="45">
        <f t="shared" si="47"/>
        <v>0.21020285196460559</v>
      </c>
      <c r="BI44" s="45">
        <f t="shared" si="47"/>
        <v>0.10168470191214549</v>
      </c>
      <c r="BJ44" s="45">
        <f t="shared" si="47"/>
        <v>0.46368569772323798</v>
      </c>
      <c r="BL44" s="40">
        <f t="shared" si="28"/>
        <v>0.22696652470779208</v>
      </c>
      <c r="BM44" s="41">
        <f t="shared" si="29"/>
        <v>0.22696652470779208</v>
      </c>
      <c r="BO44" s="40">
        <f t="shared" si="30"/>
        <v>1</v>
      </c>
      <c r="BQ44" s="40">
        <f t="shared" si="9"/>
        <v>-0.22696652470779208</v>
      </c>
      <c r="BR44" s="40">
        <f t="shared" si="10"/>
        <v>-0.22696652470779208</v>
      </c>
      <c r="BT44" s="43"/>
      <c r="BV44" s="14"/>
      <c r="BW44" s="43"/>
      <c r="BX44" s="43"/>
      <c r="BY44" s="43"/>
      <c r="CA44" s="43"/>
      <c r="CC44" s="43"/>
    </row>
    <row r="45" spans="1:81" ht="12.75" customHeight="1" thickBot="1" x14ac:dyDescent="0.3">
      <c r="A45" s="37"/>
      <c r="C45" s="57">
        <f t="shared" si="1"/>
        <v>1</v>
      </c>
      <c r="D45" s="58">
        <f>$H$7</f>
        <v>1</v>
      </c>
      <c r="E45" s="58">
        <f>$I$7</f>
        <v>1</v>
      </c>
      <c r="H45" s="45">
        <f t="shared" si="11"/>
        <v>0</v>
      </c>
      <c r="I45" s="45">
        <f t="shared" si="12"/>
        <v>0</v>
      </c>
      <c r="J45" s="45">
        <f t="shared" si="13"/>
        <v>0</v>
      </c>
      <c r="L45" s="59">
        <f t="shared" si="48"/>
        <v>-7.0960412232486808E-3</v>
      </c>
      <c r="M45" s="59">
        <f t="shared" si="48"/>
        <v>0.3871587727564097</v>
      </c>
      <c r="N45" s="59">
        <f t="shared" si="48"/>
        <v>0.74842861517072146</v>
      </c>
      <c r="O45" s="11"/>
      <c r="P45" s="60">
        <f t="shared" si="15"/>
        <v>1.1284913467038824</v>
      </c>
      <c r="Q45" s="41">
        <f t="shared" si="16"/>
        <v>1.1284913467038824</v>
      </c>
      <c r="S45" s="40">
        <f t="shared" si="17"/>
        <v>1</v>
      </c>
      <c r="U45" s="61">
        <f t="shared" si="2"/>
        <v>-7.7354803706840752E-2</v>
      </c>
      <c r="V45" s="60">
        <f t="shared" si="3"/>
        <v>-7.7354803706840752E-2</v>
      </c>
      <c r="X45" s="47">
        <f>ABS(V42)+ABS(V43)+ABS(V44)+ABS(V45)</f>
        <v>0.13667166581778076</v>
      </c>
      <c r="Y45" s="45" t="str">
        <f>IF(X45&lt;X$17,"Yes","Not")</f>
        <v>Not</v>
      </c>
      <c r="AA45" s="57">
        <f t="shared" si="4"/>
        <v>1</v>
      </c>
      <c r="AB45" s="58">
        <f>$H$7</f>
        <v>1</v>
      </c>
      <c r="AC45" s="58">
        <f>$I$7</f>
        <v>1</v>
      </c>
      <c r="AF45" s="45">
        <f t="shared" si="18"/>
        <v>-1.0524113136895111E-2</v>
      </c>
      <c r="AG45" s="45">
        <f t="shared" si="19"/>
        <v>0</v>
      </c>
      <c r="AH45" s="45">
        <f t="shared" si="20"/>
        <v>0</v>
      </c>
      <c r="AJ45" s="59">
        <f t="shared" si="46"/>
        <v>2.5628981136873692E-2</v>
      </c>
      <c r="AK45" s="59">
        <f t="shared" si="46"/>
        <v>0.35376841548108634</v>
      </c>
      <c r="AL45" s="59">
        <f t="shared" si="46"/>
        <v>0.61111889466983471</v>
      </c>
      <c r="AN45" s="60">
        <f t="shared" si="5"/>
        <v>0.99051629128779473</v>
      </c>
      <c r="AO45" s="41">
        <f t="shared" si="22"/>
        <v>0.99051629128779473</v>
      </c>
      <c r="AQ45" s="40">
        <f t="shared" si="23"/>
        <v>1</v>
      </c>
      <c r="AS45" s="61">
        <f t="shared" si="6"/>
        <v>-0.35211631293013307</v>
      </c>
      <c r="AT45" s="60">
        <f t="shared" si="7"/>
        <v>-0.35211631293013307</v>
      </c>
      <c r="AV45" s="47">
        <f>ABS(AT42)+ABS(AT43)+ABS(AT44)+ABS(AT45)</f>
        <v>1.0104698042884217</v>
      </c>
      <c r="AW45" s="45" t="str">
        <f>IF(AV45&lt;AV$17,"Yes","Not")</f>
        <v>Not</v>
      </c>
      <c r="AY45" s="57">
        <f t="shared" si="8"/>
        <v>1</v>
      </c>
      <c r="AZ45" s="58">
        <f t="shared" si="32"/>
        <v>1.1284913467038824</v>
      </c>
      <c r="BA45" s="58">
        <f t="shared" si="33"/>
        <v>0.99051629128779473</v>
      </c>
      <c r="BB45" s="62">
        <f>$J$7</f>
        <v>0</v>
      </c>
      <c r="BD45" s="45">
        <f t="shared" si="24"/>
        <v>-2.2696652470779208E-2</v>
      </c>
      <c r="BE45" s="45">
        <f t="shared" si="25"/>
        <v>0</v>
      </c>
      <c r="BF45" s="45">
        <f t="shared" si="26"/>
        <v>-8.2055421647504842E-4</v>
      </c>
      <c r="BH45" s="59">
        <f t="shared" si="47"/>
        <v>0.18750619949382638</v>
      </c>
      <c r="BI45" s="59">
        <f t="shared" si="47"/>
        <v>0.10168470191214549</v>
      </c>
      <c r="BJ45" s="59">
        <f t="shared" si="47"/>
        <v>0.46286514350676294</v>
      </c>
      <c r="BL45" s="60">
        <f t="shared" si="28"/>
        <v>0.76073197100655798</v>
      </c>
      <c r="BM45" s="41">
        <f t="shared" si="29"/>
        <v>0.76073197100655798</v>
      </c>
      <c r="BO45" s="40">
        <f t="shared" si="30"/>
        <v>1</v>
      </c>
      <c r="BQ45" s="60">
        <f t="shared" si="9"/>
        <v>-0.76073197100655798</v>
      </c>
      <c r="BR45" s="60">
        <f t="shared" si="10"/>
        <v>-0.76073197100655798</v>
      </c>
      <c r="BT45" s="47">
        <f>ABS(BR42)+ABS(BR43)+ABS(BR44)+ABS(BR45)</f>
        <v>2.3135450072439356</v>
      </c>
      <c r="BV45" s="49">
        <f t="shared" ref="BV45" si="61">ABS(BQ42)+ABS(BQ43)+ABS(BQ44)+ABS(BQ45)</f>
        <v>2.3135450072439356</v>
      </c>
      <c r="BW45" s="45">
        <f t="shared" ref="BW45" si="62">IF(BV45&lt;BV$17,1,0)</f>
        <v>0</v>
      </c>
      <c r="BX45" s="43">
        <f t="shared" ref="BX45" si="63">BX41+1</f>
        <v>7</v>
      </c>
      <c r="BY45" s="50" t="str">
        <f t="shared" ref="BY45" si="64">IF(BW45=0,"",BX45)</f>
        <v/>
      </c>
      <c r="CA45" s="51">
        <f t="shared" ref="CA45" si="65">BV45-BV41</f>
        <v>-1.9298361392153573E-2</v>
      </c>
      <c r="CC45" s="43" t="str">
        <f t="shared" ref="CC45" si="66">IF(CA45&gt;0,"***","")</f>
        <v/>
      </c>
    </row>
    <row r="46" spans="1:81" ht="12.75" customHeight="1" thickTop="1" x14ac:dyDescent="0.25">
      <c r="A46" s="52">
        <v>8</v>
      </c>
      <c r="C46" s="16">
        <f t="shared" si="1"/>
        <v>1</v>
      </c>
      <c r="D46" s="14">
        <f>$H$4</f>
        <v>1</v>
      </c>
      <c r="E46" s="14">
        <f>$I$4</f>
        <v>0</v>
      </c>
      <c r="H46" s="45">
        <f t="shared" si="11"/>
        <v>-7.7354803706840758E-3</v>
      </c>
      <c r="I46" s="45">
        <f t="shared" si="12"/>
        <v>-7.7354803706840758E-3</v>
      </c>
      <c r="J46" s="45">
        <f t="shared" si="13"/>
        <v>-7.7354803706840758E-3</v>
      </c>
      <c r="L46" s="15">
        <f t="shared" si="48"/>
        <v>-1.4831521593932757E-2</v>
      </c>
      <c r="M46" s="15">
        <f t="shared" si="48"/>
        <v>0.37942329238572564</v>
      </c>
      <c r="N46" s="15">
        <f t="shared" si="48"/>
        <v>0.7406931348000374</v>
      </c>
      <c r="O46" s="11"/>
      <c r="P46" s="53">
        <f t="shared" si="15"/>
        <v>0.36459177079179289</v>
      </c>
      <c r="Q46" s="54">
        <f t="shared" si="16"/>
        <v>0.36459177079179289</v>
      </c>
      <c r="S46" s="53">
        <f t="shared" si="17"/>
        <v>1</v>
      </c>
      <c r="U46" s="55">
        <f t="shared" si="2"/>
        <v>1.2084418620269179E-2</v>
      </c>
      <c r="V46" s="53">
        <f t="shared" si="3"/>
        <v>1.2084418620269179E-2</v>
      </c>
      <c r="X46" s="43"/>
      <c r="Y46" s="43"/>
      <c r="AA46" s="16">
        <f t="shared" si="4"/>
        <v>1</v>
      </c>
      <c r="AB46" s="14">
        <f>$H$4</f>
        <v>1</v>
      </c>
      <c r="AC46" s="14">
        <f>$I$4</f>
        <v>0</v>
      </c>
      <c r="AF46" s="45">
        <f t="shared" si="18"/>
        <v>-3.5211631293013308E-2</v>
      </c>
      <c r="AG46" s="45">
        <f t="shared" si="19"/>
        <v>-3.5211631293013308E-2</v>
      </c>
      <c r="AH46" s="45">
        <f t="shared" si="20"/>
        <v>-3.5211631293013308E-2</v>
      </c>
      <c r="AJ46" s="15">
        <f t="shared" si="46"/>
        <v>-9.5826501561396167E-3</v>
      </c>
      <c r="AK46" s="15">
        <f t="shared" si="46"/>
        <v>0.31855678418807304</v>
      </c>
      <c r="AL46" s="15">
        <f t="shared" si="46"/>
        <v>0.57590726337682141</v>
      </c>
      <c r="AN46" s="53">
        <f t="shared" si="5"/>
        <v>0.30897413403193341</v>
      </c>
      <c r="AO46" s="54">
        <f t="shared" si="22"/>
        <v>0.30897413403193341</v>
      </c>
      <c r="AQ46" s="53">
        <f t="shared" si="23"/>
        <v>1</v>
      </c>
      <c r="AS46" s="55">
        <f t="shared" si="6"/>
        <v>0.29569653035121179</v>
      </c>
      <c r="AT46" s="53">
        <f t="shared" si="7"/>
        <v>0.29569653035121179</v>
      </c>
      <c r="AV46" s="43"/>
      <c r="AW46" s="43"/>
      <c r="AY46" s="16">
        <f t="shared" si="8"/>
        <v>1</v>
      </c>
      <c r="AZ46" s="14">
        <f t="shared" si="32"/>
        <v>0.36459177079179289</v>
      </c>
      <c r="BA46" s="14">
        <f t="shared" si="33"/>
        <v>0.30897413403193341</v>
      </c>
      <c r="BB46" s="56">
        <f>$J$4</f>
        <v>1</v>
      </c>
      <c r="BD46" s="45">
        <f t="shared" si="24"/>
        <v>-7.6073197100655798E-2</v>
      </c>
      <c r="BE46" s="45">
        <f t="shared" si="25"/>
        <v>-8.5847944644188948E-2</v>
      </c>
      <c r="BF46" s="45">
        <f t="shared" si="26"/>
        <v>-7.5351741058547E-2</v>
      </c>
      <c r="BH46" s="15">
        <f t="shared" si="47"/>
        <v>0.11143300239317058</v>
      </c>
      <c r="BI46" s="15">
        <f t="shared" si="47"/>
        <v>1.5836757267956539E-2</v>
      </c>
      <c r="BJ46" s="15">
        <f t="shared" si="47"/>
        <v>0.38751340244821597</v>
      </c>
      <c r="BL46" s="53">
        <f t="shared" si="28"/>
        <v>0.23693857171630028</v>
      </c>
      <c r="BM46" s="54">
        <f t="shared" si="29"/>
        <v>0.23693857171630028</v>
      </c>
      <c r="BO46" s="53">
        <f t="shared" si="30"/>
        <v>1</v>
      </c>
      <c r="BQ46" s="53">
        <f t="shared" si="9"/>
        <v>0.76306142828369972</v>
      </c>
      <c r="BR46" s="53">
        <f t="shared" si="10"/>
        <v>0.76306142828369972</v>
      </c>
      <c r="BT46" s="43"/>
      <c r="BV46" s="46"/>
      <c r="BW46" s="43"/>
      <c r="BX46" s="43"/>
      <c r="BY46" s="43"/>
      <c r="CA46" s="43"/>
      <c r="CC46" s="43"/>
    </row>
    <row r="47" spans="1:81" ht="12.75" customHeight="1" x14ac:dyDescent="0.25">
      <c r="A47" s="52"/>
      <c r="C47" s="16">
        <f t="shared" si="1"/>
        <v>1</v>
      </c>
      <c r="D47" s="14">
        <f>$H$5</f>
        <v>0</v>
      </c>
      <c r="E47" s="14">
        <f>$I$5</f>
        <v>1</v>
      </c>
      <c r="H47" s="45">
        <f t="shared" si="11"/>
        <v>1.2084418620269179E-3</v>
      </c>
      <c r="I47" s="45">
        <f t="shared" si="12"/>
        <v>1.2084418620269179E-3</v>
      </c>
      <c r="J47" s="45">
        <f t="shared" si="13"/>
        <v>0</v>
      </c>
      <c r="L47" s="15">
        <f t="shared" si="48"/>
        <v>-1.3623079731905839E-2</v>
      </c>
      <c r="M47" s="15">
        <f t="shared" si="48"/>
        <v>0.38063173424775254</v>
      </c>
      <c r="N47" s="15">
        <f t="shared" si="48"/>
        <v>0.7406931348000374</v>
      </c>
      <c r="O47" s="11"/>
      <c r="P47" s="53">
        <f t="shared" si="15"/>
        <v>0.7270700550681316</v>
      </c>
      <c r="Q47" s="54">
        <f t="shared" si="16"/>
        <v>0.7270700550681316</v>
      </c>
      <c r="S47" s="53">
        <f t="shared" si="17"/>
        <v>1</v>
      </c>
      <c r="U47" s="55">
        <f t="shared" si="2"/>
        <v>2.3380811732899236E-2</v>
      </c>
      <c r="V47" s="53">
        <f t="shared" si="3"/>
        <v>2.3380811732899236E-2</v>
      </c>
      <c r="X47" s="43"/>
      <c r="Y47" s="43"/>
      <c r="AA47" s="16">
        <f t="shared" si="4"/>
        <v>1</v>
      </c>
      <c r="AB47" s="14">
        <f>$H$5</f>
        <v>0</v>
      </c>
      <c r="AC47" s="14">
        <f>$I$5</f>
        <v>1</v>
      </c>
      <c r="AF47" s="45">
        <f t="shared" si="18"/>
        <v>2.9569653035121182E-2</v>
      </c>
      <c r="AG47" s="45">
        <f t="shared" si="19"/>
        <v>2.9569653035121182E-2</v>
      </c>
      <c r="AH47" s="45">
        <f t="shared" si="20"/>
        <v>0</v>
      </c>
      <c r="AJ47" s="15">
        <f t="shared" si="46"/>
        <v>1.9987002878981565E-2</v>
      </c>
      <c r="AK47" s="15">
        <f t="shared" si="46"/>
        <v>0.3481264372231942</v>
      </c>
      <c r="AL47" s="15">
        <f t="shared" si="46"/>
        <v>0.57590726337682141</v>
      </c>
      <c r="AN47" s="53">
        <f t="shared" si="5"/>
        <v>0.595894266255803</v>
      </c>
      <c r="AO47" s="54">
        <f t="shared" si="22"/>
        <v>0.595894266255803</v>
      </c>
      <c r="AQ47" s="53">
        <f t="shared" si="23"/>
        <v>1</v>
      </c>
      <c r="AS47" s="55">
        <f t="shared" si="6"/>
        <v>0.2201603794623552</v>
      </c>
      <c r="AT47" s="53">
        <f t="shared" si="7"/>
        <v>0.2201603794623552</v>
      </c>
      <c r="AV47" s="43"/>
      <c r="AW47" s="43"/>
      <c r="AY47" s="16">
        <f t="shared" si="8"/>
        <v>1</v>
      </c>
      <c r="AZ47" s="14">
        <f t="shared" si="32"/>
        <v>0.7270700550681316</v>
      </c>
      <c r="BA47" s="14">
        <f t="shared" si="33"/>
        <v>0.595894266255803</v>
      </c>
      <c r="BB47" s="56">
        <f>$J$5</f>
        <v>1</v>
      </c>
      <c r="BD47" s="45">
        <f t="shared" si="24"/>
        <v>7.6306142828369977E-2</v>
      </c>
      <c r="BE47" s="45">
        <f t="shared" si="25"/>
        <v>2.7820591736086878E-2</v>
      </c>
      <c r="BF47" s="45">
        <f t="shared" si="26"/>
        <v>2.357662440171264E-2</v>
      </c>
      <c r="BH47" s="15">
        <f t="shared" si="47"/>
        <v>0.18773914522154056</v>
      </c>
      <c r="BI47" s="15">
        <f t="shared" si="47"/>
        <v>4.3657349004043416E-2</v>
      </c>
      <c r="BJ47" s="15">
        <f t="shared" si="47"/>
        <v>0.41109002684992862</v>
      </c>
      <c r="BL47" s="53">
        <f t="shared" si="28"/>
        <v>0.46444728628085563</v>
      </c>
      <c r="BM47" s="54">
        <f t="shared" si="29"/>
        <v>0.46444728628085563</v>
      </c>
      <c r="BO47" s="53">
        <f t="shared" si="30"/>
        <v>1</v>
      </c>
      <c r="BQ47" s="53">
        <f t="shared" si="9"/>
        <v>0.53555271371914437</v>
      </c>
      <c r="BR47" s="53">
        <f t="shared" si="10"/>
        <v>0.53555271371914437</v>
      </c>
      <c r="BT47" s="43"/>
      <c r="BV47" s="14"/>
      <c r="BW47" s="43"/>
      <c r="BX47" s="43"/>
      <c r="BY47" s="43"/>
      <c r="CA47" s="43"/>
      <c r="CC47" s="43"/>
    </row>
    <row r="48" spans="1:81" ht="12.75" customHeight="1" x14ac:dyDescent="0.25">
      <c r="A48" s="52"/>
      <c r="C48" s="16">
        <f t="shared" si="1"/>
        <v>1</v>
      </c>
      <c r="D48" s="14">
        <f>$H$6</f>
        <v>0</v>
      </c>
      <c r="E48" s="14">
        <f>$I$6</f>
        <v>0</v>
      </c>
      <c r="H48" s="45">
        <f t="shared" si="11"/>
        <v>2.3380811732899237E-3</v>
      </c>
      <c r="I48" s="45">
        <f t="shared" si="12"/>
        <v>0</v>
      </c>
      <c r="J48" s="45">
        <f t="shared" si="13"/>
        <v>2.3380811732899237E-3</v>
      </c>
      <c r="L48" s="15">
        <f t="shared" si="48"/>
        <v>-1.1284998558615915E-2</v>
      </c>
      <c r="M48" s="15">
        <f t="shared" si="48"/>
        <v>0.38063173424775254</v>
      </c>
      <c r="N48" s="15">
        <f t="shared" si="48"/>
        <v>0.74303121597332733</v>
      </c>
      <c r="O48" s="11"/>
      <c r="P48" s="53">
        <f t="shared" si="15"/>
        <v>-1.1284998558615915E-2</v>
      </c>
      <c r="Q48" s="54">
        <f t="shared" si="16"/>
        <v>0</v>
      </c>
      <c r="S48" s="53">
        <f t="shared" si="17"/>
        <v>0</v>
      </c>
      <c r="U48" s="55">
        <f t="shared" si="2"/>
        <v>-2.1466801172017116E-2</v>
      </c>
      <c r="V48" s="53">
        <f t="shared" si="3"/>
        <v>0</v>
      </c>
      <c r="X48" s="43"/>
      <c r="Y48" s="43"/>
      <c r="AA48" s="16">
        <f t="shared" si="4"/>
        <v>1</v>
      </c>
      <c r="AB48" s="14">
        <f>$H$6</f>
        <v>0</v>
      </c>
      <c r="AC48" s="14">
        <f>$I$6</f>
        <v>0</v>
      </c>
      <c r="AF48" s="45">
        <f t="shared" si="18"/>
        <v>2.2016037946235523E-2</v>
      </c>
      <c r="AG48" s="45">
        <f t="shared" si="19"/>
        <v>0</v>
      </c>
      <c r="AH48" s="45">
        <f t="shared" si="20"/>
        <v>2.2016037946235523E-2</v>
      </c>
      <c r="AJ48" s="15">
        <f t="shared" si="46"/>
        <v>4.2003040825217088E-2</v>
      </c>
      <c r="AK48" s="15">
        <f t="shared" si="46"/>
        <v>0.3481264372231942</v>
      </c>
      <c r="AL48" s="15">
        <f t="shared" si="46"/>
        <v>0.59792330132305693</v>
      </c>
      <c r="AN48" s="53">
        <f t="shared" si="5"/>
        <v>4.2003040825217088E-2</v>
      </c>
      <c r="AO48" s="54">
        <f t="shared" si="22"/>
        <v>4.2003040825217088E-2</v>
      </c>
      <c r="AQ48" s="53">
        <f t="shared" si="23"/>
        <v>1</v>
      </c>
      <c r="AS48" s="55">
        <f t="shared" si="6"/>
        <v>-0.1151374020581087</v>
      </c>
      <c r="AT48" s="53">
        <f t="shared" si="7"/>
        <v>-0.1151374020581087</v>
      </c>
      <c r="AV48" s="43"/>
      <c r="AW48" s="43"/>
      <c r="AY48" s="16">
        <f t="shared" si="8"/>
        <v>1</v>
      </c>
      <c r="AZ48" s="14">
        <f t="shared" si="32"/>
        <v>0</v>
      </c>
      <c r="BA48" s="14">
        <f t="shared" si="33"/>
        <v>4.2003040825217088E-2</v>
      </c>
      <c r="BB48" s="56">
        <f>$J$6</f>
        <v>0</v>
      </c>
      <c r="BD48" s="45">
        <f t="shared" si="24"/>
        <v>5.3555271371914438E-2</v>
      </c>
      <c r="BE48" s="45">
        <f t="shared" si="25"/>
        <v>3.8938434105566563E-2</v>
      </c>
      <c r="BF48" s="45">
        <f t="shared" si="26"/>
        <v>3.1913279138297369E-2</v>
      </c>
      <c r="BH48" s="15">
        <f t="shared" si="47"/>
        <v>0.24129441659345499</v>
      </c>
      <c r="BI48" s="15">
        <f t="shared" si="47"/>
        <v>8.259578310960998E-2</v>
      </c>
      <c r="BJ48" s="15">
        <f t="shared" si="47"/>
        <v>0.44300330598822601</v>
      </c>
      <c r="BL48" s="53">
        <f t="shared" si="28"/>
        <v>0.2599019025405846</v>
      </c>
      <c r="BM48" s="54">
        <f t="shared" si="29"/>
        <v>0.2599019025405846</v>
      </c>
      <c r="BO48" s="53">
        <f t="shared" si="30"/>
        <v>1</v>
      </c>
      <c r="BQ48" s="53">
        <f t="shared" si="9"/>
        <v>-0.2599019025405846</v>
      </c>
      <c r="BR48" s="53">
        <f t="shared" si="10"/>
        <v>-0.2599019025405846</v>
      </c>
      <c r="BT48" s="43"/>
      <c r="BV48" s="14"/>
      <c r="BW48" s="43"/>
      <c r="BX48" s="43"/>
      <c r="BY48" s="43"/>
      <c r="CA48" s="43"/>
      <c r="CC48" s="43"/>
    </row>
    <row r="49" spans="1:81" ht="12.75" customHeight="1" x14ac:dyDescent="0.25">
      <c r="A49" s="52"/>
      <c r="C49" s="16">
        <f t="shared" si="1"/>
        <v>1</v>
      </c>
      <c r="D49" s="14">
        <f>$H$7</f>
        <v>1</v>
      </c>
      <c r="E49" s="14">
        <f>$I$7</f>
        <v>1</v>
      </c>
      <c r="H49" s="45">
        <f t="shared" si="11"/>
        <v>0</v>
      </c>
      <c r="I49" s="45">
        <f t="shared" si="12"/>
        <v>0</v>
      </c>
      <c r="J49" s="45">
        <f t="shared" si="13"/>
        <v>0</v>
      </c>
      <c r="L49" s="15">
        <f t="shared" si="48"/>
        <v>-1.1284998558615915E-2</v>
      </c>
      <c r="M49" s="15">
        <f t="shared" si="48"/>
        <v>0.38063173424775254</v>
      </c>
      <c r="N49" s="15">
        <f t="shared" si="48"/>
        <v>0.74303121597332733</v>
      </c>
      <c r="O49" s="11"/>
      <c r="P49" s="53">
        <f t="shared" si="15"/>
        <v>1.1123779516624639</v>
      </c>
      <c r="Q49" s="54">
        <f t="shared" si="16"/>
        <v>1.1123779516624639</v>
      </c>
      <c r="S49" s="53">
        <f t="shared" si="17"/>
        <v>1</v>
      </c>
      <c r="U49" s="55">
        <f t="shared" si="2"/>
        <v>-6.1015646004753614E-2</v>
      </c>
      <c r="V49" s="53">
        <f t="shared" si="3"/>
        <v>-6.1015646004753614E-2</v>
      </c>
      <c r="X49" s="47">
        <f>ABS(V46)+ABS(V47)+ABS(V48)+ABS(V49)</f>
        <v>9.6480876357922019E-2</v>
      </c>
      <c r="Y49" s="45" t="str">
        <f>IF(X49&lt;X$17,"Yes","Not")</f>
        <v>Yes</v>
      </c>
      <c r="AA49" s="16">
        <f t="shared" si="4"/>
        <v>1</v>
      </c>
      <c r="AB49" s="14">
        <f>$H$7</f>
        <v>1</v>
      </c>
      <c r="AC49" s="14">
        <f>$I$7</f>
        <v>1</v>
      </c>
      <c r="AF49" s="45">
        <f t="shared" si="18"/>
        <v>-1.151374020581087E-2</v>
      </c>
      <c r="AG49" s="45">
        <f t="shared" si="19"/>
        <v>0</v>
      </c>
      <c r="AH49" s="45">
        <f t="shared" si="20"/>
        <v>0</v>
      </c>
      <c r="AJ49" s="15">
        <f t="shared" si="46"/>
        <v>3.0489300619406218E-2</v>
      </c>
      <c r="AK49" s="15">
        <f t="shared" si="46"/>
        <v>0.3481264372231942</v>
      </c>
      <c r="AL49" s="15">
        <f t="shared" si="46"/>
        <v>0.59792330132305693</v>
      </c>
      <c r="AN49" s="53">
        <f t="shared" si="5"/>
        <v>0.97653903916565732</v>
      </c>
      <c r="AO49" s="54">
        <f t="shared" si="22"/>
        <v>0.97653903916565732</v>
      </c>
      <c r="AQ49" s="53">
        <f t="shared" si="23"/>
        <v>1</v>
      </c>
      <c r="AS49" s="55">
        <f t="shared" si="6"/>
        <v>-0.32645158279743286</v>
      </c>
      <c r="AT49" s="53">
        <f t="shared" si="7"/>
        <v>-0.32645158279743286</v>
      </c>
      <c r="AV49" s="47">
        <f>ABS(AT46)+ABS(AT47)+ABS(AT48)+ABS(AT49)</f>
        <v>0.95744589466910868</v>
      </c>
      <c r="AW49" s="45" t="str">
        <f>IF(AV49&lt;AV$17,"Yes","Not")</f>
        <v>Not</v>
      </c>
      <c r="AY49" s="16">
        <f t="shared" si="8"/>
        <v>1</v>
      </c>
      <c r="AZ49" s="14">
        <f t="shared" si="32"/>
        <v>1.1123779516624639</v>
      </c>
      <c r="BA49" s="14">
        <f t="shared" si="33"/>
        <v>0.97653903916565732</v>
      </c>
      <c r="BB49" s="56">
        <f>$J$7</f>
        <v>0</v>
      </c>
      <c r="BD49" s="45">
        <f t="shared" si="24"/>
        <v>-2.5990190254058462E-2</v>
      </c>
      <c r="BE49" s="45">
        <f t="shared" si="25"/>
        <v>0</v>
      </c>
      <c r="BF49" s="45">
        <f t="shared" si="26"/>
        <v>-1.0916670222963769E-3</v>
      </c>
      <c r="BH49" s="15">
        <f t="shared" si="47"/>
        <v>0.21530422633939653</v>
      </c>
      <c r="BI49" s="15">
        <f t="shared" si="47"/>
        <v>8.259578310960998E-2</v>
      </c>
      <c r="BJ49" s="15">
        <f t="shared" si="47"/>
        <v>0.44191163896592967</v>
      </c>
      <c r="BL49" s="53">
        <f t="shared" si="28"/>
        <v>0.73872592168273143</v>
      </c>
      <c r="BM49" s="54">
        <f t="shared" si="29"/>
        <v>0.73872592168273143</v>
      </c>
      <c r="BO49" s="53">
        <f t="shared" si="30"/>
        <v>1</v>
      </c>
      <c r="BQ49" s="53">
        <f t="shared" si="9"/>
        <v>-0.73872592168273143</v>
      </c>
      <c r="BR49" s="53">
        <f t="shared" si="10"/>
        <v>-0.73872592168273143</v>
      </c>
      <c r="BT49" s="47">
        <f>ABS(BR46)+ABS(BR47)+ABS(BR48)+ABS(BR49)</f>
        <v>2.2972419662261601</v>
      </c>
      <c r="BV49" s="49">
        <f t="shared" ref="BV49" si="67">ABS(BQ46)+ABS(BQ47)+ABS(BQ48)+ABS(BQ49)</f>
        <v>2.2972419662261601</v>
      </c>
      <c r="BW49" s="45">
        <f t="shared" ref="BW49" si="68">IF(BV49&lt;BV$17,1,0)</f>
        <v>0</v>
      </c>
      <c r="BX49" s="43">
        <f t="shared" ref="BX49" si="69">BX45+1</f>
        <v>8</v>
      </c>
      <c r="BY49" s="50" t="str">
        <f t="shared" ref="BY49" si="70">IF(BW49=0,"",BX49)</f>
        <v/>
      </c>
      <c r="CA49" s="51">
        <f t="shared" ref="CA49" si="71">BV49-BV45</f>
        <v>-1.6303041017775577E-2</v>
      </c>
      <c r="CC49" s="43" t="str">
        <f t="shared" ref="CC49" si="72">IF(CA49&gt;0,"***","")</f>
        <v/>
      </c>
    </row>
    <row r="50" spans="1:81" ht="12.75" customHeight="1" x14ac:dyDescent="0.25">
      <c r="A50" s="37">
        <v>9</v>
      </c>
      <c r="C50" s="38">
        <f t="shared" si="1"/>
        <v>1</v>
      </c>
      <c r="D50" s="39">
        <f>$H$4</f>
        <v>1</v>
      </c>
      <c r="E50" s="39">
        <f>$I$4</f>
        <v>0</v>
      </c>
      <c r="H50" s="45">
        <f t="shared" si="11"/>
        <v>-6.1015646004753616E-3</v>
      </c>
      <c r="I50" s="45">
        <f t="shared" si="12"/>
        <v>-6.1015646004753616E-3</v>
      </c>
      <c r="J50" s="45">
        <f t="shared" si="13"/>
        <v>-6.1015646004753616E-3</v>
      </c>
      <c r="L50" s="45">
        <f t="shared" si="48"/>
        <v>-1.7386563159091276E-2</v>
      </c>
      <c r="M50" s="45">
        <f t="shared" si="48"/>
        <v>0.3745301696472772</v>
      </c>
      <c r="N50" s="45">
        <f t="shared" si="48"/>
        <v>0.73692965137285193</v>
      </c>
      <c r="O50" s="11"/>
      <c r="P50" s="40">
        <f t="shared" si="15"/>
        <v>0.35714360648818594</v>
      </c>
      <c r="Q50" s="41">
        <f t="shared" si="16"/>
        <v>0.35714360648818594</v>
      </c>
      <c r="S50" s="40">
        <f t="shared" si="17"/>
        <v>1</v>
      </c>
      <c r="U50" s="42">
        <f t="shared" si="2"/>
        <v>3.1301849387172951E-4</v>
      </c>
      <c r="V50" s="40">
        <f t="shared" si="3"/>
        <v>3.1301849387172951E-4</v>
      </c>
      <c r="X50" s="43"/>
      <c r="Y50" s="43"/>
      <c r="AA50" s="38">
        <f t="shared" si="4"/>
        <v>1</v>
      </c>
      <c r="AB50" s="39">
        <f>$H$4</f>
        <v>1</v>
      </c>
      <c r="AC50" s="39">
        <f>$I$4</f>
        <v>0</v>
      </c>
      <c r="AF50" s="45">
        <f t="shared" si="18"/>
        <v>-3.2645158279743285E-2</v>
      </c>
      <c r="AG50" s="45">
        <f t="shared" si="19"/>
        <v>-3.2645158279743285E-2</v>
      </c>
      <c r="AH50" s="45">
        <f t="shared" si="20"/>
        <v>-3.2645158279743285E-2</v>
      </c>
      <c r="AJ50" s="45">
        <f t="shared" si="46"/>
        <v>-2.1558576603370669E-3</v>
      </c>
      <c r="AK50" s="45">
        <f t="shared" si="46"/>
        <v>0.3154812789434509</v>
      </c>
      <c r="AL50" s="45">
        <f t="shared" si="46"/>
        <v>0.5652781430433137</v>
      </c>
      <c r="AN50" s="40">
        <f t="shared" si="5"/>
        <v>0.31332542128311386</v>
      </c>
      <c r="AO50" s="41">
        <f t="shared" si="22"/>
        <v>0.31332542128311386</v>
      </c>
      <c r="AQ50" s="40">
        <f t="shared" si="23"/>
        <v>1</v>
      </c>
      <c r="AS50" s="42">
        <f t="shared" si="6"/>
        <v>0.27457757601542487</v>
      </c>
      <c r="AT50" s="40">
        <f t="shared" si="7"/>
        <v>0.27457757601542487</v>
      </c>
      <c r="AV50" s="43"/>
      <c r="AW50" s="43"/>
      <c r="AY50" s="38">
        <f t="shared" si="8"/>
        <v>1</v>
      </c>
      <c r="AZ50" s="39">
        <f t="shared" si="32"/>
        <v>0.35714360648818594</v>
      </c>
      <c r="BA50" s="39">
        <f t="shared" si="33"/>
        <v>0.31332542128311386</v>
      </c>
      <c r="BB50" s="44">
        <f>$J$4</f>
        <v>1</v>
      </c>
      <c r="BD50" s="45">
        <f t="shared" si="24"/>
        <v>-7.3872592168273146E-2</v>
      </c>
      <c r="BE50" s="45">
        <f t="shared" si="25"/>
        <v>-8.2174242760140251E-2</v>
      </c>
      <c r="BF50" s="45">
        <f t="shared" si="26"/>
        <v>-7.213947017668193E-2</v>
      </c>
      <c r="BH50" s="45">
        <f t="shared" si="47"/>
        <v>0.14143163417112337</v>
      </c>
      <c r="BI50" s="45">
        <f t="shared" si="47"/>
        <v>4.2154034946972896E-4</v>
      </c>
      <c r="BJ50" s="45">
        <f t="shared" si="47"/>
        <v>0.36977216878924773</v>
      </c>
      <c r="BL50" s="40">
        <f t="shared" si="28"/>
        <v>0.25744120517647501</v>
      </c>
      <c r="BM50" s="41">
        <f t="shared" si="29"/>
        <v>0.25744120517647501</v>
      </c>
      <c r="BO50" s="40">
        <f t="shared" si="30"/>
        <v>1</v>
      </c>
      <c r="BQ50" s="40">
        <f t="shared" si="9"/>
        <v>0.74255879482352505</v>
      </c>
      <c r="BR50" s="40">
        <f t="shared" si="10"/>
        <v>0.74255879482352505</v>
      </c>
      <c r="BT50" s="43"/>
      <c r="BV50" s="46"/>
      <c r="BW50" s="43"/>
      <c r="BX50" s="43"/>
      <c r="BY50" s="43"/>
      <c r="CA50" s="43"/>
      <c r="CC50" s="43"/>
    </row>
    <row r="51" spans="1:81" ht="12.75" customHeight="1" x14ac:dyDescent="0.25">
      <c r="A51" s="37"/>
      <c r="C51" s="38">
        <f t="shared" si="1"/>
        <v>1</v>
      </c>
      <c r="D51" s="39">
        <f>$H$5</f>
        <v>0</v>
      </c>
      <c r="E51" s="39">
        <f>$I$5</f>
        <v>1</v>
      </c>
      <c r="H51" s="45">
        <f t="shared" si="11"/>
        <v>3.1301849387172953E-5</v>
      </c>
      <c r="I51" s="45">
        <f t="shared" si="12"/>
        <v>3.1301849387172953E-5</v>
      </c>
      <c r="J51" s="45">
        <f t="shared" si="13"/>
        <v>0</v>
      </c>
      <c r="L51" s="45">
        <f t="shared" si="48"/>
        <v>-1.7355261309704103E-2</v>
      </c>
      <c r="M51" s="45">
        <f t="shared" si="48"/>
        <v>0.37456147149666436</v>
      </c>
      <c r="N51" s="45">
        <f t="shared" si="48"/>
        <v>0.73692965137285193</v>
      </c>
      <c r="O51" s="11"/>
      <c r="P51" s="40">
        <f t="shared" si="15"/>
        <v>0.71957439006314783</v>
      </c>
      <c r="Q51" s="41">
        <f t="shared" si="16"/>
        <v>0.71957439006314783</v>
      </c>
      <c r="S51" s="40">
        <f t="shared" si="17"/>
        <v>1</v>
      </c>
      <c r="U51" s="42">
        <f t="shared" si="2"/>
        <v>1.4354604512979737E-2</v>
      </c>
      <c r="V51" s="40">
        <f t="shared" si="3"/>
        <v>1.4354604512979737E-2</v>
      </c>
      <c r="X51" s="43"/>
      <c r="Y51" s="43"/>
      <c r="AA51" s="38">
        <f t="shared" si="4"/>
        <v>1</v>
      </c>
      <c r="AB51" s="39">
        <f>$H$5</f>
        <v>0</v>
      </c>
      <c r="AC51" s="39">
        <f>$I$5</f>
        <v>1</v>
      </c>
      <c r="AF51" s="45">
        <f t="shared" si="18"/>
        <v>2.7457757601542489E-2</v>
      </c>
      <c r="AG51" s="45">
        <f t="shared" si="19"/>
        <v>2.7457757601542489E-2</v>
      </c>
      <c r="AH51" s="45">
        <f t="shared" si="20"/>
        <v>0</v>
      </c>
      <c r="AJ51" s="45">
        <f t="shared" ref="AJ51:AL66" si="73">AJ50+AF51</f>
        <v>2.5301899941205422E-2</v>
      </c>
      <c r="AK51" s="45">
        <f t="shared" si="73"/>
        <v>0.34293903654499341</v>
      </c>
      <c r="AL51" s="45">
        <f t="shared" si="73"/>
        <v>0.5652781430433137</v>
      </c>
      <c r="AN51" s="40">
        <f t="shared" si="5"/>
        <v>0.59058004298451916</v>
      </c>
      <c r="AO51" s="41">
        <f t="shared" si="22"/>
        <v>0.59058004298451916</v>
      </c>
      <c r="AQ51" s="40">
        <f t="shared" si="23"/>
        <v>1</v>
      </c>
      <c r="AS51" s="42">
        <f t="shared" si="6"/>
        <v>0.20941298885837747</v>
      </c>
      <c r="AT51" s="40">
        <f t="shared" si="7"/>
        <v>0.20941298885837747</v>
      </c>
      <c r="AV51" s="43"/>
      <c r="AW51" s="43"/>
      <c r="AY51" s="38">
        <f t="shared" si="8"/>
        <v>1</v>
      </c>
      <c r="AZ51" s="39">
        <f t="shared" si="32"/>
        <v>0.71957439006314783</v>
      </c>
      <c r="BA51" s="39">
        <f t="shared" si="33"/>
        <v>0.59058004298451916</v>
      </c>
      <c r="BB51" s="44">
        <f>$J$5</f>
        <v>1</v>
      </c>
      <c r="BD51" s="45">
        <f t="shared" si="24"/>
        <v>7.4255879482352502E-2</v>
      </c>
      <c r="BE51" s="45">
        <f t="shared" si="25"/>
        <v>2.6520012601279466E-2</v>
      </c>
      <c r="BF51" s="45">
        <f t="shared" si="26"/>
        <v>2.3266254721556232E-2</v>
      </c>
      <c r="BH51" s="45">
        <f t="shared" ref="BH51:BJ66" si="74">BH50+BD51</f>
        <v>0.21568751365347588</v>
      </c>
      <c r="BI51" s="45">
        <f t="shared" si="74"/>
        <v>2.6941552950749195E-2</v>
      </c>
      <c r="BJ51" s="45">
        <f t="shared" si="74"/>
        <v>0.39303842351080398</v>
      </c>
      <c r="BL51" s="40">
        <f t="shared" si="28"/>
        <v>0.46719461423694353</v>
      </c>
      <c r="BM51" s="41">
        <f t="shared" si="29"/>
        <v>0.46719461423694353</v>
      </c>
      <c r="BO51" s="40">
        <f t="shared" si="30"/>
        <v>1</v>
      </c>
      <c r="BQ51" s="40">
        <f t="shared" si="9"/>
        <v>0.53280538576305647</v>
      </c>
      <c r="BR51" s="40">
        <f t="shared" si="10"/>
        <v>0.53280538576305647</v>
      </c>
      <c r="BT51" s="43"/>
      <c r="BV51" s="14"/>
      <c r="BW51" s="43"/>
      <c r="BX51" s="43"/>
      <c r="BY51" s="43"/>
      <c r="CA51" s="43"/>
      <c r="CC51" s="43"/>
    </row>
    <row r="52" spans="1:81" ht="12.75" customHeight="1" x14ac:dyDescent="0.25">
      <c r="A52" s="37"/>
      <c r="C52" s="38">
        <f t="shared" si="1"/>
        <v>1</v>
      </c>
      <c r="D52" s="39">
        <f>$H$6</f>
        <v>0</v>
      </c>
      <c r="E52" s="39">
        <f>$I$6</f>
        <v>0</v>
      </c>
      <c r="H52" s="45">
        <f t="shared" si="11"/>
        <v>1.4354604512979738E-3</v>
      </c>
      <c r="I52" s="45">
        <f t="shared" si="12"/>
        <v>0</v>
      </c>
      <c r="J52" s="45">
        <f t="shared" si="13"/>
        <v>1.4354604512979738E-3</v>
      </c>
      <c r="L52" s="45">
        <f t="shared" ref="L52:N67" si="75">L51+H52</f>
        <v>-1.5919800858406129E-2</v>
      </c>
      <c r="M52" s="45">
        <f t="shared" si="75"/>
        <v>0.37456147149666436</v>
      </c>
      <c r="N52" s="45">
        <f t="shared" si="75"/>
        <v>0.73836511182414988</v>
      </c>
      <c r="O52" s="11"/>
      <c r="P52" s="40">
        <f t="shared" si="15"/>
        <v>-1.5919800858406129E-2</v>
      </c>
      <c r="Q52" s="41">
        <f t="shared" si="16"/>
        <v>0</v>
      </c>
      <c r="S52" s="40">
        <f t="shared" si="17"/>
        <v>0</v>
      </c>
      <c r="U52" s="42">
        <f t="shared" si="2"/>
        <v>-1.8839960358361482E-2</v>
      </c>
      <c r="V52" s="40">
        <f t="shared" si="3"/>
        <v>0</v>
      </c>
      <c r="X52" s="43"/>
      <c r="Y52" s="43"/>
      <c r="AA52" s="38">
        <f t="shared" si="4"/>
        <v>1</v>
      </c>
      <c r="AB52" s="39">
        <f>$H$6</f>
        <v>0</v>
      </c>
      <c r="AC52" s="39">
        <f>$I$6</f>
        <v>0</v>
      </c>
      <c r="AF52" s="45">
        <f t="shared" si="18"/>
        <v>2.0941298885837747E-2</v>
      </c>
      <c r="AG52" s="45">
        <f t="shared" si="19"/>
        <v>0</v>
      </c>
      <c r="AH52" s="45">
        <f t="shared" si="20"/>
        <v>2.0941298885837747E-2</v>
      </c>
      <c r="AJ52" s="45">
        <f t="shared" si="73"/>
        <v>4.6243198827043169E-2</v>
      </c>
      <c r="AK52" s="45">
        <f t="shared" si="73"/>
        <v>0.34293903654499341</v>
      </c>
      <c r="AL52" s="45">
        <f t="shared" si="73"/>
        <v>0.58621944192915143</v>
      </c>
      <c r="AN52" s="40">
        <f t="shared" si="5"/>
        <v>4.6243198827043169E-2</v>
      </c>
      <c r="AO52" s="41">
        <f t="shared" si="22"/>
        <v>4.6243198827043169E-2</v>
      </c>
      <c r="AQ52" s="40">
        <f t="shared" si="23"/>
        <v>1</v>
      </c>
      <c r="AS52" s="42">
        <f t="shared" si="6"/>
        <v>-0.12251146792178913</v>
      </c>
      <c r="AT52" s="40">
        <f t="shared" si="7"/>
        <v>-0.12251146792178913</v>
      </c>
      <c r="AV52" s="43"/>
      <c r="AW52" s="43"/>
      <c r="AY52" s="38">
        <f t="shared" si="8"/>
        <v>1</v>
      </c>
      <c r="AZ52" s="39">
        <f t="shared" si="32"/>
        <v>0</v>
      </c>
      <c r="BA52" s="39">
        <f t="shared" si="33"/>
        <v>4.6243198827043169E-2</v>
      </c>
      <c r="BB52" s="44">
        <f>$J$6</f>
        <v>0</v>
      </c>
      <c r="BD52" s="45">
        <f t="shared" si="24"/>
        <v>5.3280538576305651E-2</v>
      </c>
      <c r="BE52" s="45">
        <f t="shared" si="25"/>
        <v>3.8339311048281151E-2</v>
      </c>
      <c r="BF52" s="45">
        <f t="shared" si="26"/>
        <v>3.1466422762632923E-2</v>
      </c>
      <c r="BH52" s="45">
        <f t="shared" si="74"/>
        <v>0.26896805222978154</v>
      </c>
      <c r="BI52" s="45">
        <f t="shared" si="74"/>
        <v>6.5280863999030353E-2</v>
      </c>
      <c r="BJ52" s="45">
        <f t="shared" si="74"/>
        <v>0.42450484627343688</v>
      </c>
      <c r="BL52" s="40">
        <f t="shared" si="28"/>
        <v>0.28859851423904748</v>
      </c>
      <c r="BM52" s="41">
        <f t="shared" si="29"/>
        <v>0.28859851423904748</v>
      </c>
      <c r="BO52" s="40">
        <f t="shared" si="30"/>
        <v>1</v>
      </c>
      <c r="BQ52" s="40">
        <f t="shared" si="9"/>
        <v>-0.28859851423904748</v>
      </c>
      <c r="BR52" s="40">
        <f t="shared" si="10"/>
        <v>-0.28859851423904748</v>
      </c>
      <c r="BT52" s="43"/>
      <c r="BV52" s="14"/>
      <c r="BW52" s="43"/>
      <c r="BX52" s="43"/>
      <c r="BY52" s="43"/>
      <c r="CA52" s="43"/>
      <c r="CC52" s="43"/>
    </row>
    <row r="53" spans="1:81" ht="12.75" customHeight="1" x14ac:dyDescent="0.25">
      <c r="A53" s="37"/>
      <c r="C53" s="38">
        <f t="shared" si="1"/>
        <v>1</v>
      </c>
      <c r="D53" s="39">
        <f>$H$7</f>
        <v>1</v>
      </c>
      <c r="E53" s="39">
        <f>$I$7</f>
        <v>1</v>
      </c>
      <c r="H53" s="45">
        <f t="shared" si="11"/>
        <v>0</v>
      </c>
      <c r="I53" s="45">
        <f t="shared" si="12"/>
        <v>0</v>
      </c>
      <c r="J53" s="45">
        <f t="shared" si="13"/>
        <v>0</v>
      </c>
      <c r="L53" s="45">
        <f t="shared" si="75"/>
        <v>-1.5919800858406129E-2</v>
      </c>
      <c r="M53" s="45">
        <f t="shared" si="75"/>
        <v>0.37456147149666436</v>
      </c>
      <c r="N53" s="45">
        <f t="shared" si="75"/>
        <v>0.73836511182414988</v>
      </c>
      <c r="O53" s="11"/>
      <c r="P53" s="40">
        <f t="shared" si="15"/>
        <v>1.0970067824624081</v>
      </c>
      <c r="Q53" s="41">
        <f t="shared" si="16"/>
        <v>1.0970067824624081</v>
      </c>
      <c r="S53" s="40">
        <f t="shared" si="17"/>
        <v>1</v>
      </c>
      <c r="U53" s="42">
        <f t="shared" si="2"/>
        <v>-4.6956422701975926E-2</v>
      </c>
      <c r="V53" s="40">
        <f t="shared" si="3"/>
        <v>-4.6956422701975926E-2</v>
      </c>
      <c r="X53" s="47">
        <f>ABS(V50)+ABS(V51)+ABS(V52)+ABS(V53)</f>
        <v>6.1624045708827395E-2</v>
      </c>
      <c r="Y53" s="45" t="str">
        <f>IF(X53&lt;X$17,"Yes","Not")</f>
        <v>Yes</v>
      </c>
      <c r="AA53" s="38">
        <f t="shared" si="4"/>
        <v>1</v>
      </c>
      <c r="AB53" s="39">
        <f>$H$7</f>
        <v>1</v>
      </c>
      <c r="AC53" s="39">
        <f>$I$7</f>
        <v>1</v>
      </c>
      <c r="AF53" s="45">
        <f t="shared" si="18"/>
        <v>-1.2251146792178914E-2</v>
      </c>
      <c r="AG53" s="45">
        <f t="shared" si="19"/>
        <v>0</v>
      </c>
      <c r="AH53" s="45">
        <f t="shared" si="20"/>
        <v>0</v>
      </c>
      <c r="AJ53" s="45">
        <f t="shared" si="73"/>
        <v>3.3992052034864259E-2</v>
      </c>
      <c r="AK53" s="45">
        <f t="shared" si="73"/>
        <v>0.34293903654499341</v>
      </c>
      <c r="AL53" s="45">
        <f t="shared" si="73"/>
        <v>0.58621944192915143</v>
      </c>
      <c r="AN53" s="40">
        <f t="shared" si="5"/>
        <v>0.96315053050900912</v>
      </c>
      <c r="AO53" s="41">
        <f t="shared" si="22"/>
        <v>0.96315053050900912</v>
      </c>
      <c r="AQ53" s="40">
        <f t="shared" si="23"/>
        <v>1</v>
      </c>
      <c r="AS53" s="42">
        <f t="shared" si="6"/>
        <v>-0.30438571219201244</v>
      </c>
      <c r="AT53" s="40">
        <f t="shared" si="7"/>
        <v>-0.30438571219201244</v>
      </c>
      <c r="AV53" s="47">
        <f>ABS(AT50)+ABS(AT51)+ABS(AT52)+ABS(AT53)</f>
        <v>0.91088774498760383</v>
      </c>
      <c r="AW53" s="45" t="str">
        <f>IF(AV53&lt;AV$17,"Yes","Not")</f>
        <v>Not</v>
      </c>
      <c r="AY53" s="38">
        <f t="shared" si="8"/>
        <v>1</v>
      </c>
      <c r="AZ53" s="39">
        <f t="shared" si="32"/>
        <v>1.0970067824624081</v>
      </c>
      <c r="BA53" s="39">
        <f t="shared" si="33"/>
        <v>0.96315053050900912</v>
      </c>
      <c r="BB53" s="44">
        <f>$J$7</f>
        <v>0</v>
      </c>
      <c r="BD53" s="45">
        <f t="shared" si="24"/>
        <v>-2.885985142390475E-2</v>
      </c>
      <c r="BE53" s="45">
        <f t="shared" si="25"/>
        <v>0</v>
      </c>
      <c r="BF53" s="45">
        <f t="shared" si="26"/>
        <v>-1.3345718475145521E-3</v>
      </c>
      <c r="BH53" s="45">
        <f t="shared" si="74"/>
        <v>0.2401082008058768</v>
      </c>
      <c r="BI53" s="45">
        <f t="shared" si="74"/>
        <v>6.5280863999030353E-2</v>
      </c>
      <c r="BJ53" s="45">
        <f t="shared" si="74"/>
        <v>0.42317027442592231</v>
      </c>
      <c r="BL53" s="40">
        <f t="shared" si="28"/>
        <v>0.71929842568678914</v>
      </c>
      <c r="BM53" s="41">
        <f t="shared" si="29"/>
        <v>0.71929842568678914</v>
      </c>
      <c r="BO53" s="40">
        <f t="shared" si="30"/>
        <v>1</v>
      </c>
      <c r="BQ53" s="40">
        <f t="shared" si="9"/>
        <v>-0.71929842568678914</v>
      </c>
      <c r="BR53" s="40">
        <f t="shared" si="10"/>
        <v>-0.71929842568678914</v>
      </c>
      <c r="BT53" s="47">
        <f>ABS(BR50)+ABS(BR51)+ABS(BR52)+ABS(BR53)</f>
        <v>2.2832611205124183</v>
      </c>
      <c r="BV53" s="49">
        <f t="shared" ref="BV53" si="76">ABS(BQ50)+ABS(BQ51)+ABS(BQ52)+ABS(BQ53)</f>
        <v>2.2832611205124183</v>
      </c>
      <c r="BW53" s="45">
        <f t="shared" ref="BW53" si="77">IF(BV53&lt;BV$17,1,0)</f>
        <v>0</v>
      </c>
      <c r="BX53" s="43">
        <f t="shared" ref="BX53" si="78">BX49+1</f>
        <v>9</v>
      </c>
      <c r="BY53" s="50" t="str">
        <f t="shared" ref="BY53" si="79">IF(BW53=0,"",BX53)</f>
        <v/>
      </c>
      <c r="CA53" s="51">
        <f t="shared" ref="CA53" si="80">BV53-BV49</f>
        <v>-1.3980845713741807E-2</v>
      </c>
      <c r="CC53" s="43" t="str">
        <f t="shared" ref="CC53" si="81">IF(CA53&gt;0,"***","")</f>
        <v/>
      </c>
    </row>
    <row r="54" spans="1:81" ht="12.75" customHeight="1" x14ac:dyDescent="0.25">
      <c r="A54" s="52">
        <v>10</v>
      </c>
      <c r="C54" s="16">
        <f t="shared" si="1"/>
        <v>1</v>
      </c>
      <c r="D54" s="14">
        <f>$H$4</f>
        <v>1</v>
      </c>
      <c r="E54" s="14">
        <f>$I$4</f>
        <v>0</v>
      </c>
      <c r="H54" s="45">
        <f t="shared" si="11"/>
        <v>-4.6956422701975933E-3</v>
      </c>
      <c r="I54" s="45">
        <f t="shared" si="12"/>
        <v>-4.6956422701975933E-3</v>
      </c>
      <c r="J54" s="45">
        <f t="shared" si="13"/>
        <v>-4.6956422701975933E-3</v>
      </c>
      <c r="L54" s="15">
        <f t="shared" si="75"/>
        <v>-2.0615443128603722E-2</v>
      </c>
      <c r="M54" s="15">
        <f t="shared" si="75"/>
        <v>0.36986582922646677</v>
      </c>
      <c r="N54" s="15">
        <f t="shared" si="75"/>
        <v>0.73366946955395229</v>
      </c>
      <c r="O54" s="11"/>
      <c r="P54" s="53">
        <f t="shared" si="15"/>
        <v>0.34925038609786307</v>
      </c>
      <c r="Q54" s="54">
        <f t="shared" si="16"/>
        <v>0.34925038609786307</v>
      </c>
      <c r="S54" s="53">
        <f t="shared" si="17"/>
        <v>1</v>
      </c>
      <c r="U54" s="55">
        <f t="shared" si="2"/>
        <v>-9.8756788775802764E-3</v>
      </c>
      <c r="V54" s="53">
        <f t="shared" si="3"/>
        <v>-9.8756788775802764E-3</v>
      </c>
      <c r="X54" s="43"/>
      <c r="Y54" s="43"/>
      <c r="AA54" s="16">
        <f t="shared" si="4"/>
        <v>1</v>
      </c>
      <c r="AB54" s="14">
        <f>$H$4</f>
        <v>1</v>
      </c>
      <c r="AC54" s="14">
        <f>$I$4</f>
        <v>0</v>
      </c>
      <c r="AF54" s="45">
        <f t="shared" si="18"/>
        <v>-3.0438571219201245E-2</v>
      </c>
      <c r="AG54" s="45">
        <f t="shared" si="19"/>
        <v>-3.0438571219201245E-2</v>
      </c>
      <c r="AH54" s="45">
        <f t="shared" si="20"/>
        <v>-3.0438571219201245E-2</v>
      </c>
      <c r="AJ54" s="15">
        <f t="shared" si="73"/>
        <v>3.553480815663014E-3</v>
      </c>
      <c r="AK54" s="15">
        <f t="shared" si="73"/>
        <v>0.31250046532579218</v>
      </c>
      <c r="AL54" s="15">
        <f t="shared" si="73"/>
        <v>0.55578087070995019</v>
      </c>
      <c r="AN54" s="53">
        <f t="shared" si="5"/>
        <v>0.31605394614145521</v>
      </c>
      <c r="AO54" s="54">
        <f t="shared" si="22"/>
        <v>0.31605394614145521</v>
      </c>
      <c r="AQ54" s="53">
        <f t="shared" si="23"/>
        <v>1</v>
      </c>
      <c r="AS54" s="55">
        <f t="shared" si="6"/>
        <v>0.25647617677454432</v>
      </c>
      <c r="AT54" s="53">
        <f t="shared" si="7"/>
        <v>0.25647617677454432</v>
      </c>
      <c r="AV54" s="43"/>
      <c r="AW54" s="43"/>
      <c r="AY54" s="16">
        <f t="shared" si="8"/>
        <v>1</v>
      </c>
      <c r="AZ54" s="14">
        <f t="shared" si="32"/>
        <v>0.34925038609786307</v>
      </c>
      <c r="BA54" s="14">
        <f t="shared" si="33"/>
        <v>0.31605394614145521</v>
      </c>
      <c r="BB54" s="56">
        <f>$J$4</f>
        <v>1</v>
      </c>
      <c r="BD54" s="45">
        <f t="shared" si="24"/>
        <v>-7.1929842568678917E-2</v>
      </c>
      <c r="BE54" s="45">
        <f t="shared" si="25"/>
        <v>-7.8907525159294015E-2</v>
      </c>
      <c r="BF54" s="45">
        <f t="shared" si="26"/>
        <v>-6.9279266029452613E-2</v>
      </c>
      <c r="BH54" s="15">
        <f t="shared" si="74"/>
        <v>0.1681783582371979</v>
      </c>
      <c r="BI54" s="15">
        <f t="shared" si="74"/>
        <v>-1.3626661160263662E-2</v>
      </c>
      <c r="BJ54" s="15">
        <f t="shared" si="74"/>
        <v>0.3538910083964697</v>
      </c>
      <c r="BL54" s="53">
        <f t="shared" si="28"/>
        <v>0.27526789127343415</v>
      </c>
      <c r="BM54" s="54">
        <f t="shared" si="29"/>
        <v>0.27526789127343415</v>
      </c>
      <c r="BO54" s="53">
        <f t="shared" si="30"/>
        <v>1</v>
      </c>
      <c r="BQ54" s="53">
        <f t="shared" si="9"/>
        <v>0.7247321087265659</v>
      </c>
      <c r="BR54" s="53">
        <f t="shared" si="10"/>
        <v>0.7247321087265659</v>
      </c>
      <c r="BT54" s="43"/>
      <c r="BV54" s="46"/>
      <c r="BW54" s="43"/>
      <c r="BX54" s="43"/>
      <c r="BY54" s="43"/>
      <c r="CA54" s="43"/>
      <c r="CC54" s="43"/>
    </row>
    <row r="55" spans="1:81" ht="12.75" customHeight="1" x14ac:dyDescent="0.25">
      <c r="A55" s="52"/>
      <c r="C55" s="16">
        <f t="shared" si="1"/>
        <v>1</v>
      </c>
      <c r="D55" s="14">
        <f>$H$5</f>
        <v>0</v>
      </c>
      <c r="E55" s="14">
        <f>$I$5</f>
        <v>1</v>
      </c>
      <c r="H55" s="45">
        <f t="shared" si="11"/>
        <v>-9.8756788775802764E-4</v>
      </c>
      <c r="I55" s="45">
        <f t="shared" si="12"/>
        <v>-9.8756788775802764E-4</v>
      </c>
      <c r="J55" s="45">
        <f t="shared" si="13"/>
        <v>0</v>
      </c>
      <c r="L55" s="15">
        <f t="shared" si="75"/>
        <v>-2.1603011016361751E-2</v>
      </c>
      <c r="M55" s="15">
        <f t="shared" si="75"/>
        <v>0.36887826133870877</v>
      </c>
      <c r="N55" s="15">
        <f t="shared" si="75"/>
        <v>0.73366946955395229</v>
      </c>
      <c r="O55" s="11"/>
      <c r="P55" s="53">
        <f t="shared" si="15"/>
        <v>0.71206645853759054</v>
      </c>
      <c r="Q55" s="54">
        <f t="shared" si="16"/>
        <v>0.71206645853759054</v>
      </c>
      <c r="S55" s="53">
        <f t="shared" si="17"/>
        <v>1</v>
      </c>
      <c r="U55" s="55">
        <f t="shared" si="2"/>
        <v>6.1999736083102651E-3</v>
      </c>
      <c r="V55" s="53">
        <f t="shared" si="3"/>
        <v>6.1999736083102651E-3</v>
      </c>
      <c r="X55" s="43"/>
      <c r="Y55" s="43"/>
      <c r="AA55" s="16">
        <f t="shared" si="4"/>
        <v>1</v>
      </c>
      <c r="AB55" s="14">
        <f>$H$5</f>
        <v>0</v>
      </c>
      <c r="AC55" s="14">
        <f>$I$5</f>
        <v>1</v>
      </c>
      <c r="AF55" s="45">
        <f t="shared" si="18"/>
        <v>2.5647617677454434E-2</v>
      </c>
      <c r="AG55" s="45">
        <f t="shared" si="19"/>
        <v>2.5647617677454434E-2</v>
      </c>
      <c r="AH55" s="45">
        <f t="shared" si="20"/>
        <v>0</v>
      </c>
      <c r="AJ55" s="15">
        <f t="shared" si="73"/>
        <v>2.9201098493117448E-2</v>
      </c>
      <c r="AK55" s="15">
        <f t="shared" si="73"/>
        <v>0.33814808300324661</v>
      </c>
      <c r="AL55" s="15">
        <f t="shared" si="73"/>
        <v>0.55578087070995019</v>
      </c>
      <c r="AN55" s="53">
        <f t="shared" si="5"/>
        <v>0.58498196920306766</v>
      </c>
      <c r="AO55" s="54">
        <f t="shared" si="22"/>
        <v>0.58498196920306766</v>
      </c>
      <c r="AQ55" s="53">
        <f t="shared" si="23"/>
        <v>1</v>
      </c>
      <c r="AS55" s="55">
        <f t="shared" si="6"/>
        <v>0.19993161263759907</v>
      </c>
      <c r="AT55" s="53">
        <f t="shared" si="7"/>
        <v>0.19993161263759907</v>
      </c>
      <c r="AV55" s="43"/>
      <c r="AW55" s="43"/>
      <c r="AY55" s="16">
        <f t="shared" si="8"/>
        <v>1</v>
      </c>
      <c r="AZ55" s="14">
        <f t="shared" si="32"/>
        <v>0.71206645853759054</v>
      </c>
      <c r="BA55" s="14">
        <f t="shared" si="33"/>
        <v>0.58498196920306766</v>
      </c>
      <c r="BB55" s="56">
        <f>$J$5</f>
        <v>1</v>
      </c>
      <c r="BD55" s="45">
        <f t="shared" si="24"/>
        <v>7.2473210872656596E-2</v>
      </c>
      <c r="BE55" s="45">
        <f t="shared" si="25"/>
        <v>2.5311296879027164E-2</v>
      </c>
      <c r="BF55" s="45">
        <f t="shared" si="26"/>
        <v>2.2905444285844932E-2</v>
      </c>
      <c r="BH55" s="15">
        <f t="shared" si="74"/>
        <v>0.2406515691098545</v>
      </c>
      <c r="BI55" s="15">
        <f t="shared" si="74"/>
        <v>1.1684635718763502E-2</v>
      </c>
      <c r="BJ55" s="15">
        <f t="shared" si="74"/>
        <v>0.37679645268231465</v>
      </c>
      <c r="BL55" s="53">
        <f t="shared" si="28"/>
        <v>0.46939093716424718</v>
      </c>
      <c r="BM55" s="54">
        <f t="shared" si="29"/>
        <v>0.46939093716424718</v>
      </c>
      <c r="BO55" s="53">
        <f t="shared" si="30"/>
        <v>1</v>
      </c>
      <c r="BQ55" s="53">
        <f t="shared" si="9"/>
        <v>0.53060906283575282</v>
      </c>
      <c r="BR55" s="53">
        <f t="shared" si="10"/>
        <v>0.53060906283575282</v>
      </c>
      <c r="BT55" s="43"/>
      <c r="BV55" s="14"/>
      <c r="BW55" s="43"/>
      <c r="BX55" s="43"/>
      <c r="BY55" s="43"/>
      <c r="CA55" s="43"/>
      <c r="CC55" s="43"/>
    </row>
    <row r="56" spans="1:81" ht="12.75" customHeight="1" x14ac:dyDescent="0.25">
      <c r="A56" s="52"/>
      <c r="C56" s="16">
        <f t="shared" si="1"/>
        <v>1</v>
      </c>
      <c r="D56" s="14">
        <f>$H$6</f>
        <v>0</v>
      </c>
      <c r="E56" s="14">
        <f>$I$6</f>
        <v>0</v>
      </c>
      <c r="H56" s="45">
        <f t="shared" si="11"/>
        <v>6.1999736083102658E-4</v>
      </c>
      <c r="I56" s="45">
        <f t="shared" si="12"/>
        <v>0</v>
      </c>
      <c r="J56" s="45">
        <f t="shared" si="13"/>
        <v>6.1999736083102658E-4</v>
      </c>
      <c r="L56" s="15">
        <f t="shared" si="75"/>
        <v>-2.0983013655530725E-2</v>
      </c>
      <c r="M56" s="15">
        <f t="shared" si="75"/>
        <v>0.36887826133870877</v>
      </c>
      <c r="N56" s="15">
        <f t="shared" si="75"/>
        <v>0.73428946691478336</v>
      </c>
      <c r="O56" s="11"/>
      <c r="P56" s="53">
        <f t="shared" si="15"/>
        <v>-2.0983013655530725E-2</v>
      </c>
      <c r="Q56" s="54">
        <f t="shared" si="16"/>
        <v>0</v>
      </c>
      <c r="S56" s="53">
        <f t="shared" si="17"/>
        <v>0</v>
      </c>
      <c r="U56" s="55">
        <f t="shared" si="2"/>
        <v>-1.5521706620366857E-2</v>
      </c>
      <c r="V56" s="53">
        <f t="shared" si="3"/>
        <v>0</v>
      </c>
      <c r="X56" s="43"/>
      <c r="Y56" s="43"/>
      <c r="AA56" s="16">
        <f t="shared" si="4"/>
        <v>1</v>
      </c>
      <c r="AB56" s="14">
        <f>$H$6</f>
        <v>0</v>
      </c>
      <c r="AC56" s="14">
        <f>$I$6</f>
        <v>0</v>
      </c>
      <c r="AF56" s="45">
        <f t="shared" si="18"/>
        <v>1.9993161263759909E-2</v>
      </c>
      <c r="AG56" s="45">
        <f t="shared" si="19"/>
        <v>0</v>
      </c>
      <c r="AH56" s="45">
        <f t="shared" si="20"/>
        <v>1.9993161263759909E-2</v>
      </c>
      <c r="AJ56" s="15">
        <f t="shared" si="73"/>
        <v>4.9194259756877357E-2</v>
      </c>
      <c r="AK56" s="15">
        <f t="shared" si="73"/>
        <v>0.33814808300324661</v>
      </c>
      <c r="AL56" s="15">
        <f t="shared" si="73"/>
        <v>0.57577403197371013</v>
      </c>
      <c r="AN56" s="53">
        <f t="shared" si="5"/>
        <v>4.9194259756877357E-2</v>
      </c>
      <c r="AO56" s="54">
        <f t="shared" si="22"/>
        <v>4.9194259756877357E-2</v>
      </c>
      <c r="AQ56" s="53">
        <f t="shared" si="23"/>
        <v>1</v>
      </c>
      <c r="AS56" s="55">
        <f t="shared" si="6"/>
        <v>-0.12796905442758927</v>
      </c>
      <c r="AT56" s="53">
        <f t="shared" si="7"/>
        <v>-0.12796905442758927</v>
      </c>
      <c r="AV56" s="43"/>
      <c r="AW56" s="43"/>
      <c r="AY56" s="16">
        <f t="shared" si="8"/>
        <v>1</v>
      </c>
      <c r="AZ56" s="14">
        <f t="shared" si="32"/>
        <v>0</v>
      </c>
      <c r="BA56" s="14">
        <f t="shared" si="33"/>
        <v>4.9194259756877357E-2</v>
      </c>
      <c r="BB56" s="56">
        <f>$J$6</f>
        <v>0</v>
      </c>
      <c r="BD56" s="45">
        <f t="shared" si="24"/>
        <v>5.3060906283575286E-2</v>
      </c>
      <c r="BE56" s="45">
        <f t="shared" si="25"/>
        <v>3.778289162414044E-2</v>
      </c>
      <c r="BF56" s="45">
        <f t="shared" si="26"/>
        <v>3.1039673445465297E-2</v>
      </c>
      <c r="BH56" s="15">
        <f t="shared" si="74"/>
        <v>0.29371247539342976</v>
      </c>
      <c r="BI56" s="15">
        <f t="shared" si="74"/>
        <v>4.9467527342903939E-2</v>
      </c>
      <c r="BJ56" s="15">
        <f t="shared" si="74"/>
        <v>0.40783612612777997</v>
      </c>
      <c r="BL56" s="53">
        <f t="shared" si="28"/>
        <v>0.31377567172039839</v>
      </c>
      <c r="BM56" s="54">
        <f t="shared" si="29"/>
        <v>0.31377567172039839</v>
      </c>
      <c r="BO56" s="53">
        <f t="shared" si="30"/>
        <v>1</v>
      </c>
      <c r="BQ56" s="53">
        <f t="shared" si="9"/>
        <v>-0.31377567172039839</v>
      </c>
      <c r="BR56" s="53">
        <f t="shared" si="10"/>
        <v>-0.31377567172039839</v>
      </c>
      <c r="BT56" s="43"/>
      <c r="BV56" s="14"/>
      <c r="BW56" s="43"/>
      <c r="BX56" s="43"/>
      <c r="BY56" s="43"/>
      <c r="CA56" s="43"/>
      <c r="CC56" s="43"/>
    </row>
    <row r="57" spans="1:81" ht="12.75" customHeight="1" x14ac:dyDescent="0.25">
      <c r="A57" s="52"/>
      <c r="C57" s="16">
        <f t="shared" si="1"/>
        <v>1</v>
      </c>
      <c r="D57" s="14">
        <f>$H$7</f>
        <v>1</v>
      </c>
      <c r="E57" s="14">
        <f>$I$7</f>
        <v>1</v>
      </c>
      <c r="H57" s="45">
        <f t="shared" si="11"/>
        <v>0</v>
      </c>
      <c r="I57" s="45">
        <f t="shared" si="12"/>
        <v>0</v>
      </c>
      <c r="J57" s="45">
        <f t="shared" si="13"/>
        <v>0</v>
      </c>
      <c r="L57" s="15">
        <f t="shared" si="75"/>
        <v>-2.0983013655530725E-2</v>
      </c>
      <c r="M57" s="15">
        <f t="shared" si="75"/>
        <v>0.36887826133870877</v>
      </c>
      <c r="N57" s="15">
        <f t="shared" si="75"/>
        <v>0.73428946691478336</v>
      </c>
      <c r="O57" s="11"/>
      <c r="P57" s="53">
        <f t="shared" si="15"/>
        <v>1.0821847145979615</v>
      </c>
      <c r="Q57" s="54">
        <f t="shared" si="16"/>
        <v>1.0821847145979615</v>
      </c>
      <c r="S57" s="53">
        <f t="shared" si="17"/>
        <v>1</v>
      </c>
      <c r="U57" s="55">
        <f t="shared" si="2"/>
        <v>-3.4724997761282156E-2</v>
      </c>
      <c r="V57" s="53">
        <f t="shared" si="3"/>
        <v>-3.4724997761282156E-2</v>
      </c>
      <c r="X57" s="47">
        <f>ABS(V54)+ABS(V55)+ABS(V56)+ABS(V57)</f>
        <v>5.0800650247172702E-2</v>
      </c>
      <c r="Y57" s="45" t="str">
        <f>IF(X57&lt;X$17,"Yes","Not")</f>
        <v>Yes</v>
      </c>
      <c r="AA57" s="16">
        <f t="shared" si="4"/>
        <v>1</v>
      </c>
      <c r="AB57" s="14">
        <f>$H$7</f>
        <v>1</v>
      </c>
      <c r="AC57" s="14">
        <f>$I$7</f>
        <v>1</v>
      </c>
      <c r="AF57" s="45">
        <f t="shared" si="18"/>
        <v>-1.2796905442758928E-2</v>
      </c>
      <c r="AG57" s="45">
        <f t="shared" si="19"/>
        <v>0</v>
      </c>
      <c r="AH57" s="45">
        <f t="shared" si="20"/>
        <v>0</v>
      </c>
      <c r="AJ57" s="15">
        <f t="shared" si="73"/>
        <v>3.6397354314118432E-2</v>
      </c>
      <c r="AK57" s="15">
        <f t="shared" si="73"/>
        <v>0.33814808300324661</v>
      </c>
      <c r="AL57" s="15">
        <f t="shared" si="73"/>
        <v>0.57577403197371013</v>
      </c>
      <c r="AN57" s="53">
        <f t="shared" si="5"/>
        <v>0.95031946929107525</v>
      </c>
      <c r="AO57" s="54">
        <f t="shared" si="22"/>
        <v>0.95031946929107525</v>
      </c>
      <c r="AQ57" s="53">
        <f t="shared" si="23"/>
        <v>1</v>
      </c>
      <c r="AS57" s="55">
        <f t="shared" si="6"/>
        <v>-0.28520744719493069</v>
      </c>
      <c r="AT57" s="53">
        <f t="shared" si="7"/>
        <v>-0.28520744719493069</v>
      </c>
      <c r="AV57" s="47">
        <f>ABS(AT54)+ABS(AT55)+ABS(AT56)+ABS(AT57)</f>
        <v>0.86958429103466339</v>
      </c>
      <c r="AW57" s="45" t="str">
        <f>IF(AV57&lt;AV$17,"Yes","Not")</f>
        <v>Not</v>
      </c>
      <c r="AY57" s="16">
        <f t="shared" si="8"/>
        <v>1</v>
      </c>
      <c r="AZ57" s="14">
        <f t="shared" si="32"/>
        <v>1.0821847145979615</v>
      </c>
      <c r="BA57" s="14">
        <f t="shared" si="33"/>
        <v>0.95031946929107525</v>
      </c>
      <c r="BB57" s="56">
        <f>$J$7</f>
        <v>0</v>
      </c>
      <c r="BD57" s="45">
        <f t="shared" si="24"/>
        <v>-3.1377567172039843E-2</v>
      </c>
      <c r="BE57" s="45">
        <f t="shared" si="25"/>
        <v>0</v>
      </c>
      <c r="BF57" s="45">
        <f t="shared" si="26"/>
        <v>-1.5435961900001956E-3</v>
      </c>
      <c r="BH57" s="15">
        <f t="shared" si="74"/>
        <v>0.26233490822138994</v>
      </c>
      <c r="BI57" s="15">
        <f t="shared" si="74"/>
        <v>4.9467527342903939E-2</v>
      </c>
      <c r="BJ57" s="15">
        <f t="shared" si="74"/>
        <v>0.40629252993777976</v>
      </c>
      <c r="BL57" s="53">
        <f t="shared" si="28"/>
        <v>0.70197561160823652</v>
      </c>
      <c r="BM57" s="54">
        <f t="shared" si="29"/>
        <v>0.70197561160823652</v>
      </c>
      <c r="BO57" s="53">
        <f t="shared" si="30"/>
        <v>1</v>
      </c>
      <c r="BQ57" s="53">
        <f t="shared" si="9"/>
        <v>-0.70197561160823652</v>
      </c>
      <c r="BR57" s="53">
        <f t="shared" si="10"/>
        <v>-0.70197561160823652</v>
      </c>
      <c r="BT57" s="47">
        <f>ABS(BR54)+ABS(BR55)+ABS(BR56)+ABS(BR57)</f>
        <v>2.2710924548909537</v>
      </c>
      <c r="BV57" s="49">
        <f t="shared" ref="BV57" si="82">ABS(BQ54)+ABS(BQ55)+ABS(BQ56)+ABS(BQ57)</f>
        <v>2.2710924548909537</v>
      </c>
      <c r="BW57" s="45">
        <f t="shared" ref="BW57" si="83">IF(BV57&lt;BV$17,1,0)</f>
        <v>0</v>
      </c>
      <c r="BX57" s="43">
        <f t="shared" ref="BX57" si="84">BX53+1</f>
        <v>10</v>
      </c>
      <c r="BY57" s="50" t="str">
        <f t="shared" ref="BY57" si="85">IF(BW57=0,"",BX57)</f>
        <v/>
      </c>
      <c r="CA57" s="51">
        <f t="shared" ref="CA57" si="86">BV57-BV53</f>
        <v>-1.2168665621464569E-2</v>
      </c>
      <c r="CC57" s="43" t="str">
        <f t="shared" ref="CC57" si="87">IF(CA57&gt;0,"***","")</f>
        <v/>
      </c>
    </row>
    <row r="58" spans="1:81" ht="12.75" customHeight="1" x14ac:dyDescent="0.25">
      <c r="A58" s="37">
        <v>11</v>
      </c>
      <c r="C58" s="38">
        <f t="shared" si="1"/>
        <v>1</v>
      </c>
      <c r="D58" s="39">
        <f>$H$4</f>
        <v>1</v>
      </c>
      <c r="E58" s="39">
        <f>$I$4</f>
        <v>0</v>
      </c>
      <c r="H58" s="45">
        <f t="shared" si="11"/>
        <v>-3.4724997761282159E-3</v>
      </c>
      <c r="I58" s="45">
        <f t="shared" si="12"/>
        <v>-3.4724997761282159E-3</v>
      </c>
      <c r="J58" s="45">
        <f t="shared" si="13"/>
        <v>-3.4724997761282159E-3</v>
      </c>
      <c r="L58" s="45">
        <f t="shared" si="75"/>
        <v>-2.4455513431658943E-2</v>
      </c>
      <c r="M58" s="45">
        <f t="shared" si="75"/>
        <v>0.36540576156258053</v>
      </c>
      <c r="N58" s="45">
        <f t="shared" si="75"/>
        <v>0.73081696713865518</v>
      </c>
      <c r="O58" s="11"/>
      <c r="P58" s="40">
        <f t="shared" si="15"/>
        <v>0.34095024813092156</v>
      </c>
      <c r="Q58" s="41">
        <f t="shared" si="16"/>
        <v>0.34095024813092156</v>
      </c>
      <c r="S58" s="40">
        <f t="shared" si="17"/>
        <v>1</v>
      </c>
      <c r="U58" s="42">
        <f t="shared" si="2"/>
        <v>-1.8790021252635077E-2</v>
      </c>
      <c r="V58" s="40">
        <f t="shared" si="3"/>
        <v>-1.8790021252635077E-2</v>
      </c>
      <c r="X58" s="43"/>
      <c r="Y58" s="43"/>
      <c r="AA58" s="38">
        <f t="shared" si="4"/>
        <v>1</v>
      </c>
      <c r="AB58" s="39">
        <f>$H$4</f>
        <v>1</v>
      </c>
      <c r="AC58" s="39">
        <f>$I$4</f>
        <v>0</v>
      </c>
      <c r="AF58" s="45">
        <f t="shared" si="18"/>
        <v>-2.852074471949307E-2</v>
      </c>
      <c r="AG58" s="45">
        <f t="shared" si="19"/>
        <v>-2.852074471949307E-2</v>
      </c>
      <c r="AH58" s="45">
        <f t="shared" si="20"/>
        <v>-2.852074471949307E-2</v>
      </c>
      <c r="AJ58" s="45">
        <f t="shared" si="73"/>
        <v>7.8766095946253625E-3</v>
      </c>
      <c r="AK58" s="45">
        <f t="shared" si="73"/>
        <v>0.30962733828375355</v>
      </c>
      <c r="AL58" s="45">
        <f t="shared" si="73"/>
        <v>0.54725328725421707</v>
      </c>
      <c r="AN58" s="40">
        <f t="shared" si="5"/>
        <v>0.31750394787837893</v>
      </c>
      <c r="AO58" s="41">
        <f t="shared" si="22"/>
        <v>0.31750394787837893</v>
      </c>
      <c r="AQ58" s="40">
        <f t="shared" si="23"/>
        <v>1</v>
      </c>
      <c r="AS58" s="42">
        <f t="shared" si="6"/>
        <v>0.24079069638016162</v>
      </c>
      <c r="AT58" s="40">
        <f t="shared" si="7"/>
        <v>0.24079069638016162</v>
      </c>
      <c r="AV58" s="43"/>
      <c r="AW58" s="43"/>
      <c r="AY58" s="38">
        <f t="shared" si="8"/>
        <v>1</v>
      </c>
      <c r="AZ58" s="39">
        <f t="shared" si="32"/>
        <v>0.34095024813092156</v>
      </c>
      <c r="BA58" s="39">
        <f t="shared" si="33"/>
        <v>0.31750394787837893</v>
      </c>
      <c r="BB58" s="44">
        <f>$J$4</f>
        <v>1</v>
      </c>
      <c r="BD58" s="45">
        <f t="shared" si="24"/>
        <v>-7.0197561160823652E-2</v>
      </c>
      <c r="BE58" s="45">
        <f t="shared" si="25"/>
        <v>-7.5966727690298899E-2</v>
      </c>
      <c r="BF58" s="45">
        <f t="shared" si="26"/>
        <v>-6.6710109067881732E-2</v>
      </c>
      <c r="BH58" s="45">
        <f t="shared" si="74"/>
        <v>0.19213734706056629</v>
      </c>
      <c r="BI58" s="45">
        <f t="shared" si="74"/>
        <v>-2.6499200347394961E-2</v>
      </c>
      <c r="BJ58" s="45">
        <f t="shared" si="74"/>
        <v>0.33958242086989804</v>
      </c>
      <c r="BL58" s="40">
        <f t="shared" si="28"/>
        <v>0.29092119738314082</v>
      </c>
      <c r="BM58" s="41">
        <f t="shared" si="29"/>
        <v>0.29092119738314082</v>
      </c>
      <c r="BO58" s="40">
        <f t="shared" si="30"/>
        <v>1</v>
      </c>
      <c r="BQ58" s="40">
        <f t="shared" si="9"/>
        <v>0.70907880261685918</v>
      </c>
      <c r="BR58" s="40">
        <f t="shared" si="10"/>
        <v>0.70907880261685918</v>
      </c>
      <c r="BT58" s="43"/>
      <c r="BV58" s="46"/>
      <c r="BW58" s="43"/>
      <c r="BX58" s="43"/>
      <c r="BY58" s="43"/>
      <c r="CA58" s="43"/>
      <c r="CC58" s="43"/>
    </row>
    <row r="59" spans="1:81" ht="12.75" customHeight="1" x14ac:dyDescent="0.25">
      <c r="A59" s="37"/>
      <c r="C59" s="38">
        <f t="shared" si="1"/>
        <v>1</v>
      </c>
      <c r="D59" s="39">
        <f>$H$5</f>
        <v>0</v>
      </c>
      <c r="E59" s="39">
        <f>$I$5</f>
        <v>1</v>
      </c>
      <c r="H59" s="45">
        <f t="shared" si="11"/>
        <v>-1.8790021252635077E-3</v>
      </c>
      <c r="I59" s="45">
        <f t="shared" si="12"/>
        <v>-1.8790021252635077E-3</v>
      </c>
      <c r="J59" s="45">
        <f t="shared" si="13"/>
        <v>0</v>
      </c>
      <c r="L59" s="45">
        <f t="shared" si="75"/>
        <v>-2.6334515556922452E-2</v>
      </c>
      <c r="M59" s="45">
        <f t="shared" si="75"/>
        <v>0.36352675943731705</v>
      </c>
      <c r="N59" s="45">
        <f t="shared" si="75"/>
        <v>0.73081696713865518</v>
      </c>
      <c r="O59" s="11"/>
      <c r="P59" s="40">
        <f t="shared" si="15"/>
        <v>0.70448245158173273</v>
      </c>
      <c r="Q59" s="41">
        <f t="shared" si="16"/>
        <v>0.70448245158173273</v>
      </c>
      <c r="S59" s="40">
        <f t="shared" si="17"/>
        <v>1</v>
      </c>
      <c r="U59" s="42">
        <f t="shared" si="2"/>
        <v>-1.2286213604535562E-3</v>
      </c>
      <c r="V59" s="40">
        <f t="shared" si="3"/>
        <v>-1.2286213604535562E-3</v>
      </c>
      <c r="X59" s="43"/>
      <c r="Y59" s="43"/>
      <c r="AA59" s="38">
        <f t="shared" si="4"/>
        <v>1</v>
      </c>
      <c r="AB59" s="39">
        <f>$H$5</f>
        <v>0</v>
      </c>
      <c r="AC59" s="39">
        <f>$I$5</f>
        <v>1</v>
      </c>
      <c r="AF59" s="45">
        <f t="shared" si="18"/>
        <v>2.4079069638016162E-2</v>
      </c>
      <c r="AG59" s="45">
        <f t="shared" si="19"/>
        <v>2.4079069638016162E-2</v>
      </c>
      <c r="AH59" s="45">
        <f t="shared" si="20"/>
        <v>0</v>
      </c>
      <c r="AJ59" s="45">
        <f t="shared" si="73"/>
        <v>3.1955679232641525E-2</v>
      </c>
      <c r="AK59" s="45">
        <f t="shared" si="73"/>
        <v>0.3337064079217697</v>
      </c>
      <c r="AL59" s="45">
        <f t="shared" si="73"/>
        <v>0.54725328725421707</v>
      </c>
      <c r="AN59" s="40">
        <f t="shared" si="5"/>
        <v>0.5792089664868586</v>
      </c>
      <c r="AO59" s="41">
        <f t="shared" si="22"/>
        <v>0.5792089664868586</v>
      </c>
      <c r="AQ59" s="40">
        <f t="shared" si="23"/>
        <v>1</v>
      </c>
      <c r="AS59" s="42">
        <f t="shared" si="6"/>
        <v>0.19149884849588339</v>
      </c>
      <c r="AT59" s="40">
        <f t="shared" si="7"/>
        <v>0.19149884849588339</v>
      </c>
      <c r="AV59" s="43"/>
      <c r="AW59" s="43"/>
      <c r="AY59" s="38">
        <f t="shared" si="8"/>
        <v>1</v>
      </c>
      <c r="AZ59" s="39">
        <f t="shared" si="32"/>
        <v>0.70448245158173273</v>
      </c>
      <c r="BA59" s="39">
        <f t="shared" si="33"/>
        <v>0.5792089664868586</v>
      </c>
      <c r="BB59" s="44">
        <f>$J$5</f>
        <v>1</v>
      </c>
      <c r="BD59" s="45">
        <f t="shared" si="24"/>
        <v>7.0907880261685916E-2</v>
      </c>
      <c r="BE59" s="45">
        <f t="shared" si="25"/>
        <v>2.417605936965949E-2</v>
      </c>
      <c r="BF59" s="45">
        <f t="shared" si="26"/>
        <v>2.2513531918772658E-2</v>
      </c>
      <c r="BH59" s="45">
        <f t="shared" si="74"/>
        <v>0.26304522732225222</v>
      </c>
      <c r="BI59" s="45">
        <f t="shared" si="74"/>
        <v>-2.3231409777354703E-3</v>
      </c>
      <c r="BJ59" s="45">
        <f t="shared" si="74"/>
        <v>0.36209595278867068</v>
      </c>
      <c r="BL59" s="40">
        <f t="shared" si="28"/>
        <v>0.47113783785468744</v>
      </c>
      <c r="BM59" s="41">
        <f t="shared" si="29"/>
        <v>0.47113783785468744</v>
      </c>
      <c r="BO59" s="40">
        <f t="shared" si="30"/>
        <v>1</v>
      </c>
      <c r="BQ59" s="40">
        <f t="shared" si="9"/>
        <v>0.52886216214531256</v>
      </c>
      <c r="BR59" s="40">
        <f t="shared" si="10"/>
        <v>0.52886216214531256</v>
      </c>
      <c r="BT59" s="43"/>
      <c r="BV59" s="14"/>
      <c r="BW59" s="43"/>
      <c r="BX59" s="43"/>
      <c r="BY59" s="43"/>
      <c r="CA59" s="43"/>
      <c r="CC59" s="43"/>
    </row>
    <row r="60" spans="1:81" ht="12.75" customHeight="1" x14ac:dyDescent="0.25">
      <c r="A60" s="37"/>
      <c r="C60" s="38">
        <f t="shared" si="1"/>
        <v>1</v>
      </c>
      <c r="D60" s="39">
        <f>$H$6</f>
        <v>0</v>
      </c>
      <c r="E60" s="39">
        <f>$I$6</f>
        <v>0</v>
      </c>
      <c r="H60" s="45">
        <f t="shared" si="11"/>
        <v>-1.2286213604535562E-4</v>
      </c>
      <c r="I60" s="45">
        <f t="shared" si="12"/>
        <v>0</v>
      </c>
      <c r="J60" s="45">
        <f t="shared" si="13"/>
        <v>-1.2286213604535562E-4</v>
      </c>
      <c r="L60" s="45">
        <f t="shared" si="75"/>
        <v>-2.6457377692967809E-2</v>
      </c>
      <c r="M60" s="45">
        <f t="shared" si="75"/>
        <v>0.36352675943731705</v>
      </c>
      <c r="N60" s="45">
        <f t="shared" si="75"/>
        <v>0.73069410500260978</v>
      </c>
      <c r="O60" s="11"/>
      <c r="P60" s="40">
        <f t="shared" si="15"/>
        <v>-2.6457377692967809E-2</v>
      </c>
      <c r="Q60" s="41">
        <f t="shared" si="16"/>
        <v>0</v>
      </c>
      <c r="S60" s="40">
        <f t="shared" si="17"/>
        <v>0</v>
      </c>
      <c r="U60" s="42">
        <f t="shared" si="2"/>
        <v>-1.1737985932444413E-2</v>
      </c>
      <c r="V60" s="40">
        <f t="shared" si="3"/>
        <v>0</v>
      </c>
      <c r="X60" s="43"/>
      <c r="Y60" s="43"/>
      <c r="AA60" s="38">
        <f t="shared" si="4"/>
        <v>1</v>
      </c>
      <c r="AB60" s="39">
        <f>$H$6</f>
        <v>0</v>
      </c>
      <c r="AC60" s="39">
        <f>$I$6</f>
        <v>0</v>
      </c>
      <c r="AF60" s="45">
        <f t="shared" si="18"/>
        <v>1.914988484958834E-2</v>
      </c>
      <c r="AG60" s="45">
        <f t="shared" si="19"/>
        <v>0</v>
      </c>
      <c r="AH60" s="45">
        <f t="shared" si="20"/>
        <v>1.914988484958834E-2</v>
      </c>
      <c r="AJ60" s="45">
        <f t="shared" si="73"/>
        <v>5.1105564082229868E-2</v>
      </c>
      <c r="AK60" s="45">
        <f t="shared" si="73"/>
        <v>0.3337064079217697</v>
      </c>
      <c r="AL60" s="45">
        <f t="shared" si="73"/>
        <v>0.56640317210380542</v>
      </c>
      <c r="AN60" s="40">
        <f t="shared" si="5"/>
        <v>5.1105564082229868E-2</v>
      </c>
      <c r="AO60" s="41">
        <f t="shared" si="22"/>
        <v>5.1105564082229868E-2</v>
      </c>
      <c r="AQ60" s="40">
        <f t="shared" si="23"/>
        <v>1</v>
      </c>
      <c r="AS60" s="42">
        <f t="shared" si="6"/>
        <v>-0.13195744899228487</v>
      </c>
      <c r="AT60" s="40">
        <f t="shared" si="7"/>
        <v>-0.13195744899228487</v>
      </c>
      <c r="AV60" s="43"/>
      <c r="AW60" s="43"/>
      <c r="AY60" s="38">
        <f t="shared" si="8"/>
        <v>1</v>
      </c>
      <c r="AZ60" s="39">
        <f t="shared" si="32"/>
        <v>0</v>
      </c>
      <c r="BA60" s="39">
        <f t="shared" si="33"/>
        <v>5.1105564082229868E-2</v>
      </c>
      <c r="BB60" s="44">
        <f>$J$6</f>
        <v>0</v>
      </c>
      <c r="BD60" s="45">
        <f t="shared" si="24"/>
        <v>5.2886216214531261E-2</v>
      </c>
      <c r="BE60" s="45">
        <f t="shared" si="25"/>
        <v>3.7257411253694563E-2</v>
      </c>
      <c r="BF60" s="45">
        <f t="shared" si="26"/>
        <v>3.0632170635019194E-2</v>
      </c>
      <c r="BH60" s="45">
        <f t="shared" si="74"/>
        <v>0.31593144353678349</v>
      </c>
      <c r="BI60" s="45">
        <f t="shared" si="74"/>
        <v>3.4934270275959092E-2</v>
      </c>
      <c r="BJ60" s="45">
        <f t="shared" si="74"/>
        <v>0.3927281234236899</v>
      </c>
      <c r="BL60" s="40">
        <f t="shared" si="28"/>
        <v>0.33600203581530674</v>
      </c>
      <c r="BM60" s="41">
        <f t="shared" si="29"/>
        <v>0.33600203581530674</v>
      </c>
      <c r="BO60" s="40">
        <f t="shared" si="30"/>
        <v>1</v>
      </c>
      <c r="BQ60" s="40">
        <f t="shared" si="9"/>
        <v>-0.33600203581530674</v>
      </c>
      <c r="BR60" s="40">
        <f t="shared" si="10"/>
        <v>-0.33600203581530674</v>
      </c>
      <c r="BT60" s="43"/>
      <c r="BV60" s="14"/>
      <c r="BW60" s="43"/>
      <c r="BX60" s="43"/>
      <c r="BY60" s="43"/>
      <c r="CA60" s="43"/>
      <c r="CC60" s="43"/>
    </row>
    <row r="61" spans="1:81" ht="12.75" customHeight="1" x14ac:dyDescent="0.25">
      <c r="A61" s="37"/>
      <c r="C61" s="38">
        <f t="shared" si="1"/>
        <v>1</v>
      </c>
      <c r="D61" s="39">
        <f>$H$7</f>
        <v>1</v>
      </c>
      <c r="E61" s="39">
        <f>$I$7</f>
        <v>1</v>
      </c>
      <c r="H61" s="45">
        <f t="shared" si="11"/>
        <v>0</v>
      </c>
      <c r="I61" s="45">
        <f t="shared" si="12"/>
        <v>0</v>
      </c>
      <c r="J61" s="45">
        <f t="shared" si="13"/>
        <v>0</v>
      </c>
      <c r="L61" s="45">
        <f t="shared" si="75"/>
        <v>-2.6457377692967809E-2</v>
      </c>
      <c r="M61" s="45">
        <f t="shared" si="75"/>
        <v>0.36352675943731705</v>
      </c>
      <c r="N61" s="45">
        <f t="shared" si="75"/>
        <v>0.73069410500260978</v>
      </c>
      <c r="O61" s="11"/>
      <c r="P61" s="40">
        <f t="shared" si="15"/>
        <v>1.067763486746959</v>
      </c>
      <c r="Q61" s="41">
        <f t="shared" si="16"/>
        <v>1.067763486746959</v>
      </c>
      <c r="S61" s="40">
        <f t="shared" si="17"/>
        <v>1</v>
      </c>
      <c r="U61" s="42">
        <f t="shared" si="2"/>
        <v>-2.3979185287174909E-2</v>
      </c>
      <c r="V61" s="40">
        <f t="shared" si="3"/>
        <v>-2.3979185287174909E-2</v>
      </c>
      <c r="X61" s="47">
        <f>ABS(V58)+ABS(V59)+ABS(V60)+ABS(V61)</f>
        <v>4.3997827900263541E-2</v>
      </c>
      <c r="Y61" s="45" t="str">
        <f>IF(X61&lt;X$17,"Yes","Not")</f>
        <v>Yes</v>
      </c>
      <c r="AA61" s="38">
        <f t="shared" si="4"/>
        <v>1</v>
      </c>
      <c r="AB61" s="39">
        <f>$H$7</f>
        <v>1</v>
      </c>
      <c r="AC61" s="39">
        <f>$I$7</f>
        <v>1</v>
      </c>
      <c r="AF61" s="45">
        <f t="shared" si="18"/>
        <v>-1.3195744899228487E-2</v>
      </c>
      <c r="AG61" s="45">
        <f t="shared" si="19"/>
        <v>0</v>
      </c>
      <c r="AH61" s="45">
        <f t="shared" si="20"/>
        <v>0</v>
      </c>
      <c r="AJ61" s="45">
        <f t="shared" si="73"/>
        <v>3.7909819183001382E-2</v>
      </c>
      <c r="AK61" s="45">
        <f t="shared" si="73"/>
        <v>0.3337064079217697</v>
      </c>
      <c r="AL61" s="45">
        <f t="shared" si="73"/>
        <v>0.56640317210380542</v>
      </c>
      <c r="AN61" s="40">
        <f t="shared" si="5"/>
        <v>0.93801939920857658</v>
      </c>
      <c r="AO61" s="41">
        <f t="shared" si="22"/>
        <v>0.93801939920857658</v>
      </c>
      <c r="AQ61" s="40">
        <f t="shared" si="23"/>
        <v>1</v>
      </c>
      <c r="AS61" s="42">
        <f t="shared" si="6"/>
        <v>-0.26839330922207238</v>
      </c>
      <c r="AT61" s="40">
        <f t="shared" si="7"/>
        <v>-0.26839330922207238</v>
      </c>
      <c r="AV61" s="47">
        <f>ABS(AT58)+ABS(AT59)+ABS(AT60)+ABS(AT61)</f>
        <v>0.83264030309040227</v>
      </c>
      <c r="AW61" s="45" t="str">
        <f>IF(AV61&lt;AV$17,"Yes","Not")</f>
        <v>Not</v>
      </c>
      <c r="AY61" s="38">
        <f t="shared" si="8"/>
        <v>1</v>
      </c>
      <c r="AZ61" s="39">
        <f t="shared" si="32"/>
        <v>1.067763486746959</v>
      </c>
      <c r="BA61" s="39">
        <f t="shared" si="33"/>
        <v>0.93801939920857658</v>
      </c>
      <c r="BB61" s="44">
        <f>$J$7</f>
        <v>0</v>
      </c>
      <c r="BD61" s="45">
        <f t="shared" si="24"/>
        <v>-3.3600203581530673E-2</v>
      </c>
      <c r="BE61" s="45">
        <f t="shared" si="25"/>
        <v>0</v>
      </c>
      <c r="BF61" s="45">
        <f t="shared" si="26"/>
        <v>-1.7171573573118856E-3</v>
      </c>
      <c r="BH61" s="45">
        <f t="shared" si="74"/>
        <v>0.28233123995525283</v>
      </c>
      <c r="BI61" s="45">
        <f t="shared" si="74"/>
        <v>3.4934270275959092E-2</v>
      </c>
      <c r="BJ61" s="45">
        <f t="shared" si="74"/>
        <v>0.39101096606637803</v>
      </c>
      <c r="BL61" s="40">
        <f t="shared" si="28"/>
        <v>0.68640864966562065</v>
      </c>
      <c r="BM61" s="41">
        <f t="shared" si="29"/>
        <v>0.68640864966562065</v>
      </c>
      <c r="BO61" s="40">
        <f t="shared" si="30"/>
        <v>1</v>
      </c>
      <c r="BQ61" s="40">
        <f t="shared" si="9"/>
        <v>-0.68640864966562065</v>
      </c>
      <c r="BR61" s="40">
        <f t="shared" si="10"/>
        <v>-0.68640864966562065</v>
      </c>
      <c r="BT61" s="47">
        <f>ABS(BR58)+ABS(BR59)+ABS(BR60)+ABS(BR61)</f>
        <v>2.2603516502430989</v>
      </c>
      <c r="BV61" s="49">
        <f t="shared" ref="BV61" si="88">ABS(BQ58)+ABS(BQ59)+ABS(BQ60)+ABS(BQ61)</f>
        <v>2.2603516502430989</v>
      </c>
      <c r="BW61" s="45">
        <f t="shared" ref="BW61" si="89">IF(BV61&lt;BV$17,1,0)</f>
        <v>0</v>
      </c>
      <c r="BX61" s="43">
        <f t="shared" ref="BX61" si="90">BX57+1</f>
        <v>11</v>
      </c>
      <c r="BY61" s="50" t="str">
        <f t="shared" ref="BY61" si="91">IF(BW61=0,"",BX61)</f>
        <v/>
      </c>
      <c r="CA61" s="51">
        <f t="shared" ref="CA61" si="92">BV61-BV57</f>
        <v>-1.0740804647854763E-2</v>
      </c>
      <c r="CC61" s="43" t="str">
        <f t="shared" ref="CC61" si="93">IF(CA61&gt;0,"***","")</f>
        <v/>
      </c>
    </row>
    <row r="62" spans="1:81" ht="12.75" customHeight="1" x14ac:dyDescent="0.25">
      <c r="A62" s="52">
        <v>12</v>
      </c>
      <c r="C62" s="16">
        <f t="shared" si="1"/>
        <v>1</v>
      </c>
      <c r="D62" s="14">
        <f>$H$4</f>
        <v>1</v>
      </c>
      <c r="E62" s="14">
        <f>$I$4</f>
        <v>0</v>
      </c>
      <c r="H62" s="45">
        <f t="shared" si="11"/>
        <v>-2.397918528717491E-3</v>
      </c>
      <c r="I62" s="45">
        <f t="shared" si="12"/>
        <v>-2.397918528717491E-3</v>
      </c>
      <c r="J62" s="45">
        <f t="shared" si="13"/>
        <v>-2.397918528717491E-3</v>
      </c>
      <c r="L62" s="15">
        <f t="shared" si="75"/>
        <v>-2.8855296221685301E-2</v>
      </c>
      <c r="M62" s="15">
        <f t="shared" si="75"/>
        <v>0.36112884090859954</v>
      </c>
      <c r="N62" s="15">
        <f t="shared" si="75"/>
        <v>0.72829618647389227</v>
      </c>
      <c r="O62" s="11"/>
      <c r="P62" s="53">
        <f t="shared" si="15"/>
        <v>0.33227354468691422</v>
      </c>
      <c r="Q62" s="54">
        <f t="shared" si="16"/>
        <v>0.33227354468691422</v>
      </c>
      <c r="S62" s="53">
        <f t="shared" si="17"/>
        <v>1</v>
      </c>
      <c r="U62" s="55">
        <f t="shared" si="2"/>
        <v>-2.6666775005538643E-2</v>
      </c>
      <c r="V62" s="53">
        <f t="shared" si="3"/>
        <v>-2.6666775005538643E-2</v>
      </c>
      <c r="X62" s="43"/>
      <c r="Y62" s="43"/>
      <c r="AA62" s="16">
        <f t="shared" si="4"/>
        <v>1</v>
      </c>
      <c r="AB62" s="14">
        <f>$H$4</f>
        <v>1</v>
      </c>
      <c r="AC62" s="14">
        <f>$I$4</f>
        <v>0</v>
      </c>
      <c r="AF62" s="45">
        <f t="shared" si="18"/>
        <v>-2.6839330922207239E-2</v>
      </c>
      <c r="AG62" s="45">
        <f t="shared" si="19"/>
        <v>-2.6839330922207239E-2</v>
      </c>
      <c r="AH62" s="45">
        <f t="shared" si="20"/>
        <v>-2.6839330922207239E-2</v>
      </c>
      <c r="AJ62" s="15">
        <f t="shared" si="73"/>
        <v>1.1070488260794143E-2</v>
      </c>
      <c r="AK62" s="15">
        <f t="shared" si="73"/>
        <v>0.30686707699956245</v>
      </c>
      <c r="AL62" s="15">
        <f t="shared" si="73"/>
        <v>0.53956384118159817</v>
      </c>
      <c r="AN62" s="53">
        <f t="shared" si="5"/>
        <v>0.3179375652603566</v>
      </c>
      <c r="AO62" s="54">
        <f t="shared" si="22"/>
        <v>0.3179375652603566</v>
      </c>
      <c r="AQ62" s="53">
        <f t="shared" si="23"/>
        <v>1</v>
      </c>
      <c r="AS62" s="55">
        <f t="shared" si="6"/>
        <v>0.22707221389143945</v>
      </c>
      <c r="AT62" s="53">
        <f t="shared" si="7"/>
        <v>0.22707221389143945</v>
      </c>
      <c r="AV62" s="43"/>
      <c r="AW62" s="43"/>
      <c r="AY62" s="16">
        <f t="shared" si="8"/>
        <v>1</v>
      </c>
      <c r="AZ62" s="14">
        <f t="shared" si="32"/>
        <v>0.33227354468691422</v>
      </c>
      <c r="BA62" s="14">
        <f t="shared" si="33"/>
        <v>0.3179375652603566</v>
      </c>
      <c r="BB62" s="56">
        <f>$J$4</f>
        <v>1</v>
      </c>
      <c r="BD62" s="45">
        <f t="shared" si="24"/>
        <v>-6.8640864966562062E-2</v>
      </c>
      <c r="BE62" s="45">
        <f t="shared" si="25"/>
        <v>-7.3292209310023504E-2</v>
      </c>
      <c r="BF62" s="45">
        <f t="shared" si="26"/>
        <v>-6.4386462917091589E-2</v>
      </c>
      <c r="BH62" s="15">
        <f t="shared" si="74"/>
        <v>0.21369037498869076</v>
      </c>
      <c r="BI62" s="15">
        <f t="shared" si="74"/>
        <v>-3.8357939034064412E-2</v>
      </c>
      <c r="BJ62" s="15">
        <f t="shared" si="74"/>
        <v>0.32662450314928643</v>
      </c>
      <c r="BL62" s="53">
        <f t="shared" si="28"/>
        <v>0.30479124590461543</v>
      </c>
      <c r="BM62" s="54">
        <f t="shared" si="29"/>
        <v>0.30479124590461543</v>
      </c>
      <c r="BO62" s="53">
        <f t="shared" si="30"/>
        <v>1</v>
      </c>
      <c r="BQ62" s="53">
        <f t="shared" si="9"/>
        <v>0.69520875409538463</v>
      </c>
      <c r="BR62" s="53">
        <f t="shared" si="10"/>
        <v>0.69520875409538463</v>
      </c>
      <c r="BT62" s="43"/>
      <c r="BV62" s="46"/>
      <c r="BW62" s="43"/>
      <c r="BX62" s="43"/>
      <c r="BY62" s="43"/>
      <c r="CA62" s="43"/>
      <c r="CC62" s="43"/>
    </row>
    <row r="63" spans="1:81" ht="12.75" customHeight="1" x14ac:dyDescent="0.25">
      <c r="A63" s="52"/>
      <c r="C63" s="16">
        <f t="shared" si="1"/>
        <v>1</v>
      </c>
      <c r="D63" s="14">
        <f>$H$5</f>
        <v>0</v>
      </c>
      <c r="E63" s="14">
        <f>$I$5</f>
        <v>1</v>
      </c>
      <c r="H63" s="45">
        <f t="shared" si="11"/>
        <v>-2.6666775005538645E-3</v>
      </c>
      <c r="I63" s="45">
        <f t="shared" si="12"/>
        <v>-2.6666775005538645E-3</v>
      </c>
      <c r="J63" s="45">
        <f t="shared" si="13"/>
        <v>0</v>
      </c>
      <c r="L63" s="15">
        <f t="shared" si="75"/>
        <v>-3.1521973722239166E-2</v>
      </c>
      <c r="M63" s="15">
        <f t="shared" si="75"/>
        <v>0.35846216340804565</v>
      </c>
      <c r="N63" s="15">
        <f t="shared" si="75"/>
        <v>0.72829618647389227</v>
      </c>
      <c r="O63" s="11"/>
      <c r="P63" s="53">
        <f t="shared" si="15"/>
        <v>0.69677421275165308</v>
      </c>
      <c r="Q63" s="54">
        <f t="shared" si="16"/>
        <v>0.69677421275165308</v>
      </c>
      <c r="S63" s="53">
        <f t="shared" si="17"/>
        <v>1</v>
      </c>
      <c r="U63" s="55">
        <f t="shared" si="2"/>
        <v>-8.0482850580079826E-3</v>
      </c>
      <c r="V63" s="53">
        <f t="shared" si="3"/>
        <v>-8.0482850580079826E-3</v>
      </c>
      <c r="X63" s="43"/>
      <c r="Y63" s="43"/>
      <c r="AA63" s="16">
        <f t="shared" si="4"/>
        <v>1</v>
      </c>
      <c r="AB63" s="14">
        <f>$H$5</f>
        <v>0</v>
      </c>
      <c r="AC63" s="14">
        <f>$I$5</f>
        <v>1</v>
      </c>
      <c r="AF63" s="45">
        <f t="shared" si="18"/>
        <v>2.2707221389143946E-2</v>
      </c>
      <c r="AG63" s="45">
        <f t="shared" si="19"/>
        <v>2.2707221389143946E-2</v>
      </c>
      <c r="AH63" s="45">
        <f t="shared" si="20"/>
        <v>0</v>
      </c>
      <c r="AJ63" s="15">
        <f t="shared" si="73"/>
        <v>3.3777709649938092E-2</v>
      </c>
      <c r="AK63" s="15">
        <f t="shared" si="73"/>
        <v>0.32957429838870639</v>
      </c>
      <c r="AL63" s="15">
        <f t="shared" si="73"/>
        <v>0.53956384118159817</v>
      </c>
      <c r="AN63" s="53">
        <f t="shared" si="5"/>
        <v>0.57334155083153626</v>
      </c>
      <c r="AO63" s="54">
        <f t="shared" si="22"/>
        <v>0.57334155083153626</v>
      </c>
      <c r="AQ63" s="53">
        <f t="shared" si="23"/>
        <v>1</v>
      </c>
      <c r="AS63" s="55">
        <f t="shared" si="6"/>
        <v>0.18394693568272685</v>
      </c>
      <c r="AT63" s="53">
        <f t="shared" si="7"/>
        <v>0.18394693568272685</v>
      </c>
      <c r="AV63" s="43"/>
      <c r="AW63" s="43"/>
      <c r="AY63" s="16">
        <f t="shared" si="8"/>
        <v>1</v>
      </c>
      <c r="AZ63" s="14">
        <f t="shared" si="32"/>
        <v>0.69677421275165308</v>
      </c>
      <c r="BA63" s="14">
        <f t="shared" si="33"/>
        <v>0.57334155083153626</v>
      </c>
      <c r="BB63" s="56">
        <f>$J$5</f>
        <v>1</v>
      </c>
      <c r="BD63" s="45">
        <f t="shared" si="24"/>
        <v>6.9520875409538468E-2</v>
      </c>
      <c r="BE63" s="45">
        <f t="shared" si="25"/>
        <v>2.3099947702064676E-2</v>
      </c>
      <c r="BF63" s="45">
        <f t="shared" si="26"/>
        <v>2.2103297862477254E-2</v>
      </c>
      <c r="BH63" s="15">
        <f t="shared" si="74"/>
        <v>0.28321125039822925</v>
      </c>
      <c r="BI63" s="15">
        <f t="shared" si="74"/>
        <v>-1.5257991331999735E-2</v>
      </c>
      <c r="BJ63" s="15">
        <f t="shared" si="74"/>
        <v>0.34872780101176371</v>
      </c>
      <c r="BL63" s="53">
        <f t="shared" si="28"/>
        <v>0.47252001374985958</v>
      </c>
      <c r="BM63" s="54">
        <f t="shared" si="29"/>
        <v>0.47252001374985958</v>
      </c>
      <c r="BO63" s="53">
        <f t="shared" si="30"/>
        <v>1</v>
      </c>
      <c r="BQ63" s="53">
        <f t="shared" si="9"/>
        <v>0.52747998625014048</v>
      </c>
      <c r="BR63" s="53">
        <f t="shared" si="10"/>
        <v>0.52747998625014048</v>
      </c>
      <c r="BT63" s="43"/>
      <c r="BV63" s="14"/>
      <c r="BW63" s="43"/>
      <c r="BX63" s="43"/>
      <c r="BY63" s="43"/>
      <c r="CA63" s="43"/>
      <c r="CC63" s="43"/>
    </row>
    <row r="64" spans="1:81" ht="12.75" customHeight="1" x14ac:dyDescent="0.25">
      <c r="A64" s="52"/>
      <c r="C64" s="16">
        <f t="shared" si="1"/>
        <v>1</v>
      </c>
      <c r="D64" s="14">
        <f>$H$6</f>
        <v>0</v>
      </c>
      <c r="E64" s="14">
        <f>$I$6</f>
        <v>0</v>
      </c>
      <c r="H64" s="45">
        <f t="shared" si="11"/>
        <v>-8.0482850580079833E-4</v>
      </c>
      <c r="I64" s="45">
        <f t="shared" si="12"/>
        <v>0</v>
      </c>
      <c r="J64" s="45">
        <f t="shared" si="13"/>
        <v>-8.0482850580079833E-4</v>
      </c>
      <c r="L64" s="15">
        <f t="shared" si="75"/>
        <v>-3.2326802228039964E-2</v>
      </c>
      <c r="M64" s="15">
        <f t="shared" si="75"/>
        <v>0.35846216340804565</v>
      </c>
      <c r="N64" s="15">
        <f t="shared" si="75"/>
        <v>0.7274913579680915</v>
      </c>
      <c r="O64" s="11"/>
      <c r="P64" s="53">
        <f t="shared" si="15"/>
        <v>-3.2326802228039964E-2</v>
      </c>
      <c r="Q64" s="54">
        <f t="shared" si="16"/>
        <v>0</v>
      </c>
      <c r="S64" s="53">
        <f t="shared" si="17"/>
        <v>0</v>
      </c>
      <c r="U64" s="55">
        <f t="shared" si="2"/>
        <v>-7.6466003073866499E-3</v>
      </c>
      <c r="V64" s="53">
        <f t="shared" si="3"/>
        <v>0</v>
      </c>
      <c r="X64" s="43"/>
      <c r="Y64" s="43"/>
      <c r="AA64" s="16">
        <f t="shared" si="4"/>
        <v>1</v>
      </c>
      <c r="AB64" s="14">
        <f>$H$6</f>
        <v>0</v>
      </c>
      <c r="AC64" s="14">
        <f>$I$6</f>
        <v>0</v>
      </c>
      <c r="AF64" s="45">
        <f t="shared" si="18"/>
        <v>1.8394693568272686E-2</v>
      </c>
      <c r="AG64" s="45">
        <f t="shared" si="19"/>
        <v>0</v>
      </c>
      <c r="AH64" s="45">
        <f t="shared" si="20"/>
        <v>1.8394693568272686E-2</v>
      </c>
      <c r="AJ64" s="15">
        <f t="shared" si="73"/>
        <v>5.2172403218210775E-2</v>
      </c>
      <c r="AK64" s="15">
        <f t="shared" si="73"/>
        <v>0.32957429838870639</v>
      </c>
      <c r="AL64" s="15">
        <f t="shared" si="73"/>
        <v>0.55795853474987089</v>
      </c>
      <c r="AN64" s="53">
        <f t="shared" si="5"/>
        <v>5.2172403218210775E-2</v>
      </c>
      <c r="AO64" s="54">
        <f t="shared" si="22"/>
        <v>5.2172403218210775E-2</v>
      </c>
      <c r="AQ64" s="53">
        <f t="shared" si="23"/>
        <v>1</v>
      </c>
      <c r="AS64" s="55">
        <f t="shared" si="6"/>
        <v>-0.13481154426087955</v>
      </c>
      <c r="AT64" s="53">
        <f t="shared" si="7"/>
        <v>-0.13481154426087955</v>
      </c>
      <c r="AV64" s="43"/>
      <c r="AW64" s="43"/>
      <c r="AY64" s="16">
        <f t="shared" si="8"/>
        <v>1</v>
      </c>
      <c r="AZ64" s="14">
        <f t="shared" si="32"/>
        <v>0</v>
      </c>
      <c r="BA64" s="14">
        <f t="shared" si="33"/>
        <v>5.2172403218210775E-2</v>
      </c>
      <c r="BB64" s="56">
        <f>$J$6</f>
        <v>0</v>
      </c>
      <c r="BD64" s="45">
        <f t="shared" si="24"/>
        <v>5.2747998625014052E-2</v>
      </c>
      <c r="BE64" s="45">
        <f t="shared" si="25"/>
        <v>3.6753445216169446E-2</v>
      </c>
      <c r="BF64" s="45">
        <f t="shared" si="26"/>
        <v>3.0242619334925298E-2</v>
      </c>
      <c r="BH64" s="15">
        <f t="shared" si="74"/>
        <v>0.33595924902324331</v>
      </c>
      <c r="BI64" s="15">
        <f t="shared" si="74"/>
        <v>2.1495453884169711E-2</v>
      </c>
      <c r="BJ64" s="15">
        <f t="shared" si="74"/>
        <v>0.37897042034668899</v>
      </c>
      <c r="BL64" s="53">
        <f t="shared" si="28"/>
        <v>0.35573104660134558</v>
      </c>
      <c r="BM64" s="54">
        <f t="shared" si="29"/>
        <v>0.35573104660134558</v>
      </c>
      <c r="BO64" s="53">
        <f t="shared" si="30"/>
        <v>1</v>
      </c>
      <c r="BQ64" s="53">
        <f t="shared" si="9"/>
        <v>-0.35573104660134558</v>
      </c>
      <c r="BR64" s="53">
        <f t="shared" si="10"/>
        <v>-0.35573104660134558</v>
      </c>
      <c r="BT64" s="43"/>
      <c r="BV64" s="14"/>
      <c r="BW64" s="43"/>
      <c r="BX64" s="43"/>
      <c r="BY64" s="43"/>
      <c r="CA64" s="43"/>
      <c r="CC64" s="43"/>
    </row>
    <row r="65" spans="1:81" ht="12.75" customHeight="1" x14ac:dyDescent="0.25">
      <c r="A65" s="52"/>
      <c r="C65" s="16">
        <f t="shared" si="1"/>
        <v>1</v>
      </c>
      <c r="D65" s="14">
        <f>$H$7</f>
        <v>1</v>
      </c>
      <c r="E65" s="14">
        <f>$I$7</f>
        <v>1</v>
      </c>
      <c r="H65" s="45">
        <f t="shared" si="11"/>
        <v>0</v>
      </c>
      <c r="I65" s="45">
        <f t="shared" si="12"/>
        <v>0</v>
      </c>
      <c r="J65" s="45">
        <f t="shared" si="13"/>
        <v>0</v>
      </c>
      <c r="L65" s="15">
        <f t="shared" si="75"/>
        <v>-3.2326802228039964E-2</v>
      </c>
      <c r="M65" s="15">
        <f t="shared" si="75"/>
        <v>0.35846216340804565</v>
      </c>
      <c r="N65" s="15">
        <f t="shared" si="75"/>
        <v>0.7274913579680915</v>
      </c>
      <c r="O65" s="11"/>
      <c r="P65" s="53">
        <f t="shared" si="15"/>
        <v>1.0536267191480972</v>
      </c>
      <c r="Q65" s="54">
        <f t="shared" si="16"/>
        <v>1.0536267191480972</v>
      </c>
      <c r="S65" s="53">
        <f t="shared" si="17"/>
        <v>1</v>
      </c>
      <c r="U65" s="55">
        <f t="shared" si="2"/>
        <v>-1.44519707451262E-2</v>
      </c>
      <c r="V65" s="53">
        <f t="shared" si="3"/>
        <v>-1.44519707451262E-2</v>
      </c>
      <c r="X65" s="47">
        <f>ABS(V62)+ABS(V63)+ABS(V64)+ABS(V65)</f>
        <v>4.9167030808672824E-2</v>
      </c>
      <c r="Y65" s="45" t="str">
        <f>IF(X65&lt;X$17,"Yes","Not")</f>
        <v>Yes</v>
      </c>
      <c r="AA65" s="16">
        <f t="shared" si="4"/>
        <v>1</v>
      </c>
      <c r="AB65" s="14">
        <f>$H$7</f>
        <v>1</v>
      </c>
      <c r="AC65" s="14">
        <f>$I$7</f>
        <v>1</v>
      </c>
      <c r="AF65" s="45">
        <f t="shared" si="18"/>
        <v>-1.3481154426087955E-2</v>
      </c>
      <c r="AG65" s="45">
        <f t="shared" si="19"/>
        <v>0</v>
      </c>
      <c r="AH65" s="45">
        <f t="shared" si="20"/>
        <v>0</v>
      </c>
      <c r="AJ65" s="15">
        <f t="shared" si="73"/>
        <v>3.8691248792122823E-2</v>
      </c>
      <c r="AK65" s="15">
        <f t="shared" si="73"/>
        <v>0.32957429838870639</v>
      </c>
      <c r="AL65" s="15">
        <f t="shared" si="73"/>
        <v>0.55795853474987089</v>
      </c>
      <c r="AN65" s="53">
        <f t="shared" si="5"/>
        <v>0.92622408193070016</v>
      </c>
      <c r="AO65" s="54">
        <f t="shared" si="22"/>
        <v>0.92622408193070016</v>
      </c>
      <c r="AQ65" s="53">
        <f t="shared" si="23"/>
        <v>1</v>
      </c>
      <c r="AS65" s="55">
        <f t="shared" si="6"/>
        <v>-0.25354419350297402</v>
      </c>
      <c r="AT65" s="53">
        <f t="shared" si="7"/>
        <v>-0.25354419350297402</v>
      </c>
      <c r="AV65" s="47">
        <f>ABS(AT62)+ABS(AT63)+ABS(AT64)+ABS(AT65)</f>
        <v>0.79937488733801998</v>
      </c>
      <c r="AW65" s="45" t="str">
        <f>IF(AV65&lt;AV$17,"Yes","Not")</f>
        <v>Not</v>
      </c>
      <c r="AY65" s="16">
        <f t="shared" si="8"/>
        <v>1</v>
      </c>
      <c r="AZ65" s="14">
        <f t="shared" si="32"/>
        <v>1.0536267191480972</v>
      </c>
      <c r="BA65" s="14">
        <f t="shared" si="33"/>
        <v>0.92622408193070016</v>
      </c>
      <c r="BB65" s="56">
        <f>$J$7</f>
        <v>0</v>
      </c>
      <c r="BD65" s="45">
        <f t="shared" si="24"/>
        <v>-3.5573104660134559E-2</v>
      </c>
      <c r="BE65" s="45">
        <f t="shared" si="25"/>
        <v>0</v>
      </c>
      <c r="BF65" s="45">
        <f t="shared" si="26"/>
        <v>-1.8559343600521531E-3</v>
      </c>
      <c r="BH65" s="15">
        <f t="shared" si="74"/>
        <v>0.30038614436310873</v>
      </c>
      <c r="BI65" s="15">
        <f t="shared" si="74"/>
        <v>2.1495453884169711E-2</v>
      </c>
      <c r="BJ65" s="15">
        <f t="shared" si="74"/>
        <v>0.37711448598663683</v>
      </c>
      <c r="BL65" s="53">
        <f t="shared" si="28"/>
        <v>0.67232684748142624</v>
      </c>
      <c r="BM65" s="54">
        <f t="shared" si="29"/>
        <v>0.67232684748142624</v>
      </c>
      <c r="BO65" s="53">
        <f t="shared" si="30"/>
        <v>1</v>
      </c>
      <c r="BQ65" s="53">
        <f t="shared" si="9"/>
        <v>-0.67232684748142624</v>
      </c>
      <c r="BR65" s="53">
        <f t="shared" si="10"/>
        <v>-0.67232684748142624</v>
      </c>
      <c r="BT65" s="47">
        <f>ABS(BR62)+ABS(BR63)+ABS(BR64)+ABS(BR65)</f>
        <v>2.2507466344282969</v>
      </c>
      <c r="BV65" s="49">
        <f t="shared" ref="BV65" si="94">ABS(BQ62)+ABS(BQ63)+ABS(BQ64)+ABS(BQ65)</f>
        <v>2.2507466344282969</v>
      </c>
      <c r="BW65" s="45">
        <f t="shared" ref="BW65" si="95">IF(BV65&lt;BV$17,1,0)</f>
        <v>0</v>
      </c>
      <c r="BX65" s="43">
        <f t="shared" ref="BX65" si="96">BX61+1</f>
        <v>12</v>
      </c>
      <c r="BY65" s="50" t="str">
        <f t="shared" ref="BY65" si="97">IF(BW65=0,"",BX65)</f>
        <v/>
      </c>
      <c r="CA65" s="51">
        <f t="shared" ref="CA65" si="98">BV65-BV61</f>
        <v>-9.6050158148019982E-3</v>
      </c>
      <c r="CC65" s="43" t="str">
        <f t="shared" ref="CC65" si="99">IF(CA65&gt;0,"***","")</f>
        <v/>
      </c>
    </row>
    <row r="66" spans="1:81" ht="12.75" customHeight="1" x14ac:dyDescent="0.25">
      <c r="A66" s="37">
        <v>13</v>
      </c>
      <c r="C66" s="38">
        <f t="shared" si="1"/>
        <v>1</v>
      </c>
      <c r="D66" s="39">
        <f>$H$4</f>
        <v>1</v>
      </c>
      <c r="E66" s="39">
        <f>$I$4</f>
        <v>0</v>
      </c>
      <c r="H66" s="45">
        <f t="shared" si="11"/>
        <v>-1.4451970745126201E-3</v>
      </c>
      <c r="I66" s="45">
        <f t="shared" si="12"/>
        <v>-1.4451970745126201E-3</v>
      </c>
      <c r="J66" s="45">
        <f t="shared" si="13"/>
        <v>-1.4451970745126201E-3</v>
      </c>
      <c r="L66" s="45">
        <f t="shared" si="75"/>
        <v>-3.3771999302552584E-2</v>
      </c>
      <c r="M66" s="45">
        <f t="shared" si="75"/>
        <v>0.35701696633353303</v>
      </c>
      <c r="N66" s="45">
        <f t="shared" si="75"/>
        <v>0.72604616089357887</v>
      </c>
      <c r="O66" s="11"/>
      <c r="P66" s="40">
        <f t="shared" si="15"/>
        <v>0.32324496703098043</v>
      </c>
      <c r="Q66" s="41">
        <f t="shared" si="16"/>
        <v>0.32324496703098043</v>
      </c>
      <c r="S66" s="40">
        <f t="shared" si="17"/>
        <v>1</v>
      </c>
      <c r="U66" s="42">
        <f t="shared" si="2"/>
        <v>-3.3691991621765185E-2</v>
      </c>
      <c r="V66" s="40">
        <f t="shared" si="3"/>
        <v>-3.3691991621765185E-2</v>
      </c>
      <c r="X66" s="43"/>
      <c r="Y66" s="43"/>
      <c r="AA66" s="38">
        <f t="shared" si="4"/>
        <v>1</v>
      </c>
      <c r="AB66" s="39">
        <f>$H$4</f>
        <v>1</v>
      </c>
      <c r="AC66" s="39">
        <f>$I$4</f>
        <v>0</v>
      </c>
      <c r="AF66" s="45">
        <f t="shared" si="18"/>
        <v>-2.5354419350297405E-2</v>
      </c>
      <c r="AG66" s="45">
        <f t="shared" si="19"/>
        <v>-2.5354419350297405E-2</v>
      </c>
      <c r="AH66" s="45">
        <f t="shared" si="20"/>
        <v>-2.5354419350297405E-2</v>
      </c>
      <c r="AJ66" s="45">
        <f t="shared" si="73"/>
        <v>1.3336829441825418E-2</v>
      </c>
      <c r="AK66" s="45">
        <f t="shared" si="73"/>
        <v>0.30421987903840897</v>
      </c>
      <c r="AL66" s="45">
        <f t="shared" si="73"/>
        <v>0.53260411539957353</v>
      </c>
      <c r="AN66" s="40">
        <f t="shared" si="5"/>
        <v>0.31755670848023437</v>
      </c>
      <c r="AO66" s="41">
        <f t="shared" si="22"/>
        <v>0.31755670848023437</v>
      </c>
      <c r="AQ66" s="40">
        <f t="shared" si="23"/>
        <v>1</v>
      </c>
      <c r="AS66" s="42">
        <f t="shared" si="6"/>
        <v>0.21497916946096382</v>
      </c>
      <c r="AT66" s="40">
        <f t="shared" si="7"/>
        <v>0.21497916946096382</v>
      </c>
      <c r="AV66" s="43"/>
      <c r="AW66" s="43"/>
      <c r="AY66" s="38">
        <f t="shared" si="8"/>
        <v>1</v>
      </c>
      <c r="AZ66" s="39">
        <f t="shared" si="32"/>
        <v>0.32324496703098043</v>
      </c>
      <c r="BA66" s="39">
        <f t="shared" si="33"/>
        <v>0.31755670848023437</v>
      </c>
      <c r="BB66" s="44">
        <f>$J$4</f>
        <v>1</v>
      </c>
      <c r="BD66" s="45">
        <f t="shared" si="24"/>
        <v>-6.7232684748142632E-2</v>
      </c>
      <c r="BE66" s="45">
        <f t="shared" si="25"/>
        <v>-7.0838153050703831E-2</v>
      </c>
      <c r="BF66" s="45">
        <f t="shared" si="26"/>
        <v>-6.2272531706584595E-2</v>
      </c>
      <c r="BH66" s="45">
        <f t="shared" si="74"/>
        <v>0.23315345961496609</v>
      </c>
      <c r="BI66" s="45">
        <f t="shared" si="74"/>
        <v>-4.9342699166534124E-2</v>
      </c>
      <c r="BJ66" s="45">
        <f t="shared" si="74"/>
        <v>0.31484195428005224</v>
      </c>
      <c r="BL66" s="40">
        <f t="shared" si="28"/>
        <v>0.31718385514231801</v>
      </c>
      <c r="BM66" s="41">
        <f t="shared" si="29"/>
        <v>0.31718385514231801</v>
      </c>
      <c r="BO66" s="40">
        <f t="shared" si="30"/>
        <v>1</v>
      </c>
      <c r="BQ66" s="40">
        <f t="shared" si="9"/>
        <v>0.68281614485768194</v>
      </c>
      <c r="BR66" s="40">
        <f t="shared" si="10"/>
        <v>0.68281614485768194</v>
      </c>
      <c r="BT66" s="43"/>
      <c r="BV66" s="46"/>
      <c r="BW66" s="43"/>
      <c r="BX66" s="43"/>
      <c r="BY66" s="43"/>
      <c r="CA66" s="43"/>
      <c r="CC66" s="43"/>
    </row>
    <row r="67" spans="1:81" ht="12.75" customHeight="1" x14ac:dyDescent="0.25">
      <c r="A67" s="37"/>
      <c r="C67" s="38">
        <f t="shared" si="1"/>
        <v>1</v>
      </c>
      <c r="D67" s="39">
        <f>$H$5</f>
        <v>0</v>
      </c>
      <c r="E67" s="39">
        <f>$I$5</f>
        <v>1</v>
      </c>
      <c r="H67" s="45">
        <f t="shared" si="11"/>
        <v>-3.3691991621765185E-3</v>
      </c>
      <c r="I67" s="45">
        <f t="shared" si="12"/>
        <v>-3.3691991621765185E-3</v>
      </c>
      <c r="J67" s="45">
        <f t="shared" si="13"/>
        <v>0</v>
      </c>
      <c r="L67" s="45">
        <f t="shared" si="75"/>
        <v>-3.7141198464729103E-2</v>
      </c>
      <c r="M67" s="45">
        <f t="shared" si="75"/>
        <v>0.35364776717135649</v>
      </c>
      <c r="N67" s="45">
        <f t="shared" si="75"/>
        <v>0.72604616089357887</v>
      </c>
      <c r="O67" s="11"/>
      <c r="P67" s="40">
        <f t="shared" si="15"/>
        <v>0.6889049624288498</v>
      </c>
      <c r="Q67" s="41">
        <f t="shared" si="16"/>
        <v>0.6889049624288498</v>
      </c>
      <c r="S67" s="40">
        <f t="shared" si="17"/>
        <v>1</v>
      </c>
      <c r="U67" s="42">
        <f t="shared" si="2"/>
        <v>-1.4355311862763219E-2</v>
      </c>
      <c r="V67" s="40">
        <f t="shared" si="3"/>
        <v>-1.4355311862763219E-2</v>
      </c>
      <c r="X67" s="43"/>
      <c r="Y67" s="43"/>
      <c r="AA67" s="38">
        <f t="shared" si="4"/>
        <v>1</v>
      </c>
      <c r="AB67" s="39">
        <f>$H$5</f>
        <v>0</v>
      </c>
      <c r="AC67" s="39">
        <f>$I$5</f>
        <v>1</v>
      </c>
      <c r="AF67" s="45">
        <f t="shared" si="18"/>
        <v>2.1497916946096384E-2</v>
      </c>
      <c r="AG67" s="45">
        <f t="shared" si="19"/>
        <v>2.1497916946096384E-2</v>
      </c>
      <c r="AH67" s="45">
        <f t="shared" si="20"/>
        <v>0</v>
      </c>
      <c r="AJ67" s="45">
        <f t="shared" ref="AJ67:AL82" si="100">AJ66+AF67</f>
        <v>3.4834746387921806E-2</v>
      </c>
      <c r="AK67" s="45">
        <f t="shared" si="100"/>
        <v>0.32571779598450534</v>
      </c>
      <c r="AL67" s="45">
        <f t="shared" si="100"/>
        <v>0.53260411539957353</v>
      </c>
      <c r="AN67" s="40">
        <f t="shared" si="5"/>
        <v>0.56743886178749536</v>
      </c>
      <c r="AO67" s="41">
        <f t="shared" si="22"/>
        <v>0.56743886178749536</v>
      </c>
      <c r="AQ67" s="40">
        <f t="shared" si="23"/>
        <v>1</v>
      </c>
      <c r="AS67" s="42">
        <f t="shared" si="6"/>
        <v>0.17714505582350873</v>
      </c>
      <c r="AT67" s="40">
        <f t="shared" si="7"/>
        <v>0.17714505582350873</v>
      </c>
      <c r="AV67" s="43"/>
      <c r="AW67" s="43"/>
      <c r="AY67" s="38">
        <f t="shared" si="8"/>
        <v>1</v>
      </c>
      <c r="AZ67" s="39">
        <f t="shared" si="32"/>
        <v>0.6889049624288498</v>
      </c>
      <c r="BA67" s="39">
        <f t="shared" si="33"/>
        <v>0.56743886178749536</v>
      </c>
      <c r="BB67" s="44">
        <f>$J$5</f>
        <v>1</v>
      </c>
      <c r="BD67" s="45">
        <f t="shared" si="24"/>
        <v>6.8281614485768194E-2</v>
      </c>
      <c r="BE67" s="45">
        <f t="shared" si="25"/>
        <v>2.2071688223274259E-2</v>
      </c>
      <c r="BF67" s="45">
        <f t="shared" si="26"/>
        <v>2.1683284745816839E-2</v>
      </c>
      <c r="BH67" s="45">
        <f t="shared" ref="BH67:BJ82" si="101">BH66+BD67</f>
        <v>0.30143507410073428</v>
      </c>
      <c r="BI67" s="45">
        <f t="shared" si="101"/>
        <v>-2.7271010943259864E-2</v>
      </c>
      <c r="BJ67" s="45">
        <f t="shared" si="101"/>
        <v>0.33652523902586906</v>
      </c>
      <c r="BL67" s="40">
        <f t="shared" si="28"/>
        <v>0.47360543792707505</v>
      </c>
      <c r="BM67" s="41">
        <f t="shared" si="29"/>
        <v>0.47360543792707505</v>
      </c>
      <c r="BO67" s="40">
        <f t="shared" si="30"/>
        <v>1</v>
      </c>
      <c r="BQ67" s="40">
        <f t="shared" si="9"/>
        <v>0.5263945620729249</v>
      </c>
      <c r="BR67" s="40">
        <f t="shared" si="10"/>
        <v>0.5263945620729249</v>
      </c>
      <c r="BT67" s="43"/>
      <c r="BV67" s="14"/>
      <c r="BW67" s="43"/>
      <c r="BX67" s="43"/>
      <c r="BY67" s="43"/>
      <c r="CA67" s="43"/>
      <c r="CC67" s="43"/>
    </row>
    <row r="68" spans="1:81" ht="12.75" customHeight="1" x14ac:dyDescent="0.25">
      <c r="A68" s="37"/>
      <c r="C68" s="38">
        <f t="shared" si="1"/>
        <v>1</v>
      </c>
      <c r="D68" s="39">
        <f>$H$6</f>
        <v>0</v>
      </c>
      <c r="E68" s="39">
        <f>$I$6</f>
        <v>0</v>
      </c>
      <c r="H68" s="45">
        <f t="shared" si="11"/>
        <v>-1.4355311862763219E-3</v>
      </c>
      <c r="I68" s="45">
        <f t="shared" si="12"/>
        <v>0</v>
      </c>
      <c r="J68" s="45">
        <f t="shared" si="13"/>
        <v>-1.4355311862763219E-3</v>
      </c>
      <c r="L68" s="45">
        <f t="shared" ref="L68:N83" si="102">L67+H68</f>
        <v>-3.8576729651005427E-2</v>
      </c>
      <c r="M68" s="45">
        <f t="shared" si="102"/>
        <v>0.35364776717135649</v>
      </c>
      <c r="N68" s="45">
        <f t="shared" si="102"/>
        <v>0.7246106297073025</v>
      </c>
      <c r="O68" s="11"/>
      <c r="P68" s="40">
        <f t="shared" si="15"/>
        <v>-3.8576729651005427E-2</v>
      </c>
      <c r="Q68" s="41">
        <f t="shared" si="16"/>
        <v>0</v>
      </c>
      <c r="S68" s="40">
        <f t="shared" si="17"/>
        <v>0</v>
      </c>
      <c r="U68" s="42">
        <f t="shared" si="2"/>
        <v>-3.3571815692576795E-3</v>
      </c>
      <c r="V68" s="40">
        <f t="shared" si="3"/>
        <v>0</v>
      </c>
      <c r="X68" s="43"/>
      <c r="Y68" s="43"/>
      <c r="AA68" s="38">
        <f t="shared" si="4"/>
        <v>1</v>
      </c>
      <c r="AB68" s="39">
        <f>$H$6</f>
        <v>0</v>
      </c>
      <c r="AC68" s="39">
        <f>$I$6</f>
        <v>0</v>
      </c>
      <c r="AF68" s="45">
        <f t="shared" si="18"/>
        <v>1.7714505582350874E-2</v>
      </c>
      <c r="AG68" s="45">
        <f t="shared" si="19"/>
        <v>0</v>
      </c>
      <c r="AH68" s="45">
        <f t="shared" si="20"/>
        <v>1.7714505582350874E-2</v>
      </c>
      <c r="AJ68" s="45">
        <f t="shared" si="100"/>
        <v>5.254925197027268E-2</v>
      </c>
      <c r="AK68" s="45">
        <f t="shared" si="100"/>
        <v>0.32571779598450534</v>
      </c>
      <c r="AL68" s="45">
        <f t="shared" si="100"/>
        <v>0.55031862098192441</v>
      </c>
      <c r="AN68" s="40">
        <f t="shared" si="5"/>
        <v>5.254925197027268E-2</v>
      </c>
      <c r="AO68" s="41">
        <f t="shared" si="22"/>
        <v>5.254925197027268E-2</v>
      </c>
      <c r="AQ68" s="40">
        <f t="shared" si="23"/>
        <v>1</v>
      </c>
      <c r="AS68" s="42">
        <f t="shared" si="6"/>
        <v>-0.13678559292707829</v>
      </c>
      <c r="AT68" s="40">
        <f t="shared" si="7"/>
        <v>-0.13678559292707829</v>
      </c>
      <c r="AV68" s="43"/>
      <c r="AW68" s="43"/>
      <c r="AY68" s="38">
        <f t="shared" si="8"/>
        <v>1</v>
      </c>
      <c r="AZ68" s="39">
        <f t="shared" si="32"/>
        <v>0</v>
      </c>
      <c r="BA68" s="39">
        <f t="shared" si="33"/>
        <v>5.254925197027268E-2</v>
      </c>
      <c r="BB68" s="44">
        <f>$J$6</f>
        <v>0</v>
      </c>
      <c r="BD68" s="45">
        <f t="shared" si="24"/>
        <v>5.263945620729249E-2</v>
      </c>
      <c r="BE68" s="45">
        <f t="shared" si="25"/>
        <v>3.6263582600759917E-2</v>
      </c>
      <c r="BF68" s="45">
        <f t="shared" si="26"/>
        <v>2.9869673115378758E-2</v>
      </c>
      <c r="BH68" s="45">
        <f t="shared" si="101"/>
        <v>0.35407453030802677</v>
      </c>
      <c r="BI68" s="45">
        <f t="shared" si="101"/>
        <v>8.9925716575000522E-3</v>
      </c>
      <c r="BJ68" s="45">
        <f t="shared" si="101"/>
        <v>0.36639491214124781</v>
      </c>
      <c r="BL68" s="40">
        <f t="shared" si="28"/>
        <v>0.3733283088667631</v>
      </c>
      <c r="BM68" s="41">
        <f t="shared" si="29"/>
        <v>0.3733283088667631</v>
      </c>
      <c r="BO68" s="40">
        <f t="shared" si="30"/>
        <v>1</v>
      </c>
      <c r="BQ68" s="40">
        <f t="shared" si="9"/>
        <v>-0.3733283088667631</v>
      </c>
      <c r="BR68" s="40">
        <f t="shared" si="10"/>
        <v>-0.3733283088667631</v>
      </c>
      <c r="BT68" s="43"/>
      <c r="BV68" s="14"/>
      <c r="BW68" s="43"/>
      <c r="BX68" s="43"/>
      <c r="BY68" s="43"/>
      <c r="CA68" s="43"/>
      <c r="CC68" s="43"/>
    </row>
    <row r="69" spans="1:81" ht="12.75" customHeight="1" thickBot="1" x14ac:dyDescent="0.3">
      <c r="A69" s="37"/>
      <c r="C69" s="57">
        <f t="shared" si="1"/>
        <v>1</v>
      </c>
      <c r="D69" s="58">
        <f>$H$7</f>
        <v>1</v>
      </c>
      <c r="E69" s="58">
        <f>$I$7</f>
        <v>1</v>
      </c>
      <c r="H69" s="45">
        <f t="shared" si="11"/>
        <v>0</v>
      </c>
      <c r="I69" s="45">
        <f t="shared" si="12"/>
        <v>0</v>
      </c>
      <c r="J69" s="45">
        <f t="shared" si="13"/>
        <v>0</v>
      </c>
      <c r="L69" s="59">
        <f t="shared" si="102"/>
        <v>-3.8576729651005427E-2</v>
      </c>
      <c r="M69" s="59">
        <f t="shared" si="102"/>
        <v>0.35364776717135649</v>
      </c>
      <c r="N69" s="59">
        <f t="shared" si="102"/>
        <v>0.7246106297073025</v>
      </c>
      <c r="O69" s="11"/>
      <c r="P69" s="60">
        <f t="shared" si="15"/>
        <v>1.0396816672276534</v>
      </c>
      <c r="Q69" s="41">
        <f t="shared" si="16"/>
        <v>1.0396816672276534</v>
      </c>
      <c r="S69" s="40">
        <f t="shared" si="17"/>
        <v>1</v>
      </c>
      <c r="U69" s="61">
        <f t="shared" si="2"/>
        <v>-5.9307228153403268E-3</v>
      </c>
      <c r="V69" s="60">
        <f t="shared" si="3"/>
        <v>-5.9307228153403268E-3</v>
      </c>
      <c r="X69" s="47">
        <f>ABS(V66)+ABS(V67)+ABS(V68)+ABS(V69)</f>
        <v>5.3978026299868732E-2</v>
      </c>
      <c r="Y69" s="45" t="str">
        <f>IF(X69&lt;X$17,"Yes","Not")</f>
        <v>Yes</v>
      </c>
      <c r="AA69" s="57">
        <f t="shared" si="4"/>
        <v>1</v>
      </c>
      <c r="AB69" s="58">
        <f>$H$7</f>
        <v>1</v>
      </c>
      <c r="AC69" s="58">
        <f>$I$7</f>
        <v>1</v>
      </c>
      <c r="AF69" s="45">
        <f t="shared" si="18"/>
        <v>-1.367855929270783E-2</v>
      </c>
      <c r="AG69" s="45">
        <f t="shared" si="19"/>
        <v>0</v>
      </c>
      <c r="AH69" s="45">
        <f t="shared" si="20"/>
        <v>0</v>
      </c>
      <c r="AJ69" s="59">
        <f t="shared" si="100"/>
        <v>3.887069267756485E-2</v>
      </c>
      <c r="AK69" s="59">
        <f t="shared" si="100"/>
        <v>0.32571779598450534</v>
      </c>
      <c r="AL69" s="59">
        <f t="shared" si="100"/>
        <v>0.55031862098192441</v>
      </c>
      <c r="AN69" s="60">
        <f t="shared" si="5"/>
        <v>0.91490710964399458</v>
      </c>
      <c r="AO69" s="41">
        <f t="shared" si="22"/>
        <v>0.91490710964399458</v>
      </c>
      <c r="AQ69" s="40">
        <f t="shared" si="23"/>
        <v>1</v>
      </c>
      <c r="AS69" s="61">
        <f t="shared" si="6"/>
        <v>-0.24034856568214952</v>
      </c>
      <c r="AT69" s="60">
        <f t="shared" si="7"/>
        <v>-0.24034856568214952</v>
      </c>
      <c r="AV69" s="47">
        <f>ABS(AT66)+ABS(AT67)+ABS(AT68)+ABS(AT69)</f>
        <v>0.76925838389370038</v>
      </c>
      <c r="AW69" s="45" t="str">
        <f>IF(AV69&lt;AV$17,"Yes","Not")</f>
        <v>Not</v>
      </c>
      <c r="AY69" s="57">
        <f t="shared" si="8"/>
        <v>1</v>
      </c>
      <c r="AZ69" s="58">
        <f t="shared" si="32"/>
        <v>1.0396816672276534</v>
      </c>
      <c r="BA69" s="58">
        <f t="shared" si="33"/>
        <v>0.91490710964399458</v>
      </c>
      <c r="BB69" s="62">
        <f>$J$7</f>
        <v>0</v>
      </c>
      <c r="BD69" s="45">
        <f t="shared" si="24"/>
        <v>-3.7332830886676313E-2</v>
      </c>
      <c r="BE69" s="45">
        <f t="shared" si="25"/>
        <v>0</v>
      </c>
      <c r="BF69" s="45">
        <f t="shared" si="26"/>
        <v>-1.961812337027532E-3</v>
      </c>
      <c r="BH69" s="59">
        <f t="shared" si="101"/>
        <v>0.31674169942135044</v>
      </c>
      <c r="BI69" s="59">
        <f t="shared" si="101"/>
        <v>8.9925716575000522E-3</v>
      </c>
      <c r="BJ69" s="59">
        <f t="shared" si="101"/>
        <v>0.36443309980422028</v>
      </c>
      <c r="BL69" s="60">
        <f t="shared" si="28"/>
        <v>0.65951354531536488</v>
      </c>
      <c r="BM69" s="41">
        <f t="shared" si="29"/>
        <v>0.65951354531536488</v>
      </c>
      <c r="BO69" s="40">
        <f t="shared" si="30"/>
        <v>1</v>
      </c>
      <c r="BQ69" s="60">
        <f t="shared" si="9"/>
        <v>-0.65951354531536488</v>
      </c>
      <c r="BR69" s="60">
        <f t="shared" si="10"/>
        <v>-0.65951354531536488</v>
      </c>
      <c r="BT69" s="47">
        <f>ABS(BR66)+ABS(BR67)+ABS(BR68)+ABS(BR69)</f>
        <v>2.2420525611127351</v>
      </c>
      <c r="BV69" s="49">
        <f t="shared" ref="BV69" si="103">ABS(BQ66)+ABS(BQ67)+ABS(BQ68)+ABS(BQ69)</f>
        <v>2.2420525611127351</v>
      </c>
      <c r="BW69" s="45">
        <f t="shared" ref="BW69" si="104">IF(BV69&lt;BV$17,1,0)</f>
        <v>0</v>
      </c>
      <c r="BX69" s="43">
        <f t="shared" ref="BX69" si="105">BX65+1</f>
        <v>13</v>
      </c>
      <c r="BY69" s="50" t="str">
        <f t="shared" ref="BY69" si="106">IF(BW69=0,"",BX69)</f>
        <v/>
      </c>
      <c r="CA69" s="51">
        <f t="shared" ref="CA69" si="107">BV69-BV65</f>
        <v>-8.6940733155618233E-3</v>
      </c>
      <c r="CC69" s="43" t="str">
        <f t="shared" ref="CC69" si="108">IF(CA69&gt;0,"***","")</f>
        <v/>
      </c>
    </row>
    <row r="70" spans="1:81" ht="12.75" customHeight="1" thickTop="1" x14ac:dyDescent="0.25">
      <c r="A70" s="52">
        <v>14</v>
      </c>
      <c r="C70" s="16">
        <f t="shared" si="1"/>
        <v>1</v>
      </c>
      <c r="D70" s="14">
        <f>$H$4</f>
        <v>1</v>
      </c>
      <c r="E70" s="14">
        <f>$I$4</f>
        <v>0</v>
      </c>
      <c r="H70" s="45">
        <f t="shared" si="11"/>
        <v>-5.9307228153403268E-4</v>
      </c>
      <c r="I70" s="45">
        <f t="shared" si="12"/>
        <v>-5.9307228153403268E-4</v>
      </c>
      <c r="J70" s="45">
        <f t="shared" si="13"/>
        <v>-5.9307228153403268E-4</v>
      </c>
      <c r="L70" s="15">
        <f t="shared" si="102"/>
        <v>-3.9169801932539459E-2</v>
      </c>
      <c r="M70" s="15">
        <f t="shared" si="102"/>
        <v>0.35305469488982244</v>
      </c>
      <c r="N70" s="15">
        <f t="shared" si="102"/>
        <v>0.72401755742576845</v>
      </c>
      <c r="O70" s="11"/>
      <c r="P70" s="53">
        <f t="shared" si="15"/>
        <v>0.313884892957283</v>
      </c>
      <c r="Q70" s="54">
        <f t="shared" si="16"/>
        <v>0.313884892957283</v>
      </c>
      <c r="S70" s="53">
        <f t="shared" si="17"/>
        <v>1</v>
      </c>
      <c r="U70" s="55">
        <f t="shared" si="2"/>
        <v>-4.0014605269074681E-2</v>
      </c>
      <c r="V70" s="53">
        <f t="shared" si="3"/>
        <v>-4.0014605269074681E-2</v>
      </c>
      <c r="X70" s="43"/>
      <c r="Y70" s="43"/>
      <c r="AA70" s="16">
        <f t="shared" si="4"/>
        <v>1</v>
      </c>
      <c r="AB70" s="14">
        <f>$H$4</f>
        <v>1</v>
      </c>
      <c r="AC70" s="14">
        <f>$I$4</f>
        <v>0</v>
      </c>
      <c r="AF70" s="45">
        <f t="shared" si="18"/>
        <v>-2.4034856568214955E-2</v>
      </c>
      <c r="AG70" s="45">
        <f t="shared" si="19"/>
        <v>-2.4034856568214955E-2</v>
      </c>
      <c r="AH70" s="45">
        <f t="shared" si="20"/>
        <v>-2.4034856568214955E-2</v>
      </c>
      <c r="AJ70" s="15">
        <f t="shared" si="100"/>
        <v>1.4835836109349895E-2</v>
      </c>
      <c r="AK70" s="15">
        <f t="shared" si="100"/>
        <v>0.30168293941629037</v>
      </c>
      <c r="AL70" s="15">
        <f t="shared" si="100"/>
        <v>0.5262837644137095</v>
      </c>
      <c r="AN70" s="53">
        <f t="shared" si="5"/>
        <v>0.31651877552564028</v>
      </c>
      <c r="AO70" s="54">
        <f t="shared" si="22"/>
        <v>0.31651877552564028</v>
      </c>
      <c r="AQ70" s="53">
        <f t="shared" si="23"/>
        <v>1</v>
      </c>
      <c r="AS70" s="55">
        <f t="shared" si="6"/>
        <v>0.20424706240738616</v>
      </c>
      <c r="AT70" s="53">
        <f t="shared" si="7"/>
        <v>0.20424706240738616</v>
      </c>
      <c r="AV70" s="43"/>
      <c r="AW70" s="43"/>
      <c r="AY70" s="16">
        <f t="shared" si="8"/>
        <v>1</v>
      </c>
      <c r="AZ70" s="14">
        <f t="shared" si="32"/>
        <v>0.313884892957283</v>
      </c>
      <c r="BA70" s="14">
        <f t="shared" si="33"/>
        <v>0.31651877552564028</v>
      </c>
      <c r="BB70" s="56">
        <f>$J$4</f>
        <v>1</v>
      </c>
      <c r="BD70" s="45">
        <f t="shared" si="24"/>
        <v>-6.5951354531536485E-2</v>
      </c>
      <c r="BE70" s="45">
        <f t="shared" si="25"/>
        <v>-6.8568414235269909E-2</v>
      </c>
      <c r="BF70" s="45">
        <f t="shared" si="26"/>
        <v>-6.0339363151554415E-2</v>
      </c>
      <c r="BH70" s="15">
        <f t="shared" si="101"/>
        <v>0.25079034488981394</v>
      </c>
      <c r="BI70" s="15">
        <f t="shared" si="101"/>
        <v>-5.9575842577769857E-2</v>
      </c>
      <c r="BJ70" s="15">
        <f t="shared" si="101"/>
        <v>0.30409373665266587</v>
      </c>
      <c r="BL70" s="53">
        <f t="shared" si="28"/>
        <v>0.32834176508976903</v>
      </c>
      <c r="BM70" s="54">
        <f t="shared" si="29"/>
        <v>0.32834176508976903</v>
      </c>
      <c r="BO70" s="53">
        <f t="shared" si="30"/>
        <v>1</v>
      </c>
      <c r="BQ70" s="53">
        <f t="shared" si="9"/>
        <v>0.67165823491023091</v>
      </c>
      <c r="BR70" s="53">
        <f t="shared" si="10"/>
        <v>0.67165823491023091</v>
      </c>
      <c r="BT70" s="43"/>
      <c r="BV70" s="46"/>
      <c r="BW70" s="43"/>
      <c r="BX70" s="43"/>
      <c r="BY70" s="43"/>
      <c r="CA70" s="43"/>
      <c r="CC70" s="43"/>
    </row>
    <row r="71" spans="1:81" x14ac:dyDescent="0.25">
      <c r="A71" s="52"/>
      <c r="C71" s="16">
        <f t="shared" si="1"/>
        <v>1</v>
      </c>
      <c r="D71" s="14">
        <f>$H$5</f>
        <v>0</v>
      </c>
      <c r="E71" s="14">
        <f>$I$5</f>
        <v>1</v>
      </c>
      <c r="H71" s="45">
        <f t="shared" si="11"/>
        <v>-4.0014605269074683E-3</v>
      </c>
      <c r="I71" s="45">
        <f t="shared" si="12"/>
        <v>-4.0014605269074683E-3</v>
      </c>
      <c r="J71" s="45">
        <f t="shared" si="13"/>
        <v>0</v>
      </c>
      <c r="L71" s="15">
        <f t="shared" si="102"/>
        <v>-4.3171262459446927E-2</v>
      </c>
      <c r="M71" s="15">
        <f t="shared" si="102"/>
        <v>0.34905323436291497</v>
      </c>
      <c r="N71" s="15">
        <f t="shared" si="102"/>
        <v>0.72401755742576845</v>
      </c>
      <c r="O71" s="11"/>
      <c r="P71" s="53">
        <f t="shared" si="15"/>
        <v>0.68084629496632154</v>
      </c>
      <c r="Q71" s="54">
        <f t="shared" si="16"/>
        <v>0.68084629496632154</v>
      </c>
      <c r="S71" s="53">
        <f t="shared" si="17"/>
        <v>1</v>
      </c>
      <c r="U71" s="55">
        <f t="shared" si="2"/>
        <v>-2.0230333979325447E-2</v>
      </c>
      <c r="V71" s="53">
        <f t="shared" si="3"/>
        <v>-2.0230333979325447E-2</v>
      </c>
      <c r="X71" s="43"/>
      <c r="Y71" s="43"/>
      <c r="AA71" s="16">
        <f t="shared" si="4"/>
        <v>1</v>
      </c>
      <c r="AB71" s="14">
        <f>$H$5</f>
        <v>0</v>
      </c>
      <c r="AC71" s="14">
        <f>$I$5</f>
        <v>1</v>
      </c>
      <c r="AF71" s="45">
        <f t="shared" si="18"/>
        <v>2.0424706240738617E-2</v>
      </c>
      <c r="AG71" s="45">
        <f t="shared" si="19"/>
        <v>2.0424706240738617E-2</v>
      </c>
      <c r="AH71" s="45">
        <f t="shared" si="20"/>
        <v>0</v>
      </c>
      <c r="AJ71" s="15">
        <f t="shared" si="100"/>
        <v>3.5260542350088513E-2</v>
      </c>
      <c r="AK71" s="15">
        <f t="shared" si="100"/>
        <v>0.32210764565702898</v>
      </c>
      <c r="AL71" s="15">
        <f t="shared" si="100"/>
        <v>0.5262837644137095</v>
      </c>
      <c r="AN71" s="53">
        <f t="shared" si="5"/>
        <v>0.56154430676379796</v>
      </c>
      <c r="AO71" s="54">
        <f t="shared" si="22"/>
        <v>0.56154430676379796</v>
      </c>
      <c r="AQ71" s="53">
        <f t="shared" si="23"/>
        <v>1</v>
      </c>
      <c r="AS71" s="55">
        <f t="shared" si="6"/>
        <v>0.17098987009314487</v>
      </c>
      <c r="AT71" s="53">
        <f t="shared" si="7"/>
        <v>0.17098987009314487</v>
      </c>
      <c r="AV71" s="43"/>
      <c r="AW71" s="43"/>
      <c r="AY71" s="16">
        <f t="shared" si="8"/>
        <v>1</v>
      </c>
      <c r="AZ71" s="14">
        <f t="shared" si="32"/>
        <v>0.68084629496632154</v>
      </c>
      <c r="BA71" s="14">
        <f t="shared" si="33"/>
        <v>0.56154430676379796</v>
      </c>
      <c r="BB71" s="56">
        <f>$J$5</f>
        <v>1</v>
      </c>
      <c r="BD71" s="45">
        <f t="shared" si="24"/>
        <v>6.7165823491023097E-2</v>
      </c>
      <c r="BE71" s="45">
        <f t="shared" si="25"/>
        <v>2.1082337316867549E-2</v>
      </c>
      <c r="BF71" s="45">
        <f t="shared" si="26"/>
        <v>2.1259244208549917E-2</v>
      </c>
      <c r="BH71" s="15">
        <f t="shared" si="101"/>
        <v>0.31795616838083707</v>
      </c>
      <c r="BI71" s="15">
        <f t="shared" si="101"/>
        <v>-3.8493505260902311E-2</v>
      </c>
      <c r="BJ71" s="15">
        <f t="shared" si="101"/>
        <v>0.32535298086121578</v>
      </c>
      <c r="BL71" s="53">
        <f t="shared" si="28"/>
        <v>0.47444812203493175</v>
      </c>
      <c r="BM71" s="54">
        <f t="shared" si="29"/>
        <v>0.47444812203493175</v>
      </c>
      <c r="BO71" s="53">
        <f t="shared" si="30"/>
        <v>1</v>
      </c>
      <c r="BQ71" s="53">
        <f t="shared" si="9"/>
        <v>0.5255518779650683</v>
      </c>
      <c r="BR71" s="53">
        <f t="shared" si="10"/>
        <v>0.5255518779650683</v>
      </c>
      <c r="BT71" s="43"/>
      <c r="BV71" s="14"/>
      <c r="BW71" s="43"/>
      <c r="BX71" s="43"/>
      <c r="BY71" s="43"/>
      <c r="CA71" s="43"/>
      <c r="CC71" s="43"/>
    </row>
    <row r="72" spans="1:81" x14ac:dyDescent="0.25">
      <c r="A72" s="52"/>
      <c r="C72" s="16">
        <f t="shared" si="1"/>
        <v>1</v>
      </c>
      <c r="D72" s="14">
        <f>$H$6</f>
        <v>0</v>
      </c>
      <c r="E72" s="14">
        <f>$I$6</f>
        <v>0</v>
      </c>
      <c r="H72" s="45">
        <f t="shared" si="11"/>
        <v>-2.0230333979325446E-3</v>
      </c>
      <c r="I72" s="45">
        <f t="shared" si="12"/>
        <v>0</v>
      </c>
      <c r="J72" s="45">
        <f t="shared" si="13"/>
        <v>-2.0230333979325446E-3</v>
      </c>
      <c r="L72" s="15">
        <f t="shared" si="102"/>
        <v>-4.5194295857379468E-2</v>
      </c>
      <c r="M72" s="15">
        <f t="shared" si="102"/>
        <v>0.34905323436291497</v>
      </c>
      <c r="N72" s="15">
        <f t="shared" si="102"/>
        <v>0.72199452402783593</v>
      </c>
      <c r="O72" s="11"/>
      <c r="P72" s="53">
        <f t="shared" si="15"/>
        <v>-4.5194295857379468E-2</v>
      </c>
      <c r="Q72" s="54">
        <f t="shared" si="16"/>
        <v>0</v>
      </c>
      <c r="S72" s="53">
        <f t="shared" si="17"/>
        <v>0</v>
      </c>
      <c r="U72" s="55">
        <f t="shared" si="2"/>
        <v>1.0550228926696904E-3</v>
      </c>
      <c r="V72" s="53">
        <f t="shared" si="3"/>
        <v>0</v>
      </c>
      <c r="X72" s="43"/>
      <c r="Y72" s="43"/>
      <c r="AA72" s="16">
        <f t="shared" si="4"/>
        <v>1</v>
      </c>
      <c r="AB72" s="14">
        <f>$H$6</f>
        <v>0</v>
      </c>
      <c r="AC72" s="14">
        <f>$I$6</f>
        <v>0</v>
      </c>
      <c r="AF72" s="45">
        <f t="shared" si="18"/>
        <v>1.7098987009314486E-2</v>
      </c>
      <c r="AG72" s="45">
        <f t="shared" si="19"/>
        <v>0</v>
      </c>
      <c r="AH72" s="45">
        <f t="shared" si="20"/>
        <v>1.7098987009314486E-2</v>
      </c>
      <c r="AJ72" s="15">
        <f t="shared" si="100"/>
        <v>5.2359529359402995E-2</v>
      </c>
      <c r="AK72" s="15">
        <f t="shared" si="100"/>
        <v>0.32210764565702898</v>
      </c>
      <c r="AL72" s="15">
        <f t="shared" si="100"/>
        <v>0.54338275142302395</v>
      </c>
      <c r="AN72" s="53">
        <f t="shared" si="5"/>
        <v>5.2359529359402995E-2</v>
      </c>
      <c r="AO72" s="54">
        <f t="shared" si="22"/>
        <v>5.2359529359402995E-2</v>
      </c>
      <c r="AQ72" s="53">
        <f t="shared" si="23"/>
        <v>1</v>
      </c>
      <c r="AS72" s="55">
        <f t="shared" si="6"/>
        <v>-0.13807512369781699</v>
      </c>
      <c r="AT72" s="53">
        <f t="shared" si="7"/>
        <v>-0.13807512369781699</v>
      </c>
      <c r="AV72" s="43"/>
      <c r="AW72" s="43"/>
      <c r="AY72" s="16">
        <f t="shared" si="8"/>
        <v>1</v>
      </c>
      <c r="AZ72" s="14">
        <f t="shared" si="32"/>
        <v>0</v>
      </c>
      <c r="BA72" s="14">
        <f t="shared" si="33"/>
        <v>5.2359529359402995E-2</v>
      </c>
      <c r="BB72" s="56">
        <f>$J$6</f>
        <v>0</v>
      </c>
      <c r="BD72" s="45">
        <f t="shared" si="24"/>
        <v>5.2555187796506836E-2</v>
      </c>
      <c r="BE72" s="45">
        <f t="shared" si="25"/>
        <v>3.5782004892510912E-2</v>
      </c>
      <c r="BF72" s="45">
        <f t="shared" si="26"/>
        <v>2.9512066498030644E-2</v>
      </c>
      <c r="BH72" s="15">
        <f t="shared" si="101"/>
        <v>0.37051135617734388</v>
      </c>
      <c r="BI72" s="15">
        <f t="shared" si="101"/>
        <v>-2.7115003683913994E-3</v>
      </c>
      <c r="BJ72" s="15">
        <f t="shared" si="101"/>
        <v>0.3548650473592464</v>
      </c>
      <c r="BL72" s="53">
        <f t="shared" si="28"/>
        <v>0.38909192304317625</v>
      </c>
      <c r="BM72" s="54">
        <f t="shared" si="29"/>
        <v>0.38909192304317625</v>
      </c>
      <c r="BO72" s="53">
        <f t="shared" si="30"/>
        <v>1</v>
      </c>
      <c r="BQ72" s="53">
        <f t="shared" si="9"/>
        <v>-0.38909192304317625</v>
      </c>
      <c r="BR72" s="53">
        <f t="shared" si="10"/>
        <v>-0.38909192304317625</v>
      </c>
      <c r="BT72" s="43"/>
      <c r="BV72" s="14"/>
      <c r="BW72" s="43"/>
      <c r="BX72" s="43"/>
      <c r="BY72" s="43"/>
      <c r="CA72" s="43"/>
      <c r="CC72" s="43"/>
    </row>
    <row r="73" spans="1:81" x14ac:dyDescent="0.25">
      <c r="A73" s="52"/>
      <c r="C73" s="16">
        <f t="shared" si="1"/>
        <v>1</v>
      </c>
      <c r="D73" s="14">
        <f>$H$7</f>
        <v>1</v>
      </c>
      <c r="E73" s="14">
        <f>$I$7</f>
        <v>1</v>
      </c>
      <c r="H73" s="45">
        <f t="shared" si="11"/>
        <v>0</v>
      </c>
      <c r="I73" s="45">
        <f t="shared" si="12"/>
        <v>0</v>
      </c>
      <c r="J73" s="45">
        <f t="shared" si="13"/>
        <v>0</v>
      </c>
      <c r="L73" s="15">
        <f t="shared" si="102"/>
        <v>-4.5194295857379468E-2</v>
      </c>
      <c r="M73" s="15">
        <f t="shared" si="102"/>
        <v>0.34905323436291497</v>
      </c>
      <c r="N73" s="15">
        <f t="shared" si="102"/>
        <v>0.72199452402783593</v>
      </c>
      <c r="O73" s="11"/>
      <c r="P73" s="53">
        <f t="shared" si="15"/>
        <v>1.0258534625333713</v>
      </c>
      <c r="Q73" s="54">
        <f t="shared" si="16"/>
        <v>1.0258534625333713</v>
      </c>
      <c r="S73" s="53">
        <f t="shared" si="17"/>
        <v>1</v>
      </c>
      <c r="U73" s="55">
        <f t="shared" si="2"/>
        <v>1.7564878131836831E-3</v>
      </c>
      <c r="V73" s="53">
        <f t="shared" si="3"/>
        <v>1.7564878131836831E-3</v>
      </c>
      <c r="X73" s="47">
        <f>ABS(V70)+ABS(V71)+ABS(V72)+ABS(V73)</f>
        <v>6.2001427061583812E-2</v>
      </c>
      <c r="Y73" s="45" t="str">
        <f>IF(X73&lt;X$17,"Yes","Not")</f>
        <v>Yes</v>
      </c>
      <c r="AA73" s="16">
        <f t="shared" si="4"/>
        <v>1</v>
      </c>
      <c r="AB73" s="14">
        <f>$H$7</f>
        <v>1</v>
      </c>
      <c r="AC73" s="14">
        <f>$I$7</f>
        <v>1</v>
      </c>
      <c r="AF73" s="45">
        <f t="shared" si="18"/>
        <v>-1.3807512369781699E-2</v>
      </c>
      <c r="AG73" s="45">
        <f t="shared" si="19"/>
        <v>0</v>
      </c>
      <c r="AH73" s="45">
        <f t="shared" si="20"/>
        <v>0</v>
      </c>
      <c r="AJ73" s="15">
        <f t="shared" si="100"/>
        <v>3.8552016989621296E-2</v>
      </c>
      <c r="AK73" s="15">
        <f t="shared" si="100"/>
        <v>0.32210764565702898</v>
      </c>
      <c r="AL73" s="15">
        <f t="shared" si="100"/>
        <v>0.54338275142302395</v>
      </c>
      <c r="AN73" s="53">
        <f t="shared" si="5"/>
        <v>0.90404241406967423</v>
      </c>
      <c r="AO73" s="54">
        <f t="shared" si="22"/>
        <v>0.90404241406967423</v>
      </c>
      <c r="AQ73" s="53">
        <f t="shared" si="23"/>
        <v>1</v>
      </c>
      <c r="AS73" s="55">
        <f t="shared" si="6"/>
        <v>-0.22855895709390273</v>
      </c>
      <c r="AT73" s="53">
        <f t="shared" si="7"/>
        <v>-0.22855895709390273</v>
      </c>
      <c r="AV73" s="47">
        <f>ABS(AT70)+ABS(AT71)+ABS(AT72)+ABS(AT73)</f>
        <v>0.74187101329225069</v>
      </c>
      <c r="AW73" s="45" t="str">
        <f>IF(AV73&lt;AV$17,"Yes","Not")</f>
        <v>Not</v>
      </c>
      <c r="AY73" s="16">
        <f t="shared" si="8"/>
        <v>1</v>
      </c>
      <c r="AZ73" s="14">
        <f t="shared" si="32"/>
        <v>1.0258534625333713</v>
      </c>
      <c r="BA73" s="14">
        <f t="shared" si="33"/>
        <v>0.90404241406967423</v>
      </c>
      <c r="BB73" s="56">
        <f>$J$7</f>
        <v>0</v>
      </c>
      <c r="BD73" s="45">
        <f t="shared" si="24"/>
        <v>-3.8909192304317629E-2</v>
      </c>
      <c r="BE73" s="45">
        <f t="shared" si="25"/>
        <v>0</v>
      </c>
      <c r="BF73" s="45">
        <f t="shared" si="26"/>
        <v>-2.0372669968085756E-3</v>
      </c>
      <c r="BH73" s="15">
        <f t="shared" si="101"/>
        <v>0.33160216387302627</v>
      </c>
      <c r="BI73" s="15">
        <f t="shared" si="101"/>
        <v>-2.7115003683913994E-3</v>
      </c>
      <c r="BJ73" s="15">
        <f t="shared" si="101"/>
        <v>0.35282778036243784</v>
      </c>
      <c r="BL73" s="53">
        <f t="shared" si="28"/>
        <v>0.64779184014115454</v>
      </c>
      <c r="BM73" s="54">
        <f t="shared" si="29"/>
        <v>0.64779184014115454</v>
      </c>
      <c r="BO73" s="53">
        <f t="shared" si="30"/>
        <v>1</v>
      </c>
      <c r="BQ73" s="53">
        <f t="shared" si="9"/>
        <v>-0.64779184014115454</v>
      </c>
      <c r="BR73" s="53">
        <f t="shared" si="10"/>
        <v>-0.64779184014115454</v>
      </c>
      <c r="BT73" s="47">
        <f>ABS(BR70)+ABS(BR71)+ABS(BR72)+ABS(BR73)</f>
        <v>2.2340938760596298</v>
      </c>
      <c r="BV73" s="49">
        <f t="shared" ref="BV73" si="109">ABS(BQ70)+ABS(BQ71)+ABS(BQ72)+ABS(BQ73)</f>
        <v>2.2340938760596298</v>
      </c>
      <c r="BW73" s="45">
        <f t="shared" ref="BW73" si="110">IF(BV73&lt;BV$17,1,0)</f>
        <v>0</v>
      </c>
      <c r="BX73" s="43">
        <f t="shared" ref="BX73" si="111">BX69+1</f>
        <v>14</v>
      </c>
      <c r="BY73" s="50" t="str">
        <f t="shared" ref="BY73" si="112">IF(BW73=0,"",BX73)</f>
        <v/>
      </c>
      <c r="CA73" s="51">
        <f t="shared" ref="CA73" si="113">BV73-BV69</f>
        <v>-7.9586850531052633E-3</v>
      </c>
      <c r="CC73" s="43" t="str">
        <f t="shared" ref="CC73" si="114">IF(CA73&gt;0,"***","")</f>
        <v/>
      </c>
    </row>
    <row r="74" spans="1:81" x14ac:dyDescent="0.25">
      <c r="A74" s="37">
        <v>15</v>
      </c>
      <c r="C74" s="38">
        <f t="shared" si="1"/>
        <v>1</v>
      </c>
      <c r="D74" s="39">
        <f>$H$4</f>
        <v>1</v>
      </c>
      <c r="E74" s="39">
        <f>$I$4</f>
        <v>0</v>
      </c>
      <c r="H74" s="45">
        <f t="shared" si="11"/>
        <v>1.7564878131836833E-4</v>
      </c>
      <c r="I74" s="45">
        <f t="shared" si="12"/>
        <v>1.7564878131836833E-4</v>
      </c>
      <c r="J74" s="45">
        <f t="shared" si="13"/>
        <v>1.7564878131836833E-4</v>
      </c>
      <c r="L74" s="45">
        <f t="shared" si="102"/>
        <v>-4.5018647076061097E-2</v>
      </c>
      <c r="M74" s="45">
        <f t="shared" si="102"/>
        <v>0.34922888314423334</v>
      </c>
      <c r="N74" s="45">
        <f t="shared" si="102"/>
        <v>0.7221701728091543</v>
      </c>
      <c r="O74" s="11"/>
      <c r="P74" s="40">
        <f t="shared" si="15"/>
        <v>0.30421023606817221</v>
      </c>
      <c r="Q74" s="41">
        <f t="shared" si="16"/>
        <v>0.30421023606817221</v>
      </c>
      <c r="S74" s="40">
        <f t="shared" si="17"/>
        <v>1</v>
      </c>
      <c r="U74" s="42">
        <f t="shared" si="2"/>
        <v>-4.5755700628872985E-2</v>
      </c>
      <c r="V74" s="40">
        <f t="shared" si="3"/>
        <v>-4.5755700628872985E-2</v>
      </c>
      <c r="X74" s="43"/>
      <c r="Y74" s="43"/>
      <c r="AA74" s="38">
        <f t="shared" si="4"/>
        <v>1</v>
      </c>
      <c r="AB74" s="39">
        <f>$H$4</f>
        <v>1</v>
      </c>
      <c r="AC74" s="39">
        <f>$I$4</f>
        <v>0</v>
      </c>
      <c r="AF74" s="45">
        <f t="shared" si="18"/>
        <v>-2.2855895709390273E-2</v>
      </c>
      <c r="AG74" s="45">
        <f t="shared" si="19"/>
        <v>-2.2855895709390273E-2</v>
      </c>
      <c r="AH74" s="45">
        <f t="shared" si="20"/>
        <v>-2.2855895709390273E-2</v>
      </c>
      <c r="AJ74" s="45">
        <f t="shared" si="100"/>
        <v>1.5696121280231023E-2</v>
      </c>
      <c r="AK74" s="45">
        <f t="shared" si="100"/>
        <v>0.2992517499476387</v>
      </c>
      <c r="AL74" s="45">
        <f t="shared" si="100"/>
        <v>0.52052685571363366</v>
      </c>
      <c r="AN74" s="40">
        <f t="shared" si="5"/>
        <v>0.31494787122786971</v>
      </c>
      <c r="AO74" s="41">
        <f t="shared" si="22"/>
        <v>0.31494787122786971</v>
      </c>
      <c r="AQ74" s="40">
        <f t="shared" si="23"/>
        <v>1</v>
      </c>
      <c r="AS74" s="42">
        <f t="shared" si="6"/>
        <v>0.19466778771193891</v>
      </c>
      <c r="AT74" s="40">
        <f t="shared" si="7"/>
        <v>0.19466778771193891</v>
      </c>
      <c r="AV74" s="43"/>
      <c r="AW74" s="43"/>
      <c r="AY74" s="38">
        <f t="shared" si="8"/>
        <v>1</v>
      </c>
      <c r="AZ74" s="39">
        <f t="shared" si="32"/>
        <v>0.30421023606817221</v>
      </c>
      <c r="BA74" s="39">
        <f t="shared" si="33"/>
        <v>0.31494787122786971</v>
      </c>
      <c r="BB74" s="44">
        <f>$J$4</f>
        <v>1</v>
      </c>
      <c r="BD74" s="45">
        <f t="shared" si="24"/>
        <v>-6.4779184014115462E-2</v>
      </c>
      <c r="BE74" s="45">
        <f t="shared" si="25"/>
        <v>-6.6453950220966757E-2</v>
      </c>
      <c r="BF74" s="45">
        <f t="shared" si="26"/>
        <v>-5.8563129897584588E-2</v>
      </c>
      <c r="BH74" s="45">
        <f t="shared" si="101"/>
        <v>0.26682297985891079</v>
      </c>
      <c r="BI74" s="45">
        <f t="shared" si="101"/>
        <v>-6.9165450589358163E-2</v>
      </c>
      <c r="BJ74" s="45">
        <f t="shared" si="101"/>
        <v>0.29426465046485323</v>
      </c>
      <c r="BL74" s="40">
        <f t="shared" si="28"/>
        <v>0.33846016704887932</v>
      </c>
      <c r="BM74" s="41">
        <f t="shared" si="29"/>
        <v>0.33846016704887932</v>
      </c>
      <c r="BO74" s="40">
        <f t="shared" si="30"/>
        <v>1</v>
      </c>
      <c r="BQ74" s="40">
        <f t="shared" si="9"/>
        <v>0.66153983295112062</v>
      </c>
      <c r="BR74" s="40">
        <f t="shared" si="10"/>
        <v>0.66153983295112062</v>
      </c>
      <c r="BT74" s="43"/>
      <c r="BV74" s="46"/>
      <c r="BW74" s="43"/>
      <c r="BX74" s="43"/>
      <c r="BY74" s="43"/>
      <c r="CA74" s="43"/>
      <c r="CC74" s="43"/>
    </row>
    <row r="75" spans="1:81" x14ac:dyDescent="0.25">
      <c r="A75" s="37"/>
      <c r="C75" s="38">
        <f t="shared" si="1"/>
        <v>1</v>
      </c>
      <c r="D75" s="39">
        <f>$H$5</f>
        <v>0</v>
      </c>
      <c r="E75" s="39">
        <f>$I$5</f>
        <v>1</v>
      </c>
      <c r="H75" s="45">
        <f t="shared" si="11"/>
        <v>-4.5755700628872988E-3</v>
      </c>
      <c r="I75" s="45">
        <f t="shared" si="12"/>
        <v>-4.5755700628872988E-3</v>
      </c>
      <c r="J75" s="45">
        <f t="shared" si="13"/>
        <v>0</v>
      </c>
      <c r="L75" s="45">
        <f t="shared" si="102"/>
        <v>-4.9594217138948397E-2</v>
      </c>
      <c r="M75" s="45">
        <f t="shared" si="102"/>
        <v>0.34465331308134606</v>
      </c>
      <c r="N75" s="45">
        <f t="shared" si="102"/>
        <v>0.7221701728091543</v>
      </c>
      <c r="O75" s="11"/>
      <c r="P75" s="40">
        <f t="shared" si="15"/>
        <v>0.67257595567020589</v>
      </c>
      <c r="Q75" s="41">
        <f t="shared" si="16"/>
        <v>0.67257595567020589</v>
      </c>
      <c r="S75" s="40">
        <f t="shared" si="17"/>
        <v>1</v>
      </c>
      <c r="U75" s="42">
        <f t="shared" si="2"/>
        <v>-2.5741920207623972E-2</v>
      </c>
      <c r="V75" s="40">
        <f t="shared" si="3"/>
        <v>-2.5741920207623972E-2</v>
      </c>
      <c r="X75" s="43"/>
      <c r="Y75" s="43"/>
      <c r="AA75" s="38">
        <f t="shared" si="4"/>
        <v>1</v>
      </c>
      <c r="AB75" s="39">
        <f>$H$5</f>
        <v>0</v>
      </c>
      <c r="AC75" s="39">
        <f>$I$5</f>
        <v>1</v>
      </c>
      <c r="AF75" s="45">
        <f t="shared" si="18"/>
        <v>1.9466778771193891E-2</v>
      </c>
      <c r="AG75" s="45">
        <f t="shared" si="19"/>
        <v>1.9466778771193891E-2</v>
      </c>
      <c r="AH75" s="45">
        <f t="shared" si="20"/>
        <v>0</v>
      </c>
      <c r="AJ75" s="45">
        <f t="shared" si="100"/>
        <v>3.5162900051424917E-2</v>
      </c>
      <c r="AK75" s="45">
        <f t="shared" si="100"/>
        <v>0.31871852871883261</v>
      </c>
      <c r="AL75" s="45">
        <f t="shared" si="100"/>
        <v>0.52052685571363366</v>
      </c>
      <c r="AN75" s="40">
        <f t="shared" si="5"/>
        <v>0.55568975576505864</v>
      </c>
      <c r="AO75" s="41">
        <f t="shared" si="22"/>
        <v>0.55568975576505864</v>
      </c>
      <c r="AQ75" s="40">
        <f t="shared" si="23"/>
        <v>1</v>
      </c>
      <c r="AS75" s="42">
        <f t="shared" si="6"/>
        <v>0.16539866399172684</v>
      </c>
      <c r="AT75" s="40">
        <f t="shared" si="7"/>
        <v>0.16539866399172684</v>
      </c>
      <c r="AV75" s="43"/>
      <c r="AW75" s="43"/>
      <c r="AY75" s="38">
        <f t="shared" si="8"/>
        <v>1</v>
      </c>
      <c r="AZ75" s="39">
        <f t="shared" si="32"/>
        <v>0.67257595567020589</v>
      </c>
      <c r="BA75" s="39">
        <f t="shared" si="33"/>
        <v>0.55568975576505864</v>
      </c>
      <c r="BB75" s="44">
        <f>$J$5</f>
        <v>1</v>
      </c>
      <c r="BD75" s="45">
        <f t="shared" si="24"/>
        <v>6.6153983295112059E-2</v>
      </c>
      <c r="BE75" s="45">
        <f t="shared" si="25"/>
        <v>2.0124718875055961E-2</v>
      </c>
      <c r="BF75" s="45">
        <f t="shared" si="26"/>
        <v>2.0835056212039599E-2</v>
      </c>
      <c r="BH75" s="45">
        <f t="shared" si="101"/>
        <v>0.33297696315402286</v>
      </c>
      <c r="BI75" s="45">
        <f t="shared" si="101"/>
        <v>-4.9040731714302205E-2</v>
      </c>
      <c r="BJ75" s="45">
        <f t="shared" si="101"/>
        <v>0.3150997066768928</v>
      </c>
      <c r="BL75" s="40">
        <f t="shared" si="28"/>
        <v>0.47509102519943408</v>
      </c>
      <c r="BM75" s="41">
        <f t="shared" si="29"/>
        <v>0.47509102519943408</v>
      </c>
      <c r="BO75" s="40">
        <f t="shared" si="30"/>
        <v>1</v>
      </c>
      <c r="BQ75" s="40">
        <f t="shared" si="9"/>
        <v>0.52490897480056598</v>
      </c>
      <c r="BR75" s="40">
        <f t="shared" si="10"/>
        <v>0.52490897480056598</v>
      </c>
      <c r="BT75" s="43"/>
      <c r="BV75" s="14"/>
      <c r="BW75" s="43"/>
      <c r="BX75" s="43"/>
      <c r="BY75" s="43"/>
      <c r="CA75" s="43"/>
      <c r="CC75" s="43"/>
    </row>
    <row r="76" spans="1:81" x14ac:dyDescent="0.25">
      <c r="A76" s="37"/>
      <c r="C76" s="38">
        <f t="shared" si="1"/>
        <v>1</v>
      </c>
      <c r="D76" s="39">
        <f>$H$6</f>
        <v>0</v>
      </c>
      <c r="E76" s="39">
        <f>$I$6</f>
        <v>0</v>
      </c>
      <c r="H76" s="45">
        <f t="shared" si="11"/>
        <v>-2.5741920207623973E-3</v>
      </c>
      <c r="I76" s="45">
        <f t="shared" si="12"/>
        <v>0</v>
      </c>
      <c r="J76" s="45">
        <f t="shared" si="13"/>
        <v>-2.5741920207623973E-3</v>
      </c>
      <c r="L76" s="45">
        <f t="shared" si="102"/>
        <v>-5.2168409159710792E-2</v>
      </c>
      <c r="M76" s="45">
        <f t="shared" si="102"/>
        <v>0.34465331308134606</v>
      </c>
      <c r="N76" s="45">
        <f t="shared" si="102"/>
        <v>0.71959598078839193</v>
      </c>
      <c r="O76" s="11"/>
      <c r="P76" s="40">
        <f t="shared" si="15"/>
        <v>-5.2168409159710792E-2</v>
      </c>
      <c r="Q76" s="41">
        <f t="shared" si="16"/>
        <v>0</v>
      </c>
      <c r="S76" s="40">
        <f t="shared" si="17"/>
        <v>0</v>
      </c>
      <c r="U76" s="42">
        <f t="shared" si="2"/>
        <v>5.5395306897318784E-3</v>
      </c>
      <c r="V76" s="40">
        <f t="shared" si="3"/>
        <v>0</v>
      </c>
      <c r="X76" s="43"/>
      <c r="Y76" s="43"/>
      <c r="AA76" s="38">
        <f t="shared" si="4"/>
        <v>1</v>
      </c>
      <c r="AB76" s="39">
        <f>$H$6</f>
        <v>0</v>
      </c>
      <c r="AC76" s="39">
        <f>$I$6</f>
        <v>0</v>
      </c>
      <c r="AF76" s="45">
        <f t="shared" si="18"/>
        <v>1.6539866399172685E-2</v>
      </c>
      <c r="AG76" s="45">
        <f t="shared" si="19"/>
        <v>0</v>
      </c>
      <c r="AH76" s="45">
        <f t="shared" si="20"/>
        <v>1.6539866399172685E-2</v>
      </c>
      <c r="AJ76" s="45">
        <f t="shared" si="100"/>
        <v>5.1702766450597598E-2</v>
      </c>
      <c r="AK76" s="45">
        <f t="shared" si="100"/>
        <v>0.31871852871883261</v>
      </c>
      <c r="AL76" s="45">
        <f t="shared" si="100"/>
        <v>0.53706672211280637</v>
      </c>
      <c r="AN76" s="40">
        <f t="shared" si="5"/>
        <v>5.1702766450597598E-2</v>
      </c>
      <c r="AO76" s="41">
        <f t="shared" si="22"/>
        <v>5.1702766450597598E-2</v>
      </c>
      <c r="AQ76" s="40">
        <f t="shared" si="23"/>
        <v>1</v>
      </c>
      <c r="AS76" s="42">
        <f t="shared" si="6"/>
        <v>-0.13883223676127629</v>
      </c>
      <c r="AT76" s="40">
        <f t="shared" si="7"/>
        <v>-0.13883223676127629</v>
      </c>
      <c r="AV76" s="43"/>
      <c r="AW76" s="43"/>
      <c r="AY76" s="38">
        <f t="shared" si="8"/>
        <v>1</v>
      </c>
      <c r="AZ76" s="39">
        <f t="shared" si="32"/>
        <v>0</v>
      </c>
      <c r="BA76" s="39">
        <f t="shared" si="33"/>
        <v>5.1702766450597598E-2</v>
      </c>
      <c r="BB76" s="44">
        <f>$J$6</f>
        <v>0</v>
      </c>
      <c r="BD76" s="45">
        <f t="shared" si="24"/>
        <v>5.24908974800566E-2</v>
      </c>
      <c r="BE76" s="45">
        <f t="shared" si="25"/>
        <v>3.5304115536635865E-2</v>
      </c>
      <c r="BF76" s="45">
        <f t="shared" si="26"/>
        <v>2.9168654000581381E-2</v>
      </c>
      <c r="BH76" s="45">
        <f t="shared" si="101"/>
        <v>0.38546786063407945</v>
      </c>
      <c r="BI76" s="45">
        <f t="shared" si="101"/>
        <v>-1.373661617766634E-2</v>
      </c>
      <c r="BJ76" s="45">
        <f t="shared" si="101"/>
        <v>0.34426836067747418</v>
      </c>
      <c r="BL76" s="40">
        <f t="shared" si="28"/>
        <v>0.40326748728251699</v>
      </c>
      <c r="BM76" s="41">
        <f t="shared" si="29"/>
        <v>0.40326748728251699</v>
      </c>
      <c r="BO76" s="40">
        <f t="shared" si="30"/>
        <v>1</v>
      </c>
      <c r="BQ76" s="40">
        <f t="shared" si="9"/>
        <v>-0.40326748728251699</v>
      </c>
      <c r="BR76" s="40">
        <f t="shared" si="10"/>
        <v>-0.40326748728251699</v>
      </c>
      <c r="BT76" s="43"/>
      <c r="BV76" s="14"/>
      <c r="BW76" s="43"/>
      <c r="BX76" s="43"/>
      <c r="BY76" s="43"/>
      <c r="CA76" s="43"/>
      <c r="CC76" s="43"/>
    </row>
    <row r="77" spans="1:81" x14ac:dyDescent="0.25">
      <c r="A77" s="37"/>
      <c r="C77" s="38">
        <f t="shared" si="1"/>
        <v>1</v>
      </c>
      <c r="D77" s="39">
        <f>$H$7</f>
        <v>1</v>
      </c>
      <c r="E77" s="39">
        <f>$I$7</f>
        <v>1</v>
      </c>
      <c r="H77" s="45">
        <f t="shared" si="11"/>
        <v>0</v>
      </c>
      <c r="I77" s="45">
        <f t="shared" si="12"/>
        <v>0</v>
      </c>
      <c r="J77" s="45">
        <f t="shared" si="13"/>
        <v>0</v>
      </c>
      <c r="L77" s="45">
        <f t="shared" si="102"/>
        <v>-5.2168409159710792E-2</v>
      </c>
      <c r="M77" s="45">
        <f t="shared" si="102"/>
        <v>0.34465331308134606</v>
      </c>
      <c r="N77" s="45">
        <f t="shared" si="102"/>
        <v>0.71959598078839193</v>
      </c>
      <c r="O77" s="11"/>
      <c r="P77" s="40">
        <f t="shared" si="15"/>
        <v>1.0120808847100271</v>
      </c>
      <c r="Q77" s="41">
        <f t="shared" si="16"/>
        <v>1.0120808847100271</v>
      </c>
      <c r="S77" s="40">
        <f t="shared" si="17"/>
        <v>1</v>
      </c>
      <c r="U77" s="42">
        <f t="shared" si="2"/>
        <v>8.7504337502393083E-3</v>
      </c>
      <c r="V77" s="40">
        <f t="shared" si="3"/>
        <v>8.7504337502393083E-3</v>
      </c>
      <c r="X77" s="47">
        <f>ABS(V74)+ABS(V75)+ABS(V76)+ABS(V77)</f>
        <v>8.0248054586736256E-2</v>
      </c>
      <c r="Y77" s="45" t="str">
        <f>IF(X77&lt;X$17,"Yes","Not")</f>
        <v>Yes</v>
      </c>
      <c r="AA77" s="38">
        <f t="shared" si="4"/>
        <v>1</v>
      </c>
      <c r="AB77" s="39">
        <f>$H$7</f>
        <v>1</v>
      </c>
      <c r="AC77" s="39">
        <f>$I$7</f>
        <v>1</v>
      </c>
      <c r="AF77" s="45">
        <f t="shared" si="18"/>
        <v>-1.388322367612763E-2</v>
      </c>
      <c r="AG77" s="45">
        <f t="shared" si="19"/>
        <v>0</v>
      </c>
      <c r="AH77" s="45">
        <f t="shared" si="20"/>
        <v>0</v>
      </c>
      <c r="AJ77" s="45">
        <f t="shared" si="100"/>
        <v>3.7819542774469972E-2</v>
      </c>
      <c r="AK77" s="45">
        <f t="shared" si="100"/>
        <v>0.31871852871883261</v>
      </c>
      <c r="AL77" s="45">
        <f t="shared" si="100"/>
        <v>0.53706672211280637</v>
      </c>
      <c r="AN77" s="40">
        <f t="shared" si="5"/>
        <v>0.89360479360610889</v>
      </c>
      <c r="AO77" s="41">
        <f t="shared" si="22"/>
        <v>0.89360479360610889</v>
      </c>
      <c r="AQ77" s="40">
        <f t="shared" si="23"/>
        <v>1</v>
      </c>
      <c r="AS77" s="42">
        <f t="shared" si="6"/>
        <v>-0.21797601026267782</v>
      </c>
      <c r="AT77" s="40">
        <f t="shared" si="7"/>
        <v>-0.21797601026267782</v>
      </c>
      <c r="AV77" s="47">
        <f>ABS(AT74)+ABS(AT75)+ABS(AT76)+ABS(AT77)</f>
        <v>0.71687469872761977</v>
      </c>
      <c r="AW77" s="45" t="str">
        <f>IF(AV77&lt;AV$17,"Yes","Not")</f>
        <v>Not</v>
      </c>
      <c r="AY77" s="38">
        <f t="shared" si="8"/>
        <v>1</v>
      </c>
      <c r="AZ77" s="39">
        <f t="shared" si="32"/>
        <v>1.0120808847100271</v>
      </c>
      <c r="BA77" s="39">
        <f t="shared" si="33"/>
        <v>0.89360479360610889</v>
      </c>
      <c r="BB77" s="44">
        <f>$J$7</f>
        <v>0</v>
      </c>
      <c r="BD77" s="45">
        <f t="shared" si="24"/>
        <v>-4.0326748728251705E-2</v>
      </c>
      <c r="BE77" s="45">
        <f t="shared" si="25"/>
        <v>0</v>
      </c>
      <c r="BF77" s="45">
        <f t="shared" si="26"/>
        <v>-2.0850044712087314E-3</v>
      </c>
      <c r="BH77" s="45">
        <f t="shared" si="101"/>
        <v>0.34514111190582775</v>
      </c>
      <c r="BI77" s="45">
        <f t="shared" si="101"/>
        <v>-1.373661617766634E-2</v>
      </c>
      <c r="BJ77" s="45">
        <f t="shared" si="101"/>
        <v>0.34218335620626544</v>
      </c>
      <c r="BL77" s="40">
        <f t="shared" si="28"/>
        <v>0.63701523264995852</v>
      </c>
      <c r="BM77" s="41">
        <f t="shared" si="29"/>
        <v>0.63701523264995852</v>
      </c>
      <c r="BO77" s="40">
        <f t="shared" si="30"/>
        <v>1</v>
      </c>
      <c r="BQ77" s="40">
        <f t="shared" si="9"/>
        <v>-0.63701523264995852</v>
      </c>
      <c r="BR77" s="40">
        <f t="shared" si="10"/>
        <v>-0.63701523264995852</v>
      </c>
      <c r="BT77" s="47">
        <f>ABS(BR74)+ABS(BR75)+ABS(BR76)+ABS(BR77)</f>
        <v>2.2267315276841622</v>
      </c>
      <c r="BV77" s="49">
        <f t="shared" ref="BV77" si="115">ABS(BQ74)+ABS(BQ75)+ABS(BQ76)+ABS(BQ77)</f>
        <v>2.2267315276841622</v>
      </c>
      <c r="BW77" s="45">
        <f t="shared" ref="BW77" si="116">IF(BV77&lt;BV$17,1,0)</f>
        <v>0</v>
      </c>
      <c r="BX77" s="43">
        <f t="shared" ref="BX77" si="117">BX73+1</f>
        <v>15</v>
      </c>
      <c r="BY77" s="50" t="str">
        <f t="shared" ref="BY77" si="118">IF(BW77=0,"",BX77)</f>
        <v/>
      </c>
      <c r="CA77" s="51">
        <f t="shared" ref="CA77" si="119">BV77-BV73</f>
        <v>-7.3623483754676755E-3</v>
      </c>
      <c r="CC77" s="43" t="str">
        <f t="shared" ref="CC77" si="120">IF(CA77&gt;0,"***","")</f>
        <v/>
      </c>
    </row>
    <row r="78" spans="1:81" x14ac:dyDescent="0.25">
      <c r="A78" s="52">
        <v>16</v>
      </c>
      <c r="C78" s="16">
        <f t="shared" si="1"/>
        <v>1</v>
      </c>
      <c r="D78" s="14">
        <f>$H$4</f>
        <v>1</v>
      </c>
      <c r="E78" s="14">
        <f>$I$4</f>
        <v>0</v>
      </c>
      <c r="H78" s="45">
        <f t="shared" si="11"/>
        <v>8.750433750239309E-4</v>
      </c>
      <c r="I78" s="45">
        <f t="shared" si="12"/>
        <v>8.750433750239309E-4</v>
      </c>
      <c r="J78" s="45">
        <f t="shared" si="13"/>
        <v>8.750433750239309E-4</v>
      </c>
      <c r="L78" s="15">
        <f t="shared" si="102"/>
        <v>-5.1293365784686865E-2</v>
      </c>
      <c r="M78" s="15">
        <f t="shared" si="102"/>
        <v>0.34552835645636998</v>
      </c>
      <c r="N78" s="15">
        <f t="shared" si="102"/>
        <v>0.72047102416341591</v>
      </c>
      <c r="O78" s="11"/>
      <c r="P78" s="53">
        <f t="shared" si="15"/>
        <v>0.29423499067168313</v>
      </c>
      <c r="Q78" s="54">
        <f t="shared" si="16"/>
        <v>0.29423499067168313</v>
      </c>
      <c r="S78" s="53">
        <f t="shared" si="17"/>
        <v>1</v>
      </c>
      <c r="U78" s="55">
        <f t="shared" si="2"/>
        <v>-5.1015043477573505E-2</v>
      </c>
      <c r="V78" s="53">
        <f t="shared" si="3"/>
        <v>-5.1015043477573505E-2</v>
      </c>
      <c r="X78" s="43"/>
      <c r="Y78" s="43"/>
      <c r="AA78" s="16">
        <f t="shared" si="4"/>
        <v>1</v>
      </c>
      <c r="AB78" s="14">
        <f>$H$4</f>
        <v>1</v>
      </c>
      <c r="AC78" s="14">
        <f>$I$4</f>
        <v>0</v>
      </c>
      <c r="AF78" s="45">
        <f t="shared" si="18"/>
        <v>-2.1797601026267783E-2</v>
      </c>
      <c r="AG78" s="45">
        <f t="shared" si="19"/>
        <v>-2.1797601026267783E-2</v>
      </c>
      <c r="AH78" s="45">
        <f t="shared" si="20"/>
        <v>-2.1797601026267783E-2</v>
      </c>
      <c r="AJ78" s="15">
        <f t="shared" si="100"/>
        <v>1.6021941748202189E-2</v>
      </c>
      <c r="AK78" s="15">
        <f t="shared" si="100"/>
        <v>0.29692092769256484</v>
      </c>
      <c r="AL78" s="15">
        <f t="shared" si="100"/>
        <v>0.51526912108653855</v>
      </c>
      <c r="AN78" s="53">
        <f t="shared" si="5"/>
        <v>0.31294286944076705</v>
      </c>
      <c r="AO78" s="54">
        <f t="shared" si="22"/>
        <v>0.31294286944076705</v>
      </c>
      <c r="AQ78" s="53">
        <f t="shared" si="23"/>
        <v>1</v>
      </c>
      <c r="AS78" s="55">
        <f t="shared" si="6"/>
        <v>0.18607524894928468</v>
      </c>
      <c r="AT78" s="53">
        <f t="shared" si="7"/>
        <v>0.18607524894928468</v>
      </c>
      <c r="AV78" s="43"/>
      <c r="AW78" s="43"/>
      <c r="AY78" s="16">
        <f t="shared" si="8"/>
        <v>1</v>
      </c>
      <c r="AZ78" s="14">
        <f t="shared" si="32"/>
        <v>0.29423499067168313</v>
      </c>
      <c r="BA78" s="14">
        <f t="shared" si="33"/>
        <v>0.31294286944076705</v>
      </c>
      <c r="BB78" s="56">
        <f>$J$4</f>
        <v>1</v>
      </c>
      <c r="BD78" s="45">
        <f t="shared" si="24"/>
        <v>-6.3701523264995855E-2</v>
      </c>
      <c r="BE78" s="45">
        <f t="shared" si="25"/>
        <v>-6.4471094023413375E-2</v>
      </c>
      <c r="BF78" s="45">
        <f t="shared" si="26"/>
        <v>-5.6923986549611366E-2</v>
      </c>
      <c r="BH78" s="15">
        <f t="shared" si="101"/>
        <v>0.28143958864083191</v>
      </c>
      <c r="BI78" s="15">
        <f t="shared" si="101"/>
        <v>-7.8207710201079722E-2</v>
      </c>
      <c r="BJ78" s="15">
        <f t="shared" si="101"/>
        <v>0.2852593696566541</v>
      </c>
      <c r="BL78" s="53">
        <f t="shared" si="28"/>
        <v>0.34769802943458133</v>
      </c>
      <c r="BM78" s="54">
        <f t="shared" si="29"/>
        <v>0.34769802943458133</v>
      </c>
      <c r="BO78" s="53">
        <f t="shared" si="30"/>
        <v>1</v>
      </c>
      <c r="BQ78" s="53">
        <f t="shared" si="9"/>
        <v>0.65230197056541872</v>
      </c>
      <c r="BR78" s="53">
        <f t="shared" si="10"/>
        <v>0.65230197056541872</v>
      </c>
      <c r="BT78" s="43"/>
      <c r="BV78" s="46"/>
      <c r="BW78" s="43"/>
      <c r="BX78" s="43"/>
      <c r="BY78" s="43"/>
      <c r="CA78" s="43"/>
      <c r="CC78" s="43"/>
    </row>
    <row r="79" spans="1:81" x14ac:dyDescent="0.25">
      <c r="A79" s="52"/>
      <c r="C79" s="16">
        <f t="shared" si="1"/>
        <v>1</v>
      </c>
      <c r="D79" s="14">
        <f>$H$5</f>
        <v>0</v>
      </c>
      <c r="E79" s="14">
        <f>$I$5</f>
        <v>1</v>
      </c>
      <c r="H79" s="45">
        <f t="shared" si="11"/>
        <v>-5.1015043477573505E-3</v>
      </c>
      <c r="I79" s="45">
        <f t="shared" si="12"/>
        <v>-5.1015043477573505E-3</v>
      </c>
      <c r="J79" s="45">
        <f t="shared" si="13"/>
        <v>0</v>
      </c>
      <c r="L79" s="15">
        <f t="shared" si="102"/>
        <v>-5.6394870132444215E-2</v>
      </c>
      <c r="M79" s="15">
        <f t="shared" si="102"/>
        <v>0.34042685210861262</v>
      </c>
      <c r="N79" s="15">
        <f t="shared" si="102"/>
        <v>0.72047102416341591</v>
      </c>
      <c r="O79" s="11"/>
      <c r="P79" s="53">
        <f t="shared" si="15"/>
        <v>0.66407615403097164</v>
      </c>
      <c r="Q79" s="54">
        <f t="shared" si="16"/>
        <v>0.66407615403097164</v>
      </c>
      <c r="S79" s="53">
        <f t="shared" si="17"/>
        <v>1</v>
      </c>
      <c r="U79" s="55">
        <f t="shared" si="2"/>
        <v>-3.0949168957667621E-2</v>
      </c>
      <c r="V79" s="53">
        <f t="shared" si="3"/>
        <v>-3.0949168957667621E-2</v>
      </c>
      <c r="X79" s="43"/>
      <c r="Y79" s="43"/>
      <c r="AA79" s="16">
        <f t="shared" si="4"/>
        <v>1</v>
      </c>
      <c r="AB79" s="14">
        <f>$H$5</f>
        <v>0</v>
      </c>
      <c r="AC79" s="14">
        <f>$I$5</f>
        <v>1</v>
      </c>
      <c r="AF79" s="45">
        <f t="shared" si="18"/>
        <v>1.8607524894928468E-2</v>
      </c>
      <c r="AG79" s="45">
        <f t="shared" si="19"/>
        <v>1.8607524894928468E-2</v>
      </c>
      <c r="AH79" s="45">
        <f t="shared" si="20"/>
        <v>0</v>
      </c>
      <c r="AJ79" s="15">
        <f t="shared" si="100"/>
        <v>3.4629466643130657E-2</v>
      </c>
      <c r="AK79" s="15">
        <f t="shared" si="100"/>
        <v>0.31552845258749329</v>
      </c>
      <c r="AL79" s="15">
        <f t="shared" si="100"/>
        <v>0.51526912108653855</v>
      </c>
      <c r="AN79" s="53">
        <f t="shared" si="5"/>
        <v>0.54989858772966915</v>
      </c>
      <c r="AO79" s="54">
        <f t="shared" si="22"/>
        <v>0.54989858772966915</v>
      </c>
      <c r="AQ79" s="53">
        <f t="shared" si="23"/>
        <v>1</v>
      </c>
      <c r="AS79" s="55">
        <f t="shared" si="6"/>
        <v>0.16030438633447591</v>
      </c>
      <c r="AT79" s="53">
        <f t="shared" si="7"/>
        <v>0.16030438633447591</v>
      </c>
      <c r="AV79" s="43"/>
      <c r="AW79" s="43"/>
      <c r="AY79" s="16">
        <f t="shared" si="8"/>
        <v>1</v>
      </c>
      <c r="AZ79" s="14">
        <f t="shared" si="32"/>
        <v>0.66407615403097164</v>
      </c>
      <c r="BA79" s="14">
        <f t="shared" si="33"/>
        <v>0.54989858772966915</v>
      </c>
      <c r="BB79" s="56">
        <f>$J$5</f>
        <v>1</v>
      </c>
      <c r="BD79" s="45">
        <f t="shared" si="24"/>
        <v>6.5230197056541872E-2</v>
      </c>
      <c r="BE79" s="45">
        <f t="shared" si="25"/>
        <v>1.9193006422443652E-2</v>
      </c>
      <c r="BF79" s="45">
        <f t="shared" si="26"/>
        <v>2.041332504106089E-2</v>
      </c>
      <c r="BH79" s="15">
        <f t="shared" si="101"/>
        <v>0.34666978569737378</v>
      </c>
      <c r="BI79" s="15">
        <f t="shared" si="101"/>
        <v>-5.9014703778636074E-2</v>
      </c>
      <c r="BJ79" s="15">
        <f t="shared" si="101"/>
        <v>0.30567269469771502</v>
      </c>
      <c r="BL79" s="53">
        <f t="shared" si="28"/>
        <v>0.47556851130257588</v>
      </c>
      <c r="BM79" s="54">
        <f t="shared" si="29"/>
        <v>0.47556851130257588</v>
      </c>
      <c r="BO79" s="53">
        <f t="shared" si="30"/>
        <v>1</v>
      </c>
      <c r="BQ79" s="53">
        <f t="shared" si="9"/>
        <v>0.52443148869742418</v>
      </c>
      <c r="BR79" s="53">
        <f t="shared" si="10"/>
        <v>0.52443148869742418</v>
      </c>
      <c r="BT79" s="43"/>
      <c r="BV79" s="14"/>
      <c r="BW79" s="43"/>
      <c r="BX79" s="43"/>
      <c r="BY79" s="43"/>
      <c r="CA79" s="43"/>
      <c r="CC79" s="43"/>
    </row>
    <row r="80" spans="1:81" x14ac:dyDescent="0.25">
      <c r="A80" s="52"/>
      <c r="C80" s="16">
        <f t="shared" si="1"/>
        <v>1</v>
      </c>
      <c r="D80" s="14">
        <f>$H$6</f>
        <v>0</v>
      </c>
      <c r="E80" s="14">
        <f>$I$6</f>
        <v>0</v>
      </c>
      <c r="H80" s="45">
        <f t="shared" si="11"/>
        <v>-3.0949168957667625E-3</v>
      </c>
      <c r="I80" s="45">
        <f t="shared" si="12"/>
        <v>0</v>
      </c>
      <c r="J80" s="45">
        <f t="shared" si="13"/>
        <v>-3.0949168957667625E-3</v>
      </c>
      <c r="L80" s="15">
        <f t="shared" si="102"/>
        <v>-5.9489787028210978E-2</v>
      </c>
      <c r="M80" s="15">
        <f t="shared" si="102"/>
        <v>0.34042685210861262</v>
      </c>
      <c r="N80" s="15">
        <f t="shared" si="102"/>
        <v>0.71737610726764911</v>
      </c>
      <c r="O80" s="11"/>
      <c r="P80" s="53">
        <f t="shared" si="15"/>
        <v>-5.9489787028210978E-2</v>
      </c>
      <c r="Q80" s="54">
        <f t="shared" si="16"/>
        <v>0</v>
      </c>
      <c r="S80" s="53">
        <f t="shared" si="17"/>
        <v>0</v>
      </c>
      <c r="U80" s="55">
        <f t="shared" si="2"/>
        <v>1.0063831833961463E-2</v>
      </c>
      <c r="V80" s="53">
        <f t="shared" si="3"/>
        <v>0</v>
      </c>
      <c r="X80" s="43"/>
      <c r="Y80" s="43"/>
      <c r="AA80" s="16">
        <f t="shared" si="4"/>
        <v>1</v>
      </c>
      <c r="AB80" s="14">
        <f>$H$6</f>
        <v>0</v>
      </c>
      <c r="AC80" s="14">
        <f>$I$6</f>
        <v>0</v>
      </c>
      <c r="AF80" s="45">
        <f t="shared" si="18"/>
        <v>1.6030438633447591E-2</v>
      </c>
      <c r="AG80" s="45">
        <f t="shared" si="19"/>
        <v>0</v>
      </c>
      <c r="AH80" s="45">
        <f t="shared" si="20"/>
        <v>1.6030438633447591E-2</v>
      </c>
      <c r="AJ80" s="15">
        <f t="shared" si="100"/>
        <v>5.0659905276578251E-2</v>
      </c>
      <c r="AK80" s="15">
        <f t="shared" si="100"/>
        <v>0.31552845258749329</v>
      </c>
      <c r="AL80" s="15">
        <f t="shared" si="100"/>
        <v>0.5312995597199861</v>
      </c>
      <c r="AN80" s="53">
        <f t="shared" si="5"/>
        <v>5.0659905276578251E-2</v>
      </c>
      <c r="AO80" s="54">
        <f t="shared" si="22"/>
        <v>5.0659905276578251E-2</v>
      </c>
      <c r="AQ80" s="53">
        <f t="shared" si="23"/>
        <v>1</v>
      </c>
      <c r="AS80" s="55">
        <f t="shared" si="6"/>
        <v>-0.13917643598374813</v>
      </c>
      <c r="AT80" s="53">
        <f t="shared" si="7"/>
        <v>-0.13917643598374813</v>
      </c>
      <c r="AV80" s="43"/>
      <c r="AW80" s="43"/>
      <c r="AY80" s="16">
        <f t="shared" si="8"/>
        <v>1</v>
      </c>
      <c r="AZ80" s="14">
        <f t="shared" si="32"/>
        <v>0</v>
      </c>
      <c r="BA80" s="14">
        <f t="shared" si="33"/>
        <v>5.0659905276578251E-2</v>
      </c>
      <c r="BB80" s="56">
        <f>$J$6</f>
        <v>0</v>
      </c>
      <c r="BD80" s="45">
        <f t="shared" si="24"/>
        <v>5.2443148869742419E-2</v>
      </c>
      <c r="BE80" s="45">
        <f t="shared" si="25"/>
        <v>3.4826244606692244E-2</v>
      </c>
      <c r="BF80" s="45">
        <f t="shared" si="26"/>
        <v>2.8838413499568151E-2</v>
      </c>
      <c r="BH80" s="15">
        <f t="shared" si="101"/>
        <v>0.39911293456711622</v>
      </c>
      <c r="BI80" s="15">
        <f t="shared" si="101"/>
        <v>-2.418845917194383E-2</v>
      </c>
      <c r="BJ80" s="15">
        <f t="shared" si="101"/>
        <v>0.33451110819728319</v>
      </c>
      <c r="BL80" s="53">
        <f t="shared" si="28"/>
        <v>0.41605923562235381</v>
      </c>
      <c r="BM80" s="54">
        <f t="shared" si="29"/>
        <v>0.41605923562235381</v>
      </c>
      <c r="BO80" s="53">
        <f t="shared" si="30"/>
        <v>1</v>
      </c>
      <c r="BQ80" s="53">
        <f t="shared" si="9"/>
        <v>-0.41605923562235381</v>
      </c>
      <c r="BR80" s="53">
        <f t="shared" si="10"/>
        <v>-0.41605923562235381</v>
      </c>
      <c r="BT80" s="43"/>
      <c r="BV80" s="14"/>
      <c r="BW80" s="43"/>
      <c r="BX80" s="43"/>
      <c r="BY80" s="43"/>
      <c r="CA80" s="43"/>
      <c r="CC80" s="43"/>
    </row>
    <row r="81" spans="1:81" x14ac:dyDescent="0.25">
      <c r="A81" s="52"/>
      <c r="C81" s="16">
        <f t="shared" si="1"/>
        <v>1</v>
      </c>
      <c r="D81" s="14">
        <f>$H$7</f>
        <v>1</v>
      </c>
      <c r="E81" s="14">
        <f>$I$7</f>
        <v>1</v>
      </c>
      <c r="H81" s="45">
        <f t="shared" si="11"/>
        <v>0</v>
      </c>
      <c r="I81" s="45">
        <f t="shared" si="12"/>
        <v>0</v>
      </c>
      <c r="J81" s="45">
        <f t="shared" si="13"/>
        <v>0</v>
      </c>
      <c r="L81" s="15">
        <f t="shared" si="102"/>
        <v>-5.9489787028210978E-2</v>
      </c>
      <c r="M81" s="15">
        <f t="shared" si="102"/>
        <v>0.34042685210861262</v>
      </c>
      <c r="N81" s="15">
        <f t="shared" si="102"/>
        <v>0.71737610726764911</v>
      </c>
      <c r="O81" s="11"/>
      <c r="P81" s="53">
        <f t="shared" si="15"/>
        <v>0.99831317234805073</v>
      </c>
      <c r="Q81" s="54">
        <f t="shared" si="16"/>
        <v>0.99831317234805073</v>
      </c>
      <c r="S81" s="53">
        <f t="shared" si="17"/>
        <v>1</v>
      </c>
      <c r="U81" s="55">
        <f t="shared" si="2"/>
        <v>1.5167641282893595E-2</v>
      </c>
      <c r="V81" s="53">
        <f t="shared" si="3"/>
        <v>1.5167641282893595E-2</v>
      </c>
      <c r="X81" s="47">
        <f>ABS(V78)+ABS(V79)+ABS(V80)+ABS(V81)</f>
        <v>9.7131853718134722E-2</v>
      </c>
      <c r="Y81" s="45" t="str">
        <f>IF(X81&lt;X$17,"Yes","Not")</f>
        <v>Yes</v>
      </c>
      <c r="AA81" s="16">
        <f t="shared" si="4"/>
        <v>1</v>
      </c>
      <c r="AB81" s="14">
        <f>$H$7</f>
        <v>1</v>
      </c>
      <c r="AC81" s="14">
        <f>$I$7</f>
        <v>1</v>
      </c>
      <c r="AF81" s="45">
        <f t="shared" si="18"/>
        <v>-1.3917643598374814E-2</v>
      </c>
      <c r="AG81" s="45">
        <f t="shared" si="19"/>
        <v>0</v>
      </c>
      <c r="AH81" s="45">
        <f t="shared" si="20"/>
        <v>0</v>
      </c>
      <c r="AJ81" s="15">
        <f t="shared" si="100"/>
        <v>3.6742261678203436E-2</v>
      </c>
      <c r="AK81" s="15">
        <f t="shared" si="100"/>
        <v>0.31552845258749329</v>
      </c>
      <c r="AL81" s="15">
        <f t="shared" si="100"/>
        <v>0.5312995597199861</v>
      </c>
      <c r="AN81" s="53">
        <f t="shared" si="5"/>
        <v>0.88357027398568277</v>
      </c>
      <c r="AO81" s="54">
        <f t="shared" si="22"/>
        <v>0.88357027398568277</v>
      </c>
      <c r="AQ81" s="53">
        <f t="shared" si="23"/>
        <v>1</v>
      </c>
      <c r="AS81" s="55">
        <f t="shared" si="6"/>
        <v>-0.20843720676737268</v>
      </c>
      <c r="AT81" s="53">
        <f t="shared" si="7"/>
        <v>-0.20843720676737268</v>
      </c>
      <c r="AV81" s="47">
        <f>ABS(AT78)+ABS(AT79)+ABS(AT80)+ABS(AT81)</f>
        <v>0.69399327803488142</v>
      </c>
      <c r="AW81" s="45" t="str">
        <f>IF(AV81&lt;AV$17,"Yes","Not")</f>
        <v>Not</v>
      </c>
      <c r="AY81" s="16">
        <f t="shared" si="8"/>
        <v>1</v>
      </c>
      <c r="AZ81" s="14">
        <f t="shared" si="32"/>
        <v>0.99831317234805073</v>
      </c>
      <c r="BA81" s="14">
        <f t="shared" si="33"/>
        <v>0.88357027398568277</v>
      </c>
      <c r="BB81" s="56">
        <f>$J$7</f>
        <v>0</v>
      </c>
      <c r="BD81" s="45">
        <f t="shared" si="24"/>
        <v>-4.1605923562235386E-2</v>
      </c>
      <c r="BE81" s="45">
        <f t="shared" si="25"/>
        <v>0</v>
      </c>
      <c r="BF81" s="45">
        <f t="shared" si="26"/>
        <v>-2.1077521466073999E-3</v>
      </c>
      <c r="BH81" s="15">
        <f t="shared" si="101"/>
        <v>0.3575070110048808</v>
      </c>
      <c r="BI81" s="15">
        <f t="shared" si="101"/>
        <v>-2.418845917194383E-2</v>
      </c>
      <c r="BJ81" s="15">
        <f t="shared" si="101"/>
        <v>0.33240335605067578</v>
      </c>
      <c r="BL81" s="53">
        <f t="shared" si="28"/>
        <v>0.62706107797418231</v>
      </c>
      <c r="BM81" s="54">
        <f t="shared" si="29"/>
        <v>0.62706107797418231</v>
      </c>
      <c r="BO81" s="53">
        <f t="shared" si="30"/>
        <v>1</v>
      </c>
      <c r="BQ81" s="53">
        <f t="shared" si="9"/>
        <v>-0.62706107797418231</v>
      </c>
      <c r="BR81" s="53">
        <f t="shared" si="10"/>
        <v>-0.62706107797418231</v>
      </c>
      <c r="BT81" s="47">
        <f>ABS(BR78)+ABS(BR79)+ABS(BR80)+ABS(BR81)</f>
        <v>2.2198537728593788</v>
      </c>
      <c r="BV81" s="49">
        <f t="shared" ref="BV81" si="121">ABS(BQ78)+ABS(BQ79)+ABS(BQ80)+ABS(BQ81)</f>
        <v>2.2198537728593788</v>
      </c>
      <c r="BW81" s="45">
        <f t="shared" ref="BW81" si="122">IF(BV81&lt;BV$17,1,0)</f>
        <v>0</v>
      </c>
      <c r="BX81" s="43">
        <f t="shared" ref="BX81" si="123">BX77+1</f>
        <v>16</v>
      </c>
      <c r="BY81" s="50" t="str">
        <f t="shared" ref="BY81" si="124">IF(BW81=0,"",BX81)</f>
        <v/>
      </c>
      <c r="CA81" s="51">
        <f t="shared" ref="CA81" si="125">BV81-BV77</f>
        <v>-6.8777548247833664E-3</v>
      </c>
      <c r="CC81" s="43" t="str">
        <f t="shared" ref="CC81" si="126">IF(CA81&gt;0,"***","")</f>
        <v/>
      </c>
    </row>
    <row r="82" spans="1:81" x14ac:dyDescent="0.25">
      <c r="A82" s="37">
        <v>17</v>
      </c>
      <c r="C82" s="38">
        <f t="shared" ref="C82:C145" si="127">$L$4</f>
        <v>1</v>
      </c>
      <c r="D82" s="39">
        <f>$H$4</f>
        <v>1</v>
      </c>
      <c r="E82" s="39">
        <f>$I$4</f>
        <v>0</v>
      </c>
      <c r="H82" s="45">
        <f t="shared" si="11"/>
        <v>1.5167641282893595E-3</v>
      </c>
      <c r="I82" s="45">
        <f t="shared" si="12"/>
        <v>1.5167641282893595E-3</v>
      </c>
      <c r="J82" s="45">
        <f t="shared" si="13"/>
        <v>1.5167641282893595E-3</v>
      </c>
      <c r="L82" s="45">
        <f t="shared" si="102"/>
        <v>-5.7973022899921615E-2</v>
      </c>
      <c r="M82" s="45">
        <f t="shared" si="102"/>
        <v>0.341943616236902</v>
      </c>
      <c r="N82" s="45">
        <f t="shared" si="102"/>
        <v>0.71889287139593849</v>
      </c>
      <c r="O82" s="11"/>
      <c r="P82" s="40">
        <f t="shared" si="15"/>
        <v>0.28397059333698038</v>
      </c>
      <c r="Q82" s="41">
        <f t="shared" si="16"/>
        <v>0.28397059333698038</v>
      </c>
      <c r="S82" s="40">
        <f t="shared" si="17"/>
        <v>1</v>
      </c>
      <c r="U82" s="42">
        <f t="shared" ref="U82:U145" si="128">BI82*BR82</f>
        <v>-5.5875803617364342E-2</v>
      </c>
      <c r="V82" s="40">
        <f t="shared" ref="V82:V145" si="129">U82*S82</f>
        <v>-5.5875803617364342E-2</v>
      </c>
      <c r="X82" s="43"/>
      <c r="Y82" s="43"/>
      <c r="AA82" s="38">
        <f t="shared" ref="AA82:AA145" si="130">$L$4</f>
        <v>1</v>
      </c>
      <c r="AB82" s="39">
        <f>$H$4</f>
        <v>1</v>
      </c>
      <c r="AC82" s="39">
        <f>$I$4</f>
        <v>0</v>
      </c>
      <c r="AF82" s="45">
        <f t="shared" si="18"/>
        <v>-2.084372067673727E-2</v>
      </c>
      <c r="AG82" s="45">
        <f t="shared" si="19"/>
        <v>-2.084372067673727E-2</v>
      </c>
      <c r="AH82" s="45">
        <f t="shared" si="20"/>
        <v>-2.084372067673727E-2</v>
      </c>
      <c r="AJ82" s="45">
        <f t="shared" si="100"/>
        <v>1.5898541001466166E-2</v>
      </c>
      <c r="AK82" s="45">
        <f t="shared" si="100"/>
        <v>0.294684731910756</v>
      </c>
      <c r="AL82" s="45">
        <f t="shared" si="100"/>
        <v>0.51045583904324887</v>
      </c>
      <c r="AN82" s="40">
        <f t="shared" ref="AN82:AN145" si="131">((AA82*AJ82)+(AB82*AK82)+(AC82*AL82))</f>
        <v>0.31058327291222215</v>
      </c>
      <c r="AO82" s="41">
        <f t="shared" si="22"/>
        <v>0.31058327291222215</v>
      </c>
      <c r="AQ82" s="40">
        <f t="shared" si="23"/>
        <v>1</v>
      </c>
      <c r="AS82" s="42">
        <f t="shared" ref="AS82:AS145" si="132">BJ82*BR82</f>
        <v>0.17833514164865627</v>
      </c>
      <c r="AT82" s="40">
        <f t="shared" ref="AT82:AT145" si="133">AS82*AQ82</f>
        <v>0.17833514164865627</v>
      </c>
      <c r="AV82" s="43"/>
      <c r="AW82" s="43"/>
      <c r="AY82" s="38">
        <f t="shared" ref="AY82:AY145" si="134">$L$4</f>
        <v>1</v>
      </c>
      <c r="AZ82" s="39">
        <f t="shared" si="32"/>
        <v>0.28397059333698038</v>
      </c>
      <c r="BA82" s="39">
        <f t="shared" si="33"/>
        <v>0.31058327291222215</v>
      </c>
      <c r="BB82" s="44">
        <f>$J$4</f>
        <v>1</v>
      </c>
      <c r="BD82" s="45">
        <f t="shared" si="24"/>
        <v>-6.270610779741824E-2</v>
      </c>
      <c r="BE82" s="45">
        <f t="shared" si="25"/>
        <v>-6.2600333400839439E-2</v>
      </c>
      <c r="BF82" s="45">
        <f t="shared" si="26"/>
        <v>-5.5405252847140589E-2</v>
      </c>
      <c r="BH82" s="45">
        <f t="shared" si="101"/>
        <v>0.29480090320746255</v>
      </c>
      <c r="BI82" s="45">
        <f t="shared" si="101"/>
        <v>-8.6788792572783269E-2</v>
      </c>
      <c r="BJ82" s="45">
        <f t="shared" si="101"/>
        <v>0.27699810320353518</v>
      </c>
      <c r="BL82" s="40">
        <f t="shared" si="28"/>
        <v>0.35618641576900056</v>
      </c>
      <c r="BM82" s="41">
        <f t="shared" si="29"/>
        <v>0.35618641576900056</v>
      </c>
      <c r="BO82" s="40">
        <f t="shared" si="30"/>
        <v>1</v>
      </c>
      <c r="BQ82" s="40">
        <f t="shared" ref="BQ82:BQ145" si="135">BB82-BM82</f>
        <v>0.64381358423099944</v>
      </c>
      <c r="BR82" s="40">
        <f t="shared" ref="BR82:BR145" si="136">BQ82*BO82</f>
        <v>0.64381358423099944</v>
      </c>
      <c r="BT82" s="43"/>
      <c r="BV82" s="46"/>
      <c r="BW82" s="43"/>
      <c r="BX82" s="43"/>
      <c r="BY82" s="43"/>
      <c r="CA82" s="43"/>
      <c r="CC82" s="43"/>
    </row>
    <row r="83" spans="1:81" x14ac:dyDescent="0.25">
      <c r="A83" s="37"/>
      <c r="C83" s="38">
        <f t="shared" si="127"/>
        <v>1</v>
      </c>
      <c r="D83" s="39">
        <f>$H$5</f>
        <v>0</v>
      </c>
      <c r="E83" s="39">
        <f>$I$5</f>
        <v>1</v>
      </c>
      <c r="H83" s="45">
        <f t="shared" ref="H83:H146" si="137">$H$9*C82*V82</f>
        <v>-5.5875803617364342E-3</v>
      </c>
      <c r="I83" s="45">
        <f t="shared" ref="I83:I146" si="138">$H$9*D82*V82</f>
        <v>-5.5875803617364342E-3</v>
      </c>
      <c r="J83" s="45">
        <f t="shared" ref="J83:J146" si="139">$H$9*E82*V82</f>
        <v>0</v>
      </c>
      <c r="L83" s="45">
        <f t="shared" si="102"/>
        <v>-6.356060326165805E-2</v>
      </c>
      <c r="M83" s="45">
        <f t="shared" si="102"/>
        <v>0.33635603587516555</v>
      </c>
      <c r="N83" s="45">
        <f t="shared" si="102"/>
        <v>0.71889287139593849</v>
      </c>
      <c r="O83" s="11"/>
      <c r="P83" s="40">
        <f t="shared" ref="P83:P146" si="140">((C83*L83)+(D83*M83)+(E83*N83))</f>
        <v>0.65533226813428047</v>
      </c>
      <c r="Q83" s="41">
        <f t="shared" ref="Q83:Q146" si="141">IF(P83&gt;0,P83,0)</f>
        <v>0.65533226813428047</v>
      </c>
      <c r="S83" s="40">
        <f t="shared" ref="S83:S146" si="142">IF(Q83&gt;0,1,0)</f>
        <v>1</v>
      </c>
      <c r="U83" s="42">
        <f t="shared" si="128"/>
        <v>-3.5903625692384838E-2</v>
      </c>
      <c r="V83" s="40">
        <f t="shared" si="129"/>
        <v>-3.5903625692384838E-2</v>
      </c>
      <c r="X83" s="43"/>
      <c r="Y83" s="43"/>
      <c r="AA83" s="38">
        <f t="shared" si="130"/>
        <v>1</v>
      </c>
      <c r="AB83" s="39">
        <f>$H$5</f>
        <v>0</v>
      </c>
      <c r="AC83" s="39">
        <f>$I$5</f>
        <v>1</v>
      </c>
      <c r="AF83" s="45">
        <f t="shared" ref="AF83:AF146" si="143">$H$9*AA82*AT82</f>
        <v>1.7833514164865626E-2</v>
      </c>
      <c r="AG83" s="45">
        <f t="shared" ref="AG83:AG146" si="144">$H$9*AB82*AT82</f>
        <v>1.7833514164865626E-2</v>
      </c>
      <c r="AH83" s="45">
        <f t="shared" ref="AH83:AH146" si="145">$H$9*AC82*AT82</f>
        <v>0</v>
      </c>
      <c r="AJ83" s="45">
        <f t="shared" ref="AJ83:AL98" si="146">AJ82+AF83</f>
        <v>3.3732055166331792E-2</v>
      </c>
      <c r="AK83" s="45">
        <f t="shared" si="146"/>
        <v>0.31251824607562162</v>
      </c>
      <c r="AL83" s="45">
        <f t="shared" si="146"/>
        <v>0.51045583904324887</v>
      </c>
      <c r="AN83" s="40">
        <f t="shared" si="131"/>
        <v>0.54418789420958069</v>
      </c>
      <c r="AO83" s="41">
        <f t="shared" ref="AO83:AO146" si="147">IF(AN83&gt;0,AN83,0)</f>
        <v>0.54418789420958069</v>
      </c>
      <c r="AQ83" s="40">
        <f t="shared" ref="AQ83:AQ146" si="148">IF(AO83&gt;0,1,0)</f>
        <v>1</v>
      </c>
      <c r="AS83" s="42">
        <f t="shared" si="132"/>
        <v>0.15565202775680004</v>
      </c>
      <c r="AT83" s="40">
        <f t="shared" si="133"/>
        <v>0.15565202775680004</v>
      </c>
      <c r="AV83" s="43"/>
      <c r="AW83" s="43"/>
      <c r="AY83" s="38">
        <f t="shared" si="134"/>
        <v>1</v>
      </c>
      <c r="AZ83" s="39">
        <f t="shared" si="32"/>
        <v>0.65533226813428047</v>
      </c>
      <c r="BA83" s="39">
        <f t="shared" si="33"/>
        <v>0.54418789420958069</v>
      </c>
      <c r="BB83" s="44">
        <f>$J$5</f>
        <v>1</v>
      </c>
      <c r="BD83" s="45">
        <f t="shared" ref="BD83:BD146" si="149">$H$9*AY82*BR82</f>
        <v>6.4381358423099944E-2</v>
      </c>
      <c r="BE83" s="45">
        <f t="shared" ref="BE83:BE146" si="150">$H$9*AZ82*BR82</f>
        <v>1.8282412551248493E-2</v>
      </c>
      <c r="BF83" s="45">
        <f t="shared" ref="BF83:BF146" si="151">$H$9*BA82*BR82</f>
        <v>1.9995773013581242E-2</v>
      </c>
      <c r="BH83" s="45">
        <f t="shared" ref="BH83:BJ98" si="152">BH82+BD83</f>
        <v>0.35918226163056249</v>
      </c>
      <c r="BI83" s="45">
        <f t="shared" si="152"/>
        <v>-6.850638002153478E-2</v>
      </c>
      <c r="BJ83" s="45">
        <f t="shared" si="152"/>
        <v>0.29699387621711643</v>
      </c>
      <c r="BL83" s="40">
        <f t="shared" ref="BL83:BL146" si="153">((AY83*BH83)+(AZ83*BI83)+(BA83*BJ83))</f>
        <v>0.47590829232111465</v>
      </c>
      <c r="BM83" s="41">
        <f t="shared" ref="BM83:BM146" si="154">IF(BL83&gt;0,BL83,0)</f>
        <v>0.47590829232111465</v>
      </c>
      <c r="BO83" s="40">
        <f t="shared" ref="BO83:BO146" si="155">IF(BM83&gt;0,1,0)</f>
        <v>1</v>
      </c>
      <c r="BQ83" s="40">
        <f t="shared" si="135"/>
        <v>0.52409170767888535</v>
      </c>
      <c r="BR83" s="40">
        <f t="shared" si="136"/>
        <v>0.52409170767888535</v>
      </c>
      <c r="BT83" s="43"/>
      <c r="BV83" s="14"/>
      <c r="BW83" s="43"/>
      <c r="BX83" s="43"/>
      <c r="BY83" s="43"/>
      <c r="CA83" s="43"/>
      <c r="CC83" s="43"/>
    </row>
    <row r="84" spans="1:81" x14ac:dyDescent="0.25">
      <c r="A84" s="37"/>
      <c r="C84" s="38">
        <f t="shared" si="127"/>
        <v>1</v>
      </c>
      <c r="D84" s="39">
        <f>$H$6</f>
        <v>0</v>
      </c>
      <c r="E84" s="39">
        <f>$I$6</f>
        <v>0</v>
      </c>
      <c r="H84" s="45">
        <f t="shared" si="137"/>
        <v>-3.5903625692384842E-3</v>
      </c>
      <c r="I84" s="45">
        <f t="shared" si="138"/>
        <v>0</v>
      </c>
      <c r="J84" s="45">
        <f t="shared" si="139"/>
        <v>-3.5903625692384842E-3</v>
      </c>
      <c r="L84" s="45">
        <f t="shared" ref="L84:N99" si="156">L83+H84</f>
        <v>-6.7150965830896539E-2</v>
      </c>
      <c r="M84" s="45">
        <f t="shared" si="156"/>
        <v>0.33635603587516555</v>
      </c>
      <c r="N84" s="45">
        <f t="shared" si="156"/>
        <v>0.71530250882669999</v>
      </c>
      <c r="O84" s="11"/>
      <c r="P84" s="40">
        <f t="shared" si="140"/>
        <v>-6.7150965830896539E-2</v>
      </c>
      <c r="Q84" s="41">
        <f t="shared" si="141"/>
        <v>0</v>
      </c>
      <c r="S84" s="40">
        <f t="shared" si="142"/>
        <v>0</v>
      </c>
      <c r="U84" s="42">
        <f t="shared" si="128"/>
        <v>1.4608537808915812E-2</v>
      </c>
      <c r="V84" s="40">
        <f t="shared" si="129"/>
        <v>0</v>
      </c>
      <c r="X84" s="43"/>
      <c r="Y84" s="43"/>
      <c r="AA84" s="38">
        <f t="shared" si="130"/>
        <v>1</v>
      </c>
      <c r="AB84" s="39">
        <f>$H$6</f>
        <v>0</v>
      </c>
      <c r="AC84" s="39">
        <f>$I$6</f>
        <v>0</v>
      </c>
      <c r="AF84" s="45">
        <f t="shared" si="143"/>
        <v>1.5565202775680005E-2</v>
      </c>
      <c r="AG84" s="45">
        <f t="shared" si="144"/>
        <v>0</v>
      </c>
      <c r="AH84" s="45">
        <f t="shared" si="145"/>
        <v>1.5565202775680005E-2</v>
      </c>
      <c r="AJ84" s="45">
        <f t="shared" si="146"/>
        <v>4.9297257942011799E-2</v>
      </c>
      <c r="AK84" s="45">
        <f t="shared" si="146"/>
        <v>0.31251824607562162</v>
      </c>
      <c r="AL84" s="45">
        <f t="shared" si="146"/>
        <v>0.52602104181892884</v>
      </c>
      <c r="AN84" s="40">
        <f t="shared" si="131"/>
        <v>4.9297257942011799E-2</v>
      </c>
      <c r="AO84" s="41">
        <f t="shared" si="147"/>
        <v>4.9297257942011799E-2</v>
      </c>
      <c r="AQ84" s="40">
        <f t="shared" si="148"/>
        <v>1</v>
      </c>
      <c r="AS84" s="42">
        <f t="shared" si="132"/>
        <v>-0.139202418283149</v>
      </c>
      <c r="AT84" s="40">
        <f t="shared" si="133"/>
        <v>-0.139202418283149</v>
      </c>
      <c r="AV84" s="43"/>
      <c r="AW84" s="43"/>
      <c r="AY84" s="38">
        <f t="shared" si="134"/>
        <v>1</v>
      </c>
      <c r="AZ84" s="39">
        <f t="shared" si="32"/>
        <v>0</v>
      </c>
      <c r="BA84" s="39">
        <f t="shared" si="33"/>
        <v>4.9297257942011799E-2</v>
      </c>
      <c r="BB84" s="44">
        <f>$J$6</f>
        <v>0</v>
      </c>
      <c r="BD84" s="45">
        <f t="shared" si="149"/>
        <v>5.2409170767888535E-2</v>
      </c>
      <c r="BE84" s="45">
        <f t="shared" si="150"/>
        <v>3.4345420750357222E-2</v>
      </c>
      <c r="BF84" s="45">
        <f t="shared" si="151"/>
        <v>2.8520436277447575E-2</v>
      </c>
      <c r="BH84" s="45">
        <f t="shared" si="152"/>
        <v>0.41159143239845103</v>
      </c>
      <c r="BI84" s="45">
        <f t="shared" si="152"/>
        <v>-3.4160959271177557E-2</v>
      </c>
      <c r="BJ84" s="45">
        <f t="shared" si="152"/>
        <v>0.32551431249456397</v>
      </c>
      <c r="BL84" s="40">
        <f t="shared" si="153"/>
        <v>0.42763839542531218</v>
      </c>
      <c r="BM84" s="41">
        <f t="shared" si="154"/>
        <v>0.42763839542531218</v>
      </c>
      <c r="BO84" s="40">
        <f t="shared" si="155"/>
        <v>1</v>
      </c>
      <c r="BQ84" s="40">
        <f t="shared" si="135"/>
        <v>-0.42763839542531218</v>
      </c>
      <c r="BR84" s="40">
        <f t="shared" si="136"/>
        <v>-0.42763839542531218</v>
      </c>
      <c r="BT84" s="43"/>
      <c r="BV84" s="14"/>
      <c r="BW84" s="43"/>
      <c r="BX84" s="43"/>
      <c r="BY84" s="43"/>
      <c r="CA84" s="43"/>
      <c r="CC84" s="43"/>
    </row>
    <row r="85" spans="1:81" x14ac:dyDescent="0.25">
      <c r="A85" s="37"/>
      <c r="C85" s="38">
        <f t="shared" si="127"/>
        <v>1</v>
      </c>
      <c r="D85" s="39">
        <f>$H$7</f>
        <v>1</v>
      </c>
      <c r="E85" s="39">
        <f>$I$7</f>
        <v>1</v>
      </c>
      <c r="H85" s="45">
        <f t="shared" si="137"/>
        <v>0</v>
      </c>
      <c r="I85" s="45">
        <f t="shared" si="138"/>
        <v>0</v>
      </c>
      <c r="J85" s="45">
        <f t="shared" si="139"/>
        <v>0</v>
      </c>
      <c r="L85" s="45">
        <f t="shared" si="156"/>
        <v>-6.7150965830896539E-2</v>
      </c>
      <c r="M85" s="45">
        <f t="shared" si="156"/>
        <v>0.33635603587516555</v>
      </c>
      <c r="N85" s="45">
        <f t="shared" si="156"/>
        <v>0.71530250882669999</v>
      </c>
      <c r="O85" s="11"/>
      <c r="P85" s="40">
        <f t="shared" si="140"/>
        <v>0.98450757887096896</v>
      </c>
      <c r="Q85" s="41">
        <f t="shared" si="141"/>
        <v>0.98450757887096896</v>
      </c>
      <c r="S85" s="40">
        <f t="shared" si="142"/>
        <v>1</v>
      </c>
      <c r="U85" s="42">
        <f t="shared" si="128"/>
        <v>2.1105521870472609E-2</v>
      </c>
      <c r="V85" s="40">
        <f t="shared" si="129"/>
        <v>2.1105521870472609E-2</v>
      </c>
      <c r="X85" s="47">
        <f>ABS(V82)+ABS(V83)+ABS(V84)+ABS(V85)</f>
        <v>0.11288495118022179</v>
      </c>
      <c r="Y85" s="45" t="str">
        <f>IF(X85&lt;X$17,"Yes","Not")</f>
        <v>Not</v>
      </c>
      <c r="AA85" s="38">
        <f t="shared" si="130"/>
        <v>1</v>
      </c>
      <c r="AB85" s="39">
        <f>$H$7</f>
        <v>1</v>
      </c>
      <c r="AC85" s="39">
        <f>$I$7</f>
        <v>1</v>
      </c>
      <c r="AF85" s="45">
        <f t="shared" si="143"/>
        <v>-1.3920241828314901E-2</v>
      </c>
      <c r="AG85" s="45">
        <f t="shared" si="144"/>
        <v>0</v>
      </c>
      <c r="AH85" s="45">
        <f t="shared" si="145"/>
        <v>0</v>
      </c>
      <c r="AJ85" s="45">
        <f t="shared" si="146"/>
        <v>3.5377016113696896E-2</v>
      </c>
      <c r="AK85" s="45">
        <f t="shared" si="146"/>
        <v>0.31251824607562162</v>
      </c>
      <c r="AL85" s="45">
        <f t="shared" si="146"/>
        <v>0.52602104181892884</v>
      </c>
      <c r="AN85" s="40">
        <f t="shared" si="131"/>
        <v>0.87391630400824738</v>
      </c>
      <c r="AO85" s="41">
        <f t="shared" si="147"/>
        <v>0.87391630400824738</v>
      </c>
      <c r="AQ85" s="40">
        <f t="shared" si="148"/>
        <v>1</v>
      </c>
      <c r="AS85" s="42">
        <f t="shared" si="132"/>
        <v>-0.19980867609262143</v>
      </c>
      <c r="AT85" s="40">
        <f t="shared" si="133"/>
        <v>-0.19980867609262143</v>
      </c>
      <c r="AV85" s="47">
        <f>ABS(AT82)+ABS(AT83)+ABS(AT84)+ABS(AT85)</f>
        <v>0.67299826378122674</v>
      </c>
      <c r="AW85" s="45" t="str">
        <f>IF(AV85&lt;AV$17,"Yes","Not")</f>
        <v>Not</v>
      </c>
      <c r="AY85" s="38">
        <f t="shared" si="134"/>
        <v>1</v>
      </c>
      <c r="AZ85" s="39">
        <f t="shared" si="32"/>
        <v>0.98450757887096896</v>
      </c>
      <c r="BA85" s="39">
        <f t="shared" si="33"/>
        <v>0.87391630400824738</v>
      </c>
      <c r="BB85" s="44">
        <f>$J$7</f>
        <v>0</v>
      </c>
      <c r="BD85" s="45">
        <f t="shared" si="149"/>
        <v>-4.2763839542531219E-2</v>
      </c>
      <c r="BE85" s="45">
        <f t="shared" si="150"/>
        <v>0</v>
      </c>
      <c r="BF85" s="45">
        <f t="shared" si="151"/>
        <v>-2.1081400285189655E-3</v>
      </c>
      <c r="BH85" s="45">
        <f t="shared" si="152"/>
        <v>0.36882759285591982</v>
      </c>
      <c r="BI85" s="45">
        <f t="shared" si="152"/>
        <v>-3.4160959271177557E-2</v>
      </c>
      <c r="BJ85" s="45">
        <f t="shared" si="152"/>
        <v>0.32340617246604503</v>
      </c>
      <c r="BL85" s="40">
        <f t="shared" si="153"/>
        <v>0.61782579648692293</v>
      </c>
      <c r="BM85" s="41">
        <f t="shared" si="154"/>
        <v>0.61782579648692293</v>
      </c>
      <c r="BO85" s="40">
        <f t="shared" si="155"/>
        <v>1</v>
      </c>
      <c r="BQ85" s="40">
        <f t="shared" si="135"/>
        <v>-0.61782579648692293</v>
      </c>
      <c r="BR85" s="40">
        <f t="shared" si="136"/>
        <v>-0.61782579648692293</v>
      </c>
      <c r="BT85" s="47">
        <f>ABS(BR82)+ABS(BR83)+ABS(BR84)+ABS(BR85)</f>
        <v>2.2133694838221203</v>
      </c>
      <c r="BV85" s="49">
        <f t="shared" ref="BV85" si="157">ABS(BQ82)+ABS(BQ83)+ABS(BQ84)+ABS(BQ85)</f>
        <v>2.2133694838221203</v>
      </c>
      <c r="BW85" s="45">
        <f t="shared" ref="BW85" si="158">IF(BV85&lt;BV$17,1,0)</f>
        <v>0</v>
      </c>
      <c r="BX85" s="43">
        <f t="shared" ref="BX85" si="159">BX81+1</f>
        <v>17</v>
      </c>
      <c r="BY85" s="50" t="str">
        <f t="shared" ref="BY85" si="160">IF(BW85=0,"",BX85)</f>
        <v/>
      </c>
      <c r="CA85" s="51">
        <f t="shared" ref="CA85" si="161">BV85-BV81</f>
        <v>-6.484289037258506E-3</v>
      </c>
      <c r="CC85" s="43" t="str">
        <f t="shared" ref="CC85" si="162">IF(CA85&gt;0,"***","")</f>
        <v/>
      </c>
    </row>
    <row r="86" spans="1:81" x14ac:dyDescent="0.25">
      <c r="A86" s="52">
        <v>18</v>
      </c>
      <c r="C86" s="16">
        <f t="shared" si="127"/>
        <v>1</v>
      </c>
      <c r="D86" s="14">
        <f>$H$4</f>
        <v>1</v>
      </c>
      <c r="E86" s="14">
        <f>$I$4</f>
        <v>0</v>
      </c>
      <c r="H86" s="45">
        <f t="shared" si="137"/>
        <v>2.1105521870472608E-3</v>
      </c>
      <c r="I86" s="45">
        <f t="shared" si="138"/>
        <v>2.1105521870472608E-3</v>
      </c>
      <c r="J86" s="45">
        <f t="shared" si="139"/>
        <v>2.1105521870472608E-3</v>
      </c>
      <c r="L86" s="15">
        <f t="shared" si="156"/>
        <v>-6.5040413643849285E-2</v>
      </c>
      <c r="M86" s="15">
        <f t="shared" si="156"/>
        <v>0.3384665880622128</v>
      </c>
      <c r="N86" s="15">
        <f t="shared" si="156"/>
        <v>0.71741306101374724</v>
      </c>
      <c r="O86" s="11"/>
      <c r="P86" s="53">
        <f t="shared" si="140"/>
        <v>0.27342617441836353</v>
      </c>
      <c r="Q86" s="54">
        <f t="shared" si="141"/>
        <v>0.27342617441836353</v>
      </c>
      <c r="S86" s="53">
        <f t="shared" si="142"/>
        <v>1</v>
      </c>
      <c r="U86" s="55">
        <f t="shared" si="128"/>
        <v>-6.0408043624423625E-2</v>
      </c>
      <c r="V86" s="53">
        <f t="shared" si="129"/>
        <v>-6.0408043624423625E-2</v>
      </c>
      <c r="X86" s="43"/>
      <c r="Y86" s="43"/>
      <c r="AA86" s="16">
        <f t="shared" si="130"/>
        <v>1</v>
      </c>
      <c r="AB86" s="14">
        <f>$H$4</f>
        <v>1</v>
      </c>
      <c r="AC86" s="14">
        <f>$I$4</f>
        <v>0</v>
      </c>
      <c r="AF86" s="45">
        <f t="shared" si="143"/>
        <v>-1.9980867609262144E-2</v>
      </c>
      <c r="AG86" s="45">
        <f t="shared" si="144"/>
        <v>-1.9980867609262144E-2</v>
      </c>
      <c r="AH86" s="45">
        <f t="shared" si="145"/>
        <v>-1.9980867609262144E-2</v>
      </c>
      <c r="AJ86" s="15">
        <f t="shared" si="146"/>
        <v>1.5396148504434753E-2</v>
      </c>
      <c r="AK86" s="15">
        <f t="shared" si="146"/>
        <v>0.29253737846635947</v>
      </c>
      <c r="AL86" s="15">
        <f t="shared" si="146"/>
        <v>0.50604017420966674</v>
      </c>
      <c r="AN86" s="53">
        <f t="shared" si="131"/>
        <v>0.30793352697079424</v>
      </c>
      <c r="AO86" s="54">
        <f t="shared" si="147"/>
        <v>0.30793352697079424</v>
      </c>
      <c r="AQ86" s="53">
        <f t="shared" si="148"/>
        <v>1</v>
      </c>
      <c r="AS86" s="55">
        <f t="shared" si="132"/>
        <v>0.17133756460153576</v>
      </c>
      <c r="AT86" s="53">
        <f t="shared" si="133"/>
        <v>0.17133756460153576</v>
      </c>
      <c r="AV86" s="43"/>
      <c r="AW86" s="43"/>
      <c r="AY86" s="16">
        <f t="shared" si="134"/>
        <v>1</v>
      </c>
      <c r="AZ86" s="14">
        <f t="shared" ref="AZ86:AZ149" si="163">Q86</f>
        <v>0.27342617441836353</v>
      </c>
      <c r="BA86" s="14">
        <f t="shared" ref="BA86:BA149" si="164">AO86</f>
        <v>0.30793352697079424</v>
      </c>
      <c r="BB86" s="56">
        <f>$J$4</f>
        <v>1</v>
      </c>
      <c r="BD86" s="45">
        <f t="shared" si="149"/>
        <v>-6.1782579648692298E-2</v>
      </c>
      <c r="BE86" s="45">
        <f t="shared" si="150"/>
        <v>-6.0825417906336852E-2</v>
      </c>
      <c r="BF86" s="45">
        <f t="shared" si="151"/>
        <v>-5.3992803658680338E-2</v>
      </c>
      <c r="BH86" s="15">
        <f t="shared" si="152"/>
        <v>0.30704501320722755</v>
      </c>
      <c r="BI86" s="15">
        <f t="shared" si="152"/>
        <v>-9.4986377177514403E-2</v>
      </c>
      <c r="BJ86" s="15">
        <f t="shared" si="152"/>
        <v>0.26941336880736466</v>
      </c>
      <c r="BL86" s="53">
        <f t="shared" si="153"/>
        <v>0.36403466034365517</v>
      </c>
      <c r="BM86" s="54">
        <f t="shared" si="154"/>
        <v>0.36403466034365517</v>
      </c>
      <c r="BO86" s="53">
        <f t="shared" si="155"/>
        <v>1</v>
      </c>
      <c r="BQ86" s="53">
        <f t="shared" si="135"/>
        <v>0.63596533965634483</v>
      </c>
      <c r="BR86" s="53">
        <f t="shared" si="136"/>
        <v>0.63596533965634483</v>
      </c>
      <c r="BT86" s="43"/>
      <c r="BV86" s="46"/>
      <c r="BW86" s="43"/>
      <c r="BX86" s="43"/>
      <c r="BY86" s="43"/>
      <c r="CA86" s="43"/>
      <c r="CC86" s="43"/>
    </row>
    <row r="87" spans="1:81" x14ac:dyDescent="0.25">
      <c r="A87" s="52"/>
      <c r="C87" s="16">
        <f t="shared" si="127"/>
        <v>1</v>
      </c>
      <c r="D87" s="14">
        <f>$H$5</f>
        <v>0</v>
      </c>
      <c r="E87" s="14">
        <f>$I$5</f>
        <v>1</v>
      </c>
      <c r="H87" s="45">
        <f t="shared" si="137"/>
        <v>-6.0408043624423629E-3</v>
      </c>
      <c r="I87" s="45">
        <f t="shared" si="138"/>
        <v>-6.0408043624423629E-3</v>
      </c>
      <c r="J87" s="45">
        <f t="shared" si="139"/>
        <v>0</v>
      </c>
      <c r="L87" s="15">
        <f t="shared" si="156"/>
        <v>-7.1081218006291649E-2</v>
      </c>
      <c r="M87" s="15">
        <f t="shared" si="156"/>
        <v>0.33242578369977044</v>
      </c>
      <c r="N87" s="15">
        <f t="shared" si="156"/>
        <v>0.71741306101374724</v>
      </c>
      <c r="O87" s="11"/>
      <c r="P87" s="53">
        <f t="shared" si="140"/>
        <v>0.64633184300745561</v>
      </c>
      <c r="Q87" s="54">
        <f t="shared" si="141"/>
        <v>0.64633184300745561</v>
      </c>
      <c r="S87" s="53">
        <f t="shared" si="142"/>
        <v>1</v>
      </c>
      <c r="U87" s="55">
        <f t="shared" si="128"/>
        <v>-4.0650732938194614E-2</v>
      </c>
      <c r="V87" s="53">
        <f t="shared" si="129"/>
        <v>-4.0650732938194614E-2</v>
      </c>
      <c r="X87" s="43"/>
      <c r="Y87" s="43"/>
      <c r="AA87" s="16">
        <f t="shared" si="130"/>
        <v>1</v>
      </c>
      <c r="AB87" s="14">
        <f>$H$5</f>
        <v>0</v>
      </c>
      <c r="AC87" s="14">
        <f>$I$5</f>
        <v>1</v>
      </c>
      <c r="AF87" s="45">
        <f t="shared" si="143"/>
        <v>1.7133756460153578E-2</v>
      </c>
      <c r="AG87" s="45">
        <f t="shared" si="144"/>
        <v>1.7133756460153578E-2</v>
      </c>
      <c r="AH87" s="45">
        <f t="shared" si="145"/>
        <v>0</v>
      </c>
      <c r="AJ87" s="15">
        <f t="shared" si="146"/>
        <v>3.2529904964588331E-2</v>
      </c>
      <c r="AK87" s="15">
        <f t="shared" si="146"/>
        <v>0.30967113492651305</v>
      </c>
      <c r="AL87" s="15">
        <f t="shared" si="146"/>
        <v>0.50604017420966674</v>
      </c>
      <c r="AN87" s="53">
        <f t="shared" si="131"/>
        <v>0.53857007917425503</v>
      </c>
      <c r="AO87" s="54">
        <f t="shared" si="147"/>
        <v>0.53857007917425503</v>
      </c>
      <c r="AQ87" s="53">
        <f t="shared" si="148"/>
        <v>1</v>
      </c>
      <c r="AS87" s="55">
        <f t="shared" si="132"/>
        <v>0.15139594472071122</v>
      </c>
      <c r="AT87" s="53">
        <f t="shared" si="133"/>
        <v>0.15139594472071122</v>
      </c>
      <c r="AV87" s="43"/>
      <c r="AW87" s="43"/>
      <c r="AY87" s="16">
        <f t="shared" si="134"/>
        <v>1</v>
      </c>
      <c r="AZ87" s="14">
        <f t="shared" si="163"/>
        <v>0.64633184300745561</v>
      </c>
      <c r="BA87" s="14">
        <f t="shared" si="164"/>
        <v>0.53857007917425503</v>
      </c>
      <c r="BB87" s="56">
        <f>$J$5</f>
        <v>1</v>
      </c>
      <c r="BD87" s="45">
        <f t="shared" si="149"/>
        <v>6.3596533965634486E-2</v>
      </c>
      <c r="BE87" s="45">
        <f t="shared" si="150"/>
        <v>1.7388956988490956E-2</v>
      </c>
      <c r="BF87" s="45">
        <f t="shared" si="151"/>
        <v>1.9583505007155739E-2</v>
      </c>
      <c r="BH87" s="15">
        <f t="shared" si="152"/>
        <v>0.37064154717286202</v>
      </c>
      <c r="BI87" s="15">
        <f t="shared" si="152"/>
        <v>-7.759742018902345E-2</v>
      </c>
      <c r="BJ87" s="15">
        <f t="shared" si="152"/>
        <v>0.28899687381452038</v>
      </c>
      <c r="BL87" s="53">
        <f t="shared" si="153"/>
        <v>0.47613293278086499</v>
      </c>
      <c r="BM87" s="54">
        <f t="shared" si="154"/>
        <v>0.47613293278086499</v>
      </c>
      <c r="BO87" s="53">
        <f t="shared" si="155"/>
        <v>1</v>
      </c>
      <c r="BQ87" s="53">
        <f t="shared" si="135"/>
        <v>0.52386706721913501</v>
      </c>
      <c r="BR87" s="53">
        <f t="shared" si="136"/>
        <v>0.52386706721913501</v>
      </c>
      <c r="BT87" s="43"/>
      <c r="BV87" s="14"/>
      <c r="BW87" s="43"/>
      <c r="BX87" s="43"/>
      <c r="BY87" s="43"/>
      <c r="CA87" s="43"/>
      <c r="CC87" s="43"/>
    </row>
    <row r="88" spans="1:81" x14ac:dyDescent="0.25">
      <c r="A88" s="52"/>
      <c r="C88" s="16">
        <f t="shared" si="127"/>
        <v>1</v>
      </c>
      <c r="D88" s="14">
        <f>$H$6</f>
        <v>0</v>
      </c>
      <c r="E88" s="14">
        <f>$I$6</f>
        <v>0</v>
      </c>
      <c r="H88" s="45">
        <f t="shared" si="137"/>
        <v>-4.0650732938194616E-3</v>
      </c>
      <c r="I88" s="45">
        <f t="shared" si="138"/>
        <v>0</v>
      </c>
      <c r="J88" s="45">
        <f t="shared" si="139"/>
        <v>-4.0650732938194616E-3</v>
      </c>
      <c r="L88" s="15">
        <f t="shared" si="156"/>
        <v>-7.5146291300111107E-2</v>
      </c>
      <c r="M88" s="15">
        <f t="shared" si="156"/>
        <v>0.33242578369977044</v>
      </c>
      <c r="N88" s="15">
        <f t="shared" si="156"/>
        <v>0.7133479877199278</v>
      </c>
      <c r="O88" s="11"/>
      <c r="P88" s="53">
        <f t="shared" si="140"/>
        <v>-7.5146291300111107E-2</v>
      </c>
      <c r="Q88" s="54">
        <f t="shared" si="141"/>
        <v>0</v>
      </c>
      <c r="S88" s="53">
        <f t="shared" si="142"/>
        <v>0</v>
      </c>
      <c r="U88" s="55">
        <f t="shared" si="128"/>
        <v>1.9163882207391347E-2</v>
      </c>
      <c r="V88" s="53">
        <f t="shared" si="129"/>
        <v>0</v>
      </c>
      <c r="X88" s="43"/>
      <c r="Y88" s="43"/>
      <c r="AA88" s="16">
        <f t="shared" si="130"/>
        <v>1</v>
      </c>
      <c r="AB88" s="14">
        <f>$H$6</f>
        <v>0</v>
      </c>
      <c r="AC88" s="14">
        <f>$I$6</f>
        <v>0</v>
      </c>
      <c r="AF88" s="45">
        <f t="shared" si="143"/>
        <v>1.5139594472071123E-2</v>
      </c>
      <c r="AG88" s="45">
        <f t="shared" si="144"/>
        <v>0</v>
      </c>
      <c r="AH88" s="45">
        <f t="shared" si="145"/>
        <v>1.5139594472071123E-2</v>
      </c>
      <c r="AJ88" s="15">
        <f t="shared" si="146"/>
        <v>4.7669499436659456E-2</v>
      </c>
      <c r="AK88" s="15">
        <f t="shared" si="146"/>
        <v>0.30967113492651305</v>
      </c>
      <c r="AL88" s="15">
        <f t="shared" si="146"/>
        <v>0.52117976868173788</v>
      </c>
      <c r="AN88" s="53">
        <f t="shared" si="131"/>
        <v>4.7669499436659456E-2</v>
      </c>
      <c r="AO88" s="54">
        <f t="shared" si="147"/>
        <v>4.7669499436659456E-2</v>
      </c>
      <c r="AQ88" s="53">
        <f t="shared" si="148"/>
        <v>1</v>
      </c>
      <c r="AS88" s="55">
        <f t="shared" si="132"/>
        <v>-0.13898575810966748</v>
      </c>
      <c r="AT88" s="53">
        <f t="shared" si="133"/>
        <v>-0.13898575810966748</v>
      </c>
      <c r="AV88" s="43"/>
      <c r="AW88" s="43"/>
      <c r="AY88" s="16">
        <f t="shared" si="134"/>
        <v>1</v>
      </c>
      <c r="AZ88" s="14">
        <f t="shared" si="163"/>
        <v>0</v>
      </c>
      <c r="BA88" s="14">
        <f t="shared" si="164"/>
        <v>4.7669499436659456E-2</v>
      </c>
      <c r="BB88" s="56">
        <f>$J$6</f>
        <v>0</v>
      </c>
      <c r="BD88" s="45">
        <f t="shared" si="149"/>
        <v>5.2386706721913506E-2</v>
      </c>
      <c r="BE88" s="45">
        <f t="shared" si="150"/>
        <v>3.3859196704665417E-2</v>
      </c>
      <c r="BF88" s="45">
        <f t="shared" si="151"/>
        <v>2.8213912786899435E-2</v>
      </c>
      <c r="BH88" s="15">
        <f t="shared" si="152"/>
        <v>0.4230282538947755</v>
      </c>
      <c r="BI88" s="15">
        <f t="shared" si="152"/>
        <v>-4.3738223484358033E-2</v>
      </c>
      <c r="BJ88" s="15">
        <f t="shared" si="152"/>
        <v>0.31721078660141983</v>
      </c>
      <c r="BL88" s="53">
        <f t="shared" si="153"/>
        <v>0.43814953330797418</v>
      </c>
      <c r="BM88" s="54">
        <f t="shared" si="154"/>
        <v>0.43814953330797418</v>
      </c>
      <c r="BO88" s="53">
        <f t="shared" si="155"/>
        <v>1</v>
      </c>
      <c r="BQ88" s="53">
        <f t="shared" si="135"/>
        <v>-0.43814953330797418</v>
      </c>
      <c r="BR88" s="53">
        <f t="shared" si="136"/>
        <v>-0.43814953330797418</v>
      </c>
      <c r="BT88" s="43"/>
      <c r="BV88" s="14"/>
      <c r="BW88" s="43"/>
      <c r="BX88" s="43"/>
      <c r="BY88" s="43"/>
      <c r="CA88" s="43"/>
      <c r="CC88" s="43"/>
    </row>
    <row r="89" spans="1:81" x14ac:dyDescent="0.25">
      <c r="A89" s="52"/>
      <c r="C89" s="16">
        <f t="shared" si="127"/>
        <v>1</v>
      </c>
      <c r="D89" s="14">
        <f>$H$7</f>
        <v>1</v>
      </c>
      <c r="E89" s="14">
        <f>$I$7</f>
        <v>1</v>
      </c>
      <c r="H89" s="45">
        <f t="shared" si="137"/>
        <v>0</v>
      </c>
      <c r="I89" s="45">
        <f t="shared" si="138"/>
        <v>0</v>
      </c>
      <c r="J89" s="45">
        <f t="shared" si="139"/>
        <v>0</v>
      </c>
      <c r="L89" s="15">
        <f t="shared" si="156"/>
        <v>-7.5146291300111107E-2</v>
      </c>
      <c r="M89" s="15">
        <f t="shared" si="156"/>
        <v>0.33242578369977044</v>
      </c>
      <c r="N89" s="15">
        <f t="shared" si="156"/>
        <v>0.7133479877199278</v>
      </c>
      <c r="O89" s="11"/>
      <c r="P89" s="53">
        <f t="shared" si="140"/>
        <v>0.9706274801195871</v>
      </c>
      <c r="Q89" s="54">
        <f t="shared" si="141"/>
        <v>0.9706274801195871</v>
      </c>
      <c r="S89" s="53">
        <f t="shared" si="142"/>
        <v>1</v>
      </c>
      <c r="U89" s="55">
        <f t="shared" si="128"/>
        <v>2.6646255962509628E-2</v>
      </c>
      <c r="V89" s="53">
        <f t="shared" si="129"/>
        <v>2.6646255962509628E-2</v>
      </c>
      <c r="X89" s="47">
        <f>ABS(V86)+ABS(V87)+ABS(V88)+ABS(V89)</f>
        <v>0.12770503252512788</v>
      </c>
      <c r="Y89" s="45" t="str">
        <f>IF(X89&lt;X$17,"Yes","Not")</f>
        <v>Not</v>
      </c>
      <c r="AA89" s="16">
        <f t="shared" si="130"/>
        <v>1</v>
      </c>
      <c r="AB89" s="14">
        <f>$H$7</f>
        <v>1</v>
      </c>
      <c r="AC89" s="14">
        <f>$I$7</f>
        <v>1</v>
      </c>
      <c r="AF89" s="45">
        <f t="shared" si="143"/>
        <v>-1.3898575810966748E-2</v>
      </c>
      <c r="AG89" s="45">
        <f t="shared" si="144"/>
        <v>0</v>
      </c>
      <c r="AH89" s="45">
        <f t="shared" si="145"/>
        <v>0</v>
      </c>
      <c r="AJ89" s="15">
        <f t="shared" si="146"/>
        <v>3.3770923625692707E-2</v>
      </c>
      <c r="AK89" s="15">
        <f t="shared" si="146"/>
        <v>0.30967113492651305</v>
      </c>
      <c r="AL89" s="15">
        <f t="shared" si="146"/>
        <v>0.52117976868173788</v>
      </c>
      <c r="AN89" s="53">
        <f t="shared" si="131"/>
        <v>0.86462182723394365</v>
      </c>
      <c r="AO89" s="54">
        <f t="shared" si="147"/>
        <v>0.86462182723394365</v>
      </c>
      <c r="AQ89" s="53">
        <f t="shared" si="148"/>
        <v>1</v>
      </c>
      <c r="AS89" s="55">
        <f t="shared" si="132"/>
        <v>-0.19197911555750716</v>
      </c>
      <c r="AT89" s="53">
        <f t="shared" si="133"/>
        <v>-0.19197911555750716</v>
      </c>
      <c r="AV89" s="47">
        <f>ABS(AT86)+ABS(AT87)+ABS(AT88)+ABS(AT89)</f>
        <v>0.65369838298942162</v>
      </c>
      <c r="AW89" s="45" t="str">
        <f>IF(AV89&lt;AV$17,"Yes","Not")</f>
        <v>Not</v>
      </c>
      <c r="AY89" s="16">
        <f t="shared" si="134"/>
        <v>1</v>
      </c>
      <c r="AZ89" s="14">
        <f t="shared" si="163"/>
        <v>0.9706274801195871</v>
      </c>
      <c r="BA89" s="14">
        <f t="shared" si="164"/>
        <v>0.86462182723394365</v>
      </c>
      <c r="BB89" s="56">
        <f>$J$7</f>
        <v>0</v>
      </c>
      <c r="BD89" s="45">
        <f t="shared" si="149"/>
        <v>-4.3814953330797421E-2</v>
      </c>
      <c r="BE89" s="45">
        <f t="shared" si="150"/>
        <v>0</v>
      </c>
      <c r="BF89" s="45">
        <f t="shared" si="151"/>
        <v>-2.088636893119708E-3</v>
      </c>
      <c r="BH89" s="15">
        <f t="shared" si="152"/>
        <v>0.37921330056397806</v>
      </c>
      <c r="BI89" s="15">
        <f t="shared" si="152"/>
        <v>-4.3738223484358033E-2</v>
      </c>
      <c r="BJ89" s="15">
        <f t="shared" si="152"/>
        <v>0.3151221497083001</v>
      </c>
      <c r="BL89" s="53">
        <f t="shared" si="153"/>
        <v>0.60922126780112706</v>
      </c>
      <c r="BM89" s="54">
        <f t="shared" si="154"/>
        <v>0.60922126780112706</v>
      </c>
      <c r="BO89" s="53">
        <f t="shared" si="155"/>
        <v>1</v>
      </c>
      <c r="BQ89" s="53">
        <f t="shared" si="135"/>
        <v>-0.60922126780112706</v>
      </c>
      <c r="BR89" s="53">
        <f t="shared" si="136"/>
        <v>-0.60922126780112706</v>
      </c>
      <c r="BT89" s="47">
        <f>ABS(BR86)+ABS(BR87)+ABS(BR88)+ABS(BR89)</f>
        <v>2.2072032079845809</v>
      </c>
      <c r="BV89" s="49">
        <f t="shared" ref="BV89" si="165">ABS(BQ86)+ABS(BQ87)+ABS(BQ88)+ABS(BQ89)</f>
        <v>2.2072032079845809</v>
      </c>
      <c r="BW89" s="45">
        <f t="shared" ref="BW89" si="166">IF(BV89&lt;BV$17,1,0)</f>
        <v>0</v>
      </c>
      <c r="BX89" s="43">
        <f t="shared" ref="BX89" si="167">BX85+1</f>
        <v>18</v>
      </c>
      <c r="BY89" s="50" t="str">
        <f t="shared" ref="BY89" si="168">IF(BW89=0,"",BX89)</f>
        <v/>
      </c>
      <c r="CA89" s="51">
        <f t="shared" ref="CA89" si="169">BV89-BV85</f>
        <v>-6.16627583753937E-3</v>
      </c>
      <c r="CC89" s="43" t="str">
        <f t="shared" ref="CC89" si="170">IF(CA89&gt;0,"***","")</f>
        <v/>
      </c>
    </row>
    <row r="90" spans="1:81" x14ac:dyDescent="0.25">
      <c r="A90" s="37">
        <v>19</v>
      </c>
      <c r="C90" s="38">
        <f t="shared" si="127"/>
        <v>1</v>
      </c>
      <c r="D90" s="39">
        <f>$H$4</f>
        <v>1</v>
      </c>
      <c r="E90" s="39">
        <f>$I$4</f>
        <v>0</v>
      </c>
      <c r="H90" s="45">
        <f t="shared" si="137"/>
        <v>2.664625596250963E-3</v>
      </c>
      <c r="I90" s="45">
        <f t="shared" si="138"/>
        <v>2.664625596250963E-3</v>
      </c>
      <c r="J90" s="45">
        <f t="shared" si="139"/>
        <v>2.664625596250963E-3</v>
      </c>
      <c r="L90" s="45">
        <f t="shared" si="156"/>
        <v>-7.2481665703860138E-2</v>
      </c>
      <c r="M90" s="45">
        <f t="shared" si="156"/>
        <v>0.33509040929602141</v>
      </c>
      <c r="N90" s="45">
        <f t="shared" si="156"/>
        <v>0.71601261331617871</v>
      </c>
      <c r="O90" s="11"/>
      <c r="P90" s="40">
        <f t="shared" si="140"/>
        <v>0.26260874359216124</v>
      </c>
      <c r="Q90" s="41">
        <f t="shared" si="141"/>
        <v>0.26260874359216124</v>
      </c>
      <c r="S90" s="40">
        <f t="shared" si="142"/>
        <v>1</v>
      </c>
      <c r="U90" s="42">
        <f t="shared" si="128"/>
        <v>-6.4671342130758674E-2</v>
      </c>
      <c r="V90" s="40">
        <f t="shared" si="129"/>
        <v>-6.4671342130758674E-2</v>
      </c>
      <c r="X90" s="43"/>
      <c r="Y90" s="43"/>
      <c r="AA90" s="38">
        <f t="shared" si="130"/>
        <v>1</v>
      </c>
      <c r="AB90" s="39">
        <f>$H$4</f>
        <v>1</v>
      </c>
      <c r="AC90" s="39">
        <f>$I$4</f>
        <v>0</v>
      </c>
      <c r="AF90" s="45">
        <f t="shared" si="143"/>
        <v>-1.9197911555750718E-2</v>
      </c>
      <c r="AG90" s="45">
        <f t="shared" si="144"/>
        <v>-1.9197911555750718E-2</v>
      </c>
      <c r="AH90" s="45">
        <f t="shared" si="145"/>
        <v>-1.9197911555750718E-2</v>
      </c>
      <c r="AJ90" s="45">
        <f t="shared" si="146"/>
        <v>1.4573012069941989E-2</v>
      </c>
      <c r="AK90" s="45">
        <f t="shared" si="146"/>
        <v>0.29047322337076231</v>
      </c>
      <c r="AL90" s="45">
        <f t="shared" si="146"/>
        <v>0.5019818571259872</v>
      </c>
      <c r="AN90" s="40">
        <f t="shared" si="131"/>
        <v>0.30504623544070431</v>
      </c>
      <c r="AO90" s="41">
        <f t="shared" si="147"/>
        <v>0.30504623544070431</v>
      </c>
      <c r="AQ90" s="40">
        <f t="shared" si="148"/>
        <v>1</v>
      </c>
      <c r="AS90" s="42">
        <f t="shared" si="132"/>
        <v>0.16499158606097675</v>
      </c>
      <c r="AT90" s="40">
        <f t="shared" si="133"/>
        <v>0.16499158606097675</v>
      </c>
      <c r="AV90" s="43"/>
      <c r="AW90" s="43"/>
      <c r="AY90" s="38">
        <f t="shared" si="134"/>
        <v>1</v>
      </c>
      <c r="AZ90" s="39">
        <f t="shared" si="163"/>
        <v>0.26260874359216124</v>
      </c>
      <c r="BA90" s="39">
        <f t="shared" si="164"/>
        <v>0.30504623544070431</v>
      </c>
      <c r="BB90" s="44">
        <f>$J$4</f>
        <v>1</v>
      </c>
      <c r="BD90" s="45">
        <f t="shared" si="149"/>
        <v>-6.0922126780112711E-2</v>
      </c>
      <c r="BE90" s="45">
        <f t="shared" si="150"/>
        <v>-5.9132690400106817E-2</v>
      </c>
      <c r="BF90" s="45">
        <f t="shared" si="151"/>
        <v>-5.2674600575599022E-2</v>
      </c>
      <c r="BH90" s="45">
        <f t="shared" si="152"/>
        <v>0.31829117378386534</v>
      </c>
      <c r="BI90" s="45">
        <f t="shared" si="152"/>
        <v>-0.10287091388446484</v>
      </c>
      <c r="BJ90" s="45">
        <f t="shared" si="152"/>
        <v>0.26244754913270107</v>
      </c>
      <c r="BL90" s="40">
        <f t="shared" si="153"/>
        <v>0.37133500920005835</v>
      </c>
      <c r="BM90" s="41">
        <f t="shared" si="154"/>
        <v>0.37133500920005835</v>
      </c>
      <c r="BO90" s="40">
        <f t="shared" si="155"/>
        <v>1</v>
      </c>
      <c r="BQ90" s="40">
        <f t="shared" si="135"/>
        <v>0.62866499079994165</v>
      </c>
      <c r="BR90" s="40">
        <f t="shared" si="136"/>
        <v>0.62866499079994165</v>
      </c>
      <c r="BT90" s="43"/>
      <c r="BV90" s="46"/>
      <c r="BW90" s="43"/>
      <c r="BX90" s="43"/>
      <c r="BY90" s="43"/>
      <c r="CA90" s="43"/>
      <c r="CC90" s="43"/>
    </row>
    <row r="91" spans="1:81" x14ac:dyDescent="0.25">
      <c r="A91" s="37"/>
      <c r="C91" s="38">
        <f t="shared" si="127"/>
        <v>1</v>
      </c>
      <c r="D91" s="39">
        <f>$H$5</f>
        <v>0</v>
      </c>
      <c r="E91" s="39">
        <f>$I$5</f>
        <v>1</v>
      </c>
      <c r="H91" s="45">
        <f t="shared" si="137"/>
        <v>-6.467134213075868E-3</v>
      </c>
      <c r="I91" s="45">
        <f t="shared" si="138"/>
        <v>-6.467134213075868E-3</v>
      </c>
      <c r="J91" s="45">
        <f t="shared" si="139"/>
        <v>0</v>
      </c>
      <c r="L91" s="45">
        <f t="shared" si="156"/>
        <v>-7.8948799916935999E-2</v>
      </c>
      <c r="M91" s="45">
        <f t="shared" si="156"/>
        <v>0.32862327508294553</v>
      </c>
      <c r="N91" s="45">
        <f t="shared" si="156"/>
        <v>0.71601261331617871</v>
      </c>
      <c r="O91" s="11"/>
      <c r="P91" s="40">
        <f t="shared" si="140"/>
        <v>0.63706381339924267</v>
      </c>
      <c r="Q91" s="41">
        <f t="shared" si="141"/>
        <v>0.63706381339924267</v>
      </c>
      <c r="S91" s="40">
        <f t="shared" si="142"/>
        <v>1</v>
      </c>
      <c r="U91" s="42">
        <f t="shared" si="128"/>
        <v>-4.5230948457970266E-2</v>
      </c>
      <c r="V91" s="40">
        <f t="shared" si="129"/>
        <v>-4.5230948457970266E-2</v>
      </c>
      <c r="X91" s="43"/>
      <c r="Y91" s="43"/>
      <c r="AA91" s="38">
        <f t="shared" si="130"/>
        <v>1</v>
      </c>
      <c r="AB91" s="39">
        <f>$H$5</f>
        <v>0</v>
      </c>
      <c r="AC91" s="39">
        <f>$I$5</f>
        <v>1</v>
      </c>
      <c r="AF91" s="45">
        <f t="shared" si="143"/>
        <v>1.6499158606097675E-2</v>
      </c>
      <c r="AG91" s="45">
        <f t="shared" si="144"/>
        <v>1.6499158606097675E-2</v>
      </c>
      <c r="AH91" s="45">
        <f t="shared" si="145"/>
        <v>0</v>
      </c>
      <c r="AJ91" s="45">
        <f t="shared" si="146"/>
        <v>3.1072170676039665E-2</v>
      </c>
      <c r="AK91" s="45">
        <f t="shared" si="146"/>
        <v>0.30697238197686</v>
      </c>
      <c r="AL91" s="45">
        <f t="shared" si="146"/>
        <v>0.5019818571259872</v>
      </c>
      <c r="AN91" s="40">
        <f t="shared" si="131"/>
        <v>0.53305402780202682</v>
      </c>
      <c r="AO91" s="41">
        <f t="shared" si="147"/>
        <v>0.53305402780202682</v>
      </c>
      <c r="AQ91" s="40">
        <f t="shared" si="148"/>
        <v>1</v>
      </c>
      <c r="AS91" s="42">
        <f t="shared" si="132"/>
        <v>0.14749785589182096</v>
      </c>
      <c r="AT91" s="40">
        <f t="shared" si="133"/>
        <v>0.14749785589182096</v>
      </c>
      <c r="AV91" s="43"/>
      <c r="AW91" s="43"/>
      <c r="AY91" s="38">
        <f t="shared" si="134"/>
        <v>1</v>
      </c>
      <c r="AZ91" s="39">
        <f t="shared" si="163"/>
        <v>0.63706381339924267</v>
      </c>
      <c r="BA91" s="39">
        <f t="shared" si="164"/>
        <v>0.53305402780202682</v>
      </c>
      <c r="BB91" s="44">
        <f>$J$5</f>
        <v>1</v>
      </c>
      <c r="BD91" s="45">
        <f t="shared" si="149"/>
        <v>6.286649907999417E-2</v>
      </c>
      <c r="BE91" s="45">
        <f t="shared" si="150"/>
        <v>1.650929233743503E-2</v>
      </c>
      <c r="BF91" s="45">
        <f t="shared" si="151"/>
        <v>1.9177188879688722E-2</v>
      </c>
      <c r="BH91" s="45">
        <f t="shared" si="152"/>
        <v>0.38115767286385949</v>
      </c>
      <c r="BI91" s="45">
        <f t="shared" si="152"/>
        <v>-8.636162154702981E-2</v>
      </c>
      <c r="BJ91" s="45">
        <f t="shared" si="152"/>
        <v>0.2816247380123898</v>
      </c>
      <c r="BL91" s="40">
        <f t="shared" si="153"/>
        <v>0.47626100983596142</v>
      </c>
      <c r="BM91" s="41">
        <f t="shared" si="154"/>
        <v>0.47626100983596142</v>
      </c>
      <c r="BO91" s="40">
        <f t="shared" si="155"/>
        <v>1</v>
      </c>
      <c r="BQ91" s="40">
        <f t="shared" si="135"/>
        <v>0.52373899016403858</v>
      </c>
      <c r="BR91" s="40">
        <f t="shared" si="136"/>
        <v>0.52373899016403858</v>
      </c>
      <c r="BT91" s="43"/>
      <c r="BV91" s="14"/>
      <c r="BW91" s="43"/>
      <c r="BX91" s="43"/>
      <c r="BY91" s="43"/>
      <c r="CA91" s="43"/>
      <c r="CC91" s="43"/>
    </row>
    <row r="92" spans="1:81" x14ac:dyDescent="0.25">
      <c r="A92" s="37"/>
      <c r="C92" s="38">
        <f t="shared" si="127"/>
        <v>1</v>
      </c>
      <c r="D92" s="39">
        <f>$H$6</f>
        <v>0</v>
      </c>
      <c r="E92" s="39">
        <f>$I$6</f>
        <v>0</v>
      </c>
      <c r="H92" s="45">
        <f t="shared" si="137"/>
        <v>-4.5230948457970271E-3</v>
      </c>
      <c r="I92" s="45">
        <f t="shared" si="138"/>
        <v>0</v>
      </c>
      <c r="J92" s="45">
        <f t="shared" si="139"/>
        <v>-4.5230948457970271E-3</v>
      </c>
      <c r="L92" s="45">
        <f t="shared" si="156"/>
        <v>-8.347189476273302E-2</v>
      </c>
      <c r="M92" s="45">
        <f t="shared" si="156"/>
        <v>0.32862327508294553</v>
      </c>
      <c r="N92" s="45">
        <f t="shared" si="156"/>
        <v>0.71148951847038167</v>
      </c>
      <c r="O92" s="11"/>
      <c r="P92" s="40">
        <f t="shared" si="140"/>
        <v>-8.347189476273302E-2</v>
      </c>
      <c r="Q92" s="41">
        <f t="shared" si="141"/>
        <v>0</v>
      </c>
      <c r="S92" s="40">
        <f t="shared" si="142"/>
        <v>0</v>
      </c>
      <c r="U92" s="42">
        <f t="shared" si="128"/>
        <v>2.3727174316805936E-2</v>
      </c>
      <c r="V92" s="40">
        <f t="shared" si="129"/>
        <v>0</v>
      </c>
      <c r="X92" s="43"/>
      <c r="Y92" s="43"/>
      <c r="AA92" s="38">
        <f t="shared" si="130"/>
        <v>1</v>
      </c>
      <c r="AB92" s="39">
        <f>$H$6</f>
        <v>0</v>
      </c>
      <c r="AC92" s="39">
        <f>$I$6</f>
        <v>0</v>
      </c>
      <c r="AF92" s="45">
        <f t="shared" si="143"/>
        <v>1.4749785589182097E-2</v>
      </c>
      <c r="AG92" s="45">
        <f t="shared" si="144"/>
        <v>0</v>
      </c>
      <c r="AH92" s="45">
        <f t="shared" si="145"/>
        <v>1.4749785589182097E-2</v>
      </c>
      <c r="AJ92" s="45">
        <f t="shared" si="146"/>
        <v>4.5821956265221758E-2</v>
      </c>
      <c r="AK92" s="45">
        <f t="shared" si="146"/>
        <v>0.30697238197686</v>
      </c>
      <c r="AL92" s="45">
        <f t="shared" si="146"/>
        <v>0.51673164271516925</v>
      </c>
      <c r="AN92" s="40">
        <f t="shared" si="131"/>
        <v>4.5821956265221758E-2</v>
      </c>
      <c r="AO92" s="41">
        <f t="shared" si="147"/>
        <v>4.5821956265221758E-2</v>
      </c>
      <c r="AQ92" s="40">
        <f t="shared" si="148"/>
        <v>1</v>
      </c>
      <c r="AS92" s="42">
        <f t="shared" si="132"/>
        <v>-0.13858711313858821</v>
      </c>
      <c r="AT92" s="40">
        <f t="shared" si="133"/>
        <v>-0.13858711313858821</v>
      </c>
      <c r="AV92" s="43"/>
      <c r="AW92" s="43"/>
      <c r="AY92" s="38">
        <f t="shared" si="134"/>
        <v>1</v>
      </c>
      <c r="AZ92" s="39">
        <f t="shared" si="163"/>
        <v>0</v>
      </c>
      <c r="BA92" s="39">
        <f t="shared" si="164"/>
        <v>4.5821956265221758E-2</v>
      </c>
      <c r="BB92" s="44">
        <f>$J$6</f>
        <v>0</v>
      </c>
      <c r="BD92" s="45">
        <f t="shared" si="149"/>
        <v>5.2373899016403859E-2</v>
      </c>
      <c r="BE92" s="45">
        <f t="shared" si="150"/>
        <v>3.3365515829977092E-2</v>
      </c>
      <c r="BF92" s="45">
        <f t="shared" si="151"/>
        <v>2.7918117822390686E-2</v>
      </c>
      <c r="BH92" s="45">
        <f t="shared" si="152"/>
        <v>0.43353157188026337</v>
      </c>
      <c r="BI92" s="45">
        <f t="shared" si="152"/>
        <v>-5.2996105717052717E-2</v>
      </c>
      <c r="BJ92" s="45">
        <f t="shared" si="152"/>
        <v>0.30954285583478047</v>
      </c>
      <c r="BL92" s="40">
        <f t="shared" si="153"/>
        <v>0.44771543108253653</v>
      </c>
      <c r="BM92" s="41">
        <f t="shared" si="154"/>
        <v>0.44771543108253653</v>
      </c>
      <c r="BO92" s="40">
        <f t="shared" si="155"/>
        <v>1</v>
      </c>
      <c r="BQ92" s="40">
        <f t="shared" si="135"/>
        <v>-0.44771543108253653</v>
      </c>
      <c r="BR92" s="40">
        <f t="shared" si="136"/>
        <v>-0.44771543108253653</v>
      </c>
      <c r="BT92" s="43"/>
      <c r="BV92" s="14"/>
      <c r="BW92" s="43"/>
      <c r="BX92" s="43"/>
      <c r="BY92" s="43"/>
      <c r="CA92" s="43"/>
      <c r="CC92" s="43"/>
    </row>
    <row r="93" spans="1:81" ht="15.75" thickBot="1" x14ac:dyDescent="0.3">
      <c r="A93" s="37"/>
      <c r="C93" s="57">
        <f t="shared" si="127"/>
        <v>1</v>
      </c>
      <c r="D93" s="58">
        <f>$H$7</f>
        <v>1</v>
      </c>
      <c r="E93" s="58">
        <f>$I$7</f>
        <v>1</v>
      </c>
      <c r="H93" s="45">
        <f t="shared" si="137"/>
        <v>0</v>
      </c>
      <c r="I93" s="45">
        <f t="shared" si="138"/>
        <v>0</v>
      </c>
      <c r="J93" s="45">
        <f t="shared" si="139"/>
        <v>0</v>
      </c>
      <c r="L93" s="59">
        <f t="shared" si="156"/>
        <v>-8.347189476273302E-2</v>
      </c>
      <c r="M93" s="59">
        <f t="shared" si="156"/>
        <v>0.32862327508294553</v>
      </c>
      <c r="N93" s="59">
        <f t="shared" si="156"/>
        <v>0.71148951847038167</v>
      </c>
      <c r="O93" s="11"/>
      <c r="P93" s="60">
        <f t="shared" si="140"/>
        <v>0.95664089879059411</v>
      </c>
      <c r="Q93" s="41">
        <f t="shared" si="141"/>
        <v>0.95664089879059411</v>
      </c>
      <c r="S93" s="40">
        <f t="shared" si="142"/>
        <v>1</v>
      </c>
      <c r="U93" s="61">
        <f t="shared" si="128"/>
        <v>3.1859777971929078E-2</v>
      </c>
      <c r="V93" s="60">
        <f t="shared" si="129"/>
        <v>3.1859777971929078E-2</v>
      </c>
      <c r="X93" s="47">
        <f>ABS(V90)+ABS(V91)+ABS(V92)+ABS(V93)</f>
        <v>0.14176206856065801</v>
      </c>
      <c r="Y93" s="45" t="str">
        <f>IF(X93&lt;X$17,"Yes","Not")</f>
        <v>Not</v>
      </c>
      <c r="AA93" s="57">
        <f t="shared" si="130"/>
        <v>1</v>
      </c>
      <c r="AB93" s="58">
        <f>$H$7</f>
        <v>1</v>
      </c>
      <c r="AC93" s="58">
        <f>$I$7</f>
        <v>1</v>
      </c>
      <c r="AF93" s="45">
        <f t="shared" si="143"/>
        <v>-1.3858711313858822E-2</v>
      </c>
      <c r="AG93" s="45">
        <f t="shared" si="144"/>
        <v>0</v>
      </c>
      <c r="AH93" s="45">
        <f t="shared" si="145"/>
        <v>0</v>
      </c>
      <c r="AJ93" s="59">
        <f t="shared" si="146"/>
        <v>3.1963244951362935E-2</v>
      </c>
      <c r="AK93" s="59">
        <f t="shared" si="146"/>
        <v>0.30697238197686</v>
      </c>
      <c r="AL93" s="59">
        <f t="shared" si="146"/>
        <v>0.51673164271516925</v>
      </c>
      <c r="AN93" s="60">
        <f t="shared" si="131"/>
        <v>0.85566726964339224</v>
      </c>
      <c r="AO93" s="41">
        <f t="shared" si="147"/>
        <v>0.85566726964339224</v>
      </c>
      <c r="AQ93" s="40">
        <f t="shared" si="148"/>
        <v>1</v>
      </c>
      <c r="AS93" s="61">
        <f t="shared" si="132"/>
        <v>-0.18485519955298929</v>
      </c>
      <c r="AT93" s="60">
        <f t="shared" si="133"/>
        <v>-0.18485519955298929</v>
      </c>
      <c r="AV93" s="47">
        <f>ABS(AT90)+ABS(AT91)+ABS(AT92)+ABS(AT93)</f>
        <v>0.63593175464437524</v>
      </c>
      <c r="AW93" s="45" t="str">
        <f>IF(AV93&lt;AV$17,"Yes","Not")</f>
        <v>Not</v>
      </c>
      <c r="AY93" s="57">
        <f t="shared" si="134"/>
        <v>1</v>
      </c>
      <c r="AZ93" s="58">
        <f t="shared" si="163"/>
        <v>0.95664089879059411</v>
      </c>
      <c r="BA93" s="58">
        <f t="shared" si="164"/>
        <v>0.85566726964339224</v>
      </c>
      <c r="BB93" s="62">
        <f>$J$7</f>
        <v>0</v>
      </c>
      <c r="BD93" s="45">
        <f t="shared" si="149"/>
        <v>-4.4771543108253653E-2</v>
      </c>
      <c r="BE93" s="45">
        <f t="shared" si="150"/>
        <v>0</v>
      </c>
      <c r="BF93" s="45">
        <f t="shared" si="151"/>
        <v>-2.0515196902328894E-3</v>
      </c>
      <c r="BH93" s="59">
        <f t="shared" si="152"/>
        <v>0.38876002877200971</v>
      </c>
      <c r="BI93" s="59">
        <f t="shared" si="152"/>
        <v>-5.2996105717052717E-2</v>
      </c>
      <c r="BJ93" s="59">
        <f t="shared" si="152"/>
        <v>0.3074913361445476</v>
      </c>
      <c r="BL93" s="60">
        <f t="shared" si="153"/>
        <v>0.6011720586042506</v>
      </c>
      <c r="BM93" s="41">
        <f t="shared" si="154"/>
        <v>0.6011720586042506</v>
      </c>
      <c r="BO93" s="40">
        <f t="shared" si="155"/>
        <v>1</v>
      </c>
      <c r="BQ93" s="60">
        <f t="shared" si="135"/>
        <v>-0.6011720586042506</v>
      </c>
      <c r="BR93" s="60">
        <f t="shared" si="136"/>
        <v>-0.6011720586042506</v>
      </c>
      <c r="BT93" s="47">
        <f>ABS(BR90)+ABS(BR91)+ABS(BR92)+ABS(BR93)</f>
        <v>2.2012914706507676</v>
      </c>
      <c r="BV93" s="49">
        <f t="shared" ref="BV93" si="171">ABS(BQ90)+ABS(BQ91)+ABS(BQ92)+ABS(BQ93)</f>
        <v>2.2012914706507676</v>
      </c>
      <c r="BW93" s="45">
        <f t="shared" ref="BW93" si="172">IF(BV93&lt;BV$17,1,0)</f>
        <v>0</v>
      </c>
      <c r="BX93" s="43">
        <f t="shared" ref="BX93" si="173">BX89+1</f>
        <v>19</v>
      </c>
      <c r="BY93" s="50" t="str">
        <f t="shared" ref="BY93" si="174">IF(BW93=0,"",BX93)</f>
        <v/>
      </c>
      <c r="CA93" s="51">
        <f t="shared" ref="CA93" si="175">BV93-BV89</f>
        <v>-5.9117373338133383E-3</v>
      </c>
      <c r="CC93" s="43" t="str">
        <f t="shared" ref="CC93" si="176">IF(CA93&gt;0,"***","")</f>
        <v/>
      </c>
    </row>
    <row r="94" spans="1:81" ht="15.75" thickTop="1" x14ac:dyDescent="0.25">
      <c r="A94" s="52">
        <v>20</v>
      </c>
      <c r="C94" s="16">
        <f t="shared" si="127"/>
        <v>1</v>
      </c>
      <c r="D94" s="14">
        <f>$H$4</f>
        <v>1</v>
      </c>
      <c r="E94" s="14">
        <f>$I$4</f>
        <v>0</v>
      </c>
      <c r="H94" s="45">
        <f t="shared" si="137"/>
        <v>3.185977797192908E-3</v>
      </c>
      <c r="I94" s="45">
        <f t="shared" si="138"/>
        <v>3.185977797192908E-3</v>
      </c>
      <c r="J94" s="45">
        <f t="shared" si="139"/>
        <v>3.185977797192908E-3</v>
      </c>
      <c r="L94" s="15">
        <f t="shared" si="156"/>
        <v>-8.0285916965540119E-2</v>
      </c>
      <c r="M94" s="15">
        <f t="shared" si="156"/>
        <v>0.33180925288013846</v>
      </c>
      <c r="N94" s="15">
        <f t="shared" si="156"/>
        <v>0.71467549626757454</v>
      </c>
      <c r="O94" s="11"/>
      <c r="P94" s="53">
        <f t="shared" si="140"/>
        <v>0.25152333591459836</v>
      </c>
      <c r="Q94" s="54">
        <f t="shared" si="141"/>
        <v>0.25152333591459836</v>
      </c>
      <c r="S94" s="53">
        <f t="shared" si="142"/>
        <v>1</v>
      </c>
      <c r="U94" s="55">
        <f t="shared" si="128"/>
        <v>-6.8716796387942966E-2</v>
      </c>
      <c r="V94" s="53">
        <f t="shared" si="129"/>
        <v>-6.8716796387942966E-2</v>
      </c>
      <c r="X94" s="43"/>
      <c r="Y94" s="43"/>
      <c r="AA94" s="16">
        <f t="shared" si="130"/>
        <v>1</v>
      </c>
      <c r="AB94" s="14">
        <f>$H$4</f>
        <v>1</v>
      </c>
      <c r="AC94" s="14">
        <f>$I$4</f>
        <v>0</v>
      </c>
      <c r="AF94" s="45">
        <f t="shared" si="143"/>
        <v>-1.8485519955298929E-2</v>
      </c>
      <c r="AG94" s="45">
        <f t="shared" si="144"/>
        <v>-1.8485519955298929E-2</v>
      </c>
      <c r="AH94" s="45">
        <f t="shared" si="145"/>
        <v>-1.8485519955298929E-2</v>
      </c>
      <c r="AJ94" s="15">
        <f t="shared" si="146"/>
        <v>1.3477724996064006E-2</v>
      </c>
      <c r="AK94" s="15">
        <f t="shared" si="146"/>
        <v>0.28848686202156104</v>
      </c>
      <c r="AL94" s="15">
        <f t="shared" si="146"/>
        <v>0.49824612275987035</v>
      </c>
      <c r="AN94" s="53">
        <f t="shared" si="131"/>
        <v>0.30196458701762507</v>
      </c>
      <c r="AO94" s="54">
        <f t="shared" si="147"/>
        <v>0.30196458701762507</v>
      </c>
      <c r="AQ94" s="53">
        <f t="shared" si="148"/>
        <v>1</v>
      </c>
      <c r="AS94" s="55">
        <f t="shared" si="132"/>
        <v>0.1592211855696494</v>
      </c>
      <c r="AT94" s="53">
        <f t="shared" si="133"/>
        <v>0.1592211855696494</v>
      </c>
      <c r="AV94" s="43"/>
      <c r="AW94" s="43"/>
      <c r="AY94" s="16">
        <f t="shared" si="134"/>
        <v>1</v>
      </c>
      <c r="AZ94" s="14">
        <f t="shared" si="163"/>
        <v>0.25152333591459836</v>
      </c>
      <c r="BA94" s="14">
        <f t="shared" si="164"/>
        <v>0.30196458701762507</v>
      </c>
      <c r="BB94" s="56">
        <f>$J$4</f>
        <v>1</v>
      </c>
      <c r="BD94" s="45">
        <f t="shared" si="149"/>
        <v>-6.0117205860425064E-2</v>
      </c>
      <c r="BE94" s="45">
        <f t="shared" si="150"/>
        <v>-5.7510577847096206E-2</v>
      </c>
      <c r="BF94" s="45">
        <f t="shared" si="151"/>
        <v>-5.1440325397179652E-2</v>
      </c>
      <c r="BH94" s="15">
        <f t="shared" si="152"/>
        <v>0.32864282291158464</v>
      </c>
      <c r="BI94" s="15">
        <f t="shared" si="152"/>
        <v>-0.11050668356414892</v>
      </c>
      <c r="BJ94" s="15">
        <f t="shared" si="152"/>
        <v>0.25605101074736797</v>
      </c>
      <c r="BL94" s="53">
        <f t="shared" si="153"/>
        <v>0.37816615093644546</v>
      </c>
      <c r="BM94" s="54">
        <f t="shared" si="154"/>
        <v>0.37816615093644546</v>
      </c>
      <c r="BO94" s="53">
        <f t="shared" si="155"/>
        <v>1</v>
      </c>
      <c r="BQ94" s="53">
        <f t="shared" si="135"/>
        <v>0.62183384906355454</v>
      </c>
      <c r="BR94" s="53">
        <f t="shared" si="136"/>
        <v>0.62183384906355454</v>
      </c>
      <c r="BT94" s="43"/>
      <c r="BV94" s="46"/>
      <c r="BW94" s="43"/>
      <c r="BX94" s="43"/>
      <c r="BY94" s="43"/>
      <c r="CA94" s="43"/>
      <c r="CC94" s="43"/>
    </row>
    <row r="95" spans="1:81" x14ac:dyDescent="0.25">
      <c r="A95" s="52"/>
      <c r="C95" s="16">
        <f t="shared" si="127"/>
        <v>1</v>
      </c>
      <c r="D95" s="14">
        <f>$H$5</f>
        <v>0</v>
      </c>
      <c r="E95" s="14">
        <f>$I$5</f>
        <v>1</v>
      </c>
      <c r="H95" s="45">
        <f t="shared" si="137"/>
        <v>-6.8716796387942973E-3</v>
      </c>
      <c r="I95" s="45">
        <f t="shared" si="138"/>
        <v>-6.8716796387942973E-3</v>
      </c>
      <c r="J95" s="45">
        <f t="shared" si="139"/>
        <v>0</v>
      </c>
      <c r="L95" s="15">
        <f t="shared" si="156"/>
        <v>-8.715759660433442E-2</v>
      </c>
      <c r="M95" s="15">
        <f t="shared" si="156"/>
        <v>0.32493757324134415</v>
      </c>
      <c r="N95" s="15">
        <f t="shared" si="156"/>
        <v>0.71467549626757454</v>
      </c>
      <c r="O95" s="11"/>
      <c r="P95" s="53">
        <f t="shared" si="140"/>
        <v>0.62751789966324012</v>
      </c>
      <c r="Q95" s="54">
        <f t="shared" si="141"/>
        <v>0.62751789966324012</v>
      </c>
      <c r="S95" s="53">
        <f t="shared" si="142"/>
        <v>1</v>
      </c>
      <c r="U95" s="55">
        <f t="shared" si="128"/>
        <v>-4.9680622405798784E-2</v>
      </c>
      <c r="V95" s="53">
        <f t="shared" si="129"/>
        <v>-4.9680622405798784E-2</v>
      </c>
      <c r="X95" s="43"/>
      <c r="Y95" s="43"/>
      <c r="AA95" s="16">
        <f t="shared" si="130"/>
        <v>1</v>
      </c>
      <c r="AB95" s="14">
        <f>$H$5</f>
        <v>0</v>
      </c>
      <c r="AC95" s="14">
        <f>$I$5</f>
        <v>1</v>
      </c>
      <c r="AF95" s="45">
        <f t="shared" si="143"/>
        <v>1.5922118556964942E-2</v>
      </c>
      <c r="AG95" s="45">
        <f t="shared" si="144"/>
        <v>1.5922118556964942E-2</v>
      </c>
      <c r="AH95" s="45">
        <f t="shared" si="145"/>
        <v>0</v>
      </c>
      <c r="AJ95" s="15">
        <f t="shared" si="146"/>
        <v>2.9399843553028947E-2</v>
      </c>
      <c r="AK95" s="15">
        <f t="shared" si="146"/>
        <v>0.304408980578526</v>
      </c>
      <c r="AL95" s="15">
        <f t="shared" si="146"/>
        <v>0.49824612275987035</v>
      </c>
      <c r="AN95" s="53">
        <f t="shared" si="131"/>
        <v>0.52764596631289928</v>
      </c>
      <c r="AO95" s="54">
        <f t="shared" si="147"/>
        <v>0.52764596631289928</v>
      </c>
      <c r="AQ95" s="53">
        <f t="shared" si="148"/>
        <v>1</v>
      </c>
      <c r="AS95" s="55">
        <f t="shared" si="132"/>
        <v>0.14392532182438869</v>
      </c>
      <c r="AT95" s="53">
        <f t="shared" si="133"/>
        <v>0.14392532182438869</v>
      </c>
      <c r="AV95" s="43"/>
      <c r="AW95" s="43"/>
      <c r="AY95" s="16">
        <f t="shared" si="134"/>
        <v>1</v>
      </c>
      <c r="AZ95" s="14">
        <f t="shared" si="163"/>
        <v>0.62751789966324012</v>
      </c>
      <c r="BA95" s="14">
        <f t="shared" si="164"/>
        <v>0.52764596631289928</v>
      </c>
      <c r="BB95" s="56">
        <f>$J$5</f>
        <v>1</v>
      </c>
      <c r="BD95" s="45">
        <f t="shared" si="149"/>
        <v>6.2183384906355457E-2</v>
      </c>
      <c r="BE95" s="45">
        <f t="shared" si="150"/>
        <v>1.5640572410108008E-2</v>
      </c>
      <c r="BF95" s="45">
        <f t="shared" si="151"/>
        <v>1.8777180142605647E-2</v>
      </c>
      <c r="BH95" s="15">
        <f t="shared" si="152"/>
        <v>0.39082620781794009</v>
      </c>
      <c r="BI95" s="15">
        <f t="shared" si="152"/>
        <v>-9.4866111154040908E-2</v>
      </c>
      <c r="BJ95" s="15">
        <f t="shared" si="152"/>
        <v>0.27482819088997362</v>
      </c>
      <c r="BL95" s="53">
        <f t="shared" si="153"/>
        <v>0.47630801134950296</v>
      </c>
      <c r="BM95" s="54">
        <f t="shared" si="154"/>
        <v>0.47630801134950296</v>
      </c>
      <c r="BO95" s="53">
        <f t="shared" si="155"/>
        <v>1</v>
      </c>
      <c r="BQ95" s="53">
        <f t="shared" si="135"/>
        <v>0.52369198865049704</v>
      </c>
      <c r="BR95" s="53">
        <f t="shared" si="136"/>
        <v>0.52369198865049704</v>
      </c>
      <c r="BT95" s="43"/>
      <c r="BV95" s="14"/>
      <c r="BW95" s="43"/>
      <c r="BX95" s="43"/>
      <c r="BY95" s="43"/>
      <c r="CA95" s="43"/>
      <c r="CC95" s="43"/>
    </row>
    <row r="96" spans="1:81" x14ac:dyDescent="0.25">
      <c r="A96" s="52"/>
      <c r="C96" s="16">
        <f t="shared" si="127"/>
        <v>1</v>
      </c>
      <c r="D96" s="14">
        <f>$H$6</f>
        <v>0</v>
      </c>
      <c r="E96" s="14">
        <f>$I$6</f>
        <v>0</v>
      </c>
      <c r="H96" s="45">
        <f t="shared" si="137"/>
        <v>-4.9680622405798786E-3</v>
      </c>
      <c r="I96" s="45">
        <f t="shared" si="138"/>
        <v>0</v>
      </c>
      <c r="J96" s="45">
        <f t="shared" si="139"/>
        <v>-4.9680622405798786E-3</v>
      </c>
      <c r="L96" s="15">
        <f t="shared" si="156"/>
        <v>-9.2125658844914304E-2</v>
      </c>
      <c r="M96" s="15">
        <f t="shared" si="156"/>
        <v>0.32493757324134415</v>
      </c>
      <c r="N96" s="15">
        <f t="shared" si="156"/>
        <v>0.70970743402699465</v>
      </c>
      <c r="O96" s="11"/>
      <c r="P96" s="53">
        <f t="shared" si="140"/>
        <v>-9.2125658844914304E-2</v>
      </c>
      <c r="Q96" s="54">
        <f t="shared" si="141"/>
        <v>0</v>
      </c>
      <c r="S96" s="53">
        <f t="shared" si="142"/>
        <v>0</v>
      </c>
      <c r="U96" s="55">
        <f t="shared" si="128"/>
        <v>2.8300932427521037E-2</v>
      </c>
      <c r="V96" s="53">
        <f t="shared" si="129"/>
        <v>0</v>
      </c>
      <c r="X96" s="43"/>
      <c r="Y96" s="43"/>
      <c r="AA96" s="16">
        <f t="shared" si="130"/>
        <v>1</v>
      </c>
      <c r="AB96" s="14">
        <f>$H$6</f>
        <v>0</v>
      </c>
      <c r="AC96" s="14">
        <f>$I$6</f>
        <v>0</v>
      </c>
      <c r="AF96" s="45">
        <f t="shared" si="143"/>
        <v>1.4392532182438869E-2</v>
      </c>
      <c r="AG96" s="45">
        <f t="shared" si="144"/>
        <v>0</v>
      </c>
      <c r="AH96" s="45">
        <f t="shared" si="145"/>
        <v>1.4392532182438869E-2</v>
      </c>
      <c r="AJ96" s="15">
        <f t="shared" si="146"/>
        <v>4.379237573546782E-2</v>
      </c>
      <c r="AK96" s="15">
        <f t="shared" si="146"/>
        <v>0.304408980578526</v>
      </c>
      <c r="AL96" s="15">
        <f t="shared" si="146"/>
        <v>0.5126386549423092</v>
      </c>
      <c r="AN96" s="53">
        <f t="shared" si="131"/>
        <v>4.379237573546782E-2</v>
      </c>
      <c r="AO96" s="54">
        <f t="shared" si="147"/>
        <v>4.379237573546782E-2</v>
      </c>
      <c r="AQ96" s="53">
        <f t="shared" si="148"/>
        <v>1</v>
      </c>
      <c r="AS96" s="55">
        <f t="shared" si="132"/>
        <v>-0.13805537498996143</v>
      </c>
      <c r="AT96" s="53">
        <f t="shared" si="133"/>
        <v>-0.13805537498996143</v>
      </c>
      <c r="AV96" s="43"/>
      <c r="AW96" s="43"/>
      <c r="AY96" s="16">
        <f t="shared" si="134"/>
        <v>1</v>
      </c>
      <c r="AZ96" s="14">
        <f t="shared" si="163"/>
        <v>0</v>
      </c>
      <c r="BA96" s="14">
        <f t="shared" si="164"/>
        <v>4.379237573546782E-2</v>
      </c>
      <c r="BB96" s="56">
        <f>$J$6</f>
        <v>0</v>
      </c>
      <c r="BD96" s="45">
        <f t="shared" si="149"/>
        <v>5.2369198865049704E-2</v>
      </c>
      <c r="BE96" s="45">
        <f t="shared" si="150"/>
        <v>3.2862609678842525E-2</v>
      </c>
      <c r="BF96" s="45">
        <f t="shared" si="151"/>
        <v>2.7632396540181542E-2</v>
      </c>
      <c r="BH96" s="15">
        <f t="shared" si="152"/>
        <v>0.44319540668298979</v>
      </c>
      <c r="BI96" s="15">
        <f t="shared" si="152"/>
        <v>-6.2003501475198383E-2</v>
      </c>
      <c r="BJ96" s="15">
        <f t="shared" si="152"/>
        <v>0.30246058743015514</v>
      </c>
      <c r="BL96" s="53">
        <f t="shared" si="153"/>
        <v>0.45644087437290148</v>
      </c>
      <c r="BM96" s="54">
        <f t="shared" si="154"/>
        <v>0.45644087437290148</v>
      </c>
      <c r="BO96" s="53">
        <f t="shared" si="155"/>
        <v>1</v>
      </c>
      <c r="BQ96" s="53">
        <f t="shared" si="135"/>
        <v>-0.45644087437290148</v>
      </c>
      <c r="BR96" s="53">
        <f t="shared" si="136"/>
        <v>-0.45644087437290148</v>
      </c>
      <c r="BT96" s="43"/>
      <c r="BV96" s="14"/>
      <c r="BW96" s="43"/>
      <c r="BX96" s="43"/>
      <c r="BY96" s="43"/>
      <c r="CA96" s="43"/>
      <c r="CC96" s="43"/>
    </row>
    <row r="97" spans="1:81" x14ac:dyDescent="0.25">
      <c r="A97" s="52"/>
      <c r="C97" s="16">
        <f t="shared" si="127"/>
        <v>1</v>
      </c>
      <c r="D97" s="14">
        <f>$H$7</f>
        <v>1</v>
      </c>
      <c r="E97" s="14">
        <f>$I$7</f>
        <v>1</v>
      </c>
      <c r="H97" s="45">
        <f t="shared" si="137"/>
        <v>0</v>
      </c>
      <c r="I97" s="45">
        <f t="shared" si="138"/>
        <v>0</v>
      </c>
      <c r="J97" s="45">
        <f t="shared" si="139"/>
        <v>0</v>
      </c>
      <c r="L97" s="15">
        <f t="shared" si="156"/>
        <v>-9.2125658844914304E-2</v>
      </c>
      <c r="M97" s="15">
        <f t="shared" si="156"/>
        <v>0.32493757324134415</v>
      </c>
      <c r="N97" s="15">
        <f t="shared" si="156"/>
        <v>0.70970743402699465</v>
      </c>
      <c r="O97" s="11"/>
      <c r="P97" s="53">
        <f t="shared" si="140"/>
        <v>0.94251934842342444</v>
      </c>
      <c r="Q97" s="54">
        <f t="shared" si="141"/>
        <v>0.94251934842342444</v>
      </c>
      <c r="S97" s="53">
        <f t="shared" si="142"/>
        <v>1</v>
      </c>
      <c r="U97" s="55">
        <f t="shared" si="128"/>
        <v>3.6806100521152872E-2</v>
      </c>
      <c r="V97" s="53">
        <f t="shared" si="129"/>
        <v>3.6806100521152872E-2</v>
      </c>
      <c r="X97" s="47">
        <f>ABS(V94)+ABS(V95)+ABS(V96)+ABS(V97)</f>
        <v>0.15520351931489462</v>
      </c>
      <c r="Y97" s="45" t="str">
        <f>IF(X97&lt;X$17,"Yes","Not")</f>
        <v>Not</v>
      </c>
      <c r="AA97" s="16">
        <f t="shared" si="130"/>
        <v>1</v>
      </c>
      <c r="AB97" s="14">
        <f>$H$7</f>
        <v>1</v>
      </c>
      <c r="AC97" s="14">
        <f>$I$7</f>
        <v>1</v>
      </c>
      <c r="AF97" s="45">
        <f t="shared" si="143"/>
        <v>-1.3805537498996143E-2</v>
      </c>
      <c r="AG97" s="45">
        <f t="shared" si="144"/>
        <v>0</v>
      </c>
      <c r="AH97" s="45">
        <f t="shared" si="145"/>
        <v>0</v>
      </c>
      <c r="AJ97" s="15">
        <f t="shared" si="146"/>
        <v>2.9986838236471677E-2</v>
      </c>
      <c r="AK97" s="15">
        <f t="shared" si="146"/>
        <v>0.304408980578526</v>
      </c>
      <c r="AL97" s="15">
        <f t="shared" si="146"/>
        <v>0.5126386549423092</v>
      </c>
      <c r="AN97" s="53">
        <f t="shared" si="131"/>
        <v>0.84703447375730689</v>
      </c>
      <c r="AO97" s="54">
        <f t="shared" si="147"/>
        <v>0.84703447375730689</v>
      </c>
      <c r="AQ97" s="53">
        <f t="shared" si="148"/>
        <v>1</v>
      </c>
      <c r="AS97" s="55">
        <f t="shared" si="132"/>
        <v>-0.17835806314195451</v>
      </c>
      <c r="AT97" s="53">
        <f t="shared" si="133"/>
        <v>-0.17835806314195451</v>
      </c>
      <c r="AV97" s="47">
        <f>ABS(AT94)+ABS(AT95)+ABS(AT96)+ABS(AT97)</f>
        <v>0.61955994552595395</v>
      </c>
      <c r="AW97" s="45" t="str">
        <f>IF(AV97&lt;AV$17,"Yes","Not")</f>
        <v>Not</v>
      </c>
      <c r="AY97" s="16">
        <f t="shared" si="134"/>
        <v>1</v>
      </c>
      <c r="AZ97" s="14">
        <f t="shared" si="163"/>
        <v>0.94251934842342444</v>
      </c>
      <c r="BA97" s="14">
        <f t="shared" si="164"/>
        <v>0.84703447375730689</v>
      </c>
      <c r="BB97" s="56">
        <f>$J$7</f>
        <v>0</v>
      </c>
      <c r="BD97" s="45">
        <f t="shared" si="149"/>
        <v>-4.5644087437290148E-2</v>
      </c>
      <c r="BE97" s="45">
        <f t="shared" si="150"/>
        <v>0</v>
      </c>
      <c r="BF97" s="45">
        <f t="shared" si="151"/>
        <v>-1.9988630271563566E-3</v>
      </c>
      <c r="BH97" s="15">
        <f t="shared" si="152"/>
        <v>0.39755131924569964</v>
      </c>
      <c r="BI97" s="15">
        <f t="shared" si="152"/>
        <v>-6.2003501475198383E-2</v>
      </c>
      <c r="BJ97" s="15">
        <f t="shared" si="152"/>
        <v>0.30046172440299879</v>
      </c>
      <c r="BL97" s="53">
        <f t="shared" si="153"/>
        <v>0.59361325804923193</v>
      </c>
      <c r="BM97" s="54">
        <f t="shared" si="154"/>
        <v>0.59361325804923193</v>
      </c>
      <c r="BO97" s="53">
        <f t="shared" si="155"/>
        <v>1</v>
      </c>
      <c r="BQ97" s="53">
        <f t="shared" si="135"/>
        <v>-0.59361325804923193</v>
      </c>
      <c r="BR97" s="53">
        <f t="shared" si="136"/>
        <v>-0.59361325804923193</v>
      </c>
      <c r="BT97" s="47">
        <f>ABS(BR94)+ABS(BR95)+ABS(BR96)+ABS(BR97)</f>
        <v>2.1955799701361851</v>
      </c>
      <c r="BV97" s="49">
        <f t="shared" ref="BV97" si="177">ABS(BQ94)+ABS(BQ95)+ABS(BQ96)+ABS(BQ97)</f>
        <v>2.1955799701361851</v>
      </c>
      <c r="BW97" s="45">
        <f t="shared" ref="BW97" si="178">IF(BV97&lt;BV$17,1,0)</f>
        <v>0</v>
      </c>
      <c r="BX97" s="43">
        <f t="shared" ref="BX97" si="179">BX93+1</f>
        <v>20</v>
      </c>
      <c r="BY97" s="50" t="str">
        <f t="shared" ref="BY97" si="180">IF(BW97=0,"",BX97)</f>
        <v/>
      </c>
      <c r="CA97" s="51">
        <f t="shared" ref="CA97" si="181">BV97-BV93</f>
        <v>-5.7115005145824682E-3</v>
      </c>
      <c r="CC97" s="43" t="str">
        <f t="shared" ref="CC97" si="182">IF(CA97&gt;0,"***","")</f>
        <v/>
      </c>
    </row>
    <row r="98" spans="1:81" x14ac:dyDescent="0.25">
      <c r="A98" s="37">
        <v>21</v>
      </c>
      <c r="C98" s="38">
        <f t="shared" si="127"/>
        <v>1</v>
      </c>
      <c r="D98" s="39">
        <f>$H$4</f>
        <v>1</v>
      </c>
      <c r="E98" s="39">
        <f>$I$4</f>
        <v>0</v>
      </c>
      <c r="H98" s="45">
        <f t="shared" si="137"/>
        <v>3.6806100521152873E-3</v>
      </c>
      <c r="I98" s="45">
        <f t="shared" si="138"/>
        <v>3.6806100521152873E-3</v>
      </c>
      <c r="J98" s="45">
        <f t="shared" si="139"/>
        <v>3.6806100521152873E-3</v>
      </c>
      <c r="L98" s="45">
        <f t="shared" si="156"/>
        <v>-8.8445048792799019E-2</v>
      </c>
      <c r="M98" s="45">
        <f t="shared" si="156"/>
        <v>0.32861818329345943</v>
      </c>
      <c r="N98" s="45">
        <f t="shared" si="156"/>
        <v>0.71338804407910994</v>
      </c>
      <c r="O98" s="11"/>
      <c r="P98" s="40">
        <f t="shared" si="140"/>
        <v>0.24017313450066041</v>
      </c>
      <c r="Q98" s="41">
        <f t="shared" si="141"/>
        <v>0.24017313450066041</v>
      </c>
      <c r="S98" s="40">
        <f t="shared" si="142"/>
        <v>1</v>
      </c>
      <c r="U98" s="42">
        <f t="shared" si="128"/>
        <v>-7.2588570753691822E-2</v>
      </c>
      <c r="V98" s="40">
        <f t="shared" si="129"/>
        <v>-7.2588570753691822E-2</v>
      </c>
      <c r="X98" s="43"/>
      <c r="Y98" s="43"/>
      <c r="AA98" s="38">
        <f t="shared" si="130"/>
        <v>1</v>
      </c>
      <c r="AB98" s="39">
        <f>$H$4</f>
        <v>1</v>
      </c>
      <c r="AC98" s="39">
        <f>$I$4</f>
        <v>0</v>
      </c>
      <c r="AF98" s="45">
        <f t="shared" si="143"/>
        <v>-1.7835806314195454E-2</v>
      </c>
      <c r="AG98" s="45">
        <f t="shared" si="144"/>
        <v>-1.7835806314195454E-2</v>
      </c>
      <c r="AH98" s="45">
        <f t="shared" si="145"/>
        <v>-1.7835806314195454E-2</v>
      </c>
      <c r="AJ98" s="45">
        <f t="shared" si="146"/>
        <v>1.2151031922276224E-2</v>
      </c>
      <c r="AK98" s="45">
        <f t="shared" si="146"/>
        <v>0.28657317426433054</v>
      </c>
      <c r="AL98" s="45">
        <f t="shared" si="146"/>
        <v>0.49480284862811375</v>
      </c>
      <c r="AN98" s="40">
        <f t="shared" si="131"/>
        <v>0.29872420618660678</v>
      </c>
      <c r="AO98" s="41">
        <f t="shared" si="147"/>
        <v>0.29872420618660678</v>
      </c>
      <c r="AQ98" s="40">
        <f t="shared" si="148"/>
        <v>1</v>
      </c>
      <c r="AS98" s="42">
        <f t="shared" si="132"/>
        <v>0.15396217967139961</v>
      </c>
      <c r="AT98" s="40">
        <f t="shared" si="133"/>
        <v>0.15396217967139961</v>
      </c>
      <c r="AV98" s="43"/>
      <c r="AW98" s="43"/>
      <c r="AY98" s="38">
        <f t="shared" si="134"/>
        <v>1</v>
      </c>
      <c r="AZ98" s="39">
        <f t="shared" si="163"/>
        <v>0.24017313450066041</v>
      </c>
      <c r="BA98" s="39">
        <f t="shared" si="164"/>
        <v>0.29872420618660678</v>
      </c>
      <c r="BB98" s="44">
        <f>$J$4</f>
        <v>1</v>
      </c>
      <c r="BD98" s="45">
        <f t="shared" si="149"/>
        <v>-5.9361325804923197E-2</v>
      </c>
      <c r="BE98" s="45">
        <f t="shared" si="150"/>
        <v>-5.5949198119206824E-2</v>
      </c>
      <c r="BF98" s="45">
        <f t="shared" si="151"/>
        <v>-5.0281089364709167E-2</v>
      </c>
      <c r="BH98" s="45">
        <f t="shared" si="152"/>
        <v>0.33818999344077644</v>
      </c>
      <c r="BI98" s="45">
        <f t="shared" si="152"/>
        <v>-0.11795269959440521</v>
      </c>
      <c r="BJ98" s="45">
        <f t="shared" si="152"/>
        <v>0.25018063503828963</v>
      </c>
      <c r="BL98" s="40">
        <f t="shared" si="153"/>
        <v>0.38459593546144766</v>
      </c>
      <c r="BM98" s="41">
        <f t="shared" si="154"/>
        <v>0.38459593546144766</v>
      </c>
      <c r="BO98" s="40">
        <f t="shared" si="155"/>
        <v>1</v>
      </c>
      <c r="BQ98" s="40">
        <f t="shared" si="135"/>
        <v>0.61540406453855234</v>
      </c>
      <c r="BR98" s="40">
        <f t="shared" si="136"/>
        <v>0.61540406453855234</v>
      </c>
      <c r="BT98" s="43"/>
      <c r="BV98" s="46"/>
      <c r="BW98" s="43"/>
      <c r="BX98" s="43"/>
      <c r="BY98" s="43"/>
      <c r="CA98" s="43"/>
      <c r="CC98" s="43"/>
    </row>
    <row r="99" spans="1:81" x14ac:dyDescent="0.25">
      <c r="A99" s="37"/>
      <c r="C99" s="38">
        <f t="shared" si="127"/>
        <v>1</v>
      </c>
      <c r="D99" s="39">
        <f>$H$5</f>
        <v>0</v>
      </c>
      <c r="E99" s="39">
        <f>$I$5</f>
        <v>1</v>
      </c>
      <c r="H99" s="45">
        <f t="shared" si="137"/>
        <v>-7.2588570753691828E-3</v>
      </c>
      <c r="I99" s="45">
        <f t="shared" si="138"/>
        <v>-7.2588570753691828E-3</v>
      </c>
      <c r="J99" s="45">
        <f t="shared" si="139"/>
        <v>0</v>
      </c>
      <c r="L99" s="45">
        <f t="shared" si="156"/>
        <v>-9.5703905868168196E-2</v>
      </c>
      <c r="M99" s="45">
        <f t="shared" si="156"/>
        <v>0.32135932621809027</v>
      </c>
      <c r="N99" s="45">
        <f t="shared" si="156"/>
        <v>0.71338804407910994</v>
      </c>
      <c r="O99" s="11"/>
      <c r="P99" s="40">
        <f t="shared" si="140"/>
        <v>0.6176841382109417</v>
      </c>
      <c r="Q99" s="41">
        <f t="shared" si="141"/>
        <v>0.6176841382109417</v>
      </c>
      <c r="S99" s="40">
        <f t="shared" si="142"/>
        <v>1</v>
      </c>
      <c r="U99" s="42">
        <f t="shared" si="128"/>
        <v>-5.4032695708545235E-2</v>
      </c>
      <c r="V99" s="40">
        <f t="shared" si="129"/>
        <v>-5.4032695708545235E-2</v>
      </c>
      <c r="X99" s="43"/>
      <c r="Y99" s="43"/>
      <c r="AA99" s="38">
        <f t="shared" si="130"/>
        <v>1</v>
      </c>
      <c r="AB99" s="39">
        <f>$H$5</f>
        <v>0</v>
      </c>
      <c r="AC99" s="39">
        <f>$I$5</f>
        <v>1</v>
      </c>
      <c r="AF99" s="45">
        <f t="shared" si="143"/>
        <v>1.5396217967139962E-2</v>
      </c>
      <c r="AG99" s="45">
        <f t="shared" si="144"/>
        <v>1.5396217967139962E-2</v>
      </c>
      <c r="AH99" s="45">
        <f t="shared" si="145"/>
        <v>0</v>
      </c>
      <c r="AJ99" s="45">
        <f t="shared" ref="AJ99:AL114" si="183">AJ98+AF99</f>
        <v>2.7547249889416186E-2</v>
      </c>
      <c r="AK99" s="45">
        <f t="shared" si="183"/>
        <v>0.30196939223147051</v>
      </c>
      <c r="AL99" s="45">
        <f t="shared" si="183"/>
        <v>0.49480284862811375</v>
      </c>
      <c r="AN99" s="40">
        <f t="shared" si="131"/>
        <v>0.52235009851752989</v>
      </c>
      <c r="AO99" s="41">
        <f t="shared" si="147"/>
        <v>0.52235009851752989</v>
      </c>
      <c r="AQ99" s="40">
        <f t="shared" si="148"/>
        <v>1</v>
      </c>
      <c r="AS99" s="42">
        <f t="shared" si="132"/>
        <v>0.1406505760774073</v>
      </c>
      <c r="AT99" s="40">
        <f t="shared" si="133"/>
        <v>0.1406505760774073</v>
      </c>
      <c r="AV99" s="43"/>
      <c r="AW99" s="43"/>
      <c r="AY99" s="38">
        <f t="shared" si="134"/>
        <v>1</v>
      </c>
      <c r="AZ99" s="39">
        <f t="shared" si="163"/>
        <v>0.6176841382109417</v>
      </c>
      <c r="BA99" s="39">
        <f t="shared" si="164"/>
        <v>0.52235009851752989</v>
      </c>
      <c r="BB99" s="44">
        <f>$J$5</f>
        <v>1</v>
      </c>
      <c r="BD99" s="45">
        <f t="shared" si="149"/>
        <v>6.1540406453855237E-2</v>
      </c>
      <c r="BE99" s="45">
        <f t="shared" si="150"/>
        <v>1.4780352316467084E-2</v>
      </c>
      <c r="BF99" s="45">
        <f t="shared" si="151"/>
        <v>1.8383609066329038E-2</v>
      </c>
      <c r="BH99" s="45">
        <f t="shared" ref="BH99:BJ114" si="184">BH98+BD99</f>
        <v>0.39973039989463166</v>
      </c>
      <c r="BI99" s="45">
        <f t="shared" si="184"/>
        <v>-0.10317234727793813</v>
      </c>
      <c r="BJ99" s="45">
        <f t="shared" si="184"/>
        <v>0.26856424410461865</v>
      </c>
      <c r="BL99" s="40">
        <f t="shared" si="153"/>
        <v>0.47628703684539192</v>
      </c>
      <c r="BM99" s="41">
        <f t="shared" si="154"/>
        <v>0.47628703684539192</v>
      </c>
      <c r="BO99" s="40">
        <f t="shared" si="155"/>
        <v>1</v>
      </c>
      <c r="BQ99" s="40">
        <f t="shared" si="135"/>
        <v>0.52371296315460802</v>
      </c>
      <c r="BR99" s="40">
        <f t="shared" si="136"/>
        <v>0.52371296315460802</v>
      </c>
      <c r="BT99" s="43"/>
      <c r="BV99" s="14"/>
      <c r="BW99" s="43"/>
      <c r="BX99" s="43"/>
      <c r="BY99" s="43"/>
      <c r="CA99" s="43"/>
      <c r="CC99" s="43"/>
    </row>
    <row r="100" spans="1:81" x14ac:dyDescent="0.25">
      <c r="A100" s="37"/>
      <c r="C100" s="38">
        <f t="shared" si="127"/>
        <v>1</v>
      </c>
      <c r="D100" s="39">
        <f>$H$6</f>
        <v>0</v>
      </c>
      <c r="E100" s="39">
        <f>$I$6</f>
        <v>0</v>
      </c>
      <c r="H100" s="45">
        <f t="shared" si="137"/>
        <v>-5.4032695708545238E-3</v>
      </c>
      <c r="I100" s="45">
        <f t="shared" si="138"/>
        <v>0</v>
      </c>
      <c r="J100" s="45">
        <f t="shared" si="139"/>
        <v>-5.4032695708545238E-3</v>
      </c>
      <c r="L100" s="45">
        <f t="shared" ref="L100:N115" si="185">L99+H100</f>
        <v>-0.10110717543902271</v>
      </c>
      <c r="M100" s="45">
        <f t="shared" si="185"/>
        <v>0.32135932621809027</v>
      </c>
      <c r="N100" s="45">
        <f t="shared" si="185"/>
        <v>0.70798477450825537</v>
      </c>
      <c r="O100" s="11"/>
      <c r="P100" s="40">
        <f t="shared" si="140"/>
        <v>-0.10110717543902271</v>
      </c>
      <c r="Q100" s="41">
        <f t="shared" si="141"/>
        <v>0</v>
      </c>
      <c r="S100" s="40">
        <f t="shared" si="142"/>
        <v>0</v>
      </c>
      <c r="U100" s="42">
        <f t="shared" si="128"/>
        <v>3.2891506815389993E-2</v>
      </c>
      <c r="V100" s="40">
        <f t="shared" si="129"/>
        <v>0</v>
      </c>
      <c r="X100" s="43"/>
      <c r="Y100" s="43"/>
      <c r="AA100" s="38">
        <f t="shared" si="130"/>
        <v>1</v>
      </c>
      <c r="AB100" s="39">
        <f>$H$6</f>
        <v>0</v>
      </c>
      <c r="AC100" s="39">
        <f>$I$6</f>
        <v>0</v>
      </c>
      <c r="AF100" s="45">
        <f t="shared" si="143"/>
        <v>1.4065057607740732E-2</v>
      </c>
      <c r="AG100" s="45">
        <f t="shared" si="144"/>
        <v>0</v>
      </c>
      <c r="AH100" s="45">
        <f t="shared" si="145"/>
        <v>1.4065057607740732E-2</v>
      </c>
      <c r="AJ100" s="45">
        <f t="shared" si="183"/>
        <v>4.1612307497156914E-2</v>
      </c>
      <c r="AK100" s="45">
        <f t="shared" si="183"/>
        <v>0.30196939223147051</v>
      </c>
      <c r="AL100" s="45">
        <f t="shared" si="183"/>
        <v>0.50886790623585443</v>
      </c>
      <c r="AN100" s="40">
        <f t="shared" si="131"/>
        <v>4.1612307497156914E-2</v>
      </c>
      <c r="AO100" s="41">
        <f t="shared" si="147"/>
        <v>4.1612307497156914E-2</v>
      </c>
      <c r="AQ100" s="40">
        <f t="shared" si="148"/>
        <v>1</v>
      </c>
      <c r="AS100" s="42">
        <f t="shared" si="132"/>
        <v>-0.13743005611819573</v>
      </c>
      <c r="AT100" s="40">
        <f t="shared" si="133"/>
        <v>-0.13743005611819573</v>
      </c>
      <c r="AV100" s="43"/>
      <c r="AW100" s="43"/>
      <c r="AY100" s="38">
        <f t="shared" si="134"/>
        <v>1</v>
      </c>
      <c r="AZ100" s="39">
        <f t="shared" si="163"/>
        <v>0</v>
      </c>
      <c r="BA100" s="39">
        <f t="shared" si="164"/>
        <v>4.1612307497156914E-2</v>
      </c>
      <c r="BB100" s="44">
        <f>$J$6</f>
        <v>0</v>
      </c>
      <c r="BD100" s="45">
        <f t="shared" si="149"/>
        <v>5.2371296315460808E-2</v>
      </c>
      <c r="BE100" s="45">
        <f t="shared" si="150"/>
        <v>3.2348919031605271E-2</v>
      </c>
      <c r="BF100" s="45">
        <f t="shared" si="151"/>
        <v>2.7356151789871701E-2</v>
      </c>
      <c r="BH100" s="45">
        <f t="shared" si="184"/>
        <v>0.45210169621009244</v>
      </c>
      <c r="BI100" s="45">
        <f t="shared" si="184"/>
        <v>-7.0823428246332865E-2</v>
      </c>
      <c r="BJ100" s="45">
        <f t="shared" si="184"/>
        <v>0.29592039589449037</v>
      </c>
      <c r="BL100" s="40">
        <f t="shared" si="153"/>
        <v>0.46441562671873438</v>
      </c>
      <c r="BM100" s="41">
        <f t="shared" si="154"/>
        <v>0.46441562671873438</v>
      </c>
      <c r="BO100" s="40">
        <f t="shared" si="155"/>
        <v>1</v>
      </c>
      <c r="BQ100" s="40">
        <f t="shared" si="135"/>
        <v>-0.46441562671873438</v>
      </c>
      <c r="BR100" s="40">
        <f t="shared" si="136"/>
        <v>-0.46441562671873438</v>
      </c>
      <c r="BT100" s="43"/>
      <c r="BV100" s="14"/>
      <c r="BW100" s="43"/>
      <c r="BX100" s="43"/>
      <c r="BY100" s="43"/>
      <c r="CA100" s="43"/>
      <c r="CC100" s="43"/>
    </row>
    <row r="101" spans="1:81" x14ac:dyDescent="0.25">
      <c r="A101" s="37"/>
      <c r="C101" s="38">
        <f t="shared" si="127"/>
        <v>1</v>
      </c>
      <c r="D101" s="39">
        <f>$H$7</f>
        <v>1</v>
      </c>
      <c r="E101" s="39">
        <f>$I$7</f>
        <v>1</v>
      </c>
      <c r="H101" s="45">
        <f t="shared" si="137"/>
        <v>0</v>
      </c>
      <c r="I101" s="45">
        <f t="shared" si="138"/>
        <v>0</v>
      </c>
      <c r="J101" s="45">
        <f t="shared" si="139"/>
        <v>0</v>
      </c>
      <c r="L101" s="45">
        <f t="shared" si="185"/>
        <v>-0.10110717543902271</v>
      </c>
      <c r="M101" s="45">
        <f t="shared" si="185"/>
        <v>0.32135932621809027</v>
      </c>
      <c r="N101" s="45">
        <f t="shared" si="185"/>
        <v>0.70798477450825537</v>
      </c>
      <c r="O101" s="11"/>
      <c r="P101" s="40">
        <f t="shared" si="140"/>
        <v>0.92823692528732293</v>
      </c>
      <c r="Q101" s="41">
        <f t="shared" si="141"/>
        <v>0.92823692528732293</v>
      </c>
      <c r="S101" s="40">
        <f t="shared" si="142"/>
        <v>1</v>
      </c>
      <c r="U101" s="42">
        <f t="shared" si="128"/>
        <v>4.153714510228905E-2</v>
      </c>
      <c r="V101" s="40">
        <f t="shared" si="129"/>
        <v>4.153714510228905E-2</v>
      </c>
      <c r="X101" s="47">
        <f>ABS(V98)+ABS(V99)+ABS(V100)+ABS(V101)</f>
        <v>0.1681584115645261</v>
      </c>
      <c r="Y101" s="45" t="str">
        <f>IF(X101&lt;X$17,"Yes","Not")</f>
        <v>Not</v>
      </c>
      <c r="AA101" s="38">
        <f t="shared" si="130"/>
        <v>1</v>
      </c>
      <c r="AB101" s="39">
        <f>$H$7</f>
        <v>1</v>
      </c>
      <c r="AC101" s="39">
        <f>$I$7</f>
        <v>1</v>
      </c>
      <c r="AF101" s="45">
        <f t="shared" si="143"/>
        <v>-1.3743005611819573E-2</v>
      </c>
      <c r="AG101" s="45">
        <f t="shared" si="144"/>
        <v>0</v>
      </c>
      <c r="AH101" s="45">
        <f t="shared" si="145"/>
        <v>0</v>
      </c>
      <c r="AJ101" s="45">
        <f t="shared" si="183"/>
        <v>2.7869301885337341E-2</v>
      </c>
      <c r="AK101" s="45">
        <f t="shared" si="183"/>
        <v>0.30196939223147051</v>
      </c>
      <c r="AL101" s="45">
        <f t="shared" si="183"/>
        <v>0.50886790623585443</v>
      </c>
      <c r="AN101" s="40">
        <f t="shared" si="131"/>
        <v>0.8387066003526622</v>
      </c>
      <c r="AO101" s="41">
        <f t="shared" si="147"/>
        <v>0.8387066003526622</v>
      </c>
      <c r="AQ101" s="40">
        <f t="shared" si="148"/>
        <v>1</v>
      </c>
      <c r="AS101" s="42">
        <f t="shared" si="132"/>
        <v>-0.17242057475336842</v>
      </c>
      <c r="AT101" s="40">
        <f t="shared" si="133"/>
        <v>-0.17242057475336842</v>
      </c>
      <c r="AV101" s="47">
        <f>ABS(AT98)+ABS(AT99)+ABS(AT100)+ABS(AT101)</f>
        <v>0.60446338662037102</v>
      </c>
      <c r="AW101" s="45" t="str">
        <f>IF(AV101&lt;AV$17,"Yes","Not")</f>
        <v>Not</v>
      </c>
      <c r="AY101" s="38">
        <f t="shared" si="134"/>
        <v>1</v>
      </c>
      <c r="AZ101" s="39">
        <f t="shared" si="163"/>
        <v>0.92823692528732293</v>
      </c>
      <c r="BA101" s="39">
        <f t="shared" si="164"/>
        <v>0.8387066003526622</v>
      </c>
      <c r="BB101" s="44">
        <f>$J$7</f>
        <v>0</v>
      </c>
      <c r="BD101" s="45">
        <f t="shared" si="149"/>
        <v>-4.6441562671873438E-2</v>
      </c>
      <c r="BE101" s="45">
        <f t="shared" si="150"/>
        <v>0</v>
      </c>
      <c r="BF101" s="45">
        <f t="shared" si="151"/>
        <v>-1.9325405865504817E-3</v>
      </c>
      <c r="BH101" s="45">
        <f t="shared" si="184"/>
        <v>0.405660133538219</v>
      </c>
      <c r="BI101" s="45">
        <f t="shared" si="184"/>
        <v>-7.0823428246332865E-2</v>
      </c>
      <c r="BJ101" s="45">
        <f t="shared" si="184"/>
        <v>0.29398785530793992</v>
      </c>
      <c r="BL101" s="40">
        <f t="shared" si="153"/>
        <v>0.58648876693482832</v>
      </c>
      <c r="BM101" s="41">
        <f t="shared" si="154"/>
        <v>0.58648876693482832</v>
      </c>
      <c r="BO101" s="40">
        <f t="shared" si="155"/>
        <v>1</v>
      </c>
      <c r="BQ101" s="40">
        <f t="shared" si="135"/>
        <v>-0.58648876693482832</v>
      </c>
      <c r="BR101" s="40">
        <f t="shared" si="136"/>
        <v>-0.58648876693482832</v>
      </c>
      <c r="BT101" s="47">
        <f>ABS(BR98)+ABS(BR99)+ABS(BR100)+ABS(BR101)</f>
        <v>2.1900214213467231</v>
      </c>
      <c r="BV101" s="49">
        <f t="shared" ref="BV101" si="186">ABS(BQ98)+ABS(BQ99)+ABS(BQ100)+ABS(BQ101)</f>
        <v>2.1900214213467231</v>
      </c>
      <c r="BW101" s="45">
        <f t="shared" ref="BW101" si="187">IF(BV101&lt;BV$17,1,0)</f>
        <v>0</v>
      </c>
      <c r="BX101" s="43">
        <f t="shared" ref="BX101" si="188">BX97+1</f>
        <v>21</v>
      </c>
      <c r="BY101" s="50" t="str">
        <f t="shared" ref="BY101" si="189">IF(BW101=0,"",BX101)</f>
        <v/>
      </c>
      <c r="CA101" s="51">
        <f t="shared" ref="CA101" si="190">BV101-BV97</f>
        <v>-5.5585487894620478E-3</v>
      </c>
      <c r="CC101" s="43" t="str">
        <f t="shared" ref="CC101" si="191">IF(CA101&gt;0,"***","")</f>
        <v/>
      </c>
    </row>
    <row r="102" spans="1:81" x14ac:dyDescent="0.25">
      <c r="A102" s="52">
        <v>22</v>
      </c>
      <c r="C102" s="16">
        <f t="shared" si="127"/>
        <v>1</v>
      </c>
      <c r="D102" s="14">
        <f>$H$4</f>
        <v>1</v>
      </c>
      <c r="E102" s="14">
        <f>$I$4</f>
        <v>0</v>
      </c>
      <c r="H102" s="45">
        <f t="shared" si="137"/>
        <v>4.1537145102289053E-3</v>
      </c>
      <c r="I102" s="45">
        <f t="shared" si="138"/>
        <v>4.1537145102289053E-3</v>
      </c>
      <c r="J102" s="45">
        <f t="shared" si="139"/>
        <v>4.1537145102289053E-3</v>
      </c>
      <c r="L102" s="15">
        <f t="shared" si="185"/>
        <v>-9.6953460928793811E-2</v>
      </c>
      <c r="M102" s="15">
        <f t="shared" si="185"/>
        <v>0.32551304072831916</v>
      </c>
      <c r="N102" s="15">
        <f t="shared" si="185"/>
        <v>0.71213848901848431</v>
      </c>
      <c r="O102" s="11"/>
      <c r="P102" s="53">
        <f t="shared" si="140"/>
        <v>0.22855957979952535</v>
      </c>
      <c r="Q102" s="54">
        <f t="shared" si="141"/>
        <v>0.22855957979952535</v>
      </c>
      <c r="S102" s="53">
        <f t="shared" si="142"/>
        <v>1</v>
      </c>
      <c r="U102" s="55">
        <f t="shared" si="128"/>
        <v>-7.6325106952300881E-2</v>
      </c>
      <c r="V102" s="53">
        <f t="shared" si="129"/>
        <v>-7.6325106952300881E-2</v>
      </c>
      <c r="X102" s="43"/>
      <c r="Y102" s="43"/>
      <c r="AA102" s="16">
        <f t="shared" si="130"/>
        <v>1</v>
      </c>
      <c r="AB102" s="14">
        <f>$H$4</f>
        <v>1</v>
      </c>
      <c r="AC102" s="14">
        <f>$I$4</f>
        <v>0</v>
      </c>
      <c r="AF102" s="45">
        <f t="shared" si="143"/>
        <v>-1.7242057475336841E-2</v>
      </c>
      <c r="AG102" s="45">
        <f t="shared" si="144"/>
        <v>-1.7242057475336841E-2</v>
      </c>
      <c r="AH102" s="45">
        <f t="shared" si="145"/>
        <v>-1.7242057475336841E-2</v>
      </c>
      <c r="AJ102" s="15">
        <f t="shared" si="183"/>
        <v>1.06272444100005E-2</v>
      </c>
      <c r="AK102" s="15">
        <f t="shared" si="183"/>
        <v>0.28472733475613365</v>
      </c>
      <c r="AL102" s="15">
        <f t="shared" si="183"/>
        <v>0.49162584876051757</v>
      </c>
      <c r="AN102" s="53">
        <f t="shared" si="131"/>
        <v>0.29535457916613417</v>
      </c>
      <c r="AO102" s="54">
        <f t="shared" si="147"/>
        <v>0.29535457916613417</v>
      </c>
      <c r="AQ102" s="53">
        <f t="shared" si="148"/>
        <v>1</v>
      </c>
      <c r="AS102" s="55">
        <f t="shared" si="132"/>
        <v>0.14915986181500948</v>
      </c>
      <c r="AT102" s="53">
        <f t="shared" si="133"/>
        <v>0.14915986181500948</v>
      </c>
      <c r="AV102" s="43"/>
      <c r="AW102" s="43"/>
      <c r="AY102" s="16">
        <f t="shared" si="134"/>
        <v>1</v>
      </c>
      <c r="AZ102" s="14">
        <f t="shared" si="163"/>
        <v>0.22855957979952535</v>
      </c>
      <c r="BA102" s="14">
        <f t="shared" si="164"/>
        <v>0.29535457916613417</v>
      </c>
      <c r="BB102" s="56">
        <f>$J$4</f>
        <v>1</v>
      </c>
      <c r="BD102" s="45">
        <f t="shared" si="149"/>
        <v>-5.8648876693482836E-2</v>
      </c>
      <c r="BE102" s="45">
        <f t="shared" si="150"/>
        <v>-5.4440052973513842E-2</v>
      </c>
      <c r="BF102" s="45">
        <f t="shared" si="151"/>
        <v>-4.9189199986093474E-2</v>
      </c>
      <c r="BH102" s="15">
        <f t="shared" si="184"/>
        <v>0.34701125684473616</v>
      </c>
      <c r="BI102" s="15">
        <f t="shared" si="184"/>
        <v>-0.12526348121984671</v>
      </c>
      <c r="BJ102" s="15">
        <f t="shared" si="184"/>
        <v>0.24479865532184644</v>
      </c>
      <c r="BL102" s="53">
        <f t="shared" si="153"/>
        <v>0.39068349203592179</v>
      </c>
      <c r="BM102" s="54">
        <f t="shared" si="154"/>
        <v>0.39068349203592179</v>
      </c>
      <c r="BO102" s="53">
        <f t="shared" si="155"/>
        <v>1</v>
      </c>
      <c r="BQ102" s="53">
        <f t="shared" si="135"/>
        <v>0.60931650796407821</v>
      </c>
      <c r="BR102" s="53">
        <f t="shared" si="136"/>
        <v>0.60931650796407821</v>
      </c>
      <c r="BT102" s="43"/>
      <c r="BV102" s="46"/>
      <c r="BW102" s="43"/>
      <c r="BX102" s="43"/>
      <c r="BY102" s="43"/>
      <c r="CA102" s="43"/>
      <c r="CC102" s="43"/>
    </row>
    <row r="103" spans="1:81" x14ac:dyDescent="0.25">
      <c r="A103" s="52"/>
      <c r="C103" s="16">
        <f t="shared" si="127"/>
        <v>1</v>
      </c>
      <c r="D103" s="14">
        <f>$H$5</f>
        <v>0</v>
      </c>
      <c r="E103" s="14">
        <f>$I$5</f>
        <v>1</v>
      </c>
      <c r="H103" s="45">
        <f t="shared" si="137"/>
        <v>-7.6325106952300882E-3</v>
      </c>
      <c r="I103" s="45">
        <f t="shared" si="138"/>
        <v>-7.6325106952300882E-3</v>
      </c>
      <c r="J103" s="45">
        <f t="shared" si="139"/>
        <v>0</v>
      </c>
      <c r="L103" s="15">
        <f t="shared" si="185"/>
        <v>-0.1045859716240239</v>
      </c>
      <c r="M103" s="15">
        <f t="shared" si="185"/>
        <v>0.31788053003308908</v>
      </c>
      <c r="N103" s="15">
        <f t="shared" si="185"/>
        <v>0.71213848901848431</v>
      </c>
      <c r="O103" s="11"/>
      <c r="P103" s="53">
        <f t="shared" si="140"/>
        <v>0.60755251739446037</v>
      </c>
      <c r="Q103" s="54">
        <f t="shared" si="141"/>
        <v>0.60755251739446037</v>
      </c>
      <c r="S103" s="53">
        <f t="shared" si="142"/>
        <v>1</v>
      </c>
      <c r="U103" s="55">
        <f t="shared" si="128"/>
        <v>-5.8317263146808698E-2</v>
      </c>
      <c r="V103" s="53">
        <f t="shared" si="129"/>
        <v>-5.8317263146808698E-2</v>
      </c>
      <c r="X103" s="43"/>
      <c r="Y103" s="43"/>
      <c r="AA103" s="16">
        <f t="shared" si="130"/>
        <v>1</v>
      </c>
      <c r="AB103" s="14">
        <f>$H$5</f>
        <v>0</v>
      </c>
      <c r="AC103" s="14">
        <f>$I$5</f>
        <v>1</v>
      </c>
      <c r="AF103" s="45">
        <f t="shared" si="143"/>
        <v>1.4915986181500949E-2</v>
      </c>
      <c r="AG103" s="45">
        <f t="shared" si="144"/>
        <v>1.4915986181500949E-2</v>
      </c>
      <c r="AH103" s="45">
        <f t="shared" si="145"/>
        <v>0</v>
      </c>
      <c r="AJ103" s="15">
        <f t="shared" si="183"/>
        <v>2.5543230591501449E-2</v>
      </c>
      <c r="AK103" s="15">
        <f t="shared" si="183"/>
        <v>0.29964332093763463</v>
      </c>
      <c r="AL103" s="15">
        <f t="shared" si="183"/>
        <v>0.49162584876051757</v>
      </c>
      <c r="AN103" s="53">
        <f t="shared" si="131"/>
        <v>0.51716907935201906</v>
      </c>
      <c r="AO103" s="54">
        <f t="shared" si="147"/>
        <v>0.51716907935201906</v>
      </c>
      <c r="AQ103" s="53">
        <f t="shared" si="148"/>
        <v>1</v>
      </c>
      <c r="AS103" s="55">
        <f t="shared" si="132"/>
        <v>0.1376496147269691</v>
      </c>
      <c r="AT103" s="53">
        <f t="shared" si="133"/>
        <v>0.1376496147269691</v>
      </c>
      <c r="AV103" s="43"/>
      <c r="AW103" s="43"/>
      <c r="AY103" s="16">
        <f t="shared" si="134"/>
        <v>1</v>
      </c>
      <c r="AZ103" s="14">
        <f t="shared" si="163"/>
        <v>0.60755251739446037</v>
      </c>
      <c r="BA103" s="14">
        <f t="shared" si="164"/>
        <v>0.51716907935201906</v>
      </c>
      <c r="BB103" s="56">
        <f>$J$5</f>
        <v>1</v>
      </c>
      <c r="BD103" s="45">
        <f t="shared" si="149"/>
        <v>6.0931650796407825E-2</v>
      </c>
      <c r="BE103" s="45">
        <f t="shared" si="150"/>
        <v>1.3926512502518387E-2</v>
      </c>
      <c r="BF103" s="45">
        <f t="shared" si="151"/>
        <v>1.7996442078870876E-2</v>
      </c>
      <c r="BH103" s="15">
        <f t="shared" si="184"/>
        <v>0.40794290764114399</v>
      </c>
      <c r="BI103" s="15">
        <f t="shared" si="184"/>
        <v>-0.11133696871732832</v>
      </c>
      <c r="BJ103" s="15">
        <f t="shared" si="184"/>
        <v>0.26279509740071733</v>
      </c>
      <c r="BL103" s="53">
        <f t="shared" si="153"/>
        <v>0.47620935059881608</v>
      </c>
      <c r="BM103" s="54">
        <f t="shared" si="154"/>
        <v>0.47620935059881608</v>
      </c>
      <c r="BO103" s="53">
        <f t="shared" si="155"/>
        <v>1</v>
      </c>
      <c r="BQ103" s="53">
        <f t="shared" si="135"/>
        <v>0.52379064940118392</v>
      </c>
      <c r="BR103" s="53">
        <f t="shared" si="136"/>
        <v>0.52379064940118392</v>
      </c>
      <c r="BT103" s="43"/>
      <c r="BV103" s="14"/>
      <c r="BW103" s="43"/>
      <c r="BX103" s="43"/>
      <c r="BY103" s="43"/>
      <c r="CA103" s="43"/>
      <c r="CC103" s="43"/>
    </row>
    <row r="104" spans="1:81" x14ac:dyDescent="0.25">
      <c r="A104" s="52"/>
      <c r="C104" s="16">
        <f t="shared" si="127"/>
        <v>1</v>
      </c>
      <c r="D104" s="14">
        <f>$H$6</f>
        <v>0</v>
      </c>
      <c r="E104" s="14">
        <f>$I$6</f>
        <v>0</v>
      </c>
      <c r="H104" s="45">
        <f t="shared" si="137"/>
        <v>-5.8317263146808705E-3</v>
      </c>
      <c r="I104" s="45">
        <f t="shared" si="138"/>
        <v>0</v>
      </c>
      <c r="J104" s="45">
        <f t="shared" si="139"/>
        <v>-5.8317263146808705E-3</v>
      </c>
      <c r="L104" s="15">
        <f t="shared" si="185"/>
        <v>-0.11041769793870478</v>
      </c>
      <c r="M104" s="15">
        <f t="shared" si="185"/>
        <v>0.31788053003308908</v>
      </c>
      <c r="N104" s="15">
        <f t="shared" si="185"/>
        <v>0.70630676270380344</v>
      </c>
      <c r="O104" s="11"/>
      <c r="P104" s="53">
        <f t="shared" si="140"/>
        <v>-0.11041769793870478</v>
      </c>
      <c r="Q104" s="54">
        <f t="shared" si="141"/>
        <v>0</v>
      </c>
      <c r="S104" s="53">
        <f t="shared" si="142"/>
        <v>0</v>
      </c>
      <c r="U104" s="55">
        <f t="shared" si="128"/>
        <v>3.7508058293474693E-2</v>
      </c>
      <c r="V104" s="53">
        <f t="shared" si="129"/>
        <v>0</v>
      </c>
      <c r="X104" s="43"/>
      <c r="Y104" s="43"/>
      <c r="AA104" s="16">
        <f t="shared" si="130"/>
        <v>1</v>
      </c>
      <c r="AB104" s="14">
        <f>$H$6</f>
        <v>0</v>
      </c>
      <c r="AC104" s="14">
        <f>$I$6</f>
        <v>0</v>
      </c>
      <c r="AF104" s="45">
        <f t="shared" si="143"/>
        <v>1.376496147269691E-2</v>
      </c>
      <c r="AG104" s="45">
        <f t="shared" si="144"/>
        <v>0</v>
      </c>
      <c r="AH104" s="45">
        <f t="shared" si="145"/>
        <v>1.376496147269691E-2</v>
      </c>
      <c r="AJ104" s="15">
        <f t="shared" si="183"/>
        <v>3.9308192064198361E-2</v>
      </c>
      <c r="AK104" s="15">
        <f t="shared" si="183"/>
        <v>0.29964332093763463</v>
      </c>
      <c r="AL104" s="15">
        <f t="shared" si="183"/>
        <v>0.50539081023321453</v>
      </c>
      <c r="AN104" s="53">
        <f t="shared" si="131"/>
        <v>3.9308192064198361E-2</v>
      </c>
      <c r="AO104" s="54">
        <f t="shared" si="147"/>
        <v>3.9308192064198361E-2</v>
      </c>
      <c r="AQ104" s="53">
        <f t="shared" si="148"/>
        <v>1</v>
      </c>
      <c r="AS104" s="55">
        <f t="shared" si="132"/>
        <v>-0.13674311580160012</v>
      </c>
      <c r="AT104" s="53">
        <f t="shared" si="133"/>
        <v>-0.13674311580160012</v>
      </c>
      <c r="AV104" s="43"/>
      <c r="AW104" s="43"/>
      <c r="AY104" s="16">
        <f t="shared" si="134"/>
        <v>1</v>
      </c>
      <c r="AZ104" s="14">
        <f t="shared" si="163"/>
        <v>0</v>
      </c>
      <c r="BA104" s="14">
        <f t="shared" si="164"/>
        <v>3.9308192064198361E-2</v>
      </c>
      <c r="BB104" s="56">
        <f>$J$6</f>
        <v>0</v>
      </c>
      <c r="BD104" s="45">
        <f t="shared" si="149"/>
        <v>5.2379064940118396E-2</v>
      </c>
      <c r="BE104" s="45">
        <f t="shared" si="150"/>
        <v>3.1823032763136853E-2</v>
      </c>
      <c r="BF104" s="45">
        <f t="shared" si="151"/>
        <v>2.7088832792400649E-2</v>
      </c>
      <c r="BH104" s="15">
        <f t="shared" si="184"/>
        <v>0.4603219725812624</v>
      </c>
      <c r="BI104" s="15">
        <f t="shared" si="184"/>
        <v>-7.9513935954191456E-2</v>
      </c>
      <c r="BJ104" s="15">
        <f t="shared" si="184"/>
        <v>0.28988393019311798</v>
      </c>
      <c r="BL104" s="53">
        <f t="shared" si="153"/>
        <v>0.47171678578561815</v>
      </c>
      <c r="BM104" s="54">
        <f t="shared" si="154"/>
        <v>0.47171678578561815</v>
      </c>
      <c r="BO104" s="53">
        <f t="shared" si="155"/>
        <v>1</v>
      </c>
      <c r="BQ104" s="53">
        <f t="shared" si="135"/>
        <v>-0.47171678578561815</v>
      </c>
      <c r="BR104" s="53">
        <f t="shared" si="136"/>
        <v>-0.47171678578561815</v>
      </c>
      <c r="BT104" s="43"/>
      <c r="BV104" s="14"/>
      <c r="BW104" s="43"/>
      <c r="BX104" s="43"/>
      <c r="BY104" s="43"/>
      <c r="CA104" s="43"/>
      <c r="CC104" s="43"/>
    </row>
    <row r="105" spans="1:81" x14ac:dyDescent="0.25">
      <c r="A105" s="52"/>
      <c r="C105" s="16">
        <f t="shared" si="127"/>
        <v>1</v>
      </c>
      <c r="D105" s="14">
        <f>$H$7</f>
        <v>1</v>
      </c>
      <c r="E105" s="14">
        <f>$I$7</f>
        <v>1</v>
      </c>
      <c r="H105" s="45">
        <f t="shared" si="137"/>
        <v>0</v>
      </c>
      <c r="I105" s="45">
        <f t="shared" si="138"/>
        <v>0</v>
      </c>
      <c r="J105" s="45">
        <f t="shared" si="139"/>
        <v>0</v>
      </c>
      <c r="L105" s="15">
        <f t="shared" si="185"/>
        <v>-0.11041769793870478</v>
      </c>
      <c r="M105" s="15">
        <f t="shared" si="185"/>
        <v>0.31788053003308908</v>
      </c>
      <c r="N105" s="15">
        <f t="shared" si="185"/>
        <v>0.70630676270380344</v>
      </c>
      <c r="O105" s="11"/>
      <c r="P105" s="53">
        <f t="shared" si="140"/>
        <v>0.91376959479818776</v>
      </c>
      <c r="Q105" s="54">
        <f t="shared" si="141"/>
        <v>0.91376959479818776</v>
      </c>
      <c r="S105" s="53">
        <f t="shared" si="142"/>
        <v>1</v>
      </c>
      <c r="U105" s="55">
        <f t="shared" si="128"/>
        <v>4.609819900196846E-2</v>
      </c>
      <c r="V105" s="53">
        <f t="shared" si="129"/>
        <v>4.609819900196846E-2</v>
      </c>
      <c r="X105" s="47">
        <f>ABS(V102)+ABS(V103)+ABS(V104)+ABS(V105)</f>
        <v>0.18074056910107802</v>
      </c>
      <c r="Y105" s="45" t="str">
        <f>IF(X105&lt;X$17,"Yes","Not")</f>
        <v>Not</v>
      </c>
      <c r="AA105" s="16">
        <f t="shared" si="130"/>
        <v>1</v>
      </c>
      <c r="AB105" s="14">
        <f>$H$7</f>
        <v>1</v>
      </c>
      <c r="AC105" s="14">
        <f>$I$7</f>
        <v>1</v>
      </c>
      <c r="AF105" s="45">
        <f t="shared" si="143"/>
        <v>-1.3674311580160012E-2</v>
      </c>
      <c r="AG105" s="45">
        <f t="shared" si="144"/>
        <v>0</v>
      </c>
      <c r="AH105" s="45">
        <f t="shared" si="145"/>
        <v>0</v>
      </c>
      <c r="AJ105" s="15">
        <f t="shared" si="183"/>
        <v>2.5633880484038349E-2</v>
      </c>
      <c r="AK105" s="15">
        <f t="shared" si="183"/>
        <v>0.29964332093763463</v>
      </c>
      <c r="AL105" s="15">
        <f t="shared" si="183"/>
        <v>0.50539081023321453</v>
      </c>
      <c r="AN105" s="53">
        <f t="shared" si="131"/>
        <v>0.83066801165488746</v>
      </c>
      <c r="AO105" s="54">
        <f t="shared" si="147"/>
        <v>0.83066801165488746</v>
      </c>
      <c r="AQ105" s="53">
        <f t="shared" si="148"/>
        <v>1</v>
      </c>
      <c r="AS105" s="55">
        <f t="shared" si="132"/>
        <v>-0.16698519727187666</v>
      </c>
      <c r="AT105" s="53">
        <f t="shared" si="133"/>
        <v>-0.16698519727187666</v>
      </c>
      <c r="AV105" s="47">
        <f>ABS(AT102)+ABS(AT103)+ABS(AT104)+ABS(AT105)</f>
        <v>0.59053778961545533</v>
      </c>
      <c r="AW105" s="45" t="str">
        <f>IF(AV105&lt;AV$17,"Yes","Not")</f>
        <v>Not</v>
      </c>
      <c r="AY105" s="16">
        <f t="shared" si="134"/>
        <v>1</v>
      </c>
      <c r="AZ105" s="14">
        <f t="shared" si="163"/>
        <v>0.91376959479818776</v>
      </c>
      <c r="BA105" s="14">
        <f t="shared" si="164"/>
        <v>0.83066801165488746</v>
      </c>
      <c r="BB105" s="56">
        <f>$J$7</f>
        <v>0</v>
      </c>
      <c r="BD105" s="45">
        <f t="shared" si="149"/>
        <v>-4.7171678578561818E-2</v>
      </c>
      <c r="BE105" s="45">
        <f t="shared" si="150"/>
        <v>0</v>
      </c>
      <c r="BF105" s="45">
        <f t="shared" si="151"/>
        <v>-1.8542334015567395E-3</v>
      </c>
      <c r="BH105" s="15">
        <f t="shared" si="184"/>
        <v>0.41315029400270059</v>
      </c>
      <c r="BI105" s="15">
        <f t="shared" si="184"/>
        <v>-7.9513935954191456E-2</v>
      </c>
      <c r="BJ105" s="15">
        <f t="shared" si="184"/>
        <v>0.28802969679156126</v>
      </c>
      <c r="BL105" s="53">
        <f t="shared" si="153"/>
        <v>0.57974993249643636</v>
      </c>
      <c r="BM105" s="54">
        <f t="shared" si="154"/>
        <v>0.57974993249643636</v>
      </c>
      <c r="BO105" s="53">
        <f t="shared" si="155"/>
        <v>1</v>
      </c>
      <c r="BQ105" s="53">
        <f t="shared" si="135"/>
        <v>-0.57974993249643636</v>
      </c>
      <c r="BR105" s="53">
        <f t="shared" si="136"/>
        <v>-0.57974993249643636</v>
      </c>
      <c r="BT105" s="47">
        <f>ABS(BR102)+ABS(BR103)+ABS(BR104)+ABS(BR105)</f>
        <v>2.1845738756473168</v>
      </c>
      <c r="BV105" s="49">
        <f t="shared" ref="BV105" si="192">ABS(BQ102)+ABS(BQ103)+ABS(BQ104)+ABS(BQ105)</f>
        <v>2.1845738756473168</v>
      </c>
      <c r="BW105" s="45">
        <f t="shared" ref="BW105" si="193">IF(BV105&lt;BV$17,1,0)</f>
        <v>0</v>
      </c>
      <c r="BX105" s="43">
        <f t="shared" ref="BX105" si="194">BX101+1</f>
        <v>22</v>
      </c>
      <c r="BY105" s="50" t="str">
        <f t="shared" ref="BY105" si="195">IF(BW105=0,"",BX105)</f>
        <v/>
      </c>
      <c r="CA105" s="51">
        <f t="shared" ref="CA105" si="196">BV105-BV101</f>
        <v>-5.4475456994063087E-3</v>
      </c>
      <c r="CC105" s="43" t="str">
        <f t="shared" ref="CC105" si="197">IF(CA105&gt;0,"***","")</f>
        <v/>
      </c>
    </row>
    <row r="106" spans="1:81" x14ac:dyDescent="0.25">
      <c r="A106" s="37">
        <v>23</v>
      </c>
      <c r="C106" s="38">
        <f t="shared" si="127"/>
        <v>1</v>
      </c>
      <c r="D106" s="39">
        <f>$H$4</f>
        <v>1</v>
      </c>
      <c r="E106" s="39">
        <f>$I$4</f>
        <v>0</v>
      </c>
      <c r="H106" s="45">
        <f t="shared" si="137"/>
        <v>4.6098199001968461E-3</v>
      </c>
      <c r="I106" s="45">
        <f t="shared" si="138"/>
        <v>4.6098199001968461E-3</v>
      </c>
      <c r="J106" s="45">
        <f t="shared" si="139"/>
        <v>4.6098199001968461E-3</v>
      </c>
      <c r="L106" s="45">
        <f t="shared" si="185"/>
        <v>-0.10580787803850793</v>
      </c>
      <c r="M106" s="45">
        <f t="shared" si="185"/>
        <v>0.3224903499332859</v>
      </c>
      <c r="N106" s="45">
        <f t="shared" si="185"/>
        <v>0.71091658260400026</v>
      </c>
      <c r="O106" s="11"/>
      <c r="P106" s="40">
        <f t="shared" si="140"/>
        <v>0.21668247189477796</v>
      </c>
      <c r="Q106" s="41">
        <f t="shared" si="141"/>
        <v>0.21668247189477796</v>
      </c>
      <c r="S106" s="40">
        <f t="shared" si="142"/>
        <v>1</v>
      </c>
      <c r="U106" s="42">
        <f t="shared" si="128"/>
        <v>-7.9960078065034135E-2</v>
      </c>
      <c r="V106" s="40">
        <f t="shared" si="129"/>
        <v>-7.9960078065034135E-2</v>
      </c>
      <c r="X106" s="43"/>
      <c r="Y106" s="43"/>
      <c r="AA106" s="38">
        <f t="shared" si="130"/>
        <v>1</v>
      </c>
      <c r="AB106" s="39">
        <f>$H$4</f>
        <v>1</v>
      </c>
      <c r="AC106" s="39">
        <f>$I$4</f>
        <v>0</v>
      </c>
      <c r="AF106" s="45">
        <f t="shared" si="143"/>
        <v>-1.6698519727187666E-2</v>
      </c>
      <c r="AG106" s="45">
        <f t="shared" si="144"/>
        <v>-1.6698519727187666E-2</v>
      </c>
      <c r="AH106" s="45">
        <f t="shared" si="145"/>
        <v>-1.6698519727187666E-2</v>
      </c>
      <c r="AJ106" s="45">
        <f t="shared" si="183"/>
        <v>8.9353607568506827E-3</v>
      </c>
      <c r="AK106" s="45">
        <f t="shared" si="183"/>
        <v>0.28294480121044696</v>
      </c>
      <c r="AL106" s="45">
        <f t="shared" si="183"/>
        <v>0.48869229050602686</v>
      </c>
      <c r="AN106" s="40">
        <f t="shared" si="131"/>
        <v>0.29188016196729766</v>
      </c>
      <c r="AO106" s="41">
        <f t="shared" si="147"/>
        <v>0.29188016196729766</v>
      </c>
      <c r="AQ106" s="40">
        <f t="shared" si="148"/>
        <v>1</v>
      </c>
      <c r="AS106" s="42">
        <f t="shared" si="132"/>
        <v>0.14476716770566947</v>
      </c>
      <c r="AT106" s="40">
        <f t="shared" si="133"/>
        <v>0.14476716770566947</v>
      </c>
      <c r="AV106" s="43"/>
      <c r="AW106" s="43"/>
      <c r="AY106" s="38">
        <f t="shared" si="134"/>
        <v>1</v>
      </c>
      <c r="AZ106" s="39">
        <f t="shared" si="163"/>
        <v>0.21668247189477796</v>
      </c>
      <c r="BA106" s="39">
        <f t="shared" si="164"/>
        <v>0.29188016196729766</v>
      </c>
      <c r="BB106" s="44">
        <f>$J$4</f>
        <v>1</v>
      </c>
      <c r="BD106" s="45">
        <f t="shared" si="149"/>
        <v>-5.7974993249643642E-2</v>
      </c>
      <c r="BE106" s="45">
        <f t="shared" si="150"/>
        <v>-5.2975786090154534E-2</v>
      </c>
      <c r="BF106" s="45">
        <f t="shared" si="151"/>
        <v>-4.8157972368387009E-2</v>
      </c>
      <c r="BH106" s="45">
        <f t="shared" si="184"/>
        <v>0.35517530075305692</v>
      </c>
      <c r="BI106" s="45">
        <f t="shared" si="184"/>
        <v>-0.132489722044346</v>
      </c>
      <c r="BJ106" s="45">
        <f t="shared" si="184"/>
        <v>0.23987172442317425</v>
      </c>
      <c r="BL106" s="40">
        <f t="shared" si="153"/>
        <v>0.39648089805584708</v>
      </c>
      <c r="BM106" s="41">
        <f t="shared" si="154"/>
        <v>0.39648089805584708</v>
      </c>
      <c r="BO106" s="40">
        <f t="shared" si="155"/>
        <v>1</v>
      </c>
      <c r="BQ106" s="40">
        <f t="shared" si="135"/>
        <v>0.60351910194415292</v>
      </c>
      <c r="BR106" s="40">
        <f t="shared" si="136"/>
        <v>0.60351910194415292</v>
      </c>
      <c r="BT106" s="43"/>
      <c r="BV106" s="46"/>
      <c r="BW106" s="43"/>
      <c r="BX106" s="43"/>
      <c r="BY106" s="43"/>
      <c r="CA106" s="43"/>
      <c r="CC106" s="43"/>
    </row>
    <row r="107" spans="1:81" x14ac:dyDescent="0.25">
      <c r="A107" s="37"/>
      <c r="C107" s="38">
        <f t="shared" si="127"/>
        <v>1</v>
      </c>
      <c r="D107" s="39">
        <f>$H$5</f>
        <v>0</v>
      </c>
      <c r="E107" s="39">
        <f>$I$5</f>
        <v>1</v>
      </c>
      <c r="H107" s="45">
        <f t="shared" si="137"/>
        <v>-7.9960078065034138E-3</v>
      </c>
      <c r="I107" s="45">
        <f t="shared" si="138"/>
        <v>-7.9960078065034138E-3</v>
      </c>
      <c r="J107" s="45">
        <f t="shared" si="139"/>
        <v>0</v>
      </c>
      <c r="L107" s="45">
        <f t="shared" si="185"/>
        <v>-0.11380388584501135</v>
      </c>
      <c r="M107" s="45">
        <f t="shared" si="185"/>
        <v>0.31449434212678251</v>
      </c>
      <c r="N107" s="45">
        <f t="shared" si="185"/>
        <v>0.71091658260400026</v>
      </c>
      <c r="O107" s="11"/>
      <c r="P107" s="40">
        <f t="shared" si="140"/>
        <v>0.59711269675898893</v>
      </c>
      <c r="Q107" s="41">
        <f t="shared" si="141"/>
        <v>0.59711269675898893</v>
      </c>
      <c r="S107" s="40">
        <f t="shared" si="142"/>
        <v>1</v>
      </c>
      <c r="U107" s="42">
        <f t="shared" si="128"/>
        <v>-6.2562031954619401E-2</v>
      </c>
      <c r="V107" s="40">
        <f t="shared" si="129"/>
        <v>-6.2562031954619401E-2</v>
      </c>
      <c r="X107" s="43"/>
      <c r="Y107" s="43"/>
      <c r="AA107" s="38">
        <f t="shared" si="130"/>
        <v>1</v>
      </c>
      <c r="AB107" s="39">
        <f>$H$5</f>
        <v>0</v>
      </c>
      <c r="AC107" s="39">
        <f>$I$5</f>
        <v>1</v>
      </c>
      <c r="AF107" s="45">
        <f t="shared" si="143"/>
        <v>1.4476716770566948E-2</v>
      </c>
      <c r="AG107" s="45">
        <f t="shared" si="144"/>
        <v>1.4476716770566948E-2</v>
      </c>
      <c r="AH107" s="45">
        <f t="shared" si="145"/>
        <v>0</v>
      </c>
      <c r="AJ107" s="45">
        <f t="shared" si="183"/>
        <v>2.341207752741763E-2</v>
      </c>
      <c r="AK107" s="45">
        <f t="shared" si="183"/>
        <v>0.29742151798101391</v>
      </c>
      <c r="AL107" s="45">
        <f t="shared" si="183"/>
        <v>0.48869229050602686</v>
      </c>
      <c r="AN107" s="40">
        <f t="shared" si="131"/>
        <v>0.5121043680334445</v>
      </c>
      <c r="AO107" s="41">
        <f t="shared" si="147"/>
        <v>0.5121043680334445</v>
      </c>
      <c r="AQ107" s="40">
        <f t="shared" si="148"/>
        <v>1</v>
      </c>
      <c r="AS107" s="42">
        <f t="shared" si="132"/>
        <v>0.13490147780999914</v>
      </c>
      <c r="AT107" s="40">
        <f t="shared" si="133"/>
        <v>0.13490147780999914</v>
      </c>
      <c r="AV107" s="43"/>
      <c r="AW107" s="43"/>
      <c r="AY107" s="38">
        <f t="shared" si="134"/>
        <v>1</v>
      </c>
      <c r="AZ107" s="39">
        <f t="shared" si="163"/>
        <v>0.59711269675898893</v>
      </c>
      <c r="BA107" s="39">
        <f t="shared" si="164"/>
        <v>0.5121043680334445</v>
      </c>
      <c r="BB107" s="44">
        <f>$J$5</f>
        <v>1</v>
      </c>
      <c r="BD107" s="45">
        <f t="shared" si="149"/>
        <v>6.0351910194415298E-2</v>
      </c>
      <c r="BE107" s="45">
        <f t="shared" si="150"/>
        <v>1.3077201084497555E-2</v>
      </c>
      <c r="BF107" s="45">
        <f t="shared" si="151"/>
        <v>1.7615525322581739E-2</v>
      </c>
      <c r="BH107" s="45">
        <f t="shared" si="184"/>
        <v>0.41552721094747225</v>
      </c>
      <c r="BI107" s="45">
        <f t="shared" si="184"/>
        <v>-0.11941252095984844</v>
      </c>
      <c r="BJ107" s="45">
        <f t="shared" si="184"/>
        <v>0.25748724974575599</v>
      </c>
      <c r="BL107" s="40">
        <f t="shared" si="153"/>
        <v>0.47608482383806794</v>
      </c>
      <c r="BM107" s="41">
        <f t="shared" si="154"/>
        <v>0.47608482383806794</v>
      </c>
      <c r="BO107" s="40">
        <f t="shared" si="155"/>
        <v>1</v>
      </c>
      <c r="BQ107" s="40">
        <f t="shared" si="135"/>
        <v>0.52391517616193206</v>
      </c>
      <c r="BR107" s="40">
        <f t="shared" si="136"/>
        <v>0.52391517616193206</v>
      </c>
      <c r="BT107" s="43"/>
      <c r="BV107" s="14"/>
      <c r="BW107" s="43"/>
      <c r="BX107" s="43"/>
      <c r="BY107" s="43"/>
      <c r="CA107" s="43"/>
      <c r="CC107" s="43"/>
    </row>
    <row r="108" spans="1:81" x14ac:dyDescent="0.25">
      <c r="A108" s="37"/>
      <c r="C108" s="38">
        <f t="shared" si="127"/>
        <v>1</v>
      </c>
      <c r="D108" s="39">
        <f>$H$6</f>
        <v>0</v>
      </c>
      <c r="E108" s="39">
        <f>$I$6</f>
        <v>0</v>
      </c>
      <c r="H108" s="45">
        <f t="shared" si="137"/>
        <v>-6.2562031954619401E-3</v>
      </c>
      <c r="I108" s="45">
        <f t="shared" si="138"/>
        <v>0</v>
      </c>
      <c r="J108" s="45">
        <f t="shared" si="139"/>
        <v>-6.2562031954619401E-3</v>
      </c>
      <c r="L108" s="45">
        <f t="shared" si="185"/>
        <v>-0.12006008904047329</v>
      </c>
      <c r="M108" s="45">
        <f t="shared" si="185"/>
        <v>0.31449434212678251</v>
      </c>
      <c r="N108" s="45">
        <f t="shared" si="185"/>
        <v>0.70466037940853832</v>
      </c>
      <c r="O108" s="11"/>
      <c r="P108" s="40">
        <f t="shared" si="140"/>
        <v>-0.12006008904047329</v>
      </c>
      <c r="Q108" s="41">
        <f t="shared" si="141"/>
        <v>0</v>
      </c>
      <c r="S108" s="40">
        <f t="shared" si="142"/>
        <v>0</v>
      </c>
      <c r="U108" s="42">
        <f t="shared" si="128"/>
        <v>4.2161796368687492E-2</v>
      </c>
      <c r="V108" s="40">
        <f t="shared" si="129"/>
        <v>0</v>
      </c>
      <c r="X108" s="43"/>
      <c r="Y108" s="43"/>
      <c r="AA108" s="38">
        <f t="shared" si="130"/>
        <v>1</v>
      </c>
      <c r="AB108" s="39">
        <f>$H$6</f>
        <v>0</v>
      </c>
      <c r="AC108" s="39">
        <f>$I$6</f>
        <v>0</v>
      </c>
      <c r="AF108" s="45">
        <f t="shared" si="143"/>
        <v>1.3490147780999915E-2</v>
      </c>
      <c r="AG108" s="45">
        <f t="shared" si="144"/>
        <v>0</v>
      </c>
      <c r="AH108" s="45">
        <f t="shared" si="145"/>
        <v>1.3490147780999915E-2</v>
      </c>
      <c r="AJ108" s="45">
        <f t="shared" si="183"/>
        <v>3.6902225308417545E-2</v>
      </c>
      <c r="AK108" s="45">
        <f t="shared" si="183"/>
        <v>0.29742151798101391</v>
      </c>
      <c r="AL108" s="45">
        <f t="shared" si="183"/>
        <v>0.5021824382870268</v>
      </c>
      <c r="AN108" s="40">
        <f t="shared" si="131"/>
        <v>3.6902225308417545E-2</v>
      </c>
      <c r="AO108" s="41">
        <f t="shared" si="147"/>
        <v>3.6902225308417545E-2</v>
      </c>
      <c r="AQ108" s="40">
        <f t="shared" si="148"/>
        <v>1</v>
      </c>
      <c r="AS108" s="42">
        <f t="shared" si="132"/>
        <v>-0.13602036865187711</v>
      </c>
      <c r="AT108" s="40">
        <f t="shared" si="133"/>
        <v>-0.13602036865187711</v>
      </c>
      <c r="AV108" s="43"/>
      <c r="AW108" s="43"/>
      <c r="AY108" s="38">
        <f t="shared" si="134"/>
        <v>1</v>
      </c>
      <c r="AZ108" s="39">
        <f t="shared" si="163"/>
        <v>0</v>
      </c>
      <c r="BA108" s="39">
        <f t="shared" si="164"/>
        <v>3.6902225308417545E-2</v>
      </c>
      <c r="BB108" s="44">
        <f>$J$6</f>
        <v>0</v>
      </c>
      <c r="BD108" s="45">
        <f t="shared" si="149"/>
        <v>5.2391517616193206E-2</v>
      </c>
      <c r="BE108" s="45">
        <f t="shared" si="150"/>
        <v>3.12836403711012E-2</v>
      </c>
      <c r="BF108" s="45">
        <f t="shared" si="151"/>
        <v>2.6829925019153697E-2</v>
      </c>
      <c r="BH108" s="45">
        <f t="shared" si="184"/>
        <v>0.46791872856366545</v>
      </c>
      <c r="BI108" s="45">
        <f t="shared" si="184"/>
        <v>-8.8128880588747238E-2</v>
      </c>
      <c r="BJ108" s="45">
        <f t="shared" si="184"/>
        <v>0.2843171747649097</v>
      </c>
      <c r="BL108" s="40">
        <f t="shared" si="153"/>
        <v>0.47841066500589285</v>
      </c>
      <c r="BM108" s="41">
        <f t="shared" si="154"/>
        <v>0.47841066500589285</v>
      </c>
      <c r="BO108" s="40">
        <f t="shared" si="155"/>
        <v>1</v>
      </c>
      <c r="BQ108" s="40">
        <f t="shared" si="135"/>
        <v>-0.47841066500589285</v>
      </c>
      <c r="BR108" s="40">
        <f t="shared" si="136"/>
        <v>-0.47841066500589285</v>
      </c>
      <c r="BT108" s="43"/>
      <c r="BV108" s="14"/>
      <c r="BW108" s="43"/>
      <c r="BX108" s="43"/>
      <c r="BY108" s="43"/>
      <c r="CA108" s="43"/>
      <c r="CC108" s="43"/>
    </row>
    <row r="109" spans="1:81" x14ac:dyDescent="0.25">
      <c r="A109" s="37"/>
      <c r="C109" s="38">
        <f t="shared" si="127"/>
        <v>1</v>
      </c>
      <c r="D109" s="39">
        <f>$H$7</f>
        <v>1</v>
      </c>
      <c r="E109" s="39">
        <f>$I$7</f>
        <v>1</v>
      </c>
      <c r="H109" s="45">
        <f t="shared" si="137"/>
        <v>0</v>
      </c>
      <c r="I109" s="45">
        <f t="shared" si="138"/>
        <v>0</v>
      </c>
      <c r="J109" s="45">
        <f t="shared" si="139"/>
        <v>0</v>
      </c>
      <c r="L109" s="45">
        <f t="shared" si="185"/>
        <v>-0.12006008904047329</v>
      </c>
      <c r="M109" s="45">
        <f t="shared" si="185"/>
        <v>0.31449434212678251</v>
      </c>
      <c r="N109" s="45">
        <f t="shared" si="185"/>
        <v>0.70466037940853832</v>
      </c>
      <c r="O109" s="11"/>
      <c r="P109" s="40">
        <f t="shared" si="140"/>
        <v>0.89909463249484756</v>
      </c>
      <c r="Q109" s="41">
        <f t="shared" si="141"/>
        <v>0.89909463249484756</v>
      </c>
      <c r="S109" s="40">
        <f t="shared" si="142"/>
        <v>1</v>
      </c>
      <c r="U109" s="42">
        <f t="shared" si="128"/>
        <v>5.0529085920572057E-2</v>
      </c>
      <c r="V109" s="40">
        <f t="shared" si="129"/>
        <v>5.0529085920572057E-2</v>
      </c>
      <c r="X109" s="47">
        <f>ABS(V106)+ABS(V107)+ABS(V108)+ABS(V109)</f>
        <v>0.1930511959402256</v>
      </c>
      <c r="Y109" s="45" t="str">
        <f>IF(X109&lt;X$17,"Yes","Not")</f>
        <v>Not</v>
      </c>
      <c r="AA109" s="38">
        <f t="shared" si="130"/>
        <v>1</v>
      </c>
      <c r="AB109" s="39">
        <f>$H$7</f>
        <v>1</v>
      </c>
      <c r="AC109" s="39">
        <f>$I$7</f>
        <v>1</v>
      </c>
      <c r="AF109" s="45">
        <f t="shared" si="143"/>
        <v>-1.3602036865187711E-2</v>
      </c>
      <c r="AG109" s="45">
        <f t="shared" si="144"/>
        <v>0</v>
      </c>
      <c r="AH109" s="45">
        <f t="shared" si="145"/>
        <v>0</v>
      </c>
      <c r="AJ109" s="45">
        <f t="shared" si="183"/>
        <v>2.3300188443229834E-2</v>
      </c>
      <c r="AK109" s="45">
        <f t="shared" si="183"/>
        <v>0.29742151798101391</v>
      </c>
      <c r="AL109" s="45">
        <f t="shared" si="183"/>
        <v>0.5021824382870268</v>
      </c>
      <c r="AN109" s="40">
        <f t="shared" si="131"/>
        <v>0.8229041447112706</v>
      </c>
      <c r="AO109" s="41">
        <f t="shared" si="147"/>
        <v>0.8229041447112706</v>
      </c>
      <c r="AQ109" s="40">
        <f t="shared" si="148"/>
        <v>1</v>
      </c>
      <c r="AS109" s="42">
        <f t="shared" si="132"/>
        <v>-0.16200229363920352</v>
      </c>
      <c r="AT109" s="40">
        <f t="shared" si="133"/>
        <v>-0.16200229363920352</v>
      </c>
      <c r="AV109" s="47">
        <f>ABS(AT106)+ABS(AT107)+ABS(AT108)+ABS(AT109)</f>
        <v>0.57769130780674927</v>
      </c>
      <c r="AW109" s="45" t="str">
        <f>IF(AV109&lt;AV$17,"Yes","Not")</f>
        <v>Not</v>
      </c>
      <c r="AY109" s="38">
        <f t="shared" si="134"/>
        <v>1</v>
      </c>
      <c r="AZ109" s="39">
        <f t="shared" si="163"/>
        <v>0.89909463249484756</v>
      </c>
      <c r="BA109" s="39">
        <f t="shared" si="164"/>
        <v>0.8229041447112706</v>
      </c>
      <c r="BB109" s="44">
        <f>$J$7</f>
        <v>0</v>
      </c>
      <c r="BD109" s="45">
        <f t="shared" si="149"/>
        <v>-4.7841066500589287E-2</v>
      </c>
      <c r="BE109" s="45">
        <f t="shared" si="150"/>
        <v>0</v>
      </c>
      <c r="BF109" s="45">
        <f t="shared" si="151"/>
        <v>-1.7654418149997328E-3</v>
      </c>
      <c r="BH109" s="45">
        <f t="shared" si="184"/>
        <v>0.42007766206307617</v>
      </c>
      <c r="BI109" s="45">
        <f t="shared" si="184"/>
        <v>-8.8128880588747238E-2</v>
      </c>
      <c r="BJ109" s="45">
        <f t="shared" si="184"/>
        <v>0.28255173294990998</v>
      </c>
      <c r="BL109" s="40">
        <f t="shared" si="153"/>
        <v>0.57335445069778723</v>
      </c>
      <c r="BM109" s="41">
        <f t="shared" si="154"/>
        <v>0.57335445069778723</v>
      </c>
      <c r="BO109" s="40">
        <f t="shared" si="155"/>
        <v>1</v>
      </c>
      <c r="BQ109" s="40">
        <f t="shared" si="135"/>
        <v>-0.57335445069778723</v>
      </c>
      <c r="BR109" s="40">
        <f t="shared" si="136"/>
        <v>-0.57335445069778723</v>
      </c>
      <c r="BT109" s="47">
        <f>ABS(BR106)+ABS(BR107)+ABS(BR108)+ABS(BR109)</f>
        <v>2.1791993938097649</v>
      </c>
      <c r="BV109" s="49">
        <f t="shared" ref="BV109" si="198">ABS(BQ106)+ABS(BQ107)+ABS(BQ108)+ABS(BQ109)</f>
        <v>2.1791993938097649</v>
      </c>
      <c r="BW109" s="45">
        <f t="shared" ref="BW109" si="199">IF(BV109&lt;BV$17,1,0)</f>
        <v>0</v>
      </c>
      <c r="BX109" s="43">
        <f t="shared" ref="BX109" si="200">BX105+1</f>
        <v>23</v>
      </c>
      <c r="BY109" s="50" t="str">
        <f t="shared" ref="BY109" si="201">IF(BW109=0,"",BX109)</f>
        <v/>
      </c>
      <c r="CA109" s="51">
        <f t="shared" ref="CA109" si="202">BV109-BV105</f>
        <v>-5.3744818375518477E-3</v>
      </c>
      <c r="CC109" s="43" t="str">
        <f t="shared" ref="CC109" si="203">IF(CA109&gt;0,"***","")</f>
        <v/>
      </c>
    </row>
    <row r="110" spans="1:81" x14ac:dyDescent="0.25">
      <c r="A110" s="52">
        <v>24</v>
      </c>
      <c r="C110" s="16">
        <f t="shared" si="127"/>
        <v>1</v>
      </c>
      <c r="D110" s="14">
        <f>$H$4</f>
        <v>1</v>
      </c>
      <c r="E110" s="14">
        <f>$I$4</f>
        <v>0</v>
      </c>
      <c r="H110" s="45">
        <f t="shared" si="137"/>
        <v>5.0529085920572063E-3</v>
      </c>
      <c r="I110" s="45">
        <f t="shared" si="138"/>
        <v>5.0529085920572063E-3</v>
      </c>
      <c r="J110" s="45">
        <f t="shared" si="139"/>
        <v>5.0529085920572063E-3</v>
      </c>
      <c r="L110" s="15">
        <f t="shared" si="185"/>
        <v>-0.11500718044841608</v>
      </c>
      <c r="M110" s="15">
        <f t="shared" si="185"/>
        <v>0.31954725071883971</v>
      </c>
      <c r="N110" s="15">
        <f t="shared" si="185"/>
        <v>0.70971328800059552</v>
      </c>
      <c r="O110" s="11"/>
      <c r="P110" s="53">
        <f t="shared" si="140"/>
        <v>0.20454007027042365</v>
      </c>
      <c r="Q110" s="54">
        <f t="shared" si="141"/>
        <v>0.20454007027042365</v>
      </c>
      <c r="S110" s="53">
        <f t="shared" si="142"/>
        <v>1</v>
      </c>
      <c r="U110" s="55">
        <f t="shared" si="128"/>
        <v>-8.3523145078214192E-2</v>
      </c>
      <c r="V110" s="53">
        <f t="shared" si="129"/>
        <v>-8.3523145078214192E-2</v>
      </c>
      <c r="X110" s="43"/>
      <c r="Y110" s="43"/>
      <c r="AA110" s="16">
        <f t="shared" si="130"/>
        <v>1</v>
      </c>
      <c r="AB110" s="14">
        <f>$H$4</f>
        <v>1</v>
      </c>
      <c r="AC110" s="14">
        <f>$I$4</f>
        <v>0</v>
      </c>
      <c r="AF110" s="45">
        <f t="shared" si="143"/>
        <v>-1.6200229363920352E-2</v>
      </c>
      <c r="AG110" s="45">
        <f t="shared" si="144"/>
        <v>-1.6200229363920352E-2</v>
      </c>
      <c r="AH110" s="45">
        <f t="shared" si="145"/>
        <v>-1.6200229363920352E-2</v>
      </c>
      <c r="AJ110" s="15">
        <f t="shared" si="183"/>
        <v>7.099959079309482E-3</v>
      </c>
      <c r="AK110" s="15">
        <f t="shared" si="183"/>
        <v>0.28122128861709356</v>
      </c>
      <c r="AL110" s="15">
        <f t="shared" si="183"/>
        <v>0.48598220892310645</v>
      </c>
      <c r="AN110" s="53">
        <f t="shared" si="131"/>
        <v>0.28832124769640305</v>
      </c>
      <c r="AO110" s="54">
        <f t="shared" si="147"/>
        <v>0.28832124769640305</v>
      </c>
      <c r="AQ110" s="53">
        <f t="shared" si="148"/>
        <v>1</v>
      </c>
      <c r="AS110" s="55">
        <f t="shared" si="132"/>
        <v>0.14074323199875316</v>
      </c>
      <c r="AT110" s="53">
        <f t="shared" si="133"/>
        <v>0.14074323199875316</v>
      </c>
      <c r="AV110" s="43"/>
      <c r="AW110" s="43"/>
      <c r="AY110" s="16">
        <f t="shared" si="134"/>
        <v>1</v>
      </c>
      <c r="AZ110" s="14">
        <f t="shared" si="163"/>
        <v>0.20454007027042365</v>
      </c>
      <c r="BA110" s="14">
        <f t="shared" si="164"/>
        <v>0.28832124769640305</v>
      </c>
      <c r="BB110" s="56">
        <f>$J$4</f>
        <v>1</v>
      </c>
      <c r="BD110" s="45">
        <f t="shared" si="149"/>
        <v>-5.7335445069778723E-2</v>
      </c>
      <c r="BE110" s="45">
        <f t="shared" si="150"/>
        <v>-5.1549990913941225E-2</v>
      </c>
      <c r="BF110" s="45">
        <f t="shared" si="151"/>
        <v>-4.7181575386786294E-2</v>
      </c>
      <c r="BH110" s="15">
        <f t="shared" si="184"/>
        <v>0.36274221699329745</v>
      </c>
      <c r="BI110" s="15">
        <f t="shared" si="184"/>
        <v>-0.13967887150268846</v>
      </c>
      <c r="BJ110" s="15">
        <f t="shared" si="184"/>
        <v>0.23537015756312368</v>
      </c>
      <c r="BL110" s="53">
        <f t="shared" si="153"/>
        <v>0.40203450829994292</v>
      </c>
      <c r="BM110" s="54">
        <f t="shared" si="154"/>
        <v>0.40203450829994292</v>
      </c>
      <c r="BO110" s="53">
        <f t="shared" si="155"/>
        <v>1</v>
      </c>
      <c r="BQ110" s="53">
        <f t="shared" si="135"/>
        <v>0.59796549170005708</v>
      </c>
      <c r="BR110" s="53">
        <f t="shared" si="136"/>
        <v>0.59796549170005708</v>
      </c>
      <c r="BT110" s="43"/>
      <c r="BV110" s="46"/>
      <c r="BW110" s="43"/>
      <c r="BX110" s="43"/>
      <c r="BY110" s="43"/>
      <c r="CA110" s="43"/>
      <c r="CC110" s="43"/>
    </row>
    <row r="111" spans="1:81" x14ac:dyDescent="0.25">
      <c r="A111" s="52"/>
      <c r="C111" s="16">
        <f t="shared" si="127"/>
        <v>1</v>
      </c>
      <c r="D111" s="14">
        <f>$H$5</f>
        <v>0</v>
      </c>
      <c r="E111" s="14">
        <f>$I$5</f>
        <v>1</v>
      </c>
      <c r="H111" s="45">
        <f t="shared" si="137"/>
        <v>-8.3523145078214199E-3</v>
      </c>
      <c r="I111" s="45">
        <f t="shared" si="138"/>
        <v>-8.3523145078214199E-3</v>
      </c>
      <c r="J111" s="45">
        <f t="shared" si="139"/>
        <v>0</v>
      </c>
      <c r="L111" s="15">
        <f t="shared" si="185"/>
        <v>-0.12335949495623751</v>
      </c>
      <c r="M111" s="15">
        <f t="shared" si="185"/>
        <v>0.31119493621101829</v>
      </c>
      <c r="N111" s="15">
        <f t="shared" si="185"/>
        <v>0.70971328800059552</v>
      </c>
      <c r="O111" s="11"/>
      <c r="P111" s="53">
        <f t="shared" si="140"/>
        <v>0.58635379304435797</v>
      </c>
      <c r="Q111" s="54">
        <f t="shared" si="141"/>
        <v>0.58635379304435797</v>
      </c>
      <c r="S111" s="53">
        <f t="shared" si="142"/>
        <v>1</v>
      </c>
      <c r="U111" s="55">
        <f t="shared" si="128"/>
        <v>-6.6792698024571662E-2</v>
      </c>
      <c r="V111" s="53">
        <f t="shared" si="129"/>
        <v>-6.6792698024571662E-2</v>
      </c>
      <c r="X111" s="43"/>
      <c r="Y111" s="43"/>
      <c r="AA111" s="16">
        <f t="shared" si="130"/>
        <v>1</v>
      </c>
      <c r="AB111" s="14">
        <f>$H$5</f>
        <v>0</v>
      </c>
      <c r="AC111" s="14">
        <f>$I$5</f>
        <v>1</v>
      </c>
      <c r="AF111" s="45">
        <f t="shared" si="143"/>
        <v>1.4074323199875317E-2</v>
      </c>
      <c r="AG111" s="45">
        <f t="shared" si="144"/>
        <v>1.4074323199875317E-2</v>
      </c>
      <c r="AH111" s="45">
        <f t="shared" si="145"/>
        <v>0</v>
      </c>
      <c r="AJ111" s="15">
        <f t="shared" si="183"/>
        <v>2.1174282279184799E-2</v>
      </c>
      <c r="AK111" s="15">
        <f t="shared" si="183"/>
        <v>0.29529561181696889</v>
      </c>
      <c r="AL111" s="15">
        <f t="shared" si="183"/>
        <v>0.48598220892310645</v>
      </c>
      <c r="AN111" s="53">
        <f t="shared" si="131"/>
        <v>0.50715649120229123</v>
      </c>
      <c r="AO111" s="54">
        <f t="shared" si="147"/>
        <v>0.50715649120229123</v>
      </c>
      <c r="AQ111" s="53">
        <f t="shared" si="148"/>
        <v>1</v>
      </c>
      <c r="AS111" s="55">
        <f t="shared" si="132"/>
        <v>0.13238767460357428</v>
      </c>
      <c r="AT111" s="53">
        <f t="shared" si="133"/>
        <v>0.13238767460357428</v>
      </c>
      <c r="AV111" s="43"/>
      <c r="AW111" s="43"/>
      <c r="AY111" s="16">
        <f t="shared" si="134"/>
        <v>1</v>
      </c>
      <c r="AZ111" s="14">
        <f t="shared" si="163"/>
        <v>0.58635379304435797</v>
      </c>
      <c r="BA111" s="14">
        <f t="shared" si="164"/>
        <v>0.50715649120229123</v>
      </c>
      <c r="BB111" s="56">
        <f>$J$5</f>
        <v>1</v>
      </c>
      <c r="BD111" s="45">
        <f t="shared" si="149"/>
        <v>5.9796549170005708E-2</v>
      </c>
      <c r="BE111" s="45">
        <f t="shared" si="150"/>
        <v>1.2230790369161811E-2</v>
      </c>
      <c r="BF111" s="45">
        <f t="shared" si="151"/>
        <v>1.7240615664635361E-2</v>
      </c>
      <c r="BH111" s="15">
        <f t="shared" si="184"/>
        <v>0.42253876616330316</v>
      </c>
      <c r="BI111" s="15">
        <f t="shared" si="184"/>
        <v>-0.12744808113352665</v>
      </c>
      <c r="BJ111" s="15">
        <f t="shared" si="184"/>
        <v>0.25261077322775904</v>
      </c>
      <c r="BL111" s="53">
        <f t="shared" si="153"/>
        <v>0.47592229376452272</v>
      </c>
      <c r="BM111" s="54">
        <f t="shared" si="154"/>
        <v>0.47592229376452272</v>
      </c>
      <c r="BO111" s="53">
        <f t="shared" si="155"/>
        <v>1</v>
      </c>
      <c r="BQ111" s="53">
        <f t="shared" si="135"/>
        <v>0.52407770623547734</v>
      </c>
      <c r="BR111" s="53">
        <f t="shared" si="136"/>
        <v>0.52407770623547734</v>
      </c>
      <c r="BT111" s="43"/>
      <c r="BV111" s="14"/>
      <c r="BW111" s="43"/>
      <c r="BX111" s="43"/>
      <c r="BY111" s="43"/>
      <c r="CA111" s="43"/>
      <c r="CC111" s="43"/>
    </row>
    <row r="112" spans="1:81" x14ac:dyDescent="0.25">
      <c r="A112" s="52"/>
      <c r="C112" s="16">
        <f t="shared" si="127"/>
        <v>1</v>
      </c>
      <c r="D112" s="14">
        <f>$H$6</f>
        <v>0</v>
      </c>
      <c r="E112" s="14">
        <f>$I$6</f>
        <v>0</v>
      </c>
      <c r="H112" s="45">
        <f t="shared" si="137"/>
        <v>-6.6792698024571665E-3</v>
      </c>
      <c r="I112" s="45">
        <f t="shared" si="138"/>
        <v>0</v>
      </c>
      <c r="J112" s="45">
        <f t="shared" si="139"/>
        <v>-6.6792698024571665E-3</v>
      </c>
      <c r="L112" s="15">
        <f t="shared" si="185"/>
        <v>-0.13003876475869466</v>
      </c>
      <c r="M112" s="15">
        <f t="shared" si="185"/>
        <v>0.31119493621101829</v>
      </c>
      <c r="N112" s="15">
        <f t="shared" si="185"/>
        <v>0.70303401819813838</v>
      </c>
      <c r="O112" s="11"/>
      <c r="P112" s="53">
        <f t="shared" si="140"/>
        <v>-0.13003876475869466</v>
      </c>
      <c r="Q112" s="54">
        <f t="shared" si="141"/>
        <v>0</v>
      </c>
      <c r="S112" s="53">
        <f t="shared" si="142"/>
        <v>0</v>
      </c>
      <c r="U112" s="55">
        <f t="shared" si="128"/>
        <v>4.6865407367688655E-2</v>
      </c>
      <c r="V112" s="53">
        <f t="shared" si="129"/>
        <v>0</v>
      </c>
      <c r="X112" s="43"/>
      <c r="Y112" s="43"/>
      <c r="AA112" s="16">
        <f t="shared" si="130"/>
        <v>1</v>
      </c>
      <c r="AB112" s="14">
        <f>$H$6</f>
        <v>0</v>
      </c>
      <c r="AC112" s="14">
        <f>$I$6</f>
        <v>0</v>
      </c>
      <c r="AF112" s="45">
        <f t="shared" si="143"/>
        <v>1.323876746035743E-2</v>
      </c>
      <c r="AG112" s="45">
        <f t="shared" si="144"/>
        <v>0</v>
      </c>
      <c r="AH112" s="45">
        <f t="shared" si="145"/>
        <v>1.323876746035743E-2</v>
      </c>
      <c r="AJ112" s="15">
        <f t="shared" si="183"/>
        <v>3.4413049739542227E-2</v>
      </c>
      <c r="AK112" s="15">
        <f t="shared" si="183"/>
        <v>0.29529561181696889</v>
      </c>
      <c r="AL112" s="15">
        <f t="shared" si="183"/>
        <v>0.49922097638346385</v>
      </c>
      <c r="AN112" s="53">
        <f t="shared" si="131"/>
        <v>3.4413049739542227E-2</v>
      </c>
      <c r="AO112" s="54">
        <f t="shared" si="147"/>
        <v>3.4413049739542227E-2</v>
      </c>
      <c r="AQ112" s="53">
        <f t="shared" si="148"/>
        <v>1</v>
      </c>
      <c r="AS112" s="55">
        <f t="shared" si="132"/>
        <v>-0.13528257833656382</v>
      </c>
      <c r="AT112" s="53">
        <f t="shared" si="133"/>
        <v>-0.13528257833656382</v>
      </c>
      <c r="AV112" s="43"/>
      <c r="AW112" s="43"/>
      <c r="AY112" s="16">
        <f t="shared" si="134"/>
        <v>1</v>
      </c>
      <c r="AZ112" s="14">
        <f t="shared" si="163"/>
        <v>0</v>
      </c>
      <c r="BA112" s="14">
        <f t="shared" si="164"/>
        <v>3.4413049739542227E-2</v>
      </c>
      <c r="BB112" s="56">
        <f>$J$6</f>
        <v>0</v>
      </c>
      <c r="BD112" s="45">
        <f t="shared" si="149"/>
        <v>5.2407770623547734E-2</v>
      </c>
      <c r="BE112" s="45">
        <f t="shared" si="150"/>
        <v>3.0729495090115893E-2</v>
      </c>
      <c r="BF112" s="45">
        <f t="shared" si="151"/>
        <v>2.6578941061172985E-2</v>
      </c>
      <c r="BH112" s="15">
        <f t="shared" si="184"/>
        <v>0.47494653678685089</v>
      </c>
      <c r="BI112" s="15">
        <f t="shared" si="184"/>
        <v>-9.6718586043410756E-2</v>
      </c>
      <c r="BJ112" s="15">
        <f t="shared" si="184"/>
        <v>0.27918971428893202</v>
      </c>
      <c r="BL112" s="53">
        <f t="shared" si="153"/>
        <v>0.48455430631144447</v>
      </c>
      <c r="BM112" s="54">
        <f t="shared" si="154"/>
        <v>0.48455430631144447</v>
      </c>
      <c r="BO112" s="53">
        <f t="shared" si="155"/>
        <v>1</v>
      </c>
      <c r="BQ112" s="53">
        <f t="shared" si="135"/>
        <v>-0.48455430631144447</v>
      </c>
      <c r="BR112" s="53">
        <f t="shared" si="136"/>
        <v>-0.48455430631144447</v>
      </c>
      <c r="BT112" s="43"/>
      <c r="BV112" s="14"/>
      <c r="BW112" s="43"/>
      <c r="BX112" s="43"/>
      <c r="BY112" s="43"/>
      <c r="CA112" s="43"/>
      <c r="CC112" s="43"/>
    </row>
    <row r="113" spans="1:81" x14ac:dyDescent="0.25">
      <c r="A113" s="52"/>
      <c r="C113" s="16">
        <f t="shared" si="127"/>
        <v>1</v>
      </c>
      <c r="D113" s="14">
        <f>$H$7</f>
        <v>1</v>
      </c>
      <c r="E113" s="14">
        <f>$I$7</f>
        <v>1</v>
      </c>
      <c r="H113" s="45">
        <f t="shared" si="137"/>
        <v>0</v>
      </c>
      <c r="I113" s="45">
        <f t="shared" si="138"/>
        <v>0</v>
      </c>
      <c r="J113" s="45">
        <f t="shared" si="139"/>
        <v>0</v>
      </c>
      <c r="L113" s="15">
        <f t="shared" si="185"/>
        <v>-0.13003876475869466</v>
      </c>
      <c r="M113" s="15">
        <f t="shared" si="185"/>
        <v>0.31119493621101829</v>
      </c>
      <c r="N113" s="15">
        <f t="shared" si="185"/>
        <v>0.70303401819813838</v>
      </c>
      <c r="O113" s="11"/>
      <c r="P113" s="53">
        <f t="shared" si="140"/>
        <v>0.88419018965046203</v>
      </c>
      <c r="Q113" s="54">
        <f t="shared" si="141"/>
        <v>0.88419018965046203</v>
      </c>
      <c r="S113" s="53">
        <f t="shared" si="142"/>
        <v>1</v>
      </c>
      <c r="U113" s="55">
        <f t="shared" si="128"/>
        <v>5.486511498771824E-2</v>
      </c>
      <c r="V113" s="53">
        <f t="shared" si="129"/>
        <v>5.486511498771824E-2</v>
      </c>
      <c r="X113" s="47">
        <f>ABS(V110)+ABS(V111)+ABS(V112)+ABS(V113)</f>
        <v>0.20518095809050407</v>
      </c>
      <c r="Y113" s="45" t="str">
        <f>IF(X113&lt;X$17,"Yes","Not")</f>
        <v>Not</v>
      </c>
      <c r="AA113" s="16">
        <f t="shared" si="130"/>
        <v>1</v>
      </c>
      <c r="AB113" s="14">
        <f>$H$7</f>
        <v>1</v>
      </c>
      <c r="AC113" s="14">
        <f>$I$7</f>
        <v>1</v>
      </c>
      <c r="AF113" s="45">
        <f t="shared" si="143"/>
        <v>-1.3528257833656382E-2</v>
      </c>
      <c r="AG113" s="45">
        <f t="shared" si="144"/>
        <v>0</v>
      </c>
      <c r="AH113" s="45">
        <f t="shared" si="145"/>
        <v>0</v>
      </c>
      <c r="AJ113" s="15">
        <f t="shared" si="183"/>
        <v>2.0884791905885845E-2</v>
      </c>
      <c r="AK113" s="15">
        <f t="shared" si="183"/>
        <v>0.29529561181696889</v>
      </c>
      <c r="AL113" s="15">
        <f t="shared" si="183"/>
        <v>0.49922097638346385</v>
      </c>
      <c r="AN113" s="53">
        <f t="shared" si="131"/>
        <v>0.81540138010631857</v>
      </c>
      <c r="AO113" s="54">
        <f t="shared" si="147"/>
        <v>0.81540138010631857</v>
      </c>
      <c r="AQ113" s="53">
        <f t="shared" si="148"/>
        <v>1</v>
      </c>
      <c r="AS113" s="55">
        <f t="shared" si="132"/>
        <v>-0.15742877215671461</v>
      </c>
      <c r="AT113" s="53">
        <f t="shared" si="133"/>
        <v>-0.15742877215671461</v>
      </c>
      <c r="AV113" s="47">
        <f>ABS(AT110)+ABS(AT111)+ABS(AT112)+ABS(AT113)</f>
        <v>0.56584225709560587</v>
      </c>
      <c r="AW113" s="45" t="str">
        <f>IF(AV113&lt;AV$17,"Yes","Not")</f>
        <v>Not</v>
      </c>
      <c r="AY113" s="16">
        <f t="shared" si="134"/>
        <v>1</v>
      </c>
      <c r="AZ113" s="14">
        <f t="shared" si="163"/>
        <v>0.88419018965046203</v>
      </c>
      <c r="BA113" s="14">
        <f t="shared" si="164"/>
        <v>0.81540138010631857</v>
      </c>
      <c r="BB113" s="56">
        <f>$J$7</f>
        <v>0</v>
      </c>
      <c r="BD113" s="45">
        <f t="shared" si="149"/>
        <v>-4.845543063114445E-2</v>
      </c>
      <c r="BE113" s="45">
        <f t="shared" si="150"/>
        <v>0</v>
      </c>
      <c r="BF113" s="45">
        <f t="shared" si="151"/>
        <v>-1.6674991444605119E-3</v>
      </c>
      <c r="BH113" s="15">
        <f t="shared" si="184"/>
        <v>0.42649110615570646</v>
      </c>
      <c r="BI113" s="15">
        <f t="shared" si="184"/>
        <v>-9.6718586043410756E-2</v>
      </c>
      <c r="BJ113" s="15">
        <f t="shared" si="184"/>
        <v>0.27752221514447151</v>
      </c>
      <c r="BL113" s="53">
        <f t="shared" si="153"/>
        <v>0.56726547845822328</v>
      </c>
      <c r="BM113" s="54">
        <f t="shared" si="154"/>
        <v>0.56726547845822328</v>
      </c>
      <c r="BO113" s="53">
        <f t="shared" si="155"/>
        <v>1</v>
      </c>
      <c r="BQ113" s="53">
        <f t="shared" si="135"/>
        <v>-0.56726547845822328</v>
      </c>
      <c r="BR113" s="53">
        <f t="shared" si="136"/>
        <v>-0.56726547845822328</v>
      </c>
      <c r="BT113" s="47">
        <f>ABS(BR110)+ABS(BR111)+ABS(BR112)+ABS(BR113)</f>
        <v>2.1738629827052018</v>
      </c>
      <c r="BV113" s="49">
        <f t="shared" ref="BV113" si="204">ABS(BQ110)+ABS(BQ111)+ABS(BQ112)+ABS(BQ113)</f>
        <v>2.1738629827052018</v>
      </c>
      <c r="BW113" s="45">
        <f t="shared" ref="BW113" si="205">IF(BV113&lt;BV$17,1,0)</f>
        <v>0</v>
      </c>
      <c r="BX113" s="43">
        <f t="shared" ref="BX113" si="206">BX109+1</f>
        <v>24</v>
      </c>
      <c r="BY113" s="50" t="str">
        <f t="shared" ref="BY113" si="207">IF(BW113=0,"",BX113)</f>
        <v/>
      </c>
      <c r="CA113" s="51">
        <f t="shared" ref="CA113" si="208">BV113-BV109</f>
        <v>-5.3364111045630658E-3</v>
      </c>
      <c r="CC113" s="43" t="str">
        <f t="shared" ref="CC113" si="209">IF(CA113&gt;0,"***","")</f>
        <v/>
      </c>
    </row>
    <row r="114" spans="1:81" x14ac:dyDescent="0.25">
      <c r="A114" s="37">
        <v>25</v>
      </c>
      <c r="C114" s="38">
        <f t="shared" si="127"/>
        <v>1</v>
      </c>
      <c r="D114" s="39">
        <f>$H$4</f>
        <v>1</v>
      </c>
      <c r="E114" s="39">
        <f>$I$4</f>
        <v>0</v>
      </c>
      <c r="H114" s="45">
        <f t="shared" si="137"/>
        <v>5.4865114987718245E-3</v>
      </c>
      <c r="I114" s="45">
        <f t="shared" si="138"/>
        <v>5.4865114987718245E-3</v>
      </c>
      <c r="J114" s="45">
        <f t="shared" si="139"/>
        <v>5.4865114987718245E-3</v>
      </c>
      <c r="L114" s="45">
        <f t="shared" si="185"/>
        <v>-0.12455225325992283</v>
      </c>
      <c r="M114" s="45">
        <f t="shared" si="185"/>
        <v>0.31668144770979012</v>
      </c>
      <c r="N114" s="45">
        <f t="shared" si="185"/>
        <v>0.70852052969691015</v>
      </c>
      <c r="O114" s="11"/>
      <c r="P114" s="40">
        <f t="shared" si="140"/>
        <v>0.19212919444986729</v>
      </c>
      <c r="Q114" s="41">
        <f t="shared" si="141"/>
        <v>0.19212919444986729</v>
      </c>
      <c r="S114" s="40">
        <f t="shared" si="142"/>
        <v>1</v>
      </c>
      <c r="U114" s="42">
        <f t="shared" si="128"/>
        <v>-8.7040558720285474E-2</v>
      </c>
      <c r="V114" s="40">
        <f t="shared" si="129"/>
        <v>-8.7040558720285474E-2</v>
      </c>
      <c r="X114" s="43"/>
      <c r="Y114" s="43"/>
      <c r="AA114" s="38">
        <f t="shared" si="130"/>
        <v>1</v>
      </c>
      <c r="AB114" s="39">
        <f>$H$4</f>
        <v>1</v>
      </c>
      <c r="AC114" s="39">
        <f>$I$4</f>
        <v>0</v>
      </c>
      <c r="AF114" s="45">
        <f t="shared" si="143"/>
        <v>-1.5742877215671462E-2</v>
      </c>
      <c r="AG114" s="45">
        <f t="shared" si="144"/>
        <v>-1.5742877215671462E-2</v>
      </c>
      <c r="AH114" s="45">
        <f t="shared" si="145"/>
        <v>-1.5742877215671462E-2</v>
      </c>
      <c r="AJ114" s="45">
        <f t="shared" si="183"/>
        <v>5.1419146902143831E-3</v>
      </c>
      <c r="AK114" s="45">
        <f t="shared" si="183"/>
        <v>0.27955273460129743</v>
      </c>
      <c r="AL114" s="45">
        <f t="shared" si="183"/>
        <v>0.48347809916779239</v>
      </c>
      <c r="AN114" s="40">
        <f t="shared" si="131"/>
        <v>0.28469464929151178</v>
      </c>
      <c r="AO114" s="41">
        <f t="shared" si="147"/>
        <v>0.28469464929151178</v>
      </c>
      <c r="AQ114" s="40">
        <f t="shared" si="148"/>
        <v>1</v>
      </c>
      <c r="AS114" s="42">
        <f t="shared" si="132"/>
        <v>0.13705223972586383</v>
      </c>
      <c r="AT114" s="40">
        <f t="shared" si="133"/>
        <v>0.13705223972586383</v>
      </c>
      <c r="AV114" s="43"/>
      <c r="AW114" s="43"/>
      <c r="AY114" s="38">
        <f t="shared" si="134"/>
        <v>1</v>
      </c>
      <c r="AZ114" s="39">
        <f t="shared" si="163"/>
        <v>0.19212919444986729</v>
      </c>
      <c r="BA114" s="39">
        <f t="shared" si="164"/>
        <v>0.28469464929151178</v>
      </c>
      <c r="BB114" s="44">
        <f>$J$4</f>
        <v>1</v>
      </c>
      <c r="BD114" s="45">
        <f t="shared" si="149"/>
        <v>-5.6726547845822331E-2</v>
      </c>
      <c r="BE114" s="45">
        <f t="shared" si="150"/>
        <v>-5.0157057098013658E-2</v>
      </c>
      <c r="BF114" s="45">
        <f t="shared" si="151"/>
        <v>-4.6254905402150645E-2</v>
      </c>
      <c r="BH114" s="45">
        <f t="shared" si="184"/>
        <v>0.36976455830988414</v>
      </c>
      <c r="BI114" s="45">
        <f t="shared" si="184"/>
        <v>-0.14687564314142443</v>
      </c>
      <c r="BJ114" s="45">
        <f t="shared" si="184"/>
        <v>0.23126730974232085</v>
      </c>
      <c r="BL114" s="40">
        <f t="shared" si="153"/>
        <v>0.40738602494849752</v>
      </c>
      <c r="BM114" s="41">
        <f t="shared" si="154"/>
        <v>0.40738602494849752</v>
      </c>
      <c r="BO114" s="40">
        <f t="shared" si="155"/>
        <v>1</v>
      </c>
      <c r="BQ114" s="40">
        <f t="shared" si="135"/>
        <v>0.59261397505150248</v>
      </c>
      <c r="BR114" s="40">
        <f t="shared" si="136"/>
        <v>0.59261397505150248</v>
      </c>
      <c r="BT114" s="43"/>
      <c r="BV114" s="46"/>
      <c r="BW114" s="43"/>
      <c r="BX114" s="43"/>
      <c r="BY114" s="43"/>
      <c r="CA114" s="43"/>
      <c r="CC114" s="43"/>
    </row>
    <row r="115" spans="1:81" x14ac:dyDescent="0.25">
      <c r="A115" s="37"/>
      <c r="C115" s="38">
        <f t="shared" si="127"/>
        <v>1</v>
      </c>
      <c r="D115" s="39">
        <f>$H$5</f>
        <v>0</v>
      </c>
      <c r="E115" s="39">
        <f>$I$5</f>
        <v>1</v>
      </c>
      <c r="H115" s="45">
        <f t="shared" si="137"/>
        <v>-8.7040558720285471E-3</v>
      </c>
      <c r="I115" s="45">
        <f t="shared" si="138"/>
        <v>-8.7040558720285471E-3</v>
      </c>
      <c r="J115" s="45">
        <f t="shared" si="139"/>
        <v>0</v>
      </c>
      <c r="L115" s="45">
        <f t="shared" si="185"/>
        <v>-0.13325630913195138</v>
      </c>
      <c r="M115" s="45">
        <f t="shared" si="185"/>
        <v>0.30797739183776157</v>
      </c>
      <c r="N115" s="45">
        <f t="shared" si="185"/>
        <v>0.70852052969691015</v>
      </c>
      <c r="O115" s="11"/>
      <c r="P115" s="40">
        <f t="shared" si="140"/>
        <v>0.57526422056495874</v>
      </c>
      <c r="Q115" s="41">
        <f t="shared" si="141"/>
        <v>0.57526422056495874</v>
      </c>
      <c r="S115" s="40">
        <f t="shared" si="142"/>
        <v>1</v>
      </c>
      <c r="U115" s="42">
        <f t="shared" si="128"/>
        <v>-7.103325563798818E-2</v>
      </c>
      <c r="V115" s="40">
        <f t="shared" si="129"/>
        <v>-7.103325563798818E-2</v>
      </c>
      <c r="X115" s="43"/>
      <c r="Y115" s="43"/>
      <c r="AA115" s="38">
        <f t="shared" si="130"/>
        <v>1</v>
      </c>
      <c r="AB115" s="39">
        <f>$H$5</f>
        <v>0</v>
      </c>
      <c r="AC115" s="39">
        <f>$I$5</f>
        <v>1</v>
      </c>
      <c r="AF115" s="45">
        <f t="shared" si="143"/>
        <v>1.3705223972586384E-2</v>
      </c>
      <c r="AG115" s="45">
        <f t="shared" si="144"/>
        <v>1.3705223972586384E-2</v>
      </c>
      <c r="AH115" s="45">
        <f t="shared" si="145"/>
        <v>0</v>
      </c>
      <c r="AJ115" s="45">
        <f t="shared" ref="AJ115:AL130" si="210">AJ114+AF115</f>
        <v>1.8847138662800765E-2</v>
      </c>
      <c r="AK115" s="45">
        <f t="shared" si="210"/>
        <v>0.29325795857388381</v>
      </c>
      <c r="AL115" s="45">
        <f t="shared" si="210"/>
        <v>0.48347809916779239</v>
      </c>
      <c r="AN115" s="40">
        <f t="shared" si="131"/>
        <v>0.50232523783059313</v>
      </c>
      <c r="AO115" s="41">
        <f t="shared" si="147"/>
        <v>0.50232523783059313</v>
      </c>
      <c r="AQ115" s="40">
        <f t="shared" si="148"/>
        <v>1</v>
      </c>
      <c r="AS115" s="42">
        <f t="shared" si="132"/>
        <v>0.13009171749736542</v>
      </c>
      <c r="AT115" s="40">
        <f t="shared" si="133"/>
        <v>0.13009171749736542</v>
      </c>
      <c r="AV115" s="43"/>
      <c r="AW115" s="43"/>
      <c r="AY115" s="38">
        <f t="shared" si="134"/>
        <v>1</v>
      </c>
      <c r="AZ115" s="39">
        <f t="shared" si="163"/>
        <v>0.57526422056495874</v>
      </c>
      <c r="BA115" s="39">
        <f t="shared" si="164"/>
        <v>0.50232523783059313</v>
      </c>
      <c r="BB115" s="44">
        <f>$J$5</f>
        <v>1</v>
      </c>
      <c r="BD115" s="45">
        <f t="shared" si="149"/>
        <v>5.9261397505150248E-2</v>
      </c>
      <c r="BE115" s="45">
        <f t="shared" si="150"/>
        <v>1.1385844564637893E-2</v>
      </c>
      <c r="BF115" s="45">
        <f t="shared" si="151"/>
        <v>1.6871402779253621E-2</v>
      </c>
      <c r="BH115" s="45">
        <f t="shared" ref="BH115:BJ130" si="211">BH114+BD115</f>
        <v>0.42902595581503439</v>
      </c>
      <c r="BI115" s="45">
        <f t="shared" si="211"/>
        <v>-0.13548979857678653</v>
      </c>
      <c r="BJ115" s="45">
        <f t="shared" si="211"/>
        <v>0.24813871252157446</v>
      </c>
      <c r="BL115" s="40">
        <f t="shared" si="153"/>
        <v>0.47572986022463315</v>
      </c>
      <c r="BM115" s="41">
        <f t="shared" si="154"/>
        <v>0.47572986022463315</v>
      </c>
      <c r="BO115" s="40">
        <f t="shared" si="155"/>
        <v>1</v>
      </c>
      <c r="BQ115" s="40">
        <f t="shared" si="135"/>
        <v>0.52427013977536685</v>
      </c>
      <c r="BR115" s="40">
        <f t="shared" si="136"/>
        <v>0.52427013977536685</v>
      </c>
      <c r="BT115" s="43"/>
      <c r="BV115" s="14"/>
      <c r="BW115" s="43"/>
      <c r="BX115" s="43"/>
      <c r="BY115" s="43"/>
      <c r="CA115" s="43"/>
      <c r="CC115" s="43"/>
    </row>
    <row r="116" spans="1:81" x14ac:dyDescent="0.25">
      <c r="A116" s="37"/>
      <c r="C116" s="38">
        <f t="shared" si="127"/>
        <v>1</v>
      </c>
      <c r="D116" s="39">
        <f>$H$6</f>
        <v>0</v>
      </c>
      <c r="E116" s="39">
        <f>$I$6</f>
        <v>0</v>
      </c>
      <c r="H116" s="45">
        <f t="shared" si="137"/>
        <v>-7.1033255637988181E-3</v>
      </c>
      <c r="I116" s="45">
        <f t="shared" si="138"/>
        <v>0</v>
      </c>
      <c r="J116" s="45">
        <f t="shared" si="139"/>
        <v>-7.1033255637988181E-3</v>
      </c>
      <c r="L116" s="45">
        <f t="shared" ref="L116:N131" si="212">L115+H116</f>
        <v>-0.14035963469575019</v>
      </c>
      <c r="M116" s="45">
        <f t="shared" si="212"/>
        <v>0.30797739183776157</v>
      </c>
      <c r="N116" s="45">
        <f t="shared" si="212"/>
        <v>0.70141720413311137</v>
      </c>
      <c r="O116" s="11"/>
      <c r="P116" s="40">
        <f t="shared" si="140"/>
        <v>-0.14035963469575019</v>
      </c>
      <c r="Q116" s="41">
        <f t="shared" si="141"/>
        <v>0</v>
      </c>
      <c r="S116" s="40">
        <f t="shared" si="142"/>
        <v>0</v>
      </c>
      <c r="U116" s="42">
        <f t="shared" si="128"/>
        <v>5.1632621267720225E-2</v>
      </c>
      <c r="V116" s="40">
        <f t="shared" si="129"/>
        <v>0</v>
      </c>
      <c r="X116" s="43"/>
      <c r="Y116" s="43"/>
      <c r="AA116" s="38">
        <f t="shared" si="130"/>
        <v>1</v>
      </c>
      <c r="AB116" s="39">
        <f>$H$6</f>
        <v>0</v>
      </c>
      <c r="AC116" s="39">
        <f>$I$6</f>
        <v>0</v>
      </c>
      <c r="AF116" s="45">
        <f t="shared" si="143"/>
        <v>1.3009171749736544E-2</v>
      </c>
      <c r="AG116" s="45">
        <f t="shared" si="144"/>
        <v>0</v>
      </c>
      <c r="AH116" s="45">
        <f t="shared" si="145"/>
        <v>1.3009171749736544E-2</v>
      </c>
      <c r="AJ116" s="45">
        <f t="shared" si="210"/>
        <v>3.1856310412537309E-2</v>
      </c>
      <c r="AK116" s="45">
        <f t="shared" si="210"/>
        <v>0.29325795857388381</v>
      </c>
      <c r="AL116" s="45">
        <f t="shared" si="210"/>
        <v>0.49648727091752892</v>
      </c>
      <c r="AN116" s="40">
        <f t="shared" si="131"/>
        <v>3.1856310412537309E-2</v>
      </c>
      <c r="AO116" s="41">
        <f t="shared" si="147"/>
        <v>3.1856310412537309E-2</v>
      </c>
      <c r="AQ116" s="40">
        <f t="shared" si="148"/>
        <v>1</v>
      </c>
      <c r="AS116" s="42">
        <f t="shared" si="132"/>
        <v>-0.13454631095014274</v>
      </c>
      <c r="AT116" s="40">
        <f t="shared" si="133"/>
        <v>-0.13454631095014274</v>
      </c>
      <c r="AV116" s="43"/>
      <c r="AW116" s="43"/>
      <c r="AY116" s="38">
        <f t="shared" si="134"/>
        <v>1</v>
      </c>
      <c r="AZ116" s="39">
        <f t="shared" si="163"/>
        <v>0</v>
      </c>
      <c r="BA116" s="39">
        <f t="shared" si="164"/>
        <v>3.1856310412537309E-2</v>
      </c>
      <c r="BB116" s="44">
        <f>$J$6</f>
        <v>0</v>
      </c>
      <c r="BD116" s="45">
        <f t="shared" si="149"/>
        <v>5.2427013977536685E-2</v>
      </c>
      <c r="BE116" s="45">
        <f t="shared" si="150"/>
        <v>3.015938533233584E-2</v>
      </c>
      <c r="BF116" s="45">
        <f t="shared" si="151"/>
        <v>2.6335412265013947E-2</v>
      </c>
      <c r="BH116" s="45">
        <f t="shared" si="211"/>
        <v>0.48145296979257107</v>
      </c>
      <c r="BI116" s="45">
        <f t="shared" si="211"/>
        <v>-0.10533041324445069</v>
      </c>
      <c r="BJ116" s="45">
        <f t="shared" si="211"/>
        <v>0.27447412478658839</v>
      </c>
      <c r="BL116" s="40">
        <f t="shared" si="153"/>
        <v>0.49019670271198212</v>
      </c>
      <c r="BM116" s="41">
        <f t="shared" si="154"/>
        <v>0.49019670271198212</v>
      </c>
      <c r="BO116" s="40">
        <f t="shared" si="155"/>
        <v>1</v>
      </c>
      <c r="BQ116" s="40">
        <f t="shared" si="135"/>
        <v>-0.49019670271198212</v>
      </c>
      <c r="BR116" s="40">
        <f t="shared" si="136"/>
        <v>-0.49019670271198212</v>
      </c>
      <c r="BT116" s="43"/>
      <c r="BV116" s="14"/>
      <c r="BW116" s="43"/>
      <c r="BX116" s="43"/>
      <c r="BY116" s="43"/>
      <c r="CA116" s="43"/>
      <c r="CC116" s="43"/>
    </row>
    <row r="117" spans="1:81" ht="15.75" thickBot="1" x14ac:dyDescent="0.3">
      <c r="A117" s="37"/>
      <c r="C117" s="57">
        <f t="shared" si="127"/>
        <v>1</v>
      </c>
      <c r="D117" s="58">
        <f>$H$7</f>
        <v>1</v>
      </c>
      <c r="E117" s="58">
        <f>$I$7</f>
        <v>1</v>
      </c>
      <c r="H117" s="45">
        <f t="shared" si="137"/>
        <v>0</v>
      </c>
      <c r="I117" s="45">
        <f t="shared" si="138"/>
        <v>0</v>
      </c>
      <c r="J117" s="45">
        <f t="shared" si="139"/>
        <v>0</v>
      </c>
      <c r="L117" s="59">
        <f t="shared" si="212"/>
        <v>-0.14035963469575019</v>
      </c>
      <c r="M117" s="59">
        <f t="shared" si="212"/>
        <v>0.30797739183776157</v>
      </c>
      <c r="N117" s="59">
        <f t="shared" si="212"/>
        <v>0.70141720413311137</v>
      </c>
      <c r="O117" s="11"/>
      <c r="P117" s="60">
        <f t="shared" si="140"/>
        <v>0.8690349612751227</v>
      </c>
      <c r="Q117" s="41">
        <f t="shared" si="141"/>
        <v>0.8690349612751227</v>
      </c>
      <c r="S117" s="40">
        <f t="shared" si="142"/>
        <v>1</v>
      </c>
      <c r="U117" s="61">
        <f t="shared" si="128"/>
        <v>5.9137856646672704E-2</v>
      </c>
      <c r="V117" s="60">
        <f t="shared" si="129"/>
        <v>5.9137856646672704E-2</v>
      </c>
      <c r="X117" s="47">
        <f>ABS(V114)+ABS(V115)+ABS(V116)+ABS(V117)</f>
        <v>0.21721167100494637</v>
      </c>
      <c r="Y117" s="45" t="str">
        <f>IF(X117&lt;X$17,"Yes","Not")</f>
        <v>Not</v>
      </c>
      <c r="AA117" s="57">
        <f t="shared" si="130"/>
        <v>1</v>
      </c>
      <c r="AB117" s="58">
        <f>$H$7</f>
        <v>1</v>
      </c>
      <c r="AC117" s="58">
        <f>$I$7</f>
        <v>1</v>
      </c>
      <c r="AF117" s="45">
        <f t="shared" si="143"/>
        <v>-1.3454631095014276E-2</v>
      </c>
      <c r="AG117" s="45">
        <f t="shared" si="144"/>
        <v>0</v>
      </c>
      <c r="AH117" s="45">
        <f t="shared" si="145"/>
        <v>0</v>
      </c>
      <c r="AJ117" s="59">
        <f t="shared" si="210"/>
        <v>1.8401679317523033E-2</v>
      </c>
      <c r="AK117" s="59">
        <f t="shared" si="210"/>
        <v>0.29325795857388381</v>
      </c>
      <c r="AL117" s="59">
        <f t="shared" si="210"/>
        <v>0.49648727091752892</v>
      </c>
      <c r="AN117" s="60">
        <f t="shared" si="131"/>
        <v>0.80814690880893569</v>
      </c>
      <c r="AO117" s="41">
        <f t="shared" si="147"/>
        <v>0.80814690880893569</v>
      </c>
      <c r="AQ117" s="40">
        <f t="shared" si="148"/>
        <v>1</v>
      </c>
      <c r="AS117" s="61">
        <f t="shared" si="132"/>
        <v>-0.15322699407141913</v>
      </c>
      <c r="AT117" s="60">
        <f t="shared" si="133"/>
        <v>-0.15322699407141913</v>
      </c>
      <c r="AV117" s="47">
        <f>ABS(AT114)+ABS(AT115)+ABS(AT116)+ABS(AT117)</f>
        <v>0.5549172622447911</v>
      </c>
      <c r="AW117" s="45" t="str">
        <f>IF(AV117&lt;AV$17,"Yes","Not")</f>
        <v>Not</v>
      </c>
      <c r="AY117" s="57">
        <f t="shared" si="134"/>
        <v>1</v>
      </c>
      <c r="AZ117" s="58">
        <f t="shared" si="163"/>
        <v>0.8690349612751227</v>
      </c>
      <c r="BA117" s="58">
        <f t="shared" si="164"/>
        <v>0.80814690880893569</v>
      </c>
      <c r="BB117" s="62">
        <f>$J$7</f>
        <v>0</v>
      </c>
      <c r="BD117" s="45">
        <f t="shared" si="149"/>
        <v>-4.9019670271198218E-2</v>
      </c>
      <c r="BE117" s="45">
        <f t="shared" si="150"/>
        <v>0</v>
      </c>
      <c r="BF117" s="45">
        <f t="shared" si="151"/>
        <v>-1.5615858324795173E-3</v>
      </c>
      <c r="BH117" s="59">
        <f t="shared" si="211"/>
        <v>0.43243329952137288</v>
      </c>
      <c r="BI117" s="59">
        <f t="shared" si="211"/>
        <v>-0.10533041324445069</v>
      </c>
      <c r="BJ117" s="59">
        <f t="shared" si="211"/>
        <v>0.27291253895410889</v>
      </c>
      <c r="BL117" s="60">
        <f t="shared" si="153"/>
        <v>0.56145091265735037</v>
      </c>
      <c r="BM117" s="41">
        <f t="shared" si="154"/>
        <v>0.56145091265735037</v>
      </c>
      <c r="BO117" s="40">
        <f t="shared" si="155"/>
        <v>1</v>
      </c>
      <c r="BQ117" s="60">
        <f t="shared" si="135"/>
        <v>-0.56145091265735037</v>
      </c>
      <c r="BR117" s="60">
        <f t="shared" si="136"/>
        <v>-0.56145091265735037</v>
      </c>
      <c r="BT117" s="47">
        <f>ABS(BR114)+ABS(BR115)+ABS(BR116)+ABS(BR117)</f>
        <v>2.1685317301962019</v>
      </c>
      <c r="BV117" s="49">
        <f t="shared" ref="BV117" si="213">ABS(BQ114)+ABS(BQ115)+ABS(BQ116)+ABS(BQ117)</f>
        <v>2.1685317301962019</v>
      </c>
      <c r="BW117" s="45">
        <f t="shared" ref="BW117" si="214">IF(BV117&lt;BV$17,1,0)</f>
        <v>0</v>
      </c>
      <c r="BX117" s="43">
        <f t="shared" ref="BX117" si="215">BX113+1</f>
        <v>25</v>
      </c>
      <c r="BY117" s="50" t="str">
        <f t="shared" ref="BY117" si="216">IF(BW117=0,"",BX117)</f>
        <v/>
      </c>
      <c r="CA117" s="51">
        <f t="shared" ref="CA117" si="217">BV117-BV113</f>
        <v>-5.3312525089999063E-3</v>
      </c>
      <c r="CC117" s="43" t="str">
        <f t="shared" ref="CC117" si="218">IF(CA117&gt;0,"***","")</f>
        <v/>
      </c>
    </row>
    <row r="118" spans="1:81" ht="15.75" thickTop="1" x14ac:dyDescent="0.25">
      <c r="A118" s="52">
        <v>26</v>
      </c>
      <c r="C118" s="16">
        <f t="shared" si="127"/>
        <v>1</v>
      </c>
      <c r="D118" s="14">
        <f>$H$4</f>
        <v>1</v>
      </c>
      <c r="E118" s="14">
        <f>$I$4</f>
        <v>0</v>
      </c>
      <c r="H118" s="45">
        <f t="shared" si="137"/>
        <v>5.9137856646672704E-3</v>
      </c>
      <c r="I118" s="45">
        <f t="shared" si="138"/>
        <v>5.9137856646672704E-3</v>
      </c>
      <c r="J118" s="45">
        <f t="shared" si="139"/>
        <v>5.9137856646672704E-3</v>
      </c>
      <c r="L118" s="15">
        <f t="shared" si="212"/>
        <v>-0.13444584903108292</v>
      </c>
      <c r="M118" s="15">
        <f t="shared" si="212"/>
        <v>0.31389117750242884</v>
      </c>
      <c r="N118" s="15">
        <f t="shared" si="212"/>
        <v>0.70733098979777864</v>
      </c>
      <c r="O118" s="11"/>
      <c r="P118" s="53">
        <f t="shared" si="140"/>
        <v>0.17944532847134592</v>
      </c>
      <c r="Q118" s="54">
        <f t="shared" si="141"/>
        <v>0.17944532847134592</v>
      </c>
      <c r="S118" s="53">
        <f t="shared" si="142"/>
        <v>1</v>
      </c>
      <c r="U118" s="55">
        <f t="shared" si="128"/>
        <v>-9.0535637912252567E-2</v>
      </c>
      <c r="V118" s="53">
        <f t="shared" si="129"/>
        <v>-9.0535637912252567E-2</v>
      </c>
      <c r="X118" s="43"/>
      <c r="Y118" s="43"/>
      <c r="AA118" s="16">
        <f t="shared" si="130"/>
        <v>1</v>
      </c>
      <c r="AB118" s="14">
        <f>$H$4</f>
        <v>1</v>
      </c>
      <c r="AC118" s="14">
        <f>$I$4</f>
        <v>0</v>
      </c>
      <c r="AF118" s="45">
        <f t="shared" si="143"/>
        <v>-1.5322699407141913E-2</v>
      </c>
      <c r="AG118" s="45">
        <f t="shared" si="144"/>
        <v>-1.5322699407141913E-2</v>
      </c>
      <c r="AH118" s="45">
        <f t="shared" si="145"/>
        <v>-1.5322699407141913E-2</v>
      </c>
      <c r="AJ118" s="15">
        <f t="shared" si="210"/>
        <v>3.0789799103811202E-3</v>
      </c>
      <c r="AK118" s="15">
        <f t="shared" si="210"/>
        <v>0.27793525916674189</v>
      </c>
      <c r="AL118" s="15">
        <f t="shared" si="210"/>
        <v>0.481164571510387</v>
      </c>
      <c r="AN118" s="53">
        <f t="shared" si="131"/>
        <v>0.28101423907712303</v>
      </c>
      <c r="AO118" s="54">
        <f t="shared" si="147"/>
        <v>0.28101423907712303</v>
      </c>
      <c r="AQ118" s="53">
        <f t="shared" si="148"/>
        <v>1</v>
      </c>
      <c r="AS118" s="55">
        <f t="shared" si="132"/>
        <v>0.13366250197697127</v>
      </c>
      <c r="AT118" s="53">
        <f t="shared" si="133"/>
        <v>0.13366250197697127</v>
      </c>
      <c r="AV118" s="43"/>
      <c r="AW118" s="43"/>
      <c r="AY118" s="16">
        <f t="shared" si="134"/>
        <v>1</v>
      </c>
      <c r="AZ118" s="14">
        <f t="shared" si="163"/>
        <v>0.17944532847134592</v>
      </c>
      <c r="BA118" s="14">
        <f t="shared" si="164"/>
        <v>0.28101423907712303</v>
      </c>
      <c r="BB118" s="56">
        <f>$J$4</f>
        <v>1</v>
      </c>
      <c r="BD118" s="45">
        <f t="shared" si="149"/>
        <v>-5.6145091265735039E-2</v>
      </c>
      <c r="BE118" s="45">
        <f t="shared" si="150"/>
        <v>-4.879204721390628E-2</v>
      </c>
      <c r="BF118" s="45">
        <f t="shared" si="151"/>
        <v>-4.5373481951199349E-2</v>
      </c>
      <c r="BH118" s="15">
        <f t="shared" si="211"/>
        <v>0.37628820825563786</v>
      </c>
      <c r="BI118" s="15">
        <f t="shared" si="211"/>
        <v>-0.15412246045835698</v>
      </c>
      <c r="BJ118" s="15">
        <f t="shared" si="211"/>
        <v>0.22753905700290955</v>
      </c>
      <c r="BL118" s="53">
        <f t="shared" si="153"/>
        <v>0.41257336767787472</v>
      </c>
      <c r="BM118" s="54">
        <f t="shared" si="154"/>
        <v>0.41257336767787472</v>
      </c>
      <c r="BO118" s="53">
        <f t="shared" si="155"/>
        <v>1</v>
      </c>
      <c r="BQ118" s="53">
        <f t="shared" si="135"/>
        <v>0.58742663232212533</v>
      </c>
      <c r="BR118" s="53">
        <f t="shared" si="136"/>
        <v>0.58742663232212533</v>
      </c>
      <c r="BT118" s="43"/>
      <c r="BV118" s="46"/>
      <c r="BW118" s="43"/>
      <c r="BX118" s="43"/>
      <c r="BY118" s="43"/>
      <c r="CA118" s="43"/>
      <c r="CC118" s="43"/>
    </row>
    <row r="119" spans="1:81" x14ac:dyDescent="0.25">
      <c r="A119" s="52"/>
      <c r="C119" s="16">
        <f t="shared" si="127"/>
        <v>1</v>
      </c>
      <c r="D119" s="14">
        <f>$H$5</f>
        <v>0</v>
      </c>
      <c r="E119" s="14">
        <f>$I$5</f>
        <v>1</v>
      </c>
      <c r="H119" s="45">
        <f t="shared" si="137"/>
        <v>-9.0535637912252578E-3</v>
      </c>
      <c r="I119" s="45">
        <f t="shared" si="138"/>
        <v>-9.0535637912252578E-3</v>
      </c>
      <c r="J119" s="45">
        <f t="shared" si="139"/>
        <v>0</v>
      </c>
      <c r="L119" s="15">
        <f t="shared" si="212"/>
        <v>-0.14349941282230819</v>
      </c>
      <c r="M119" s="15">
        <f t="shared" si="212"/>
        <v>0.3048376137112036</v>
      </c>
      <c r="N119" s="15">
        <f t="shared" si="212"/>
        <v>0.70733098979777864</v>
      </c>
      <c r="O119" s="11"/>
      <c r="P119" s="53">
        <f t="shared" si="140"/>
        <v>0.56383157697547048</v>
      </c>
      <c r="Q119" s="54">
        <f t="shared" si="141"/>
        <v>0.56383157697547048</v>
      </c>
      <c r="S119" s="53">
        <f t="shared" si="142"/>
        <v>1</v>
      </c>
      <c r="U119" s="55">
        <f t="shared" si="128"/>
        <v>-7.5306252180219108E-2</v>
      </c>
      <c r="V119" s="53">
        <f t="shared" si="129"/>
        <v>-7.5306252180219108E-2</v>
      </c>
      <c r="X119" s="43"/>
      <c r="Y119" s="43"/>
      <c r="AA119" s="16">
        <f t="shared" si="130"/>
        <v>1</v>
      </c>
      <c r="AB119" s="14">
        <f>$H$5</f>
        <v>0</v>
      </c>
      <c r="AC119" s="14">
        <f>$I$5</f>
        <v>1</v>
      </c>
      <c r="AF119" s="45">
        <f t="shared" si="143"/>
        <v>1.3366250197697127E-2</v>
      </c>
      <c r="AG119" s="45">
        <f t="shared" si="144"/>
        <v>1.3366250197697127E-2</v>
      </c>
      <c r="AH119" s="45">
        <f t="shared" si="145"/>
        <v>0</v>
      </c>
      <c r="AJ119" s="15">
        <f t="shared" si="210"/>
        <v>1.6445230108078246E-2</v>
      </c>
      <c r="AK119" s="15">
        <f t="shared" si="210"/>
        <v>0.29130150936443899</v>
      </c>
      <c r="AL119" s="15">
        <f t="shared" si="210"/>
        <v>0.481164571510387</v>
      </c>
      <c r="AN119" s="53">
        <f t="shared" si="131"/>
        <v>0.49760980161846524</v>
      </c>
      <c r="AO119" s="54">
        <f t="shared" si="147"/>
        <v>0.49760980161846524</v>
      </c>
      <c r="AQ119" s="53">
        <f t="shared" si="148"/>
        <v>1</v>
      </c>
      <c r="AS119" s="55">
        <f t="shared" si="132"/>
        <v>0.1279987383243627</v>
      </c>
      <c r="AT119" s="53">
        <f t="shared" si="133"/>
        <v>0.1279987383243627</v>
      </c>
      <c r="AV119" s="43"/>
      <c r="AW119" s="43"/>
      <c r="AY119" s="16">
        <f t="shared" si="134"/>
        <v>1</v>
      </c>
      <c r="AZ119" s="14">
        <f t="shared" si="163"/>
        <v>0.56383157697547048</v>
      </c>
      <c r="BA119" s="14">
        <f t="shared" si="164"/>
        <v>0.49760980161846524</v>
      </c>
      <c r="BB119" s="56">
        <f>$J$5</f>
        <v>1</v>
      </c>
      <c r="BD119" s="45">
        <f t="shared" si="149"/>
        <v>5.8742663232212534E-2</v>
      </c>
      <c r="BE119" s="45">
        <f t="shared" si="150"/>
        <v>1.0541096498986035E-2</v>
      </c>
      <c r="BF119" s="45">
        <f t="shared" si="151"/>
        <v>1.6507524809563898E-2</v>
      </c>
      <c r="BH119" s="15">
        <f t="shared" si="211"/>
        <v>0.43503087148785041</v>
      </c>
      <c r="BI119" s="15">
        <f t="shared" si="211"/>
        <v>-0.14358136395937093</v>
      </c>
      <c r="BJ119" s="15">
        <f t="shared" si="211"/>
        <v>0.24404658181247346</v>
      </c>
      <c r="BL119" s="53">
        <f t="shared" si="153"/>
        <v>0.47551513578371879</v>
      </c>
      <c r="BM119" s="54">
        <f t="shared" si="154"/>
        <v>0.47551513578371879</v>
      </c>
      <c r="BO119" s="53">
        <f t="shared" si="155"/>
        <v>1</v>
      </c>
      <c r="BQ119" s="53">
        <f t="shared" si="135"/>
        <v>0.52448486421628115</v>
      </c>
      <c r="BR119" s="53">
        <f t="shared" si="136"/>
        <v>0.52448486421628115</v>
      </c>
      <c r="BT119" s="43"/>
      <c r="BV119" s="14"/>
      <c r="BW119" s="43"/>
      <c r="BX119" s="43"/>
      <c r="BY119" s="43"/>
      <c r="CA119" s="43"/>
      <c r="CC119" s="43"/>
    </row>
    <row r="120" spans="1:81" x14ac:dyDescent="0.25">
      <c r="A120" s="52"/>
      <c r="C120" s="16">
        <f t="shared" si="127"/>
        <v>1</v>
      </c>
      <c r="D120" s="14">
        <f>$H$6</f>
        <v>0</v>
      </c>
      <c r="E120" s="14">
        <f>$I$6</f>
        <v>0</v>
      </c>
      <c r="H120" s="45">
        <f t="shared" si="137"/>
        <v>-7.5306252180219113E-3</v>
      </c>
      <c r="I120" s="45">
        <f t="shared" si="138"/>
        <v>0</v>
      </c>
      <c r="J120" s="45">
        <f t="shared" si="139"/>
        <v>-7.5306252180219113E-3</v>
      </c>
      <c r="L120" s="15">
        <f t="shared" si="212"/>
        <v>-0.15103003804033011</v>
      </c>
      <c r="M120" s="15">
        <f t="shared" si="212"/>
        <v>0.3048376137112036</v>
      </c>
      <c r="N120" s="15">
        <f t="shared" si="212"/>
        <v>0.6998003645797567</v>
      </c>
      <c r="O120" s="11"/>
      <c r="P120" s="53">
        <f t="shared" si="140"/>
        <v>-0.15103003804033011</v>
      </c>
      <c r="Q120" s="54">
        <f t="shared" si="141"/>
        <v>0</v>
      </c>
      <c r="S120" s="53">
        <f t="shared" si="142"/>
        <v>0</v>
      </c>
      <c r="U120" s="55">
        <f t="shared" si="128"/>
        <v>5.647787889815966E-2</v>
      </c>
      <c r="V120" s="53">
        <f t="shared" si="129"/>
        <v>0</v>
      </c>
      <c r="X120" s="43"/>
      <c r="Y120" s="43"/>
      <c r="AA120" s="16">
        <f t="shared" si="130"/>
        <v>1</v>
      </c>
      <c r="AB120" s="14">
        <f>$H$6</f>
        <v>0</v>
      </c>
      <c r="AC120" s="14">
        <f>$I$6</f>
        <v>0</v>
      </c>
      <c r="AF120" s="45">
        <f t="shared" si="143"/>
        <v>1.2799873832436271E-2</v>
      </c>
      <c r="AG120" s="45">
        <f t="shared" si="144"/>
        <v>0</v>
      </c>
      <c r="AH120" s="45">
        <f t="shared" si="145"/>
        <v>1.2799873832436271E-2</v>
      </c>
      <c r="AJ120" s="15">
        <f t="shared" si="210"/>
        <v>2.9245103940514515E-2</v>
      </c>
      <c r="AK120" s="15">
        <f t="shared" si="210"/>
        <v>0.29130150936443899</v>
      </c>
      <c r="AL120" s="15">
        <f t="shared" si="210"/>
        <v>0.49396444534282324</v>
      </c>
      <c r="AN120" s="53">
        <f t="shared" si="131"/>
        <v>2.9245103940514515E-2</v>
      </c>
      <c r="AO120" s="54">
        <f t="shared" si="147"/>
        <v>2.9245103940514515E-2</v>
      </c>
      <c r="AQ120" s="53">
        <f t="shared" si="148"/>
        <v>1</v>
      </c>
      <c r="AS120" s="55">
        <f t="shared" si="132"/>
        <v>-0.13382460261207113</v>
      </c>
      <c r="AT120" s="53">
        <f t="shared" si="133"/>
        <v>-0.13382460261207113</v>
      </c>
      <c r="AV120" s="43"/>
      <c r="AW120" s="43"/>
      <c r="AY120" s="16">
        <f t="shared" si="134"/>
        <v>1</v>
      </c>
      <c r="AZ120" s="14">
        <f t="shared" si="163"/>
        <v>0</v>
      </c>
      <c r="BA120" s="14">
        <f t="shared" si="164"/>
        <v>2.9245103940514515E-2</v>
      </c>
      <c r="BB120" s="56">
        <f>$J$6</f>
        <v>0</v>
      </c>
      <c r="BD120" s="45">
        <f t="shared" si="149"/>
        <v>5.2448486421628117E-2</v>
      </c>
      <c r="BE120" s="45">
        <f t="shared" si="150"/>
        <v>2.9572112809083131E-2</v>
      </c>
      <c r="BF120" s="45">
        <f t="shared" si="151"/>
        <v>2.6098880923455137E-2</v>
      </c>
      <c r="BH120" s="15">
        <f t="shared" si="211"/>
        <v>0.48747935790947855</v>
      </c>
      <c r="BI120" s="15">
        <f t="shared" si="211"/>
        <v>-0.1140092511502878</v>
      </c>
      <c r="BJ120" s="15">
        <f t="shared" si="211"/>
        <v>0.2701454627359286</v>
      </c>
      <c r="BL120" s="53">
        <f t="shared" si="153"/>
        <v>0.49537979004624916</v>
      </c>
      <c r="BM120" s="54">
        <f t="shared" si="154"/>
        <v>0.49537979004624916</v>
      </c>
      <c r="BO120" s="53">
        <f t="shared" si="155"/>
        <v>1</v>
      </c>
      <c r="BQ120" s="53">
        <f t="shared" si="135"/>
        <v>-0.49537979004624916</v>
      </c>
      <c r="BR120" s="53">
        <f t="shared" si="136"/>
        <v>-0.49537979004624916</v>
      </c>
      <c r="BT120" s="43"/>
      <c r="BV120" s="14"/>
      <c r="BW120" s="43"/>
      <c r="BX120" s="43"/>
      <c r="BY120" s="43"/>
      <c r="CA120" s="43"/>
      <c r="CC120" s="43"/>
    </row>
    <row r="121" spans="1:81" x14ac:dyDescent="0.25">
      <c r="A121" s="52"/>
      <c r="C121" s="16">
        <f t="shared" si="127"/>
        <v>1</v>
      </c>
      <c r="D121" s="14">
        <f>$H$7</f>
        <v>1</v>
      </c>
      <c r="E121" s="14">
        <f>$I$7</f>
        <v>1</v>
      </c>
      <c r="H121" s="45">
        <f t="shared" si="137"/>
        <v>0</v>
      </c>
      <c r="I121" s="45">
        <f t="shared" si="138"/>
        <v>0</v>
      </c>
      <c r="J121" s="45">
        <f t="shared" si="139"/>
        <v>0</v>
      </c>
      <c r="L121" s="15">
        <f t="shared" si="212"/>
        <v>-0.15103003804033011</v>
      </c>
      <c r="M121" s="15">
        <f t="shared" si="212"/>
        <v>0.3048376137112036</v>
      </c>
      <c r="N121" s="15">
        <f t="shared" si="212"/>
        <v>0.6998003645797567</v>
      </c>
      <c r="O121" s="11"/>
      <c r="P121" s="53">
        <f t="shared" si="140"/>
        <v>0.85360794025063025</v>
      </c>
      <c r="Q121" s="54">
        <f t="shared" si="141"/>
        <v>0.85360794025063025</v>
      </c>
      <c r="S121" s="53">
        <f t="shared" si="142"/>
        <v>1</v>
      </c>
      <c r="U121" s="55">
        <f t="shared" si="128"/>
        <v>6.3375782103927761E-2</v>
      </c>
      <c r="V121" s="53">
        <f t="shared" si="129"/>
        <v>6.3375782103927761E-2</v>
      </c>
      <c r="X121" s="47">
        <f>ABS(V118)+ABS(V119)+ABS(V120)+ABS(V121)</f>
        <v>0.22921767219639944</v>
      </c>
      <c r="Y121" s="45" t="str">
        <f>IF(X121&lt;X$17,"Yes","Not")</f>
        <v>Not</v>
      </c>
      <c r="AA121" s="16">
        <f t="shared" si="130"/>
        <v>1</v>
      </c>
      <c r="AB121" s="14">
        <f>$H$7</f>
        <v>1</v>
      </c>
      <c r="AC121" s="14">
        <f>$I$7</f>
        <v>1</v>
      </c>
      <c r="AF121" s="45">
        <f t="shared" si="143"/>
        <v>-1.3382460261207114E-2</v>
      </c>
      <c r="AG121" s="45">
        <f t="shared" si="144"/>
        <v>0</v>
      </c>
      <c r="AH121" s="45">
        <f t="shared" si="145"/>
        <v>0</v>
      </c>
      <c r="AJ121" s="15">
        <f t="shared" si="210"/>
        <v>1.5862643679307401E-2</v>
      </c>
      <c r="AK121" s="15">
        <f t="shared" si="210"/>
        <v>0.29130150936443899</v>
      </c>
      <c r="AL121" s="15">
        <f t="shared" si="210"/>
        <v>0.49396444534282324</v>
      </c>
      <c r="AN121" s="53">
        <f t="shared" si="131"/>
        <v>0.80112859838656969</v>
      </c>
      <c r="AO121" s="54">
        <f t="shared" si="147"/>
        <v>0.80112859838656969</v>
      </c>
      <c r="AQ121" s="53">
        <f t="shared" si="148"/>
        <v>1</v>
      </c>
      <c r="AS121" s="55">
        <f t="shared" si="132"/>
        <v>-0.14936388554743305</v>
      </c>
      <c r="AT121" s="53">
        <f t="shared" si="133"/>
        <v>-0.14936388554743305</v>
      </c>
      <c r="AV121" s="47">
        <f>ABS(AT118)+ABS(AT119)+ABS(AT120)+ABS(AT121)</f>
        <v>0.54484972846083812</v>
      </c>
      <c r="AW121" s="45" t="str">
        <f>IF(AV121&lt;AV$17,"Yes","Not")</f>
        <v>Not</v>
      </c>
      <c r="AY121" s="16">
        <f t="shared" si="134"/>
        <v>1</v>
      </c>
      <c r="AZ121" s="14">
        <f t="shared" si="163"/>
        <v>0.85360794025063025</v>
      </c>
      <c r="BA121" s="14">
        <f t="shared" si="164"/>
        <v>0.80112859838656969</v>
      </c>
      <c r="BB121" s="56">
        <f>$J$7</f>
        <v>0</v>
      </c>
      <c r="BD121" s="45">
        <f t="shared" si="149"/>
        <v>-4.9537979004624921E-2</v>
      </c>
      <c r="BE121" s="45">
        <f t="shared" si="150"/>
        <v>0</v>
      </c>
      <c r="BF121" s="45">
        <f t="shared" si="151"/>
        <v>-1.4487433449932815E-3</v>
      </c>
      <c r="BH121" s="15">
        <f t="shared" si="211"/>
        <v>0.43794137890485363</v>
      </c>
      <c r="BI121" s="15">
        <f t="shared" si="211"/>
        <v>-0.1140092511502878</v>
      </c>
      <c r="BJ121" s="15">
        <f t="shared" si="211"/>
        <v>0.26869671939093531</v>
      </c>
      <c r="BL121" s="53">
        <f t="shared" si="153"/>
        <v>0.55588280305766902</v>
      </c>
      <c r="BM121" s="54">
        <f t="shared" si="154"/>
        <v>0.55588280305766902</v>
      </c>
      <c r="BO121" s="53">
        <f t="shared" si="155"/>
        <v>1</v>
      </c>
      <c r="BQ121" s="53">
        <f t="shared" si="135"/>
        <v>-0.55588280305766902</v>
      </c>
      <c r="BR121" s="53">
        <f t="shared" si="136"/>
        <v>-0.55588280305766902</v>
      </c>
      <c r="BT121" s="47">
        <f>ABS(BR118)+ABS(BR119)+ABS(BR120)+ABS(BR121)</f>
        <v>2.1631740896423244</v>
      </c>
      <c r="BV121" s="49">
        <f t="shared" ref="BV121" si="219">ABS(BQ118)+ABS(BQ119)+ABS(BQ120)+ABS(BQ121)</f>
        <v>2.1631740896423244</v>
      </c>
      <c r="BW121" s="45">
        <f t="shared" ref="BW121" si="220">IF(BV121&lt;BV$17,1,0)</f>
        <v>0</v>
      </c>
      <c r="BX121" s="43">
        <f t="shared" ref="BX121" si="221">BX117+1</f>
        <v>26</v>
      </c>
      <c r="BY121" s="50" t="str">
        <f t="shared" ref="BY121" si="222">IF(BW121=0,"",BX121)</f>
        <v/>
      </c>
      <c r="CA121" s="51">
        <f t="shared" ref="CA121" si="223">BV121-BV117</f>
        <v>-5.3576405538775518E-3</v>
      </c>
      <c r="CC121" s="43" t="str">
        <f t="shared" ref="CC121" si="224">IF(CA121&gt;0,"***","")</f>
        <v/>
      </c>
    </row>
    <row r="122" spans="1:81" x14ac:dyDescent="0.25">
      <c r="A122" s="37">
        <v>27</v>
      </c>
      <c r="C122" s="38">
        <f t="shared" si="127"/>
        <v>1</v>
      </c>
      <c r="D122" s="39">
        <f>$H$4</f>
        <v>1</v>
      </c>
      <c r="E122" s="39">
        <f>$I$4</f>
        <v>0</v>
      </c>
      <c r="H122" s="45">
        <f t="shared" si="137"/>
        <v>6.3375782103927761E-3</v>
      </c>
      <c r="I122" s="45">
        <f t="shared" si="138"/>
        <v>6.3375782103927761E-3</v>
      </c>
      <c r="J122" s="45">
        <f t="shared" si="139"/>
        <v>6.3375782103927761E-3</v>
      </c>
      <c r="L122" s="45">
        <f t="shared" si="212"/>
        <v>-0.14469245982993734</v>
      </c>
      <c r="M122" s="45">
        <f t="shared" si="212"/>
        <v>0.31117519192159637</v>
      </c>
      <c r="N122" s="45">
        <f t="shared" si="212"/>
        <v>0.70613794279014952</v>
      </c>
      <c r="O122" s="11"/>
      <c r="P122" s="40">
        <f t="shared" si="140"/>
        <v>0.16648273209165904</v>
      </c>
      <c r="Q122" s="41">
        <f t="shared" si="141"/>
        <v>0.16648273209165904</v>
      </c>
      <c r="S122" s="40">
        <f t="shared" si="142"/>
        <v>1</v>
      </c>
      <c r="U122" s="42">
        <f t="shared" si="128"/>
        <v>-9.4029147935317331E-2</v>
      </c>
      <c r="V122" s="40">
        <f t="shared" si="129"/>
        <v>-9.4029147935317331E-2</v>
      </c>
      <c r="X122" s="43"/>
      <c r="Y122" s="43"/>
      <c r="AA122" s="38">
        <f t="shared" si="130"/>
        <v>1</v>
      </c>
      <c r="AB122" s="39">
        <f>$H$4</f>
        <v>1</v>
      </c>
      <c r="AC122" s="39">
        <f>$I$4</f>
        <v>0</v>
      </c>
      <c r="AF122" s="45">
        <f t="shared" si="143"/>
        <v>-1.4936388554743305E-2</v>
      </c>
      <c r="AG122" s="45">
        <f t="shared" si="144"/>
        <v>-1.4936388554743305E-2</v>
      </c>
      <c r="AH122" s="45">
        <f t="shared" si="145"/>
        <v>-1.4936388554743305E-2</v>
      </c>
      <c r="AJ122" s="45">
        <f t="shared" si="210"/>
        <v>9.2625512456409598E-4</v>
      </c>
      <c r="AK122" s="45">
        <f t="shared" si="210"/>
        <v>0.27636512080969566</v>
      </c>
      <c r="AL122" s="45">
        <f t="shared" si="210"/>
        <v>0.47902805678807991</v>
      </c>
      <c r="AN122" s="40">
        <f t="shared" si="131"/>
        <v>0.27729137593425979</v>
      </c>
      <c r="AO122" s="41">
        <f t="shared" si="147"/>
        <v>0.27729137593425979</v>
      </c>
      <c r="AQ122" s="40">
        <f t="shared" si="148"/>
        <v>1</v>
      </c>
      <c r="AS122" s="42">
        <f t="shared" si="132"/>
        <v>0.1305457038499459</v>
      </c>
      <c r="AT122" s="40">
        <f t="shared" si="133"/>
        <v>0.1305457038499459</v>
      </c>
      <c r="AV122" s="43"/>
      <c r="AW122" s="43"/>
      <c r="AY122" s="38">
        <f t="shared" si="134"/>
        <v>1</v>
      </c>
      <c r="AZ122" s="39">
        <f t="shared" si="163"/>
        <v>0.16648273209165904</v>
      </c>
      <c r="BA122" s="39">
        <f t="shared" si="164"/>
        <v>0.27729137593425979</v>
      </c>
      <c r="BB122" s="44">
        <f>$J$4</f>
        <v>1</v>
      </c>
      <c r="BD122" s="45">
        <f t="shared" si="149"/>
        <v>-5.5588280305766902E-2</v>
      </c>
      <c r="BE122" s="45">
        <f t="shared" si="150"/>
        <v>-4.7450597453880361E-2</v>
      </c>
      <c r="BF122" s="45">
        <f t="shared" si="151"/>
        <v>-4.4533361088078795E-2</v>
      </c>
      <c r="BH122" s="45">
        <f t="shared" si="211"/>
        <v>0.38235309859908673</v>
      </c>
      <c r="BI122" s="45">
        <f t="shared" si="211"/>
        <v>-0.16145984860416818</v>
      </c>
      <c r="BJ122" s="45">
        <f t="shared" si="211"/>
        <v>0.22416335830285652</v>
      </c>
      <c r="BL122" s="40">
        <f t="shared" si="153"/>
        <v>0.41763138793820276</v>
      </c>
      <c r="BM122" s="41">
        <f t="shared" si="154"/>
        <v>0.41763138793820276</v>
      </c>
      <c r="BO122" s="40">
        <f t="shared" si="155"/>
        <v>1</v>
      </c>
      <c r="BQ122" s="40">
        <f t="shared" si="135"/>
        <v>0.58236861206179724</v>
      </c>
      <c r="BR122" s="40">
        <f t="shared" si="136"/>
        <v>0.58236861206179724</v>
      </c>
      <c r="BT122" s="43"/>
      <c r="BV122" s="46"/>
      <c r="BW122" s="43"/>
      <c r="BX122" s="43"/>
      <c r="BY122" s="43"/>
      <c r="CA122" s="43"/>
      <c r="CC122" s="43"/>
    </row>
    <row r="123" spans="1:81" x14ac:dyDescent="0.25">
      <c r="A123" s="37"/>
      <c r="C123" s="38">
        <f t="shared" si="127"/>
        <v>1</v>
      </c>
      <c r="D123" s="39">
        <f>$H$5</f>
        <v>0</v>
      </c>
      <c r="E123" s="39">
        <f>$I$5</f>
        <v>1</v>
      </c>
      <c r="H123" s="45">
        <f t="shared" si="137"/>
        <v>-9.4029147935317334E-3</v>
      </c>
      <c r="I123" s="45">
        <f t="shared" si="138"/>
        <v>-9.4029147935317334E-3</v>
      </c>
      <c r="J123" s="45">
        <f t="shared" si="139"/>
        <v>0</v>
      </c>
      <c r="L123" s="45">
        <f t="shared" si="212"/>
        <v>-0.15409537462346906</v>
      </c>
      <c r="M123" s="45">
        <f t="shared" si="212"/>
        <v>0.30177227712806465</v>
      </c>
      <c r="N123" s="45">
        <f t="shared" si="212"/>
        <v>0.70613794279014952</v>
      </c>
      <c r="O123" s="11"/>
      <c r="P123" s="40">
        <f t="shared" si="140"/>
        <v>0.55204256816668051</v>
      </c>
      <c r="Q123" s="41">
        <f t="shared" si="141"/>
        <v>0.55204256816668051</v>
      </c>
      <c r="S123" s="40">
        <f t="shared" si="142"/>
        <v>1</v>
      </c>
      <c r="U123" s="42">
        <f t="shared" si="128"/>
        <v>-7.9632995993776101E-2</v>
      </c>
      <c r="V123" s="40">
        <f t="shared" si="129"/>
        <v>-7.9632995993776101E-2</v>
      </c>
      <c r="X123" s="43"/>
      <c r="Y123" s="43"/>
      <c r="AA123" s="38">
        <f t="shared" si="130"/>
        <v>1</v>
      </c>
      <c r="AB123" s="39">
        <f>$H$5</f>
        <v>0</v>
      </c>
      <c r="AC123" s="39">
        <f>$I$5</f>
        <v>1</v>
      </c>
      <c r="AF123" s="45">
        <f t="shared" si="143"/>
        <v>1.3054570384994591E-2</v>
      </c>
      <c r="AG123" s="45">
        <f t="shared" si="144"/>
        <v>1.3054570384994591E-2</v>
      </c>
      <c r="AH123" s="45">
        <f t="shared" si="145"/>
        <v>0</v>
      </c>
      <c r="AJ123" s="45">
        <f t="shared" si="210"/>
        <v>1.3980825509558687E-2</v>
      </c>
      <c r="AK123" s="45">
        <f t="shared" si="210"/>
        <v>0.28941969119469024</v>
      </c>
      <c r="AL123" s="45">
        <f t="shared" si="210"/>
        <v>0.47902805678807991</v>
      </c>
      <c r="AN123" s="40">
        <f t="shared" si="131"/>
        <v>0.49300888229763862</v>
      </c>
      <c r="AO123" s="41">
        <f t="shared" si="147"/>
        <v>0.49300888229763862</v>
      </c>
      <c r="AQ123" s="40">
        <f t="shared" si="148"/>
        <v>1</v>
      </c>
      <c r="AS123" s="42">
        <f t="shared" si="132"/>
        <v>0.12609516755289124</v>
      </c>
      <c r="AT123" s="40">
        <f t="shared" si="133"/>
        <v>0.12609516755289124</v>
      </c>
      <c r="AV123" s="43"/>
      <c r="AW123" s="43"/>
      <c r="AY123" s="38">
        <f t="shared" si="134"/>
        <v>1</v>
      </c>
      <c r="AZ123" s="39">
        <f t="shared" si="163"/>
        <v>0.55204256816668051</v>
      </c>
      <c r="BA123" s="39">
        <f t="shared" si="164"/>
        <v>0.49300888229763862</v>
      </c>
      <c r="BB123" s="44">
        <f>$J$5</f>
        <v>1</v>
      </c>
      <c r="BD123" s="45">
        <f t="shared" si="149"/>
        <v>5.8236861206179727E-2</v>
      </c>
      <c r="BE123" s="45">
        <f t="shared" si="150"/>
        <v>9.6954317620475509E-3</v>
      </c>
      <c r="BF123" s="45">
        <f t="shared" si="151"/>
        <v>1.6148579373954093E-2</v>
      </c>
      <c r="BH123" s="45">
        <f t="shared" si="211"/>
        <v>0.44058995980526644</v>
      </c>
      <c r="BI123" s="45">
        <f t="shared" si="211"/>
        <v>-0.15176441684212064</v>
      </c>
      <c r="BJ123" s="45">
        <f t="shared" si="211"/>
        <v>0.24031193767681061</v>
      </c>
      <c r="BL123" s="40">
        <f t="shared" si="153"/>
        <v>0.47528546117224774</v>
      </c>
      <c r="BM123" s="41">
        <f t="shared" si="154"/>
        <v>0.47528546117224774</v>
      </c>
      <c r="BO123" s="40">
        <f t="shared" si="155"/>
        <v>1</v>
      </c>
      <c r="BQ123" s="40">
        <f t="shared" si="135"/>
        <v>0.52471453882775232</v>
      </c>
      <c r="BR123" s="40">
        <f t="shared" si="136"/>
        <v>0.52471453882775232</v>
      </c>
      <c r="BT123" s="43"/>
      <c r="BV123" s="14"/>
      <c r="BW123" s="43"/>
      <c r="BX123" s="43"/>
      <c r="BY123" s="43"/>
      <c r="CA123" s="43"/>
      <c r="CC123" s="43"/>
    </row>
    <row r="124" spans="1:81" x14ac:dyDescent="0.25">
      <c r="A124" s="37"/>
      <c r="C124" s="38">
        <f t="shared" si="127"/>
        <v>1</v>
      </c>
      <c r="D124" s="39">
        <f>$H$6</f>
        <v>0</v>
      </c>
      <c r="E124" s="39">
        <f>$I$6</f>
        <v>0</v>
      </c>
      <c r="H124" s="45">
        <f t="shared" si="137"/>
        <v>-7.9632995993776101E-3</v>
      </c>
      <c r="I124" s="45">
        <f t="shared" si="138"/>
        <v>0</v>
      </c>
      <c r="J124" s="45">
        <f t="shared" si="139"/>
        <v>-7.9632995993776101E-3</v>
      </c>
      <c r="L124" s="45">
        <f t="shared" si="212"/>
        <v>-0.16205867422284667</v>
      </c>
      <c r="M124" s="45">
        <f t="shared" si="212"/>
        <v>0.30177227712806465</v>
      </c>
      <c r="N124" s="45">
        <f t="shared" si="212"/>
        <v>0.69817464319077194</v>
      </c>
      <c r="O124" s="11"/>
      <c r="P124" s="40">
        <f t="shared" si="140"/>
        <v>-0.16205867422284667</v>
      </c>
      <c r="Q124" s="41">
        <f t="shared" si="141"/>
        <v>0</v>
      </c>
      <c r="S124" s="40">
        <f t="shared" si="142"/>
        <v>0</v>
      </c>
      <c r="U124" s="42">
        <f t="shared" si="128"/>
        <v>6.141607033353387E-2</v>
      </c>
      <c r="V124" s="40">
        <f t="shared" si="129"/>
        <v>0</v>
      </c>
      <c r="X124" s="43"/>
      <c r="Y124" s="43"/>
      <c r="AA124" s="38">
        <f t="shared" si="130"/>
        <v>1</v>
      </c>
      <c r="AB124" s="39">
        <f>$H$6</f>
        <v>0</v>
      </c>
      <c r="AC124" s="39">
        <f>$I$6</f>
        <v>0</v>
      </c>
      <c r="AF124" s="45">
        <f t="shared" si="143"/>
        <v>1.2609516755289124E-2</v>
      </c>
      <c r="AG124" s="45">
        <f t="shared" si="144"/>
        <v>0</v>
      </c>
      <c r="AH124" s="45">
        <f t="shared" si="145"/>
        <v>1.2609516755289124E-2</v>
      </c>
      <c r="AJ124" s="45">
        <f t="shared" si="210"/>
        <v>2.6590342264847813E-2</v>
      </c>
      <c r="AK124" s="45">
        <f t="shared" si="210"/>
        <v>0.28941969119469024</v>
      </c>
      <c r="AL124" s="45">
        <f t="shared" si="210"/>
        <v>0.49163757354336901</v>
      </c>
      <c r="AN124" s="40">
        <f t="shared" si="131"/>
        <v>2.6590342264847813E-2</v>
      </c>
      <c r="AO124" s="41">
        <f t="shared" si="147"/>
        <v>2.6590342264847813E-2</v>
      </c>
      <c r="AQ124" s="40">
        <f t="shared" si="148"/>
        <v>1</v>
      </c>
      <c r="AS124" s="42">
        <f t="shared" si="132"/>
        <v>-0.13312748175335709</v>
      </c>
      <c r="AT124" s="40">
        <f t="shared" si="133"/>
        <v>-0.13312748175335709</v>
      </c>
      <c r="AV124" s="43"/>
      <c r="AW124" s="43"/>
      <c r="AY124" s="38">
        <f t="shared" si="134"/>
        <v>1</v>
      </c>
      <c r="AZ124" s="39">
        <f t="shared" si="163"/>
        <v>0</v>
      </c>
      <c r="BA124" s="39">
        <f t="shared" si="164"/>
        <v>2.6590342264847813E-2</v>
      </c>
      <c r="BB124" s="44">
        <f>$J$6</f>
        <v>0</v>
      </c>
      <c r="BD124" s="45">
        <f t="shared" si="149"/>
        <v>5.2471453882775236E-2</v>
      </c>
      <c r="BE124" s="45">
        <f t="shared" si="150"/>
        <v>2.8966476156886779E-2</v>
      </c>
      <c r="BF124" s="45">
        <f t="shared" si="151"/>
        <v>2.5868892831279106E-2</v>
      </c>
      <c r="BH124" s="45">
        <f t="shared" si="211"/>
        <v>0.49306141368804168</v>
      </c>
      <c r="BI124" s="45">
        <f t="shared" si="211"/>
        <v>-0.12279794068523386</v>
      </c>
      <c r="BJ124" s="45">
        <f t="shared" si="211"/>
        <v>0.26618083050808972</v>
      </c>
      <c r="BL124" s="40">
        <f t="shared" si="153"/>
        <v>0.50013925307559326</v>
      </c>
      <c r="BM124" s="41">
        <f t="shared" si="154"/>
        <v>0.50013925307559326</v>
      </c>
      <c r="BO124" s="40">
        <f t="shared" si="155"/>
        <v>1</v>
      </c>
      <c r="BQ124" s="40">
        <f t="shared" si="135"/>
        <v>-0.50013925307559326</v>
      </c>
      <c r="BR124" s="40">
        <f t="shared" si="136"/>
        <v>-0.50013925307559326</v>
      </c>
      <c r="BT124" s="43"/>
      <c r="BV124" s="14"/>
      <c r="BW124" s="43"/>
      <c r="BX124" s="43"/>
      <c r="BY124" s="43"/>
      <c r="CA124" s="43"/>
      <c r="CC124" s="43"/>
    </row>
    <row r="125" spans="1:81" x14ac:dyDescent="0.25">
      <c r="A125" s="37"/>
      <c r="C125" s="38">
        <f t="shared" si="127"/>
        <v>1</v>
      </c>
      <c r="D125" s="39">
        <f>$H$7</f>
        <v>1</v>
      </c>
      <c r="E125" s="39">
        <f>$I$7</f>
        <v>1</v>
      </c>
      <c r="H125" s="45">
        <f t="shared" si="137"/>
        <v>0</v>
      </c>
      <c r="I125" s="45">
        <f t="shared" si="138"/>
        <v>0</v>
      </c>
      <c r="J125" s="45">
        <f t="shared" si="139"/>
        <v>0</v>
      </c>
      <c r="L125" s="45">
        <f t="shared" si="212"/>
        <v>-0.16205867422284667</v>
      </c>
      <c r="M125" s="45">
        <f t="shared" si="212"/>
        <v>0.30177227712806465</v>
      </c>
      <c r="N125" s="45">
        <f t="shared" si="212"/>
        <v>0.69817464319077194</v>
      </c>
      <c r="O125" s="11"/>
      <c r="P125" s="40">
        <f t="shared" si="140"/>
        <v>0.83788824609598989</v>
      </c>
      <c r="Q125" s="41">
        <f t="shared" si="141"/>
        <v>0.83788824609598989</v>
      </c>
      <c r="S125" s="40">
        <f t="shared" si="142"/>
        <v>1</v>
      </c>
      <c r="U125" s="42">
        <f t="shared" si="128"/>
        <v>6.7604794367301657E-2</v>
      </c>
      <c r="V125" s="40">
        <f t="shared" si="129"/>
        <v>6.7604794367301657E-2</v>
      </c>
      <c r="X125" s="47">
        <f>ABS(V122)+ABS(V123)+ABS(V124)+ABS(V125)</f>
        <v>0.24126693829639509</v>
      </c>
      <c r="Y125" s="45" t="str">
        <f>IF(X125&lt;X$17,"Yes","Not")</f>
        <v>Not</v>
      </c>
      <c r="AA125" s="38">
        <f t="shared" si="130"/>
        <v>1</v>
      </c>
      <c r="AB125" s="39">
        <f>$H$7</f>
        <v>1</v>
      </c>
      <c r="AC125" s="39">
        <f>$I$7</f>
        <v>1</v>
      </c>
      <c r="AF125" s="45">
        <f t="shared" si="143"/>
        <v>-1.331274817533571E-2</v>
      </c>
      <c r="AG125" s="45">
        <f t="shared" si="144"/>
        <v>0</v>
      </c>
      <c r="AH125" s="45">
        <f t="shared" si="145"/>
        <v>0</v>
      </c>
      <c r="AJ125" s="45">
        <f t="shared" si="210"/>
        <v>1.3277594089512103E-2</v>
      </c>
      <c r="AK125" s="45">
        <f t="shared" si="210"/>
        <v>0.28941969119469024</v>
      </c>
      <c r="AL125" s="45">
        <f t="shared" si="210"/>
        <v>0.49163757354336901</v>
      </c>
      <c r="AN125" s="40">
        <f t="shared" si="131"/>
        <v>0.79433485882757138</v>
      </c>
      <c r="AO125" s="41">
        <f t="shared" si="147"/>
        <v>0.79433485882757138</v>
      </c>
      <c r="AQ125" s="40">
        <f t="shared" si="148"/>
        <v>1</v>
      </c>
      <c r="AS125" s="42">
        <f t="shared" si="132"/>
        <v>-0.14581021023186017</v>
      </c>
      <c r="AT125" s="40">
        <f t="shared" si="133"/>
        <v>-0.14581021023186017</v>
      </c>
      <c r="AV125" s="47">
        <f>ABS(AT122)+ABS(AT123)+ABS(AT124)+ABS(AT125)</f>
        <v>0.53557856338805443</v>
      </c>
      <c r="AW125" s="45" t="str">
        <f>IF(AV125&lt;AV$17,"Yes","Not")</f>
        <v>Not</v>
      </c>
      <c r="AY125" s="38">
        <f t="shared" si="134"/>
        <v>1</v>
      </c>
      <c r="AZ125" s="39">
        <f t="shared" si="163"/>
        <v>0.83788824609598989</v>
      </c>
      <c r="BA125" s="39">
        <f t="shared" si="164"/>
        <v>0.79433485882757138</v>
      </c>
      <c r="BB125" s="44">
        <f>$J$7</f>
        <v>0</v>
      </c>
      <c r="BD125" s="45">
        <f t="shared" si="149"/>
        <v>-5.0013925307559326E-2</v>
      </c>
      <c r="BE125" s="45">
        <f t="shared" si="150"/>
        <v>0</v>
      </c>
      <c r="BF125" s="45">
        <f t="shared" si="151"/>
        <v>-1.3298873919365367E-3</v>
      </c>
      <c r="BH125" s="45">
        <f t="shared" si="211"/>
        <v>0.44304748838048236</v>
      </c>
      <c r="BI125" s="45">
        <f t="shared" si="211"/>
        <v>-0.12279794068523386</v>
      </c>
      <c r="BJ125" s="45">
        <f t="shared" si="211"/>
        <v>0.2648509431161532</v>
      </c>
      <c r="BL125" s="40">
        <f t="shared" si="153"/>
        <v>0.55053687374605098</v>
      </c>
      <c r="BM125" s="41">
        <f t="shared" si="154"/>
        <v>0.55053687374605098</v>
      </c>
      <c r="BO125" s="40">
        <f t="shared" si="155"/>
        <v>1</v>
      </c>
      <c r="BQ125" s="40">
        <f t="shared" si="135"/>
        <v>-0.55053687374605098</v>
      </c>
      <c r="BR125" s="40">
        <f t="shared" si="136"/>
        <v>-0.55053687374605098</v>
      </c>
      <c r="BT125" s="47">
        <f>ABS(BR122)+ABS(BR123)+ABS(BR124)+ABS(BR125)</f>
        <v>2.157759277711194</v>
      </c>
      <c r="BV125" s="49">
        <f t="shared" ref="BV125" si="225">ABS(BQ122)+ABS(BQ123)+ABS(BQ124)+ABS(BQ125)</f>
        <v>2.157759277711194</v>
      </c>
      <c r="BW125" s="45">
        <f t="shared" ref="BW125" si="226">IF(BV125&lt;BV$17,1,0)</f>
        <v>0</v>
      </c>
      <c r="BX125" s="43">
        <f t="shared" ref="BX125" si="227">BX121+1</f>
        <v>27</v>
      </c>
      <c r="BY125" s="50" t="str">
        <f t="shared" ref="BY125" si="228">IF(BW125=0,"",BX125)</f>
        <v/>
      </c>
      <c r="CA125" s="51">
        <f t="shared" ref="CA125" si="229">BV125-BV121</f>
        <v>-5.4148119311303589E-3</v>
      </c>
      <c r="CC125" s="43" t="str">
        <f t="shared" ref="CC125" si="230">IF(CA125&gt;0,"***","")</f>
        <v/>
      </c>
    </row>
    <row r="126" spans="1:81" x14ac:dyDescent="0.25">
      <c r="A126" s="52">
        <v>28</v>
      </c>
      <c r="C126" s="16">
        <f t="shared" si="127"/>
        <v>1</v>
      </c>
      <c r="D126" s="14">
        <f>$H$4</f>
        <v>1</v>
      </c>
      <c r="E126" s="14">
        <f>$I$4</f>
        <v>0</v>
      </c>
      <c r="H126" s="45">
        <f t="shared" si="137"/>
        <v>6.7604794367301657E-3</v>
      </c>
      <c r="I126" s="45">
        <f t="shared" si="138"/>
        <v>6.7604794367301657E-3</v>
      </c>
      <c r="J126" s="45">
        <f t="shared" si="139"/>
        <v>6.7604794367301657E-3</v>
      </c>
      <c r="L126" s="15">
        <f t="shared" si="212"/>
        <v>-0.15529819478611651</v>
      </c>
      <c r="M126" s="15">
        <f t="shared" si="212"/>
        <v>0.30853275656479484</v>
      </c>
      <c r="N126" s="15">
        <f t="shared" si="212"/>
        <v>0.70493512262750213</v>
      </c>
      <c r="O126" s="11"/>
      <c r="P126" s="53">
        <f t="shared" si="140"/>
        <v>0.15323456177867834</v>
      </c>
      <c r="Q126" s="54">
        <f t="shared" si="141"/>
        <v>0.15323456177867834</v>
      </c>
      <c r="S126" s="53">
        <f t="shared" si="142"/>
        <v>1</v>
      </c>
      <c r="U126" s="55">
        <f t="shared" si="128"/>
        <v>-9.7539595402425558E-2</v>
      </c>
      <c r="V126" s="53">
        <f t="shared" si="129"/>
        <v>-9.7539595402425558E-2</v>
      </c>
      <c r="X126" s="43"/>
      <c r="Y126" s="43"/>
      <c r="AA126" s="16">
        <f t="shared" si="130"/>
        <v>1</v>
      </c>
      <c r="AB126" s="14">
        <f>$H$4</f>
        <v>1</v>
      </c>
      <c r="AC126" s="14">
        <f>$I$4</f>
        <v>0</v>
      </c>
      <c r="AF126" s="45">
        <f t="shared" si="143"/>
        <v>-1.4581021023186017E-2</v>
      </c>
      <c r="AG126" s="45">
        <f t="shared" si="144"/>
        <v>-1.4581021023186017E-2</v>
      </c>
      <c r="AH126" s="45">
        <f t="shared" si="145"/>
        <v>-1.4581021023186017E-2</v>
      </c>
      <c r="AJ126" s="15">
        <f t="shared" si="210"/>
        <v>-1.3034269336739141E-3</v>
      </c>
      <c r="AK126" s="15">
        <f t="shared" si="210"/>
        <v>0.27483867017150421</v>
      </c>
      <c r="AL126" s="15">
        <f t="shared" si="210"/>
        <v>0.47705655252018297</v>
      </c>
      <c r="AN126" s="53">
        <f t="shared" si="131"/>
        <v>0.27353524323783029</v>
      </c>
      <c r="AO126" s="54">
        <f t="shared" si="147"/>
        <v>0.27353524323783029</v>
      </c>
      <c r="AQ126" s="53">
        <f t="shared" si="148"/>
        <v>1</v>
      </c>
      <c r="AS126" s="55">
        <f t="shared" si="132"/>
        <v>0.12767628594883673</v>
      </c>
      <c r="AT126" s="53">
        <f t="shared" si="133"/>
        <v>0.12767628594883673</v>
      </c>
      <c r="AV126" s="43"/>
      <c r="AW126" s="43"/>
      <c r="AY126" s="16">
        <f t="shared" si="134"/>
        <v>1</v>
      </c>
      <c r="AZ126" s="14">
        <f t="shared" si="163"/>
        <v>0.15323456177867834</v>
      </c>
      <c r="BA126" s="14">
        <f t="shared" si="164"/>
        <v>0.27353524323783029</v>
      </c>
      <c r="BB126" s="56">
        <f>$J$4</f>
        <v>1</v>
      </c>
      <c r="BD126" s="45">
        <f t="shared" si="149"/>
        <v>-5.5053687374605101E-2</v>
      </c>
      <c r="BE126" s="45">
        <f t="shared" si="150"/>
        <v>-4.6128837555424809E-2</v>
      </c>
      <c r="BF126" s="45">
        <f t="shared" si="151"/>
        <v>-4.3731062988644195E-2</v>
      </c>
      <c r="BH126" s="15">
        <f t="shared" si="211"/>
        <v>0.38799380100587727</v>
      </c>
      <c r="BI126" s="15">
        <f t="shared" si="211"/>
        <v>-0.16892677824065866</v>
      </c>
      <c r="BJ126" s="15">
        <f t="shared" si="211"/>
        <v>0.22111988012750899</v>
      </c>
      <c r="BL126" s="53">
        <f t="shared" si="153"/>
        <v>0.42259246036488401</v>
      </c>
      <c r="BM126" s="54">
        <f t="shared" si="154"/>
        <v>0.42259246036488401</v>
      </c>
      <c r="BO126" s="53">
        <f t="shared" si="155"/>
        <v>1</v>
      </c>
      <c r="BQ126" s="53">
        <f t="shared" si="135"/>
        <v>0.57740753963511593</v>
      </c>
      <c r="BR126" s="53">
        <f t="shared" si="136"/>
        <v>0.57740753963511593</v>
      </c>
      <c r="BT126" s="43"/>
      <c r="BV126" s="46"/>
      <c r="BW126" s="43"/>
      <c r="BX126" s="43"/>
      <c r="BY126" s="43"/>
      <c r="CA126" s="43"/>
      <c r="CC126" s="43"/>
    </row>
    <row r="127" spans="1:81" x14ac:dyDescent="0.25">
      <c r="A127" s="52"/>
      <c r="C127" s="16">
        <f t="shared" si="127"/>
        <v>1</v>
      </c>
      <c r="D127" s="14">
        <f>$H$5</f>
        <v>0</v>
      </c>
      <c r="E127" s="14">
        <f>$I$5</f>
        <v>1</v>
      </c>
      <c r="H127" s="45">
        <f t="shared" si="137"/>
        <v>-9.7539595402425568E-3</v>
      </c>
      <c r="I127" s="45">
        <f t="shared" si="138"/>
        <v>-9.7539595402425568E-3</v>
      </c>
      <c r="J127" s="45">
        <f t="shared" si="139"/>
        <v>0</v>
      </c>
      <c r="L127" s="15">
        <f t="shared" si="212"/>
        <v>-0.16505215432635906</v>
      </c>
      <c r="M127" s="15">
        <f t="shared" si="212"/>
        <v>0.29877879702455229</v>
      </c>
      <c r="N127" s="15">
        <f t="shared" si="212"/>
        <v>0.70493512262750213</v>
      </c>
      <c r="O127" s="11"/>
      <c r="P127" s="53">
        <f t="shared" si="140"/>
        <v>0.53988296830114302</v>
      </c>
      <c r="Q127" s="54">
        <f t="shared" si="141"/>
        <v>0.53988296830114302</v>
      </c>
      <c r="S127" s="53">
        <f t="shared" si="142"/>
        <v>1</v>
      </c>
      <c r="U127" s="55">
        <f t="shared" si="128"/>
        <v>-8.4033723000550578E-2</v>
      </c>
      <c r="V127" s="53">
        <f t="shared" si="129"/>
        <v>-8.4033723000550578E-2</v>
      </c>
      <c r="X127" s="43"/>
      <c r="Y127" s="43"/>
      <c r="AA127" s="16">
        <f t="shared" si="130"/>
        <v>1</v>
      </c>
      <c r="AB127" s="14">
        <f>$H$5</f>
        <v>0</v>
      </c>
      <c r="AC127" s="14">
        <f>$I$5</f>
        <v>1</v>
      </c>
      <c r="AF127" s="45">
        <f t="shared" si="143"/>
        <v>1.2767628594883673E-2</v>
      </c>
      <c r="AG127" s="45">
        <f t="shared" si="144"/>
        <v>1.2767628594883673E-2</v>
      </c>
      <c r="AH127" s="45">
        <f t="shared" si="145"/>
        <v>0</v>
      </c>
      <c r="AJ127" s="15">
        <f t="shared" si="210"/>
        <v>1.1464201661209759E-2</v>
      </c>
      <c r="AK127" s="15">
        <f t="shared" si="210"/>
        <v>0.28760629876638788</v>
      </c>
      <c r="AL127" s="15">
        <f t="shared" si="210"/>
        <v>0.47705655252018297</v>
      </c>
      <c r="AN127" s="53">
        <f t="shared" si="131"/>
        <v>0.48852075418139274</v>
      </c>
      <c r="AO127" s="54">
        <f t="shared" si="147"/>
        <v>0.48852075418139274</v>
      </c>
      <c r="AQ127" s="53">
        <f t="shared" si="148"/>
        <v>1</v>
      </c>
      <c r="AS127" s="55">
        <f t="shared" si="132"/>
        <v>0.12436846150135103</v>
      </c>
      <c r="AT127" s="53">
        <f t="shared" si="133"/>
        <v>0.12436846150135103</v>
      </c>
      <c r="AV127" s="43"/>
      <c r="AW127" s="43"/>
      <c r="AY127" s="16">
        <f t="shared" si="134"/>
        <v>1</v>
      </c>
      <c r="AZ127" s="14">
        <f t="shared" si="163"/>
        <v>0.53988296830114302</v>
      </c>
      <c r="BA127" s="14">
        <f t="shared" si="164"/>
        <v>0.48852075418139274</v>
      </c>
      <c r="BB127" s="56">
        <f>$J$5</f>
        <v>1</v>
      </c>
      <c r="BD127" s="45">
        <f t="shared" si="149"/>
        <v>5.7740753963511596E-2</v>
      </c>
      <c r="BE127" s="45">
        <f t="shared" si="150"/>
        <v>8.8478791303691837E-3</v>
      </c>
      <c r="BF127" s="45">
        <f t="shared" si="151"/>
        <v>1.579413118014486E-2</v>
      </c>
      <c r="BH127" s="15">
        <f t="shared" si="211"/>
        <v>0.44573455496938885</v>
      </c>
      <c r="BI127" s="15">
        <f t="shared" si="211"/>
        <v>-0.16007889911028947</v>
      </c>
      <c r="BJ127" s="15">
        <f t="shared" si="211"/>
        <v>0.23691401130765385</v>
      </c>
      <c r="BL127" s="53">
        <f t="shared" si="153"/>
        <v>0.47504809523550062</v>
      </c>
      <c r="BM127" s="54">
        <f t="shared" si="154"/>
        <v>0.47504809523550062</v>
      </c>
      <c r="BO127" s="53">
        <f t="shared" si="155"/>
        <v>1</v>
      </c>
      <c r="BQ127" s="53">
        <f t="shared" si="135"/>
        <v>0.52495190476449938</v>
      </c>
      <c r="BR127" s="53">
        <f t="shared" si="136"/>
        <v>0.52495190476449938</v>
      </c>
      <c r="BT127" s="43"/>
      <c r="BV127" s="14"/>
      <c r="BW127" s="43"/>
      <c r="BX127" s="43"/>
      <c r="BY127" s="43"/>
      <c r="CA127" s="43"/>
      <c r="CC127" s="43"/>
    </row>
    <row r="128" spans="1:81" x14ac:dyDescent="0.25">
      <c r="A128" s="52"/>
      <c r="C128" s="16">
        <f t="shared" si="127"/>
        <v>1</v>
      </c>
      <c r="D128" s="14">
        <f>$H$6</f>
        <v>0</v>
      </c>
      <c r="E128" s="14">
        <f>$I$6</f>
        <v>0</v>
      </c>
      <c r="H128" s="45">
        <f t="shared" si="137"/>
        <v>-8.4033723000550582E-3</v>
      </c>
      <c r="I128" s="45">
        <f t="shared" si="138"/>
        <v>0</v>
      </c>
      <c r="J128" s="45">
        <f t="shared" si="139"/>
        <v>-8.4033723000550582E-3</v>
      </c>
      <c r="L128" s="15">
        <f t="shared" si="212"/>
        <v>-0.17345552662641411</v>
      </c>
      <c r="M128" s="15">
        <f t="shared" si="212"/>
        <v>0.29877879702455229</v>
      </c>
      <c r="N128" s="15">
        <f t="shared" si="212"/>
        <v>0.69653175032744707</v>
      </c>
      <c r="O128" s="11"/>
      <c r="P128" s="53">
        <f t="shared" si="140"/>
        <v>-0.17345552662641411</v>
      </c>
      <c r="Q128" s="54">
        <f t="shared" si="141"/>
        <v>0</v>
      </c>
      <c r="S128" s="53">
        <f t="shared" si="142"/>
        <v>0</v>
      </c>
      <c r="U128" s="55">
        <f t="shared" si="128"/>
        <v>6.6462321798436363E-2</v>
      </c>
      <c r="V128" s="53">
        <f t="shared" si="129"/>
        <v>0</v>
      </c>
      <c r="X128" s="43"/>
      <c r="Y128" s="43"/>
      <c r="AA128" s="16">
        <f t="shared" si="130"/>
        <v>1</v>
      </c>
      <c r="AB128" s="14">
        <f>$H$6</f>
        <v>0</v>
      </c>
      <c r="AC128" s="14">
        <f>$I$6</f>
        <v>0</v>
      </c>
      <c r="AF128" s="45">
        <f t="shared" si="143"/>
        <v>1.2436846150135104E-2</v>
      </c>
      <c r="AG128" s="45">
        <f t="shared" si="144"/>
        <v>0</v>
      </c>
      <c r="AH128" s="45">
        <f t="shared" si="145"/>
        <v>1.2436846150135104E-2</v>
      </c>
      <c r="AJ128" s="15">
        <f t="shared" si="210"/>
        <v>2.3901047811344861E-2</v>
      </c>
      <c r="AK128" s="15">
        <f t="shared" si="210"/>
        <v>0.28760629876638788</v>
      </c>
      <c r="AL128" s="15">
        <f t="shared" si="210"/>
        <v>0.4894933986703181</v>
      </c>
      <c r="AN128" s="53">
        <f t="shared" si="131"/>
        <v>2.3901047811344861E-2</v>
      </c>
      <c r="AO128" s="54">
        <f t="shared" si="147"/>
        <v>2.3901047811344861E-2</v>
      </c>
      <c r="AQ128" s="53">
        <f t="shared" si="148"/>
        <v>1</v>
      </c>
      <c r="AS128" s="55">
        <f t="shared" si="132"/>
        <v>-0.13246237641802747</v>
      </c>
      <c r="AT128" s="53">
        <f t="shared" si="133"/>
        <v>-0.13246237641802747</v>
      </c>
      <c r="AV128" s="43"/>
      <c r="AW128" s="43"/>
      <c r="AY128" s="16">
        <f t="shared" si="134"/>
        <v>1</v>
      </c>
      <c r="AZ128" s="14">
        <f t="shared" si="163"/>
        <v>0</v>
      </c>
      <c r="BA128" s="14">
        <f t="shared" si="164"/>
        <v>2.3901047811344861E-2</v>
      </c>
      <c r="BB128" s="56">
        <f>$J$6</f>
        <v>0</v>
      </c>
      <c r="BD128" s="45">
        <f t="shared" si="149"/>
        <v>5.2495190476449939E-2</v>
      </c>
      <c r="BE128" s="45">
        <f t="shared" si="150"/>
        <v>2.8341259255959688E-2</v>
      </c>
      <c r="BF128" s="45">
        <f t="shared" si="151"/>
        <v>2.5644990042451191E-2</v>
      </c>
      <c r="BH128" s="15">
        <f t="shared" si="211"/>
        <v>0.49822974544583881</v>
      </c>
      <c r="BI128" s="15">
        <f t="shared" si="211"/>
        <v>-0.13173763985432979</v>
      </c>
      <c r="BJ128" s="15">
        <f t="shared" si="211"/>
        <v>0.26255900135010507</v>
      </c>
      <c r="BL128" s="53">
        <f t="shared" si="153"/>
        <v>0.50450518069040662</v>
      </c>
      <c r="BM128" s="54">
        <f t="shared" si="154"/>
        <v>0.50450518069040662</v>
      </c>
      <c r="BO128" s="53">
        <f t="shared" si="155"/>
        <v>1</v>
      </c>
      <c r="BQ128" s="53">
        <f t="shared" si="135"/>
        <v>-0.50450518069040662</v>
      </c>
      <c r="BR128" s="53">
        <f t="shared" si="136"/>
        <v>-0.50450518069040662</v>
      </c>
      <c r="BT128" s="43"/>
      <c r="BV128" s="14"/>
      <c r="BW128" s="43"/>
      <c r="BX128" s="43"/>
      <c r="BY128" s="43"/>
      <c r="CA128" s="43"/>
      <c r="CC128" s="43"/>
    </row>
    <row r="129" spans="1:81" x14ac:dyDescent="0.25">
      <c r="A129" s="52"/>
      <c r="C129" s="16">
        <f t="shared" si="127"/>
        <v>1</v>
      </c>
      <c r="D129" s="14">
        <f>$H$7</f>
        <v>1</v>
      </c>
      <c r="E129" s="14">
        <f>$I$7</f>
        <v>1</v>
      </c>
      <c r="H129" s="45">
        <f t="shared" si="137"/>
        <v>0</v>
      </c>
      <c r="I129" s="45">
        <f t="shared" si="138"/>
        <v>0</v>
      </c>
      <c r="J129" s="45">
        <f t="shared" si="139"/>
        <v>0</v>
      </c>
      <c r="L129" s="15">
        <f t="shared" si="212"/>
        <v>-0.17345552662641411</v>
      </c>
      <c r="M129" s="15">
        <f t="shared" si="212"/>
        <v>0.29877879702455229</v>
      </c>
      <c r="N129" s="15">
        <f t="shared" si="212"/>
        <v>0.69653175032744707</v>
      </c>
      <c r="O129" s="11"/>
      <c r="P129" s="53">
        <f t="shared" si="140"/>
        <v>0.82185502072558525</v>
      </c>
      <c r="Q129" s="54">
        <f t="shared" si="141"/>
        <v>0.82185502072558525</v>
      </c>
      <c r="S129" s="53">
        <f t="shared" si="142"/>
        <v>1</v>
      </c>
      <c r="U129" s="55">
        <f t="shared" si="128"/>
        <v>7.1848672414609224E-2</v>
      </c>
      <c r="V129" s="53">
        <f t="shared" si="129"/>
        <v>7.1848672414609224E-2</v>
      </c>
      <c r="X129" s="47">
        <f>ABS(V126)+ABS(V127)+ABS(V128)+ABS(V129)</f>
        <v>0.25342199081758537</v>
      </c>
      <c r="Y129" s="45" t="str">
        <f>IF(X129&lt;X$17,"Yes","Not")</f>
        <v>Not</v>
      </c>
      <c r="AA129" s="16">
        <f t="shared" si="130"/>
        <v>1</v>
      </c>
      <c r="AB129" s="14">
        <f>$H$7</f>
        <v>1</v>
      </c>
      <c r="AC129" s="14">
        <f>$I$7</f>
        <v>1</v>
      </c>
      <c r="AF129" s="45">
        <f t="shared" si="143"/>
        <v>-1.3246237641802747E-2</v>
      </c>
      <c r="AG129" s="45">
        <f t="shared" si="144"/>
        <v>0</v>
      </c>
      <c r="AH129" s="45">
        <f t="shared" si="145"/>
        <v>0</v>
      </c>
      <c r="AJ129" s="15">
        <f t="shared" si="210"/>
        <v>1.0654810169542114E-2</v>
      </c>
      <c r="AK129" s="15">
        <f t="shared" si="210"/>
        <v>0.28760629876638788</v>
      </c>
      <c r="AL129" s="15">
        <f t="shared" si="210"/>
        <v>0.4894933986703181</v>
      </c>
      <c r="AN129" s="53">
        <f t="shared" si="131"/>
        <v>0.7877545076062481</v>
      </c>
      <c r="AO129" s="54">
        <f t="shared" si="147"/>
        <v>0.7877545076062481</v>
      </c>
      <c r="AQ129" s="53">
        <f t="shared" si="148"/>
        <v>1</v>
      </c>
      <c r="AS129" s="55">
        <f t="shared" si="132"/>
        <v>-0.14253996894538465</v>
      </c>
      <c r="AT129" s="53">
        <f t="shared" si="133"/>
        <v>-0.14253996894538465</v>
      </c>
      <c r="AV129" s="47">
        <f>ABS(AT126)+ABS(AT127)+ABS(AT128)+ABS(AT129)</f>
        <v>0.52704709281359996</v>
      </c>
      <c r="AW129" s="45" t="str">
        <f>IF(AV129&lt;AV$17,"Yes","Not")</f>
        <v>Not</v>
      </c>
      <c r="AY129" s="16">
        <f t="shared" si="134"/>
        <v>1</v>
      </c>
      <c r="AZ129" s="14">
        <f t="shared" si="163"/>
        <v>0.82185502072558525</v>
      </c>
      <c r="BA129" s="14">
        <f t="shared" si="164"/>
        <v>0.7877545076062481</v>
      </c>
      <c r="BB129" s="56">
        <f>$J$7</f>
        <v>0</v>
      </c>
      <c r="BD129" s="45">
        <f t="shared" si="149"/>
        <v>-5.0450518069040662E-2</v>
      </c>
      <c r="BE129" s="45">
        <f t="shared" si="150"/>
        <v>0</v>
      </c>
      <c r="BF129" s="45">
        <f t="shared" si="151"/>
        <v>-1.2058202444752586E-3</v>
      </c>
      <c r="BH129" s="15">
        <f t="shared" si="211"/>
        <v>0.44777922737679815</v>
      </c>
      <c r="BI129" s="15">
        <f t="shared" si="211"/>
        <v>-0.13173763985432979</v>
      </c>
      <c r="BJ129" s="15">
        <f t="shared" si="211"/>
        <v>0.26135318110562983</v>
      </c>
      <c r="BL129" s="53">
        <f t="shared" si="153"/>
        <v>0.54539213313717028</v>
      </c>
      <c r="BM129" s="54">
        <f t="shared" si="154"/>
        <v>0.54539213313717028</v>
      </c>
      <c r="BO129" s="53">
        <f t="shared" si="155"/>
        <v>1</v>
      </c>
      <c r="BQ129" s="53">
        <f t="shared" si="135"/>
        <v>-0.54539213313717028</v>
      </c>
      <c r="BR129" s="53">
        <f t="shared" si="136"/>
        <v>-0.54539213313717028</v>
      </c>
      <c r="BT129" s="47">
        <f>ABS(BR126)+ABS(BR127)+ABS(BR128)+ABS(BR129)</f>
        <v>2.1522567582271921</v>
      </c>
      <c r="BV129" s="49">
        <f t="shared" ref="BV129" si="231">ABS(BQ126)+ABS(BQ127)+ABS(BQ128)+ABS(BQ129)</f>
        <v>2.1522567582271921</v>
      </c>
      <c r="BW129" s="45">
        <f t="shared" ref="BW129" si="232">IF(BV129&lt;BV$17,1,0)</f>
        <v>0</v>
      </c>
      <c r="BX129" s="43">
        <f t="shared" ref="BX129" si="233">BX125+1</f>
        <v>28</v>
      </c>
      <c r="BY129" s="50" t="str">
        <f t="shared" ref="BY129" si="234">IF(BW129=0,"",BX129)</f>
        <v/>
      </c>
      <c r="CA129" s="51">
        <f t="shared" ref="CA129" si="235">BV129-BV125</f>
        <v>-5.5025194840019331E-3</v>
      </c>
      <c r="CC129" s="43" t="str">
        <f t="shared" ref="CC129" si="236">IF(CA129&gt;0,"***","")</f>
        <v/>
      </c>
    </row>
    <row r="130" spans="1:81" x14ac:dyDescent="0.25">
      <c r="A130" s="37">
        <v>29</v>
      </c>
      <c r="C130" s="38">
        <f t="shared" si="127"/>
        <v>1</v>
      </c>
      <c r="D130" s="39">
        <f>$H$4</f>
        <v>1</v>
      </c>
      <c r="E130" s="39">
        <f>$I$4</f>
        <v>0</v>
      </c>
      <c r="H130" s="45">
        <f t="shared" si="137"/>
        <v>7.1848672414609226E-3</v>
      </c>
      <c r="I130" s="45">
        <f t="shared" si="138"/>
        <v>7.1848672414609226E-3</v>
      </c>
      <c r="J130" s="45">
        <f t="shared" si="139"/>
        <v>7.1848672414609226E-3</v>
      </c>
      <c r="L130" s="45">
        <f t="shared" si="212"/>
        <v>-0.1662706593849532</v>
      </c>
      <c r="M130" s="45">
        <f t="shared" si="212"/>
        <v>0.30596366426601324</v>
      </c>
      <c r="N130" s="45">
        <f t="shared" si="212"/>
        <v>0.70371661756890802</v>
      </c>
      <c r="O130" s="11"/>
      <c r="P130" s="40">
        <f t="shared" si="140"/>
        <v>0.13969300488106004</v>
      </c>
      <c r="Q130" s="41">
        <f t="shared" si="141"/>
        <v>0.13969300488106004</v>
      </c>
      <c r="S130" s="40">
        <f t="shared" si="142"/>
        <v>1</v>
      </c>
      <c r="U130" s="42">
        <f t="shared" si="128"/>
        <v>-0.10108345265551585</v>
      </c>
      <c r="V130" s="40">
        <f t="shared" si="129"/>
        <v>-0.10108345265551585</v>
      </c>
      <c r="X130" s="43"/>
      <c r="Y130" s="43"/>
      <c r="AA130" s="38">
        <f t="shared" si="130"/>
        <v>1</v>
      </c>
      <c r="AB130" s="39">
        <f>$H$4</f>
        <v>1</v>
      </c>
      <c r="AC130" s="39">
        <f>$I$4</f>
        <v>0</v>
      </c>
      <c r="AF130" s="45">
        <f t="shared" si="143"/>
        <v>-1.4253996894538466E-2</v>
      </c>
      <c r="AG130" s="45">
        <f t="shared" si="144"/>
        <v>-1.4253996894538466E-2</v>
      </c>
      <c r="AH130" s="45">
        <f t="shared" si="145"/>
        <v>-1.4253996894538466E-2</v>
      </c>
      <c r="AJ130" s="45">
        <f t="shared" si="210"/>
        <v>-3.5991867249963519E-3</v>
      </c>
      <c r="AK130" s="45">
        <f t="shared" si="210"/>
        <v>0.27335230187184939</v>
      </c>
      <c r="AL130" s="45">
        <f t="shared" si="210"/>
        <v>0.47523940177577961</v>
      </c>
      <c r="AN130" s="40">
        <f t="shared" si="131"/>
        <v>0.26975311514685302</v>
      </c>
      <c r="AO130" s="41">
        <f t="shared" si="147"/>
        <v>0.26975311514685302</v>
      </c>
      <c r="AQ130" s="40">
        <f t="shared" si="148"/>
        <v>1</v>
      </c>
      <c r="AS130" s="42">
        <f t="shared" si="132"/>
        <v>0.12503093037950913</v>
      </c>
      <c r="AT130" s="40">
        <f t="shared" si="133"/>
        <v>0.12503093037950913</v>
      </c>
      <c r="AV130" s="43"/>
      <c r="AW130" s="43"/>
      <c r="AY130" s="38">
        <f t="shared" si="134"/>
        <v>1</v>
      </c>
      <c r="AZ130" s="39">
        <f t="shared" si="163"/>
        <v>0.13969300488106004</v>
      </c>
      <c r="BA130" s="39">
        <f t="shared" si="164"/>
        <v>0.26975311514685302</v>
      </c>
      <c r="BB130" s="44">
        <f>$J$4</f>
        <v>1</v>
      </c>
      <c r="BD130" s="45">
        <f t="shared" si="149"/>
        <v>-5.4539213313717028E-2</v>
      </c>
      <c r="BE130" s="45">
        <f t="shared" si="150"/>
        <v>-4.4823326288302032E-2</v>
      </c>
      <c r="BF130" s="45">
        <f t="shared" si="151"/>
        <v>-4.2963511129179288E-2</v>
      </c>
      <c r="BH130" s="45">
        <f t="shared" si="211"/>
        <v>0.39324001406308112</v>
      </c>
      <c r="BI130" s="45">
        <f t="shared" si="211"/>
        <v>-0.17656096614263184</v>
      </c>
      <c r="BJ130" s="45">
        <f t="shared" si="211"/>
        <v>0.21838966997645054</v>
      </c>
      <c r="BL130" s="40">
        <f t="shared" si="153"/>
        <v>0.42748697594995444</v>
      </c>
      <c r="BM130" s="41">
        <f t="shared" si="154"/>
        <v>0.42748697594995444</v>
      </c>
      <c r="BO130" s="40">
        <f t="shared" si="155"/>
        <v>1</v>
      </c>
      <c r="BQ130" s="40">
        <f t="shared" si="135"/>
        <v>0.57251302405004556</v>
      </c>
      <c r="BR130" s="40">
        <f t="shared" si="136"/>
        <v>0.57251302405004556</v>
      </c>
      <c r="BT130" s="43"/>
      <c r="BV130" s="46"/>
      <c r="BW130" s="43"/>
      <c r="BX130" s="43"/>
      <c r="BY130" s="43"/>
      <c r="CA130" s="43"/>
      <c r="CC130" s="43"/>
    </row>
    <row r="131" spans="1:81" x14ac:dyDescent="0.25">
      <c r="A131" s="37"/>
      <c r="C131" s="38">
        <f t="shared" si="127"/>
        <v>1</v>
      </c>
      <c r="D131" s="39">
        <f>$H$5</f>
        <v>0</v>
      </c>
      <c r="E131" s="39">
        <f>$I$5</f>
        <v>1</v>
      </c>
      <c r="H131" s="45">
        <f t="shared" si="137"/>
        <v>-1.0108345265551585E-2</v>
      </c>
      <c r="I131" s="45">
        <f t="shared" si="138"/>
        <v>-1.0108345265551585E-2</v>
      </c>
      <c r="J131" s="45">
        <f t="shared" si="139"/>
        <v>0</v>
      </c>
      <c r="L131" s="45">
        <f t="shared" si="212"/>
        <v>-0.17637900465050477</v>
      </c>
      <c r="M131" s="45">
        <f t="shared" si="212"/>
        <v>0.29585531900046164</v>
      </c>
      <c r="N131" s="45">
        <f t="shared" si="212"/>
        <v>0.70371661756890802</v>
      </c>
      <c r="O131" s="11"/>
      <c r="P131" s="40">
        <f t="shared" si="140"/>
        <v>0.52733761291840331</v>
      </c>
      <c r="Q131" s="41">
        <f t="shared" si="141"/>
        <v>0.52733761291840331</v>
      </c>
      <c r="S131" s="40">
        <f t="shared" si="142"/>
        <v>1</v>
      </c>
      <c r="U131" s="42">
        <f t="shared" si="128"/>
        <v>-8.8527725744707839E-2</v>
      </c>
      <c r="V131" s="40">
        <f t="shared" si="129"/>
        <v>-8.8527725744707839E-2</v>
      </c>
      <c r="X131" s="43"/>
      <c r="Y131" s="43"/>
      <c r="AA131" s="38">
        <f t="shared" si="130"/>
        <v>1</v>
      </c>
      <c r="AB131" s="39">
        <f>$H$5</f>
        <v>0</v>
      </c>
      <c r="AC131" s="39">
        <f>$I$5</f>
        <v>1</v>
      </c>
      <c r="AF131" s="45">
        <f t="shared" si="143"/>
        <v>1.2503093037950913E-2</v>
      </c>
      <c r="AG131" s="45">
        <f t="shared" si="144"/>
        <v>1.2503093037950913E-2</v>
      </c>
      <c r="AH131" s="45">
        <f t="shared" si="145"/>
        <v>0</v>
      </c>
      <c r="AJ131" s="45">
        <f t="shared" ref="AJ131:AL146" si="237">AJ130+AF131</f>
        <v>8.9039063129545612E-3</v>
      </c>
      <c r="AK131" s="45">
        <f t="shared" si="237"/>
        <v>0.28585539490980028</v>
      </c>
      <c r="AL131" s="45">
        <f t="shared" si="237"/>
        <v>0.47523940177577961</v>
      </c>
      <c r="AN131" s="40">
        <f t="shared" si="131"/>
        <v>0.48414330808873418</v>
      </c>
      <c r="AO131" s="41">
        <f t="shared" si="147"/>
        <v>0.48414330808873418</v>
      </c>
      <c r="AQ131" s="40">
        <f t="shared" si="148"/>
        <v>1</v>
      </c>
      <c r="AS131" s="42">
        <f t="shared" si="132"/>
        <v>0.12280686625494262</v>
      </c>
      <c r="AT131" s="40">
        <f t="shared" si="133"/>
        <v>0.12280686625494262</v>
      </c>
      <c r="AV131" s="43"/>
      <c r="AW131" s="43"/>
      <c r="AY131" s="38">
        <f t="shared" si="134"/>
        <v>1</v>
      </c>
      <c r="AZ131" s="39">
        <f t="shared" si="163"/>
        <v>0.52733761291840331</v>
      </c>
      <c r="BA131" s="39">
        <f t="shared" si="164"/>
        <v>0.48414330808873418</v>
      </c>
      <c r="BB131" s="44">
        <f>$J$5</f>
        <v>1</v>
      </c>
      <c r="BD131" s="45">
        <f t="shared" si="149"/>
        <v>5.7251302405004562E-2</v>
      </c>
      <c r="BE131" s="45">
        <f t="shared" si="150"/>
        <v>7.9976064663093462E-3</v>
      </c>
      <c r="BF131" s="45">
        <f t="shared" si="151"/>
        <v>1.5443717169964498E-2</v>
      </c>
      <c r="BH131" s="45">
        <f t="shared" ref="BH131:BJ146" si="238">BH130+BD131</f>
        <v>0.45049131646808571</v>
      </c>
      <c r="BI131" s="45">
        <f t="shared" si="238"/>
        <v>-0.16856335967632249</v>
      </c>
      <c r="BJ131" s="45">
        <f t="shared" si="238"/>
        <v>0.23383338714641505</v>
      </c>
      <c r="BL131" s="40">
        <f t="shared" si="153"/>
        <v>0.47481038634552669</v>
      </c>
      <c r="BM131" s="41">
        <f t="shared" si="154"/>
        <v>0.47481038634552669</v>
      </c>
      <c r="BO131" s="40">
        <f t="shared" si="155"/>
        <v>1</v>
      </c>
      <c r="BQ131" s="40">
        <f t="shared" si="135"/>
        <v>0.52518961365447336</v>
      </c>
      <c r="BR131" s="40">
        <f t="shared" si="136"/>
        <v>0.52518961365447336</v>
      </c>
      <c r="BT131" s="43"/>
      <c r="BV131" s="14"/>
      <c r="BW131" s="43"/>
      <c r="BX131" s="43"/>
      <c r="BY131" s="43"/>
      <c r="CA131" s="43"/>
      <c r="CC131" s="43"/>
    </row>
    <row r="132" spans="1:81" x14ac:dyDescent="0.25">
      <c r="A132" s="37"/>
      <c r="C132" s="38">
        <f t="shared" si="127"/>
        <v>1</v>
      </c>
      <c r="D132" s="39">
        <f>$H$6</f>
        <v>0</v>
      </c>
      <c r="E132" s="39">
        <f>$I$6</f>
        <v>0</v>
      </c>
      <c r="H132" s="45">
        <f t="shared" si="137"/>
        <v>-8.8527725744707835E-3</v>
      </c>
      <c r="I132" s="45">
        <f t="shared" si="138"/>
        <v>0</v>
      </c>
      <c r="J132" s="45">
        <f t="shared" si="139"/>
        <v>-8.8527725744707835E-3</v>
      </c>
      <c r="L132" s="45">
        <f t="shared" ref="L132:N147" si="239">L131+H132</f>
        <v>-0.18523177722497555</v>
      </c>
      <c r="M132" s="45">
        <f t="shared" si="239"/>
        <v>0.29585531900046164</v>
      </c>
      <c r="N132" s="45">
        <f t="shared" si="239"/>
        <v>0.69486384499443721</v>
      </c>
      <c r="O132" s="11"/>
      <c r="P132" s="40">
        <f t="shared" si="140"/>
        <v>-0.18523177722497555</v>
      </c>
      <c r="Q132" s="41">
        <f t="shared" si="141"/>
        <v>0</v>
      </c>
      <c r="S132" s="40">
        <f t="shared" si="142"/>
        <v>0</v>
      </c>
      <c r="U132" s="42">
        <f t="shared" si="128"/>
        <v>7.1631813014160939E-2</v>
      </c>
      <c r="V132" s="40">
        <f t="shared" si="129"/>
        <v>0</v>
      </c>
      <c r="X132" s="43"/>
      <c r="Y132" s="43"/>
      <c r="AA132" s="38">
        <f t="shared" si="130"/>
        <v>1</v>
      </c>
      <c r="AB132" s="39">
        <f>$H$6</f>
        <v>0</v>
      </c>
      <c r="AC132" s="39">
        <f>$I$6</f>
        <v>0</v>
      </c>
      <c r="AF132" s="45">
        <f t="shared" si="143"/>
        <v>1.2280686625494263E-2</v>
      </c>
      <c r="AG132" s="45">
        <f t="shared" si="144"/>
        <v>0</v>
      </c>
      <c r="AH132" s="45">
        <f t="shared" si="145"/>
        <v>1.2280686625494263E-2</v>
      </c>
      <c r="AJ132" s="45">
        <f t="shared" si="237"/>
        <v>2.1184592938448824E-2</v>
      </c>
      <c r="AK132" s="45">
        <f t="shared" si="237"/>
        <v>0.28585539490980028</v>
      </c>
      <c r="AL132" s="45">
        <f t="shared" si="237"/>
        <v>0.48752008840127387</v>
      </c>
      <c r="AN132" s="40">
        <f t="shared" si="131"/>
        <v>2.1184592938448824E-2</v>
      </c>
      <c r="AO132" s="41">
        <f t="shared" si="147"/>
        <v>2.1184592938448824E-2</v>
      </c>
      <c r="AQ132" s="40">
        <f t="shared" si="148"/>
        <v>1</v>
      </c>
      <c r="AS132" s="42">
        <f t="shared" si="132"/>
        <v>-0.13183442957400268</v>
      </c>
      <c r="AT132" s="40">
        <f t="shared" si="133"/>
        <v>-0.13183442957400268</v>
      </c>
      <c r="AV132" s="43"/>
      <c r="AW132" s="43"/>
      <c r="AY132" s="38">
        <f t="shared" si="134"/>
        <v>1</v>
      </c>
      <c r="AZ132" s="39">
        <f t="shared" si="163"/>
        <v>0</v>
      </c>
      <c r="BA132" s="39">
        <f t="shared" si="164"/>
        <v>2.1184592938448824E-2</v>
      </c>
      <c r="BB132" s="44">
        <f>$J$6</f>
        <v>0</v>
      </c>
      <c r="BD132" s="45">
        <f t="shared" si="149"/>
        <v>5.2518961365447342E-2</v>
      </c>
      <c r="BE132" s="45">
        <f t="shared" si="150"/>
        <v>2.7695223719408846E-2</v>
      </c>
      <c r="BF132" s="45">
        <f t="shared" si="151"/>
        <v>2.5426703692852097E-2</v>
      </c>
      <c r="BH132" s="45">
        <f t="shared" si="238"/>
        <v>0.50301027783353303</v>
      </c>
      <c r="BI132" s="45">
        <f t="shared" si="238"/>
        <v>-0.14086813595691364</v>
      </c>
      <c r="BJ132" s="45">
        <f t="shared" si="238"/>
        <v>0.25926009083926715</v>
      </c>
      <c r="BL132" s="40">
        <f t="shared" si="153"/>
        <v>0.50850259732314818</v>
      </c>
      <c r="BM132" s="41">
        <f t="shared" si="154"/>
        <v>0.50850259732314818</v>
      </c>
      <c r="BO132" s="40">
        <f t="shared" si="155"/>
        <v>1</v>
      </c>
      <c r="BQ132" s="40">
        <f t="shared" si="135"/>
        <v>-0.50850259732314818</v>
      </c>
      <c r="BR132" s="40">
        <f t="shared" si="136"/>
        <v>-0.50850259732314818</v>
      </c>
      <c r="BT132" s="43"/>
      <c r="BV132" s="14"/>
      <c r="BW132" s="43"/>
      <c r="BX132" s="43"/>
      <c r="BY132" s="43"/>
      <c r="CA132" s="43"/>
      <c r="CC132" s="43"/>
    </row>
    <row r="133" spans="1:81" x14ac:dyDescent="0.25">
      <c r="A133" s="37"/>
      <c r="C133" s="38">
        <f t="shared" si="127"/>
        <v>1</v>
      </c>
      <c r="D133" s="39">
        <f>$H$7</f>
        <v>1</v>
      </c>
      <c r="E133" s="39">
        <f>$I$7</f>
        <v>1</v>
      </c>
      <c r="H133" s="45">
        <f t="shared" si="137"/>
        <v>0</v>
      </c>
      <c r="I133" s="45">
        <f t="shared" si="138"/>
        <v>0</v>
      </c>
      <c r="J133" s="45">
        <f t="shared" si="139"/>
        <v>0</v>
      </c>
      <c r="L133" s="45">
        <f t="shared" si="239"/>
        <v>-0.18523177722497555</v>
      </c>
      <c r="M133" s="45">
        <f t="shared" si="239"/>
        <v>0.29585531900046164</v>
      </c>
      <c r="N133" s="45">
        <f t="shared" si="239"/>
        <v>0.69486384499443721</v>
      </c>
      <c r="O133" s="11"/>
      <c r="P133" s="40">
        <f t="shared" si="140"/>
        <v>0.80548738676992326</v>
      </c>
      <c r="Q133" s="41">
        <f t="shared" si="141"/>
        <v>0.80548738676992326</v>
      </c>
      <c r="S133" s="40">
        <f t="shared" si="142"/>
        <v>1</v>
      </c>
      <c r="U133" s="42">
        <f t="shared" si="128"/>
        <v>7.6129445115120084E-2</v>
      </c>
      <c r="V133" s="40">
        <f t="shared" si="129"/>
        <v>7.6129445115120084E-2</v>
      </c>
      <c r="X133" s="47">
        <f>ABS(V130)+ABS(V131)+ABS(V132)+ABS(V133)</f>
        <v>0.26574062351534378</v>
      </c>
      <c r="Y133" s="45" t="str">
        <f>IF(X133&lt;X$17,"Yes","Not")</f>
        <v>Not</v>
      </c>
      <c r="AA133" s="38">
        <f t="shared" si="130"/>
        <v>1</v>
      </c>
      <c r="AB133" s="39">
        <f>$H$7</f>
        <v>1</v>
      </c>
      <c r="AC133" s="39">
        <f>$I$7</f>
        <v>1</v>
      </c>
      <c r="AF133" s="45">
        <f t="shared" si="143"/>
        <v>-1.3183442957400269E-2</v>
      </c>
      <c r="AG133" s="45">
        <f t="shared" si="144"/>
        <v>0</v>
      </c>
      <c r="AH133" s="45">
        <f t="shared" si="145"/>
        <v>0</v>
      </c>
      <c r="AJ133" s="45">
        <f t="shared" si="237"/>
        <v>8.0011499810485557E-3</v>
      </c>
      <c r="AK133" s="45">
        <f t="shared" si="237"/>
        <v>0.28585539490980028</v>
      </c>
      <c r="AL133" s="45">
        <f t="shared" si="237"/>
        <v>0.48752008840127387</v>
      </c>
      <c r="AN133" s="40">
        <f t="shared" si="131"/>
        <v>0.7813766332921227</v>
      </c>
      <c r="AO133" s="41">
        <f t="shared" si="147"/>
        <v>0.7813766332921227</v>
      </c>
      <c r="AQ133" s="40">
        <f t="shared" si="148"/>
        <v>1</v>
      </c>
      <c r="AS133" s="42">
        <f t="shared" si="132"/>
        <v>-0.13952990066066304</v>
      </c>
      <c r="AT133" s="40">
        <f t="shared" si="133"/>
        <v>-0.13952990066066304</v>
      </c>
      <c r="AV133" s="47">
        <f>ABS(AT130)+ABS(AT131)+ABS(AT132)+ABS(AT133)</f>
        <v>0.51920212686911749</v>
      </c>
      <c r="AW133" s="45" t="str">
        <f>IF(AV133&lt;AV$17,"Yes","Not")</f>
        <v>Not</v>
      </c>
      <c r="AY133" s="38">
        <f t="shared" si="134"/>
        <v>1</v>
      </c>
      <c r="AZ133" s="39">
        <f t="shared" si="163"/>
        <v>0.80548738676992326</v>
      </c>
      <c r="BA133" s="39">
        <f t="shared" si="164"/>
        <v>0.7813766332921227</v>
      </c>
      <c r="BB133" s="44">
        <f>$J$7</f>
        <v>0</v>
      </c>
      <c r="BD133" s="45">
        <f t="shared" si="149"/>
        <v>-5.0850259732314822E-2</v>
      </c>
      <c r="BE133" s="45">
        <f t="shared" si="150"/>
        <v>0</v>
      </c>
      <c r="BF133" s="45">
        <f t="shared" si="151"/>
        <v>-1.0772420532434851E-3</v>
      </c>
      <c r="BH133" s="45">
        <f t="shared" si="238"/>
        <v>0.4521600181012182</v>
      </c>
      <c r="BI133" s="45">
        <f t="shared" si="238"/>
        <v>-0.14086813595691364</v>
      </c>
      <c r="BJ133" s="45">
        <f t="shared" si="238"/>
        <v>0.25818284878602366</v>
      </c>
      <c r="BL133" s="40">
        <f t="shared" si="153"/>
        <v>0.54043055654832595</v>
      </c>
      <c r="BM133" s="41">
        <f t="shared" si="154"/>
        <v>0.54043055654832595</v>
      </c>
      <c r="BO133" s="40">
        <f t="shared" si="155"/>
        <v>1</v>
      </c>
      <c r="BQ133" s="40">
        <f t="shared" si="135"/>
        <v>-0.54043055654832595</v>
      </c>
      <c r="BR133" s="40">
        <f t="shared" si="136"/>
        <v>-0.54043055654832595</v>
      </c>
      <c r="BT133" s="47">
        <f>ABS(BR130)+ABS(BR131)+ABS(BR132)+ABS(BR133)</f>
        <v>2.146635791575993</v>
      </c>
      <c r="BV133" s="49">
        <f t="shared" ref="BV133" si="240">ABS(BQ130)+ABS(BQ131)+ABS(BQ132)+ABS(BQ133)</f>
        <v>2.146635791575993</v>
      </c>
      <c r="BW133" s="45">
        <f t="shared" ref="BW133" si="241">IF(BV133&lt;BV$17,1,0)</f>
        <v>0</v>
      </c>
      <c r="BX133" s="43">
        <f t="shared" ref="BX133" si="242">BX129+1</f>
        <v>29</v>
      </c>
      <c r="BY133" s="50" t="str">
        <f t="shared" ref="BY133" si="243">IF(BW133=0,"",BX133)</f>
        <v/>
      </c>
      <c r="CA133" s="51">
        <f t="shared" ref="CA133" si="244">BV133-BV129</f>
        <v>-5.6209666511990442E-3</v>
      </c>
      <c r="CC133" s="43" t="str">
        <f t="shared" ref="CC133" si="245">IF(CA133&gt;0,"***","")</f>
        <v/>
      </c>
    </row>
    <row r="134" spans="1:81" x14ac:dyDescent="0.25">
      <c r="A134" s="52">
        <v>30</v>
      </c>
      <c r="C134" s="16">
        <f t="shared" si="127"/>
        <v>1</v>
      </c>
      <c r="D134" s="14">
        <f>$H$4</f>
        <v>1</v>
      </c>
      <c r="E134" s="14">
        <f>$I$4</f>
        <v>0</v>
      </c>
      <c r="H134" s="45">
        <f t="shared" si="137"/>
        <v>7.6129445115120089E-3</v>
      </c>
      <c r="I134" s="45">
        <f t="shared" si="138"/>
        <v>7.6129445115120089E-3</v>
      </c>
      <c r="J134" s="45">
        <f t="shared" si="139"/>
        <v>7.6129445115120089E-3</v>
      </c>
      <c r="L134" s="15">
        <f t="shared" si="239"/>
        <v>-0.17761883271346354</v>
      </c>
      <c r="M134" s="15">
        <f t="shared" si="239"/>
        <v>0.30346826351197365</v>
      </c>
      <c r="N134" s="15">
        <f t="shared" si="239"/>
        <v>0.70247678950594916</v>
      </c>
      <c r="O134" s="11"/>
      <c r="P134" s="53">
        <f t="shared" si="140"/>
        <v>0.1258494307985101</v>
      </c>
      <c r="Q134" s="54">
        <f t="shared" si="141"/>
        <v>0.1258494307985101</v>
      </c>
      <c r="S134" s="53">
        <f t="shared" si="142"/>
        <v>1</v>
      </c>
      <c r="U134" s="55">
        <f t="shared" si="128"/>
        <v>-0.10467532086291154</v>
      </c>
      <c r="V134" s="53">
        <f t="shared" si="129"/>
        <v>-0.10467532086291154</v>
      </c>
      <c r="X134" s="43"/>
      <c r="Y134" s="43"/>
      <c r="AA134" s="16">
        <f t="shared" si="130"/>
        <v>1</v>
      </c>
      <c r="AB134" s="14">
        <f>$H$4</f>
        <v>1</v>
      </c>
      <c r="AC134" s="14">
        <f>$I$4</f>
        <v>0</v>
      </c>
      <c r="AF134" s="45">
        <f t="shared" si="143"/>
        <v>-1.3952990066066304E-2</v>
      </c>
      <c r="AG134" s="45">
        <f t="shared" si="144"/>
        <v>-1.3952990066066304E-2</v>
      </c>
      <c r="AH134" s="45">
        <f t="shared" si="145"/>
        <v>-1.3952990066066304E-2</v>
      </c>
      <c r="AJ134" s="15">
        <f t="shared" si="237"/>
        <v>-5.951840085017748E-3</v>
      </c>
      <c r="AK134" s="15">
        <f t="shared" si="237"/>
        <v>0.27190240484373396</v>
      </c>
      <c r="AL134" s="15">
        <f t="shared" si="237"/>
        <v>0.47356709833520755</v>
      </c>
      <c r="AN134" s="53">
        <f t="shared" si="131"/>
        <v>0.2659505647587162</v>
      </c>
      <c r="AO134" s="54">
        <f t="shared" si="147"/>
        <v>0.2659505647587162</v>
      </c>
      <c r="AQ134" s="53">
        <f t="shared" si="148"/>
        <v>1</v>
      </c>
      <c r="AS134" s="55">
        <f t="shared" si="132"/>
        <v>0.12258812934656334</v>
      </c>
      <c r="AT134" s="53">
        <f t="shared" si="133"/>
        <v>0.12258812934656334</v>
      </c>
      <c r="AV134" s="43"/>
      <c r="AW134" s="43"/>
      <c r="AY134" s="16">
        <f t="shared" si="134"/>
        <v>1</v>
      </c>
      <c r="AZ134" s="14">
        <f t="shared" si="163"/>
        <v>0.1258494307985101</v>
      </c>
      <c r="BA134" s="14">
        <f t="shared" si="164"/>
        <v>0.2659505647587162</v>
      </c>
      <c r="BB134" s="56">
        <f>$J$4</f>
        <v>1</v>
      </c>
      <c r="BD134" s="45">
        <f t="shared" si="149"/>
        <v>-5.4043055654832597E-2</v>
      </c>
      <c r="BE134" s="45">
        <f t="shared" si="150"/>
        <v>-4.3530999672472634E-2</v>
      </c>
      <c r="BF134" s="45">
        <f t="shared" si="151"/>
        <v>-4.222798088039191E-2</v>
      </c>
      <c r="BH134" s="15">
        <f t="shared" si="238"/>
        <v>0.39811696244638561</v>
      </c>
      <c r="BI134" s="15">
        <f t="shared" si="238"/>
        <v>-0.18439913562938626</v>
      </c>
      <c r="BJ134" s="15">
        <f t="shared" si="238"/>
        <v>0.21595486790563173</v>
      </c>
      <c r="BL134" s="53">
        <f t="shared" si="153"/>
        <v>0.43234375526958679</v>
      </c>
      <c r="BM134" s="54">
        <f t="shared" si="154"/>
        <v>0.43234375526958679</v>
      </c>
      <c r="BO134" s="53">
        <f t="shared" si="155"/>
        <v>1</v>
      </c>
      <c r="BQ134" s="53">
        <f t="shared" si="135"/>
        <v>0.56765624473041321</v>
      </c>
      <c r="BR134" s="53">
        <f t="shared" si="136"/>
        <v>0.56765624473041321</v>
      </c>
      <c r="BT134" s="43"/>
      <c r="BV134" s="46"/>
      <c r="BW134" s="43"/>
      <c r="BX134" s="43"/>
      <c r="BY134" s="43"/>
      <c r="CA134" s="43"/>
      <c r="CC134" s="43"/>
    </row>
    <row r="135" spans="1:81" x14ac:dyDescent="0.25">
      <c r="A135" s="52"/>
      <c r="C135" s="16">
        <f t="shared" si="127"/>
        <v>1</v>
      </c>
      <c r="D135" s="14">
        <f>$H$5</f>
        <v>0</v>
      </c>
      <c r="E135" s="14">
        <f>$I$5</f>
        <v>1</v>
      </c>
      <c r="H135" s="45">
        <f t="shared" si="137"/>
        <v>-1.0467532086291155E-2</v>
      </c>
      <c r="I135" s="45">
        <f t="shared" si="138"/>
        <v>-1.0467532086291155E-2</v>
      </c>
      <c r="J135" s="45">
        <f t="shared" si="139"/>
        <v>0</v>
      </c>
      <c r="L135" s="15">
        <f t="shared" si="239"/>
        <v>-0.18808636479975469</v>
      </c>
      <c r="M135" s="15">
        <f t="shared" si="239"/>
        <v>0.2930007314256825</v>
      </c>
      <c r="N135" s="15">
        <f t="shared" si="239"/>
        <v>0.70247678950594916</v>
      </c>
      <c r="O135" s="11"/>
      <c r="P135" s="53">
        <f t="shared" si="140"/>
        <v>0.51439042470619445</v>
      </c>
      <c r="Q135" s="54">
        <f t="shared" si="141"/>
        <v>0.51439042470619445</v>
      </c>
      <c r="S135" s="53">
        <f t="shared" si="142"/>
        <v>1</v>
      </c>
      <c r="U135" s="55">
        <f t="shared" si="128"/>
        <v>-9.3133446906886672E-2</v>
      </c>
      <c r="V135" s="53">
        <f t="shared" si="129"/>
        <v>-9.3133446906886672E-2</v>
      </c>
      <c r="X135" s="43"/>
      <c r="Y135" s="43"/>
      <c r="AA135" s="16">
        <f t="shared" si="130"/>
        <v>1</v>
      </c>
      <c r="AB135" s="14">
        <f>$H$5</f>
        <v>0</v>
      </c>
      <c r="AC135" s="14">
        <f>$I$5</f>
        <v>1</v>
      </c>
      <c r="AF135" s="45">
        <f t="shared" si="143"/>
        <v>1.2258812934656334E-2</v>
      </c>
      <c r="AG135" s="45">
        <f t="shared" si="144"/>
        <v>1.2258812934656334E-2</v>
      </c>
      <c r="AH135" s="45">
        <f t="shared" si="145"/>
        <v>0</v>
      </c>
      <c r="AJ135" s="15">
        <f t="shared" si="237"/>
        <v>6.3069728496385861E-3</v>
      </c>
      <c r="AK135" s="15">
        <f t="shared" si="237"/>
        <v>0.28416121777839032</v>
      </c>
      <c r="AL135" s="15">
        <f t="shared" si="237"/>
        <v>0.47356709833520755</v>
      </c>
      <c r="AN135" s="53">
        <f t="shared" si="131"/>
        <v>0.47987407118484615</v>
      </c>
      <c r="AO135" s="54">
        <f t="shared" si="147"/>
        <v>0.47987407118484615</v>
      </c>
      <c r="AQ135" s="53">
        <f t="shared" si="148"/>
        <v>1</v>
      </c>
      <c r="AS135" s="55">
        <f t="shared" si="132"/>
        <v>0.12139920961436901</v>
      </c>
      <c r="AT135" s="53">
        <f t="shared" si="133"/>
        <v>0.12139920961436901</v>
      </c>
      <c r="AV135" s="43"/>
      <c r="AW135" s="43"/>
      <c r="AY135" s="16">
        <f t="shared" si="134"/>
        <v>1</v>
      </c>
      <c r="AZ135" s="14">
        <f t="shared" si="163"/>
        <v>0.51439042470619445</v>
      </c>
      <c r="BA135" s="14">
        <f t="shared" si="164"/>
        <v>0.47987407118484615</v>
      </c>
      <c r="BB135" s="56">
        <f>$J$5</f>
        <v>1</v>
      </c>
      <c r="BD135" s="45">
        <f t="shared" si="149"/>
        <v>5.6765624473041322E-2</v>
      </c>
      <c r="BE135" s="45">
        <f t="shared" si="150"/>
        <v>7.1439215288542253E-3</v>
      </c>
      <c r="BF135" s="45">
        <f t="shared" si="151"/>
        <v>1.5096849887486542E-2</v>
      </c>
      <c r="BH135" s="15">
        <f t="shared" si="238"/>
        <v>0.45488258691942696</v>
      </c>
      <c r="BI135" s="15">
        <f t="shared" si="238"/>
        <v>-0.17725521410053202</v>
      </c>
      <c r="BJ135" s="15">
        <f t="shared" si="238"/>
        <v>0.23105171779311828</v>
      </c>
      <c r="BL135" s="53">
        <f t="shared" si="153"/>
        <v>0.47457993052850267</v>
      </c>
      <c r="BM135" s="54">
        <f t="shared" si="154"/>
        <v>0.47457993052850267</v>
      </c>
      <c r="BO135" s="53">
        <f t="shared" si="155"/>
        <v>1</v>
      </c>
      <c r="BQ135" s="53">
        <f t="shared" si="135"/>
        <v>0.52542006947149733</v>
      </c>
      <c r="BR135" s="53">
        <f t="shared" si="136"/>
        <v>0.52542006947149733</v>
      </c>
      <c r="BT135" s="43"/>
      <c r="BV135" s="14"/>
      <c r="BW135" s="43"/>
      <c r="BX135" s="43"/>
      <c r="BY135" s="43"/>
      <c r="CA135" s="43"/>
      <c r="CC135" s="43"/>
    </row>
    <row r="136" spans="1:81" x14ac:dyDescent="0.25">
      <c r="A136" s="52"/>
      <c r="C136" s="16">
        <f t="shared" si="127"/>
        <v>1</v>
      </c>
      <c r="D136" s="14">
        <f>$H$6</f>
        <v>0</v>
      </c>
      <c r="E136" s="14">
        <f>$I$6</f>
        <v>0</v>
      </c>
      <c r="H136" s="45">
        <f t="shared" si="137"/>
        <v>-9.3133446906886672E-3</v>
      </c>
      <c r="I136" s="45">
        <f t="shared" si="138"/>
        <v>0</v>
      </c>
      <c r="J136" s="45">
        <f t="shared" si="139"/>
        <v>-9.3133446906886672E-3</v>
      </c>
      <c r="L136" s="15">
        <f t="shared" si="239"/>
        <v>-0.19739970949044336</v>
      </c>
      <c r="M136" s="15">
        <f t="shared" si="239"/>
        <v>0.2930007314256825</v>
      </c>
      <c r="N136" s="15">
        <f t="shared" si="239"/>
        <v>0.69316344481526049</v>
      </c>
      <c r="O136" s="11"/>
      <c r="P136" s="53">
        <f t="shared" si="140"/>
        <v>-0.19739970949044336</v>
      </c>
      <c r="Q136" s="54">
        <f t="shared" si="141"/>
        <v>0</v>
      </c>
      <c r="S136" s="53">
        <f t="shared" si="142"/>
        <v>0</v>
      </c>
      <c r="U136" s="55">
        <f t="shared" si="128"/>
        <v>7.6939610168374181E-2</v>
      </c>
      <c r="V136" s="53">
        <f t="shared" si="129"/>
        <v>0</v>
      </c>
      <c r="X136" s="43"/>
      <c r="Y136" s="43"/>
      <c r="AA136" s="16">
        <f t="shared" si="130"/>
        <v>1</v>
      </c>
      <c r="AB136" s="14">
        <f>$H$6</f>
        <v>0</v>
      </c>
      <c r="AC136" s="14">
        <f>$I$6</f>
        <v>0</v>
      </c>
      <c r="AF136" s="45">
        <f t="shared" si="143"/>
        <v>1.2139920961436901E-2</v>
      </c>
      <c r="AG136" s="45">
        <f t="shared" si="144"/>
        <v>0</v>
      </c>
      <c r="AH136" s="45">
        <f t="shared" si="145"/>
        <v>1.2139920961436901E-2</v>
      </c>
      <c r="AJ136" s="15">
        <f t="shared" si="237"/>
        <v>1.8446893811075487E-2</v>
      </c>
      <c r="AK136" s="15">
        <f t="shared" si="237"/>
        <v>0.28416121777839032</v>
      </c>
      <c r="AL136" s="15">
        <f t="shared" si="237"/>
        <v>0.48570701929664445</v>
      </c>
      <c r="AN136" s="53">
        <f t="shared" si="131"/>
        <v>1.8446893811075487E-2</v>
      </c>
      <c r="AO136" s="54">
        <f t="shared" si="147"/>
        <v>1.8446893811075487E-2</v>
      </c>
      <c r="AQ136" s="53">
        <f t="shared" si="148"/>
        <v>1</v>
      </c>
      <c r="AS136" s="55">
        <f t="shared" si="132"/>
        <v>-0.13124674010335266</v>
      </c>
      <c r="AT136" s="53">
        <f t="shared" si="133"/>
        <v>-0.13124674010335266</v>
      </c>
      <c r="AV136" s="43"/>
      <c r="AW136" s="43"/>
      <c r="AY136" s="16">
        <f t="shared" si="134"/>
        <v>1</v>
      </c>
      <c r="AZ136" s="14">
        <f t="shared" si="163"/>
        <v>0</v>
      </c>
      <c r="BA136" s="14">
        <f t="shared" si="164"/>
        <v>1.8446893811075487E-2</v>
      </c>
      <c r="BB136" s="56">
        <f>$J$6</f>
        <v>0</v>
      </c>
      <c r="BD136" s="45">
        <f t="shared" si="149"/>
        <v>5.2542006947149736E-2</v>
      </c>
      <c r="BE136" s="45">
        <f t="shared" si="150"/>
        <v>2.7027105268460173E-2</v>
      </c>
      <c r="BF136" s="45">
        <f t="shared" si="151"/>
        <v>2.5213546781951215E-2</v>
      </c>
      <c r="BH136" s="15">
        <f t="shared" si="238"/>
        <v>0.50742459386657668</v>
      </c>
      <c r="BI136" s="15">
        <f t="shared" si="238"/>
        <v>-0.15022810883207185</v>
      </c>
      <c r="BJ136" s="15">
        <f t="shared" si="238"/>
        <v>0.25626526457506948</v>
      </c>
      <c r="BL136" s="53">
        <f t="shared" si="153"/>
        <v>0.51215189198966016</v>
      </c>
      <c r="BM136" s="54">
        <f t="shared" si="154"/>
        <v>0.51215189198966016</v>
      </c>
      <c r="BO136" s="53">
        <f t="shared" si="155"/>
        <v>1</v>
      </c>
      <c r="BQ136" s="53">
        <f t="shared" si="135"/>
        <v>-0.51215189198966016</v>
      </c>
      <c r="BR136" s="53">
        <f t="shared" si="136"/>
        <v>-0.51215189198966016</v>
      </c>
      <c r="BT136" s="43"/>
      <c r="BV136" s="14"/>
      <c r="BW136" s="43"/>
      <c r="BX136" s="43"/>
      <c r="BY136" s="43"/>
      <c r="CA136" s="43"/>
      <c r="CC136" s="43"/>
    </row>
    <row r="137" spans="1:81" x14ac:dyDescent="0.25">
      <c r="A137" s="52"/>
      <c r="C137" s="16">
        <f t="shared" si="127"/>
        <v>1</v>
      </c>
      <c r="D137" s="14">
        <f>$H$7</f>
        <v>1</v>
      </c>
      <c r="E137" s="14">
        <f>$I$7</f>
        <v>1</v>
      </c>
      <c r="H137" s="45">
        <f t="shared" si="137"/>
        <v>0</v>
      </c>
      <c r="I137" s="45">
        <f t="shared" si="138"/>
        <v>0</v>
      </c>
      <c r="J137" s="45">
        <f t="shared" si="139"/>
        <v>0</v>
      </c>
      <c r="L137" s="15">
        <f t="shared" si="239"/>
        <v>-0.19739970949044336</v>
      </c>
      <c r="M137" s="15">
        <f t="shared" si="239"/>
        <v>0.2930007314256825</v>
      </c>
      <c r="N137" s="15">
        <f t="shared" si="239"/>
        <v>0.69316344481526049</v>
      </c>
      <c r="O137" s="11"/>
      <c r="P137" s="53">
        <f t="shared" si="140"/>
        <v>0.7887644667504996</v>
      </c>
      <c r="Q137" s="54">
        <f t="shared" si="141"/>
        <v>0.7887644667504996</v>
      </c>
      <c r="S137" s="53">
        <f t="shared" si="142"/>
        <v>1</v>
      </c>
      <c r="U137" s="55">
        <f t="shared" si="128"/>
        <v>8.0467707722558707E-2</v>
      </c>
      <c r="V137" s="53">
        <f t="shared" si="129"/>
        <v>8.0467707722558707E-2</v>
      </c>
      <c r="X137" s="47">
        <f>ABS(V134)+ABS(V135)+ABS(V136)+ABS(V137)</f>
        <v>0.2782764754923569</v>
      </c>
      <c r="Y137" s="45" t="str">
        <f>IF(X137&lt;X$17,"Yes","Not")</f>
        <v>Not</v>
      </c>
      <c r="AA137" s="16">
        <f t="shared" si="130"/>
        <v>1</v>
      </c>
      <c r="AB137" s="14">
        <f>$H$7</f>
        <v>1</v>
      </c>
      <c r="AC137" s="14">
        <f>$I$7</f>
        <v>1</v>
      </c>
      <c r="AF137" s="45">
        <f t="shared" si="143"/>
        <v>-1.3124674010335267E-2</v>
      </c>
      <c r="AG137" s="45">
        <f t="shared" si="144"/>
        <v>0</v>
      </c>
      <c r="AH137" s="45">
        <f t="shared" si="145"/>
        <v>0</v>
      </c>
      <c r="AJ137" s="15">
        <f t="shared" si="237"/>
        <v>5.3222198007402202E-3</v>
      </c>
      <c r="AK137" s="15">
        <f t="shared" si="237"/>
        <v>0.28416121777839032</v>
      </c>
      <c r="AL137" s="15">
        <f t="shared" si="237"/>
        <v>0.48570701929664445</v>
      </c>
      <c r="AN137" s="53">
        <f t="shared" si="131"/>
        <v>0.77519045687577504</v>
      </c>
      <c r="AO137" s="54">
        <f t="shared" si="147"/>
        <v>0.77519045687577504</v>
      </c>
      <c r="AQ137" s="53">
        <f t="shared" si="148"/>
        <v>1</v>
      </c>
      <c r="AS137" s="55">
        <f t="shared" si="132"/>
        <v>-0.1367590646276072</v>
      </c>
      <c r="AT137" s="53">
        <f t="shared" si="133"/>
        <v>-0.1367590646276072</v>
      </c>
      <c r="AV137" s="47">
        <f>ABS(AT134)+ABS(AT135)+ABS(AT136)+ABS(AT137)</f>
        <v>0.51199314369189219</v>
      </c>
      <c r="AW137" s="45" t="str">
        <f>IF(AV137&lt;AV$17,"Yes","Not")</f>
        <v>Not</v>
      </c>
      <c r="AY137" s="16">
        <f t="shared" si="134"/>
        <v>1</v>
      </c>
      <c r="AZ137" s="14">
        <f t="shared" si="163"/>
        <v>0.7887644667504996</v>
      </c>
      <c r="BA137" s="14">
        <f t="shared" si="164"/>
        <v>0.77519045687577504</v>
      </c>
      <c r="BB137" s="56">
        <f>$J$7</f>
        <v>0</v>
      </c>
      <c r="BD137" s="45">
        <f t="shared" si="149"/>
        <v>-5.1215189198966019E-2</v>
      </c>
      <c r="BE137" s="45">
        <f t="shared" si="150"/>
        <v>0</v>
      </c>
      <c r="BF137" s="45">
        <f t="shared" si="151"/>
        <v>-9.4476115666746634E-4</v>
      </c>
      <c r="BH137" s="15">
        <f t="shared" si="238"/>
        <v>0.45620940466761067</v>
      </c>
      <c r="BI137" s="15">
        <f t="shared" si="238"/>
        <v>-0.15022810883207185</v>
      </c>
      <c r="BJ137" s="15">
        <f t="shared" si="238"/>
        <v>0.25532050341840201</v>
      </c>
      <c r="BL137" s="53">
        <f t="shared" si="153"/>
        <v>0.53563682820840941</v>
      </c>
      <c r="BM137" s="54">
        <f t="shared" si="154"/>
        <v>0.53563682820840941</v>
      </c>
      <c r="BO137" s="53">
        <f t="shared" si="155"/>
        <v>1</v>
      </c>
      <c r="BQ137" s="53">
        <f t="shared" si="135"/>
        <v>-0.53563682820840941</v>
      </c>
      <c r="BR137" s="53">
        <f t="shared" si="136"/>
        <v>-0.53563682820840941</v>
      </c>
      <c r="BT137" s="47">
        <f>ABS(BR134)+ABS(BR135)+ABS(BR136)+ABS(BR137)</f>
        <v>2.1408650343999804</v>
      </c>
      <c r="BV137" s="49">
        <f t="shared" ref="BV137" si="246">ABS(BQ134)+ABS(BQ135)+ABS(BQ136)+ABS(BQ137)</f>
        <v>2.1408650343999804</v>
      </c>
      <c r="BW137" s="45">
        <f t="shared" ref="BW137" si="247">IF(BV137&lt;BV$17,1,0)</f>
        <v>0</v>
      </c>
      <c r="BX137" s="43">
        <f t="shared" ref="BX137" si="248">BX133+1</f>
        <v>30</v>
      </c>
      <c r="BY137" s="50" t="str">
        <f t="shared" ref="BY137" si="249">IF(BW137=0,"",BX137)</f>
        <v/>
      </c>
      <c r="CA137" s="51">
        <f t="shared" ref="CA137" si="250">BV137-BV133</f>
        <v>-5.7707571760126086E-3</v>
      </c>
      <c r="CC137" s="43" t="str">
        <f t="shared" ref="CC137" si="251">IF(CA137&gt;0,"***","")</f>
        <v/>
      </c>
    </row>
    <row r="138" spans="1:81" x14ac:dyDescent="0.25">
      <c r="A138" s="37">
        <v>31</v>
      </c>
      <c r="C138" s="38">
        <f t="shared" si="127"/>
        <v>1</v>
      </c>
      <c r="D138" s="39">
        <f>$H$4</f>
        <v>1</v>
      </c>
      <c r="E138" s="39">
        <f>$I$4</f>
        <v>0</v>
      </c>
      <c r="H138" s="45">
        <f t="shared" si="137"/>
        <v>8.0467707722558703E-3</v>
      </c>
      <c r="I138" s="45">
        <f t="shared" si="138"/>
        <v>8.0467707722558703E-3</v>
      </c>
      <c r="J138" s="45">
        <f t="shared" si="139"/>
        <v>8.0467707722558703E-3</v>
      </c>
      <c r="L138" s="45">
        <f t="shared" si="239"/>
        <v>-0.18935293871818748</v>
      </c>
      <c r="M138" s="45">
        <f t="shared" si="239"/>
        <v>0.30104750219793835</v>
      </c>
      <c r="N138" s="45">
        <f t="shared" si="239"/>
        <v>0.70121021558751639</v>
      </c>
      <c r="O138" s="11"/>
      <c r="P138" s="40">
        <f t="shared" si="140"/>
        <v>0.11169456347975087</v>
      </c>
      <c r="Q138" s="41">
        <f t="shared" si="141"/>
        <v>0.11169456347975087</v>
      </c>
      <c r="S138" s="40">
        <f t="shared" si="142"/>
        <v>1</v>
      </c>
      <c r="U138" s="42">
        <f t="shared" si="128"/>
        <v>-0.10832803857238694</v>
      </c>
      <c r="V138" s="40">
        <f t="shared" si="129"/>
        <v>-0.10832803857238694</v>
      </c>
      <c r="X138" s="43"/>
      <c r="Y138" s="43"/>
      <c r="AA138" s="38">
        <f t="shared" si="130"/>
        <v>1</v>
      </c>
      <c r="AB138" s="39">
        <f>$H$4</f>
        <v>1</v>
      </c>
      <c r="AC138" s="39">
        <f>$I$4</f>
        <v>0</v>
      </c>
      <c r="AF138" s="45">
        <f t="shared" si="143"/>
        <v>-1.367590646276072E-2</v>
      </c>
      <c r="AG138" s="45">
        <f t="shared" si="144"/>
        <v>-1.367590646276072E-2</v>
      </c>
      <c r="AH138" s="45">
        <f t="shared" si="145"/>
        <v>-1.367590646276072E-2</v>
      </c>
      <c r="AJ138" s="45">
        <f t="shared" si="237"/>
        <v>-8.3536866620205E-3</v>
      </c>
      <c r="AK138" s="45">
        <f t="shared" si="237"/>
        <v>0.27048531131562958</v>
      </c>
      <c r="AL138" s="45">
        <f t="shared" si="237"/>
        <v>0.47203111283388371</v>
      </c>
      <c r="AN138" s="40">
        <f t="shared" si="131"/>
        <v>0.26213162465360906</v>
      </c>
      <c r="AO138" s="41">
        <f t="shared" si="147"/>
        <v>0.26213162465360906</v>
      </c>
      <c r="AQ138" s="40">
        <f t="shared" si="148"/>
        <v>1</v>
      </c>
      <c r="AS138" s="42">
        <f t="shared" si="132"/>
        <v>0.12032781984733487</v>
      </c>
      <c r="AT138" s="40">
        <f t="shared" si="133"/>
        <v>0.12032781984733487</v>
      </c>
      <c r="AV138" s="43"/>
      <c r="AW138" s="43"/>
      <c r="AY138" s="38">
        <f t="shared" si="134"/>
        <v>1</v>
      </c>
      <c r="AZ138" s="39">
        <f t="shared" si="163"/>
        <v>0.11169456347975087</v>
      </c>
      <c r="BA138" s="39">
        <f t="shared" si="164"/>
        <v>0.26213162465360906</v>
      </c>
      <c r="BB138" s="44">
        <f>$J$4</f>
        <v>1</v>
      </c>
      <c r="BD138" s="45">
        <f t="shared" si="149"/>
        <v>-5.3563682820840945E-2</v>
      </c>
      <c r="BE138" s="45">
        <f t="shared" si="150"/>
        <v>-4.2249129717373504E-2</v>
      </c>
      <c r="BF138" s="45">
        <f t="shared" si="151"/>
        <v>-4.1522055757836789E-2</v>
      </c>
      <c r="BH138" s="45">
        <f t="shared" si="238"/>
        <v>0.40264572184676972</v>
      </c>
      <c r="BI138" s="45">
        <f t="shared" si="238"/>
        <v>-0.19247723854944537</v>
      </c>
      <c r="BJ138" s="45">
        <f t="shared" si="238"/>
        <v>0.21379844766056522</v>
      </c>
      <c r="BL138" s="40">
        <f t="shared" si="153"/>
        <v>0.43719039514088509</v>
      </c>
      <c r="BM138" s="41">
        <f t="shared" si="154"/>
        <v>0.43719039514088509</v>
      </c>
      <c r="BO138" s="40">
        <f t="shared" si="155"/>
        <v>1</v>
      </c>
      <c r="BQ138" s="40">
        <f t="shared" si="135"/>
        <v>0.56280960485911491</v>
      </c>
      <c r="BR138" s="40">
        <f t="shared" si="136"/>
        <v>0.56280960485911491</v>
      </c>
      <c r="BT138" s="43"/>
      <c r="BV138" s="46"/>
      <c r="BW138" s="43"/>
      <c r="BX138" s="43"/>
      <c r="BY138" s="43"/>
      <c r="CA138" s="43"/>
      <c r="CC138" s="43"/>
    </row>
    <row r="139" spans="1:81" x14ac:dyDescent="0.25">
      <c r="A139" s="37"/>
      <c r="C139" s="38">
        <f t="shared" si="127"/>
        <v>1</v>
      </c>
      <c r="D139" s="39">
        <f>$H$5</f>
        <v>0</v>
      </c>
      <c r="E139" s="39">
        <f>$I$5</f>
        <v>1</v>
      </c>
      <c r="H139" s="45">
        <f t="shared" si="137"/>
        <v>-1.0832803857238695E-2</v>
      </c>
      <c r="I139" s="45">
        <f t="shared" si="138"/>
        <v>-1.0832803857238695E-2</v>
      </c>
      <c r="J139" s="45">
        <f t="shared" si="139"/>
        <v>0</v>
      </c>
      <c r="L139" s="45">
        <f t="shared" si="239"/>
        <v>-0.20018574257542618</v>
      </c>
      <c r="M139" s="45">
        <f t="shared" si="239"/>
        <v>0.29021469834069968</v>
      </c>
      <c r="N139" s="45">
        <f t="shared" si="239"/>
        <v>0.70121021558751639</v>
      </c>
      <c r="O139" s="11"/>
      <c r="P139" s="40">
        <f t="shared" si="140"/>
        <v>0.50102447301209019</v>
      </c>
      <c r="Q139" s="41">
        <f t="shared" si="141"/>
        <v>0.50102447301209019</v>
      </c>
      <c r="S139" s="40">
        <f t="shared" si="142"/>
        <v>1</v>
      </c>
      <c r="U139" s="42">
        <f t="shared" si="128"/>
        <v>-9.786853801109352E-2</v>
      </c>
      <c r="V139" s="40">
        <f t="shared" si="129"/>
        <v>-9.786853801109352E-2</v>
      </c>
      <c r="X139" s="43"/>
      <c r="Y139" s="43"/>
      <c r="AA139" s="38">
        <f t="shared" si="130"/>
        <v>1</v>
      </c>
      <c r="AB139" s="39">
        <f>$H$5</f>
        <v>0</v>
      </c>
      <c r="AC139" s="39">
        <f>$I$5</f>
        <v>1</v>
      </c>
      <c r="AF139" s="45">
        <f t="shared" si="143"/>
        <v>1.2032781984733489E-2</v>
      </c>
      <c r="AG139" s="45">
        <f t="shared" si="144"/>
        <v>1.2032781984733489E-2</v>
      </c>
      <c r="AH139" s="45">
        <f t="shared" si="145"/>
        <v>0</v>
      </c>
      <c r="AJ139" s="45">
        <f t="shared" si="237"/>
        <v>3.6790953227129886E-3</v>
      </c>
      <c r="AK139" s="45">
        <f t="shared" si="237"/>
        <v>0.28251809330036309</v>
      </c>
      <c r="AL139" s="45">
        <f t="shared" si="237"/>
        <v>0.47203111283388371</v>
      </c>
      <c r="AN139" s="40">
        <f t="shared" si="131"/>
        <v>0.4757102081565967</v>
      </c>
      <c r="AO139" s="41">
        <f t="shared" si="147"/>
        <v>0.4757102081565967</v>
      </c>
      <c r="AQ139" s="40">
        <f t="shared" si="148"/>
        <v>1</v>
      </c>
      <c r="AS139" s="42">
        <f t="shared" si="132"/>
        <v>0.12013471445407108</v>
      </c>
      <c r="AT139" s="40">
        <f t="shared" si="133"/>
        <v>0.12013471445407108</v>
      </c>
      <c r="AV139" s="43"/>
      <c r="AW139" s="43"/>
      <c r="AY139" s="38">
        <f t="shared" si="134"/>
        <v>1</v>
      </c>
      <c r="AZ139" s="39">
        <f t="shared" si="163"/>
        <v>0.50102447301209019</v>
      </c>
      <c r="BA139" s="39">
        <f t="shared" si="164"/>
        <v>0.4757102081565967</v>
      </c>
      <c r="BB139" s="44">
        <f>$J$5</f>
        <v>1</v>
      </c>
      <c r="BD139" s="45">
        <f t="shared" si="149"/>
        <v>5.6280960485911496E-2</v>
      </c>
      <c r="BE139" s="45">
        <f t="shared" si="150"/>
        <v>6.2862773136949917E-3</v>
      </c>
      <c r="BF139" s="45">
        <f t="shared" si="151"/>
        <v>1.4753019609237555E-2</v>
      </c>
      <c r="BH139" s="45">
        <f t="shared" si="238"/>
        <v>0.45892668233268119</v>
      </c>
      <c r="BI139" s="45">
        <f t="shared" si="238"/>
        <v>-0.18619096123575038</v>
      </c>
      <c r="BJ139" s="45">
        <f t="shared" si="238"/>
        <v>0.22855146726980277</v>
      </c>
      <c r="BL139" s="40">
        <f t="shared" si="153"/>
        <v>0.47436472016933834</v>
      </c>
      <c r="BM139" s="41">
        <f t="shared" si="154"/>
        <v>0.47436472016933834</v>
      </c>
      <c r="BO139" s="40">
        <f t="shared" si="155"/>
        <v>1</v>
      </c>
      <c r="BQ139" s="40">
        <f t="shared" si="135"/>
        <v>0.52563527983066161</v>
      </c>
      <c r="BR139" s="40">
        <f t="shared" si="136"/>
        <v>0.52563527983066161</v>
      </c>
      <c r="BT139" s="43"/>
      <c r="BV139" s="14"/>
      <c r="BW139" s="43"/>
      <c r="BX139" s="43"/>
      <c r="BY139" s="43"/>
      <c r="CA139" s="43"/>
      <c r="CC139" s="43"/>
    </row>
    <row r="140" spans="1:81" x14ac:dyDescent="0.25">
      <c r="A140" s="37"/>
      <c r="C140" s="38">
        <f t="shared" si="127"/>
        <v>1</v>
      </c>
      <c r="D140" s="39">
        <f>$H$6</f>
        <v>0</v>
      </c>
      <c r="E140" s="39">
        <f>$I$6</f>
        <v>0</v>
      </c>
      <c r="H140" s="45">
        <f t="shared" si="137"/>
        <v>-9.7868538011093523E-3</v>
      </c>
      <c r="I140" s="45">
        <f t="shared" si="138"/>
        <v>0</v>
      </c>
      <c r="J140" s="45">
        <f t="shared" si="139"/>
        <v>-9.7868538011093523E-3</v>
      </c>
      <c r="L140" s="45">
        <f t="shared" si="239"/>
        <v>-0.20997259637653554</v>
      </c>
      <c r="M140" s="45">
        <f t="shared" si="239"/>
        <v>0.29021469834069968</v>
      </c>
      <c r="N140" s="45">
        <f t="shared" si="239"/>
        <v>0.69142336178640706</v>
      </c>
      <c r="O140" s="11"/>
      <c r="P140" s="40">
        <f t="shared" si="140"/>
        <v>-0.20997259637653554</v>
      </c>
      <c r="Q140" s="41">
        <f t="shared" si="141"/>
        <v>0</v>
      </c>
      <c r="S140" s="40">
        <f t="shared" si="142"/>
        <v>0</v>
      </c>
      <c r="U140" s="42">
        <f t="shared" si="128"/>
        <v>8.2400501962975395E-2</v>
      </c>
      <c r="V140" s="40">
        <f t="shared" si="129"/>
        <v>0</v>
      </c>
      <c r="X140" s="43"/>
      <c r="Y140" s="43"/>
      <c r="AA140" s="38">
        <f t="shared" si="130"/>
        <v>1</v>
      </c>
      <c r="AB140" s="39">
        <f>$H$6</f>
        <v>0</v>
      </c>
      <c r="AC140" s="39">
        <f>$I$6</f>
        <v>0</v>
      </c>
      <c r="AF140" s="45">
        <f t="shared" si="143"/>
        <v>1.2013471445407108E-2</v>
      </c>
      <c r="AG140" s="45">
        <f t="shared" si="144"/>
        <v>0</v>
      </c>
      <c r="AH140" s="45">
        <f t="shared" si="145"/>
        <v>1.2013471445407108E-2</v>
      </c>
      <c r="AJ140" s="45">
        <f t="shared" si="237"/>
        <v>1.5692566768120097E-2</v>
      </c>
      <c r="AK140" s="45">
        <f t="shared" si="237"/>
        <v>0.28251809330036309</v>
      </c>
      <c r="AL140" s="45">
        <f t="shared" si="237"/>
        <v>0.48404458427929081</v>
      </c>
      <c r="AN140" s="40">
        <f t="shared" si="131"/>
        <v>1.5692566768120097E-2</v>
      </c>
      <c r="AO140" s="41">
        <f t="shared" si="147"/>
        <v>1.5692566768120097E-2</v>
      </c>
      <c r="AQ140" s="40">
        <f t="shared" si="148"/>
        <v>1</v>
      </c>
      <c r="AS140" s="42">
        <f t="shared" si="132"/>
        <v>-0.13070054328272232</v>
      </c>
      <c r="AT140" s="40">
        <f t="shared" si="133"/>
        <v>-0.13070054328272232</v>
      </c>
      <c r="AV140" s="43"/>
      <c r="AW140" s="43"/>
      <c r="AY140" s="38">
        <f t="shared" si="134"/>
        <v>1</v>
      </c>
      <c r="AZ140" s="39">
        <f t="shared" si="163"/>
        <v>0</v>
      </c>
      <c r="BA140" s="39">
        <f t="shared" si="164"/>
        <v>1.5692566768120097E-2</v>
      </c>
      <c r="BB140" s="44">
        <f>$J$6</f>
        <v>0</v>
      </c>
      <c r="BD140" s="45">
        <f t="shared" si="149"/>
        <v>5.2563527983066162E-2</v>
      </c>
      <c r="BE140" s="45">
        <f t="shared" si="150"/>
        <v>2.633561390737198E-2</v>
      </c>
      <c r="BF140" s="45">
        <f t="shared" si="151"/>
        <v>2.5005006838269499E-2</v>
      </c>
      <c r="BH140" s="45">
        <f t="shared" si="238"/>
        <v>0.51149021031574737</v>
      </c>
      <c r="BI140" s="45">
        <f t="shared" si="238"/>
        <v>-0.15985534732837839</v>
      </c>
      <c r="BJ140" s="45">
        <f t="shared" si="238"/>
        <v>0.25355647410807225</v>
      </c>
      <c r="BL140" s="40">
        <f t="shared" si="153"/>
        <v>0.51546916221517736</v>
      </c>
      <c r="BM140" s="41">
        <f t="shared" si="154"/>
        <v>0.51546916221517736</v>
      </c>
      <c r="BO140" s="40">
        <f t="shared" si="155"/>
        <v>1</v>
      </c>
      <c r="BQ140" s="40">
        <f t="shared" si="135"/>
        <v>-0.51546916221517736</v>
      </c>
      <c r="BR140" s="40">
        <f t="shared" si="136"/>
        <v>-0.51546916221517736</v>
      </c>
      <c r="BT140" s="43"/>
      <c r="BV140" s="14"/>
      <c r="BW140" s="43"/>
      <c r="BX140" s="43"/>
      <c r="BY140" s="43"/>
      <c r="CA140" s="43"/>
      <c r="CC140" s="43"/>
    </row>
    <row r="141" spans="1:81" ht="15.75" thickBot="1" x14ac:dyDescent="0.3">
      <c r="A141" s="37"/>
      <c r="C141" s="57">
        <f t="shared" si="127"/>
        <v>1</v>
      </c>
      <c r="D141" s="58">
        <f>$H$7</f>
        <v>1</v>
      </c>
      <c r="E141" s="58">
        <f>$I$7</f>
        <v>1</v>
      </c>
      <c r="H141" s="45">
        <f t="shared" si="137"/>
        <v>0</v>
      </c>
      <c r="I141" s="45">
        <f t="shared" si="138"/>
        <v>0</v>
      </c>
      <c r="J141" s="45">
        <f t="shared" si="139"/>
        <v>0</v>
      </c>
      <c r="L141" s="59">
        <f t="shared" si="239"/>
        <v>-0.20997259637653554</v>
      </c>
      <c r="M141" s="59">
        <f t="shared" si="239"/>
        <v>0.29021469834069968</v>
      </c>
      <c r="N141" s="59">
        <f t="shared" si="239"/>
        <v>0.69142336178640706</v>
      </c>
      <c r="O141" s="11"/>
      <c r="P141" s="60">
        <f t="shared" si="140"/>
        <v>0.77166546375057121</v>
      </c>
      <c r="Q141" s="41">
        <f t="shared" si="141"/>
        <v>0.77166546375057121</v>
      </c>
      <c r="S141" s="40">
        <f t="shared" si="142"/>
        <v>1</v>
      </c>
      <c r="U141" s="61">
        <f t="shared" si="128"/>
        <v>8.4882890749370457E-2</v>
      </c>
      <c r="V141" s="60">
        <f t="shared" si="129"/>
        <v>8.4882890749370457E-2</v>
      </c>
      <c r="X141" s="47">
        <f>ABS(V138)+ABS(V139)+ABS(V140)+ABS(V141)</f>
        <v>0.29107946733285089</v>
      </c>
      <c r="Y141" s="45" t="str">
        <f>IF(X141&lt;X$17,"Yes","Not")</f>
        <v>Not</v>
      </c>
      <c r="AA141" s="57">
        <f t="shared" si="130"/>
        <v>1</v>
      </c>
      <c r="AB141" s="58">
        <f>$H$7</f>
        <v>1</v>
      </c>
      <c r="AC141" s="58">
        <f>$I$7</f>
        <v>1</v>
      </c>
      <c r="AF141" s="45">
        <f t="shared" si="143"/>
        <v>-1.3070054328272233E-2</v>
      </c>
      <c r="AG141" s="45">
        <f t="shared" si="144"/>
        <v>0</v>
      </c>
      <c r="AH141" s="45">
        <f t="shared" si="145"/>
        <v>0</v>
      </c>
      <c r="AJ141" s="59">
        <f t="shared" si="237"/>
        <v>2.6225124398478634E-3</v>
      </c>
      <c r="AK141" s="59">
        <f t="shared" si="237"/>
        <v>0.28251809330036309</v>
      </c>
      <c r="AL141" s="59">
        <f t="shared" si="237"/>
        <v>0.48404458427929081</v>
      </c>
      <c r="AN141" s="60">
        <f t="shared" si="131"/>
        <v>0.7691851900195017</v>
      </c>
      <c r="AO141" s="41">
        <f t="shared" si="147"/>
        <v>0.7691851900195017</v>
      </c>
      <c r="AQ141" s="40">
        <f t="shared" si="148"/>
        <v>1</v>
      </c>
      <c r="AS141" s="61">
        <f t="shared" si="132"/>
        <v>-0.13420848778634567</v>
      </c>
      <c r="AT141" s="60">
        <f t="shared" si="133"/>
        <v>-0.13420848778634567</v>
      </c>
      <c r="AV141" s="47">
        <f>ABS(AT138)+ABS(AT139)+ABS(AT140)+ABS(AT141)</f>
        <v>0.5053715653704739</v>
      </c>
      <c r="AW141" s="45" t="str">
        <f>IF(AV141&lt;AV$17,"Yes","Not")</f>
        <v>Not</v>
      </c>
      <c r="AY141" s="57">
        <f t="shared" si="134"/>
        <v>1</v>
      </c>
      <c r="AZ141" s="58">
        <f t="shared" si="163"/>
        <v>0.77166546375057121</v>
      </c>
      <c r="BA141" s="58">
        <f t="shared" si="164"/>
        <v>0.7691851900195017</v>
      </c>
      <c r="BB141" s="62">
        <f>$J$7</f>
        <v>0</v>
      </c>
      <c r="BD141" s="45">
        <f t="shared" si="149"/>
        <v>-5.154691622151774E-2</v>
      </c>
      <c r="BE141" s="45">
        <f t="shared" si="150"/>
        <v>0</v>
      </c>
      <c r="BF141" s="45">
        <f t="shared" si="151"/>
        <v>-8.0890342449686E-4</v>
      </c>
      <c r="BH141" s="59">
        <f t="shared" si="238"/>
        <v>0.45994329409422963</v>
      </c>
      <c r="BI141" s="59">
        <f t="shared" si="238"/>
        <v>-0.15985534732837839</v>
      </c>
      <c r="BJ141" s="59">
        <f t="shared" si="238"/>
        <v>0.2527475706835754</v>
      </c>
      <c r="BL141" s="60">
        <f t="shared" si="153"/>
        <v>0.53099813154828124</v>
      </c>
      <c r="BM141" s="41">
        <f t="shared" si="154"/>
        <v>0.53099813154828124</v>
      </c>
      <c r="BO141" s="40">
        <f t="shared" si="155"/>
        <v>1</v>
      </c>
      <c r="BQ141" s="60">
        <f t="shared" si="135"/>
        <v>-0.53099813154828124</v>
      </c>
      <c r="BR141" s="60">
        <f t="shared" si="136"/>
        <v>-0.53099813154828124</v>
      </c>
      <c r="BT141" s="47">
        <f>ABS(BR138)+ABS(BR139)+ABS(BR140)+ABS(BR141)</f>
        <v>2.1349121784532352</v>
      </c>
      <c r="BV141" s="49">
        <f t="shared" ref="BV141" si="252">ABS(BQ138)+ABS(BQ139)+ABS(BQ140)+ABS(BQ141)</f>
        <v>2.1349121784532352</v>
      </c>
      <c r="BW141" s="45">
        <f t="shared" ref="BW141" si="253">IF(BV141&lt;BV$17,1,0)</f>
        <v>0</v>
      </c>
      <c r="BX141" s="43">
        <f t="shared" ref="BX141" si="254">BX137+1</f>
        <v>31</v>
      </c>
      <c r="BY141" s="50" t="str">
        <f t="shared" ref="BY141" si="255">IF(BW141=0,"",BX141)</f>
        <v/>
      </c>
      <c r="CA141" s="51">
        <f t="shared" ref="CA141" si="256">BV141-BV137</f>
        <v>-5.9528559467452169E-3</v>
      </c>
      <c r="CC141" s="43" t="str">
        <f t="shared" ref="CC141" si="257">IF(CA141&gt;0,"***","")</f>
        <v/>
      </c>
    </row>
    <row r="142" spans="1:81" ht="15.75" thickTop="1" x14ac:dyDescent="0.25">
      <c r="A142" s="52">
        <v>32</v>
      </c>
      <c r="C142" s="16">
        <f t="shared" si="127"/>
        <v>1</v>
      </c>
      <c r="D142" s="14">
        <f>$H$4</f>
        <v>1</v>
      </c>
      <c r="E142" s="14">
        <f>$I$4</f>
        <v>0</v>
      </c>
      <c r="H142" s="45">
        <f t="shared" si="137"/>
        <v>8.4882890749370457E-3</v>
      </c>
      <c r="I142" s="45">
        <f t="shared" si="138"/>
        <v>8.4882890749370457E-3</v>
      </c>
      <c r="J142" s="45">
        <f t="shared" si="139"/>
        <v>8.4882890749370457E-3</v>
      </c>
      <c r="L142" s="15">
        <f t="shared" si="239"/>
        <v>-0.2014843073015985</v>
      </c>
      <c r="M142" s="15">
        <f t="shared" si="239"/>
        <v>0.29870298741563672</v>
      </c>
      <c r="N142" s="15">
        <f t="shared" si="239"/>
        <v>0.6999116508613441</v>
      </c>
      <c r="O142" s="11"/>
      <c r="P142" s="53">
        <f t="shared" si="140"/>
        <v>9.7218680114038225E-2</v>
      </c>
      <c r="Q142" s="54">
        <f t="shared" si="141"/>
        <v>9.7218680114038225E-2</v>
      </c>
      <c r="S142" s="53">
        <f t="shared" si="142"/>
        <v>1</v>
      </c>
      <c r="U142" s="55">
        <f t="shared" si="128"/>
        <v>-0.11205274059676698</v>
      </c>
      <c r="V142" s="53">
        <f t="shared" si="129"/>
        <v>-0.11205274059676698</v>
      </c>
      <c r="X142" s="43"/>
      <c r="Y142" s="43"/>
      <c r="AA142" s="16">
        <f t="shared" si="130"/>
        <v>1</v>
      </c>
      <c r="AB142" s="14">
        <f>$H$4</f>
        <v>1</v>
      </c>
      <c r="AC142" s="14">
        <f>$I$4</f>
        <v>0</v>
      </c>
      <c r="AF142" s="45">
        <f t="shared" si="143"/>
        <v>-1.3420848778634567E-2</v>
      </c>
      <c r="AG142" s="45">
        <f t="shared" si="144"/>
        <v>-1.3420848778634567E-2</v>
      </c>
      <c r="AH142" s="45">
        <f t="shared" si="145"/>
        <v>-1.3420848778634567E-2</v>
      </c>
      <c r="AJ142" s="15">
        <f t="shared" si="237"/>
        <v>-1.0798336338786704E-2</v>
      </c>
      <c r="AK142" s="15">
        <f t="shared" si="237"/>
        <v>0.26909724452172851</v>
      </c>
      <c r="AL142" s="15">
        <f t="shared" si="237"/>
        <v>0.47062373550065623</v>
      </c>
      <c r="AN142" s="53">
        <f t="shared" si="131"/>
        <v>0.25829890818294182</v>
      </c>
      <c r="AO142" s="54">
        <f t="shared" si="147"/>
        <v>0.25829890818294182</v>
      </c>
      <c r="AQ142" s="53">
        <f t="shared" si="148"/>
        <v>1</v>
      </c>
      <c r="AS142" s="55">
        <f t="shared" si="132"/>
        <v>0.11823107210872562</v>
      </c>
      <c r="AT142" s="53">
        <f t="shared" si="133"/>
        <v>0.11823107210872562</v>
      </c>
      <c r="AV142" s="43"/>
      <c r="AW142" s="43"/>
      <c r="AY142" s="16">
        <f t="shared" si="134"/>
        <v>1</v>
      </c>
      <c r="AZ142" s="14">
        <f t="shared" si="163"/>
        <v>9.7218680114038225E-2</v>
      </c>
      <c r="BA142" s="14">
        <f t="shared" si="164"/>
        <v>0.25829890818294182</v>
      </c>
      <c r="BB142" s="56">
        <f>$J$4</f>
        <v>1</v>
      </c>
      <c r="BD142" s="45">
        <f t="shared" si="149"/>
        <v>-5.3099813154828125E-2</v>
      </c>
      <c r="BE142" s="45">
        <f t="shared" si="150"/>
        <v>-4.0975291943189128E-2</v>
      </c>
      <c r="BF142" s="45">
        <f t="shared" si="151"/>
        <v>-4.0843589871496513E-2</v>
      </c>
      <c r="BH142" s="15">
        <f t="shared" si="238"/>
        <v>0.40684348093940148</v>
      </c>
      <c r="BI142" s="15">
        <f t="shared" si="238"/>
        <v>-0.20083063927156752</v>
      </c>
      <c r="BJ142" s="15">
        <f t="shared" si="238"/>
        <v>0.2119039808120789</v>
      </c>
      <c r="BL142" s="53">
        <f t="shared" si="153"/>
        <v>0.44205355814634018</v>
      </c>
      <c r="BM142" s="54">
        <f t="shared" si="154"/>
        <v>0.44205355814634018</v>
      </c>
      <c r="BO142" s="53">
        <f t="shared" si="155"/>
        <v>1</v>
      </c>
      <c r="BQ142" s="53">
        <f t="shared" si="135"/>
        <v>0.55794644185365982</v>
      </c>
      <c r="BR142" s="53">
        <f t="shared" si="136"/>
        <v>0.55794644185365982</v>
      </c>
      <c r="BT142" s="43"/>
      <c r="BV142" s="46"/>
      <c r="BW142" s="43"/>
      <c r="BX142" s="43"/>
      <c r="BY142" s="43"/>
      <c r="CA142" s="43"/>
      <c r="CC142" s="43"/>
    </row>
    <row r="143" spans="1:81" x14ac:dyDescent="0.25">
      <c r="A143" s="52"/>
      <c r="C143" s="16">
        <f t="shared" si="127"/>
        <v>1</v>
      </c>
      <c r="D143" s="14">
        <f>$H$5</f>
        <v>0</v>
      </c>
      <c r="E143" s="14">
        <f>$I$5</f>
        <v>1</v>
      </c>
      <c r="H143" s="45">
        <f t="shared" si="137"/>
        <v>-1.1205274059676699E-2</v>
      </c>
      <c r="I143" s="45">
        <f t="shared" si="138"/>
        <v>-1.1205274059676699E-2</v>
      </c>
      <c r="J143" s="45">
        <f t="shared" si="139"/>
        <v>0</v>
      </c>
      <c r="L143" s="15">
        <f t="shared" si="239"/>
        <v>-0.21268958136127519</v>
      </c>
      <c r="M143" s="15">
        <f t="shared" si="239"/>
        <v>0.28749771335596003</v>
      </c>
      <c r="N143" s="15">
        <f t="shared" si="239"/>
        <v>0.6999116508613441</v>
      </c>
      <c r="O143" s="11"/>
      <c r="P143" s="53">
        <f t="shared" si="140"/>
        <v>0.48722206950006891</v>
      </c>
      <c r="Q143" s="54">
        <f t="shared" si="141"/>
        <v>0.48722206950006891</v>
      </c>
      <c r="S143" s="53">
        <f t="shared" si="142"/>
        <v>1</v>
      </c>
      <c r="U143" s="55">
        <f t="shared" si="128"/>
        <v>-0.10274988292224527</v>
      </c>
      <c r="V143" s="53">
        <f t="shared" si="129"/>
        <v>-0.10274988292224527</v>
      </c>
      <c r="X143" s="43"/>
      <c r="Y143" s="43"/>
      <c r="AA143" s="16">
        <f t="shared" si="130"/>
        <v>1</v>
      </c>
      <c r="AB143" s="14">
        <f>$H$5</f>
        <v>0</v>
      </c>
      <c r="AC143" s="14">
        <f>$I$5</f>
        <v>1</v>
      </c>
      <c r="AF143" s="45">
        <f t="shared" si="143"/>
        <v>1.1823107210872562E-2</v>
      </c>
      <c r="AG143" s="45">
        <f t="shared" si="144"/>
        <v>1.1823107210872562E-2</v>
      </c>
      <c r="AH143" s="45">
        <f t="shared" si="145"/>
        <v>0</v>
      </c>
      <c r="AJ143" s="15">
        <f t="shared" si="237"/>
        <v>1.0247708720858579E-3</v>
      </c>
      <c r="AK143" s="15">
        <f t="shared" si="237"/>
        <v>0.28092035173260105</v>
      </c>
      <c r="AL143" s="15">
        <f t="shared" si="237"/>
        <v>0.47062373550065623</v>
      </c>
      <c r="AN143" s="53">
        <f t="shared" si="131"/>
        <v>0.47164850637274208</v>
      </c>
      <c r="AO143" s="54">
        <f t="shared" si="147"/>
        <v>0.47164850637274208</v>
      </c>
      <c r="AQ143" s="53">
        <f t="shared" si="148"/>
        <v>1</v>
      </c>
      <c r="AS143" s="55">
        <f t="shared" si="132"/>
        <v>0.1190028285026766</v>
      </c>
      <c r="AT143" s="53">
        <f t="shared" si="133"/>
        <v>0.1190028285026766</v>
      </c>
      <c r="AV143" s="43"/>
      <c r="AW143" s="43"/>
      <c r="AY143" s="16">
        <f t="shared" si="134"/>
        <v>1</v>
      </c>
      <c r="AZ143" s="14">
        <f t="shared" si="163"/>
        <v>0.48722206950006891</v>
      </c>
      <c r="BA143" s="14">
        <f t="shared" si="164"/>
        <v>0.47164850637274208</v>
      </c>
      <c r="BB143" s="56">
        <f>$J$5</f>
        <v>1</v>
      </c>
      <c r="BD143" s="45">
        <f t="shared" si="149"/>
        <v>5.5794644185365984E-2</v>
      </c>
      <c r="BE143" s="45">
        <f t="shared" si="150"/>
        <v>5.4242816651336795E-3</v>
      </c>
      <c r="BF143" s="45">
        <f t="shared" si="151"/>
        <v>1.4411695675535758E-2</v>
      </c>
      <c r="BH143" s="15">
        <f t="shared" si="238"/>
        <v>0.46263812512476749</v>
      </c>
      <c r="BI143" s="15">
        <f t="shared" si="238"/>
        <v>-0.19540635760643385</v>
      </c>
      <c r="BJ143" s="15">
        <f t="shared" si="238"/>
        <v>0.22631567648761466</v>
      </c>
      <c r="BL143" s="53">
        <f t="shared" si="153"/>
        <v>0.47417328596241043</v>
      </c>
      <c r="BM143" s="54">
        <f t="shared" si="154"/>
        <v>0.47417328596241043</v>
      </c>
      <c r="BO143" s="53">
        <f t="shared" si="155"/>
        <v>1</v>
      </c>
      <c r="BQ143" s="53">
        <f t="shared" si="135"/>
        <v>0.52582671403758963</v>
      </c>
      <c r="BR143" s="53">
        <f t="shared" si="136"/>
        <v>0.52582671403758963</v>
      </c>
      <c r="BT143" s="43"/>
      <c r="BV143" s="14"/>
      <c r="BW143" s="43"/>
      <c r="BX143" s="43"/>
      <c r="BY143" s="43"/>
      <c r="CA143" s="43"/>
      <c r="CC143" s="43"/>
    </row>
    <row r="144" spans="1:81" x14ac:dyDescent="0.25">
      <c r="A144" s="52"/>
      <c r="C144" s="16">
        <f t="shared" si="127"/>
        <v>1</v>
      </c>
      <c r="D144" s="14">
        <f>$H$6</f>
        <v>0</v>
      </c>
      <c r="E144" s="14">
        <f>$I$6</f>
        <v>0</v>
      </c>
      <c r="H144" s="45">
        <f t="shared" si="137"/>
        <v>-1.0274988292224528E-2</v>
      </c>
      <c r="I144" s="45">
        <f t="shared" si="138"/>
        <v>0</v>
      </c>
      <c r="J144" s="45">
        <f t="shared" si="139"/>
        <v>-1.0274988292224528E-2</v>
      </c>
      <c r="L144" s="15">
        <f t="shared" si="239"/>
        <v>-0.22296456965349973</v>
      </c>
      <c r="M144" s="15">
        <f t="shared" si="239"/>
        <v>0.28749771335596003</v>
      </c>
      <c r="N144" s="15">
        <f t="shared" si="239"/>
        <v>0.6896366625691196</v>
      </c>
      <c r="O144" s="11"/>
      <c r="P144" s="53">
        <f t="shared" si="140"/>
        <v>-0.22296456965349973</v>
      </c>
      <c r="Q144" s="54">
        <f t="shared" si="141"/>
        <v>0</v>
      </c>
      <c r="S144" s="53">
        <f t="shared" si="142"/>
        <v>0</v>
      </c>
      <c r="U144" s="55">
        <f t="shared" si="128"/>
        <v>8.8028827773103793E-2</v>
      </c>
      <c r="V144" s="53">
        <f t="shared" si="129"/>
        <v>0</v>
      </c>
      <c r="X144" s="43"/>
      <c r="Y144" s="43"/>
      <c r="AA144" s="16">
        <f t="shared" si="130"/>
        <v>1</v>
      </c>
      <c r="AB144" s="14">
        <f>$H$6</f>
        <v>0</v>
      </c>
      <c r="AC144" s="14">
        <f>$I$6</f>
        <v>0</v>
      </c>
      <c r="AF144" s="45">
        <f t="shared" si="143"/>
        <v>1.190028285026766E-2</v>
      </c>
      <c r="AG144" s="45">
        <f t="shared" si="144"/>
        <v>0</v>
      </c>
      <c r="AH144" s="45">
        <f t="shared" si="145"/>
        <v>1.190028285026766E-2</v>
      </c>
      <c r="AJ144" s="15">
        <f t="shared" si="237"/>
        <v>1.2925053722353518E-2</v>
      </c>
      <c r="AK144" s="15">
        <f t="shared" si="237"/>
        <v>0.28092035173260105</v>
      </c>
      <c r="AL144" s="15">
        <f t="shared" si="237"/>
        <v>0.4825240183509239</v>
      </c>
      <c r="AN144" s="53">
        <f t="shared" si="131"/>
        <v>1.2925053722353518E-2</v>
      </c>
      <c r="AO144" s="54">
        <f t="shared" si="147"/>
        <v>1.2925053722353518E-2</v>
      </c>
      <c r="AQ144" s="53">
        <f t="shared" si="148"/>
        <v>1</v>
      </c>
      <c r="AS144" s="55">
        <f t="shared" si="132"/>
        <v>-0.13019534180071046</v>
      </c>
      <c r="AT144" s="53">
        <f t="shared" si="133"/>
        <v>-0.13019534180071046</v>
      </c>
      <c r="AV144" s="43"/>
      <c r="AW144" s="43"/>
      <c r="AY144" s="16">
        <f t="shared" si="134"/>
        <v>1</v>
      </c>
      <c r="AZ144" s="14">
        <f t="shared" si="163"/>
        <v>0</v>
      </c>
      <c r="BA144" s="14">
        <f t="shared" si="164"/>
        <v>1.2925053722353518E-2</v>
      </c>
      <c r="BB144" s="56">
        <f>$J$6</f>
        <v>0</v>
      </c>
      <c r="BD144" s="45">
        <f t="shared" si="149"/>
        <v>5.2582671403758968E-2</v>
      </c>
      <c r="BE144" s="45">
        <f t="shared" si="150"/>
        <v>2.5619437981181537E-2</v>
      </c>
      <c r="BF144" s="45">
        <f t="shared" si="151"/>
        <v>2.4800538428671616E-2</v>
      </c>
      <c r="BH144" s="15">
        <f t="shared" si="238"/>
        <v>0.51522079652852648</v>
      </c>
      <c r="BI144" s="15">
        <f t="shared" si="238"/>
        <v>-0.1697869196252523</v>
      </c>
      <c r="BJ144" s="15">
        <f t="shared" si="238"/>
        <v>0.25111621491628627</v>
      </c>
      <c r="BL144" s="53">
        <f t="shared" si="153"/>
        <v>0.5184664870968736</v>
      </c>
      <c r="BM144" s="54">
        <f t="shared" si="154"/>
        <v>0.5184664870968736</v>
      </c>
      <c r="BO144" s="53">
        <f t="shared" si="155"/>
        <v>1</v>
      </c>
      <c r="BQ144" s="53">
        <f t="shared" si="135"/>
        <v>-0.5184664870968736</v>
      </c>
      <c r="BR144" s="53">
        <f t="shared" si="136"/>
        <v>-0.5184664870968736</v>
      </c>
      <c r="BT144" s="43"/>
      <c r="BV144" s="14"/>
      <c r="BW144" s="43"/>
      <c r="BX144" s="43"/>
      <c r="BY144" s="43"/>
      <c r="CA144" s="43"/>
      <c r="CC144" s="43"/>
    </row>
    <row r="145" spans="1:81" x14ac:dyDescent="0.25">
      <c r="A145" s="52"/>
      <c r="C145" s="16">
        <f t="shared" si="127"/>
        <v>1</v>
      </c>
      <c r="D145" s="14">
        <f>$H$7</f>
        <v>1</v>
      </c>
      <c r="E145" s="14">
        <f>$I$7</f>
        <v>1</v>
      </c>
      <c r="H145" s="45">
        <f t="shared" si="137"/>
        <v>0</v>
      </c>
      <c r="I145" s="45">
        <f t="shared" si="138"/>
        <v>0</v>
      </c>
      <c r="J145" s="45">
        <f t="shared" si="139"/>
        <v>0</v>
      </c>
      <c r="L145" s="15">
        <f t="shared" si="239"/>
        <v>-0.22296456965349973</v>
      </c>
      <c r="M145" s="15">
        <f t="shared" si="239"/>
        <v>0.28749771335596003</v>
      </c>
      <c r="N145" s="15">
        <f t="shared" si="239"/>
        <v>0.6896366625691196</v>
      </c>
      <c r="O145" s="11"/>
      <c r="P145" s="53">
        <f t="shared" si="140"/>
        <v>0.75416980627157992</v>
      </c>
      <c r="Q145" s="54">
        <f t="shared" si="141"/>
        <v>0.75416980627157992</v>
      </c>
      <c r="S145" s="53">
        <f t="shared" si="142"/>
        <v>1</v>
      </c>
      <c r="U145" s="55">
        <f t="shared" si="128"/>
        <v>8.9393488578022276E-2</v>
      </c>
      <c r="V145" s="53">
        <f t="shared" si="129"/>
        <v>8.9393488578022276E-2</v>
      </c>
      <c r="X145" s="47">
        <f>ABS(V142)+ABS(V143)+ABS(V144)+ABS(V145)</f>
        <v>0.30419611209703451</v>
      </c>
      <c r="Y145" s="45" t="str">
        <f>IF(X145&lt;X$17,"Yes","Not")</f>
        <v>Not</v>
      </c>
      <c r="AA145" s="16">
        <f t="shared" si="130"/>
        <v>1</v>
      </c>
      <c r="AB145" s="14">
        <f>$H$7</f>
        <v>1</v>
      </c>
      <c r="AC145" s="14">
        <f>$I$7</f>
        <v>1</v>
      </c>
      <c r="AF145" s="45">
        <f t="shared" si="143"/>
        <v>-1.3019534180071048E-2</v>
      </c>
      <c r="AG145" s="45">
        <f t="shared" si="144"/>
        <v>0</v>
      </c>
      <c r="AH145" s="45">
        <f t="shared" si="145"/>
        <v>0</v>
      </c>
      <c r="AJ145" s="15">
        <f t="shared" si="237"/>
        <v>-9.4480457717529762E-5</v>
      </c>
      <c r="AK145" s="15">
        <f t="shared" si="237"/>
        <v>0.28092035173260105</v>
      </c>
      <c r="AL145" s="15">
        <f t="shared" si="237"/>
        <v>0.4825240183509239</v>
      </c>
      <c r="AN145" s="53">
        <f t="shared" si="131"/>
        <v>0.76334988962580741</v>
      </c>
      <c r="AO145" s="54">
        <f t="shared" si="147"/>
        <v>0.76334988962580741</v>
      </c>
      <c r="AQ145" s="53">
        <f t="shared" si="148"/>
        <v>1</v>
      </c>
      <c r="AS145" s="55">
        <f t="shared" si="132"/>
        <v>-0.13186086484382778</v>
      </c>
      <c r="AT145" s="53">
        <f t="shared" si="133"/>
        <v>-0.13186086484382778</v>
      </c>
      <c r="AV145" s="47">
        <f>ABS(AT142)+ABS(AT143)+ABS(AT144)+ABS(AT145)</f>
        <v>0.49929010725594047</v>
      </c>
      <c r="AW145" s="45" t="str">
        <f>IF(AV145&lt;AV$17,"Yes","Not")</f>
        <v>Not</v>
      </c>
      <c r="AY145" s="16">
        <f t="shared" si="134"/>
        <v>1</v>
      </c>
      <c r="AZ145" s="14">
        <f t="shared" si="163"/>
        <v>0.75416980627157992</v>
      </c>
      <c r="BA145" s="14">
        <f t="shared" si="164"/>
        <v>0.76334988962580741</v>
      </c>
      <c r="BB145" s="56">
        <f>$J$7</f>
        <v>0</v>
      </c>
      <c r="BD145" s="45">
        <f t="shared" si="149"/>
        <v>-5.184664870968736E-2</v>
      </c>
      <c r="BE145" s="45">
        <f t="shared" si="150"/>
        <v>0</v>
      </c>
      <c r="BF145" s="45">
        <f t="shared" si="151"/>
        <v>-6.7012071989669994E-4</v>
      </c>
      <c r="BH145" s="15">
        <f t="shared" si="238"/>
        <v>0.46337414781883912</v>
      </c>
      <c r="BI145" s="15">
        <f t="shared" si="238"/>
        <v>-0.1697869196252523</v>
      </c>
      <c r="BJ145" s="15">
        <f t="shared" si="238"/>
        <v>0.25044609419638958</v>
      </c>
      <c r="BL145" s="53">
        <f t="shared" si="153"/>
        <v>0.52650397789964287</v>
      </c>
      <c r="BM145" s="54">
        <f t="shared" si="154"/>
        <v>0.52650397789964287</v>
      </c>
      <c r="BO145" s="53">
        <f t="shared" si="155"/>
        <v>1</v>
      </c>
      <c r="BQ145" s="53">
        <f t="shared" si="135"/>
        <v>-0.52650397789964287</v>
      </c>
      <c r="BR145" s="53">
        <f t="shared" si="136"/>
        <v>-0.52650397789964287</v>
      </c>
      <c r="BT145" s="47">
        <f>ABS(BR142)+ABS(BR143)+ABS(BR144)+ABS(BR145)</f>
        <v>2.1287436208877661</v>
      </c>
      <c r="BV145" s="49">
        <f t="shared" ref="BV145" si="258">ABS(BQ142)+ABS(BQ143)+ABS(BQ144)+ABS(BQ145)</f>
        <v>2.1287436208877661</v>
      </c>
      <c r="BW145" s="45">
        <f t="shared" ref="BW145" si="259">IF(BV145&lt;BV$17,1,0)</f>
        <v>0</v>
      </c>
      <c r="BX145" s="43">
        <f t="shared" ref="BX145" si="260">BX141+1</f>
        <v>32</v>
      </c>
      <c r="BY145" s="50" t="str">
        <f t="shared" ref="BY145" si="261">IF(BW145=0,"",BX145)</f>
        <v/>
      </c>
      <c r="CA145" s="51">
        <f t="shared" ref="CA145" si="262">BV145-BV141</f>
        <v>-6.1685575654690794E-3</v>
      </c>
      <c r="CC145" s="43" t="str">
        <f t="shared" ref="CC145" si="263">IF(CA145&gt;0,"***","")</f>
        <v/>
      </c>
    </row>
    <row r="146" spans="1:81" x14ac:dyDescent="0.25">
      <c r="A146" s="37">
        <v>33</v>
      </c>
      <c r="C146" s="38">
        <f t="shared" ref="C146:C209" si="264">$L$4</f>
        <v>1</v>
      </c>
      <c r="D146" s="39">
        <f>$H$4</f>
        <v>1</v>
      </c>
      <c r="E146" s="39">
        <f>$I$4</f>
        <v>0</v>
      </c>
      <c r="H146" s="45">
        <f t="shared" si="137"/>
        <v>8.9393488578022283E-3</v>
      </c>
      <c r="I146" s="45">
        <f t="shared" si="138"/>
        <v>8.9393488578022283E-3</v>
      </c>
      <c r="J146" s="45">
        <f t="shared" si="139"/>
        <v>8.9393488578022283E-3</v>
      </c>
      <c r="L146" s="45">
        <f t="shared" si="239"/>
        <v>-0.2140252207956975</v>
      </c>
      <c r="M146" s="45">
        <f t="shared" si="239"/>
        <v>0.29643706221376226</v>
      </c>
      <c r="N146" s="45">
        <f t="shared" si="239"/>
        <v>0.69857601142692183</v>
      </c>
      <c r="O146" s="11"/>
      <c r="P146" s="40">
        <f t="shared" si="140"/>
        <v>8.2411841418064763E-2</v>
      </c>
      <c r="Q146" s="41">
        <f t="shared" si="141"/>
        <v>8.2411841418064763E-2</v>
      </c>
      <c r="S146" s="40">
        <f t="shared" si="142"/>
        <v>1</v>
      </c>
      <c r="U146" s="42">
        <f t="shared" ref="U146:U209" si="265">BI146*BR146</f>
        <v>-0.11585887075506726</v>
      </c>
      <c r="V146" s="40">
        <f t="shared" ref="V146:V209" si="266">U146*S146</f>
        <v>-0.11585887075506726</v>
      </c>
      <c r="X146" s="43"/>
      <c r="Y146" s="43"/>
      <c r="AA146" s="38">
        <f t="shared" ref="AA146:AA209" si="267">$L$4</f>
        <v>1</v>
      </c>
      <c r="AB146" s="39">
        <f>$H$4</f>
        <v>1</v>
      </c>
      <c r="AC146" s="39">
        <f>$I$4</f>
        <v>0</v>
      </c>
      <c r="AF146" s="45">
        <f t="shared" si="143"/>
        <v>-1.3186086484382778E-2</v>
      </c>
      <c r="AG146" s="45">
        <f t="shared" si="144"/>
        <v>-1.3186086484382778E-2</v>
      </c>
      <c r="AH146" s="45">
        <f t="shared" si="145"/>
        <v>-1.3186086484382778E-2</v>
      </c>
      <c r="AJ146" s="45">
        <f t="shared" si="237"/>
        <v>-1.3280566942100308E-2</v>
      </c>
      <c r="AK146" s="45">
        <f t="shared" si="237"/>
        <v>0.26773426524821825</v>
      </c>
      <c r="AL146" s="45">
        <f t="shared" si="237"/>
        <v>0.4693379318665411</v>
      </c>
      <c r="AN146" s="40">
        <f t="shared" ref="AN146:AN209" si="268">((AA146*AJ146)+(AB146*AK146)+(AC146*AL146))</f>
        <v>0.25445369830611797</v>
      </c>
      <c r="AO146" s="41">
        <f t="shared" si="147"/>
        <v>0.25445369830611797</v>
      </c>
      <c r="AQ146" s="40">
        <f t="shared" si="148"/>
        <v>1</v>
      </c>
      <c r="AS146" s="42">
        <f t="shared" ref="AS146:AS209" si="269">BJ146*BR146</f>
        <v>0.11627982268901554</v>
      </c>
      <c r="AT146" s="40">
        <f t="shared" ref="AT146:AT209" si="270">AS146*AQ146</f>
        <v>0.11627982268901554</v>
      </c>
      <c r="AV146" s="43"/>
      <c r="AW146" s="43"/>
      <c r="AY146" s="38">
        <f t="shared" ref="AY146:AY209" si="271">$L$4</f>
        <v>1</v>
      </c>
      <c r="AZ146" s="39">
        <f t="shared" si="163"/>
        <v>8.2411841418064763E-2</v>
      </c>
      <c r="BA146" s="39">
        <f t="shared" si="164"/>
        <v>0.25445369830611797</v>
      </c>
      <c r="BB146" s="44">
        <f>$J$4</f>
        <v>1</v>
      </c>
      <c r="BD146" s="45">
        <f t="shared" si="149"/>
        <v>-5.265039778996429E-2</v>
      </c>
      <c r="BE146" s="45">
        <f t="shared" si="150"/>
        <v>-3.9707340301378992E-2</v>
      </c>
      <c r="BF146" s="45">
        <f t="shared" si="151"/>
        <v>-4.0190675341724096E-2</v>
      </c>
      <c r="BH146" s="45">
        <f t="shared" si="238"/>
        <v>0.41072375002887485</v>
      </c>
      <c r="BI146" s="45">
        <f t="shared" si="238"/>
        <v>-0.20949425992663129</v>
      </c>
      <c r="BJ146" s="45">
        <f t="shared" si="238"/>
        <v>0.21025541885466548</v>
      </c>
      <c r="BL146" s="40">
        <f t="shared" si="153"/>
        <v>0.44695921121827797</v>
      </c>
      <c r="BM146" s="41">
        <f t="shared" si="154"/>
        <v>0.44695921121827797</v>
      </c>
      <c r="BO146" s="40">
        <f t="shared" si="155"/>
        <v>1</v>
      </c>
      <c r="BQ146" s="40">
        <f t="shared" ref="BQ146:BQ209" si="272">BB146-BM146</f>
        <v>0.55304078878172203</v>
      </c>
      <c r="BR146" s="40">
        <f t="shared" ref="BR146:BR209" si="273">BQ146*BO146</f>
        <v>0.55304078878172203</v>
      </c>
      <c r="BT146" s="43"/>
      <c r="BV146" s="46"/>
      <c r="BW146" s="43"/>
      <c r="BX146" s="43"/>
      <c r="BY146" s="43"/>
      <c r="CA146" s="43"/>
      <c r="CC146" s="43"/>
    </row>
    <row r="147" spans="1:81" x14ac:dyDescent="0.25">
      <c r="A147" s="37"/>
      <c r="C147" s="38">
        <f t="shared" si="264"/>
        <v>1</v>
      </c>
      <c r="D147" s="39">
        <f>$H$5</f>
        <v>0</v>
      </c>
      <c r="E147" s="39">
        <f>$I$5</f>
        <v>1</v>
      </c>
      <c r="H147" s="45">
        <f t="shared" ref="H147:H210" si="274">$H$9*C146*V146</f>
        <v>-1.1585887075506727E-2</v>
      </c>
      <c r="I147" s="45">
        <f t="shared" ref="I147:I210" si="275">$H$9*D146*V146</f>
        <v>-1.1585887075506727E-2</v>
      </c>
      <c r="J147" s="45">
        <f t="shared" ref="J147:J210" si="276">$H$9*E146*V146</f>
        <v>0</v>
      </c>
      <c r="L147" s="45">
        <f t="shared" si="239"/>
        <v>-0.22561110787120423</v>
      </c>
      <c r="M147" s="45">
        <f t="shared" si="239"/>
        <v>0.28485117513825553</v>
      </c>
      <c r="N147" s="45">
        <f t="shared" si="239"/>
        <v>0.69857601142692183</v>
      </c>
      <c r="O147" s="11"/>
      <c r="P147" s="40">
        <f t="shared" ref="P147:P210" si="277">((C147*L147)+(D147*M147)+(E147*N147))</f>
        <v>0.47296490355571763</v>
      </c>
      <c r="Q147" s="41">
        <f t="shared" ref="Q147:Q210" si="278">IF(P147&gt;0,P147,0)</f>
        <v>0.47296490355571763</v>
      </c>
      <c r="S147" s="40">
        <f t="shared" ref="S147:S210" si="279">IF(Q147&gt;0,1,0)</f>
        <v>1</v>
      </c>
      <c r="U147" s="42">
        <f t="shared" si="265"/>
        <v>-0.10779358478123111</v>
      </c>
      <c r="V147" s="40">
        <f t="shared" si="266"/>
        <v>-0.10779358478123111</v>
      </c>
      <c r="X147" s="43"/>
      <c r="Y147" s="43"/>
      <c r="AA147" s="38">
        <f t="shared" si="267"/>
        <v>1</v>
      </c>
      <c r="AB147" s="39">
        <f>$H$5</f>
        <v>0</v>
      </c>
      <c r="AC147" s="39">
        <f>$I$5</f>
        <v>1</v>
      </c>
      <c r="AF147" s="45">
        <f t="shared" ref="AF147:AF210" si="280">$H$9*AA146*AT146</f>
        <v>1.1627982268901556E-2</v>
      </c>
      <c r="AG147" s="45">
        <f t="shared" ref="AG147:AG210" si="281">$H$9*AB146*AT146</f>
        <v>1.1627982268901556E-2</v>
      </c>
      <c r="AH147" s="45">
        <f t="shared" ref="AH147:AH210" si="282">$H$9*AC146*AT146</f>
        <v>0</v>
      </c>
      <c r="AJ147" s="45">
        <f t="shared" ref="AJ147:AL162" si="283">AJ146+AF147</f>
        <v>-1.6525846731987523E-3</v>
      </c>
      <c r="AK147" s="45">
        <f t="shared" si="283"/>
        <v>0.2793622475171198</v>
      </c>
      <c r="AL147" s="45">
        <f t="shared" si="283"/>
        <v>0.4693379318665411</v>
      </c>
      <c r="AN147" s="40">
        <f t="shared" si="268"/>
        <v>0.46768534719334237</v>
      </c>
      <c r="AO147" s="41">
        <f t="shared" ref="AO147:AO210" si="284">IF(AN147&gt;0,AN147,0)</f>
        <v>0.46768534719334237</v>
      </c>
      <c r="AQ147" s="40">
        <f t="shared" ref="AQ147:AQ210" si="285">IF(AO147&gt;0,1,0)</f>
        <v>1</v>
      </c>
      <c r="AS147" s="42">
        <f t="shared" si="269"/>
        <v>0.11799306692234143</v>
      </c>
      <c r="AT147" s="40">
        <f t="shared" si="270"/>
        <v>0.11799306692234143</v>
      </c>
      <c r="AV147" s="43"/>
      <c r="AW147" s="43"/>
      <c r="AY147" s="38">
        <f t="shared" si="271"/>
        <v>1</v>
      </c>
      <c r="AZ147" s="39">
        <f t="shared" si="163"/>
        <v>0.47296490355571763</v>
      </c>
      <c r="BA147" s="39">
        <f t="shared" si="164"/>
        <v>0.46768534719334237</v>
      </c>
      <c r="BB147" s="44">
        <f>$J$5</f>
        <v>1</v>
      </c>
      <c r="BD147" s="45">
        <f t="shared" ref="BD147:BD210" si="286">$H$9*AY146*BR146</f>
        <v>5.5304078878172208E-2</v>
      </c>
      <c r="BE147" s="45">
        <f t="shared" ref="BE147:BE210" si="287">$H$9*AZ146*BR146</f>
        <v>4.5577109782800728E-3</v>
      </c>
      <c r="BF147" s="45">
        <f t="shared" ref="BF147:BF210" si="288">$H$9*BA146*BR146</f>
        <v>1.4072327401964181E-2</v>
      </c>
      <c r="BH147" s="45">
        <f t="shared" ref="BH147:BJ162" si="289">BH146+BD147</f>
        <v>0.46602782890704708</v>
      </c>
      <c r="BI147" s="45">
        <f t="shared" si="289"/>
        <v>-0.20493654894835123</v>
      </c>
      <c r="BJ147" s="45">
        <f t="shared" si="289"/>
        <v>0.22432774625662966</v>
      </c>
      <c r="BL147" s="40">
        <f t="shared" ref="BL147:BL210" si="290">((AY147*BH147)+(AZ147*BI147)+(BA147*BJ147))</f>
        <v>0.47401483369178038</v>
      </c>
      <c r="BM147" s="41">
        <f t="shared" ref="BM147:BM210" si="291">IF(BL147&gt;0,BL147,0)</f>
        <v>0.47401483369178038</v>
      </c>
      <c r="BO147" s="40">
        <f t="shared" ref="BO147:BO210" si="292">IF(BM147&gt;0,1,0)</f>
        <v>1</v>
      </c>
      <c r="BQ147" s="40">
        <f t="shared" si="272"/>
        <v>0.52598516630821956</v>
      </c>
      <c r="BR147" s="40">
        <f t="shared" si="273"/>
        <v>0.52598516630821956</v>
      </c>
      <c r="BT147" s="43"/>
      <c r="BV147" s="14"/>
      <c r="BW147" s="43"/>
      <c r="BX147" s="43"/>
      <c r="BY147" s="43"/>
      <c r="CA147" s="43"/>
      <c r="CC147" s="43"/>
    </row>
    <row r="148" spans="1:81" x14ac:dyDescent="0.25">
      <c r="A148" s="37"/>
      <c r="C148" s="38">
        <f t="shared" si="264"/>
        <v>1</v>
      </c>
      <c r="D148" s="39">
        <f>$H$6</f>
        <v>0</v>
      </c>
      <c r="E148" s="39">
        <f>$I$6</f>
        <v>0</v>
      </c>
      <c r="H148" s="45">
        <f t="shared" si="274"/>
        <v>-1.0779358478123112E-2</v>
      </c>
      <c r="I148" s="45">
        <f t="shared" si="275"/>
        <v>0</v>
      </c>
      <c r="J148" s="45">
        <f t="shared" si="276"/>
        <v>-1.0779358478123112E-2</v>
      </c>
      <c r="L148" s="45">
        <f t="shared" ref="L148:N163" si="293">L147+H148</f>
        <v>-0.23639046634932734</v>
      </c>
      <c r="M148" s="45">
        <f t="shared" si="293"/>
        <v>0.28485117513825553</v>
      </c>
      <c r="N148" s="45">
        <f t="shared" si="293"/>
        <v>0.68779665294879877</v>
      </c>
      <c r="O148" s="11"/>
      <c r="P148" s="40">
        <f t="shared" si="277"/>
        <v>-0.23639046634932734</v>
      </c>
      <c r="Q148" s="41">
        <f t="shared" si="278"/>
        <v>0</v>
      </c>
      <c r="S148" s="40">
        <f t="shared" si="279"/>
        <v>0</v>
      </c>
      <c r="U148" s="42">
        <f t="shared" si="265"/>
        <v>9.3838288052521271E-2</v>
      </c>
      <c r="V148" s="40">
        <f t="shared" si="266"/>
        <v>0</v>
      </c>
      <c r="X148" s="43"/>
      <c r="Y148" s="43"/>
      <c r="AA148" s="38">
        <f t="shared" si="267"/>
        <v>1</v>
      </c>
      <c r="AB148" s="39">
        <f>$H$6</f>
        <v>0</v>
      </c>
      <c r="AC148" s="39">
        <f>$I$6</f>
        <v>0</v>
      </c>
      <c r="AF148" s="45">
        <f t="shared" si="280"/>
        <v>1.1799306692234144E-2</v>
      </c>
      <c r="AG148" s="45">
        <f t="shared" si="281"/>
        <v>0</v>
      </c>
      <c r="AH148" s="45">
        <f t="shared" si="282"/>
        <v>1.1799306692234144E-2</v>
      </c>
      <c r="AJ148" s="45">
        <f t="shared" si="283"/>
        <v>1.0146722019035392E-2</v>
      </c>
      <c r="AK148" s="45">
        <f t="shared" si="283"/>
        <v>0.2793622475171198</v>
      </c>
      <c r="AL148" s="45">
        <f t="shared" si="283"/>
        <v>0.48113723855877527</v>
      </c>
      <c r="AN148" s="40">
        <f t="shared" si="268"/>
        <v>1.0146722019035392E-2</v>
      </c>
      <c r="AO148" s="41">
        <f t="shared" si="284"/>
        <v>1.0146722019035392E-2</v>
      </c>
      <c r="AQ148" s="40">
        <f t="shared" si="285"/>
        <v>1</v>
      </c>
      <c r="AS148" s="42">
        <f t="shared" si="269"/>
        <v>-0.12972899643749813</v>
      </c>
      <c r="AT148" s="40">
        <f t="shared" si="270"/>
        <v>-0.12972899643749813</v>
      </c>
      <c r="AV148" s="43"/>
      <c r="AW148" s="43"/>
      <c r="AY148" s="38">
        <f t="shared" si="271"/>
        <v>1</v>
      </c>
      <c r="AZ148" s="39">
        <f t="shared" si="163"/>
        <v>0</v>
      </c>
      <c r="BA148" s="39">
        <f t="shared" si="164"/>
        <v>1.0146722019035392E-2</v>
      </c>
      <c r="BB148" s="44">
        <f>$J$6</f>
        <v>0</v>
      </c>
      <c r="BD148" s="45">
        <f t="shared" si="286"/>
        <v>5.2598516630821962E-2</v>
      </c>
      <c r="BE148" s="45">
        <f t="shared" si="287"/>
        <v>2.4877252345470516E-2</v>
      </c>
      <c r="BF148" s="45">
        <f t="shared" si="288"/>
        <v>2.4599555512340759E-2</v>
      </c>
      <c r="BH148" s="45">
        <f t="shared" si="289"/>
        <v>0.51862634553786902</v>
      </c>
      <c r="BI148" s="45">
        <f t="shared" si="289"/>
        <v>-0.18005929660288073</v>
      </c>
      <c r="BJ148" s="45">
        <f t="shared" si="289"/>
        <v>0.2489273017689704</v>
      </c>
      <c r="BL148" s="40">
        <f t="shared" si="290"/>
        <v>0.5211521416718673</v>
      </c>
      <c r="BM148" s="41">
        <f t="shared" si="291"/>
        <v>0.5211521416718673</v>
      </c>
      <c r="BO148" s="40">
        <f t="shared" si="292"/>
        <v>1</v>
      </c>
      <c r="BQ148" s="40">
        <f t="shared" si="272"/>
        <v>-0.5211521416718673</v>
      </c>
      <c r="BR148" s="40">
        <f t="shared" si="273"/>
        <v>-0.5211521416718673</v>
      </c>
      <c r="BT148" s="43"/>
      <c r="BV148" s="14"/>
      <c r="BW148" s="43"/>
      <c r="BX148" s="43"/>
      <c r="BY148" s="43"/>
      <c r="CA148" s="43"/>
      <c r="CC148" s="43"/>
    </row>
    <row r="149" spans="1:81" x14ac:dyDescent="0.25">
      <c r="A149" s="37"/>
      <c r="C149" s="38">
        <f t="shared" si="264"/>
        <v>1</v>
      </c>
      <c r="D149" s="39">
        <f>$H$7</f>
        <v>1</v>
      </c>
      <c r="E149" s="39">
        <f>$I$7</f>
        <v>1</v>
      </c>
      <c r="H149" s="45">
        <f t="shared" si="274"/>
        <v>0</v>
      </c>
      <c r="I149" s="45">
        <f t="shared" si="275"/>
        <v>0</v>
      </c>
      <c r="J149" s="45">
        <f t="shared" si="276"/>
        <v>0</v>
      </c>
      <c r="L149" s="45">
        <f t="shared" si="293"/>
        <v>-0.23639046634932734</v>
      </c>
      <c r="M149" s="45">
        <f t="shared" si="293"/>
        <v>0.28485117513825553</v>
      </c>
      <c r="N149" s="45">
        <f t="shared" si="293"/>
        <v>0.68779665294879877</v>
      </c>
      <c r="O149" s="11"/>
      <c r="P149" s="40">
        <f t="shared" si="277"/>
        <v>0.73625736173772693</v>
      </c>
      <c r="Q149" s="41">
        <f t="shared" si="278"/>
        <v>0.73625736173772693</v>
      </c>
      <c r="S149" s="40">
        <f t="shared" si="279"/>
        <v>1</v>
      </c>
      <c r="U149" s="42">
        <f t="shared" si="265"/>
        <v>9.4017253082451679E-2</v>
      </c>
      <c r="V149" s="40">
        <f t="shared" si="266"/>
        <v>9.4017253082451679E-2</v>
      </c>
      <c r="X149" s="47">
        <f>ABS(V146)+ABS(V147)+ABS(V148)+ABS(V149)</f>
        <v>0.31766970861875005</v>
      </c>
      <c r="Y149" s="45" t="str">
        <f>IF(X149&lt;X$17,"Yes","Not")</f>
        <v>Not</v>
      </c>
      <c r="AA149" s="38">
        <f t="shared" si="267"/>
        <v>1</v>
      </c>
      <c r="AB149" s="39">
        <f>$H$7</f>
        <v>1</v>
      </c>
      <c r="AC149" s="39">
        <f>$I$7</f>
        <v>1</v>
      </c>
      <c r="AF149" s="45">
        <f t="shared" si="280"/>
        <v>-1.2972899643749813E-2</v>
      </c>
      <c r="AG149" s="45">
        <f t="shared" si="281"/>
        <v>0</v>
      </c>
      <c r="AH149" s="45">
        <f t="shared" si="282"/>
        <v>0</v>
      </c>
      <c r="AJ149" s="45">
        <f t="shared" si="283"/>
        <v>-2.8261776247144217E-3</v>
      </c>
      <c r="AK149" s="45">
        <f t="shared" si="283"/>
        <v>0.2793622475171198</v>
      </c>
      <c r="AL149" s="45">
        <f t="shared" si="283"/>
        <v>0.48113723855877527</v>
      </c>
      <c r="AN149" s="40">
        <f t="shared" si="268"/>
        <v>0.75767330845118064</v>
      </c>
      <c r="AO149" s="41">
        <f t="shared" si="284"/>
        <v>0.75767330845118064</v>
      </c>
      <c r="AQ149" s="40">
        <f t="shared" si="285"/>
        <v>1</v>
      </c>
      <c r="AS149" s="42">
        <f t="shared" si="269"/>
        <v>-0.12970030084078868</v>
      </c>
      <c r="AT149" s="40">
        <f t="shared" si="270"/>
        <v>-0.12970030084078868</v>
      </c>
      <c r="AV149" s="47">
        <f>ABS(AT146)+ABS(AT147)+ABS(AT148)+ABS(AT149)</f>
        <v>0.49370218688964373</v>
      </c>
      <c r="AW149" s="45" t="str">
        <f>IF(AV149&lt;AV$17,"Yes","Not")</f>
        <v>Not</v>
      </c>
      <c r="AY149" s="38">
        <f t="shared" si="271"/>
        <v>1</v>
      </c>
      <c r="AZ149" s="39">
        <f t="shared" si="163"/>
        <v>0.73625736173772693</v>
      </c>
      <c r="BA149" s="39">
        <f t="shared" si="164"/>
        <v>0.75767330845118064</v>
      </c>
      <c r="BB149" s="44">
        <f>$J$7</f>
        <v>0</v>
      </c>
      <c r="BD149" s="45">
        <f t="shared" si="286"/>
        <v>-5.211521416718673E-2</v>
      </c>
      <c r="BE149" s="45">
        <f t="shared" si="287"/>
        <v>0</v>
      </c>
      <c r="BF149" s="45">
        <f t="shared" si="288"/>
        <v>-5.2879859111693874E-4</v>
      </c>
      <c r="BH149" s="45">
        <f t="shared" si="289"/>
        <v>0.46651113137068229</v>
      </c>
      <c r="BI149" s="45">
        <f t="shared" si="289"/>
        <v>-0.18005929660288073</v>
      </c>
      <c r="BJ149" s="45">
        <f t="shared" si="289"/>
        <v>0.24839850317785347</v>
      </c>
      <c r="BL149" s="40">
        <f t="shared" si="290"/>
        <v>0.52214606441457978</v>
      </c>
      <c r="BM149" s="41">
        <f t="shared" si="291"/>
        <v>0.52214606441457978</v>
      </c>
      <c r="BO149" s="40">
        <f t="shared" si="292"/>
        <v>1</v>
      </c>
      <c r="BQ149" s="40">
        <f t="shared" si="272"/>
        <v>-0.52214606441457978</v>
      </c>
      <c r="BR149" s="40">
        <f t="shared" si="273"/>
        <v>-0.52214606441457978</v>
      </c>
      <c r="BT149" s="47">
        <f>ABS(BR146)+ABS(BR147)+ABS(BR148)+ABS(BR149)</f>
        <v>2.1223241611763886</v>
      </c>
      <c r="BV149" s="49">
        <f t="shared" ref="BV149" si="294">ABS(BQ146)+ABS(BQ147)+ABS(BQ148)+ABS(BQ149)</f>
        <v>2.1223241611763886</v>
      </c>
      <c r="BW149" s="45">
        <f t="shared" ref="BW149" si="295">IF(BV149&lt;BV$17,1,0)</f>
        <v>0</v>
      </c>
      <c r="BX149" s="43">
        <f t="shared" ref="BX149" si="296">BX145+1</f>
        <v>33</v>
      </c>
      <c r="BY149" s="50" t="str">
        <f t="shared" ref="BY149" si="297">IF(BW149=0,"",BX149)</f>
        <v/>
      </c>
      <c r="CA149" s="51">
        <f t="shared" ref="CA149" si="298">BV149-BV145</f>
        <v>-6.4194597113775842E-3</v>
      </c>
      <c r="CC149" s="43" t="str">
        <f t="shared" ref="CC149" si="299">IF(CA149&gt;0,"***","")</f>
        <v/>
      </c>
    </row>
    <row r="150" spans="1:81" x14ac:dyDescent="0.25">
      <c r="A150" s="52">
        <v>34</v>
      </c>
      <c r="C150" s="16">
        <f t="shared" si="264"/>
        <v>1</v>
      </c>
      <c r="D150" s="14">
        <f>$H$4</f>
        <v>1</v>
      </c>
      <c r="E150" s="14">
        <f>$I$4</f>
        <v>0</v>
      </c>
      <c r="H150" s="45">
        <f t="shared" si="274"/>
        <v>9.4017253082451686E-3</v>
      </c>
      <c r="I150" s="45">
        <f t="shared" si="275"/>
        <v>9.4017253082451686E-3</v>
      </c>
      <c r="J150" s="45">
        <f t="shared" si="276"/>
        <v>9.4017253082451686E-3</v>
      </c>
      <c r="L150" s="15">
        <f t="shared" si="293"/>
        <v>-0.22698874104108216</v>
      </c>
      <c r="M150" s="15">
        <f t="shared" si="293"/>
        <v>0.29425290044650071</v>
      </c>
      <c r="N150" s="15">
        <f t="shared" si="293"/>
        <v>0.69719837825704389</v>
      </c>
      <c r="O150" s="11"/>
      <c r="P150" s="53">
        <f t="shared" si="277"/>
        <v>6.726415940541855E-2</v>
      </c>
      <c r="Q150" s="54">
        <f t="shared" si="278"/>
        <v>6.726415940541855E-2</v>
      </c>
      <c r="S150" s="53">
        <f t="shared" si="279"/>
        <v>1</v>
      </c>
      <c r="U150" s="55">
        <f t="shared" si="265"/>
        <v>-0.11975415110263507</v>
      </c>
      <c r="V150" s="53">
        <f t="shared" si="266"/>
        <v>-0.11975415110263507</v>
      </c>
      <c r="X150" s="43"/>
      <c r="Y150" s="43"/>
      <c r="AA150" s="16">
        <f t="shared" si="267"/>
        <v>1</v>
      </c>
      <c r="AB150" s="14">
        <f>$H$4</f>
        <v>1</v>
      </c>
      <c r="AC150" s="14">
        <f>$I$4</f>
        <v>0</v>
      </c>
      <c r="AF150" s="45">
        <f t="shared" si="280"/>
        <v>-1.2970030084078869E-2</v>
      </c>
      <c r="AG150" s="45">
        <f t="shared" si="281"/>
        <v>-1.2970030084078869E-2</v>
      </c>
      <c r="AH150" s="45">
        <f t="shared" si="282"/>
        <v>-1.2970030084078869E-2</v>
      </c>
      <c r="AJ150" s="15">
        <f t="shared" si="283"/>
        <v>-1.5796207708793291E-2</v>
      </c>
      <c r="AK150" s="15">
        <f t="shared" si="283"/>
        <v>0.26639221743304092</v>
      </c>
      <c r="AL150" s="15">
        <f t="shared" si="283"/>
        <v>0.46816720847469639</v>
      </c>
      <c r="AN150" s="53">
        <f t="shared" si="268"/>
        <v>0.25059600972424761</v>
      </c>
      <c r="AO150" s="54">
        <f t="shared" si="284"/>
        <v>0.25059600972424761</v>
      </c>
      <c r="AQ150" s="53">
        <f t="shared" si="285"/>
        <v>1</v>
      </c>
      <c r="AS150" s="55">
        <f t="shared" si="269"/>
        <v>0.11445664583261192</v>
      </c>
      <c r="AT150" s="53">
        <f t="shared" si="270"/>
        <v>0.11445664583261192</v>
      </c>
      <c r="AV150" s="43"/>
      <c r="AW150" s="43"/>
      <c r="AY150" s="16">
        <f t="shared" si="271"/>
        <v>1</v>
      </c>
      <c r="AZ150" s="14">
        <f t="shared" ref="AZ150:AZ213" si="300">Q150</f>
        <v>6.726415940541855E-2</v>
      </c>
      <c r="BA150" s="14">
        <f t="shared" ref="BA150:BA213" si="301">AO150</f>
        <v>0.25059600972424761</v>
      </c>
      <c r="BB150" s="56">
        <f>$J$4</f>
        <v>1</v>
      </c>
      <c r="BD150" s="45">
        <f t="shared" si="286"/>
        <v>-5.2214606441457978E-2</v>
      </c>
      <c r="BE150" s="45">
        <f t="shared" si="287"/>
        <v>-3.8443388382761574E-2</v>
      </c>
      <c r="BF150" s="45">
        <f t="shared" si="288"/>
        <v>-3.9561613611975799E-2</v>
      </c>
      <c r="BH150" s="15">
        <f t="shared" si="289"/>
        <v>0.41429652492922431</v>
      </c>
      <c r="BI150" s="15">
        <f t="shared" si="289"/>
        <v>-0.21850268498564229</v>
      </c>
      <c r="BJ150" s="15">
        <f t="shared" si="289"/>
        <v>0.20883688956587768</v>
      </c>
      <c r="BL150" s="53">
        <f t="shared" si="290"/>
        <v>0.45193281670427038</v>
      </c>
      <c r="BM150" s="54">
        <f t="shared" si="291"/>
        <v>0.45193281670427038</v>
      </c>
      <c r="BO150" s="53">
        <f t="shared" si="292"/>
        <v>1</v>
      </c>
      <c r="BQ150" s="53">
        <f t="shared" si="272"/>
        <v>0.54806718329572957</v>
      </c>
      <c r="BR150" s="53">
        <f t="shared" si="273"/>
        <v>0.54806718329572957</v>
      </c>
      <c r="BT150" s="43"/>
      <c r="BV150" s="46"/>
      <c r="BW150" s="43"/>
      <c r="BX150" s="43"/>
      <c r="BY150" s="43"/>
      <c r="CA150" s="43"/>
      <c r="CC150" s="43"/>
    </row>
    <row r="151" spans="1:81" x14ac:dyDescent="0.25">
      <c r="A151" s="52"/>
      <c r="C151" s="16">
        <f t="shared" si="264"/>
        <v>1</v>
      </c>
      <c r="D151" s="14">
        <f>$H$5</f>
        <v>0</v>
      </c>
      <c r="E151" s="14">
        <f>$I$5</f>
        <v>1</v>
      </c>
      <c r="H151" s="45">
        <f t="shared" si="274"/>
        <v>-1.1975415110263508E-2</v>
      </c>
      <c r="I151" s="45">
        <f t="shared" si="275"/>
        <v>-1.1975415110263508E-2</v>
      </c>
      <c r="J151" s="45">
        <f t="shared" si="276"/>
        <v>0</v>
      </c>
      <c r="L151" s="15">
        <f t="shared" si="293"/>
        <v>-0.23896415615134567</v>
      </c>
      <c r="M151" s="15">
        <f t="shared" si="293"/>
        <v>0.2822774853362372</v>
      </c>
      <c r="N151" s="15">
        <f t="shared" si="293"/>
        <v>0.69719837825704389</v>
      </c>
      <c r="O151" s="11"/>
      <c r="P151" s="53">
        <f t="shared" si="277"/>
        <v>0.4582342221056982</v>
      </c>
      <c r="Q151" s="54">
        <f t="shared" si="278"/>
        <v>0.4582342221056982</v>
      </c>
      <c r="S151" s="53">
        <f t="shared" si="279"/>
        <v>1</v>
      </c>
      <c r="U151" s="55">
        <f t="shared" si="265"/>
        <v>-0.11301491424015232</v>
      </c>
      <c r="V151" s="53">
        <f t="shared" si="266"/>
        <v>-0.11301491424015232</v>
      </c>
      <c r="X151" s="43"/>
      <c r="Y151" s="43"/>
      <c r="AA151" s="16">
        <f t="shared" si="267"/>
        <v>1</v>
      </c>
      <c r="AB151" s="14">
        <f>$H$5</f>
        <v>0</v>
      </c>
      <c r="AC151" s="14">
        <f>$I$5</f>
        <v>1</v>
      </c>
      <c r="AF151" s="45">
        <f t="shared" si="280"/>
        <v>1.1445664583261192E-2</v>
      </c>
      <c r="AG151" s="45">
        <f t="shared" si="281"/>
        <v>1.1445664583261192E-2</v>
      </c>
      <c r="AH151" s="45">
        <f t="shared" si="282"/>
        <v>0</v>
      </c>
      <c r="AJ151" s="15">
        <f t="shared" si="283"/>
        <v>-4.3505431255320987E-3</v>
      </c>
      <c r="AK151" s="15">
        <f t="shared" si="283"/>
        <v>0.27783788201630211</v>
      </c>
      <c r="AL151" s="15">
        <f t="shared" si="283"/>
        <v>0.46816720847469639</v>
      </c>
      <c r="AN151" s="53">
        <f t="shared" si="268"/>
        <v>0.46381666534916427</v>
      </c>
      <c r="AO151" s="54">
        <f t="shared" si="284"/>
        <v>0.46381666534916427</v>
      </c>
      <c r="AQ151" s="53">
        <f t="shared" si="285"/>
        <v>1</v>
      </c>
      <c r="AS151" s="55">
        <f t="shared" si="269"/>
        <v>0.11709486526389555</v>
      </c>
      <c r="AT151" s="53">
        <f t="shared" si="270"/>
        <v>0.11709486526389555</v>
      </c>
      <c r="AV151" s="43"/>
      <c r="AW151" s="43"/>
      <c r="AY151" s="16">
        <f t="shared" si="271"/>
        <v>1</v>
      </c>
      <c r="AZ151" s="14">
        <f t="shared" si="300"/>
        <v>0.4582342221056982</v>
      </c>
      <c r="BA151" s="14">
        <f t="shared" si="301"/>
        <v>0.46381666534916427</v>
      </c>
      <c r="BB151" s="56">
        <f>$J$5</f>
        <v>1</v>
      </c>
      <c r="BD151" s="45">
        <f t="shared" si="286"/>
        <v>5.4806718329572957E-2</v>
      </c>
      <c r="BE151" s="45">
        <f t="shared" si="287"/>
        <v>3.6865278382082704E-3</v>
      </c>
      <c r="BF151" s="45">
        <f t="shared" si="288"/>
        <v>1.3734344919471765E-2</v>
      </c>
      <c r="BH151" s="15">
        <f t="shared" si="289"/>
        <v>0.46910324325879726</v>
      </c>
      <c r="BI151" s="15">
        <f t="shared" si="289"/>
        <v>-0.21481615714743402</v>
      </c>
      <c r="BJ151" s="15">
        <f t="shared" si="289"/>
        <v>0.22257123448534943</v>
      </c>
      <c r="BL151" s="53">
        <f t="shared" si="290"/>
        <v>0.47389937637424911</v>
      </c>
      <c r="BM151" s="54">
        <f t="shared" si="291"/>
        <v>0.47389937637424911</v>
      </c>
      <c r="BO151" s="53">
        <f t="shared" si="292"/>
        <v>1</v>
      </c>
      <c r="BQ151" s="53">
        <f t="shared" si="272"/>
        <v>0.52610062362575083</v>
      </c>
      <c r="BR151" s="53">
        <f t="shared" si="273"/>
        <v>0.52610062362575083</v>
      </c>
      <c r="BT151" s="43"/>
      <c r="BV151" s="14"/>
      <c r="BW151" s="43"/>
      <c r="BX151" s="43"/>
      <c r="BY151" s="43"/>
      <c r="CA151" s="43"/>
      <c r="CC151" s="43"/>
    </row>
    <row r="152" spans="1:81" x14ac:dyDescent="0.25">
      <c r="A152" s="52"/>
      <c r="C152" s="16">
        <f t="shared" si="264"/>
        <v>1</v>
      </c>
      <c r="D152" s="14">
        <f>$H$6</f>
        <v>0</v>
      </c>
      <c r="E152" s="14">
        <f>$I$6</f>
        <v>0</v>
      </c>
      <c r="H152" s="45">
        <f t="shared" si="274"/>
        <v>-1.1301491424015233E-2</v>
      </c>
      <c r="I152" s="45">
        <f t="shared" si="275"/>
        <v>0</v>
      </c>
      <c r="J152" s="45">
        <f t="shared" si="276"/>
        <v>-1.1301491424015233E-2</v>
      </c>
      <c r="L152" s="15">
        <f t="shared" si="293"/>
        <v>-0.25026564757536091</v>
      </c>
      <c r="M152" s="15">
        <f t="shared" si="293"/>
        <v>0.2822774853362372</v>
      </c>
      <c r="N152" s="15">
        <f t="shared" si="293"/>
        <v>0.68589688683302863</v>
      </c>
      <c r="O152" s="11"/>
      <c r="P152" s="53">
        <f t="shared" si="277"/>
        <v>-0.25026564757536091</v>
      </c>
      <c r="Q152" s="54">
        <f t="shared" si="278"/>
        <v>0</v>
      </c>
      <c r="S152" s="53">
        <f t="shared" si="279"/>
        <v>0</v>
      </c>
      <c r="U152" s="55">
        <f t="shared" si="265"/>
        <v>9.9841727933483587E-2</v>
      </c>
      <c r="V152" s="53">
        <f t="shared" si="266"/>
        <v>0</v>
      </c>
      <c r="X152" s="43"/>
      <c r="Y152" s="43"/>
      <c r="AA152" s="16">
        <f t="shared" si="267"/>
        <v>1</v>
      </c>
      <c r="AB152" s="14">
        <f>$H$6</f>
        <v>0</v>
      </c>
      <c r="AC152" s="14">
        <f>$I$6</f>
        <v>0</v>
      </c>
      <c r="AF152" s="45">
        <f t="shared" si="280"/>
        <v>1.1709486526389555E-2</v>
      </c>
      <c r="AG152" s="45">
        <f t="shared" si="281"/>
        <v>0</v>
      </c>
      <c r="AH152" s="45">
        <f t="shared" si="282"/>
        <v>1.1709486526389555E-2</v>
      </c>
      <c r="AJ152" s="15">
        <f t="shared" si="283"/>
        <v>7.3589434008574563E-3</v>
      </c>
      <c r="AK152" s="15">
        <f t="shared" si="283"/>
        <v>0.27783788201630211</v>
      </c>
      <c r="AL152" s="15">
        <f t="shared" si="283"/>
        <v>0.47987669500108593</v>
      </c>
      <c r="AN152" s="53">
        <f t="shared" si="268"/>
        <v>7.3589434008574563E-3</v>
      </c>
      <c r="AO152" s="54">
        <f t="shared" si="284"/>
        <v>7.3589434008574563E-3</v>
      </c>
      <c r="AQ152" s="53">
        <f t="shared" si="285"/>
        <v>1</v>
      </c>
      <c r="AS152" s="55">
        <f t="shared" si="269"/>
        <v>-0.12929778428135538</v>
      </c>
      <c r="AT152" s="53">
        <f t="shared" si="270"/>
        <v>-0.12929778428135538</v>
      </c>
      <c r="AV152" s="43"/>
      <c r="AW152" s="43"/>
      <c r="AY152" s="16">
        <f t="shared" si="271"/>
        <v>1</v>
      </c>
      <c r="AZ152" s="14">
        <f t="shared" si="300"/>
        <v>0</v>
      </c>
      <c r="BA152" s="14">
        <f t="shared" si="301"/>
        <v>7.3589434008574563E-3</v>
      </c>
      <c r="BB152" s="56">
        <f>$J$6</f>
        <v>0</v>
      </c>
      <c r="BD152" s="45">
        <f t="shared" si="286"/>
        <v>5.2610062362575087E-2</v>
      </c>
      <c r="BE152" s="45">
        <f t="shared" si="287"/>
        <v>2.4107731001646864E-2</v>
      </c>
      <c r="BF152" s="45">
        <f t="shared" si="288"/>
        <v>2.4401423688821151E-2</v>
      </c>
      <c r="BH152" s="15">
        <f t="shared" si="289"/>
        <v>0.5217133056213723</v>
      </c>
      <c r="BI152" s="15">
        <f t="shared" si="289"/>
        <v>-0.19070842614578715</v>
      </c>
      <c r="BJ152" s="15">
        <f t="shared" si="289"/>
        <v>0.24697265817417058</v>
      </c>
      <c r="BL152" s="53">
        <f t="shared" si="290"/>
        <v>0.52353076343443539</v>
      </c>
      <c r="BM152" s="54">
        <f t="shared" si="291"/>
        <v>0.52353076343443539</v>
      </c>
      <c r="BO152" s="53">
        <f t="shared" si="292"/>
        <v>1</v>
      </c>
      <c r="BQ152" s="53">
        <f t="shared" si="272"/>
        <v>-0.52353076343443539</v>
      </c>
      <c r="BR152" s="53">
        <f t="shared" si="273"/>
        <v>-0.52353076343443539</v>
      </c>
      <c r="BT152" s="43"/>
      <c r="BV152" s="14"/>
      <c r="BW152" s="43"/>
      <c r="BX152" s="43"/>
      <c r="BY152" s="43"/>
      <c r="CA152" s="43"/>
      <c r="CC152" s="43"/>
    </row>
    <row r="153" spans="1:81" x14ac:dyDescent="0.25">
      <c r="A153" s="52"/>
      <c r="C153" s="16">
        <f t="shared" si="264"/>
        <v>1</v>
      </c>
      <c r="D153" s="14">
        <f>$H$7</f>
        <v>1</v>
      </c>
      <c r="E153" s="14">
        <f>$I$7</f>
        <v>1</v>
      </c>
      <c r="H153" s="45">
        <f t="shared" si="274"/>
        <v>0</v>
      </c>
      <c r="I153" s="45">
        <f t="shared" si="275"/>
        <v>0</v>
      </c>
      <c r="J153" s="45">
        <f t="shared" si="276"/>
        <v>0</v>
      </c>
      <c r="L153" s="15">
        <f t="shared" si="293"/>
        <v>-0.25026564757536091</v>
      </c>
      <c r="M153" s="15">
        <f t="shared" si="293"/>
        <v>0.2822774853362372</v>
      </c>
      <c r="N153" s="15">
        <f t="shared" si="293"/>
        <v>0.68589688683302863</v>
      </c>
      <c r="O153" s="11"/>
      <c r="P153" s="53">
        <f t="shared" si="277"/>
        <v>0.71790872459390487</v>
      </c>
      <c r="Q153" s="54">
        <f t="shared" si="278"/>
        <v>0.71790872459390487</v>
      </c>
      <c r="S153" s="53">
        <f t="shared" si="279"/>
        <v>1</v>
      </c>
      <c r="U153" s="55">
        <f t="shared" si="265"/>
        <v>9.877135567519961E-2</v>
      </c>
      <c r="V153" s="53">
        <f t="shared" si="266"/>
        <v>9.877135567519961E-2</v>
      </c>
      <c r="X153" s="47">
        <f>ABS(V150)+ABS(V151)+ABS(V152)+ABS(V153)</f>
        <v>0.33154042101798703</v>
      </c>
      <c r="Y153" s="45" t="str">
        <f>IF(X153&lt;X$17,"Yes","Not")</f>
        <v>Not</v>
      </c>
      <c r="AA153" s="16">
        <f t="shared" si="267"/>
        <v>1</v>
      </c>
      <c r="AB153" s="14">
        <f>$H$7</f>
        <v>1</v>
      </c>
      <c r="AC153" s="14">
        <f>$I$7</f>
        <v>1</v>
      </c>
      <c r="AF153" s="45">
        <f t="shared" si="280"/>
        <v>-1.2929778428135539E-2</v>
      </c>
      <c r="AG153" s="45">
        <f t="shared" si="281"/>
        <v>0</v>
      </c>
      <c r="AH153" s="45">
        <f t="shared" si="282"/>
        <v>0</v>
      </c>
      <c r="AJ153" s="15">
        <f t="shared" si="283"/>
        <v>-5.5708350272780822E-3</v>
      </c>
      <c r="AK153" s="15">
        <f t="shared" si="283"/>
        <v>0.27783788201630211</v>
      </c>
      <c r="AL153" s="15">
        <f t="shared" si="283"/>
        <v>0.47987669500108593</v>
      </c>
      <c r="AN153" s="53">
        <f t="shared" si="268"/>
        <v>0.75214374199011003</v>
      </c>
      <c r="AO153" s="54">
        <f t="shared" si="284"/>
        <v>0.75214374199011003</v>
      </c>
      <c r="AQ153" s="53">
        <f t="shared" si="285"/>
        <v>1</v>
      </c>
      <c r="AS153" s="55">
        <f t="shared" si="269"/>
        <v>-0.12771208789161281</v>
      </c>
      <c r="AT153" s="53">
        <f t="shared" si="270"/>
        <v>-0.12771208789161281</v>
      </c>
      <c r="AV153" s="47">
        <f>ABS(AT150)+ABS(AT151)+ABS(AT152)+ABS(AT153)</f>
        <v>0.48856138326947562</v>
      </c>
      <c r="AW153" s="45" t="str">
        <f>IF(AV153&lt;AV$17,"Yes","Not")</f>
        <v>Not</v>
      </c>
      <c r="AY153" s="16">
        <f t="shared" si="271"/>
        <v>1</v>
      </c>
      <c r="AZ153" s="14">
        <f t="shared" si="300"/>
        <v>0.71790872459390487</v>
      </c>
      <c r="BA153" s="14">
        <f t="shared" si="301"/>
        <v>0.75214374199011003</v>
      </c>
      <c r="BB153" s="56">
        <f>$J$7</f>
        <v>0</v>
      </c>
      <c r="BD153" s="45">
        <f t="shared" si="286"/>
        <v>-5.2353076343443543E-2</v>
      </c>
      <c r="BE153" s="45">
        <f t="shared" si="287"/>
        <v>0</v>
      </c>
      <c r="BF153" s="45">
        <f t="shared" si="288"/>
        <v>-3.8526332567217044E-4</v>
      </c>
      <c r="BH153" s="15">
        <f t="shared" si="289"/>
        <v>0.46936022927792875</v>
      </c>
      <c r="BI153" s="15">
        <f t="shared" si="289"/>
        <v>-0.19070842614578715</v>
      </c>
      <c r="BJ153" s="15">
        <f t="shared" si="289"/>
        <v>0.2465873948484984</v>
      </c>
      <c r="BL153" s="53">
        <f t="shared" si="290"/>
        <v>0.51791815218323811</v>
      </c>
      <c r="BM153" s="54">
        <f t="shared" si="291"/>
        <v>0.51791815218323811</v>
      </c>
      <c r="BO153" s="53">
        <f t="shared" si="292"/>
        <v>1</v>
      </c>
      <c r="BQ153" s="53">
        <f t="shared" si="272"/>
        <v>-0.51791815218323811</v>
      </c>
      <c r="BR153" s="53">
        <f t="shared" si="273"/>
        <v>-0.51791815218323811</v>
      </c>
      <c r="BT153" s="47">
        <f>ABS(BR150)+ABS(BR151)+ABS(BR152)+ABS(BR153)</f>
        <v>2.115616722539154</v>
      </c>
      <c r="BV153" s="49">
        <f t="shared" ref="BV153" si="302">ABS(BQ150)+ABS(BQ151)+ABS(BQ152)+ABS(BQ153)</f>
        <v>2.115616722539154</v>
      </c>
      <c r="BW153" s="45">
        <f t="shared" ref="BW153" si="303">IF(BV153&lt;BV$17,1,0)</f>
        <v>0</v>
      </c>
      <c r="BX153" s="43">
        <f t="shared" ref="BX153" si="304">BX149+1</f>
        <v>34</v>
      </c>
      <c r="BY153" s="50" t="str">
        <f t="shared" ref="BY153" si="305">IF(BW153=0,"",BX153)</f>
        <v/>
      </c>
      <c r="CA153" s="51">
        <f t="shared" ref="CA153" si="306">BV153-BV149</f>
        <v>-6.7074386372345529E-3</v>
      </c>
      <c r="CC153" s="43" t="str">
        <f t="shared" ref="CC153" si="307">IF(CA153&gt;0,"***","")</f>
        <v/>
      </c>
    </row>
    <row r="154" spans="1:81" x14ac:dyDescent="0.25">
      <c r="A154" s="37">
        <v>35</v>
      </c>
      <c r="C154" s="38">
        <f t="shared" si="264"/>
        <v>1</v>
      </c>
      <c r="D154" s="39">
        <f>$H$4</f>
        <v>1</v>
      </c>
      <c r="E154" s="39">
        <f>$I$4</f>
        <v>0</v>
      </c>
      <c r="H154" s="45">
        <f t="shared" si="274"/>
        <v>9.877135567519962E-3</v>
      </c>
      <c r="I154" s="45">
        <f t="shared" si="275"/>
        <v>9.877135567519962E-3</v>
      </c>
      <c r="J154" s="45">
        <f t="shared" si="276"/>
        <v>9.877135567519962E-3</v>
      </c>
      <c r="L154" s="45">
        <f t="shared" si="293"/>
        <v>-0.24038851200784095</v>
      </c>
      <c r="M154" s="45">
        <f t="shared" si="293"/>
        <v>0.29215462090375716</v>
      </c>
      <c r="N154" s="45">
        <f t="shared" si="293"/>
        <v>0.69577402240054864</v>
      </c>
      <c r="O154" s="11"/>
      <c r="P154" s="40">
        <f t="shared" si="277"/>
        <v>5.1766108895916207E-2</v>
      </c>
      <c r="Q154" s="41">
        <f t="shared" si="278"/>
        <v>5.1766108895916207E-2</v>
      </c>
      <c r="S154" s="40">
        <f t="shared" si="279"/>
        <v>1</v>
      </c>
      <c r="U154" s="42">
        <f t="shared" si="265"/>
        <v>-0.12374450984127816</v>
      </c>
      <c r="V154" s="40">
        <f t="shared" si="266"/>
        <v>-0.12374450984127816</v>
      </c>
      <c r="X154" s="43"/>
      <c r="Y154" s="43"/>
      <c r="AA154" s="38">
        <f t="shared" si="267"/>
        <v>1</v>
      </c>
      <c r="AB154" s="39">
        <f>$H$4</f>
        <v>1</v>
      </c>
      <c r="AC154" s="39">
        <f>$I$4</f>
        <v>0</v>
      </c>
      <c r="AF154" s="45">
        <f t="shared" si="280"/>
        <v>-1.2771208789161282E-2</v>
      </c>
      <c r="AG154" s="45">
        <f t="shared" si="281"/>
        <v>-1.2771208789161282E-2</v>
      </c>
      <c r="AH154" s="45">
        <f t="shared" si="282"/>
        <v>-1.2771208789161282E-2</v>
      </c>
      <c r="AJ154" s="45">
        <f t="shared" si="283"/>
        <v>-1.8342043816439363E-2</v>
      </c>
      <c r="AK154" s="45">
        <f t="shared" si="283"/>
        <v>0.26506667322714084</v>
      </c>
      <c r="AL154" s="45">
        <f t="shared" si="283"/>
        <v>0.46710548621192466</v>
      </c>
      <c r="AN154" s="40">
        <f t="shared" si="268"/>
        <v>0.24672462941070147</v>
      </c>
      <c r="AO154" s="41">
        <f t="shared" si="284"/>
        <v>0.24672462941070147</v>
      </c>
      <c r="AQ154" s="40">
        <f t="shared" si="285"/>
        <v>1</v>
      </c>
      <c r="AS154" s="42">
        <f t="shared" si="269"/>
        <v>0.11274455890898112</v>
      </c>
      <c r="AT154" s="40">
        <f t="shared" si="270"/>
        <v>0.11274455890898112</v>
      </c>
      <c r="AV154" s="43"/>
      <c r="AW154" s="43"/>
      <c r="AY154" s="38">
        <f t="shared" si="271"/>
        <v>1</v>
      </c>
      <c r="AZ154" s="39">
        <f t="shared" si="300"/>
        <v>5.1766108895916207E-2</v>
      </c>
      <c r="BA154" s="39">
        <f t="shared" si="301"/>
        <v>0.24672462941070147</v>
      </c>
      <c r="BB154" s="44">
        <f>$J$4</f>
        <v>1</v>
      </c>
      <c r="BD154" s="45">
        <f t="shared" si="286"/>
        <v>-5.1791815218323815E-2</v>
      </c>
      <c r="BE154" s="45">
        <f t="shared" si="287"/>
        <v>-3.7181796007790043E-2</v>
      </c>
      <c r="BF154" s="45">
        <f t="shared" si="288"/>
        <v>-3.8954889702770397E-2</v>
      </c>
      <c r="BH154" s="45">
        <f t="shared" si="289"/>
        <v>0.41756841405960493</v>
      </c>
      <c r="BI154" s="45">
        <f t="shared" si="289"/>
        <v>-0.22789022215357718</v>
      </c>
      <c r="BJ154" s="45">
        <f t="shared" si="289"/>
        <v>0.20763250514572801</v>
      </c>
      <c r="BL154" s="40">
        <f t="shared" si="290"/>
        <v>0.45699947688898362</v>
      </c>
      <c r="BM154" s="41">
        <f t="shared" si="291"/>
        <v>0.45699947688898362</v>
      </c>
      <c r="BO154" s="40">
        <f t="shared" si="292"/>
        <v>1</v>
      </c>
      <c r="BQ154" s="40">
        <f t="shared" si="272"/>
        <v>0.54300052311101643</v>
      </c>
      <c r="BR154" s="40">
        <f t="shared" si="273"/>
        <v>0.54300052311101643</v>
      </c>
      <c r="BT154" s="43"/>
      <c r="BV154" s="46"/>
      <c r="BW154" s="43"/>
      <c r="BX154" s="43"/>
      <c r="BY154" s="43"/>
      <c r="CA154" s="43"/>
      <c r="CC154" s="43"/>
    </row>
    <row r="155" spans="1:81" x14ac:dyDescent="0.25">
      <c r="A155" s="37"/>
      <c r="C155" s="38">
        <f t="shared" si="264"/>
        <v>1</v>
      </c>
      <c r="D155" s="39">
        <f>$H$5</f>
        <v>0</v>
      </c>
      <c r="E155" s="39">
        <f>$I$5</f>
        <v>1</v>
      </c>
      <c r="H155" s="45">
        <f t="shared" si="274"/>
        <v>-1.2374450984127816E-2</v>
      </c>
      <c r="I155" s="45">
        <f t="shared" si="275"/>
        <v>-1.2374450984127816E-2</v>
      </c>
      <c r="J155" s="45">
        <f t="shared" si="276"/>
        <v>0</v>
      </c>
      <c r="L155" s="45">
        <f t="shared" si="293"/>
        <v>-0.25276296299196876</v>
      </c>
      <c r="M155" s="45">
        <f t="shared" si="293"/>
        <v>0.27978016991962934</v>
      </c>
      <c r="N155" s="45">
        <f t="shared" si="293"/>
        <v>0.69577402240054864</v>
      </c>
      <c r="O155" s="11"/>
      <c r="P155" s="40">
        <f t="shared" si="277"/>
        <v>0.44301105940857988</v>
      </c>
      <c r="Q155" s="41">
        <f t="shared" si="278"/>
        <v>0.44301105940857988</v>
      </c>
      <c r="S155" s="40">
        <f t="shared" si="279"/>
        <v>1</v>
      </c>
      <c r="U155" s="42">
        <f t="shared" si="265"/>
        <v>-0.11842821626384759</v>
      </c>
      <c r="V155" s="40">
        <f t="shared" si="266"/>
        <v>-0.11842821626384759</v>
      </c>
      <c r="X155" s="43"/>
      <c r="Y155" s="43"/>
      <c r="AA155" s="38">
        <f t="shared" si="267"/>
        <v>1</v>
      </c>
      <c r="AB155" s="39">
        <f>$H$5</f>
        <v>0</v>
      </c>
      <c r="AC155" s="39">
        <f>$I$5</f>
        <v>1</v>
      </c>
      <c r="AF155" s="45">
        <f t="shared" si="280"/>
        <v>1.1274455890898113E-2</v>
      </c>
      <c r="AG155" s="45">
        <f t="shared" si="281"/>
        <v>1.1274455890898113E-2</v>
      </c>
      <c r="AH155" s="45">
        <f t="shared" si="282"/>
        <v>0</v>
      </c>
      <c r="AJ155" s="45">
        <f t="shared" si="283"/>
        <v>-7.0675879255412497E-3</v>
      </c>
      <c r="AK155" s="45">
        <f t="shared" si="283"/>
        <v>0.27634112911803893</v>
      </c>
      <c r="AL155" s="45">
        <f t="shared" si="283"/>
        <v>0.46710548621192466</v>
      </c>
      <c r="AN155" s="40">
        <f t="shared" si="268"/>
        <v>0.46003789828638342</v>
      </c>
      <c r="AO155" s="41">
        <f t="shared" si="284"/>
        <v>0.46003789828638342</v>
      </c>
      <c r="AQ155" s="40">
        <f t="shared" si="285"/>
        <v>1</v>
      </c>
      <c r="AS155" s="42">
        <f t="shared" si="269"/>
        <v>0.1162974414942726</v>
      </c>
      <c r="AT155" s="40">
        <f t="shared" si="270"/>
        <v>0.1162974414942726</v>
      </c>
      <c r="AV155" s="43"/>
      <c r="AW155" s="43"/>
      <c r="AY155" s="38">
        <f t="shared" si="271"/>
        <v>1</v>
      </c>
      <c r="AZ155" s="39">
        <f t="shared" si="300"/>
        <v>0.44301105940857988</v>
      </c>
      <c r="BA155" s="39">
        <f t="shared" si="301"/>
        <v>0.46003789828638342</v>
      </c>
      <c r="BB155" s="44">
        <f>$J$5</f>
        <v>1</v>
      </c>
      <c r="BD155" s="45">
        <f t="shared" si="286"/>
        <v>5.4300052311101646E-2</v>
      </c>
      <c r="BE155" s="45">
        <f t="shared" si="287"/>
        <v>2.810902420990434E-3</v>
      </c>
      <c r="BF155" s="45">
        <f t="shared" si="288"/>
        <v>1.3397160283438257E-2</v>
      </c>
      <c r="BH155" s="45">
        <f t="shared" si="289"/>
        <v>0.47186846637070656</v>
      </c>
      <c r="BI155" s="45">
        <f t="shared" si="289"/>
        <v>-0.22507931973258674</v>
      </c>
      <c r="BJ155" s="45">
        <f t="shared" si="289"/>
        <v>0.22102966542916627</v>
      </c>
      <c r="BL155" s="40">
        <f t="shared" si="290"/>
        <v>0.47383786122798699</v>
      </c>
      <c r="BM155" s="41">
        <f t="shared" si="291"/>
        <v>0.47383786122798699</v>
      </c>
      <c r="BO155" s="40">
        <f t="shared" si="292"/>
        <v>1</v>
      </c>
      <c r="BQ155" s="40">
        <f t="shared" si="272"/>
        <v>0.52616213877201301</v>
      </c>
      <c r="BR155" s="40">
        <f t="shared" si="273"/>
        <v>0.52616213877201301</v>
      </c>
      <c r="BT155" s="43"/>
      <c r="BV155" s="14"/>
      <c r="BW155" s="43"/>
      <c r="BX155" s="43"/>
      <c r="BY155" s="43"/>
      <c r="CA155" s="43"/>
      <c r="CC155" s="43"/>
    </row>
    <row r="156" spans="1:81" x14ac:dyDescent="0.25">
      <c r="A156" s="37"/>
      <c r="C156" s="38">
        <f t="shared" si="264"/>
        <v>1</v>
      </c>
      <c r="D156" s="39">
        <f>$H$6</f>
        <v>0</v>
      </c>
      <c r="E156" s="39">
        <f>$I$6</f>
        <v>0</v>
      </c>
      <c r="H156" s="45">
        <f t="shared" si="274"/>
        <v>-1.184282162638476E-2</v>
      </c>
      <c r="I156" s="45">
        <f t="shared" si="275"/>
        <v>0</v>
      </c>
      <c r="J156" s="45">
        <f t="shared" si="276"/>
        <v>-1.184282162638476E-2</v>
      </c>
      <c r="L156" s="45">
        <f t="shared" si="293"/>
        <v>-0.26460578461835355</v>
      </c>
      <c r="M156" s="45">
        <f t="shared" si="293"/>
        <v>0.27978016991962934</v>
      </c>
      <c r="N156" s="45">
        <f t="shared" si="293"/>
        <v>0.68393120077416392</v>
      </c>
      <c r="O156" s="11"/>
      <c r="P156" s="40">
        <f t="shared" si="277"/>
        <v>-0.26460578461835355</v>
      </c>
      <c r="Q156" s="41">
        <f t="shared" si="278"/>
        <v>0</v>
      </c>
      <c r="S156" s="40">
        <f t="shared" si="279"/>
        <v>0</v>
      </c>
      <c r="U156" s="42">
        <f t="shared" si="265"/>
        <v>0.10605088566472023</v>
      </c>
      <c r="V156" s="40">
        <f t="shared" si="266"/>
        <v>0</v>
      </c>
      <c r="X156" s="43"/>
      <c r="Y156" s="43"/>
      <c r="AA156" s="38">
        <f t="shared" si="267"/>
        <v>1</v>
      </c>
      <c r="AB156" s="39">
        <f>$H$6</f>
        <v>0</v>
      </c>
      <c r="AC156" s="39">
        <f>$I$6</f>
        <v>0</v>
      </c>
      <c r="AF156" s="45">
        <f t="shared" si="280"/>
        <v>1.162974414942726E-2</v>
      </c>
      <c r="AG156" s="45">
        <f t="shared" si="281"/>
        <v>0</v>
      </c>
      <c r="AH156" s="45">
        <f t="shared" si="282"/>
        <v>1.162974414942726E-2</v>
      </c>
      <c r="AJ156" s="45">
        <f t="shared" si="283"/>
        <v>4.5621562238860099E-3</v>
      </c>
      <c r="AK156" s="45">
        <f t="shared" si="283"/>
        <v>0.27634112911803893</v>
      </c>
      <c r="AL156" s="45">
        <f t="shared" si="283"/>
        <v>0.4787352303613519</v>
      </c>
      <c r="AN156" s="40">
        <f t="shared" si="268"/>
        <v>4.5621562238860099E-3</v>
      </c>
      <c r="AO156" s="41">
        <f t="shared" si="284"/>
        <v>4.5621562238860099E-3</v>
      </c>
      <c r="AQ156" s="40">
        <f t="shared" si="285"/>
        <v>1</v>
      </c>
      <c r="AS156" s="42">
        <f t="shared" si="269"/>
        <v>-0.12889643166062201</v>
      </c>
      <c r="AT156" s="40">
        <f t="shared" si="270"/>
        <v>-0.12889643166062201</v>
      </c>
      <c r="AV156" s="43"/>
      <c r="AW156" s="43"/>
      <c r="AY156" s="38">
        <f t="shared" si="271"/>
        <v>1</v>
      </c>
      <c r="AZ156" s="39">
        <f t="shared" si="300"/>
        <v>0</v>
      </c>
      <c r="BA156" s="39">
        <f t="shared" si="301"/>
        <v>4.5621562238860099E-3</v>
      </c>
      <c r="BB156" s="44">
        <f>$J$6</f>
        <v>0</v>
      </c>
      <c r="BD156" s="45">
        <f t="shared" si="286"/>
        <v>5.2616213877201307E-2</v>
      </c>
      <c r="BE156" s="45">
        <f t="shared" si="287"/>
        <v>2.330956465180737E-2</v>
      </c>
      <c r="BF156" s="45">
        <f t="shared" si="288"/>
        <v>2.4205452447854527E-2</v>
      </c>
      <c r="BH156" s="45">
        <f t="shared" si="289"/>
        <v>0.52448468024790784</v>
      </c>
      <c r="BI156" s="45">
        <f t="shared" si="289"/>
        <v>-0.20176975508077938</v>
      </c>
      <c r="BJ156" s="45">
        <f t="shared" si="289"/>
        <v>0.24523511787702079</v>
      </c>
      <c r="BL156" s="40">
        <f t="shared" si="290"/>
        <v>0.52560348116724587</v>
      </c>
      <c r="BM156" s="41">
        <f t="shared" si="291"/>
        <v>0.52560348116724587</v>
      </c>
      <c r="BO156" s="40">
        <f t="shared" si="292"/>
        <v>1</v>
      </c>
      <c r="BQ156" s="40">
        <f t="shared" si="272"/>
        <v>-0.52560348116724587</v>
      </c>
      <c r="BR156" s="40">
        <f t="shared" si="273"/>
        <v>-0.52560348116724587</v>
      </c>
      <c r="BT156" s="43"/>
      <c r="BV156" s="14"/>
      <c r="BW156" s="43"/>
      <c r="BX156" s="43"/>
      <c r="BY156" s="43"/>
      <c r="CA156" s="43"/>
      <c r="CC156" s="43"/>
    </row>
    <row r="157" spans="1:81" x14ac:dyDescent="0.25">
      <c r="A157" s="37"/>
      <c r="C157" s="38">
        <f t="shared" si="264"/>
        <v>1</v>
      </c>
      <c r="D157" s="39">
        <f>$H$7</f>
        <v>1</v>
      </c>
      <c r="E157" s="39">
        <f>$I$7</f>
        <v>1</v>
      </c>
      <c r="H157" s="45">
        <f t="shared" si="274"/>
        <v>0</v>
      </c>
      <c r="I157" s="45">
        <f t="shared" si="275"/>
        <v>0</v>
      </c>
      <c r="J157" s="45">
        <f t="shared" si="276"/>
        <v>0</v>
      </c>
      <c r="L157" s="45">
        <f t="shared" si="293"/>
        <v>-0.26460578461835355</v>
      </c>
      <c r="M157" s="45">
        <f t="shared" si="293"/>
        <v>0.27978016991962934</v>
      </c>
      <c r="N157" s="45">
        <f t="shared" si="293"/>
        <v>0.68393120077416392</v>
      </c>
      <c r="O157" s="11"/>
      <c r="P157" s="40">
        <f t="shared" si="277"/>
        <v>0.69910558607543971</v>
      </c>
      <c r="Q157" s="41">
        <f t="shared" si="278"/>
        <v>0.69910558607543971</v>
      </c>
      <c r="S157" s="40">
        <f t="shared" si="279"/>
        <v>1</v>
      </c>
      <c r="U157" s="42">
        <f t="shared" si="265"/>
        <v>0.10367251944293125</v>
      </c>
      <c r="V157" s="40">
        <f t="shared" si="266"/>
        <v>0.10367251944293125</v>
      </c>
      <c r="X157" s="47">
        <f>ABS(V154)+ABS(V155)+ABS(V156)+ABS(V157)</f>
        <v>0.34584524554805701</v>
      </c>
      <c r="Y157" s="45" t="str">
        <f>IF(X157&lt;X$17,"Yes","Not")</f>
        <v>Not</v>
      </c>
      <c r="AA157" s="38">
        <f t="shared" si="267"/>
        <v>1</v>
      </c>
      <c r="AB157" s="39">
        <f>$H$7</f>
        <v>1</v>
      </c>
      <c r="AC157" s="39">
        <f>$I$7</f>
        <v>1</v>
      </c>
      <c r="AF157" s="45">
        <f t="shared" si="280"/>
        <v>-1.2889643166062201E-2</v>
      </c>
      <c r="AG157" s="45">
        <f t="shared" si="281"/>
        <v>0</v>
      </c>
      <c r="AH157" s="45">
        <f t="shared" si="282"/>
        <v>0</v>
      </c>
      <c r="AJ157" s="45">
        <f t="shared" si="283"/>
        <v>-8.3274869421761915E-3</v>
      </c>
      <c r="AK157" s="45">
        <f t="shared" si="283"/>
        <v>0.27634112911803893</v>
      </c>
      <c r="AL157" s="45">
        <f t="shared" si="283"/>
        <v>0.4787352303613519</v>
      </c>
      <c r="AN157" s="40">
        <f t="shared" si="268"/>
        <v>0.74674887253721467</v>
      </c>
      <c r="AO157" s="41">
        <f t="shared" si="284"/>
        <v>0.74674887253721467</v>
      </c>
      <c r="AQ157" s="40">
        <f t="shared" si="285"/>
        <v>1</v>
      </c>
      <c r="AS157" s="42">
        <f t="shared" si="269"/>
        <v>-0.12588250918031768</v>
      </c>
      <c r="AT157" s="40">
        <f t="shared" si="270"/>
        <v>-0.12588250918031768</v>
      </c>
      <c r="AV157" s="47">
        <f>ABS(AT154)+ABS(AT155)+ABS(AT156)+ABS(AT157)</f>
        <v>0.48382094124419345</v>
      </c>
      <c r="AW157" s="45" t="str">
        <f>IF(AV157&lt;AV$17,"Yes","Not")</f>
        <v>Not</v>
      </c>
      <c r="AY157" s="38">
        <f t="shared" si="271"/>
        <v>1</v>
      </c>
      <c r="AZ157" s="39">
        <f t="shared" si="300"/>
        <v>0.69910558607543971</v>
      </c>
      <c r="BA157" s="39">
        <f t="shared" si="301"/>
        <v>0.74674887253721467</v>
      </c>
      <c r="BB157" s="44">
        <f>$J$7</f>
        <v>0</v>
      </c>
      <c r="BD157" s="45">
        <f t="shared" si="286"/>
        <v>-5.2560348116724588E-2</v>
      </c>
      <c r="BE157" s="45">
        <f t="shared" si="287"/>
        <v>0</v>
      </c>
      <c r="BF157" s="45">
        <f t="shared" si="288"/>
        <v>-2.3978851929033038E-4</v>
      </c>
      <c r="BH157" s="45">
        <f t="shared" si="289"/>
        <v>0.47192433213118323</v>
      </c>
      <c r="BI157" s="45">
        <f t="shared" si="289"/>
        <v>-0.20176975508077938</v>
      </c>
      <c r="BJ157" s="45">
        <f t="shared" si="289"/>
        <v>0.24499532935773047</v>
      </c>
      <c r="BL157" s="40">
        <f t="shared" si="290"/>
        <v>0.5138159552279058</v>
      </c>
      <c r="BM157" s="41">
        <f t="shared" si="291"/>
        <v>0.5138159552279058</v>
      </c>
      <c r="BO157" s="40">
        <f t="shared" si="292"/>
        <v>1</v>
      </c>
      <c r="BQ157" s="40">
        <f t="shared" si="272"/>
        <v>-0.5138159552279058</v>
      </c>
      <c r="BR157" s="40">
        <f t="shared" si="273"/>
        <v>-0.5138159552279058</v>
      </c>
      <c r="BT157" s="47">
        <f>ABS(BR154)+ABS(BR155)+ABS(BR156)+ABS(BR157)</f>
        <v>2.1085820982781813</v>
      </c>
      <c r="BV157" s="49">
        <f t="shared" ref="BV157" si="308">ABS(BQ154)+ABS(BQ155)+ABS(BQ156)+ABS(BQ157)</f>
        <v>2.1085820982781813</v>
      </c>
      <c r="BW157" s="45">
        <f t="shared" ref="BW157" si="309">IF(BV157&lt;BV$17,1,0)</f>
        <v>0</v>
      </c>
      <c r="BX157" s="43">
        <f t="shared" ref="BX157" si="310">BX153+1</f>
        <v>35</v>
      </c>
      <c r="BY157" s="50" t="str">
        <f t="shared" ref="BY157" si="311">IF(BW157=0,"",BX157)</f>
        <v/>
      </c>
      <c r="CA157" s="51">
        <f t="shared" ref="CA157" si="312">BV157-BV153</f>
        <v>-7.0346242609726772E-3</v>
      </c>
      <c r="CC157" s="43" t="str">
        <f t="shared" ref="CC157" si="313">IF(CA157&gt;0,"***","")</f>
        <v/>
      </c>
    </row>
    <row r="158" spans="1:81" x14ac:dyDescent="0.25">
      <c r="A158" s="52">
        <v>36</v>
      </c>
      <c r="C158" s="16">
        <f t="shared" si="264"/>
        <v>1</v>
      </c>
      <c r="D158" s="14">
        <f>$H$4</f>
        <v>1</v>
      </c>
      <c r="E158" s="14">
        <f>$I$4</f>
        <v>0</v>
      </c>
      <c r="H158" s="45">
        <f t="shared" si="274"/>
        <v>1.0367251944293126E-2</v>
      </c>
      <c r="I158" s="45">
        <f t="shared" si="275"/>
        <v>1.0367251944293126E-2</v>
      </c>
      <c r="J158" s="45">
        <f t="shared" si="276"/>
        <v>1.0367251944293126E-2</v>
      </c>
      <c r="L158" s="15">
        <f t="shared" si="293"/>
        <v>-0.25423853267406044</v>
      </c>
      <c r="M158" s="15">
        <f t="shared" si="293"/>
        <v>0.29014742186392245</v>
      </c>
      <c r="N158" s="15">
        <f t="shared" si="293"/>
        <v>0.69429845271845703</v>
      </c>
      <c r="O158" s="11"/>
      <c r="P158" s="53">
        <f t="shared" si="277"/>
        <v>3.5908889189862014E-2</v>
      </c>
      <c r="Q158" s="54">
        <f t="shared" si="278"/>
        <v>3.5908889189862014E-2</v>
      </c>
      <c r="S158" s="53">
        <f t="shared" si="279"/>
        <v>1</v>
      </c>
      <c r="U158" s="55">
        <f t="shared" si="265"/>
        <v>-0.12783397012276884</v>
      </c>
      <c r="V158" s="53">
        <f t="shared" si="266"/>
        <v>-0.12783397012276884</v>
      </c>
      <c r="X158" s="43"/>
      <c r="Y158" s="43"/>
      <c r="AA158" s="16">
        <f t="shared" si="267"/>
        <v>1</v>
      </c>
      <c r="AB158" s="14">
        <f>$H$4</f>
        <v>1</v>
      </c>
      <c r="AC158" s="14">
        <f>$I$4</f>
        <v>0</v>
      </c>
      <c r="AF158" s="45">
        <f t="shared" si="280"/>
        <v>-1.2588250918031769E-2</v>
      </c>
      <c r="AG158" s="45">
        <f t="shared" si="281"/>
        <v>-1.2588250918031769E-2</v>
      </c>
      <c r="AH158" s="45">
        <f t="shared" si="282"/>
        <v>-1.2588250918031769E-2</v>
      </c>
      <c r="AJ158" s="15">
        <f t="shared" si="283"/>
        <v>-2.0915737860207961E-2</v>
      </c>
      <c r="AK158" s="15">
        <f t="shared" si="283"/>
        <v>0.26375287820000715</v>
      </c>
      <c r="AL158" s="15">
        <f t="shared" si="283"/>
        <v>0.46614697944332012</v>
      </c>
      <c r="AN158" s="53">
        <f t="shared" si="268"/>
        <v>0.2428371403397992</v>
      </c>
      <c r="AO158" s="54">
        <f t="shared" si="284"/>
        <v>0.2428371403397992</v>
      </c>
      <c r="AQ158" s="53">
        <f t="shared" si="285"/>
        <v>1</v>
      </c>
      <c r="AS158" s="55">
        <f t="shared" si="269"/>
        <v>0.11112685971992139</v>
      </c>
      <c r="AT158" s="53">
        <f t="shared" si="270"/>
        <v>0.11112685971992139</v>
      </c>
      <c r="AV158" s="43"/>
      <c r="AW158" s="43"/>
      <c r="AY158" s="16">
        <f t="shared" si="271"/>
        <v>1</v>
      </c>
      <c r="AZ158" s="14">
        <f t="shared" si="300"/>
        <v>3.5908889189862014E-2</v>
      </c>
      <c r="BA158" s="14">
        <f t="shared" si="301"/>
        <v>0.2428371403397992</v>
      </c>
      <c r="BB158" s="56">
        <f>$J$4</f>
        <v>1</v>
      </c>
      <c r="BD158" s="45">
        <f t="shared" si="286"/>
        <v>-5.1381595522790584E-2</v>
      </c>
      <c r="BE158" s="45">
        <f t="shared" si="287"/>
        <v>-3.5921160451451696E-2</v>
      </c>
      <c r="BF158" s="45">
        <f t="shared" si="288"/>
        <v>-3.8369148525807063E-2</v>
      </c>
      <c r="BH158" s="15">
        <f t="shared" si="289"/>
        <v>0.42054273660839264</v>
      </c>
      <c r="BI158" s="15">
        <f t="shared" si="289"/>
        <v>-0.23769091553223107</v>
      </c>
      <c r="BJ158" s="15">
        <f t="shared" si="289"/>
        <v>0.20662618083192341</v>
      </c>
      <c r="BL158" s="53">
        <f t="shared" si="290"/>
        <v>0.46218403073366743</v>
      </c>
      <c r="BM158" s="54">
        <f t="shared" si="291"/>
        <v>0.46218403073366743</v>
      </c>
      <c r="BO158" s="53">
        <f t="shared" si="292"/>
        <v>1</v>
      </c>
      <c r="BQ158" s="53">
        <f t="shared" si="272"/>
        <v>0.53781596926633257</v>
      </c>
      <c r="BR158" s="53">
        <f t="shared" si="273"/>
        <v>0.53781596926633257</v>
      </c>
      <c r="BT158" s="43"/>
      <c r="BV158" s="46"/>
      <c r="BW158" s="43"/>
      <c r="BX158" s="43"/>
      <c r="BY158" s="43"/>
      <c r="CA158" s="43"/>
      <c r="CC158" s="43"/>
    </row>
    <row r="159" spans="1:81" x14ac:dyDescent="0.25">
      <c r="A159" s="52"/>
      <c r="C159" s="16">
        <f t="shared" si="264"/>
        <v>1</v>
      </c>
      <c r="D159" s="14">
        <f>$H$5</f>
        <v>0</v>
      </c>
      <c r="E159" s="14">
        <f>$I$5</f>
        <v>1</v>
      </c>
      <c r="H159" s="45">
        <f t="shared" si="274"/>
        <v>-1.2783397012276885E-2</v>
      </c>
      <c r="I159" s="45">
        <f t="shared" si="275"/>
        <v>-1.2783397012276885E-2</v>
      </c>
      <c r="J159" s="45">
        <f t="shared" si="276"/>
        <v>0</v>
      </c>
      <c r="L159" s="15">
        <f t="shared" si="293"/>
        <v>-0.26702192968633731</v>
      </c>
      <c r="M159" s="15">
        <f t="shared" si="293"/>
        <v>0.27736402485164557</v>
      </c>
      <c r="N159" s="15">
        <f t="shared" si="293"/>
        <v>0.69429845271845703</v>
      </c>
      <c r="O159" s="11"/>
      <c r="P159" s="53">
        <f t="shared" si="277"/>
        <v>0.42727652303211971</v>
      </c>
      <c r="Q159" s="54">
        <f t="shared" si="278"/>
        <v>0.42727652303211971</v>
      </c>
      <c r="S159" s="53">
        <f t="shared" si="279"/>
        <v>1</v>
      </c>
      <c r="U159" s="55">
        <f t="shared" si="265"/>
        <v>-0.12404677240176755</v>
      </c>
      <c r="V159" s="53">
        <f t="shared" si="266"/>
        <v>-0.12404677240176755</v>
      </c>
      <c r="X159" s="43"/>
      <c r="Y159" s="43"/>
      <c r="AA159" s="16">
        <f t="shared" si="267"/>
        <v>1</v>
      </c>
      <c r="AB159" s="14">
        <f>$H$5</f>
        <v>0</v>
      </c>
      <c r="AC159" s="14">
        <f>$I$5</f>
        <v>1</v>
      </c>
      <c r="AF159" s="45">
        <f t="shared" si="280"/>
        <v>1.111268597199214E-2</v>
      </c>
      <c r="AG159" s="45">
        <f t="shared" si="281"/>
        <v>1.111268597199214E-2</v>
      </c>
      <c r="AH159" s="45">
        <f t="shared" si="282"/>
        <v>0</v>
      </c>
      <c r="AJ159" s="15">
        <f t="shared" si="283"/>
        <v>-9.8030518882158205E-3</v>
      </c>
      <c r="AK159" s="15">
        <f t="shared" si="283"/>
        <v>0.27486556417199931</v>
      </c>
      <c r="AL159" s="15">
        <f t="shared" si="283"/>
        <v>0.46614697944332012</v>
      </c>
      <c r="AN159" s="53">
        <f t="shared" si="268"/>
        <v>0.45634392755510428</v>
      </c>
      <c r="AO159" s="54">
        <f t="shared" si="284"/>
        <v>0.45634392755510428</v>
      </c>
      <c r="AQ159" s="53">
        <f t="shared" si="285"/>
        <v>1</v>
      </c>
      <c r="AS159" s="55">
        <f t="shared" si="269"/>
        <v>0.11558966689584058</v>
      </c>
      <c r="AT159" s="53">
        <f t="shared" si="270"/>
        <v>0.11558966689584058</v>
      </c>
      <c r="AV159" s="43"/>
      <c r="AW159" s="43"/>
      <c r="AY159" s="16">
        <f t="shared" si="271"/>
        <v>1</v>
      </c>
      <c r="AZ159" s="14">
        <f t="shared" si="300"/>
        <v>0.42727652303211971</v>
      </c>
      <c r="BA159" s="14">
        <f t="shared" si="301"/>
        <v>0.45634392755510428</v>
      </c>
      <c r="BB159" s="56">
        <f>$J$5</f>
        <v>1</v>
      </c>
      <c r="BD159" s="45">
        <f t="shared" si="286"/>
        <v>5.3781596926633257E-2</v>
      </c>
      <c r="BE159" s="45">
        <f t="shared" si="287"/>
        <v>1.9312374044922972E-3</v>
      </c>
      <c r="BF159" s="45">
        <f t="shared" si="288"/>
        <v>1.3060169200571355E-2</v>
      </c>
      <c r="BH159" s="15">
        <f t="shared" si="289"/>
        <v>0.4743243335350259</v>
      </c>
      <c r="BI159" s="15">
        <f t="shared" si="289"/>
        <v>-0.23575967812773876</v>
      </c>
      <c r="BJ159" s="15">
        <f t="shared" si="289"/>
        <v>0.21968635003249476</v>
      </c>
      <c r="BL159" s="53">
        <f t="shared" si="290"/>
        <v>0.47384228979750803</v>
      </c>
      <c r="BM159" s="54">
        <f t="shared" si="291"/>
        <v>0.47384228979750803</v>
      </c>
      <c r="BO159" s="53">
        <f t="shared" si="292"/>
        <v>1</v>
      </c>
      <c r="BQ159" s="53">
        <f t="shared" si="272"/>
        <v>0.52615771020249191</v>
      </c>
      <c r="BR159" s="53">
        <f t="shared" si="273"/>
        <v>0.52615771020249191</v>
      </c>
      <c r="BT159" s="43"/>
      <c r="BV159" s="14"/>
      <c r="BW159" s="43"/>
      <c r="BX159" s="43"/>
      <c r="BY159" s="43"/>
      <c r="CA159" s="43"/>
      <c r="CC159" s="43"/>
    </row>
    <row r="160" spans="1:81" x14ac:dyDescent="0.25">
      <c r="A160" s="52"/>
      <c r="C160" s="16">
        <f t="shared" si="264"/>
        <v>1</v>
      </c>
      <c r="D160" s="14">
        <f>$H$6</f>
        <v>0</v>
      </c>
      <c r="E160" s="14">
        <f>$I$6</f>
        <v>0</v>
      </c>
      <c r="H160" s="45">
        <f t="shared" si="274"/>
        <v>-1.2404677240176756E-2</v>
      </c>
      <c r="I160" s="45">
        <f t="shared" si="275"/>
        <v>0</v>
      </c>
      <c r="J160" s="45">
        <f t="shared" si="276"/>
        <v>-1.2404677240176756E-2</v>
      </c>
      <c r="L160" s="15">
        <f t="shared" si="293"/>
        <v>-0.27942660692651405</v>
      </c>
      <c r="M160" s="15">
        <f t="shared" si="293"/>
        <v>0.27736402485164557</v>
      </c>
      <c r="N160" s="15">
        <f t="shared" si="293"/>
        <v>0.68189377547828023</v>
      </c>
      <c r="O160" s="11"/>
      <c r="P160" s="53">
        <f t="shared" si="277"/>
        <v>-0.27942660692651405</v>
      </c>
      <c r="Q160" s="54">
        <f t="shared" si="278"/>
        <v>0</v>
      </c>
      <c r="S160" s="53">
        <f t="shared" si="279"/>
        <v>0</v>
      </c>
      <c r="U160" s="55">
        <f t="shared" si="265"/>
        <v>0.11247609828263619</v>
      </c>
      <c r="V160" s="53">
        <f t="shared" si="266"/>
        <v>0</v>
      </c>
      <c r="X160" s="43"/>
      <c r="Y160" s="43"/>
      <c r="AA160" s="16">
        <f t="shared" si="267"/>
        <v>1</v>
      </c>
      <c r="AB160" s="14">
        <f>$H$6</f>
        <v>0</v>
      </c>
      <c r="AC160" s="14">
        <f>$I$6</f>
        <v>0</v>
      </c>
      <c r="AF160" s="45">
        <f t="shared" si="280"/>
        <v>1.1558966689584059E-2</v>
      </c>
      <c r="AG160" s="45">
        <f t="shared" si="281"/>
        <v>0</v>
      </c>
      <c r="AH160" s="45">
        <f t="shared" si="282"/>
        <v>1.1558966689584059E-2</v>
      </c>
      <c r="AJ160" s="15">
        <f t="shared" si="283"/>
        <v>1.7559148013682382E-3</v>
      </c>
      <c r="AK160" s="15">
        <f t="shared" si="283"/>
        <v>0.27486556417199931</v>
      </c>
      <c r="AL160" s="15">
        <f t="shared" si="283"/>
        <v>0.47770594613290418</v>
      </c>
      <c r="AN160" s="53">
        <f t="shared" si="268"/>
        <v>1.7559148013682382E-3</v>
      </c>
      <c r="AO160" s="54">
        <f t="shared" si="284"/>
        <v>1.7559148013682382E-3</v>
      </c>
      <c r="AQ160" s="53">
        <f t="shared" si="285"/>
        <v>1</v>
      </c>
      <c r="AS160" s="55">
        <f t="shared" si="269"/>
        <v>-0.12851812874883134</v>
      </c>
      <c r="AT160" s="53">
        <f t="shared" si="270"/>
        <v>-0.12851812874883134</v>
      </c>
      <c r="AV160" s="43"/>
      <c r="AW160" s="43"/>
      <c r="AY160" s="16">
        <f t="shared" si="271"/>
        <v>1</v>
      </c>
      <c r="AZ160" s="14">
        <f t="shared" si="300"/>
        <v>0</v>
      </c>
      <c r="BA160" s="14">
        <f t="shared" si="301"/>
        <v>1.7559148013682382E-3</v>
      </c>
      <c r="BB160" s="56">
        <f>$J$6</f>
        <v>0</v>
      </c>
      <c r="BD160" s="45">
        <f t="shared" si="286"/>
        <v>5.2615771020249197E-2</v>
      </c>
      <c r="BE160" s="45">
        <f t="shared" si="287"/>
        <v>2.2481483698186241E-2</v>
      </c>
      <c r="BF160" s="45">
        <f t="shared" si="288"/>
        <v>2.401088759872055E-2</v>
      </c>
      <c r="BH160" s="15">
        <f t="shared" si="289"/>
        <v>0.52694010455527507</v>
      </c>
      <c r="BI160" s="15">
        <f t="shared" si="289"/>
        <v>-0.21327819442955254</v>
      </c>
      <c r="BJ160" s="15">
        <f t="shared" si="289"/>
        <v>0.24369723763121531</v>
      </c>
      <c r="BL160" s="53">
        <f t="shared" si="290"/>
        <v>0.52736801614188422</v>
      </c>
      <c r="BM160" s="54">
        <f t="shared" si="291"/>
        <v>0.52736801614188422</v>
      </c>
      <c r="BO160" s="53">
        <f t="shared" si="292"/>
        <v>1</v>
      </c>
      <c r="BQ160" s="53">
        <f t="shared" si="272"/>
        <v>-0.52736801614188422</v>
      </c>
      <c r="BR160" s="53">
        <f t="shared" si="273"/>
        <v>-0.52736801614188422</v>
      </c>
      <c r="BT160" s="43"/>
      <c r="BV160" s="14"/>
      <c r="BW160" s="43"/>
      <c r="BX160" s="43"/>
      <c r="BY160" s="43"/>
      <c r="CA160" s="43"/>
      <c r="CC160" s="43"/>
    </row>
    <row r="161" spans="1:81" x14ac:dyDescent="0.25">
      <c r="A161" s="52"/>
      <c r="C161" s="16">
        <f t="shared" si="264"/>
        <v>1</v>
      </c>
      <c r="D161" s="14">
        <f>$H$7</f>
        <v>1</v>
      </c>
      <c r="E161" s="14">
        <f>$I$7</f>
        <v>1</v>
      </c>
      <c r="H161" s="45">
        <f t="shared" si="274"/>
        <v>0</v>
      </c>
      <c r="I161" s="45">
        <f t="shared" si="275"/>
        <v>0</v>
      </c>
      <c r="J161" s="45">
        <f t="shared" si="276"/>
        <v>0</v>
      </c>
      <c r="L161" s="15">
        <f t="shared" si="293"/>
        <v>-0.27942660692651405</v>
      </c>
      <c r="M161" s="15">
        <f t="shared" si="293"/>
        <v>0.27736402485164557</v>
      </c>
      <c r="N161" s="15">
        <f t="shared" si="293"/>
        <v>0.68189377547828023</v>
      </c>
      <c r="O161" s="11"/>
      <c r="P161" s="53">
        <f t="shared" si="277"/>
        <v>0.6798311934034118</v>
      </c>
      <c r="Q161" s="54">
        <f t="shared" si="278"/>
        <v>0.6798311934034118</v>
      </c>
      <c r="S161" s="53">
        <f t="shared" si="279"/>
        <v>1</v>
      </c>
      <c r="U161" s="55">
        <f t="shared" si="265"/>
        <v>0.10873712128393596</v>
      </c>
      <c r="V161" s="53">
        <f t="shared" si="266"/>
        <v>0.10873712128393596</v>
      </c>
      <c r="X161" s="47">
        <f>ABS(V158)+ABS(V159)+ABS(V160)+ABS(V161)</f>
        <v>0.36061786380847238</v>
      </c>
      <c r="Y161" s="45" t="str">
        <f>IF(X161&lt;X$17,"Yes","Not")</f>
        <v>Not</v>
      </c>
      <c r="AA161" s="16">
        <f t="shared" si="267"/>
        <v>1</v>
      </c>
      <c r="AB161" s="14">
        <f>$H$7</f>
        <v>1</v>
      </c>
      <c r="AC161" s="14">
        <f>$I$7</f>
        <v>1</v>
      </c>
      <c r="AF161" s="45">
        <f t="shared" si="280"/>
        <v>-1.2851812874883135E-2</v>
      </c>
      <c r="AG161" s="45">
        <f t="shared" si="281"/>
        <v>0</v>
      </c>
      <c r="AH161" s="45">
        <f t="shared" si="282"/>
        <v>0</v>
      </c>
      <c r="AJ161" s="15">
        <f t="shared" si="283"/>
        <v>-1.1095898073514897E-2</v>
      </c>
      <c r="AK161" s="15">
        <f t="shared" si="283"/>
        <v>0.27486556417199931</v>
      </c>
      <c r="AL161" s="15">
        <f t="shared" si="283"/>
        <v>0.47770594613290418</v>
      </c>
      <c r="AN161" s="53">
        <f t="shared" si="268"/>
        <v>0.74147561223138858</v>
      </c>
      <c r="AO161" s="54">
        <f t="shared" si="284"/>
        <v>0.74147561223138858</v>
      </c>
      <c r="AQ161" s="53">
        <f t="shared" si="285"/>
        <v>1</v>
      </c>
      <c r="AS161" s="55">
        <f t="shared" si="269"/>
        <v>-0.12419866434824907</v>
      </c>
      <c r="AT161" s="53">
        <f t="shared" si="270"/>
        <v>-0.12419866434824907</v>
      </c>
      <c r="AV161" s="47">
        <f>ABS(AT158)+ABS(AT159)+ABS(AT160)+ABS(AT161)</f>
        <v>0.47943331971284237</v>
      </c>
      <c r="AW161" s="45" t="str">
        <f>IF(AV161&lt;AV$17,"Yes","Not")</f>
        <v>Not</v>
      </c>
      <c r="AY161" s="16">
        <f t="shared" si="271"/>
        <v>1</v>
      </c>
      <c r="AZ161" s="14">
        <f t="shared" si="300"/>
        <v>0.6798311934034118</v>
      </c>
      <c r="BA161" s="14">
        <f t="shared" si="301"/>
        <v>0.74147561223138858</v>
      </c>
      <c r="BB161" s="56">
        <f>$J$7</f>
        <v>0</v>
      </c>
      <c r="BD161" s="45">
        <f t="shared" si="286"/>
        <v>-5.2736801614188422E-2</v>
      </c>
      <c r="BE161" s="45">
        <f t="shared" si="287"/>
        <v>0</v>
      </c>
      <c r="BF161" s="45">
        <f t="shared" si="288"/>
        <v>-9.2601330531173859E-5</v>
      </c>
      <c r="BH161" s="15">
        <f t="shared" si="289"/>
        <v>0.47420330294108665</v>
      </c>
      <c r="BI161" s="15">
        <f t="shared" si="289"/>
        <v>-0.21327819442955254</v>
      </c>
      <c r="BJ161" s="15">
        <f t="shared" si="289"/>
        <v>0.24360463630068413</v>
      </c>
      <c r="BL161" s="53">
        <f t="shared" si="290"/>
        <v>0.50983703033857353</v>
      </c>
      <c r="BM161" s="54">
        <f t="shared" si="291"/>
        <v>0.50983703033857353</v>
      </c>
      <c r="BO161" s="53">
        <f t="shared" si="292"/>
        <v>1</v>
      </c>
      <c r="BQ161" s="53">
        <f t="shared" si="272"/>
        <v>-0.50983703033857353</v>
      </c>
      <c r="BR161" s="53">
        <f t="shared" si="273"/>
        <v>-0.50983703033857353</v>
      </c>
      <c r="BT161" s="47">
        <f>ABS(BR158)+ABS(BR159)+ABS(BR160)+ABS(BR161)</f>
        <v>2.1011787259492825</v>
      </c>
      <c r="BV161" s="49">
        <f t="shared" ref="BV161" si="314">ABS(BQ158)+ABS(BQ159)+ABS(BQ160)+ABS(BQ161)</f>
        <v>2.1011787259492825</v>
      </c>
      <c r="BW161" s="45">
        <f t="shared" ref="BW161" si="315">IF(BV161&lt;BV$17,1,0)</f>
        <v>0</v>
      </c>
      <c r="BX161" s="43">
        <f t="shared" ref="BX161" si="316">BX157+1</f>
        <v>36</v>
      </c>
      <c r="BY161" s="50" t="str">
        <f t="shared" ref="BY161" si="317">IF(BW161=0,"",BX161)</f>
        <v/>
      </c>
      <c r="CA161" s="51">
        <f t="shared" ref="CA161" si="318">BV161-BV157</f>
        <v>-7.4033723288988718E-3</v>
      </c>
      <c r="CC161" s="43" t="str">
        <f t="shared" ref="CC161" si="319">IF(CA161&gt;0,"***","")</f>
        <v/>
      </c>
    </row>
    <row r="162" spans="1:81" x14ac:dyDescent="0.25">
      <c r="A162" s="37">
        <v>37</v>
      </c>
      <c r="C162" s="38">
        <f t="shared" si="264"/>
        <v>1</v>
      </c>
      <c r="D162" s="39">
        <f>$H$4</f>
        <v>1</v>
      </c>
      <c r="E162" s="39">
        <f>$I$4</f>
        <v>0</v>
      </c>
      <c r="H162" s="45">
        <f t="shared" si="274"/>
        <v>1.0873712128393597E-2</v>
      </c>
      <c r="I162" s="45">
        <f t="shared" si="275"/>
        <v>1.0873712128393597E-2</v>
      </c>
      <c r="J162" s="45">
        <f t="shared" si="276"/>
        <v>1.0873712128393597E-2</v>
      </c>
      <c r="L162" s="45">
        <f t="shared" si="293"/>
        <v>-0.26855289479812045</v>
      </c>
      <c r="M162" s="45">
        <f t="shared" si="293"/>
        <v>0.28823773698003918</v>
      </c>
      <c r="N162" s="45">
        <f t="shared" si="293"/>
        <v>0.69276748760667384</v>
      </c>
      <c r="O162" s="11"/>
      <c r="P162" s="40">
        <f t="shared" si="277"/>
        <v>1.9684842181918738E-2</v>
      </c>
      <c r="Q162" s="41">
        <f t="shared" si="278"/>
        <v>1.9684842181918738E-2</v>
      </c>
      <c r="S162" s="40">
        <f t="shared" si="279"/>
        <v>1</v>
      </c>
      <c r="U162" s="42">
        <f t="shared" si="265"/>
        <v>-0.13202450249204203</v>
      </c>
      <c r="V162" s="40">
        <f t="shared" si="266"/>
        <v>-0.13202450249204203</v>
      </c>
      <c r="X162" s="43"/>
      <c r="Y162" s="43"/>
      <c r="AA162" s="38">
        <f t="shared" si="267"/>
        <v>1</v>
      </c>
      <c r="AB162" s="39">
        <f>$H$4</f>
        <v>1</v>
      </c>
      <c r="AC162" s="39">
        <f>$I$4</f>
        <v>0</v>
      </c>
      <c r="AF162" s="45">
        <f t="shared" si="280"/>
        <v>-1.2419866434824907E-2</v>
      </c>
      <c r="AG162" s="45">
        <f t="shared" si="281"/>
        <v>-1.2419866434824907E-2</v>
      </c>
      <c r="AH162" s="45">
        <f t="shared" si="282"/>
        <v>-1.2419866434824907E-2</v>
      </c>
      <c r="AJ162" s="45">
        <f t="shared" si="283"/>
        <v>-2.3515764508339802E-2</v>
      </c>
      <c r="AK162" s="45">
        <f t="shared" si="283"/>
        <v>0.26244569773717441</v>
      </c>
      <c r="AL162" s="45">
        <f t="shared" si="283"/>
        <v>0.46528607969807928</v>
      </c>
      <c r="AN162" s="40">
        <f t="shared" si="268"/>
        <v>0.2389299332288346</v>
      </c>
      <c r="AO162" s="41">
        <f t="shared" si="284"/>
        <v>0.2389299332288346</v>
      </c>
      <c r="AQ162" s="40">
        <f t="shared" si="285"/>
        <v>1</v>
      </c>
      <c r="AS162" s="42">
        <f t="shared" si="269"/>
        <v>0.1095869952088952</v>
      </c>
      <c r="AT162" s="40">
        <f t="shared" si="270"/>
        <v>0.1095869952088952</v>
      </c>
      <c r="AV162" s="43"/>
      <c r="AW162" s="43"/>
      <c r="AY162" s="38">
        <f t="shared" si="271"/>
        <v>1</v>
      </c>
      <c r="AZ162" s="39">
        <f t="shared" si="300"/>
        <v>1.9684842181918738E-2</v>
      </c>
      <c r="BA162" s="39">
        <f t="shared" si="301"/>
        <v>0.2389299332288346</v>
      </c>
      <c r="BB162" s="44">
        <f>$J$4</f>
        <v>1</v>
      </c>
      <c r="BD162" s="45">
        <f t="shared" si="286"/>
        <v>-5.0983703033857353E-2</v>
      </c>
      <c r="BE162" s="45">
        <f t="shared" si="287"/>
        <v>-3.4660311677632394E-2</v>
      </c>
      <c r="BF162" s="45">
        <f t="shared" si="288"/>
        <v>-3.7803172420852682E-2</v>
      </c>
      <c r="BH162" s="45">
        <f t="shared" si="289"/>
        <v>0.42321959990722929</v>
      </c>
      <c r="BI162" s="45">
        <f t="shared" si="289"/>
        <v>-0.24793850610718493</v>
      </c>
      <c r="BJ162" s="45">
        <f t="shared" si="289"/>
        <v>0.20580146387983145</v>
      </c>
      <c r="BL162" s="40">
        <f t="shared" si="290"/>
        <v>0.46751109956689318</v>
      </c>
      <c r="BM162" s="41">
        <f t="shared" si="291"/>
        <v>0.46751109956689318</v>
      </c>
      <c r="BO162" s="40">
        <f t="shared" si="292"/>
        <v>1</v>
      </c>
      <c r="BQ162" s="40">
        <f t="shared" si="272"/>
        <v>0.53248890043310682</v>
      </c>
      <c r="BR162" s="40">
        <f t="shared" si="273"/>
        <v>0.53248890043310682</v>
      </c>
      <c r="BT162" s="43"/>
      <c r="BV162" s="46"/>
      <c r="BW162" s="43"/>
      <c r="BX162" s="43"/>
      <c r="BY162" s="43"/>
      <c r="CA162" s="43"/>
      <c r="CC162" s="43"/>
    </row>
    <row r="163" spans="1:81" x14ac:dyDescent="0.25">
      <c r="A163" s="37"/>
      <c r="C163" s="38">
        <f t="shared" si="264"/>
        <v>1</v>
      </c>
      <c r="D163" s="39">
        <f>$H$5</f>
        <v>0</v>
      </c>
      <c r="E163" s="39">
        <f>$I$5</f>
        <v>1</v>
      </c>
      <c r="H163" s="45">
        <f t="shared" si="274"/>
        <v>-1.3202450249204203E-2</v>
      </c>
      <c r="I163" s="45">
        <f t="shared" si="275"/>
        <v>-1.3202450249204203E-2</v>
      </c>
      <c r="J163" s="45">
        <f t="shared" si="276"/>
        <v>0</v>
      </c>
      <c r="L163" s="45">
        <f t="shared" si="293"/>
        <v>-0.28175534504732463</v>
      </c>
      <c r="M163" s="45">
        <f t="shared" si="293"/>
        <v>0.27503528673083499</v>
      </c>
      <c r="N163" s="45">
        <f t="shared" si="293"/>
        <v>0.69276748760667384</v>
      </c>
      <c r="O163" s="11"/>
      <c r="P163" s="40">
        <f t="shared" si="277"/>
        <v>0.4110121425593492</v>
      </c>
      <c r="Q163" s="41">
        <f t="shared" si="278"/>
        <v>0.4110121425593492</v>
      </c>
      <c r="S163" s="40">
        <f t="shared" si="279"/>
        <v>1</v>
      </c>
      <c r="U163" s="42">
        <f t="shared" si="265"/>
        <v>-0.12988261537980919</v>
      </c>
      <c r="V163" s="40">
        <f t="shared" si="266"/>
        <v>-0.12988261537980919</v>
      </c>
      <c r="X163" s="43"/>
      <c r="Y163" s="43"/>
      <c r="AA163" s="38">
        <f t="shared" si="267"/>
        <v>1</v>
      </c>
      <c r="AB163" s="39">
        <f>$H$5</f>
        <v>0</v>
      </c>
      <c r="AC163" s="39">
        <f>$I$5</f>
        <v>1</v>
      </c>
      <c r="AF163" s="45">
        <f t="shared" si="280"/>
        <v>1.0958699520889521E-2</v>
      </c>
      <c r="AG163" s="45">
        <f t="shared" si="281"/>
        <v>1.0958699520889521E-2</v>
      </c>
      <c r="AH163" s="45">
        <f t="shared" si="282"/>
        <v>0</v>
      </c>
      <c r="AJ163" s="45">
        <f t="shared" ref="AJ163:AL178" si="320">AJ162+AF163</f>
        <v>-1.2557064987450281E-2</v>
      </c>
      <c r="AK163" s="45">
        <f t="shared" si="320"/>
        <v>0.27340439725806392</v>
      </c>
      <c r="AL163" s="45">
        <f t="shared" si="320"/>
        <v>0.46528607969807928</v>
      </c>
      <c r="AN163" s="40">
        <f t="shared" si="268"/>
        <v>0.45272901471062899</v>
      </c>
      <c r="AO163" s="41">
        <f t="shared" si="284"/>
        <v>0.45272901471062899</v>
      </c>
      <c r="AQ163" s="40">
        <f t="shared" si="285"/>
        <v>1</v>
      </c>
      <c r="AS163" s="42">
        <f t="shared" si="269"/>
        <v>0.11495994677126095</v>
      </c>
      <c r="AT163" s="40">
        <f t="shared" si="270"/>
        <v>0.11495994677126095</v>
      </c>
      <c r="AV163" s="43"/>
      <c r="AW163" s="43"/>
      <c r="AY163" s="38">
        <f t="shared" si="271"/>
        <v>1</v>
      </c>
      <c r="AZ163" s="39">
        <f t="shared" si="300"/>
        <v>0.4110121425593492</v>
      </c>
      <c r="BA163" s="39">
        <f t="shared" si="301"/>
        <v>0.45272901471062899</v>
      </c>
      <c r="BB163" s="44">
        <f>$J$5</f>
        <v>1</v>
      </c>
      <c r="BD163" s="45">
        <f t="shared" si="286"/>
        <v>5.3248890043310682E-2</v>
      </c>
      <c r="BE163" s="45">
        <f t="shared" si="287"/>
        <v>1.0481959968649149E-3</v>
      </c>
      <c r="BF163" s="45">
        <f t="shared" si="288"/>
        <v>1.2722753742557777E-2</v>
      </c>
      <c r="BH163" s="45">
        <f t="shared" ref="BH163:BJ178" si="321">BH162+BD163</f>
        <v>0.47646848995053998</v>
      </c>
      <c r="BI163" s="45">
        <f t="shared" si="321"/>
        <v>-0.24689031011032</v>
      </c>
      <c r="BJ163" s="45">
        <f t="shared" si="321"/>
        <v>0.21852421762238922</v>
      </c>
      <c r="BL163" s="40">
        <f t="shared" si="290"/>
        <v>0.47392582834955055</v>
      </c>
      <c r="BM163" s="41">
        <f t="shared" si="291"/>
        <v>0.47392582834955055</v>
      </c>
      <c r="BO163" s="40">
        <f t="shared" si="292"/>
        <v>1</v>
      </c>
      <c r="BQ163" s="40">
        <f t="shared" si="272"/>
        <v>0.52607417165044945</v>
      </c>
      <c r="BR163" s="40">
        <f t="shared" si="273"/>
        <v>0.52607417165044945</v>
      </c>
      <c r="BT163" s="43"/>
      <c r="BV163" s="14"/>
      <c r="BW163" s="43"/>
      <c r="BX163" s="43"/>
      <c r="BY163" s="43"/>
      <c r="CA163" s="43"/>
      <c r="CC163" s="43"/>
    </row>
    <row r="164" spans="1:81" x14ac:dyDescent="0.25">
      <c r="A164" s="37"/>
      <c r="C164" s="38">
        <f t="shared" si="264"/>
        <v>1</v>
      </c>
      <c r="D164" s="39">
        <f>$H$6</f>
        <v>0</v>
      </c>
      <c r="E164" s="39">
        <f>$I$6</f>
        <v>0</v>
      </c>
      <c r="H164" s="45">
        <f t="shared" si="274"/>
        <v>-1.2988261537980919E-2</v>
      </c>
      <c r="I164" s="45">
        <f t="shared" si="275"/>
        <v>0</v>
      </c>
      <c r="J164" s="45">
        <f t="shared" si="276"/>
        <v>-1.2988261537980919E-2</v>
      </c>
      <c r="L164" s="45">
        <f t="shared" ref="L164:N179" si="322">L163+H164</f>
        <v>-0.29474360658530557</v>
      </c>
      <c r="M164" s="45">
        <f t="shared" si="322"/>
        <v>0.27503528673083499</v>
      </c>
      <c r="N164" s="45">
        <f t="shared" si="322"/>
        <v>0.6797792260686929</v>
      </c>
      <c r="O164" s="11"/>
      <c r="P164" s="40">
        <f t="shared" si="277"/>
        <v>-0.29474360658530557</v>
      </c>
      <c r="Q164" s="41">
        <f t="shared" si="278"/>
        <v>0</v>
      </c>
      <c r="S164" s="40">
        <f t="shared" si="279"/>
        <v>0</v>
      </c>
      <c r="U164" s="42">
        <f t="shared" si="265"/>
        <v>0.11918388354238728</v>
      </c>
      <c r="V164" s="40">
        <f t="shared" si="266"/>
        <v>0</v>
      </c>
      <c r="X164" s="43"/>
      <c r="Y164" s="43"/>
      <c r="AA164" s="38">
        <f t="shared" si="267"/>
        <v>1</v>
      </c>
      <c r="AB164" s="39">
        <f>$H$6</f>
        <v>0</v>
      </c>
      <c r="AC164" s="39">
        <f>$I$6</f>
        <v>0</v>
      </c>
      <c r="AF164" s="45">
        <f t="shared" si="280"/>
        <v>1.1495994677126095E-2</v>
      </c>
      <c r="AG164" s="45">
        <f t="shared" si="281"/>
        <v>0</v>
      </c>
      <c r="AH164" s="45">
        <f t="shared" si="282"/>
        <v>1.1495994677126095E-2</v>
      </c>
      <c r="AJ164" s="45">
        <f t="shared" si="320"/>
        <v>-1.0610703103241855E-3</v>
      </c>
      <c r="AK164" s="45">
        <f t="shared" si="320"/>
        <v>0.27340439725806392</v>
      </c>
      <c r="AL164" s="45">
        <f t="shared" si="320"/>
        <v>0.47678207437520537</v>
      </c>
      <c r="AN164" s="40">
        <f t="shared" si="268"/>
        <v>-1.0610703103241855E-3</v>
      </c>
      <c r="AO164" s="41">
        <f t="shared" si="284"/>
        <v>0</v>
      </c>
      <c r="AQ164" s="40">
        <f t="shared" si="285"/>
        <v>0</v>
      </c>
      <c r="AS164" s="42">
        <f t="shared" si="269"/>
        <v>-0.12821684882763384</v>
      </c>
      <c r="AT164" s="40">
        <f t="shared" si="270"/>
        <v>0</v>
      </c>
      <c r="AV164" s="43"/>
      <c r="AW164" s="43"/>
      <c r="AY164" s="38">
        <f t="shared" si="271"/>
        <v>1</v>
      </c>
      <c r="AZ164" s="39">
        <f t="shared" si="300"/>
        <v>0</v>
      </c>
      <c r="BA164" s="39">
        <f t="shared" si="301"/>
        <v>0</v>
      </c>
      <c r="BB164" s="44">
        <f>$J$6</f>
        <v>0</v>
      </c>
      <c r="BD164" s="45">
        <f t="shared" si="286"/>
        <v>5.2607417165044947E-2</v>
      </c>
      <c r="BE164" s="45">
        <f t="shared" si="287"/>
        <v>2.1622287243518609E-2</v>
      </c>
      <c r="BF164" s="45">
        <f t="shared" si="288"/>
        <v>2.381690413960183E-2</v>
      </c>
      <c r="BH164" s="45">
        <f t="shared" si="321"/>
        <v>0.52907590711558494</v>
      </c>
      <c r="BI164" s="45">
        <f t="shared" si="321"/>
        <v>-0.22526802286680139</v>
      </c>
      <c r="BJ164" s="45">
        <f t="shared" si="321"/>
        <v>0.24234112176199105</v>
      </c>
      <c r="BL164" s="40">
        <f t="shared" si="290"/>
        <v>0.52907590711558494</v>
      </c>
      <c r="BM164" s="41">
        <f t="shared" si="291"/>
        <v>0.52907590711558494</v>
      </c>
      <c r="BO164" s="40">
        <f t="shared" si="292"/>
        <v>1</v>
      </c>
      <c r="BQ164" s="40">
        <f t="shared" si="272"/>
        <v>-0.52907590711558494</v>
      </c>
      <c r="BR164" s="40">
        <f t="shared" si="273"/>
        <v>-0.52907590711558494</v>
      </c>
      <c r="BT164" s="43"/>
      <c r="BV164" s="14"/>
      <c r="BW164" s="43"/>
      <c r="BX164" s="43"/>
      <c r="BY164" s="43"/>
      <c r="CA164" s="43"/>
      <c r="CC164" s="43"/>
    </row>
    <row r="165" spans="1:81" ht="15.75" thickBot="1" x14ac:dyDescent="0.3">
      <c r="A165" s="37"/>
      <c r="C165" s="57">
        <f t="shared" si="264"/>
        <v>1</v>
      </c>
      <c r="D165" s="58">
        <f>$H$7</f>
        <v>1</v>
      </c>
      <c r="E165" s="58">
        <f>$I$7</f>
        <v>1</v>
      </c>
      <c r="H165" s="45">
        <f t="shared" si="274"/>
        <v>0</v>
      </c>
      <c r="I165" s="45">
        <f t="shared" si="275"/>
        <v>0</v>
      </c>
      <c r="J165" s="45">
        <f t="shared" si="276"/>
        <v>0</v>
      </c>
      <c r="L165" s="59">
        <f t="shared" si="322"/>
        <v>-0.29474360658530557</v>
      </c>
      <c r="M165" s="59">
        <f t="shared" si="322"/>
        <v>0.27503528673083499</v>
      </c>
      <c r="N165" s="59">
        <f t="shared" si="322"/>
        <v>0.6797792260686929</v>
      </c>
      <c r="O165" s="11"/>
      <c r="P165" s="60">
        <f t="shared" si="277"/>
        <v>0.66007090621422226</v>
      </c>
      <c r="Q165" s="41">
        <f t="shared" si="278"/>
        <v>0.66007090621422226</v>
      </c>
      <c r="S165" s="40">
        <f t="shared" si="279"/>
        <v>1</v>
      </c>
      <c r="U165" s="61">
        <f t="shared" si="265"/>
        <v>0.11466577998627116</v>
      </c>
      <c r="V165" s="60">
        <f t="shared" si="266"/>
        <v>0.11466577998627116</v>
      </c>
      <c r="X165" s="47">
        <f>ABS(V162)+ABS(V163)+ABS(V164)+ABS(V165)</f>
        <v>0.37657289785812237</v>
      </c>
      <c r="Y165" s="45" t="str">
        <f>IF(X165&lt;X$17,"Yes","Not")</f>
        <v>Not</v>
      </c>
      <c r="AA165" s="57">
        <f t="shared" si="267"/>
        <v>1</v>
      </c>
      <c r="AB165" s="58">
        <f>$H$7</f>
        <v>1</v>
      </c>
      <c r="AC165" s="58">
        <f>$I$7</f>
        <v>1</v>
      </c>
      <c r="AF165" s="45">
        <f t="shared" si="280"/>
        <v>0</v>
      </c>
      <c r="AG165" s="45">
        <f t="shared" si="281"/>
        <v>0</v>
      </c>
      <c r="AH165" s="45">
        <f t="shared" si="282"/>
        <v>0</v>
      </c>
      <c r="AJ165" s="59">
        <f t="shared" si="320"/>
        <v>-1.0610703103241855E-3</v>
      </c>
      <c r="AK165" s="59">
        <f t="shared" si="320"/>
        <v>0.27340439725806392</v>
      </c>
      <c r="AL165" s="59">
        <f t="shared" si="320"/>
        <v>0.47678207437520537</v>
      </c>
      <c r="AN165" s="60">
        <f t="shared" si="268"/>
        <v>0.74912540132294514</v>
      </c>
      <c r="AO165" s="41">
        <f t="shared" si="284"/>
        <v>0.74912540132294514</v>
      </c>
      <c r="AQ165" s="40">
        <f t="shared" si="285"/>
        <v>1</v>
      </c>
      <c r="AS165" s="61">
        <f t="shared" si="269"/>
        <v>-0.12335631749215246</v>
      </c>
      <c r="AT165" s="60">
        <f t="shared" si="270"/>
        <v>-0.12335631749215246</v>
      </c>
      <c r="AV165" s="47">
        <f>ABS(AT162)+ABS(AT163)+ABS(AT164)+ABS(AT165)</f>
        <v>0.3479032594723086</v>
      </c>
      <c r="AW165" s="45" t="str">
        <f>IF(AV165&lt;AV$17,"Yes","Not")</f>
        <v>Not</v>
      </c>
      <c r="AY165" s="57">
        <f t="shared" si="271"/>
        <v>1</v>
      </c>
      <c r="AZ165" s="58">
        <f t="shared" si="300"/>
        <v>0.66007090621422226</v>
      </c>
      <c r="BA165" s="58">
        <f t="shared" si="301"/>
        <v>0.74912540132294514</v>
      </c>
      <c r="BB165" s="62">
        <f>$J$7</f>
        <v>0</v>
      </c>
      <c r="BD165" s="45">
        <f t="shared" si="286"/>
        <v>-5.2907590711558497E-2</v>
      </c>
      <c r="BE165" s="45">
        <f t="shared" si="287"/>
        <v>0</v>
      </c>
      <c r="BF165" s="45">
        <f t="shared" si="288"/>
        <v>0</v>
      </c>
      <c r="BH165" s="59">
        <f t="shared" si="321"/>
        <v>0.47616831640402646</v>
      </c>
      <c r="BI165" s="59">
        <f t="shared" si="321"/>
        <v>-0.22526802286680139</v>
      </c>
      <c r="BJ165" s="59">
        <f t="shared" si="321"/>
        <v>0.24234112176199105</v>
      </c>
      <c r="BL165" s="60">
        <f t="shared" si="290"/>
        <v>0.50901933850625491</v>
      </c>
      <c r="BM165" s="41">
        <f t="shared" si="291"/>
        <v>0.50901933850625491</v>
      </c>
      <c r="BO165" s="40">
        <f t="shared" si="292"/>
        <v>1</v>
      </c>
      <c r="BQ165" s="60">
        <f t="shared" si="272"/>
        <v>-0.50901933850625491</v>
      </c>
      <c r="BR165" s="60">
        <f t="shared" si="273"/>
        <v>-0.50901933850625491</v>
      </c>
      <c r="BT165" s="47">
        <f>ABS(BR162)+ABS(BR163)+ABS(BR164)+ABS(BR165)</f>
        <v>2.0966583177053963</v>
      </c>
      <c r="BV165" s="49">
        <f t="shared" ref="BV165" si="323">ABS(BQ162)+ABS(BQ163)+ABS(BQ164)+ABS(BQ165)</f>
        <v>2.0966583177053963</v>
      </c>
      <c r="BW165" s="45">
        <f t="shared" ref="BW165" si="324">IF(BV165&lt;BV$17,1,0)</f>
        <v>0</v>
      </c>
      <c r="BX165" s="43">
        <f t="shared" ref="BX165" si="325">BX161+1</f>
        <v>37</v>
      </c>
      <c r="BY165" s="50" t="str">
        <f t="shared" ref="BY165" si="326">IF(BW165=0,"",BX165)</f>
        <v/>
      </c>
      <c r="CA165" s="51">
        <f t="shared" ref="CA165" si="327">BV165-BV161</f>
        <v>-4.5204082438861093E-3</v>
      </c>
      <c r="CC165" s="43" t="str">
        <f t="shared" ref="CC165" si="328">IF(CA165&gt;0,"***","")</f>
        <v/>
      </c>
    </row>
    <row r="166" spans="1:81" ht="15.75" thickTop="1" x14ac:dyDescent="0.25">
      <c r="A166" s="52">
        <v>38</v>
      </c>
      <c r="C166" s="16">
        <f t="shared" si="264"/>
        <v>1</v>
      </c>
      <c r="D166" s="14">
        <f>$H$4</f>
        <v>1</v>
      </c>
      <c r="E166" s="14">
        <f>$I$4</f>
        <v>0</v>
      </c>
      <c r="H166" s="45">
        <f t="shared" si="274"/>
        <v>1.1466577998627117E-2</v>
      </c>
      <c r="I166" s="45">
        <f t="shared" si="275"/>
        <v>1.1466577998627117E-2</v>
      </c>
      <c r="J166" s="45">
        <f t="shared" si="276"/>
        <v>1.1466577998627117E-2</v>
      </c>
      <c r="L166" s="15">
        <f t="shared" si="322"/>
        <v>-0.28327702858667847</v>
      </c>
      <c r="M166" s="15">
        <f t="shared" si="322"/>
        <v>0.2865018647294621</v>
      </c>
      <c r="N166" s="15">
        <f t="shared" si="322"/>
        <v>0.69124580406732006</v>
      </c>
      <c r="O166" s="11"/>
      <c r="P166" s="53">
        <f t="shared" si="277"/>
        <v>3.224836142783627E-3</v>
      </c>
      <c r="Q166" s="54">
        <f t="shared" si="278"/>
        <v>3.224836142783627E-3</v>
      </c>
      <c r="S166" s="53">
        <f t="shared" si="279"/>
        <v>1</v>
      </c>
      <c r="U166" s="55">
        <f t="shared" si="265"/>
        <v>-0.13590292898956424</v>
      </c>
      <c r="V166" s="53">
        <f t="shared" si="266"/>
        <v>-0.13590292898956424</v>
      </c>
      <c r="X166" s="43"/>
      <c r="Y166" s="43"/>
      <c r="AA166" s="16">
        <f t="shared" si="267"/>
        <v>1</v>
      </c>
      <c r="AB166" s="14">
        <f>$H$4</f>
        <v>1</v>
      </c>
      <c r="AC166" s="14">
        <f>$I$4</f>
        <v>0</v>
      </c>
      <c r="AF166" s="45">
        <f t="shared" si="280"/>
        <v>-1.2335631749215247E-2</v>
      </c>
      <c r="AG166" s="45">
        <f t="shared" si="281"/>
        <v>-1.2335631749215247E-2</v>
      </c>
      <c r="AH166" s="45">
        <f t="shared" si="282"/>
        <v>-1.2335631749215247E-2</v>
      </c>
      <c r="AJ166" s="15">
        <f t="shared" si="320"/>
        <v>-1.3396702059539432E-2</v>
      </c>
      <c r="AK166" s="15">
        <f t="shared" si="320"/>
        <v>0.26106876550884867</v>
      </c>
      <c r="AL166" s="15">
        <f t="shared" si="320"/>
        <v>0.46444644262599011</v>
      </c>
      <c r="AN166" s="53">
        <f t="shared" si="268"/>
        <v>0.24767206344930923</v>
      </c>
      <c r="AO166" s="54">
        <f t="shared" si="284"/>
        <v>0.24767206344930923</v>
      </c>
      <c r="AQ166" s="53">
        <f t="shared" si="285"/>
        <v>1</v>
      </c>
      <c r="AS166" s="55">
        <f t="shared" si="269"/>
        <v>0.10720809094602811</v>
      </c>
      <c r="AT166" s="53">
        <f t="shared" si="270"/>
        <v>0.10720809094602811</v>
      </c>
      <c r="AV166" s="43"/>
      <c r="AW166" s="43"/>
      <c r="AY166" s="16">
        <f t="shared" si="271"/>
        <v>1</v>
      </c>
      <c r="AZ166" s="14">
        <f t="shared" si="300"/>
        <v>3.224836142783627E-3</v>
      </c>
      <c r="BA166" s="14">
        <f t="shared" si="301"/>
        <v>0.24767206344930923</v>
      </c>
      <c r="BB166" s="56">
        <f>$J$4</f>
        <v>1</v>
      </c>
      <c r="BD166" s="45">
        <f t="shared" si="286"/>
        <v>-5.0901933850625497E-2</v>
      </c>
      <c r="BE166" s="45">
        <f t="shared" si="287"/>
        <v>-3.3598885604838764E-2</v>
      </c>
      <c r="BF166" s="45">
        <f t="shared" si="288"/>
        <v>-3.8131931623963833E-2</v>
      </c>
      <c r="BH166" s="15">
        <f t="shared" si="321"/>
        <v>0.42526638255340099</v>
      </c>
      <c r="BI166" s="15">
        <f t="shared" si="321"/>
        <v>-0.25886690847164018</v>
      </c>
      <c r="BJ166" s="15">
        <f t="shared" si="321"/>
        <v>0.20420919013802721</v>
      </c>
      <c r="BL166" s="53">
        <f t="shared" si="290"/>
        <v>0.47500849068758855</v>
      </c>
      <c r="BM166" s="54">
        <f t="shared" si="291"/>
        <v>0.47500849068758855</v>
      </c>
      <c r="BO166" s="53">
        <f t="shared" si="292"/>
        <v>1</v>
      </c>
      <c r="BQ166" s="53">
        <f t="shared" si="272"/>
        <v>0.52499150931241145</v>
      </c>
      <c r="BR166" s="53">
        <f t="shared" si="273"/>
        <v>0.52499150931241145</v>
      </c>
      <c r="BT166" s="43"/>
      <c r="BV166" s="46"/>
      <c r="BW166" s="43"/>
      <c r="BX166" s="43"/>
      <c r="BY166" s="43"/>
      <c r="CA166" s="43"/>
      <c r="CC166" s="43"/>
    </row>
    <row r="167" spans="1:81" x14ac:dyDescent="0.25">
      <c r="A167" s="52"/>
      <c r="C167" s="16">
        <f t="shared" si="264"/>
        <v>1</v>
      </c>
      <c r="D167" s="14">
        <f>$H$5</f>
        <v>0</v>
      </c>
      <c r="E167" s="14">
        <f>$I$5</f>
        <v>1</v>
      </c>
      <c r="H167" s="45">
        <f t="shared" si="274"/>
        <v>-1.3590292898956425E-2</v>
      </c>
      <c r="I167" s="45">
        <f t="shared" si="275"/>
        <v>-1.3590292898956425E-2</v>
      </c>
      <c r="J167" s="45">
        <f t="shared" si="276"/>
        <v>0</v>
      </c>
      <c r="L167" s="15">
        <f t="shared" si="322"/>
        <v>-0.29686732148563488</v>
      </c>
      <c r="M167" s="15">
        <f t="shared" si="322"/>
        <v>0.27291157183050568</v>
      </c>
      <c r="N167" s="15">
        <f t="shared" si="322"/>
        <v>0.69124580406732006</v>
      </c>
      <c r="O167" s="11"/>
      <c r="P167" s="53">
        <f t="shared" si="277"/>
        <v>0.39437848258168517</v>
      </c>
      <c r="Q167" s="54">
        <f t="shared" si="278"/>
        <v>0.39437848258168517</v>
      </c>
      <c r="S167" s="53">
        <f t="shared" si="279"/>
        <v>1</v>
      </c>
      <c r="U167" s="55">
        <f t="shared" si="265"/>
        <v>-0.13554648459586396</v>
      </c>
      <c r="V167" s="53">
        <f t="shared" si="266"/>
        <v>-0.13554648459586396</v>
      </c>
      <c r="X167" s="43"/>
      <c r="Y167" s="43"/>
      <c r="AA167" s="16">
        <f t="shared" si="267"/>
        <v>1</v>
      </c>
      <c r="AB167" s="14">
        <f>$H$5</f>
        <v>0</v>
      </c>
      <c r="AC167" s="14">
        <f>$I$5</f>
        <v>1</v>
      </c>
      <c r="AF167" s="45">
        <f t="shared" si="280"/>
        <v>1.0720809094602811E-2</v>
      </c>
      <c r="AG167" s="45">
        <f t="shared" si="281"/>
        <v>1.0720809094602811E-2</v>
      </c>
      <c r="AH167" s="45">
        <f t="shared" si="282"/>
        <v>0</v>
      </c>
      <c r="AJ167" s="15">
        <f t="shared" si="320"/>
        <v>-2.6758929649366211E-3</v>
      </c>
      <c r="AK167" s="15">
        <f t="shared" si="320"/>
        <v>0.27178957460345149</v>
      </c>
      <c r="AL167" s="15">
        <f t="shared" si="320"/>
        <v>0.46444644262599011</v>
      </c>
      <c r="AN167" s="53">
        <f t="shared" si="268"/>
        <v>0.46177054966105346</v>
      </c>
      <c r="AO167" s="54">
        <f t="shared" si="284"/>
        <v>0.46177054966105346</v>
      </c>
      <c r="AQ167" s="53">
        <f t="shared" si="285"/>
        <v>1</v>
      </c>
      <c r="AS167" s="55">
        <f t="shared" si="269"/>
        <v>0.11380967616054656</v>
      </c>
      <c r="AT167" s="53">
        <f t="shared" si="270"/>
        <v>0.11380967616054656</v>
      </c>
      <c r="AV167" s="43"/>
      <c r="AW167" s="43"/>
      <c r="AY167" s="16">
        <f t="shared" si="271"/>
        <v>1</v>
      </c>
      <c r="AZ167" s="14">
        <f t="shared" si="300"/>
        <v>0.39437848258168517</v>
      </c>
      <c r="BA167" s="14">
        <f t="shared" si="301"/>
        <v>0.46177054966105346</v>
      </c>
      <c r="BB167" s="56">
        <f>$J$5</f>
        <v>1</v>
      </c>
      <c r="BD167" s="45">
        <f t="shared" si="286"/>
        <v>5.2499150931241148E-2</v>
      </c>
      <c r="BE167" s="45">
        <f t="shared" si="287"/>
        <v>1.6930115938851916E-4</v>
      </c>
      <c r="BF167" s="45">
        <f t="shared" si="288"/>
        <v>1.3002573040477219E-2</v>
      </c>
      <c r="BH167" s="15">
        <f t="shared" si="321"/>
        <v>0.47776553348464212</v>
      </c>
      <c r="BI167" s="15">
        <f t="shared" si="321"/>
        <v>-0.25869760731225167</v>
      </c>
      <c r="BJ167" s="15">
        <f t="shared" si="321"/>
        <v>0.21721176317850444</v>
      </c>
      <c r="BL167" s="53">
        <f t="shared" si="290"/>
        <v>0.47604275894110826</v>
      </c>
      <c r="BM167" s="54">
        <f t="shared" si="291"/>
        <v>0.47604275894110826</v>
      </c>
      <c r="BO167" s="53">
        <f t="shared" si="292"/>
        <v>1</v>
      </c>
      <c r="BQ167" s="53">
        <f t="shared" si="272"/>
        <v>0.52395724105889174</v>
      </c>
      <c r="BR167" s="53">
        <f t="shared" si="273"/>
        <v>0.52395724105889174</v>
      </c>
      <c r="BT167" s="43"/>
      <c r="BV167" s="14"/>
      <c r="BW167" s="43"/>
      <c r="BX167" s="43"/>
      <c r="BY167" s="43"/>
      <c r="CA167" s="43"/>
      <c r="CC167" s="43"/>
    </row>
    <row r="168" spans="1:81" x14ac:dyDescent="0.25">
      <c r="A168" s="52"/>
      <c r="C168" s="16">
        <f t="shared" si="264"/>
        <v>1</v>
      </c>
      <c r="D168" s="14">
        <f>$H$6</f>
        <v>0</v>
      </c>
      <c r="E168" s="14">
        <f>$I$6</f>
        <v>0</v>
      </c>
      <c r="H168" s="45">
        <f t="shared" si="274"/>
        <v>-1.3554648459586397E-2</v>
      </c>
      <c r="I168" s="45">
        <f t="shared" si="275"/>
        <v>0</v>
      </c>
      <c r="J168" s="45">
        <f t="shared" si="276"/>
        <v>-1.3554648459586397E-2</v>
      </c>
      <c r="L168" s="15">
        <f t="shared" si="322"/>
        <v>-0.31042196994522125</v>
      </c>
      <c r="M168" s="15">
        <f t="shared" si="322"/>
        <v>0.27291157183050568</v>
      </c>
      <c r="N168" s="15">
        <f t="shared" si="322"/>
        <v>0.67769115560773363</v>
      </c>
      <c r="O168" s="11"/>
      <c r="P168" s="53">
        <f t="shared" si="277"/>
        <v>-0.31042196994522125</v>
      </c>
      <c r="Q168" s="54">
        <f t="shared" si="278"/>
        <v>0</v>
      </c>
      <c r="S168" s="53">
        <f t="shared" si="279"/>
        <v>0</v>
      </c>
      <c r="U168" s="55">
        <f t="shared" si="265"/>
        <v>0.12669655032939611</v>
      </c>
      <c r="V168" s="53">
        <f t="shared" si="266"/>
        <v>0</v>
      </c>
      <c r="X168" s="43"/>
      <c r="Y168" s="43"/>
      <c r="AA168" s="16">
        <f t="shared" si="267"/>
        <v>1</v>
      </c>
      <c r="AB168" s="14">
        <f>$H$6</f>
        <v>0</v>
      </c>
      <c r="AC168" s="14">
        <f>$I$6</f>
        <v>0</v>
      </c>
      <c r="AF168" s="45">
        <f t="shared" si="280"/>
        <v>1.1380967616054657E-2</v>
      </c>
      <c r="AG168" s="45">
        <f t="shared" si="281"/>
        <v>0</v>
      </c>
      <c r="AH168" s="45">
        <f t="shared" si="282"/>
        <v>1.1380967616054657E-2</v>
      </c>
      <c r="AJ168" s="15">
        <f t="shared" si="320"/>
        <v>8.7050746511180364E-3</v>
      </c>
      <c r="AK168" s="15">
        <f t="shared" si="320"/>
        <v>0.27178957460345149</v>
      </c>
      <c r="AL168" s="15">
        <f t="shared" si="320"/>
        <v>0.47582741024204478</v>
      </c>
      <c r="AN168" s="53">
        <f t="shared" si="268"/>
        <v>8.7050746511180364E-3</v>
      </c>
      <c r="AO168" s="54">
        <f t="shared" si="284"/>
        <v>8.7050746511180364E-3</v>
      </c>
      <c r="AQ168" s="53">
        <f t="shared" si="285"/>
        <v>1</v>
      </c>
      <c r="AS168" s="55">
        <f t="shared" si="269"/>
        <v>-0.12849171512137444</v>
      </c>
      <c r="AT168" s="53">
        <f t="shared" si="270"/>
        <v>-0.12849171512137444</v>
      </c>
      <c r="AV168" s="43"/>
      <c r="AW168" s="43"/>
      <c r="AY168" s="16">
        <f t="shared" si="271"/>
        <v>1</v>
      </c>
      <c r="AZ168" s="14">
        <f t="shared" si="300"/>
        <v>0</v>
      </c>
      <c r="BA168" s="14">
        <f t="shared" si="301"/>
        <v>8.7050746511180364E-3</v>
      </c>
      <c r="BB168" s="56">
        <f>$J$6</f>
        <v>0</v>
      </c>
      <c r="BD168" s="45">
        <f t="shared" si="286"/>
        <v>5.2395724105889177E-2</v>
      </c>
      <c r="BE168" s="45">
        <f t="shared" si="287"/>
        <v>2.0663746166649198E-2</v>
      </c>
      <c r="BF168" s="45">
        <f t="shared" si="288"/>
        <v>2.4194802320265354E-2</v>
      </c>
      <c r="BH168" s="15">
        <f t="shared" si="321"/>
        <v>0.53016125759053134</v>
      </c>
      <c r="BI168" s="15">
        <f t="shared" si="321"/>
        <v>-0.23803386114560246</v>
      </c>
      <c r="BJ168" s="15">
        <f t="shared" si="321"/>
        <v>0.24140656549876979</v>
      </c>
      <c r="BL168" s="53">
        <f t="shared" si="290"/>
        <v>0.53226271976446815</v>
      </c>
      <c r="BM168" s="54">
        <f t="shared" si="291"/>
        <v>0.53226271976446815</v>
      </c>
      <c r="BO168" s="53">
        <f t="shared" si="292"/>
        <v>1</v>
      </c>
      <c r="BQ168" s="53">
        <f t="shared" si="272"/>
        <v>-0.53226271976446815</v>
      </c>
      <c r="BR168" s="53">
        <f t="shared" si="273"/>
        <v>-0.53226271976446815</v>
      </c>
      <c r="BT168" s="43"/>
      <c r="BV168" s="14"/>
      <c r="BW168" s="43"/>
      <c r="BX168" s="43"/>
      <c r="BY168" s="43"/>
      <c r="CA168" s="43"/>
      <c r="CC168" s="43"/>
    </row>
    <row r="169" spans="1:81" x14ac:dyDescent="0.25">
      <c r="A169" s="52"/>
      <c r="C169" s="16">
        <f t="shared" si="264"/>
        <v>1</v>
      </c>
      <c r="D169" s="14">
        <f>$H$7</f>
        <v>1</v>
      </c>
      <c r="E169" s="14">
        <f>$I$7</f>
        <v>1</v>
      </c>
      <c r="H169" s="45">
        <f t="shared" si="274"/>
        <v>0</v>
      </c>
      <c r="I169" s="45">
        <f t="shared" si="275"/>
        <v>0</v>
      </c>
      <c r="J169" s="45">
        <f t="shared" si="276"/>
        <v>0</v>
      </c>
      <c r="L169" s="15">
        <f t="shared" si="322"/>
        <v>-0.31042196994522125</v>
      </c>
      <c r="M169" s="15">
        <f t="shared" si="322"/>
        <v>0.27291157183050568</v>
      </c>
      <c r="N169" s="15">
        <f t="shared" si="322"/>
        <v>0.67769115560773363</v>
      </c>
      <c r="O169" s="11"/>
      <c r="P169" s="53">
        <f t="shared" si="277"/>
        <v>0.64018075749301806</v>
      </c>
      <c r="Q169" s="54">
        <f t="shared" si="278"/>
        <v>0.64018075749301806</v>
      </c>
      <c r="S169" s="53">
        <f t="shared" si="279"/>
        <v>1</v>
      </c>
      <c r="U169" s="55">
        <f t="shared" si="265"/>
        <v>0.11989409600715577</v>
      </c>
      <c r="V169" s="53">
        <f t="shared" si="266"/>
        <v>0.11989409600715577</v>
      </c>
      <c r="X169" s="47">
        <f>ABS(V166)+ABS(V167)+ABS(V168)+ABS(V169)</f>
        <v>0.39134350959258396</v>
      </c>
      <c r="Y169" s="45" t="str">
        <f>IF(X169&lt;X$17,"Yes","Not")</f>
        <v>Not</v>
      </c>
      <c r="AA169" s="16">
        <f t="shared" si="267"/>
        <v>1</v>
      </c>
      <c r="AB169" s="14">
        <f>$H$7</f>
        <v>1</v>
      </c>
      <c r="AC169" s="14">
        <f>$I$7</f>
        <v>1</v>
      </c>
      <c r="AF169" s="45">
        <f t="shared" si="280"/>
        <v>-1.2849171512137445E-2</v>
      </c>
      <c r="AG169" s="45">
        <f t="shared" si="281"/>
        <v>0</v>
      </c>
      <c r="AH169" s="45">
        <f t="shared" si="282"/>
        <v>0</v>
      </c>
      <c r="AJ169" s="15">
        <f t="shared" si="320"/>
        <v>-4.1440968610194084E-3</v>
      </c>
      <c r="AK169" s="15">
        <f t="shared" si="320"/>
        <v>0.27178957460345149</v>
      </c>
      <c r="AL169" s="15">
        <f t="shared" si="320"/>
        <v>0.47582741024204478</v>
      </c>
      <c r="AN169" s="53">
        <f t="shared" si="268"/>
        <v>0.74347288798447686</v>
      </c>
      <c r="AO169" s="54">
        <f t="shared" si="284"/>
        <v>0.74347288798447686</v>
      </c>
      <c r="AQ169" s="53">
        <f t="shared" si="285"/>
        <v>1</v>
      </c>
      <c r="AS169" s="55">
        <f t="shared" si="269"/>
        <v>-0.12135949999104376</v>
      </c>
      <c r="AT169" s="53">
        <f t="shared" si="270"/>
        <v>-0.12135949999104376</v>
      </c>
      <c r="AV169" s="47">
        <f>ABS(AT166)+ABS(AT167)+ABS(AT168)+ABS(AT169)</f>
        <v>0.47086898221899287</v>
      </c>
      <c r="AW169" s="45" t="str">
        <f>IF(AV169&lt;AV$17,"Yes","Not")</f>
        <v>Not</v>
      </c>
      <c r="AY169" s="16">
        <f t="shared" si="271"/>
        <v>1</v>
      </c>
      <c r="AZ169" s="14">
        <f t="shared" si="300"/>
        <v>0.64018075749301806</v>
      </c>
      <c r="BA169" s="14">
        <f t="shared" si="301"/>
        <v>0.74347288798447686</v>
      </c>
      <c r="BB169" s="56">
        <f>$J$7</f>
        <v>0</v>
      </c>
      <c r="BD169" s="45">
        <f t="shared" si="286"/>
        <v>-5.3226271976446818E-2</v>
      </c>
      <c r="BE169" s="45">
        <f t="shared" si="287"/>
        <v>0</v>
      </c>
      <c r="BF169" s="45">
        <f t="shared" si="288"/>
        <v>-4.6333867095568146E-4</v>
      </c>
      <c r="BH169" s="15">
        <f t="shared" si="321"/>
        <v>0.47693498561408454</v>
      </c>
      <c r="BI169" s="15">
        <f t="shared" si="321"/>
        <v>-0.23803386114560246</v>
      </c>
      <c r="BJ169" s="15">
        <f t="shared" si="321"/>
        <v>0.24094322682781411</v>
      </c>
      <c r="BL169" s="53">
        <f t="shared" si="290"/>
        <v>0.5036850447668787</v>
      </c>
      <c r="BM169" s="54">
        <f t="shared" si="291"/>
        <v>0.5036850447668787</v>
      </c>
      <c r="BO169" s="53">
        <f t="shared" si="292"/>
        <v>1</v>
      </c>
      <c r="BQ169" s="53">
        <f t="shared" si="272"/>
        <v>-0.5036850447668787</v>
      </c>
      <c r="BR169" s="53">
        <f t="shared" si="273"/>
        <v>-0.5036850447668787</v>
      </c>
      <c r="BT169" s="47">
        <f>ABS(BR166)+ABS(BR167)+ABS(BR168)+ABS(BR169)</f>
        <v>2.0848965149026499</v>
      </c>
      <c r="BV169" s="49">
        <f t="shared" ref="BV169" si="329">ABS(BQ166)+ABS(BQ167)+ABS(BQ168)+ABS(BQ169)</f>
        <v>2.0848965149026499</v>
      </c>
      <c r="BW169" s="45">
        <f t="shared" ref="BW169" si="330">IF(BV169&lt;BV$17,1,0)</f>
        <v>0</v>
      </c>
      <c r="BX169" s="43">
        <f t="shared" ref="BX169" si="331">BX165+1</f>
        <v>38</v>
      </c>
      <c r="BY169" s="50" t="str">
        <f t="shared" ref="BY169" si="332">IF(BW169=0,"",BX169)</f>
        <v/>
      </c>
      <c r="CA169" s="51">
        <f t="shared" ref="CA169" si="333">BV169-BV165</f>
        <v>-1.1761802802746413E-2</v>
      </c>
      <c r="CC169" s="43" t="str">
        <f t="shared" ref="CC169" si="334">IF(CA169&gt;0,"***","")</f>
        <v/>
      </c>
    </row>
    <row r="170" spans="1:81" x14ac:dyDescent="0.25">
      <c r="A170" s="37">
        <v>39</v>
      </c>
      <c r="C170" s="38">
        <f t="shared" si="264"/>
        <v>1</v>
      </c>
      <c r="D170" s="39">
        <f>$H$4</f>
        <v>1</v>
      </c>
      <c r="E170" s="39">
        <f>$I$4</f>
        <v>0</v>
      </c>
      <c r="H170" s="45">
        <f t="shared" si="274"/>
        <v>1.1989409600715577E-2</v>
      </c>
      <c r="I170" s="45">
        <f t="shared" si="275"/>
        <v>1.1989409600715577E-2</v>
      </c>
      <c r="J170" s="45">
        <f t="shared" si="276"/>
        <v>1.1989409600715577E-2</v>
      </c>
      <c r="L170" s="45">
        <f t="shared" si="322"/>
        <v>-0.29843256034450566</v>
      </c>
      <c r="M170" s="45">
        <f t="shared" si="322"/>
        <v>0.28490098143122128</v>
      </c>
      <c r="N170" s="45">
        <f t="shared" si="322"/>
        <v>0.68968056520844923</v>
      </c>
      <c r="O170" s="11"/>
      <c r="P170" s="40">
        <f t="shared" si="277"/>
        <v>-1.3531578913284381E-2</v>
      </c>
      <c r="Q170" s="41">
        <f t="shared" si="278"/>
        <v>0</v>
      </c>
      <c r="S170" s="40">
        <f t="shared" si="279"/>
        <v>0</v>
      </c>
      <c r="U170" s="42">
        <f t="shared" si="265"/>
        <v>-0.1416012473968363</v>
      </c>
      <c r="V170" s="40">
        <f t="shared" si="266"/>
        <v>0</v>
      </c>
      <c r="X170" s="43"/>
      <c r="Y170" s="43"/>
      <c r="AA170" s="38">
        <f t="shared" si="267"/>
        <v>1</v>
      </c>
      <c r="AB170" s="39">
        <f>$H$4</f>
        <v>1</v>
      </c>
      <c r="AC170" s="39">
        <f>$I$4</f>
        <v>0</v>
      </c>
      <c r="AF170" s="45">
        <f t="shared" si="280"/>
        <v>-1.2135949999104376E-2</v>
      </c>
      <c r="AG170" s="45">
        <f t="shared" si="281"/>
        <v>-1.2135949999104376E-2</v>
      </c>
      <c r="AH170" s="45">
        <f t="shared" si="282"/>
        <v>-1.2135949999104376E-2</v>
      </c>
      <c r="AJ170" s="45">
        <f t="shared" si="320"/>
        <v>-1.6280046860123784E-2</v>
      </c>
      <c r="AK170" s="45">
        <f t="shared" si="320"/>
        <v>0.2596536246043471</v>
      </c>
      <c r="AL170" s="45">
        <f t="shared" si="320"/>
        <v>0.46369146024294039</v>
      </c>
      <c r="AN170" s="40">
        <f t="shared" si="268"/>
        <v>0.2433735777442233</v>
      </c>
      <c r="AO170" s="41">
        <f t="shared" si="284"/>
        <v>0.2433735777442233</v>
      </c>
      <c r="AQ170" s="40">
        <f t="shared" si="285"/>
        <v>1</v>
      </c>
      <c r="AS170" s="42">
        <f t="shared" si="269"/>
        <v>0.10661299079605199</v>
      </c>
      <c r="AT170" s="40">
        <f t="shared" si="270"/>
        <v>0.10661299079605199</v>
      </c>
      <c r="AV170" s="43"/>
      <c r="AW170" s="43"/>
      <c r="AY170" s="38">
        <f t="shared" si="271"/>
        <v>1</v>
      </c>
      <c r="AZ170" s="39">
        <f t="shared" si="300"/>
        <v>0</v>
      </c>
      <c r="BA170" s="39">
        <f t="shared" si="301"/>
        <v>0.2433735777442233</v>
      </c>
      <c r="BB170" s="44">
        <f>$J$4</f>
        <v>1</v>
      </c>
      <c r="BD170" s="45">
        <f t="shared" si="286"/>
        <v>-5.0368504476687871E-2</v>
      </c>
      <c r="BE170" s="45">
        <f t="shared" si="287"/>
        <v>-3.2244947349676513E-2</v>
      </c>
      <c r="BF170" s="45">
        <f t="shared" si="288"/>
        <v>-3.7447617486742184E-2</v>
      </c>
      <c r="BH170" s="45">
        <f t="shared" si="321"/>
        <v>0.42656648113739665</v>
      </c>
      <c r="BI170" s="45">
        <f t="shared" si="321"/>
        <v>-0.27027880849527897</v>
      </c>
      <c r="BJ170" s="45">
        <f t="shared" si="321"/>
        <v>0.20349560934107191</v>
      </c>
      <c r="BL170" s="40">
        <f t="shared" si="290"/>
        <v>0.47609193563797408</v>
      </c>
      <c r="BM170" s="41">
        <f t="shared" si="291"/>
        <v>0.47609193563797408</v>
      </c>
      <c r="BO170" s="40">
        <f t="shared" si="292"/>
        <v>1</v>
      </c>
      <c r="BQ170" s="40">
        <f t="shared" si="272"/>
        <v>0.52390806436202597</v>
      </c>
      <c r="BR170" s="40">
        <f t="shared" si="273"/>
        <v>0.52390806436202597</v>
      </c>
      <c r="BT170" s="43"/>
      <c r="BV170" s="46"/>
      <c r="BW170" s="43"/>
      <c r="BX170" s="43"/>
      <c r="BY170" s="43"/>
      <c r="CA170" s="43"/>
      <c r="CC170" s="43"/>
    </row>
    <row r="171" spans="1:81" x14ac:dyDescent="0.25">
      <c r="A171" s="37"/>
      <c r="C171" s="38">
        <f t="shared" si="264"/>
        <v>1</v>
      </c>
      <c r="D171" s="39">
        <f>$H$5</f>
        <v>0</v>
      </c>
      <c r="E171" s="39">
        <f>$I$5</f>
        <v>1</v>
      </c>
      <c r="H171" s="45">
        <f t="shared" si="274"/>
        <v>0</v>
      </c>
      <c r="I171" s="45">
        <f t="shared" si="275"/>
        <v>0</v>
      </c>
      <c r="J171" s="45">
        <f t="shared" si="276"/>
        <v>0</v>
      </c>
      <c r="L171" s="45">
        <f t="shared" si="322"/>
        <v>-0.29843256034450566</v>
      </c>
      <c r="M171" s="45">
        <f t="shared" si="322"/>
        <v>0.28490098143122128</v>
      </c>
      <c r="N171" s="45">
        <f t="shared" si="322"/>
        <v>0.68968056520844923</v>
      </c>
      <c r="O171" s="11"/>
      <c r="P171" s="40">
        <f t="shared" si="277"/>
        <v>0.39124800486394357</v>
      </c>
      <c r="Q171" s="41">
        <f t="shared" si="278"/>
        <v>0.39124800486394357</v>
      </c>
      <c r="S171" s="40">
        <f t="shared" si="279"/>
        <v>1</v>
      </c>
      <c r="U171" s="42">
        <f t="shared" si="265"/>
        <v>-0.14263485663591455</v>
      </c>
      <c r="V171" s="40">
        <f t="shared" si="266"/>
        <v>-0.14263485663591455</v>
      </c>
      <c r="X171" s="43"/>
      <c r="Y171" s="43"/>
      <c r="AA171" s="38">
        <f t="shared" si="267"/>
        <v>1</v>
      </c>
      <c r="AB171" s="39">
        <f>$H$5</f>
        <v>0</v>
      </c>
      <c r="AC171" s="39">
        <f>$I$5</f>
        <v>1</v>
      </c>
      <c r="AF171" s="45">
        <f t="shared" si="280"/>
        <v>1.06612990796052E-2</v>
      </c>
      <c r="AG171" s="45">
        <f t="shared" si="281"/>
        <v>1.06612990796052E-2</v>
      </c>
      <c r="AH171" s="45">
        <f t="shared" si="282"/>
        <v>0</v>
      </c>
      <c r="AJ171" s="45">
        <f t="shared" si="320"/>
        <v>-5.6187477805185841E-3</v>
      </c>
      <c r="AK171" s="45">
        <f t="shared" si="320"/>
        <v>0.27031492368395232</v>
      </c>
      <c r="AL171" s="45">
        <f t="shared" si="320"/>
        <v>0.46369146024294039</v>
      </c>
      <c r="AN171" s="40">
        <f t="shared" si="268"/>
        <v>0.45807271246242182</v>
      </c>
      <c r="AO171" s="41">
        <f t="shared" si="284"/>
        <v>0.45807271246242182</v>
      </c>
      <c r="AQ171" s="40">
        <f t="shared" si="285"/>
        <v>1</v>
      </c>
      <c r="AS171" s="42">
        <f t="shared" si="269"/>
        <v>0.11412007621407649</v>
      </c>
      <c r="AT171" s="40">
        <f t="shared" si="270"/>
        <v>0.11412007621407649</v>
      </c>
      <c r="AV171" s="43"/>
      <c r="AW171" s="43"/>
      <c r="AY171" s="38">
        <f t="shared" si="271"/>
        <v>1</v>
      </c>
      <c r="AZ171" s="39">
        <f t="shared" si="300"/>
        <v>0.39124800486394357</v>
      </c>
      <c r="BA171" s="39">
        <f t="shared" si="301"/>
        <v>0.45807271246242182</v>
      </c>
      <c r="BB171" s="44">
        <f>$J$5</f>
        <v>1</v>
      </c>
      <c r="BD171" s="45">
        <f t="shared" si="286"/>
        <v>5.23908064362026E-2</v>
      </c>
      <c r="BE171" s="45">
        <f t="shared" si="287"/>
        <v>0</v>
      </c>
      <c r="BF171" s="45">
        <f t="shared" si="288"/>
        <v>1.2750538003283709E-2</v>
      </c>
      <c r="BH171" s="45">
        <f t="shared" si="321"/>
        <v>0.47895728757359923</v>
      </c>
      <c r="BI171" s="45">
        <f t="shared" si="321"/>
        <v>-0.27027880849527897</v>
      </c>
      <c r="BJ171" s="45">
        <f t="shared" si="321"/>
        <v>0.21624614734435563</v>
      </c>
      <c r="BL171" s="40">
        <f t="shared" si="290"/>
        <v>0.47226770226639497</v>
      </c>
      <c r="BM171" s="41">
        <f t="shared" si="291"/>
        <v>0.47226770226639497</v>
      </c>
      <c r="BO171" s="40">
        <f t="shared" si="292"/>
        <v>1</v>
      </c>
      <c r="BQ171" s="40">
        <f t="shared" si="272"/>
        <v>0.52773229773360497</v>
      </c>
      <c r="BR171" s="40">
        <f t="shared" si="273"/>
        <v>0.52773229773360497</v>
      </c>
      <c r="BT171" s="43"/>
      <c r="BV171" s="14"/>
      <c r="BW171" s="43"/>
      <c r="BX171" s="43"/>
      <c r="BY171" s="43"/>
      <c r="CA171" s="43"/>
      <c r="CC171" s="43"/>
    </row>
    <row r="172" spans="1:81" x14ac:dyDescent="0.25">
      <c r="A172" s="37"/>
      <c r="C172" s="38">
        <f t="shared" si="264"/>
        <v>1</v>
      </c>
      <c r="D172" s="39">
        <f>$H$6</f>
        <v>0</v>
      </c>
      <c r="E172" s="39">
        <f>$I$6</f>
        <v>0</v>
      </c>
      <c r="H172" s="45">
        <f t="shared" si="274"/>
        <v>-1.4263485663591455E-2</v>
      </c>
      <c r="I172" s="45">
        <f t="shared" si="275"/>
        <v>0</v>
      </c>
      <c r="J172" s="45">
        <f t="shared" si="276"/>
        <v>-1.4263485663591455E-2</v>
      </c>
      <c r="L172" s="45">
        <f t="shared" si="322"/>
        <v>-0.31269604600809714</v>
      </c>
      <c r="M172" s="45">
        <f t="shared" si="322"/>
        <v>0.28490098143122128</v>
      </c>
      <c r="N172" s="45">
        <f t="shared" si="322"/>
        <v>0.67541707954485775</v>
      </c>
      <c r="O172" s="11"/>
      <c r="P172" s="40">
        <f t="shared" si="277"/>
        <v>-0.31269604600809714</v>
      </c>
      <c r="Q172" s="41">
        <f t="shared" si="278"/>
        <v>0</v>
      </c>
      <c r="S172" s="40">
        <f t="shared" si="279"/>
        <v>0</v>
      </c>
      <c r="U172" s="42">
        <f t="shared" si="265"/>
        <v>0.13308431754667324</v>
      </c>
      <c r="V172" s="40">
        <f t="shared" si="266"/>
        <v>0</v>
      </c>
      <c r="X172" s="43"/>
      <c r="Y172" s="43"/>
      <c r="AA172" s="38">
        <f t="shared" si="267"/>
        <v>1</v>
      </c>
      <c r="AB172" s="39">
        <f>$H$6</f>
        <v>0</v>
      </c>
      <c r="AC172" s="39">
        <f>$I$6</f>
        <v>0</v>
      </c>
      <c r="AF172" s="45">
        <f t="shared" si="280"/>
        <v>1.1412007621407649E-2</v>
      </c>
      <c r="AG172" s="45">
        <f t="shared" si="281"/>
        <v>0</v>
      </c>
      <c r="AH172" s="45">
        <f t="shared" si="282"/>
        <v>1.1412007621407649E-2</v>
      </c>
      <c r="AJ172" s="45">
        <f t="shared" si="320"/>
        <v>5.7932598408890652E-3</v>
      </c>
      <c r="AK172" s="45">
        <f t="shared" si="320"/>
        <v>0.27031492368395232</v>
      </c>
      <c r="AL172" s="45">
        <f t="shared" si="320"/>
        <v>0.47510346786434804</v>
      </c>
      <c r="AN172" s="40">
        <f t="shared" si="268"/>
        <v>5.7932598408890652E-3</v>
      </c>
      <c r="AO172" s="41">
        <f t="shared" si="284"/>
        <v>5.7932598408890652E-3</v>
      </c>
      <c r="AQ172" s="40">
        <f t="shared" si="285"/>
        <v>1</v>
      </c>
      <c r="AS172" s="42">
        <f t="shared" si="269"/>
        <v>-0.1281735778914225</v>
      </c>
      <c r="AT172" s="40">
        <f t="shared" si="270"/>
        <v>-0.1281735778914225</v>
      </c>
      <c r="AV172" s="43"/>
      <c r="AW172" s="43"/>
      <c r="AY172" s="38">
        <f t="shared" si="271"/>
        <v>1</v>
      </c>
      <c r="AZ172" s="39">
        <f t="shared" si="300"/>
        <v>0</v>
      </c>
      <c r="BA172" s="39">
        <f t="shared" si="301"/>
        <v>5.7932598408890652E-3</v>
      </c>
      <c r="BB172" s="44">
        <f>$J$6</f>
        <v>0</v>
      </c>
      <c r="BD172" s="45">
        <f t="shared" si="286"/>
        <v>5.2773229773360499E-2</v>
      </c>
      <c r="BE172" s="45">
        <f t="shared" si="287"/>
        <v>2.0647420859053758E-2</v>
      </c>
      <c r="BF172" s="45">
        <f t="shared" si="288"/>
        <v>2.4173976507685883E-2</v>
      </c>
      <c r="BH172" s="45">
        <f t="shared" si="321"/>
        <v>0.53173051734695975</v>
      </c>
      <c r="BI172" s="45">
        <f t="shared" si="321"/>
        <v>-0.24963138763622522</v>
      </c>
      <c r="BJ172" s="45">
        <f t="shared" si="321"/>
        <v>0.24042012385204151</v>
      </c>
      <c r="BL172" s="40">
        <f t="shared" si="290"/>
        <v>0.53312333359541331</v>
      </c>
      <c r="BM172" s="41">
        <f t="shared" si="291"/>
        <v>0.53312333359541331</v>
      </c>
      <c r="BO172" s="40">
        <f t="shared" si="292"/>
        <v>1</v>
      </c>
      <c r="BQ172" s="40">
        <f t="shared" si="272"/>
        <v>-0.53312333359541331</v>
      </c>
      <c r="BR172" s="40">
        <f t="shared" si="273"/>
        <v>-0.53312333359541331</v>
      </c>
      <c r="BT172" s="43"/>
      <c r="BV172" s="14"/>
      <c r="BW172" s="43"/>
      <c r="BX172" s="43"/>
      <c r="BY172" s="43"/>
      <c r="CA172" s="43"/>
      <c r="CC172" s="43"/>
    </row>
    <row r="173" spans="1:81" x14ac:dyDescent="0.25">
      <c r="A173" s="37"/>
      <c r="C173" s="38">
        <f t="shared" si="264"/>
        <v>1</v>
      </c>
      <c r="D173" s="39">
        <f>$H$7</f>
        <v>1</v>
      </c>
      <c r="E173" s="39">
        <f>$I$7</f>
        <v>1</v>
      </c>
      <c r="H173" s="45">
        <f t="shared" si="274"/>
        <v>0</v>
      </c>
      <c r="I173" s="45">
        <f t="shared" si="275"/>
        <v>0</v>
      </c>
      <c r="J173" s="45">
        <f t="shared" si="276"/>
        <v>0</v>
      </c>
      <c r="L173" s="45">
        <f t="shared" si="322"/>
        <v>-0.31269604600809714</v>
      </c>
      <c r="M173" s="45">
        <f t="shared" si="322"/>
        <v>0.28490098143122128</v>
      </c>
      <c r="N173" s="45">
        <f t="shared" si="322"/>
        <v>0.67541707954485775</v>
      </c>
      <c r="O173" s="11"/>
      <c r="P173" s="40">
        <f t="shared" si="277"/>
        <v>0.64762201496798188</v>
      </c>
      <c r="Q173" s="41">
        <f t="shared" si="278"/>
        <v>0.64762201496798188</v>
      </c>
      <c r="S173" s="40">
        <f t="shared" si="279"/>
        <v>1</v>
      </c>
      <c r="U173" s="42">
        <f t="shared" si="265"/>
        <v>0.12332993636324106</v>
      </c>
      <c r="V173" s="40">
        <f t="shared" si="266"/>
        <v>0.12332993636324106</v>
      </c>
      <c r="X173" s="47">
        <f>ABS(V170)+ABS(V171)+ABS(V172)+ABS(V173)</f>
        <v>0.2659647929991556</v>
      </c>
      <c r="Y173" s="45" t="str">
        <f>IF(X173&lt;X$17,"Yes","Not")</f>
        <v>Not</v>
      </c>
      <c r="AA173" s="38">
        <f t="shared" si="267"/>
        <v>1</v>
      </c>
      <c r="AB173" s="39">
        <f>$H$7</f>
        <v>1</v>
      </c>
      <c r="AC173" s="39">
        <f>$I$7</f>
        <v>1</v>
      </c>
      <c r="AF173" s="45">
        <f t="shared" si="280"/>
        <v>-1.2817357789142251E-2</v>
      </c>
      <c r="AG173" s="45">
        <f t="shared" si="281"/>
        <v>0</v>
      </c>
      <c r="AH173" s="45">
        <f t="shared" si="282"/>
        <v>0</v>
      </c>
      <c r="AJ173" s="45">
        <f t="shared" si="320"/>
        <v>-7.024097948253186E-3</v>
      </c>
      <c r="AK173" s="45">
        <f t="shared" si="320"/>
        <v>0.27031492368395232</v>
      </c>
      <c r="AL173" s="45">
        <f t="shared" si="320"/>
        <v>0.47510346786434804</v>
      </c>
      <c r="AN173" s="40">
        <f t="shared" si="268"/>
        <v>0.73839429360004716</v>
      </c>
      <c r="AO173" s="41">
        <f t="shared" si="284"/>
        <v>0.73839429360004716</v>
      </c>
      <c r="AQ173" s="40">
        <f t="shared" si="285"/>
        <v>1</v>
      </c>
      <c r="AS173" s="42">
        <f t="shared" si="269"/>
        <v>-0.11862654024946501</v>
      </c>
      <c r="AT173" s="40">
        <f t="shared" si="270"/>
        <v>-0.11862654024946501</v>
      </c>
      <c r="AV173" s="47">
        <f>ABS(AT170)+ABS(AT171)+ABS(AT172)+ABS(AT173)</f>
        <v>0.467533185151016</v>
      </c>
      <c r="AW173" s="45" t="str">
        <f>IF(AV173&lt;AV$17,"Yes","Not")</f>
        <v>Not</v>
      </c>
      <c r="AY173" s="38">
        <f t="shared" si="271"/>
        <v>1</v>
      </c>
      <c r="AZ173" s="39">
        <f t="shared" si="300"/>
        <v>0.64762201496798188</v>
      </c>
      <c r="BA173" s="39">
        <f t="shared" si="301"/>
        <v>0.73839429360004716</v>
      </c>
      <c r="BB173" s="44">
        <f>$J$7</f>
        <v>0</v>
      </c>
      <c r="BD173" s="45">
        <f t="shared" si="286"/>
        <v>-5.3312333359541331E-2</v>
      </c>
      <c r="BE173" s="45">
        <f t="shared" si="287"/>
        <v>0</v>
      </c>
      <c r="BF173" s="45">
        <f t="shared" si="288"/>
        <v>-3.0885219987592118E-4</v>
      </c>
      <c r="BH173" s="45">
        <f t="shared" si="321"/>
        <v>0.47841818398741842</v>
      </c>
      <c r="BI173" s="45">
        <f t="shared" si="321"/>
        <v>-0.24963138763622522</v>
      </c>
      <c r="BJ173" s="45">
        <f t="shared" si="321"/>
        <v>0.24011127165216559</v>
      </c>
      <c r="BL173" s="40">
        <f t="shared" si="290"/>
        <v>0.49404819454420268</v>
      </c>
      <c r="BM173" s="41">
        <f t="shared" si="291"/>
        <v>0.49404819454420268</v>
      </c>
      <c r="BO173" s="40">
        <f t="shared" si="292"/>
        <v>1</v>
      </c>
      <c r="BQ173" s="40">
        <f t="shared" si="272"/>
        <v>-0.49404819454420268</v>
      </c>
      <c r="BR173" s="40">
        <f t="shared" si="273"/>
        <v>-0.49404819454420268</v>
      </c>
      <c r="BT173" s="47">
        <f>ABS(BR170)+ABS(BR171)+ABS(BR172)+ABS(BR173)</f>
        <v>2.0788118902352468</v>
      </c>
      <c r="BV173" s="49">
        <f t="shared" ref="BV173" si="335">ABS(BQ170)+ABS(BQ171)+ABS(BQ172)+ABS(BQ173)</f>
        <v>2.0788118902352468</v>
      </c>
      <c r="BW173" s="45">
        <f t="shared" ref="BW173" si="336">IF(BV173&lt;BV$17,1,0)</f>
        <v>0</v>
      </c>
      <c r="BX173" s="43">
        <f t="shared" ref="BX173" si="337">BX169+1</f>
        <v>39</v>
      </c>
      <c r="BY173" s="50" t="str">
        <f t="shared" ref="BY173" si="338">IF(BW173=0,"",BX173)</f>
        <v/>
      </c>
      <c r="CA173" s="51">
        <f t="shared" ref="CA173" si="339">BV173-BV169</f>
        <v>-6.0846246674031157E-3</v>
      </c>
      <c r="CC173" s="43" t="str">
        <f t="shared" ref="CC173" si="340">IF(CA173&gt;0,"***","")</f>
        <v/>
      </c>
    </row>
    <row r="174" spans="1:81" x14ac:dyDescent="0.25">
      <c r="A174" s="52">
        <v>40</v>
      </c>
      <c r="C174" s="16">
        <f t="shared" si="264"/>
        <v>1</v>
      </c>
      <c r="D174" s="14">
        <f>$H$4</f>
        <v>1</v>
      </c>
      <c r="E174" s="14">
        <f>$I$4</f>
        <v>0</v>
      </c>
      <c r="H174" s="45">
        <f t="shared" si="274"/>
        <v>1.2332993636324107E-2</v>
      </c>
      <c r="I174" s="45">
        <f t="shared" si="275"/>
        <v>1.2332993636324107E-2</v>
      </c>
      <c r="J174" s="45">
        <f t="shared" si="276"/>
        <v>1.2332993636324107E-2</v>
      </c>
      <c r="L174" s="15">
        <f t="shared" si="322"/>
        <v>-0.30036305237177302</v>
      </c>
      <c r="M174" s="15">
        <f t="shared" si="322"/>
        <v>0.2972339750675454</v>
      </c>
      <c r="N174" s="15">
        <f t="shared" si="322"/>
        <v>0.68775007318118186</v>
      </c>
      <c r="O174" s="11"/>
      <c r="P174" s="53">
        <f t="shared" si="277"/>
        <v>-3.1290773042276232E-3</v>
      </c>
      <c r="Q174" s="54">
        <f t="shared" si="278"/>
        <v>0</v>
      </c>
      <c r="S174" s="53">
        <f t="shared" si="279"/>
        <v>0</v>
      </c>
      <c r="U174" s="55">
        <f t="shared" si="265"/>
        <v>-0.14706666947370733</v>
      </c>
      <c r="V174" s="53">
        <f t="shared" si="266"/>
        <v>0</v>
      </c>
      <c r="X174" s="43"/>
      <c r="Y174" s="43"/>
      <c r="AA174" s="16">
        <f t="shared" si="267"/>
        <v>1</v>
      </c>
      <c r="AB174" s="14">
        <f>$H$4</f>
        <v>1</v>
      </c>
      <c r="AC174" s="14">
        <f>$I$4</f>
        <v>0</v>
      </c>
      <c r="AF174" s="45">
        <f t="shared" si="280"/>
        <v>-1.1862654024946502E-2</v>
      </c>
      <c r="AG174" s="45">
        <f t="shared" si="281"/>
        <v>-1.1862654024946502E-2</v>
      </c>
      <c r="AH174" s="45">
        <f t="shared" si="282"/>
        <v>-1.1862654024946502E-2</v>
      </c>
      <c r="AJ174" s="15">
        <f t="shared" si="320"/>
        <v>-1.8886751973199688E-2</v>
      </c>
      <c r="AK174" s="15">
        <f t="shared" si="320"/>
        <v>0.25845226965900581</v>
      </c>
      <c r="AL174" s="15">
        <f t="shared" si="320"/>
        <v>0.46324081383940152</v>
      </c>
      <c r="AN174" s="53">
        <f t="shared" si="268"/>
        <v>0.23956551768580611</v>
      </c>
      <c r="AO174" s="54">
        <f t="shared" si="284"/>
        <v>0.23956551768580611</v>
      </c>
      <c r="AQ174" s="53">
        <f t="shared" si="285"/>
        <v>1</v>
      </c>
      <c r="AS174" s="55">
        <f t="shared" si="269"/>
        <v>0.10633687194907722</v>
      </c>
      <c r="AT174" s="53">
        <f t="shared" si="270"/>
        <v>0.10633687194907722</v>
      </c>
      <c r="AV174" s="43"/>
      <c r="AW174" s="43"/>
      <c r="AY174" s="16">
        <f t="shared" si="271"/>
        <v>1</v>
      </c>
      <c r="AZ174" s="14">
        <f t="shared" si="300"/>
        <v>0</v>
      </c>
      <c r="BA174" s="14">
        <f t="shared" si="301"/>
        <v>0.23956551768580611</v>
      </c>
      <c r="BB174" s="56">
        <f>$J$4</f>
        <v>1</v>
      </c>
      <c r="BD174" s="45">
        <f t="shared" si="286"/>
        <v>-4.9404819454420268E-2</v>
      </c>
      <c r="BE174" s="45">
        <f t="shared" si="287"/>
        <v>-3.1995648724201006E-2</v>
      </c>
      <c r="BF174" s="45">
        <f t="shared" si="288"/>
        <v>-3.648023676148452E-2</v>
      </c>
      <c r="BH174" s="15">
        <f t="shared" si="321"/>
        <v>0.42901336453299815</v>
      </c>
      <c r="BI174" s="15">
        <f t="shared" si="321"/>
        <v>-0.28162703636042624</v>
      </c>
      <c r="BJ174" s="15">
        <f t="shared" si="321"/>
        <v>0.20363103489068107</v>
      </c>
      <c r="BL174" s="53">
        <f t="shared" si="290"/>
        <v>0.4777963388234806</v>
      </c>
      <c r="BM174" s="54">
        <f t="shared" si="291"/>
        <v>0.4777963388234806</v>
      </c>
      <c r="BO174" s="53">
        <f t="shared" si="292"/>
        <v>1</v>
      </c>
      <c r="BQ174" s="53">
        <f t="shared" si="272"/>
        <v>0.5222036611765194</v>
      </c>
      <c r="BR174" s="53">
        <f t="shared" si="273"/>
        <v>0.5222036611765194</v>
      </c>
      <c r="BT174" s="43"/>
      <c r="BV174" s="46"/>
      <c r="BW174" s="43"/>
      <c r="BX174" s="43"/>
      <c r="BY174" s="43"/>
      <c r="CA174" s="43"/>
      <c r="CC174" s="43"/>
    </row>
    <row r="175" spans="1:81" x14ac:dyDescent="0.25">
      <c r="A175" s="52"/>
      <c r="C175" s="16">
        <f t="shared" si="264"/>
        <v>1</v>
      </c>
      <c r="D175" s="14">
        <f>$H$5</f>
        <v>0</v>
      </c>
      <c r="E175" s="14">
        <f>$I$5</f>
        <v>1</v>
      </c>
      <c r="H175" s="45">
        <f t="shared" si="274"/>
        <v>0</v>
      </c>
      <c r="I175" s="45">
        <f t="shared" si="275"/>
        <v>0</v>
      </c>
      <c r="J175" s="45">
        <f t="shared" si="276"/>
        <v>0</v>
      </c>
      <c r="L175" s="15">
        <f t="shared" si="322"/>
        <v>-0.30036305237177302</v>
      </c>
      <c r="M175" s="15">
        <f t="shared" si="322"/>
        <v>0.2972339750675454</v>
      </c>
      <c r="N175" s="15">
        <f t="shared" si="322"/>
        <v>0.68775007318118186</v>
      </c>
      <c r="O175" s="11"/>
      <c r="P175" s="53">
        <f t="shared" si="277"/>
        <v>0.38738702080940884</v>
      </c>
      <c r="Q175" s="54">
        <f t="shared" si="278"/>
        <v>0.38738702080940884</v>
      </c>
      <c r="S175" s="53">
        <f t="shared" si="279"/>
        <v>1</v>
      </c>
      <c r="U175" s="55">
        <f t="shared" si="265"/>
        <v>-0.14912808172885383</v>
      </c>
      <c r="V175" s="53">
        <f t="shared" si="266"/>
        <v>-0.14912808172885383</v>
      </c>
      <c r="X175" s="43"/>
      <c r="Y175" s="43"/>
      <c r="AA175" s="16">
        <f t="shared" si="267"/>
        <v>1</v>
      </c>
      <c r="AB175" s="14">
        <f>$H$5</f>
        <v>0</v>
      </c>
      <c r="AC175" s="14">
        <f>$I$5</f>
        <v>1</v>
      </c>
      <c r="AF175" s="45">
        <f t="shared" si="280"/>
        <v>1.0633687194907723E-2</v>
      </c>
      <c r="AG175" s="45">
        <f t="shared" si="281"/>
        <v>1.0633687194907723E-2</v>
      </c>
      <c r="AH175" s="45">
        <f t="shared" si="282"/>
        <v>0</v>
      </c>
      <c r="AJ175" s="15">
        <f t="shared" si="320"/>
        <v>-8.2530647782919648E-3</v>
      </c>
      <c r="AK175" s="15">
        <f t="shared" si="320"/>
        <v>0.26908595685391351</v>
      </c>
      <c r="AL175" s="15">
        <f t="shared" si="320"/>
        <v>0.46324081383940152</v>
      </c>
      <c r="AN175" s="53">
        <f t="shared" si="268"/>
        <v>0.45498774906110956</v>
      </c>
      <c r="AO175" s="54">
        <f t="shared" si="284"/>
        <v>0.45498774906110956</v>
      </c>
      <c r="AQ175" s="53">
        <f t="shared" si="285"/>
        <v>1</v>
      </c>
      <c r="AS175" s="55">
        <f t="shared" si="269"/>
        <v>0.1144518225790785</v>
      </c>
      <c r="AT175" s="53">
        <f t="shared" si="270"/>
        <v>0.1144518225790785</v>
      </c>
      <c r="AV175" s="43"/>
      <c r="AW175" s="43"/>
      <c r="AY175" s="16">
        <f t="shared" si="271"/>
        <v>1</v>
      </c>
      <c r="AZ175" s="14">
        <f t="shared" si="300"/>
        <v>0.38738702080940884</v>
      </c>
      <c r="BA175" s="14">
        <f t="shared" si="301"/>
        <v>0.45498774906110956</v>
      </c>
      <c r="BB175" s="56">
        <f>$J$5</f>
        <v>1</v>
      </c>
      <c r="BD175" s="45">
        <f t="shared" si="286"/>
        <v>5.2220366117651941E-2</v>
      </c>
      <c r="BE175" s="45">
        <f t="shared" si="287"/>
        <v>0</v>
      </c>
      <c r="BF175" s="45">
        <f t="shared" si="288"/>
        <v>1.2510199042717616E-2</v>
      </c>
      <c r="BH175" s="15">
        <f t="shared" si="321"/>
        <v>0.48123373065065012</v>
      </c>
      <c r="BI175" s="15">
        <f t="shared" si="321"/>
        <v>-0.28162703636042624</v>
      </c>
      <c r="BJ175" s="15">
        <f t="shared" si="321"/>
        <v>0.21614123393339868</v>
      </c>
      <c r="BL175" s="53">
        <f t="shared" si="290"/>
        <v>0.47047668556224931</v>
      </c>
      <c r="BM175" s="54">
        <f t="shared" si="291"/>
        <v>0.47047668556224931</v>
      </c>
      <c r="BO175" s="53">
        <f t="shared" si="292"/>
        <v>1</v>
      </c>
      <c r="BQ175" s="53">
        <f t="shared" si="272"/>
        <v>0.52952331443775069</v>
      </c>
      <c r="BR175" s="53">
        <f t="shared" si="273"/>
        <v>0.52952331443775069</v>
      </c>
      <c r="BT175" s="43"/>
      <c r="BV175" s="14"/>
      <c r="BW175" s="43"/>
      <c r="BX175" s="43"/>
      <c r="BY175" s="43"/>
      <c r="CA175" s="43"/>
      <c r="CC175" s="43"/>
    </row>
    <row r="176" spans="1:81" x14ac:dyDescent="0.25">
      <c r="A176" s="52"/>
      <c r="C176" s="16">
        <f t="shared" si="264"/>
        <v>1</v>
      </c>
      <c r="D176" s="14">
        <f>$H$6</f>
        <v>0</v>
      </c>
      <c r="E176" s="14">
        <f>$I$6</f>
        <v>0</v>
      </c>
      <c r="H176" s="45">
        <f t="shared" si="274"/>
        <v>-1.4912808172885384E-2</v>
      </c>
      <c r="I176" s="45">
        <f t="shared" si="275"/>
        <v>0</v>
      </c>
      <c r="J176" s="45">
        <f t="shared" si="276"/>
        <v>-1.4912808172885384E-2</v>
      </c>
      <c r="L176" s="15">
        <f t="shared" si="322"/>
        <v>-0.31527586054465839</v>
      </c>
      <c r="M176" s="15">
        <f t="shared" si="322"/>
        <v>0.2972339750675454</v>
      </c>
      <c r="N176" s="15">
        <f t="shared" si="322"/>
        <v>0.67283726500829644</v>
      </c>
      <c r="O176" s="11"/>
      <c r="P176" s="53">
        <f t="shared" si="277"/>
        <v>-0.31527586054465839</v>
      </c>
      <c r="Q176" s="54">
        <f t="shared" si="278"/>
        <v>0</v>
      </c>
      <c r="S176" s="53">
        <f t="shared" si="279"/>
        <v>0</v>
      </c>
      <c r="U176" s="55">
        <f t="shared" si="265"/>
        <v>0.13968369083137078</v>
      </c>
      <c r="V176" s="53">
        <f t="shared" si="266"/>
        <v>0</v>
      </c>
      <c r="X176" s="43"/>
      <c r="Y176" s="43"/>
      <c r="AA176" s="16">
        <f t="shared" si="267"/>
        <v>1</v>
      </c>
      <c r="AB176" s="14">
        <f>$H$6</f>
        <v>0</v>
      </c>
      <c r="AC176" s="14">
        <f>$I$6</f>
        <v>0</v>
      </c>
      <c r="AF176" s="45">
        <f t="shared" si="280"/>
        <v>1.1445182257907851E-2</v>
      </c>
      <c r="AG176" s="45">
        <f t="shared" si="281"/>
        <v>0</v>
      </c>
      <c r="AH176" s="45">
        <f t="shared" si="282"/>
        <v>1.1445182257907851E-2</v>
      </c>
      <c r="AJ176" s="15">
        <f t="shared" si="320"/>
        <v>3.1921174796158865E-3</v>
      </c>
      <c r="AK176" s="15">
        <f t="shared" si="320"/>
        <v>0.26908595685391351</v>
      </c>
      <c r="AL176" s="15">
        <f t="shared" si="320"/>
        <v>0.47468599609730938</v>
      </c>
      <c r="AN176" s="53">
        <f t="shared" si="268"/>
        <v>3.1921174796158865E-3</v>
      </c>
      <c r="AO176" s="54">
        <f t="shared" si="284"/>
        <v>3.1921174796158865E-3</v>
      </c>
      <c r="AQ176" s="53">
        <f t="shared" si="285"/>
        <v>1</v>
      </c>
      <c r="AS176" s="55">
        <f t="shared" si="269"/>
        <v>-0.12851382341973103</v>
      </c>
      <c r="AT176" s="53">
        <f t="shared" si="270"/>
        <v>-0.12851382341973103</v>
      </c>
      <c r="AV176" s="43"/>
      <c r="AW176" s="43"/>
      <c r="AY176" s="16">
        <f t="shared" si="271"/>
        <v>1</v>
      </c>
      <c r="AZ176" s="14">
        <f t="shared" si="300"/>
        <v>0</v>
      </c>
      <c r="BA176" s="14">
        <f t="shared" si="301"/>
        <v>3.1921174796158865E-3</v>
      </c>
      <c r="BB176" s="56">
        <f>$J$6</f>
        <v>0</v>
      </c>
      <c r="BD176" s="45">
        <f t="shared" si="286"/>
        <v>5.2952331443775071E-2</v>
      </c>
      <c r="BE176" s="45">
        <f t="shared" si="287"/>
        <v>2.0513045922916407E-2</v>
      </c>
      <c r="BF176" s="45">
        <f t="shared" si="288"/>
        <v>2.4092662091141033E-2</v>
      </c>
      <c r="BH176" s="15">
        <f t="shared" si="321"/>
        <v>0.53418606209442521</v>
      </c>
      <c r="BI176" s="15">
        <f t="shared" si="321"/>
        <v>-0.26111399043750982</v>
      </c>
      <c r="BJ176" s="15">
        <f t="shared" si="321"/>
        <v>0.24023389602453971</v>
      </c>
      <c r="BL176" s="53">
        <f t="shared" si="290"/>
        <v>0.53495291691312141</v>
      </c>
      <c r="BM176" s="54">
        <f t="shared" si="291"/>
        <v>0.53495291691312141</v>
      </c>
      <c r="BO176" s="53">
        <f t="shared" si="292"/>
        <v>1</v>
      </c>
      <c r="BQ176" s="53">
        <f t="shared" si="272"/>
        <v>-0.53495291691312141</v>
      </c>
      <c r="BR176" s="53">
        <f t="shared" si="273"/>
        <v>-0.53495291691312141</v>
      </c>
      <c r="BT176" s="43"/>
      <c r="BV176" s="14"/>
      <c r="BW176" s="43"/>
      <c r="BX176" s="43"/>
      <c r="BY176" s="43"/>
      <c r="CA176" s="43"/>
      <c r="CC176" s="43"/>
    </row>
    <row r="177" spans="1:81" x14ac:dyDescent="0.25">
      <c r="A177" s="52"/>
      <c r="C177" s="16">
        <f t="shared" si="264"/>
        <v>1</v>
      </c>
      <c r="D177" s="14">
        <f>$H$7</f>
        <v>1</v>
      </c>
      <c r="E177" s="14">
        <f>$I$7</f>
        <v>1</v>
      </c>
      <c r="H177" s="45">
        <f t="shared" si="274"/>
        <v>0</v>
      </c>
      <c r="I177" s="45">
        <f t="shared" si="275"/>
        <v>0</v>
      </c>
      <c r="J177" s="45">
        <f t="shared" si="276"/>
        <v>0</v>
      </c>
      <c r="L177" s="15">
        <f t="shared" si="322"/>
        <v>-0.31527586054465839</v>
      </c>
      <c r="M177" s="15">
        <f t="shared" si="322"/>
        <v>0.2972339750675454</v>
      </c>
      <c r="N177" s="15">
        <f t="shared" si="322"/>
        <v>0.67283726500829644</v>
      </c>
      <c r="O177" s="11"/>
      <c r="P177" s="53">
        <f t="shared" si="277"/>
        <v>0.65479537953118339</v>
      </c>
      <c r="Q177" s="54">
        <f t="shared" si="278"/>
        <v>0.65479537953118339</v>
      </c>
      <c r="S177" s="53">
        <f t="shared" si="279"/>
        <v>1</v>
      </c>
      <c r="U177" s="55">
        <f t="shared" si="265"/>
        <v>0.12688780253135218</v>
      </c>
      <c r="V177" s="53">
        <f t="shared" si="266"/>
        <v>0.12688780253135218</v>
      </c>
      <c r="X177" s="47">
        <f>ABS(V174)+ABS(V175)+ABS(V176)+ABS(V177)</f>
        <v>0.27601588426020601</v>
      </c>
      <c r="Y177" s="45" t="str">
        <f>IF(X177&lt;X$17,"Yes","Not")</f>
        <v>Not</v>
      </c>
      <c r="AA177" s="16">
        <f t="shared" si="267"/>
        <v>1</v>
      </c>
      <c r="AB177" s="14">
        <f>$H$7</f>
        <v>1</v>
      </c>
      <c r="AC177" s="14">
        <f>$I$7</f>
        <v>1</v>
      </c>
      <c r="AF177" s="45">
        <f t="shared" si="280"/>
        <v>-1.2851382341973104E-2</v>
      </c>
      <c r="AG177" s="45">
        <f t="shared" si="281"/>
        <v>0</v>
      </c>
      <c r="AH177" s="45">
        <f t="shared" si="282"/>
        <v>0</v>
      </c>
      <c r="AJ177" s="15">
        <f t="shared" si="320"/>
        <v>-9.6592648623572176E-3</v>
      </c>
      <c r="AK177" s="15">
        <f t="shared" si="320"/>
        <v>0.26908595685391351</v>
      </c>
      <c r="AL177" s="15">
        <f t="shared" si="320"/>
        <v>0.47468599609730938</v>
      </c>
      <c r="AN177" s="53">
        <f t="shared" si="268"/>
        <v>0.73411268808886565</v>
      </c>
      <c r="AO177" s="54">
        <f t="shared" si="284"/>
        <v>0.73411268808886565</v>
      </c>
      <c r="AQ177" s="53">
        <f t="shared" si="285"/>
        <v>1</v>
      </c>
      <c r="AS177" s="55">
        <f t="shared" si="269"/>
        <v>-0.11665818187218968</v>
      </c>
      <c r="AT177" s="53">
        <f t="shared" si="270"/>
        <v>-0.11665818187218968</v>
      </c>
      <c r="AV177" s="47">
        <f>ABS(AT174)+ABS(AT175)+ABS(AT176)+ABS(AT177)</f>
        <v>0.46596069982007643</v>
      </c>
      <c r="AW177" s="45" t="str">
        <f>IF(AV177&lt;AV$17,"Yes","Not")</f>
        <v>Not</v>
      </c>
      <c r="AY177" s="16">
        <f t="shared" si="271"/>
        <v>1</v>
      </c>
      <c r="AZ177" s="14">
        <f t="shared" si="300"/>
        <v>0.65479537953118339</v>
      </c>
      <c r="BA177" s="14">
        <f t="shared" si="301"/>
        <v>0.73411268808886565</v>
      </c>
      <c r="BB177" s="56">
        <f>$J$7</f>
        <v>0</v>
      </c>
      <c r="BD177" s="45">
        <f t="shared" si="286"/>
        <v>-5.3495291691312147E-2</v>
      </c>
      <c r="BE177" s="45">
        <f t="shared" si="287"/>
        <v>0</v>
      </c>
      <c r="BF177" s="45">
        <f t="shared" si="288"/>
        <v>-1.7076325568498801E-4</v>
      </c>
      <c r="BH177" s="15">
        <f t="shared" si="321"/>
        <v>0.48069077040311303</v>
      </c>
      <c r="BI177" s="15">
        <f t="shared" si="321"/>
        <v>-0.26111399043750982</v>
      </c>
      <c r="BJ177" s="15">
        <f t="shared" si="321"/>
        <v>0.24006313276885471</v>
      </c>
      <c r="BL177" s="53">
        <f t="shared" si="290"/>
        <v>0.48594792764166023</v>
      </c>
      <c r="BM177" s="54">
        <f t="shared" si="291"/>
        <v>0.48594792764166023</v>
      </c>
      <c r="BO177" s="53">
        <f t="shared" si="292"/>
        <v>1</v>
      </c>
      <c r="BQ177" s="53">
        <f t="shared" si="272"/>
        <v>-0.48594792764166023</v>
      </c>
      <c r="BR177" s="53">
        <f t="shared" si="273"/>
        <v>-0.48594792764166023</v>
      </c>
      <c r="BT177" s="47">
        <f>ABS(BR174)+ABS(BR175)+ABS(BR176)+ABS(BR177)</f>
        <v>2.072627820169052</v>
      </c>
      <c r="BV177" s="49">
        <f t="shared" ref="BV177" si="341">ABS(BQ174)+ABS(BQ175)+ABS(BQ176)+ABS(BQ177)</f>
        <v>2.072627820169052</v>
      </c>
      <c r="BW177" s="45">
        <f t="shared" ref="BW177" si="342">IF(BV177&lt;BV$17,1,0)</f>
        <v>0</v>
      </c>
      <c r="BX177" s="43">
        <f t="shared" ref="BX177" si="343">BX173+1</f>
        <v>40</v>
      </c>
      <c r="BY177" s="50" t="str">
        <f t="shared" ref="BY177" si="344">IF(BW177=0,"",BX177)</f>
        <v/>
      </c>
      <c r="CA177" s="51">
        <f t="shared" ref="CA177" si="345">BV177-BV173</f>
        <v>-6.1840700661948134E-3</v>
      </c>
      <c r="CC177" s="43" t="str">
        <f t="shared" ref="CC177" si="346">IF(CA177&gt;0,"***","")</f>
        <v/>
      </c>
    </row>
    <row r="178" spans="1:81" x14ac:dyDescent="0.25">
      <c r="A178" s="37">
        <v>41</v>
      </c>
      <c r="C178" s="38">
        <f t="shared" si="264"/>
        <v>1</v>
      </c>
      <c r="D178" s="39">
        <f>$H$4</f>
        <v>1</v>
      </c>
      <c r="E178" s="39">
        <f>$I$4</f>
        <v>0</v>
      </c>
      <c r="H178" s="45">
        <f t="shared" si="274"/>
        <v>1.2688780253135218E-2</v>
      </c>
      <c r="I178" s="45">
        <f t="shared" si="275"/>
        <v>1.2688780253135218E-2</v>
      </c>
      <c r="J178" s="45">
        <f t="shared" si="276"/>
        <v>1.2688780253135218E-2</v>
      </c>
      <c r="L178" s="45">
        <f t="shared" si="322"/>
        <v>-0.30258708029152315</v>
      </c>
      <c r="M178" s="45">
        <f t="shared" si="322"/>
        <v>0.30992275532068059</v>
      </c>
      <c r="N178" s="45">
        <f t="shared" si="322"/>
        <v>0.68552604526143168</v>
      </c>
      <c r="O178" s="11"/>
      <c r="P178" s="40">
        <f t="shared" si="277"/>
        <v>7.3356750291574402E-3</v>
      </c>
      <c r="Q178" s="41">
        <f t="shared" si="278"/>
        <v>7.3356750291574402E-3</v>
      </c>
      <c r="S178" s="40">
        <f t="shared" si="279"/>
        <v>1</v>
      </c>
      <c r="U178" s="42">
        <f t="shared" si="265"/>
        <v>-0.15285207928536004</v>
      </c>
      <c r="V178" s="40">
        <f t="shared" si="266"/>
        <v>-0.15285207928536004</v>
      </c>
      <c r="X178" s="43"/>
      <c r="Y178" s="43"/>
      <c r="AA178" s="38">
        <f t="shared" si="267"/>
        <v>1</v>
      </c>
      <c r="AB178" s="39">
        <f>$H$4</f>
        <v>1</v>
      </c>
      <c r="AC178" s="39">
        <f>$I$4</f>
        <v>0</v>
      </c>
      <c r="AF178" s="45">
        <f t="shared" si="280"/>
        <v>-1.1665818187218969E-2</v>
      </c>
      <c r="AG178" s="45">
        <f t="shared" si="281"/>
        <v>-1.1665818187218969E-2</v>
      </c>
      <c r="AH178" s="45">
        <f t="shared" si="282"/>
        <v>-1.1665818187218969E-2</v>
      </c>
      <c r="AJ178" s="45">
        <f t="shared" si="320"/>
        <v>-2.1325083049576185E-2</v>
      </c>
      <c r="AK178" s="45">
        <f t="shared" si="320"/>
        <v>0.25742013866669455</v>
      </c>
      <c r="AL178" s="45">
        <f t="shared" si="320"/>
        <v>0.46302017791009042</v>
      </c>
      <c r="AN178" s="40">
        <f t="shared" si="268"/>
        <v>0.23609505561711835</v>
      </c>
      <c r="AO178" s="41">
        <f t="shared" si="284"/>
        <v>0.23609505561711835</v>
      </c>
      <c r="AQ178" s="40">
        <f t="shared" si="285"/>
        <v>1</v>
      </c>
      <c r="AS178" s="42">
        <f t="shared" si="269"/>
        <v>0.10664973843923065</v>
      </c>
      <c r="AT178" s="40">
        <f t="shared" si="270"/>
        <v>0.10664973843923065</v>
      </c>
      <c r="AV178" s="43"/>
      <c r="AW178" s="43"/>
      <c r="AY178" s="38">
        <f t="shared" si="271"/>
        <v>1</v>
      </c>
      <c r="AZ178" s="39">
        <f t="shared" si="300"/>
        <v>7.3356750291574402E-3</v>
      </c>
      <c r="BA178" s="39">
        <f t="shared" si="301"/>
        <v>0.23609505561711835</v>
      </c>
      <c r="BB178" s="44">
        <f>$J$4</f>
        <v>1</v>
      </c>
      <c r="BD178" s="45">
        <f t="shared" si="286"/>
        <v>-4.8594792764166027E-2</v>
      </c>
      <c r="BE178" s="45">
        <f t="shared" si="287"/>
        <v>-3.1819645771251293E-2</v>
      </c>
      <c r="BF178" s="45">
        <f t="shared" si="288"/>
        <v>-3.5674053943223281E-2</v>
      </c>
      <c r="BH178" s="45">
        <f t="shared" si="321"/>
        <v>0.43209597763894703</v>
      </c>
      <c r="BI178" s="45">
        <f t="shared" si="321"/>
        <v>-0.29293363620876112</v>
      </c>
      <c r="BJ178" s="45">
        <f t="shared" si="321"/>
        <v>0.20438907882563143</v>
      </c>
      <c r="BL178" s="40">
        <f t="shared" si="290"/>
        <v>0.47820236261147914</v>
      </c>
      <c r="BM178" s="41">
        <f t="shared" si="291"/>
        <v>0.47820236261147914</v>
      </c>
      <c r="BO178" s="40">
        <f t="shared" si="292"/>
        <v>1</v>
      </c>
      <c r="BQ178" s="40">
        <f t="shared" si="272"/>
        <v>0.52179763738852092</v>
      </c>
      <c r="BR178" s="40">
        <f t="shared" si="273"/>
        <v>0.52179763738852092</v>
      </c>
      <c r="BT178" s="43"/>
      <c r="BV178" s="46"/>
      <c r="BW178" s="43"/>
      <c r="BX178" s="43"/>
      <c r="BY178" s="43"/>
      <c r="CA178" s="43"/>
      <c r="CC178" s="43"/>
    </row>
    <row r="179" spans="1:81" x14ac:dyDescent="0.25">
      <c r="A179" s="37"/>
      <c r="C179" s="38">
        <f t="shared" si="264"/>
        <v>1</v>
      </c>
      <c r="D179" s="39">
        <f>$H$5</f>
        <v>0</v>
      </c>
      <c r="E179" s="39">
        <f>$I$5</f>
        <v>1</v>
      </c>
      <c r="H179" s="45">
        <f t="shared" si="274"/>
        <v>-1.5285207928536005E-2</v>
      </c>
      <c r="I179" s="45">
        <f t="shared" si="275"/>
        <v>-1.5285207928536005E-2</v>
      </c>
      <c r="J179" s="45">
        <f t="shared" si="276"/>
        <v>0</v>
      </c>
      <c r="L179" s="45">
        <f t="shared" si="322"/>
        <v>-0.31787228822005914</v>
      </c>
      <c r="M179" s="45">
        <f t="shared" si="322"/>
        <v>0.29463754739214459</v>
      </c>
      <c r="N179" s="45">
        <f t="shared" si="322"/>
        <v>0.68552604526143168</v>
      </c>
      <c r="O179" s="11"/>
      <c r="P179" s="40">
        <f t="shared" si="277"/>
        <v>0.36765375704137254</v>
      </c>
      <c r="Q179" s="41">
        <f t="shared" si="278"/>
        <v>0.36765375704137254</v>
      </c>
      <c r="S179" s="40">
        <f t="shared" si="279"/>
        <v>1</v>
      </c>
      <c r="U179" s="42">
        <f t="shared" si="265"/>
        <v>-0.15366275797991397</v>
      </c>
      <c r="V179" s="40">
        <f t="shared" si="266"/>
        <v>-0.15366275797991397</v>
      </c>
      <c r="X179" s="43"/>
      <c r="Y179" s="43"/>
      <c r="AA179" s="38">
        <f t="shared" si="267"/>
        <v>1</v>
      </c>
      <c r="AB179" s="39">
        <f>$H$5</f>
        <v>0</v>
      </c>
      <c r="AC179" s="39">
        <f>$I$5</f>
        <v>1</v>
      </c>
      <c r="AF179" s="45">
        <f t="shared" si="280"/>
        <v>1.0664973843923065E-2</v>
      </c>
      <c r="AG179" s="45">
        <f t="shared" si="281"/>
        <v>1.0664973843923065E-2</v>
      </c>
      <c r="AH179" s="45">
        <f t="shared" si="282"/>
        <v>0</v>
      </c>
      <c r="AJ179" s="45">
        <f t="shared" ref="AJ179:AL194" si="347">AJ178+AF179</f>
        <v>-1.066010920565312E-2</v>
      </c>
      <c r="AK179" s="45">
        <f t="shared" si="347"/>
        <v>0.26808511251061762</v>
      </c>
      <c r="AL179" s="45">
        <f t="shared" si="347"/>
        <v>0.46302017791009042</v>
      </c>
      <c r="AN179" s="40">
        <f t="shared" si="268"/>
        <v>0.45236006870443729</v>
      </c>
      <c r="AO179" s="41">
        <f t="shared" si="284"/>
        <v>0.45236006870443729</v>
      </c>
      <c r="AQ179" s="40">
        <f t="shared" si="285"/>
        <v>1</v>
      </c>
      <c r="AS179" s="42">
        <f t="shared" si="269"/>
        <v>0.11382642947676636</v>
      </c>
      <c r="AT179" s="40">
        <f t="shared" si="270"/>
        <v>0.11382642947676636</v>
      </c>
      <c r="AV179" s="43"/>
      <c r="AW179" s="43"/>
      <c r="AY179" s="38">
        <f t="shared" si="271"/>
        <v>1</v>
      </c>
      <c r="AZ179" s="39">
        <f t="shared" si="300"/>
        <v>0.36765375704137254</v>
      </c>
      <c r="BA179" s="39">
        <f t="shared" si="301"/>
        <v>0.45236006870443729</v>
      </c>
      <c r="BB179" s="44">
        <f>$J$5</f>
        <v>1</v>
      </c>
      <c r="BD179" s="45">
        <f t="shared" si="286"/>
        <v>5.2179763738852095E-2</v>
      </c>
      <c r="BE179" s="45">
        <f t="shared" si="287"/>
        <v>3.8277378988643218E-4</v>
      </c>
      <c r="BF179" s="45">
        <f t="shared" si="288"/>
        <v>1.231938422201238E-2</v>
      </c>
      <c r="BH179" s="45">
        <f t="shared" ref="BH179:BJ194" si="348">BH178+BD179</f>
        <v>0.48427574137779911</v>
      </c>
      <c r="BI179" s="45">
        <f t="shared" si="348"/>
        <v>-0.29255086241887468</v>
      </c>
      <c r="BJ179" s="45">
        <f t="shared" si="348"/>
        <v>0.2167084630476438</v>
      </c>
      <c r="BL179" s="40">
        <f t="shared" si="290"/>
        <v>0.47474857291687134</v>
      </c>
      <c r="BM179" s="41">
        <f t="shared" si="291"/>
        <v>0.47474857291687134</v>
      </c>
      <c r="BO179" s="40">
        <f t="shared" si="292"/>
        <v>1</v>
      </c>
      <c r="BQ179" s="40">
        <f t="shared" si="272"/>
        <v>0.52525142708312866</v>
      </c>
      <c r="BR179" s="40">
        <f t="shared" si="273"/>
        <v>0.52525142708312866</v>
      </c>
      <c r="BT179" s="43"/>
      <c r="BV179" s="14"/>
      <c r="BW179" s="43"/>
      <c r="BX179" s="43"/>
      <c r="BY179" s="43"/>
      <c r="CA179" s="43"/>
      <c r="CC179" s="43"/>
    </row>
    <row r="180" spans="1:81" x14ac:dyDescent="0.25">
      <c r="A180" s="37"/>
      <c r="C180" s="38">
        <f t="shared" si="264"/>
        <v>1</v>
      </c>
      <c r="D180" s="39">
        <f>$H$6</f>
        <v>0</v>
      </c>
      <c r="E180" s="39">
        <f>$I$6</f>
        <v>0</v>
      </c>
      <c r="H180" s="45">
        <f t="shared" si="274"/>
        <v>-1.5366275797991397E-2</v>
      </c>
      <c r="I180" s="45">
        <f t="shared" si="275"/>
        <v>0</v>
      </c>
      <c r="J180" s="45">
        <f t="shared" si="276"/>
        <v>-1.5366275797991397E-2</v>
      </c>
      <c r="L180" s="45">
        <f t="shared" ref="L180:N195" si="349">L179+H180</f>
        <v>-0.33323856401805052</v>
      </c>
      <c r="M180" s="45">
        <f t="shared" si="349"/>
        <v>0.29463754739214459</v>
      </c>
      <c r="N180" s="45">
        <f t="shared" si="349"/>
        <v>0.67015976946344025</v>
      </c>
      <c r="O180" s="11"/>
      <c r="P180" s="40">
        <f t="shared" si="277"/>
        <v>-0.33323856401805052</v>
      </c>
      <c r="Q180" s="41">
        <f t="shared" si="278"/>
        <v>0</v>
      </c>
      <c r="S180" s="40">
        <f t="shared" si="279"/>
        <v>0</v>
      </c>
      <c r="U180" s="42">
        <f t="shared" si="265"/>
        <v>0.14672283878961534</v>
      </c>
      <c r="V180" s="40">
        <f t="shared" si="266"/>
        <v>0</v>
      </c>
      <c r="X180" s="43"/>
      <c r="Y180" s="43"/>
      <c r="AA180" s="38">
        <f t="shared" si="267"/>
        <v>1</v>
      </c>
      <c r="AB180" s="39">
        <f>$H$6</f>
        <v>0</v>
      </c>
      <c r="AC180" s="39">
        <f>$I$6</f>
        <v>0</v>
      </c>
      <c r="AF180" s="45">
        <f t="shared" si="280"/>
        <v>1.1382642947676637E-2</v>
      </c>
      <c r="AG180" s="45">
        <f t="shared" si="281"/>
        <v>0</v>
      </c>
      <c r="AH180" s="45">
        <f t="shared" si="282"/>
        <v>1.1382642947676637E-2</v>
      </c>
      <c r="AJ180" s="45">
        <f t="shared" si="347"/>
        <v>7.2253374202351645E-4</v>
      </c>
      <c r="AK180" s="45">
        <f t="shared" si="347"/>
        <v>0.26808511251061762</v>
      </c>
      <c r="AL180" s="45">
        <f t="shared" si="347"/>
        <v>0.47440282085776708</v>
      </c>
      <c r="AN180" s="40">
        <f t="shared" si="268"/>
        <v>7.2253374202351645E-4</v>
      </c>
      <c r="AO180" s="41">
        <f t="shared" si="284"/>
        <v>7.2253374202351645E-4</v>
      </c>
      <c r="AQ180" s="40">
        <f t="shared" si="285"/>
        <v>1</v>
      </c>
      <c r="AS180" s="42">
        <f t="shared" si="269"/>
        <v>-0.12912561300980535</v>
      </c>
      <c r="AT180" s="40">
        <f t="shared" si="270"/>
        <v>-0.12912561300980535</v>
      </c>
      <c r="AV180" s="43"/>
      <c r="AW180" s="43"/>
      <c r="AY180" s="38">
        <f t="shared" si="271"/>
        <v>1</v>
      </c>
      <c r="AZ180" s="39">
        <f t="shared" si="300"/>
        <v>0</v>
      </c>
      <c r="BA180" s="39">
        <f t="shared" si="301"/>
        <v>7.2253374202351645E-4</v>
      </c>
      <c r="BB180" s="44">
        <f>$J$6</f>
        <v>0</v>
      </c>
      <c r="BD180" s="45">
        <f t="shared" si="286"/>
        <v>5.2525142708312871E-2</v>
      </c>
      <c r="BE180" s="45">
        <f t="shared" si="287"/>
        <v>1.9311066055845483E-2</v>
      </c>
      <c r="BF180" s="45">
        <f t="shared" si="288"/>
        <v>2.3760277164242782E-2</v>
      </c>
      <c r="BH180" s="45">
        <f t="shared" si="348"/>
        <v>0.53680088408611193</v>
      </c>
      <c r="BI180" s="45">
        <f t="shared" si="348"/>
        <v>-0.2732397963630292</v>
      </c>
      <c r="BJ180" s="45">
        <f t="shared" si="348"/>
        <v>0.24046874021188658</v>
      </c>
      <c r="BL180" s="40">
        <f t="shared" si="290"/>
        <v>0.53697463086481689</v>
      </c>
      <c r="BM180" s="41">
        <f t="shared" si="291"/>
        <v>0.53697463086481689</v>
      </c>
      <c r="BO180" s="40">
        <f t="shared" si="292"/>
        <v>1</v>
      </c>
      <c r="BQ180" s="40">
        <f t="shared" si="272"/>
        <v>-0.53697463086481689</v>
      </c>
      <c r="BR180" s="40">
        <f t="shared" si="273"/>
        <v>-0.53697463086481689</v>
      </c>
      <c r="BT180" s="43"/>
      <c r="BV180" s="14"/>
      <c r="BW180" s="43"/>
      <c r="BX180" s="43"/>
      <c r="BY180" s="43"/>
      <c r="CA180" s="43"/>
      <c r="CC180" s="43"/>
    </row>
    <row r="181" spans="1:81" x14ac:dyDescent="0.25">
      <c r="A181" s="37"/>
      <c r="C181" s="38">
        <f t="shared" si="264"/>
        <v>1</v>
      </c>
      <c r="D181" s="39">
        <f>$H$7</f>
        <v>1</v>
      </c>
      <c r="E181" s="39">
        <f>$I$7</f>
        <v>1</v>
      </c>
      <c r="H181" s="45">
        <f t="shared" si="274"/>
        <v>0</v>
      </c>
      <c r="I181" s="45">
        <f t="shared" si="275"/>
        <v>0</v>
      </c>
      <c r="J181" s="45">
        <f t="shared" si="276"/>
        <v>0</v>
      </c>
      <c r="L181" s="45">
        <f t="shared" si="349"/>
        <v>-0.33323856401805052</v>
      </c>
      <c r="M181" s="45">
        <f t="shared" si="349"/>
        <v>0.29463754739214459</v>
      </c>
      <c r="N181" s="45">
        <f t="shared" si="349"/>
        <v>0.67015976946344025</v>
      </c>
      <c r="O181" s="11"/>
      <c r="P181" s="40">
        <f t="shared" si="277"/>
        <v>0.63155875283753438</v>
      </c>
      <c r="Q181" s="41">
        <f t="shared" si="278"/>
        <v>0.63155875283753438</v>
      </c>
      <c r="S181" s="40">
        <f t="shared" si="279"/>
        <v>1</v>
      </c>
      <c r="U181" s="42">
        <f t="shared" si="265"/>
        <v>0.13282785418441281</v>
      </c>
      <c r="V181" s="40">
        <f t="shared" si="266"/>
        <v>0.13282785418441281</v>
      </c>
      <c r="X181" s="47">
        <f>ABS(V178)+ABS(V179)+ABS(V180)+ABS(V181)</f>
        <v>0.43934269144968685</v>
      </c>
      <c r="Y181" s="45" t="str">
        <f>IF(X181&lt;X$17,"Yes","Not")</f>
        <v>Not</v>
      </c>
      <c r="AA181" s="38">
        <f t="shared" si="267"/>
        <v>1</v>
      </c>
      <c r="AB181" s="39">
        <f>$H$7</f>
        <v>1</v>
      </c>
      <c r="AC181" s="39">
        <f>$I$7</f>
        <v>1</v>
      </c>
      <c r="AF181" s="45">
        <f t="shared" si="280"/>
        <v>-1.2912561300980535E-2</v>
      </c>
      <c r="AG181" s="45">
        <f t="shared" si="281"/>
        <v>0</v>
      </c>
      <c r="AH181" s="45">
        <f t="shared" si="282"/>
        <v>0</v>
      </c>
      <c r="AJ181" s="45">
        <f t="shared" si="347"/>
        <v>-1.2190027558957019E-2</v>
      </c>
      <c r="AK181" s="45">
        <f t="shared" si="347"/>
        <v>0.26808511251061762</v>
      </c>
      <c r="AL181" s="45">
        <f t="shared" si="347"/>
        <v>0.47440282085776708</v>
      </c>
      <c r="AN181" s="40">
        <f t="shared" si="268"/>
        <v>0.73029790580942766</v>
      </c>
      <c r="AO181" s="41">
        <f t="shared" si="284"/>
        <v>0.73029790580942766</v>
      </c>
      <c r="AQ181" s="40">
        <f t="shared" si="285"/>
        <v>1</v>
      </c>
      <c r="AS181" s="42">
        <f t="shared" si="269"/>
        <v>-0.116878264807544</v>
      </c>
      <c r="AT181" s="40">
        <f t="shared" si="270"/>
        <v>-0.116878264807544</v>
      </c>
      <c r="AV181" s="47">
        <f>ABS(AT178)+ABS(AT179)+ABS(AT180)+ABS(AT181)</f>
        <v>0.46648004573334634</v>
      </c>
      <c r="AW181" s="45" t="str">
        <f>IF(AV181&lt;AV$17,"Yes","Not")</f>
        <v>Not</v>
      </c>
      <c r="AY181" s="38">
        <f t="shared" si="271"/>
        <v>1</v>
      </c>
      <c r="AZ181" s="39">
        <f t="shared" si="300"/>
        <v>0.63155875283753438</v>
      </c>
      <c r="BA181" s="39">
        <f t="shared" si="301"/>
        <v>0.73029790580942766</v>
      </c>
      <c r="BB181" s="44">
        <f>$J$7</f>
        <v>0</v>
      </c>
      <c r="BD181" s="45">
        <f t="shared" si="286"/>
        <v>-5.3697463086481691E-2</v>
      </c>
      <c r="BE181" s="45">
        <f t="shared" si="287"/>
        <v>0</v>
      </c>
      <c r="BF181" s="45">
        <f t="shared" si="288"/>
        <v>-3.8798228941045257E-5</v>
      </c>
      <c r="BH181" s="45">
        <f t="shared" si="348"/>
        <v>0.48310342099963022</v>
      </c>
      <c r="BI181" s="45">
        <f t="shared" si="348"/>
        <v>-0.2732397963630292</v>
      </c>
      <c r="BJ181" s="45">
        <f t="shared" si="348"/>
        <v>0.24042994198294554</v>
      </c>
      <c r="BL181" s="40">
        <f t="shared" si="290"/>
        <v>0.48612191910704095</v>
      </c>
      <c r="BM181" s="41">
        <f t="shared" si="291"/>
        <v>0.48612191910704095</v>
      </c>
      <c r="BO181" s="40">
        <f t="shared" si="292"/>
        <v>1</v>
      </c>
      <c r="BQ181" s="40">
        <f t="shared" si="272"/>
        <v>-0.48612191910704095</v>
      </c>
      <c r="BR181" s="40">
        <f t="shared" si="273"/>
        <v>-0.48612191910704095</v>
      </c>
      <c r="BT181" s="47">
        <f>ABS(BR178)+ABS(BR179)+ABS(BR180)+ABS(BR181)</f>
        <v>2.0701456144435078</v>
      </c>
      <c r="BV181" s="49">
        <f t="shared" ref="BV181" si="350">ABS(BQ178)+ABS(BQ179)+ABS(BQ180)+ABS(BQ181)</f>
        <v>2.0701456144435078</v>
      </c>
      <c r="BW181" s="45">
        <f t="shared" ref="BW181" si="351">IF(BV181&lt;BV$17,1,0)</f>
        <v>0</v>
      </c>
      <c r="BX181" s="43">
        <f t="shared" ref="BX181" si="352">BX177+1</f>
        <v>41</v>
      </c>
      <c r="BY181" s="50" t="str">
        <f t="shared" ref="BY181" si="353">IF(BW181=0,"",BX181)</f>
        <v/>
      </c>
      <c r="CA181" s="51">
        <f t="shared" ref="CA181" si="354">BV181-BV177</f>
        <v>-2.4822057255442509E-3</v>
      </c>
      <c r="CC181" s="43" t="str">
        <f t="shared" ref="CC181" si="355">IF(CA181&gt;0,"***","")</f>
        <v/>
      </c>
    </row>
    <row r="182" spans="1:81" x14ac:dyDescent="0.25">
      <c r="A182" s="52">
        <v>42</v>
      </c>
      <c r="C182" s="16">
        <f t="shared" si="264"/>
        <v>1</v>
      </c>
      <c r="D182" s="14">
        <f>$H$4</f>
        <v>1</v>
      </c>
      <c r="E182" s="14">
        <f>$I$4</f>
        <v>0</v>
      </c>
      <c r="H182" s="45">
        <f t="shared" si="274"/>
        <v>1.3282785418441282E-2</v>
      </c>
      <c r="I182" s="45">
        <f t="shared" si="275"/>
        <v>1.3282785418441282E-2</v>
      </c>
      <c r="J182" s="45">
        <f t="shared" si="276"/>
        <v>1.3282785418441282E-2</v>
      </c>
      <c r="L182" s="15">
        <f t="shared" si="349"/>
        <v>-0.31995577859960922</v>
      </c>
      <c r="M182" s="15">
        <f t="shared" si="349"/>
        <v>0.3079203328105859</v>
      </c>
      <c r="N182" s="15">
        <f t="shared" si="349"/>
        <v>0.68344255488188155</v>
      </c>
      <c r="O182" s="11"/>
      <c r="P182" s="53">
        <f t="shared" si="277"/>
        <v>-1.2035445789023325E-2</v>
      </c>
      <c r="Q182" s="54">
        <f t="shared" si="278"/>
        <v>0</v>
      </c>
      <c r="S182" s="53">
        <f t="shared" si="279"/>
        <v>0</v>
      </c>
      <c r="U182" s="55">
        <f t="shared" si="265"/>
        <v>-0.15739868180293626</v>
      </c>
      <c r="V182" s="53">
        <f t="shared" si="266"/>
        <v>0</v>
      </c>
      <c r="X182" s="43"/>
      <c r="Y182" s="43"/>
      <c r="AA182" s="16">
        <f t="shared" si="267"/>
        <v>1</v>
      </c>
      <c r="AB182" s="14">
        <f>$H$4</f>
        <v>1</v>
      </c>
      <c r="AC182" s="14">
        <f>$I$4</f>
        <v>0</v>
      </c>
      <c r="AF182" s="45">
        <f t="shared" si="280"/>
        <v>-1.16878264807544E-2</v>
      </c>
      <c r="AG182" s="45">
        <f t="shared" si="281"/>
        <v>-1.16878264807544E-2</v>
      </c>
      <c r="AH182" s="45">
        <f t="shared" si="282"/>
        <v>-1.16878264807544E-2</v>
      </c>
      <c r="AJ182" s="15">
        <f t="shared" si="347"/>
        <v>-2.3877854039711419E-2</v>
      </c>
      <c r="AK182" s="15">
        <f t="shared" si="347"/>
        <v>0.25639728602986323</v>
      </c>
      <c r="AL182" s="15">
        <f t="shared" si="347"/>
        <v>0.46271499437701269</v>
      </c>
      <c r="AN182" s="53">
        <f t="shared" si="268"/>
        <v>0.23251943199015179</v>
      </c>
      <c r="AO182" s="54">
        <f t="shared" si="284"/>
        <v>0.23251943199015179</v>
      </c>
      <c r="AQ182" s="53">
        <f t="shared" si="285"/>
        <v>1</v>
      </c>
      <c r="AS182" s="55">
        <f t="shared" si="269"/>
        <v>0.10612407837712826</v>
      </c>
      <c r="AT182" s="53">
        <f t="shared" si="270"/>
        <v>0.10612407837712826</v>
      </c>
      <c r="AV182" s="43"/>
      <c r="AW182" s="43"/>
      <c r="AY182" s="16">
        <f t="shared" si="271"/>
        <v>1</v>
      </c>
      <c r="AZ182" s="14">
        <f t="shared" si="300"/>
        <v>0</v>
      </c>
      <c r="BA182" s="14">
        <f t="shared" si="301"/>
        <v>0.23251943199015179</v>
      </c>
      <c r="BB182" s="56">
        <f>$J$4</f>
        <v>1</v>
      </c>
      <c r="BD182" s="45">
        <f t="shared" si="286"/>
        <v>-4.8612191910704095E-2</v>
      </c>
      <c r="BE182" s="45">
        <f t="shared" si="287"/>
        <v>-3.0701455295823157E-2</v>
      </c>
      <c r="BF182" s="45">
        <f t="shared" si="288"/>
        <v>-3.5501381949193202E-2</v>
      </c>
      <c r="BH182" s="15">
        <f t="shared" si="348"/>
        <v>0.43449122908892612</v>
      </c>
      <c r="BI182" s="15">
        <f t="shared" si="348"/>
        <v>-0.30394125165885233</v>
      </c>
      <c r="BJ182" s="15">
        <f t="shared" si="348"/>
        <v>0.20492856003375234</v>
      </c>
      <c r="BL182" s="53">
        <f t="shared" si="290"/>
        <v>0.48214110146653394</v>
      </c>
      <c r="BM182" s="54">
        <f t="shared" si="291"/>
        <v>0.48214110146653394</v>
      </c>
      <c r="BO182" s="53">
        <f t="shared" si="292"/>
        <v>1</v>
      </c>
      <c r="BQ182" s="53">
        <f t="shared" si="272"/>
        <v>0.51785889853346601</v>
      </c>
      <c r="BR182" s="53">
        <f t="shared" si="273"/>
        <v>0.51785889853346601</v>
      </c>
      <c r="BT182" s="43"/>
      <c r="BV182" s="46"/>
      <c r="BW182" s="43"/>
      <c r="BX182" s="43"/>
      <c r="BY182" s="43"/>
      <c r="CA182" s="43"/>
      <c r="CC182" s="43"/>
    </row>
    <row r="183" spans="1:81" x14ac:dyDescent="0.25">
      <c r="A183" s="52"/>
      <c r="C183" s="16">
        <f t="shared" si="264"/>
        <v>1</v>
      </c>
      <c r="D183" s="14">
        <f>$H$5</f>
        <v>0</v>
      </c>
      <c r="E183" s="14">
        <f>$I$5</f>
        <v>1</v>
      </c>
      <c r="H183" s="45">
        <f t="shared" si="274"/>
        <v>0</v>
      </c>
      <c r="I183" s="45">
        <f t="shared" si="275"/>
        <v>0</v>
      </c>
      <c r="J183" s="45">
        <f t="shared" si="276"/>
        <v>0</v>
      </c>
      <c r="L183" s="15">
        <f t="shared" si="349"/>
        <v>-0.31995577859960922</v>
      </c>
      <c r="M183" s="15">
        <f t="shared" si="349"/>
        <v>0.3079203328105859</v>
      </c>
      <c r="N183" s="15">
        <f t="shared" si="349"/>
        <v>0.68344255488188155</v>
      </c>
      <c r="O183" s="11"/>
      <c r="P183" s="53">
        <f t="shared" si="277"/>
        <v>0.36348677628227233</v>
      </c>
      <c r="Q183" s="54">
        <f t="shared" si="278"/>
        <v>0.36348677628227233</v>
      </c>
      <c r="S183" s="53">
        <f t="shared" si="279"/>
        <v>1</v>
      </c>
      <c r="U183" s="55">
        <f t="shared" si="265"/>
        <v>-0.16008115668769657</v>
      </c>
      <c r="V183" s="53">
        <f t="shared" si="266"/>
        <v>-0.16008115668769657</v>
      </c>
      <c r="X183" s="43"/>
      <c r="Y183" s="43"/>
      <c r="AA183" s="16">
        <f t="shared" si="267"/>
        <v>1</v>
      </c>
      <c r="AB183" s="14">
        <f>$H$5</f>
        <v>0</v>
      </c>
      <c r="AC183" s="14">
        <f>$I$5</f>
        <v>1</v>
      </c>
      <c r="AF183" s="45">
        <f t="shared" si="280"/>
        <v>1.0612407837712827E-2</v>
      </c>
      <c r="AG183" s="45">
        <f t="shared" si="281"/>
        <v>1.0612407837712827E-2</v>
      </c>
      <c r="AH183" s="45">
        <f t="shared" si="282"/>
        <v>0</v>
      </c>
      <c r="AJ183" s="15">
        <f t="shared" si="347"/>
        <v>-1.3265446201998592E-2</v>
      </c>
      <c r="AK183" s="15">
        <f t="shared" si="347"/>
        <v>0.26700969386757606</v>
      </c>
      <c r="AL183" s="15">
        <f t="shared" si="347"/>
        <v>0.46271499437701269</v>
      </c>
      <c r="AN183" s="53">
        <f t="shared" si="268"/>
        <v>0.44944954817501409</v>
      </c>
      <c r="AO183" s="54">
        <f t="shared" si="284"/>
        <v>0.44944954817501409</v>
      </c>
      <c r="AQ183" s="53">
        <f t="shared" si="285"/>
        <v>1</v>
      </c>
      <c r="AS183" s="55">
        <f t="shared" si="269"/>
        <v>0.11427463062675525</v>
      </c>
      <c r="AT183" s="53">
        <f t="shared" si="270"/>
        <v>0.11427463062675525</v>
      </c>
      <c r="AV183" s="43"/>
      <c r="AW183" s="43"/>
      <c r="AY183" s="16">
        <f t="shared" si="271"/>
        <v>1</v>
      </c>
      <c r="AZ183" s="14">
        <f t="shared" si="300"/>
        <v>0.36348677628227233</v>
      </c>
      <c r="BA183" s="14">
        <f t="shared" si="301"/>
        <v>0.44944954817501409</v>
      </c>
      <c r="BB183" s="56">
        <f>$J$5</f>
        <v>1</v>
      </c>
      <c r="BD183" s="45">
        <f t="shared" si="286"/>
        <v>5.1785889853346603E-2</v>
      </c>
      <c r="BE183" s="45">
        <f t="shared" si="287"/>
        <v>0</v>
      </c>
      <c r="BF183" s="45">
        <f t="shared" si="288"/>
        <v>1.2041225693804718E-2</v>
      </c>
      <c r="BH183" s="15">
        <f t="shared" si="348"/>
        <v>0.48627711894227271</v>
      </c>
      <c r="BI183" s="15">
        <f t="shared" si="348"/>
        <v>-0.30394125165885233</v>
      </c>
      <c r="BJ183" s="15">
        <f t="shared" si="348"/>
        <v>0.21696978572755707</v>
      </c>
      <c r="BL183" s="53">
        <f t="shared" si="290"/>
        <v>0.47331546536047775</v>
      </c>
      <c r="BM183" s="54">
        <f t="shared" si="291"/>
        <v>0.47331546536047775</v>
      </c>
      <c r="BO183" s="53">
        <f t="shared" si="292"/>
        <v>1</v>
      </c>
      <c r="BQ183" s="53">
        <f t="shared" si="272"/>
        <v>0.52668453463952225</v>
      </c>
      <c r="BR183" s="53">
        <f t="shared" si="273"/>
        <v>0.52668453463952225</v>
      </c>
      <c r="BT183" s="43"/>
      <c r="BV183" s="14"/>
      <c r="BW183" s="43"/>
      <c r="BX183" s="43"/>
      <c r="BY183" s="43"/>
      <c r="CA183" s="43"/>
      <c r="CC183" s="43"/>
    </row>
    <row r="184" spans="1:81" x14ac:dyDescent="0.25">
      <c r="A184" s="52"/>
      <c r="C184" s="16">
        <f t="shared" si="264"/>
        <v>1</v>
      </c>
      <c r="D184" s="14">
        <f>$H$6</f>
        <v>0</v>
      </c>
      <c r="E184" s="14">
        <f>$I$6</f>
        <v>0</v>
      </c>
      <c r="H184" s="45">
        <f t="shared" si="274"/>
        <v>-1.6008115668769658E-2</v>
      </c>
      <c r="I184" s="45">
        <f t="shared" si="275"/>
        <v>0</v>
      </c>
      <c r="J184" s="45">
        <f t="shared" si="276"/>
        <v>-1.6008115668769658E-2</v>
      </c>
      <c r="L184" s="15">
        <f t="shared" si="349"/>
        <v>-0.33596389426837886</v>
      </c>
      <c r="M184" s="15">
        <f t="shared" si="349"/>
        <v>0.3079203328105859</v>
      </c>
      <c r="N184" s="15">
        <f t="shared" si="349"/>
        <v>0.66743443921311185</v>
      </c>
      <c r="O184" s="11"/>
      <c r="P184" s="53">
        <f t="shared" si="277"/>
        <v>-0.33596389426837886</v>
      </c>
      <c r="Q184" s="54">
        <f t="shared" si="278"/>
        <v>0</v>
      </c>
      <c r="S184" s="53">
        <f t="shared" si="279"/>
        <v>0</v>
      </c>
      <c r="U184" s="55">
        <f t="shared" si="265"/>
        <v>0.15349006348179939</v>
      </c>
      <c r="V184" s="53">
        <f t="shared" si="266"/>
        <v>0</v>
      </c>
      <c r="X184" s="43"/>
      <c r="Y184" s="43"/>
      <c r="AA184" s="16">
        <f t="shared" si="267"/>
        <v>1</v>
      </c>
      <c r="AB184" s="14">
        <f>$H$6</f>
        <v>0</v>
      </c>
      <c r="AC184" s="14">
        <f>$I$6</f>
        <v>0</v>
      </c>
      <c r="AF184" s="45">
        <f t="shared" si="280"/>
        <v>1.1427463062675525E-2</v>
      </c>
      <c r="AG184" s="45">
        <f t="shared" si="281"/>
        <v>0</v>
      </c>
      <c r="AH184" s="45">
        <f t="shared" si="282"/>
        <v>1.1427463062675525E-2</v>
      </c>
      <c r="AJ184" s="15">
        <f t="shared" si="347"/>
        <v>-1.8379831393230666E-3</v>
      </c>
      <c r="AK184" s="15">
        <f t="shared" si="347"/>
        <v>0.26700969386757606</v>
      </c>
      <c r="AL184" s="15">
        <f t="shared" si="347"/>
        <v>0.47414245743968819</v>
      </c>
      <c r="AN184" s="53">
        <f t="shared" si="268"/>
        <v>-1.8379831393230666E-3</v>
      </c>
      <c r="AO184" s="54">
        <f t="shared" si="284"/>
        <v>0</v>
      </c>
      <c r="AQ184" s="53">
        <f t="shared" si="285"/>
        <v>0</v>
      </c>
      <c r="AS184" s="55">
        <f t="shared" si="269"/>
        <v>-0.12969272396210402</v>
      </c>
      <c r="AT184" s="53">
        <f t="shared" si="270"/>
        <v>0</v>
      </c>
      <c r="AV184" s="43"/>
      <c r="AW184" s="43"/>
      <c r="AY184" s="16">
        <f t="shared" si="271"/>
        <v>1</v>
      </c>
      <c r="AZ184" s="14">
        <f t="shared" si="300"/>
        <v>0</v>
      </c>
      <c r="BA184" s="14">
        <f t="shared" si="301"/>
        <v>0</v>
      </c>
      <c r="BB184" s="56">
        <f>$J$6</f>
        <v>0</v>
      </c>
      <c r="BD184" s="45">
        <f t="shared" si="286"/>
        <v>5.2668453463952228E-2</v>
      </c>
      <c r="BE184" s="45">
        <f t="shared" si="287"/>
        <v>1.9144286361384877E-2</v>
      </c>
      <c r="BF184" s="45">
        <f t="shared" si="288"/>
        <v>2.3671812612450084E-2</v>
      </c>
      <c r="BH184" s="15">
        <f t="shared" si="348"/>
        <v>0.53894557240622498</v>
      </c>
      <c r="BI184" s="15">
        <f t="shared" si="348"/>
        <v>-0.28479696529746745</v>
      </c>
      <c r="BJ184" s="15">
        <f t="shared" si="348"/>
        <v>0.24064159834000715</v>
      </c>
      <c r="BL184" s="53">
        <f t="shared" si="290"/>
        <v>0.53894557240622498</v>
      </c>
      <c r="BM184" s="54">
        <f t="shared" si="291"/>
        <v>0.53894557240622498</v>
      </c>
      <c r="BO184" s="53">
        <f t="shared" si="292"/>
        <v>1</v>
      </c>
      <c r="BQ184" s="53">
        <f t="shared" si="272"/>
        <v>-0.53894557240622498</v>
      </c>
      <c r="BR184" s="53">
        <f t="shared" si="273"/>
        <v>-0.53894557240622498</v>
      </c>
      <c r="BT184" s="43"/>
      <c r="BV184" s="14"/>
      <c r="BW184" s="43"/>
      <c r="BX184" s="43"/>
      <c r="BY184" s="43"/>
      <c r="CA184" s="43"/>
      <c r="CC184" s="43"/>
    </row>
    <row r="185" spans="1:81" x14ac:dyDescent="0.25">
      <c r="A185" s="52"/>
      <c r="C185" s="16">
        <f t="shared" si="264"/>
        <v>1</v>
      </c>
      <c r="D185" s="14">
        <f>$H$7</f>
        <v>1</v>
      </c>
      <c r="E185" s="14">
        <f>$I$7</f>
        <v>1</v>
      </c>
      <c r="H185" s="45">
        <f t="shared" si="274"/>
        <v>0</v>
      </c>
      <c r="I185" s="45">
        <f t="shared" si="275"/>
        <v>0</v>
      </c>
      <c r="J185" s="45">
        <f t="shared" si="276"/>
        <v>0</v>
      </c>
      <c r="L185" s="15">
        <f t="shared" si="349"/>
        <v>-0.33596389426837886</v>
      </c>
      <c r="M185" s="15">
        <f t="shared" si="349"/>
        <v>0.3079203328105859</v>
      </c>
      <c r="N185" s="15">
        <f t="shared" si="349"/>
        <v>0.66743443921311185</v>
      </c>
      <c r="O185" s="11"/>
      <c r="P185" s="53">
        <f t="shared" si="277"/>
        <v>0.63939087775531889</v>
      </c>
      <c r="Q185" s="54">
        <f t="shared" si="278"/>
        <v>0.63939087775531889</v>
      </c>
      <c r="S185" s="53">
        <f t="shared" si="279"/>
        <v>1</v>
      </c>
      <c r="U185" s="55">
        <f t="shared" si="265"/>
        <v>0.13694865822886096</v>
      </c>
      <c r="V185" s="53">
        <f t="shared" si="266"/>
        <v>0.13694865822886096</v>
      </c>
      <c r="X185" s="47">
        <f>ABS(V182)+ABS(V183)+ABS(V184)+ABS(V185)</f>
        <v>0.29702981491655756</v>
      </c>
      <c r="Y185" s="45" t="str">
        <f>IF(X185&lt;X$17,"Yes","Not")</f>
        <v>Not</v>
      </c>
      <c r="AA185" s="16">
        <f t="shared" si="267"/>
        <v>1</v>
      </c>
      <c r="AB185" s="14">
        <f>$H$7</f>
        <v>1</v>
      </c>
      <c r="AC185" s="14">
        <f>$I$7</f>
        <v>1</v>
      </c>
      <c r="AF185" s="45">
        <f t="shared" si="280"/>
        <v>0</v>
      </c>
      <c r="AG185" s="45">
        <f t="shared" si="281"/>
        <v>0</v>
      </c>
      <c r="AH185" s="45">
        <f t="shared" si="282"/>
        <v>0</v>
      </c>
      <c r="AJ185" s="15">
        <f t="shared" si="347"/>
        <v>-1.8379831393230666E-3</v>
      </c>
      <c r="AK185" s="15">
        <f t="shared" si="347"/>
        <v>0.26700969386757606</v>
      </c>
      <c r="AL185" s="15">
        <f t="shared" si="347"/>
        <v>0.47414245743968819</v>
      </c>
      <c r="AN185" s="53">
        <f t="shared" si="268"/>
        <v>0.73931416816794115</v>
      </c>
      <c r="AO185" s="54">
        <f t="shared" si="284"/>
        <v>0.73931416816794115</v>
      </c>
      <c r="AQ185" s="53">
        <f t="shared" si="285"/>
        <v>1</v>
      </c>
      <c r="AS185" s="55">
        <f t="shared" si="269"/>
        <v>-0.11571592405238852</v>
      </c>
      <c r="AT185" s="53">
        <f t="shared" si="270"/>
        <v>-0.11571592405238852</v>
      </c>
      <c r="AV185" s="47">
        <f>ABS(AT182)+ABS(AT183)+ABS(AT184)+ABS(AT185)</f>
        <v>0.33611463305627204</v>
      </c>
      <c r="AW185" s="45" t="str">
        <f>IF(AV185&lt;AV$17,"Yes","Not")</f>
        <v>Not</v>
      </c>
      <c r="AY185" s="16">
        <f t="shared" si="271"/>
        <v>1</v>
      </c>
      <c r="AZ185" s="14">
        <f t="shared" si="300"/>
        <v>0.63939087775531889</v>
      </c>
      <c r="BA185" s="14">
        <f t="shared" si="301"/>
        <v>0.73931416816794115</v>
      </c>
      <c r="BB185" s="56">
        <f>$J$7</f>
        <v>0</v>
      </c>
      <c r="BD185" s="45">
        <f t="shared" si="286"/>
        <v>-5.3894557240622504E-2</v>
      </c>
      <c r="BE185" s="45">
        <f t="shared" si="287"/>
        <v>0</v>
      </c>
      <c r="BF185" s="45">
        <f t="shared" si="288"/>
        <v>0</v>
      </c>
      <c r="BH185" s="15">
        <f t="shared" si="348"/>
        <v>0.48505101516560245</v>
      </c>
      <c r="BI185" s="15">
        <f t="shared" si="348"/>
        <v>-0.28479696529746745</v>
      </c>
      <c r="BJ185" s="15">
        <f t="shared" si="348"/>
        <v>0.24064159834000715</v>
      </c>
      <c r="BL185" s="53">
        <f t="shared" si="290"/>
        <v>0.48086417664534986</v>
      </c>
      <c r="BM185" s="54">
        <f t="shared" si="291"/>
        <v>0.48086417664534986</v>
      </c>
      <c r="BO185" s="53">
        <f t="shared" si="292"/>
        <v>1</v>
      </c>
      <c r="BQ185" s="53">
        <f t="shared" si="272"/>
        <v>-0.48086417664534986</v>
      </c>
      <c r="BR185" s="53">
        <f t="shared" si="273"/>
        <v>-0.48086417664534986</v>
      </c>
      <c r="BT185" s="47">
        <f>ABS(BR182)+ABS(BR183)+ABS(BR184)+ABS(BR185)</f>
        <v>2.0643531822245631</v>
      </c>
      <c r="BV185" s="49">
        <f t="shared" ref="BV185" si="356">ABS(BQ182)+ABS(BQ183)+ABS(BQ184)+ABS(BQ185)</f>
        <v>2.0643531822245631</v>
      </c>
      <c r="BW185" s="45">
        <f t="shared" ref="BW185" si="357">IF(BV185&lt;BV$17,1,0)</f>
        <v>0</v>
      </c>
      <c r="BX185" s="43">
        <f t="shared" ref="BX185" si="358">BX181+1</f>
        <v>42</v>
      </c>
      <c r="BY185" s="50" t="str">
        <f t="shared" ref="BY185" si="359">IF(BW185=0,"",BX185)</f>
        <v/>
      </c>
      <c r="CA185" s="51">
        <f t="shared" ref="CA185" si="360">BV185-BV181</f>
        <v>-5.7924322189446542E-3</v>
      </c>
      <c r="CC185" s="43" t="str">
        <f t="shared" ref="CC185" si="361">IF(CA185&gt;0,"***","")</f>
        <v/>
      </c>
    </row>
    <row r="186" spans="1:81" x14ac:dyDescent="0.25">
      <c r="A186" s="37">
        <v>43</v>
      </c>
      <c r="C186" s="38">
        <f t="shared" si="264"/>
        <v>1</v>
      </c>
      <c r="D186" s="39">
        <f>$H$4</f>
        <v>1</v>
      </c>
      <c r="E186" s="39">
        <f>$I$4</f>
        <v>0</v>
      </c>
      <c r="H186" s="45">
        <f t="shared" si="274"/>
        <v>1.3694865822886097E-2</v>
      </c>
      <c r="I186" s="45">
        <f t="shared" si="275"/>
        <v>1.3694865822886097E-2</v>
      </c>
      <c r="J186" s="45">
        <f t="shared" si="276"/>
        <v>1.3694865822886097E-2</v>
      </c>
      <c r="L186" s="45">
        <f t="shared" si="349"/>
        <v>-0.32226902844549277</v>
      </c>
      <c r="M186" s="45">
        <f t="shared" si="349"/>
        <v>0.32161519863347199</v>
      </c>
      <c r="N186" s="45">
        <f t="shared" si="349"/>
        <v>0.681129305035998</v>
      </c>
      <c r="O186" s="11"/>
      <c r="P186" s="40">
        <f t="shared" si="277"/>
        <v>-6.5382981202077861E-4</v>
      </c>
      <c r="Q186" s="41">
        <f t="shared" si="278"/>
        <v>0</v>
      </c>
      <c r="S186" s="40">
        <f t="shared" si="279"/>
        <v>0</v>
      </c>
      <c r="U186" s="42">
        <f t="shared" si="265"/>
        <v>-0.16199901601969111</v>
      </c>
      <c r="V186" s="40">
        <f t="shared" si="266"/>
        <v>0</v>
      </c>
      <c r="X186" s="43"/>
      <c r="Y186" s="43"/>
      <c r="AA186" s="38">
        <f t="shared" si="267"/>
        <v>1</v>
      </c>
      <c r="AB186" s="39">
        <f>$H$4</f>
        <v>1</v>
      </c>
      <c r="AC186" s="39">
        <f>$I$4</f>
        <v>0</v>
      </c>
      <c r="AF186" s="45">
        <f t="shared" si="280"/>
        <v>-1.1571592405238853E-2</v>
      </c>
      <c r="AG186" s="45">
        <f t="shared" si="281"/>
        <v>-1.1571592405238853E-2</v>
      </c>
      <c r="AH186" s="45">
        <f t="shared" si="282"/>
        <v>-1.1571592405238853E-2</v>
      </c>
      <c r="AJ186" s="45">
        <f t="shared" si="347"/>
        <v>-1.340957554456192E-2</v>
      </c>
      <c r="AK186" s="45">
        <f t="shared" si="347"/>
        <v>0.2554381014623372</v>
      </c>
      <c r="AL186" s="45">
        <f t="shared" si="347"/>
        <v>0.46257086503444933</v>
      </c>
      <c r="AN186" s="40">
        <f t="shared" si="268"/>
        <v>0.24202852591777527</v>
      </c>
      <c r="AO186" s="41">
        <f t="shared" si="284"/>
        <v>0.24202852591777527</v>
      </c>
      <c r="AQ186" s="40">
        <f t="shared" si="285"/>
        <v>1</v>
      </c>
      <c r="AS186" s="42">
        <f t="shared" si="269"/>
        <v>0.10529304054031356</v>
      </c>
      <c r="AT186" s="40">
        <f t="shared" si="270"/>
        <v>0.10529304054031356</v>
      </c>
      <c r="AV186" s="43"/>
      <c r="AW186" s="43"/>
      <c r="AY186" s="38">
        <f t="shared" si="271"/>
        <v>1</v>
      </c>
      <c r="AZ186" s="39">
        <f t="shared" si="300"/>
        <v>0</v>
      </c>
      <c r="BA186" s="39">
        <f t="shared" si="301"/>
        <v>0.24202852591777527</v>
      </c>
      <c r="BB186" s="44">
        <f>$J$4</f>
        <v>1</v>
      </c>
      <c r="BD186" s="45">
        <f t="shared" si="286"/>
        <v>-4.8086417664534989E-2</v>
      </c>
      <c r="BE186" s="45">
        <f t="shared" si="287"/>
        <v>-3.0746016798635898E-2</v>
      </c>
      <c r="BF186" s="45">
        <f t="shared" si="288"/>
        <v>-3.5550969875831874E-2</v>
      </c>
      <c r="BH186" s="45">
        <f t="shared" si="348"/>
        <v>0.43696459750106748</v>
      </c>
      <c r="BI186" s="45">
        <f t="shared" si="348"/>
        <v>-0.31554298209610337</v>
      </c>
      <c r="BJ186" s="45">
        <f t="shared" si="348"/>
        <v>0.20509062846417528</v>
      </c>
      <c r="BL186" s="40">
        <f t="shared" si="290"/>
        <v>0.48660237998780193</v>
      </c>
      <c r="BM186" s="41">
        <f t="shared" si="291"/>
        <v>0.48660237998780193</v>
      </c>
      <c r="BO186" s="40">
        <f t="shared" si="292"/>
        <v>1</v>
      </c>
      <c r="BQ186" s="40">
        <f t="shared" si="272"/>
        <v>0.51339762001219813</v>
      </c>
      <c r="BR186" s="40">
        <f t="shared" si="273"/>
        <v>0.51339762001219813</v>
      </c>
      <c r="BT186" s="43"/>
      <c r="BV186" s="46"/>
      <c r="BW186" s="43"/>
      <c r="BX186" s="43"/>
      <c r="BY186" s="43"/>
      <c r="CA186" s="43"/>
      <c r="CC186" s="43"/>
    </row>
    <row r="187" spans="1:81" x14ac:dyDescent="0.25">
      <c r="A187" s="37"/>
      <c r="C187" s="38">
        <f t="shared" si="264"/>
        <v>1</v>
      </c>
      <c r="D187" s="39">
        <f>$H$5</f>
        <v>0</v>
      </c>
      <c r="E187" s="39">
        <f>$I$5</f>
        <v>1</v>
      </c>
      <c r="H187" s="45">
        <f t="shared" si="274"/>
        <v>0</v>
      </c>
      <c r="I187" s="45">
        <f t="shared" si="275"/>
        <v>0</v>
      </c>
      <c r="J187" s="45">
        <f t="shared" si="276"/>
        <v>0</v>
      </c>
      <c r="L187" s="45">
        <f t="shared" si="349"/>
        <v>-0.32226902844549277</v>
      </c>
      <c r="M187" s="45">
        <f t="shared" si="349"/>
        <v>0.32161519863347199</v>
      </c>
      <c r="N187" s="45">
        <f t="shared" si="349"/>
        <v>0.681129305035998</v>
      </c>
      <c r="O187" s="11"/>
      <c r="P187" s="40">
        <f t="shared" si="277"/>
        <v>0.35886027659050523</v>
      </c>
      <c r="Q187" s="41">
        <f t="shared" si="278"/>
        <v>0.35886027659050523</v>
      </c>
      <c r="S187" s="40">
        <f t="shared" si="279"/>
        <v>1</v>
      </c>
      <c r="U187" s="42">
        <f t="shared" si="265"/>
        <v>-0.16564153635025244</v>
      </c>
      <c r="V187" s="40">
        <f t="shared" si="266"/>
        <v>-0.16564153635025244</v>
      </c>
      <c r="X187" s="43"/>
      <c r="Y187" s="43"/>
      <c r="AA187" s="38">
        <f t="shared" si="267"/>
        <v>1</v>
      </c>
      <c r="AB187" s="39">
        <f>$H$5</f>
        <v>0</v>
      </c>
      <c r="AC187" s="39">
        <f>$I$5</f>
        <v>1</v>
      </c>
      <c r="AF187" s="45">
        <f t="shared" si="280"/>
        <v>1.0529304054031357E-2</v>
      </c>
      <c r="AG187" s="45">
        <f t="shared" si="281"/>
        <v>1.0529304054031357E-2</v>
      </c>
      <c r="AH187" s="45">
        <f t="shared" si="282"/>
        <v>0</v>
      </c>
      <c r="AJ187" s="45">
        <f t="shared" si="347"/>
        <v>-2.8802714905305626E-3</v>
      </c>
      <c r="AK187" s="45">
        <f t="shared" si="347"/>
        <v>0.26596740551636855</v>
      </c>
      <c r="AL187" s="45">
        <f t="shared" si="347"/>
        <v>0.46257086503444933</v>
      </c>
      <c r="AN187" s="40">
        <f t="shared" si="268"/>
        <v>0.45969059354391878</v>
      </c>
      <c r="AO187" s="41">
        <f t="shared" si="284"/>
        <v>0.45969059354391878</v>
      </c>
      <c r="AQ187" s="40">
        <f t="shared" si="285"/>
        <v>1</v>
      </c>
      <c r="AS187" s="42">
        <f t="shared" si="269"/>
        <v>0.11418329262729984</v>
      </c>
      <c r="AT187" s="40">
        <f t="shared" si="270"/>
        <v>0.11418329262729984</v>
      </c>
      <c r="AV187" s="43"/>
      <c r="AW187" s="43"/>
      <c r="AY187" s="38">
        <f t="shared" si="271"/>
        <v>1</v>
      </c>
      <c r="AZ187" s="39">
        <f t="shared" si="300"/>
        <v>0.35886027659050523</v>
      </c>
      <c r="BA187" s="39">
        <f t="shared" si="301"/>
        <v>0.45969059354391878</v>
      </c>
      <c r="BB187" s="44">
        <f>$J$5</f>
        <v>1</v>
      </c>
      <c r="BD187" s="45">
        <f t="shared" si="286"/>
        <v>5.1339762001219813E-2</v>
      </c>
      <c r="BE187" s="45">
        <f t="shared" si="287"/>
        <v>0</v>
      </c>
      <c r="BF187" s="45">
        <f t="shared" si="288"/>
        <v>1.2425686918124644E-2</v>
      </c>
      <c r="BH187" s="45">
        <f t="shared" si="348"/>
        <v>0.48830435950228729</v>
      </c>
      <c r="BI187" s="45">
        <f t="shared" si="348"/>
        <v>-0.31554298209610337</v>
      </c>
      <c r="BJ187" s="45">
        <f t="shared" si="348"/>
        <v>0.21751631538229993</v>
      </c>
      <c r="BL187" s="40">
        <f t="shared" si="290"/>
        <v>0.47505872179466246</v>
      </c>
      <c r="BM187" s="41">
        <f t="shared" si="291"/>
        <v>0.47505872179466246</v>
      </c>
      <c r="BO187" s="40">
        <f t="shared" si="292"/>
        <v>1</v>
      </c>
      <c r="BQ187" s="40">
        <f t="shared" si="272"/>
        <v>0.52494127820533754</v>
      </c>
      <c r="BR187" s="40">
        <f t="shared" si="273"/>
        <v>0.52494127820533754</v>
      </c>
      <c r="BT187" s="43"/>
      <c r="BV187" s="14"/>
      <c r="BW187" s="43"/>
      <c r="BX187" s="43"/>
      <c r="BY187" s="43"/>
      <c r="CA187" s="43"/>
      <c r="CC187" s="43"/>
    </row>
    <row r="188" spans="1:81" x14ac:dyDescent="0.25">
      <c r="A188" s="37"/>
      <c r="C188" s="38">
        <f t="shared" si="264"/>
        <v>1</v>
      </c>
      <c r="D188" s="39">
        <f>$H$6</f>
        <v>0</v>
      </c>
      <c r="E188" s="39">
        <f>$I$6</f>
        <v>0</v>
      </c>
      <c r="H188" s="45">
        <f t="shared" si="274"/>
        <v>-1.6564153635025246E-2</v>
      </c>
      <c r="I188" s="45">
        <f t="shared" si="275"/>
        <v>0</v>
      </c>
      <c r="J188" s="45">
        <f t="shared" si="276"/>
        <v>-1.6564153635025246E-2</v>
      </c>
      <c r="L188" s="45">
        <f t="shared" si="349"/>
        <v>-0.33883318208051799</v>
      </c>
      <c r="M188" s="45">
        <f t="shared" si="349"/>
        <v>0.32161519863347199</v>
      </c>
      <c r="N188" s="45">
        <f t="shared" si="349"/>
        <v>0.66456515140097272</v>
      </c>
      <c r="O188" s="11"/>
      <c r="P188" s="40">
        <f t="shared" si="277"/>
        <v>-0.33883318208051799</v>
      </c>
      <c r="Q188" s="41">
        <f t="shared" si="278"/>
        <v>0</v>
      </c>
      <c r="S188" s="40">
        <f t="shared" si="279"/>
        <v>0</v>
      </c>
      <c r="U188" s="42">
        <f t="shared" si="265"/>
        <v>0.16106973592006904</v>
      </c>
      <c r="V188" s="40">
        <f t="shared" si="266"/>
        <v>0</v>
      </c>
      <c r="X188" s="43"/>
      <c r="Y188" s="43"/>
      <c r="AA188" s="38">
        <f t="shared" si="267"/>
        <v>1</v>
      </c>
      <c r="AB188" s="39">
        <f>$H$6</f>
        <v>0</v>
      </c>
      <c r="AC188" s="39">
        <f>$I$6</f>
        <v>0</v>
      </c>
      <c r="AF188" s="45">
        <f t="shared" si="280"/>
        <v>1.1418329262729985E-2</v>
      </c>
      <c r="AG188" s="45">
        <f t="shared" si="281"/>
        <v>0</v>
      </c>
      <c r="AH188" s="45">
        <f t="shared" si="282"/>
        <v>1.1418329262729985E-2</v>
      </c>
      <c r="AJ188" s="45">
        <f t="shared" si="347"/>
        <v>8.5380577721994224E-3</v>
      </c>
      <c r="AK188" s="45">
        <f t="shared" si="347"/>
        <v>0.26596740551636855</v>
      </c>
      <c r="AL188" s="45">
        <f t="shared" si="347"/>
        <v>0.47398919429717934</v>
      </c>
      <c r="AN188" s="40">
        <f t="shared" si="268"/>
        <v>8.5380577721994224E-3</v>
      </c>
      <c r="AO188" s="41">
        <f t="shared" si="284"/>
        <v>8.5380577721994224E-3</v>
      </c>
      <c r="AQ188" s="40">
        <f t="shared" si="285"/>
        <v>1</v>
      </c>
      <c r="AS188" s="42">
        <f t="shared" si="269"/>
        <v>-0.1311810999991275</v>
      </c>
      <c r="AT188" s="40">
        <f t="shared" si="270"/>
        <v>-0.1311810999991275</v>
      </c>
      <c r="AV188" s="43"/>
      <c r="AW188" s="43"/>
      <c r="AY188" s="38">
        <f t="shared" si="271"/>
        <v>1</v>
      </c>
      <c r="AZ188" s="39">
        <f t="shared" si="300"/>
        <v>0</v>
      </c>
      <c r="BA188" s="39">
        <f t="shared" si="301"/>
        <v>8.5380577721994224E-3</v>
      </c>
      <c r="BB188" s="44">
        <f>$J$6</f>
        <v>0</v>
      </c>
      <c r="BD188" s="45">
        <f t="shared" si="286"/>
        <v>5.2494127820533754E-2</v>
      </c>
      <c r="BE188" s="45">
        <f t="shared" si="287"/>
        <v>1.883805722905408E-2</v>
      </c>
      <c r="BF188" s="45">
        <f t="shared" si="288"/>
        <v>2.4131056775391502E-2</v>
      </c>
      <c r="BH188" s="45">
        <f t="shared" si="348"/>
        <v>0.5407984873228211</v>
      </c>
      <c r="BI188" s="45">
        <f t="shared" si="348"/>
        <v>-0.2967049248670493</v>
      </c>
      <c r="BJ188" s="45">
        <f t="shared" si="348"/>
        <v>0.24164737215769144</v>
      </c>
      <c r="BL188" s="40">
        <f t="shared" si="290"/>
        <v>0.54286168654680367</v>
      </c>
      <c r="BM188" s="41">
        <f t="shared" si="291"/>
        <v>0.54286168654680367</v>
      </c>
      <c r="BO188" s="40">
        <f t="shared" si="292"/>
        <v>1</v>
      </c>
      <c r="BQ188" s="40">
        <f t="shared" si="272"/>
        <v>-0.54286168654680367</v>
      </c>
      <c r="BR188" s="40">
        <f t="shared" si="273"/>
        <v>-0.54286168654680367</v>
      </c>
      <c r="BT188" s="43"/>
      <c r="BV188" s="14"/>
      <c r="BW188" s="43"/>
      <c r="BX188" s="43"/>
      <c r="BY188" s="43"/>
      <c r="CA188" s="43"/>
      <c r="CC188" s="43"/>
    </row>
    <row r="189" spans="1:81" ht="15.75" thickBot="1" x14ac:dyDescent="0.3">
      <c r="A189" s="37"/>
      <c r="C189" s="57">
        <f t="shared" si="264"/>
        <v>1</v>
      </c>
      <c r="D189" s="58">
        <f>$H$7</f>
        <v>1</v>
      </c>
      <c r="E189" s="58">
        <f>$I$7</f>
        <v>1</v>
      </c>
      <c r="H189" s="45">
        <f t="shared" si="274"/>
        <v>0</v>
      </c>
      <c r="I189" s="45">
        <f t="shared" si="275"/>
        <v>0</v>
      </c>
      <c r="J189" s="45">
        <f t="shared" si="276"/>
        <v>0</v>
      </c>
      <c r="L189" s="59">
        <f t="shared" si="349"/>
        <v>-0.33883318208051799</v>
      </c>
      <c r="M189" s="59">
        <f t="shared" si="349"/>
        <v>0.32161519863347199</v>
      </c>
      <c r="N189" s="59">
        <f t="shared" si="349"/>
        <v>0.66456515140097272</v>
      </c>
      <c r="O189" s="11"/>
      <c r="P189" s="60">
        <f t="shared" si="277"/>
        <v>0.64734716795392666</v>
      </c>
      <c r="Q189" s="41">
        <f t="shared" si="278"/>
        <v>0.64734716795392666</v>
      </c>
      <c r="S189" s="40">
        <f t="shared" si="279"/>
        <v>1</v>
      </c>
      <c r="U189" s="61">
        <f t="shared" si="265"/>
        <v>0.13998603340200949</v>
      </c>
      <c r="V189" s="60">
        <f t="shared" si="266"/>
        <v>0.13998603340200949</v>
      </c>
      <c r="X189" s="47">
        <f>ABS(V186)+ABS(V187)+ABS(V188)+ABS(V189)</f>
        <v>0.30562756975226191</v>
      </c>
      <c r="Y189" s="45" t="str">
        <f>IF(X189&lt;X$17,"Yes","Not")</f>
        <v>Not</v>
      </c>
      <c r="AA189" s="57">
        <f t="shared" si="267"/>
        <v>1</v>
      </c>
      <c r="AB189" s="58">
        <f>$H$7</f>
        <v>1</v>
      </c>
      <c r="AC189" s="58">
        <f>$I$7</f>
        <v>1</v>
      </c>
      <c r="AF189" s="45">
        <f t="shared" si="280"/>
        <v>-1.3118109999912751E-2</v>
      </c>
      <c r="AG189" s="45">
        <f t="shared" si="281"/>
        <v>0</v>
      </c>
      <c r="AH189" s="45">
        <f t="shared" si="282"/>
        <v>0</v>
      </c>
      <c r="AJ189" s="59">
        <f t="shared" si="347"/>
        <v>-4.5800522277133285E-3</v>
      </c>
      <c r="AK189" s="59">
        <f t="shared" si="347"/>
        <v>0.26596740551636855</v>
      </c>
      <c r="AL189" s="59">
        <f t="shared" si="347"/>
        <v>0.47398919429717934</v>
      </c>
      <c r="AN189" s="60">
        <f t="shared" si="268"/>
        <v>0.73537654758583448</v>
      </c>
      <c r="AO189" s="41">
        <f t="shared" si="284"/>
        <v>0.73537654758583448</v>
      </c>
      <c r="AQ189" s="40">
        <f t="shared" si="285"/>
        <v>1</v>
      </c>
      <c r="AS189" s="61">
        <f t="shared" si="269"/>
        <v>-0.11379107986431555</v>
      </c>
      <c r="AT189" s="60">
        <f t="shared" si="270"/>
        <v>-0.11379107986431555</v>
      </c>
      <c r="AV189" s="47">
        <f>ABS(AT186)+ABS(AT187)+ABS(AT188)+ABS(AT189)</f>
        <v>0.4644485130310565</v>
      </c>
      <c r="AW189" s="45" t="str">
        <f>IF(AV189&lt;AV$17,"Yes","Not")</f>
        <v>Not</v>
      </c>
      <c r="AY189" s="57">
        <f t="shared" si="271"/>
        <v>1</v>
      </c>
      <c r="AZ189" s="58">
        <f t="shared" si="300"/>
        <v>0.64734716795392666</v>
      </c>
      <c r="BA189" s="58">
        <f t="shared" si="301"/>
        <v>0.73537654758583448</v>
      </c>
      <c r="BB189" s="62">
        <f>$J$7</f>
        <v>0</v>
      </c>
      <c r="BD189" s="45">
        <f t="shared" si="286"/>
        <v>-5.4286168654680368E-2</v>
      </c>
      <c r="BE189" s="45">
        <f t="shared" si="287"/>
        <v>0</v>
      </c>
      <c r="BF189" s="45">
        <f t="shared" si="288"/>
        <v>-4.6349844420502239E-4</v>
      </c>
      <c r="BH189" s="59">
        <f t="shared" si="348"/>
        <v>0.48651231866814071</v>
      </c>
      <c r="BI189" s="59">
        <f t="shared" si="348"/>
        <v>-0.2967049248670493</v>
      </c>
      <c r="BJ189" s="59">
        <f t="shared" si="348"/>
        <v>0.24118387371348643</v>
      </c>
      <c r="BL189" s="60">
        <f t="shared" si="290"/>
        <v>0.47180219022227532</v>
      </c>
      <c r="BM189" s="41">
        <f t="shared" si="291"/>
        <v>0.47180219022227532</v>
      </c>
      <c r="BO189" s="40">
        <f t="shared" si="292"/>
        <v>1</v>
      </c>
      <c r="BQ189" s="60">
        <f t="shared" si="272"/>
        <v>-0.47180219022227532</v>
      </c>
      <c r="BR189" s="60">
        <f t="shared" si="273"/>
        <v>-0.47180219022227532</v>
      </c>
      <c r="BT189" s="47">
        <f>ABS(BR186)+ABS(BR187)+ABS(BR188)+ABS(BR189)</f>
        <v>2.0530027749866147</v>
      </c>
      <c r="BV189" s="49">
        <f t="shared" ref="BV189" si="362">ABS(BQ186)+ABS(BQ187)+ABS(BQ188)+ABS(BQ189)</f>
        <v>2.0530027749866147</v>
      </c>
      <c r="BW189" s="45">
        <f t="shared" ref="BW189" si="363">IF(BV189&lt;BV$17,1,0)</f>
        <v>0</v>
      </c>
      <c r="BX189" s="43">
        <f t="shared" ref="BX189" si="364">BX185+1</f>
        <v>43</v>
      </c>
      <c r="BY189" s="50" t="str">
        <f t="shared" ref="BY189" si="365">IF(BW189=0,"",BX189)</f>
        <v/>
      </c>
      <c r="CA189" s="51">
        <f t="shared" ref="CA189" si="366">BV189-BV185</f>
        <v>-1.1350407237948446E-2</v>
      </c>
      <c r="CC189" s="43" t="str">
        <f t="shared" ref="CC189" si="367">IF(CA189&gt;0,"***","")</f>
        <v/>
      </c>
    </row>
    <row r="190" spans="1:81" ht="15.75" thickTop="1" x14ac:dyDescent="0.25">
      <c r="A190" s="52">
        <v>44</v>
      </c>
      <c r="C190" s="16">
        <f t="shared" si="264"/>
        <v>1</v>
      </c>
      <c r="D190" s="14">
        <f>$H$4</f>
        <v>1</v>
      </c>
      <c r="E190" s="14">
        <f>$I$4</f>
        <v>0</v>
      </c>
      <c r="H190" s="45">
        <f t="shared" si="274"/>
        <v>1.3998603340200949E-2</v>
      </c>
      <c r="I190" s="45">
        <f t="shared" si="275"/>
        <v>1.3998603340200949E-2</v>
      </c>
      <c r="J190" s="45">
        <f t="shared" si="276"/>
        <v>1.3998603340200949E-2</v>
      </c>
      <c r="L190" s="15">
        <f t="shared" si="349"/>
        <v>-0.32483457874031707</v>
      </c>
      <c r="M190" s="15">
        <f t="shared" si="349"/>
        <v>0.33561380197367296</v>
      </c>
      <c r="N190" s="15">
        <f t="shared" si="349"/>
        <v>0.6785637547411737</v>
      </c>
      <c r="O190" s="11"/>
      <c r="P190" s="53">
        <f t="shared" si="277"/>
        <v>1.0779223233355895E-2</v>
      </c>
      <c r="Q190" s="54">
        <f t="shared" si="278"/>
        <v>1.0779223233355895E-2</v>
      </c>
      <c r="S190" s="53">
        <f t="shared" si="279"/>
        <v>1</v>
      </c>
      <c r="U190" s="55">
        <f t="shared" si="265"/>
        <v>-0.16850635648639725</v>
      </c>
      <c r="V190" s="53">
        <f t="shared" si="266"/>
        <v>-0.16850635648639725</v>
      </c>
      <c r="X190" s="43"/>
      <c r="Y190" s="43"/>
      <c r="AA190" s="16">
        <f t="shared" si="267"/>
        <v>1</v>
      </c>
      <c r="AB190" s="14">
        <f>$H$4</f>
        <v>1</v>
      </c>
      <c r="AC190" s="14">
        <f>$I$4</f>
        <v>0</v>
      </c>
      <c r="AF190" s="45">
        <f t="shared" si="280"/>
        <v>-1.1379107986431556E-2</v>
      </c>
      <c r="AG190" s="45">
        <f t="shared" si="281"/>
        <v>-1.1379107986431556E-2</v>
      </c>
      <c r="AH190" s="45">
        <f t="shared" si="282"/>
        <v>-1.1379107986431556E-2</v>
      </c>
      <c r="AJ190" s="15">
        <f t="shared" si="347"/>
        <v>-1.5959160214144882E-2</v>
      </c>
      <c r="AK190" s="15">
        <f t="shared" si="347"/>
        <v>0.254588297529937</v>
      </c>
      <c r="AL190" s="15">
        <f t="shared" si="347"/>
        <v>0.46261008631074779</v>
      </c>
      <c r="AN190" s="53">
        <f t="shared" si="268"/>
        <v>0.23862913731579211</v>
      </c>
      <c r="AO190" s="54">
        <f t="shared" si="284"/>
        <v>0.23862913731579211</v>
      </c>
      <c r="AQ190" s="53">
        <f t="shared" si="285"/>
        <v>1</v>
      </c>
      <c r="AS190" s="55">
        <f t="shared" si="269"/>
        <v>0.1063253737249424</v>
      </c>
      <c r="AT190" s="53">
        <f t="shared" si="270"/>
        <v>0.1063253737249424</v>
      </c>
      <c r="AV190" s="43"/>
      <c r="AW190" s="43"/>
      <c r="AY190" s="16">
        <f t="shared" si="271"/>
        <v>1</v>
      </c>
      <c r="AZ190" s="14">
        <f t="shared" si="300"/>
        <v>1.0779223233355895E-2</v>
      </c>
      <c r="BA190" s="14">
        <f t="shared" si="301"/>
        <v>0.23862913731579211</v>
      </c>
      <c r="BB190" s="56">
        <f>$J$4</f>
        <v>1</v>
      </c>
      <c r="BD190" s="45">
        <f t="shared" si="286"/>
        <v>-4.7180219022227535E-2</v>
      </c>
      <c r="BE190" s="45">
        <f t="shared" si="287"/>
        <v>-3.0541981167484973E-2</v>
      </c>
      <c r="BF190" s="45">
        <f t="shared" si="288"/>
        <v>-3.4695226578909201E-2</v>
      </c>
      <c r="BH190" s="15">
        <f t="shared" si="348"/>
        <v>0.43933209964591319</v>
      </c>
      <c r="BI190" s="15">
        <f t="shared" si="348"/>
        <v>-0.32724690603453427</v>
      </c>
      <c r="BJ190" s="15">
        <f t="shared" si="348"/>
        <v>0.20648864713457724</v>
      </c>
      <c r="BL190" s="53">
        <f t="shared" si="290"/>
        <v>0.48507883992457113</v>
      </c>
      <c r="BM190" s="54">
        <f t="shared" si="291"/>
        <v>0.48507883992457113</v>
      </c>
      <c r="BO190" s="53">
        <f t="shared" si="292"/>
        <v>1</v>
      </c>
      <c r="BQ190" s="53">
        <f t="shared" si="272"/>
        <v>0.51492116007542887</v>
      </c>
      <c r="BR190" s="53">
        <f t="shared" si="273"/>
        <v>0.51492116007542887</v>
      </c>
      <c r="BT190" s="43"/>
      <c r="BV190" s="46"/>
      <c r="BW190" s="43"/>
      <c r="BX190" s="43"/>
      <c r="BY190" s="43"/>
      <c r="CA190" s="43"/>
      <c r="CC190" s="43"/>
    </row>
    <row r="191" spans="1:81" x14ac:dyDescent="0.25">
      <c r="A191" s="52"/>
      <c r="C191" s="16">
        <f t="shared" si="264"/>
        <v>1</v>
      </c>
      <c r="D191" s="14">
        <f>$H$5</f>
        <v>0</v>
      </c>
      <c r="E191" s="14">
        <f>$I$5</f>
        <v>1</v>
      </c>
      <c r="H191" s="45">
        <f t="shared" si="274"/>
        <v>-1.6850635648639724E-2</v>
      </c>
      <c r="I191" s="45">
        <f t="shared" si="275"/>
        <v>-1.6850635648639724E-2</v>
      </c>
      <c r="J191" s="45">
        <f t="shared" si="276"/>
        <v>0</v>
      </c>
      <c r="L191" s="15">
        <f t="shared" si="349"/>
        <v>-0.34168521438895677</v>
      </c>
      <c r="M191" s="15">
        <f t="shared" si="349"/>
        <v>0.31876316632503326</v>
      </c>
      <c r="N191" s="15">
        <f t="shared" si="349"/>
        <v>0.6785637547411737</v>
      </c>
      <c r="O191" s="11"/>
      <c r="P191" s="53">
        <f t="shared" si="277"/>
        <v>0.33687854035221693</v>
      </c>
      <c r="Q191" s="54">
        <f t="shared" si="278"/>
        <v>0.33687854035221693</v>
      </c>
      <c r="S191" s="53">
        <f t="shared" si="279"/>
        <v>1</v>
      </c>
      <c r="U191" s="55">
        <f t="shared" si="265"/>
        <v>-0.16961466988199628</v>
      </c>
      <c r="V191" s="53">
        <f t="shared" si="266"/>
        <v>-0.16961466988199628</v>
      </c>
      <c r="X191" s="43"/>
      <c r="Y191" s="43"/>
      <c r="AA191" s="16">
        <f t="shared" si="267"/>
        <v>1</v>
      </c>
      <c r="AB191" s="14">
        <f>$H$5</f>
        <v>0</v>
      </c>
      <c r="AC191" s="14">
        <f>$I$5</f>
        <v>1</v>
      </c>
      <c r="AF191" s="45">
        <f t="shared" si="280"/>
        <v>1.0632537372494241E-2</v>
      </c>
      <c r="AG191" s="45">
        <f t="shared" si="281"/>
        <v>1.0632537372494241E-2</v>
      </c>
      <c r="AH191" s="45">
        <f t="shared" si="282"/>
        <v>0</v>
      </c>
      <c r="AJ191" s="15">
        <f t="shared" si="347"/>
        <v>-5.3266228416506411E-3</v>
      </c>
      <c r="AK191" s="15">
        <f t="shared" si="347"/>
        <v>0.26522083490243126</v>
      </c>
      <c r="AL191" s="15">
        <f t="shared" si="347"/>
        <v>0.46261008631074779</v>
      </c>
      <c r="AN191" s="53">
        <f t="shared" si="268"/>
        <v>0.45728346346909715</v>
      </c>
      <c r="AO191" s="54">
        <f t="shared" si="284"/>
        <v>0.45728346346909715</v>
      </c>
      <c r="AQ191" s="53">
        <f t="shared" si="285"/>
        <v>1</v>
      </c>
      <c r="AS191" s="55">
        <f t="shared" si="269"/>
        <v>0.11358607808139558</v>
      </c>
      <c r="AT191" s="53">
        <f t="shared" si="270"/>
        <v>0.11358607808139558</v>
      </c>
      <c r="AV191" s="43"/>
      <c r="AW191" s="43"/>
      <c r="AY191" s="16">
        <f t="shared" si="271"/>
        <v>1</v>
      </c>
      <c r="AZ191" s="14">
        <f t="shared" si="300"/>
        <v>0.33687854035221693</v>
      </c>
      <c r="BA191" s="14">
        <f t="shared" si="301"/>
        <v>0.45728346346909715</v>
      </c>
      <c r="BB191" s="56">
        <f>$J$5</f>
        <v>1</v>
      </c>
      <c r="BD191" s="45">
        <f t="shared" si="286"/>
        <v>5.1492116007542887E-2</v>
      </c>
      <c r="BE191" s="45">
        <f t="shared" si="287"/>
        <v>5.5504501320316328E-4</v>
      </c>
      <c r="BF191" s="45">
        <f t="shared" si="288"/>
        <v>1.2287519221444649E-2</v>
      </c>
      <c r="BH191" s="15">
        <f t="shared" si="348"/>
        <v>0.49082421565345608</v>
      </c>
      <c r="BI191" s="15">
        <f t="shared" si="348"/>
        <v>-0.32669186102133113</v>
      </c>
      <c r="BJ191" s="15">
        <f t="shared" si="348"/>
        <v>0.21877616635602187</v>
      </c>
      <c r="BL191" s="53">
        <f t="shared" si="290"/>
        <v>0.4808114614434138</v>
      </c>
      <c r="BM191" s="54">
        <f t="shared" si="291"/>
        <v>0.4808114614434138</v>
      </c>
      <c r="BO191" s="53">
        <f t="shared" si="292"/>
        <v>1</v>
      </c>
      <c r="BQ191" s="53">
        <f t="shared" si="272"/>
        <v>0.5191885385565862</v>
      </c>
      <c r="BR191" s="53">
        <f t="shared" si="273"/>
        <v>0.5191885385565862</v>
      </c>
      <c r="BT191" s="43"/>
      <c r="BV191" s="14"/>
      <c r="BW191" s="43"/>
      <c r="BX191" s="43"/>
      <c r="BY191" s="43"/>
      <c r="CA191" s="43"/>
      <c r="CC191" s="43"/>
    </row>
    <row r="192" spans="1:81" x14ac:dyDescent="0.25">
      <c r="A192" s="52"/>
      <c r="C192" s="16">
        <f t="shared" si="264"/>
        <v>1</v>
      </c>
      <c r="D192" s="14">
        <f>$H$6</f>
        <v>0</v>
      </c>
      <c r="E192" s="14">
        <f>$I$6</f>
        <v>0</v>
      </c>
      <c r="H192" s="45">
        <f t="shared" si="274"/>
        <v>-1.6961466988199628E-2</v>
      </c>
      <c r="I192" s="45">
        <f t="shared" si="275"/>
        <v>0</v>
      </c>
      <c r="J192" s="45">
        <f t="shared" si="276"/>
        <v>-1.6961466988199628E-2</v>
      </c>
      <c r="L192" s="15">
        <f t="shared" si="349"/>
        <v>-0.35864668137715638</v>
      </c>
      <c r="M192" s="15">
        <f t="shared" si="349"/>
        <v>0.31876316632503326</v>
      </c>
      <c r="N192" s="15">
        <f t="shared" si="349"/>
        <v>0.66160228775297403</v>
      </c>
      <c r="O192" s="11"/>
      <c r="P192" s="53">
        <f t="shared" si="277"/>
        <v>-0.35864668137715638</v>
      </c>
      <c r="Q192" s="54">
        <f t="shared" si="278"/>
        <v>0</v>
      </c>
      <c r="S192" s="53">
        <f t="shared" si="279"/>
        <v>0</v>
      </c>
      <c r="U192" s="55">
        <f t="shared" si="265"/>
        <v>0.16826929811142466</v>
      </c>
      <c r="V192" s="53">
        <f t="shared" si="266"/>
        <v>0</v>
      </c>
      <c r="X192" s="43"/>
      <c r="Y192" s="43"/>
      <c r="AA192" s="16">
        <f t="shared" si="267"/>
        <v>1</v>
      </c>
      <c r="AB192" s="14">
        <f>$H$6</f>
        <v>0</v>
      </c>
      <c r="AC192" s="14">
        <f>$I$6</f>
        <v>0</v>
      </c>
      <c r="AF192" s="45">
        <f t="shared" si="280"/>
        <v>1.1358607808139558E-2</v>
      </c>
      <c r="AG192" s="45">
        <f t="shared" si="281"/>
        <v>0</v>
      </c>
      <c r="AH192" s="45">
        <f t="shared" si="282"/>
        <v>1.1358607808139558E-2</v>
      </c>
      <c r="AJ192" s="15">
        <f t="shared" si="347"/>
        <v>6.0319849664889173E-3</v>
      </c>
      <c r="AK192" s="15">
        <f t="shared" si="347"/>
        <v>0.26522083490243126</v>
      </c>
      <c r="AL192" s="15">
        <f t="shared" si="347"/>
        <v>0.47396869411888737</v>
      </c>
      <c r="AN192" s="53">
        <f t="shared" si="268"/>
        <v>6.0319849664889173E-3</v>
      </c>
      <c r="AO192" s="54">
        <f t="shared" si="284"/>
        <v>6.0319849664889173E-3</v>
      </c>
      <c r="AQ192" s="53">
        <f t="shared" si="285"/>
        <v>1</v>
      </c>
      <c r="AS192" s="55">
        <f t="shared" si="269"/>
        <v>-0.13197962549258094</v>
      </c>
      <c r="AT192" s="53">
        <f t="shared" si="270"/>
        <v>-0.13197962549258094</v>
      </c>
      <c r="AV192" s="43"/>
      <c r="AW192" s="43"/>
      <c r="AY192" s="16">
        <f t="shared" si="271"/>
        <v>1</v>
      </c>
      <c r="AZ192" s="14">
        <f t="shared" si="300"/>
        <v>0</v>
      </c>
      <c r="BA192" s="14">
        <f t="shared" si="301"/>
        <v>6.0319849664889173E-3</v>
      </c>
      <c r="BB192" s="56">
        <f>$J$6</f>
        <v>0</v>
      </c>
      <c r="BD192" s="45">
        <f t="shared" si="286"/>
        <v>5.1918853855658621E-2</v>
      </c>
      <c r="BE192" s="45">
        <f t="shared" si="287"/>
        <v>1.7490347703654346E-2</v>
      </c>
      <c r="BF192" s="45">
        <f t="shared" si="288"/>
        <v>2.3741633310461464E-2</v>
      </c>
      <c r="BH192" s="15">
        <f t="shared" si="348"/>
        <v>0.54274306950911466</v>
      </c>
      <c r="BI192" s="15">
        <f t="shared" si="348"/>
        <v>-0.30920151331767676</v>
      </c>
      <c r="BJ192" s="15">
        <f t="shared" si="348"/>
        <v>0.24251779966648335</v>
      </c>
      <c r="BL192" s="53">
        <f t="shared" si="290"/>
        <v>0.5442059332308089</v>
      </c>
      <c r="BM192" s="54">
        <f t="shared" si="291"/>
        <v>0.5442059332308089</v>
      </c>
      <c r="BO192" s="53">
        <f t="shared" si="292"/>
        <v>1</v>
      </c>
      <c r="BQ192" s="53">
        <f t="shared" si="272"/>
        <v>-0.5442059332308089</v>
      </c>
      <c r="BR192" s="53">
        <f t="shared" si="273"/>
        <v>-0.5442059332308089</v>
      </c>
      <c r="BT192" s="43"/>
      <c r="BV192" s="14"/>
      <c r="BW192" s="43"/>
      <c r="BX192" s="43"/>
      <c r="BY192" s="43"/>
      <c r="CA192" s="43"/>
      <c r="CC192" s="43"/>
    </row>
    <row r="193" spans="1:81" x14ac:dyDescent="0.25">
      <c r="A193" s="52"/>
      <c r="C193" s="16">
        <f t="shared" si="264"/>
        <v>1</v>
      </c>
      <c r="D193" s="14">
        <f>$H$7</f>
        <v>1</v>
      </c>
      <c r="E193" s="14">
        <f>$I$7</f>
        <v>1</v>
      </c>
      <c r="H193" s="45">
        <f t="shared" si="274"/>
        <v>0</v>
      </c>
      <c r="I193" s="45">
        <f t="shared" si="275"/>
        <v>0</v>
      </c>
      <c r="J193" s="45">
        <f t="shared" si="276"/>
        <v>0</v>
      </c>
      <c r="L193" s="15">
        <f t="shared" si="349"/>
        <v>-0.35864668137715638</v>
      </c>
      <c r="M193" s="15">
        <f t="shared" si="349"/>
        <v>0.31876316632503326</v>
      </c>
      <c r="N193" s="15">
        <f t="shared" si="349"/>
        <v>0.66160228775297403</v>
      </c>
      <c r="O193" s="11"/>
      <c r="P193" s="53">
        <f t="shared" si="277"/>
        <v>0.62171877270085085</v>
      </c>
      <c r="Q193" s="54">
        <f t="shared" si="278"/>
        <v>0.62171877270085085</v>
      </c>
      <c r="S193" s="53">
        <f t="shared" si="279"/>
        <v>1</v>
      </c>
      <c r="U193" s="55">
        <f t="shared" si="265"/>
        <v>0.14636812248965425</v>
      </c>
      <c r="V193" s="53">
        <f t="shared" si="266"/>
        <v>0.14636812248965425</v>
      </c>
      <c r="X193" s="47">
        <f>ABS(V190)+ABS(V191)+ABS(V192)+ABS(V193)</f>
        <v>0.48448914885804778</v>
      </c>
      <c r="Y193" s="45" t="str">
        <f>IF(X193&lt;X$17,"Yes","Not")</f>
        <v>Not</v>
      </c>
      <c r="AA193" s="16">
        <f t="shared" si="267"/>
        <v>1</v>
      </c>
      <c r="AB193" s="14">
        <f>$H$7</f>
        <v>1</v>
      </c>
      <c r="AC193" s="14">
        <f>$I$7</f>
        <v>1</v>
      </c>
      <c r="AF193" s="45">
        <f t="shared" si="280"/>
        <v>-1.3197962549258094E-2</v>
      </c>
      <c r="AG193" s="45">
        <f t="shared" si="281"/>
        <v>0</v>
      </c>
      <c r="AH193" s="45">
        <f t="shared" si="282"/>
        <v>0</v>
      </c>
      <c r="AJ193" s="15">
        <f t="shared" si="347"/>
        <v>-7.1659775827691771E-3</v>
      </c>
      <c r="AK193" s="15">
        <f t="shared" si="347"/>
        <v>0.26522083490243126</v>
      </c>
      <c r="AL193" s="15">
        <f t="shared" si="347"/>
        <v>0.47396869411888737</v>
      </c>
      <c r="AN193" s="53">
        <f t="shared" si="268"/>
        <v>0.73202355143854947</v>
      </c>
      <c r="AO193" s="54">
        <f t="shared" si="284"/>
        <v>0.73202355143854947</v>
      </c>
      <c r="AQ193" s="53">
        <f t="shared" si="285"/>
        <v>1</v>
      </c>
      <c r="AS193" s="55">
        <f t="shared" si="269"/>
        <v>-0.11464635865586549</v>
      </c>
      <c r="AT193" s="53">
        <f t="shared" si="270"/>
        <v>-0.11464635865586549</v>
      </c>
      <c r="AV193" s="47">
        <f>ABS(AT190)+ABS(AT191)+ABS(AT192)+ABS(AT193)</f>
        <v>0.46653743595478436</v>
      </c>
      <c r="AW193" s="45" t="str">
        <f>IF(AV193&lt;AV$17,"Yes","Not")</f>
        <v>Not</v>
      </c>
      <c r="AY193" s="16">
        <f t="shared" si="271"/>
        <v>1</v>
      </c>
      <c r="AZ193" s="14">
        <f t="shared" si="300"/>
        <v>0.62171877270085085</v>
      </c>
      <c r="BA193" s="14">
        <f t="shared" si="301"/>
        <v>0.73202355143854947</v>
      </c>
      <c r="BB193" s="56">
        <f>$J$7</f>
        <v>0</v>
      </c>
      <c r="BD193" s="45">
        <f t="shared" si="286"/>
        <v>-5.4420593323080892E-2</v>
      </c>
      <c r="BE193" s="45">
        <f t="shared" si="287"/>
        <v>0</v>
      </c>
      <c r="BF193" s="45">
        <f t="shared" si="288"/>
        <v>-3.2826420079223114E-4</v>
      </c>
      <c r="BH193" s="15">
        <f t="shared" si="348"/>
        <v>0.48832247618603375</v>
      </c>
      <c r="BI193" s="15">
        <f t="shared" si="348"/>
        <v>-0.30920151331767676</v>
      </c>
      <c r="BJ193" s="15">
        <f t="shared" si="348"/>
        <v>0.24218953546569111</v>
      </c>
      <c r="BL193" s="53">
        <f t="shared" si="290"/>
        <v>0.47337453468176971</v>
      </c>
      <c r="BM193" s="54">
        <f t="shared" si="291"/>
        <v>0.47337453468176971</v>
      </c>
      <c r="BO193" s="53">
        <f t="shared" si="292"/>
        <v>1</v>
      </c>
      <c r="BQ193" s="53">
        <f t="shared" si="272"/>
        <v>-0.47337453468176971</v>
      </c>
      <c r="BR193" s="53">
        <f t="shared" si="273"/>
        <v>-0.47337453468176971</v>
      </c>
      <c r="BT193" s="47">
        <f>ABS(BR190)+ABS(BR191)+ABS(BR192)+ABS(BR193)</f>
        <v>2.0516901665445939</v>
      </c>
      <c r="BV193" s="49">
        <f t="shared" ref="BV193" si="368">ABS(BQ190)+ABS(BQ191)+ABS(BQ192)+ABS(BQ193)</f>
        <v>2.0516901665445939</v>
      </c>
      <c r="BW193" s="45">
        <f t="shared" ref="BW193" si="369">IF(BV193&lt;BV$17,1,0)</f>
        <v>0</v>
      </c>
      <c r="BX193" s="43">
        <f t="shared" ref="BX193" si="370">BX189+1</f>
        <v>44</v>
      </c>
      <c r="BY193" s="50" t="str">
        <f t="shared" ref="BY193" si="371">IF(BW193=0,"",BX193)</f>
        <v/>
      </c>
      <c r="CA193" s="51">
        <f t="shared" ref="CA193" si="372">BV193-BV189</f>
        <v>-1.3126084420207462E-3</v>
      </c>
      <c r="CC193" s="43" t="str">
        <f t="shared" ref="CC193" si="373">IF(CA193&gt;0,"***","")</f>
        <v/>
      </c>
    </row>
    <row r="194" spans="1:81" x14ac:dyDescent="0.25">
      <c r="A194" s="37">
        <v>45</v>
      </c>
      <c r="C194" s="38">
        <f t="shared" si="264"/>
        <v>1</v>
      </c>
      <c r="D194" s="39">
        <f>$H$4</f>
        <v>1</v>
      </c>
      <c r="E194" s="39">
        <f>$I$4</f>
        <v>0</v>
      </c>
      <c r="H194" s="45">
        <f t="shared" si="274"/>
        <v>1.4636812248965425E-2</v>
      </c>
      <c r="I194" s="45">
        <f t="shared" si="275"/>
        <v>1.4636812248965425E-2</v>
      </c>
      <c r="J194" s="45">
        <f t="shared" si="276"/>
        <v>1.4636812248965425E-2</v>
      </c>
      <c r="L194" s="45">
        <f t="shared" si="349"/>
        <v>-0.34400986912819098</v>
      </c>
      <c r="M194" s="45">
        <f t="shared" si="349"/>
        <v>0.33339997857399867</v>
      </c>
      <c r="N194" s="45">
        <f t="shared" si="349"/>
        <v>0.67623910000193943</v>
      </c>
      <c r="O194" s="11"/>
      <c r="P194" s="40">
        <f t="shared" si="277"/>
        <v>-1.0609890554192314E-2</v>
      </c>
      <c r="Q194" s="41">
        <f t="shared" si="278"/>
        <v>0</v>
      </c>
      <c r="S194" s="40">
        <f t="shared" si="279"/>
        <v>0</v>
      </c>
      <c r="U194" s="42">
        <f t="shared" si="265"/>
        <v>-0.17277606365843146</v>
      </c>
      <c r="V194" s="40">
        <f t="shared" si="266"/>
        <v>0</v>
      </c>
      <c r="X194" s="43"/>
      <c r="Y194" s="43"/>
      <c r="AA194" s="38">
        <f t="shared" si="267"/>
        <v>1</v>
      </c>
      <c r="AB194" s="39">
        <f>$H$4</f>
        <v>1</v>
      </c>
      <c r="AC194" s="39">
        <f>$I$4</f>
        <v>0</v>
      </c>
      <c r="AF194" s="45">
        <f t="shared" si="280"/>
        <v>-1.1464635865586549E-2</v>
      </c>
      <c r="AG194" s="45">
        <f t="shared" si="281"/>
        <v>-1.1464635865586549E-2</v>
      </c>
      <c r="AH194" s="45">
        <f t="shared" si="282"/>
        <v>-1.1464635865586549E-2</v>
      </c>
      <c r="AJ194" s="45">
        <f t="shared" si="347"/>
        <v>-1.8630613448355725E-2</v>
      </c>
      <c r="AK194" s="45">
        <f t="shared" si="347"/>
        <v>0.25375619903684471</v>
      </c>
      <c r="AL194" s="45">
        <f t="shared" si="347"/>
        <v>0.46250405825330082</v>
      </c>
      <c r="AN194" s="40">
        <f t="shared" si="268"/>
        <v>0.23512558558848898</v>
      </c>
      <c r="AO194" s="41">
        <f t="shared" si="284"/>
        <v>0.23512558558848898</v>
      </c>
      <c r="AQ194" s="40">
        <f t="shared" si="285"/>
        <v>1</v>
      </c>
      <c r="AS194" s="42">
        <f t="shared" si="269"/>
        <v>0.1058892413896788</v>
      </c>
      <c r="AT194" s="40">
        <f t="shared" si="270"/>
        <v>0.1058892413896788</v>
      </c>
      <c r="AV194" s="43"/>
      <c r="AW194" s="43"/>
      <c r="AY194" s="38">
        <f t="shared" si="271"/>
        <v>1</v>
      </c>
      <c r="AZ194" s="39">
        <f t="shared" si="300"/>
        <v>0</v>
      </c>
      <c r="BA194" s="39">
        <f t="shared" si="301"/>
        <v>0.23512558558848898</v>
      </c>
      <c r="BB194" s="44">
        <f>$J$4</f>
        <v>1</v>
      </c>
      <c r="BD194" s="45">
        <f t="shared" si="286"/>
        <v>-4.7337453468176971E-2</v>
      </c>
      <c r="BE194" s="45">
        <f t="shared" si="287"/>
        <v>-2.9430583473018624E-2</v>
      </c>
      <c r="BF194" s="45">
        <f t="shared" si="288"/>
        <v>-3.465213080383199E-2</v>
      </c>
      <c r="BH194" s="45">
        <f t="shared" si="348"/>
        <v>0.44098502271785678</v>
      </c>
      <c r="BI194" s="45">
        <f t="shared" si="348"/>
        <v>-0.33863209679069539</v>
      </c>
      <c r="BJ194" s="45">
        <f t="shared" si="348"/>
        <v>0.2075374046618591</v>
      </c>
      <c r="BL194" s="40">
        <f t="shared" si="290"/>
        <v>0.48978237652049161</v>
      </c>
      <c r="BM194" s="41">
        <f t="shared" si="291"/>
        <v>0.48978237652049161</v>
      </c>
      <c r="BO194" s="40">
        <f t="shared" si="292"/>
        <v>1</v>
      </c>
      <c r="BQ194" s="40">
        <f t="shared" si="272"/>
        <v>0.51021762347950839</v>
      </c>
      <c r="BR194" s="40">
        <f t="shared" si="273"/>
        <v>0.51021762347950839</v>
      </c>
      <c r="BT194" s="43"/>
      <c r="BV194" s="46"/>
      <c r="BW194" s="43"/>
      <c r="BX194" s="43"/>
      <c r="BY194" s="43"/>
      <c r="CA194" s="43"/>
      <c r="CC194" s="43"/>
    </row>
    <row r="195" spans="1:81" x14ac:dyDescent="0.25">
      <c r="A195" s="37"/>
      <c r="C195" s="38">
        <f t="shared" si="264"/>
        <v>1</v>
      </c>
      <c r="D195" s="39">
        <f>$H$5</f>
        <v>0</v>
      </c>
      <c r="E195" s="39">
        <f>$I$5</f>
        <v>1</v>
      </c>
      <c r="H195" s="45">
        <f t="shared" si="274"/>
        <v>0</v>
      </c>
      <c r="I195" s="45">
        <f t="shared" si="275"/>
        <v>0</v>
      </c>
      <c r="J195" s="45">
        <f t="shared" si="276"/>
        <v>0</v>
      </c>
      <c r="L195" s="45">
        <f t="shared" si="349"/>
        <v>-0.34400986912819098</v>
      </c>
      <c r="M195" s="45">
        <f t="shared" si="349"/>
        <v>0.33339997857399867</v>
      </c>
      <c r="N195" s="45">
        <f t="shared" si="349"/>
        <v>0.67623910000193943</v>
      </c>
      <c r="O195" s="11"/>
      <c r="P195" s="40">
        <f t="shared" si="277"/>
        <v>0.33222923087374845</v>
      </c>
      <c r="Q195" s="41">
        <f t="shared" si="278"/>
        <v>0.33222923087374845</v>
      </c>
      <c r="S195" s="40">
        <f t="shared" si="279"/>
        <v>1</v>
      </c>
      <c r="U195" s="42">
        <f t="shared" si="265"/>
        <v>-0.17633480398731705</v>
      </c>
      <c r="V195" s="40">
        <f t="shared" si="266"/>
        <v>-0.17633480398731705</v>
      </c>
      <c r="X195" s="43"/>
      <c r="Y195" s="43"/>
      <c r="AA195" s="38">
        <f t="shared" si="267"/>
        <v>1</v>
      </c>
      <c r="AB195" s="39">
        <f>$H$5</f>
        <v>0</v>
      </c>
      <c r="AC195" s="39">
        <f>$I$5</f>
        <v>1</v>
      </c>
      <c r="AF195" s="45">
        <f t="shared" si="280"/>
        <v>1.058892413896788E-2</v>
      </c>
      <c r="AG195" s="45">
        <f t="shared" si="281"/>
        <v>1.058892413896788E-2</v>
      </c>
      <c r="AH195" s="45">
        <f t="shared" si="282"/>
        <v>0</v>
      </c>
      <c r="AJ195" s="45">
        <f t="shared" ref="AJ195:AL210" si="374">AJ194+AF195</f>
        <v>-8.0416893093878446E-3</v>
      </c>
      <c r="AK195" s="45">
        <f t="shared" si="374"/>
        <v>0.2643451231758126</v>
      </c>
      <c r="AL195" s="45">
        <f t="shared" si="374"/>
        <v>0.46250405825330082</v>
      </c>
      <c r="AN195" s="40">
        <f t="shared" si="268"/>
        <v>0.45446236894391295</v>
      </c>
      <c r="AO195" s="41">
        <f t="shared" si="284"/>
        <v>0.45446236894391295</v>
      </c>
      <c r="AQ195" s="40">
        <f t="shared" si="285"/>
        <v>1</v>
      </c>
      <c r="AS195" s="42">
        <f t="shared" si="269"/>
        <v>0.11431719630019715</v>
      </c>
      <c r="AT195" s="40">
        <f t="shared" si="270"/>
        <v>0.11431719630019715</v>
      </c>
      <c r="AV195" s="43"/>
      <c r="AW195" s="43"/>
      <c r="AY195" s="38">
        <f t="shared" si="271"/>
        <v>1</v>
      </c>
      <c r="AZ195" s="39">
        <f t="shared" si="300"/>
        <v>0.33222923087374845</v>
      </c>
      <c r="BA195" s="39">
        <f t="shared" si="301"/>
        <v>0.45446236894391295</v>
      </c>
      <c r="BB195" s="44">
        <f>$J$5</f>
        <v>1</v>
      </c>
      <c r="BD195" s="45">
        <f t="shared" si="286"/>
        <v>5.102176234795084E-2</v>
      </c>
      <c r="BE195" s="45">
        <f t="shared" si="287"/>
        <v>0</v>
      </c>
      <c r="BF195" s="45">
        <f t="shared" si="288"/>
        <v>1.199652174981866E-2</v>
      </c>
      <c r="BH195" s="45">
        <f t="shared" ref="BH195:BJ210" si="375">BH194+BD195</f>
        <v>0.49200678506580764</v>
      </c>
      <c r="BI195" s="45">
        <f t="shared" si="375"/>
        <v>-0.33863209679069539</v>
      </c>
      <c r="BJ195" s="45">
        <f t="shared" si="375"/>
        <v>0.21953392641167777</v>
      </c>
      <c r="BL195" s="40">
        <f t="shared" si="290"/>
        <v>0.47927321226047992</v>
      </c>
      <c r="BM195" s="41">
        <f t="shared" si="291"/>
        <v>0.47927321226047992</v>
      </c>
      <c r="BO195" s="40">
        <f t="shared" si="292"/>
        <v>1</v>
      </c>
      <c r="BQ195" s="40">
        <f t="shared" si="272"/>
        <v>0.52072678773952008</v>
      </c>
      <c r="BR195" s="40">
        <f t="shared" si="273"/>
        <v>0.52072678773952008</v>
      </c>
      <c r="BT195" s="43"/>
      <c r="BV195" s="14"/>
      <c r="BW195" s="43"/>
      <c r="BX195" s="43"/>
      <c r="BY195" s="43"/>
      <c r="CA195" s="43"/>
      <c r="CC195" s="43"/>
    </row>
    <row r="196" spans="1:81" x14ac:dyDescent="0.25">
      <c r="A196" s="37"/>
      <c r="C196" s="38">
        <f t="shared" si="264"/>
        <v>1</v>
      </c>
      <c r="D196" s="39">
        <f>$H$6</f>
        <v>0</v>
      </c>
      <c r="E196" s="39">
        <f>$I$6</f>
        <v>0</v>
      </c>
      <c r="H196" s="45">
        <f t="shared" si="274"/>
        <v>-1.7633480398731704E-2</v>
      </c>
      <c r="I196" s="45">
        <f t="shared" si="275"/>
        <v>0</v>
      </c>
      <c r="J196" s="45">
        <f t="shared" si="276"/>
        <v>-1.7633480398731704E-2</v>
      </c>
      <c r="L196" s="45">
        <f t="shared" ref="L196:N211" si="376">L195+H196</f>
        <v>-0.36164334952692267</v>
      </c>
      <c r="M196" s="45">
        <f t="shared" si="376"/>
        <v>0.33339997857399867</v>
      </c>
      <c r="N196" s="45">
        <f t="shared" si="376"/>
        <v>0.65860561960320774</v>
      </c>
      <c r="O196" s="11"/>
      <c r="P196" s="40">
        <f t="shared" si="277"/>
        <v>-0.36164334952692267</v>
      </c>
      <c r="Q196" s="41">
        <f t="shared" si="278"/>
        <v>0</v>
      </c>
      <c r="S196" s="40">
        <f t="shared" si="279"/>
        <v>0</v>
      </c>
      <c r="U196" s="42">
        <f t="shared" si="265"/>
        <v>0.1750950818466033</v>
      </c>
      <c r="V196" s="40">
        <f t="shared" si="266"/>
        <v>0</v>
      </c>
      <c r="X196" s="43"/>
      <c r="Y196" s="43"/>
      <c r="AA196" s="38">
        <f t="shared" si="267"/>
        <v>1</v>
      </c>
      <c r="AB196" s="39">
        <f>$H$6</f>
        <v>0</v>
      </c>
      <c r="AC196" s="39">
        <f>$I$6</f>
        <v>0</v>
      </c>
      <c r="AF196" s="45">
        <f t="shared" si="280"/>
        <v>1.1431719630019717E-2</v>
      </c>
      <c r="AG196" s="45">
        <f t="shared" si="281"/>
        <v>0</v>
      </c>
      <c r="AH196" s="45">
        <f t="shared" si="282"/>
        <v>1.1431719630019717E-2</v>
      </c>
      <c r="AJ196" s="45">
        <f t="shared" si="374"/>
        <v>3.3900303206318722E-3</v>
      </c>
      <c r="AK196" s="45">
        <f t="shared" si="374"/>
        <v>0.2643451231758126</v>
      </c>
      <c r="AL196" s="45">
        <f t="shared" si="374"/>
        <v>0.47393577788332053</v>
      </c>
      <c r="AN196" s="40">
        <f t="shared" si="268"/>
        <v>3.3900303206318722E-3</v>
      </c>
      <c r="AO196" s="41">
        <f t="shared" si="284"/>
        <v>3.3900303206318722E-3</v>
      </c>
      <c r="AQ196" s="40">
        <f t="shared" si="285"/>
        <v>1</v>
      </c>
      <c r="AS196" s="42">
        <f t="shared" si="269"/>
        <v>-0.13252008707762306</v>
      </c>
      <c r="AT196" s="40">
        <f t="shared" si="270"/>
        <v>-0.13252008707762306</v>
      </c>
      <c r="AV196" s="43"/>
      <c r="AW196" s="43"/>
      <c r="AY196" s="38">
        <f t="shared" si="271"/>
        <v>1</v>
      </c>
      <c r="AZ196" s="39">
        <f t="shared" si="300"/>
        <v>0</v>
      </c>
      <c r="BA196" s="39">
        <f t="shared" si="301"/>
        <v>3.3900303206318722E-3</v>
      </c>
      <c r="BB196" s="44">
        <f>$J$6</f>
        <v>0</v>
      </c>
      <c r="BD196" s="45">
        <f t="shared" si="286"/>
        <v>5.2072678773952011E-2</v>
      </c>
      <c r="BE196" s="45">
        <f t="shared" si="287"/>
        <v>1.7300066018605842E-2</v>
      </c>
      <c r="BF196" s="45">
        <f t="shared" si="288"/>
        <v>2.3665072952865643E-2</v>
      </c>
      <c r="BH196" s="45">
        <f t="shared" si="375"/>
        <v>0.54407946383975969</v>
      </c>
      <c r="BI196" s="45">
        <f t="shared" si="375"/>
        <v>-0.32133203077208955</v>
      </c>
      <c r="BJ196" s="45">
        <f t="shared" si="375"/>
        <v>0.24319899936454342</v>
      </c>
      <c r="BL196" s="40">
        <f t="shared" si="290"/>
        <v>0.54490391582155284</v>
      </c>
      <c r="BM196" s="41">
        <f t="shared" si="291"/>
        <v>0.54490391582155284</v>
      </c>
      <c r="BO196" s="40">
        <f t="shared" si="292"/>
        <v>1</v>
      </c>
      <c r="BQ196" s="40">
        <f t="shared" si="272"/>
        <v>-0.54490391582155284</v>
      </c>
      <c r="BR196" s="40">
        <f t="shared" si="273"/>
        <v>-0.54490391582155284</v>
      </c>
      <c r="BT196" s="43"/>
      <c r="BV196" s="14"/>
      <c r="BW196" s="43"/>
      <c r="BX196" s="43"/>
      <c r="BY196" s="43"/>
      <c r="CA196" s="43"/>
      <c r="CC196" s="43"/>
    </row>
    <row r="197" spans="1:81" x14ac:dyDescent="0.25">
      <c r="A197" s="37"/>
      <c r="C197" s="38">
        <f t="shared" si="264"/>
        <v>1</v>
      </c>
      <c r="D197" s="39">
        <f>$H$7</f>
        <v>1</v>
      </c>
      <c r="E197" s="39">
        <f>$I$7</f>
        <v>1</v>
      </c>
      <c r="H197" s="45">
        <f t="shared" si="274"/>
        <v>0</v>
      </c>
      <c r="I197" s="45">
        <f t="shared" si="275"/>
        <v>0</v>
      </c>
      <c r="J197" s="45">
        <f t="shared" si="276"/>
        <v>0</v>
      </c>
      <c r="L197" s="45">
        <f t="shared" si="376"/>
        <v>-0.36164334952692267</v>
      </c>
      <c r="M197" s="45">
        <f t="shared" si="376"/>
        <v>0.33339997857399867</v>
      </c>
      <c r="N197" s="45">
        <f t="shared" si="376"/>
        <v>0.65860561960320774</v>
      </c>
      <c r="O197" s="11"/>
      <c r="P197" s="40">
        <f t="shared" si="277"/>
        <v>0.63036224865028379</v>
      </c>
      <c r="Q197" s="41">
        <f t="shared" si="278"/>
        <v>0.63036224865028379</v>
      </c>
      <c r="S197" s="40">
        <f t="shared" si="279"/>
        <v>1</v>
      </c>
      <c r="U197" s="42">
        <f t="shared" si="265"/>
        <v>0.14911402842294105</v>
      </c>
      <c r="V197" s="40">
        <f t="shared" si="266"/>
        <v>0.14911402842294105</v>
      </c>
      <c r="X197" s="47">
        <f>ABS(V194)+ABS(V195)+ABS(V196)+ABS(V197)</f>
        <v>0.32544883241025813</v>
      </c>
      <c r="Y197" s="45" t="str">
        <f>IF(X197&lt;X$17,"Yes","Not")</f>
        <v>Not</v>
      </c>
      <c r="AA197" s="38">
        <f t="shared" si="267"/>
        <v>1</v>
      </c>
      <c r="AB197" s="39">
        <f>$H$7</f>
        <v>1</v>
      </c>
      <c r="AC197" s="39">
        <f>$I$7</f>
        <v>1</v>
      </c>
      <c r="AF197" s="45">
        <f t="shared" si="280"/>
        <v>-1.3252008707762306E-2</v>
      </c>
      <c r="AG197" s="45">
        <f t="shared" si="281"/>
        <v>0</v>
      </c>
      <c r="AH197" s="45">
        <f t="shared" si="282"/>
        <v>0</v>
      </c>
      <c r="AJ197" s="45">
        <f t="shared" si="374"/>
        <v>-9.861978387130434E-3</v>
      </c>
      <c r="AK197" s="45">
        <f t="shared" si="374"/>
        <v>0.2643451231758126</v>
      </c>
      <c r="AL197" s="45">
        <f t="shared" si="374"/>
        <v>0.47393577788332053</v>
      </c>
      <c r="AN197" s="40">
        <f t="shared" si="268"/>
        <v>0.7284189226720027</v>
      </c>
      <c r="AO197" s="41">
        <f t="shared" si="284"/>
        <v>0.7284189226720027</v>
      </c>
      <c r="AQ197" s="40">
        <f t="shared" si="285"/>
        <v>1</v>
      </c>
      <c r="AS197" s="42">
        <f t="shared" si="269"/>
        <v>-0.11277069847330017</v>
      </c>
      <c r="AT197" s="40">
        <f t="shared" si="270"/>
        <v>-0.11277069847330017</v>
      </c>
      <c r="AV197" s="47">
        <f>ABS(AT194)+ABS(AT195)+ABS(AT196)+ABS(AT197)</f>
        <v>0.46549722324079917</v>
      </c>
      <c r="AW197" s="45" t="str">
        <f>IF(AV197&lt;AV$17,"Yes","Not")</f>
        <v>Not</v>
      </c>
      <c r="AY197" s="38">
        <f t="shared" si="271"/>
        <v>1</v>
      </c>
      <c r="AZ197" s="39">
        <f t="shared" si="300"/>
        <v>0.63036224865028379</v>
      </c>
      <c r="BA197" s="39">
        <f t="shared" si="301"/>
        <v>0.7284189226720027</v>
      </c>
      <c r="BB197" s="44">
        <f>$J$7</f>
        <v>0</v>
      </c>
      <c r="BD197" s="45">
        <f t="shared" si="286"/>
        <v>-5.4490391582155288E-2</v>
      </c>
      <c r="BE197" s="45">
        <f t="shared" si="287"/>
        <v>0</v>
      </c>
      <c r="BF197" s="45">
        <f t="shared" si="288"/>
        <v>-1.8472407964661015E-4</v>
      </c>
      <c r="BH197" s="45">
        <f t="shared" si="375"/>
        <v>0.4895890722576044</v>
      </c>
      <c r="BI197" s="45">
        <f t="shared" si="375"/>
        <v>-0.32133203077208955</v>
      </c>
      <c r="BJ197" s="45">
        <f t="shared" si="375"/>
        <v>0.2430142752848968</v>
      </c>
      <c r="BL197" s="40">
        <f t="shared" si="290"/>
        <v>0.46404968737368985</v>
      </c>
      <c r="BM197" s="41">
        <f t="shared" si="291"/>
        <v>0.46404968737368985</v>
      </c>
      <c r="BO197" s="40">
        <f t="shared" si="292"/>
        <v>1</v>
      </c>
      <c r="BQ197" s="40">
        <f t="shared" si="272"/>
        <v>-0.46404968737368985</v>
      </c>
      <c r="BR197" s="40">
        <f t="shared" si="273"/>
        <v>-0.46404968737368985</v>
      </c>
      <c r="BT197" s="47">
        <f>ABS(BR194)+ABS(BR195)+ABS(BR196)+ABS(BR197)</f>
        <v>2.0398980144142711</v>
      </c>
      <c r="BV197" s="49">
        <f t="shared" ref="BV197" si="377">ABS(BQ194)+ABS(BQ195)+ABS(BQ196)+ABS(BQ197)</f>
        <v>2.0398980144142711</v>
      </c>
      <c r="BW197" s="45">
        <f t="shared" ref="BW197" si="378">IF(BV197&lt;BV$17,1,0)</f>
        <v>0</v>
      </c>
      <c r="BX197" s="43">
        <f t="shared" ref="BX197" si="379">BX193+1</f>
        <v>45</v>
      </c>
      <c r="BY197" s="50" t="str">
        <f t="shared" ref="BY197" si="380">IF(BW197=0,"",BX197)</f>
        <v/>
      </c>
      <c r="CA197" s="51">
        <f t="shared" ref="CA197" si="381">BV197-BV193</f>
        <v>-1.1792152130322808E-2</v>
      </c>
      <c r="CC197" s="43" t="str">
        <f t="shared" ref="CC197" si="382">IF(CA197&gt;0,"***","")</f>
        <v/>
      </c>
    </row>
    <row r="198" spans="1:81" x14ac:dyDescent="0.25">
      <c r="A198" s="52">
        <v>46</v>
      </c>
      <c r="C198" s="16">
        <f t="shared" si="264"/>
        <v>1</v>
      </c>
      <c r="D198" s="14">
        <f>$H$4</f>
        <v>1</v>
      </c>
      <c r="E198" s="14">
        <f>$I$4</f>
        <v>0</v>
      </c>
      <c r="H198" s="45">
        <f t="shared" si="274"/>
        <v>1.4911402842294107E-2</v>
      </c>
      <c r="I198" s="45">
        <f t="shared" si="275"/>
        <v>1.4911402842294107E-2</v>
      </c>
      <c r="J198" s="45">
        <f t="shared" si="276"/>
        <v>1.4911402842294107E-2</v>
      </c>
      <c r="L198" s="15">
        <f t="shared" si="376"/>
        <v>-0.34673194668462859</v>
      </c>
      <c r="M198" s="15">
        <f t="shared" si="376"/>
        <v>0.34831138141629275</v>
      </c>
      <c r="N198" s="15">
        <f t="shared" si="376"/>
        <v>0.67351702244550182</v>
      </c>
      <c r="O198" s="11"/>
      <c r="P198" s="53">
        <f t="shared" si="277"/>
        <v>1.5794347316641644E-3</v>
      </c>
      <c r="Q198" s="54">
        <f t="shared" si="278"/>
        <v>1.5794347316641644E-3</v>
      </c>
      <c r="S198" s="53">
        <f t="shared" si="279"/>
        <v>1</v>
      </c>
      <c r="U198" s="55">
        <f t="shared" si="265"/>
        <v>-0.17839370219833695</v>
      </c>
      <c r="V198" s="53">
        <f t="shared" si="266"/>
        <v>-0.17839370219833695</v>
      </c>
      <c r="X198" s="43"/>
      <c r="Y198" s="43"/>
      <c r="AA198" s="16">
        <f t="shared" si="267"/>
        <v>1</v>
      </c>
      <c r="AB198" s="14">
        <f>$H$4</f>
        <v>1</v>
      </c>
      <c r="AC198" s="14">
        <f>$I$4</f>
        <v>0</v>
      </c>
      <c r="AF198" s="45">
        <f t="shared" si="280"/>
        <v>-1.1277069847330018E-2</v>
      </c>
      <c r="AG198" s="45">
        <f t="shared" si="281"/>
        <v>-1.1277069847330018E-2</v>
      </c>
      <c r="AH198" s="45">
        <f t="shared" si="282"/>
        <v>-1.1277069847330018E-2</v>
      </c>
      <c r="AJ198" s="15">
        <f t="shared" si="374"/>
        <v>-2.1139048234460452E-2</v>
      </c>
      <c r="AK198" s="15">
        <f t="shared" si="374"/>
        <v>0.25306805332848259</v>
      </c>
      <c r="AL198" s="15">
        <f t="shared" si="374"/>
        <v>0.46265870803599052</v>
      </c>
      <c r="AN198" s="53">
        <f t="shared" si="268"/>
        <v>0.23192900509402214</v>
      </c>
      <c r="AO198" s="54">
        <f t="shared" si="284"/>
        <v>0.23192900509402214</v>
      </c>
      <c r="AQ198" s="53">
        <f t="shared" si="285"/>
        <v>1</v>
      </c>
      <c r="AS198" s="55">
        <f t="shared" si="269"/>
        <v>0.10645696749158513</v>
      </c>
      <c r="AT198" s="53">
        <f t="shared" si="270"/>
        <v>0.10645696749158513</v>
      </c>
      <c r="AV198" s="43"/>
      <c r="AW198" s="43"/>
      <c r="AY198" s="16">
        <f t="shared" si="271"/>
        <v>1</v>
      </c>
      <c r="AZ198" s="14">
        <f t="shared" si="300"/>
        <v>1.5794347316641644E-3</v>
      </c>
      <c r="BA198" s="14">
        <f t="shared" si="301"/>
        <v>0.23192900509402214</v>
      </c>
      <c r="BB198" s="56">
        <f>$J$4</f>
        <v>1</v>
      </c>
      <c r="BD198" s="45">
        <f t="shared" si="286"/>
        <v>-4.640496873736899E-2</v>
      </c>
      <c r="BE198" s="45">
        <f t="shared" si="287"/>
        <v>-2.9251940441834035E-2</v>
      </c>
      <c r="BF198" s="45">
        <f t="shared" si="288"/>
        <v>-3.3802257334302283E-2</v>
      </c>
      <c r="BH198" s="15">
        <f t="shared" si="375"/>
        <v>0.44318410352023541</v>
      </c>
      <c r="BI198" s="15">
        <f t="shared" si="375"/>
        <v>-0.3505839712139236</v>
      </c>
      <c r="BJ198" s="15">
        <f t="shared" si="375"/>
        <v>0.20921201795059452</v>
      </c>
      <c r="BL198" s="53">
        <f t="shared" si="290"/>
        <v>0.49115271419672946</v>
      </c>
      <c r="BM198" s="54">
        <f t="shared" si="291"/>
        <v>0.49115271419672946</v>
      </c>
      <c r="BO198" s="53">
        <f t="shared" si="292"/>
        <v>1</v>
      </c>
      <c r="BQ198" s="53">
        <f t="shared" si="272"/>
        <v>0.50884728580327054</v>
      </c>
      <c r="BR198" s="53">
        <f t="shared" si="273"/>
        <v>0.50884728580327054</v>
      </c>
      <c r="BT198" s="43"/>
      <c r="BV198" s="46"/>
      <c r="BW198" s="43"/>
      <c r="BX198" s="43"/>
      <c r="BY198" s="43"/>
      <c r="CA198" s="43"/>
      <c r="CC198" s="43"/>
    </row>
    <row r="199" spans="1:81" x14ac:dyDescent="0.25">
      <c r="A199" s="52"/>
      <c r="C199" s="16">
        <f t="shared" si="264"/>
        <v>1</v>
      </c>
      <c r="D199" s="14">
        <f>$H$5</f>
        <v>0</v>
      </c>
      <c r="E199" s="14">
        <f>$I$5</f>
        <v>1</v>
      </c>
      <c r="H199" s="45">
        <f t="shared" si="274"/>
        <v>-1.7839370219833697E-2</v>
      </c>
      <c r="I199" s="45">
        <f t="shared" si="275"/>
        <v>-1.7839370219833697E-2</v>
      </c>
      <c r="J199" s="45">
        <f t="shared" si="276"/>
        <v>0</v>
      </c>
      <c r="L199" s="15">
        <f t="shared" si="376"/>
        <v>-0.36457131690446226</v>
      </c>
      <c r="M199" s="15">
        <f t="shared" si="376"/>
        <v>0.33047201119645908</v>
      </c>
      <c r="N199" s="15">
        <f t="shared" si="376"/>
        <v>0.67351702244550182</v>
      </c>
      <c r="O199" s="11"/>
      <c r="P199" s="53">
        <f t="shared" si="277"/>
        <v>0.30894570554103956</v>
      </c>
      <c r="Q199" s="54">
        <f t="shared" si="278"/>
        <v>0.30894570554103956</v>
      </c>
      <c r="S199" s="53">
        <f t="shared" si="279"/>
        <v>1</v>
      </c>
      <c r="U199" s="55">
        <f t="shared" si="265"/>
        <v>-0.18025805419257204</v>
      </c>
      <c r="V199" s="53">
        <f t="shared" si="266"/>
        <v>-0.18025805419257204</v>
      </c>
      <c r="X199" s="43"/>
      <c r="Y199" s="43"/>
      <c r="AA199" s="16">
        <f t="shared" si="267"/>
        <v>1</v>
      </c>
      <c r="AB199" s="14">
        <f>$H$5</f>
        <v>0</v>
      </c>
      <c r="AC199" s="14">
        <f>$I$5</f>
        <v>1</v>
      </c>
      <c r="AF199" s="45">
        <f t="shared" si="280"/>
        <v>1.0645696749158514E-2</v>
      </c>
      <c r="AG199" s="45">
        <f t="shared" si="281"/>
        <v>1.0645696749158514E-2</v>
      </c>
      <c r="AH199" s="45">
        <f t="shared" si="282"/>
        <v>0</v>
      </c>
      <c r="AJ199" s="15">
        <f t="shared" si="374"/>
        <v>-1.0493351485301937E-2</v>
      </c>
      <c r="AK199" s="15">
        <f t="shared" si="374"/>
        <v>0.26371375007764108</v>
      </c>
      <c r="AL199" s="15">
        <f t="shared" si="374"/>
        <v>0.46265870803599052</v>
      </c>
      <c r="AN199" s="53">
        <f t="shared" si="268"/>
        <v>0.45216535655068857</v>
      </c>
      <c r="AO199" s="54">
        <f t="shared" si="284"/>
        <v>0.45216535655068857</v>
      </c>
      <c r="AQ199" s="53">
        <f t="shared" si="285"/>
        <v>1</v>
      </c>
      <c r="AS199" s="55">
        <f t="shared" si="269"/>
        <v>0.11366357577851784</v>
      </c>
      <c r="AT199" s="53">
        <f t="shared" si="270"/>
        <v>0.11366357577851784</v>
      </c>
      <c r="AV199" s="43"/>
      <c r="AW199" s="43"/>
      <c r="AY199" s="16">
        <f t="shared" si="271"/>
        <v>1</v>
      </c>
      <c r="AZ199" s="14">
        <f t="shared" si="300"/>
        <v>0.30894570554103956</v>
      </c>
      <c r="BA199" s="14">
        <f t="shared" si="301"/>
        <v>0.45216535655068857</v>
      </c>
      <c r="BB199" s="56">
        <f>$J$5</f>
        <v>1</v>
      </c>
      <c r="BD199" s="45">
        <f t="shared" si="286"/>
        <v>5.0884728580327054E-2</v>
      </c>
      <c r="BE199" s="45">
        <f t="shared" si="287"/>
        <v>8.036910763107269E-5</v>
      </c>
      <c r="BF199" s="45">
        <f t="shared" si="288"/>
        <v>1.1801644474114609E-2</v>
      </c>
      <c r="BH199" s="15">
        <f t="shared" si="375"/>
        <v>0.49406883210056246</v>
      </c>
      <c r="BI199" s="15">
        <f t="shared" si="375"/>
        <v>-0.3505036021062925</v>
      </c>
      <c r="BJ199" s="15">
        <f t="shared" si="375"/>
        <v>0.22101366242470913</v>
      </c>
      <c r="BL199" s="53">
        <f t="shared" si="290"/>
        <v>0.48571697092600025</v>
      </c>
      <c r="BM199" s="54">
        <f t="shared" si="291"/>
        <v>0.48571697092600025</v>
      </c>
      <c r="BO199" s="53">
        <f t="shared" si="292"/>
        <v>1</v>
      </c>
      <c r="BQ199" s="53">
        <f t="shared" si="272"/>
        <v>0.5142830290739997</v>
      </c>
      <c r="BR199" s="53">
        <f t="shared" si="273"/>
        <v>0.5142830290739997</v>
      </c>
      <c r="BT199" s="43"/>
      <c r="BV199" s="14"/>
      <c r="BW199" s="43"/>
      <c r="BX199" s="43"/>
      <c r="BY199" s="43"/>
      <c r="CA199" s="43"/>
      <c r="CC199" s="43"/>
    </row>
    <row r="200" spans="1:81" x14ac:dyDescent="0.25">
      <c r="A200" s="52"/>
      <c r="C200" s="16">
        <f t="shared" si="264"/>
        <v>1</v>
      </c>
      <c r="D200" s="14">
        <f>$H$6</f>
        <v>0</v>
      </c>
      <c r="E200" s="14">
        <f>$I$6</f>
        <v>0</v>
      </c>
      <c r="H200" s="45">
        <f t="shared" si="274"/>
        <v>-1.8025805419257204E-2</v>
      </c>
      <c r="I200" s="45">
        <f t="shared" si="275"/>
        <v>0</v>
      </c>
      <c r="J200" s="45">
        <f t="shared" si="276"/>
        <v>-1.8025805419257204E-2</v>
      </c>
      <c r="L200" s="15">
        <f t="shared" si="376"/>
        <v>-0.38259712232371945</v>
      </c>
      <c r="M200" s="15">
        <f t="shared" si="376"/>
        <v>0.33047201119645908</v>
      </c>
      <c r="N200" s="15">
        <f t="shared" si="376"/>
        <v>0.65549121702624458</v>
      </c>
      <c r="O200" s="11"/>
      <c r="P200" s="53">
        <f t="shared" si="277"/>
        <v>-0.38259712232371945</v>
      </c>
      <c r="Q200" s="54">
        <f t="shared" si="278"/>
        <v>0</v>
      </c>
      <c r="S200" s="53">
        <f t="shared" si="279"/>
        <v>0</v>
      </c>
      <c r="U200" s="55">
        <f t="shared" si="265"/>
        <v>0.18260290617624861</v>
      </c>
      <c r="V200" s="53">
        <f t="shared" si="266"/>
        <v>0</v>
      </c>
      <c r="X200" s="43"/>
      <c r="Y200" s="43"/>
      <c r="AA200" s="16">
        <f t="shared" si="267"/>
        <v>1</v>
      </c>
      <c r="AB200" s="14">
        <f>$H$6</f>
        <v>0</v>
      </c>
      <c r="AC200" s="14">
        <f>$I$6</f>
        <v>0</v>
      </c>
      <c r="AF200" s="45">
        <f t="shared" si="280"/>
        <v>1.1366357577851784E-2</v>
      </c>
      <c r="AG200" s="45">
        <f t="shared" si="281"/>
        <v>0</v>
      </c>
      <c r="AH200" s="45">
        <f t="shared" si="282"/>
        <v>1.1366357577851784E-2</v>
      </c>
      <c r="AJ200" s="15">
        <f t="shared" si="374"/>
        <v>8.7300609254984708E-4</v>
      </c>
      <c r="AK200" s="15">
        <f t="shared" si="374"/>
        <v>0.26371375007764108</v>
      </c>
      <c r="AL200" s="15">
        <f t="shared" si="374"/>
        <v>0.47402506561384228</v>
      </c>
      <c r="AN200" s="53">
        <f t="shared" si="268"/>
        <v>8.7300609254984708E-4</v>
      </c>
      <c r="AO200" s="54">
        <f t="shared" si="284"/>
        <v>8.7300609254984708E-4</v>
      </c>
      <c r="AQ200" s="53">
        <f t="shared" si="285"/>
        <v>1</v>
      </c>
      <c r="AS200" s="55">
        <f t="shared" si="269"/>
        <v>-0.13329945232387569</v>
      </c>
      <c r="AT200" s="53">
        <f t="shared" si="270"/>
        <v>-0.13329945232387569</v>
      </c>
      <c r="AV200" s="43"/>
      <c r="AW200" s="43"/>
      <c r="AY200" s="16">
        <f t="shared" si="271"/>
        <v>1</v>
      </c>
      <c r="AZ200" s="14">
        <f t="shared" si="300"/>
        <v>0</v>
      </c>
      <c r="BA200" s="14">
        <f t="shared" si="301"/>
        <v>8.7300609254984708E-4</v>
      </c>
      <c r="BB200" s="56">
        <f>$J$6</f>
        <v>0</v>
      </c>
      <c r="BD200" s="45">
        <f t="shared" si="286"/>
        <v>5.142830290739997E-2</v>
      </c>
      <c r="BE200" s="45">
        <f t="shared" si="287"/>
        <v>1.5888553326504979E-2</v>
      </c>
      <c r="BF200" s="45">
        <f t="shared" si="288"/>
        <v>2.3254096920921324E-2</v>
      </c>
      <c r="BH200" s="15">
        <f t="shared" si="375"/>
        <v>0.54549713500796249</v>
      </c>
      <c r="BI200" s="15">
        <f t="shared" si="375"/>
        <v>-0.33461504877978754</v>
      </c>
      <c r="BJ200" s="15">
        <f t="shared" si="375"/>
        <v>0.24426775934563044</v>
      </c>
      <c r="BL200" s="53">
        <f t="shared" si="290"/>
        <v>0.54571038225008472</v>
      </c>
      <c r="BM200" s="54">
        <f t="shared" si="291"/>
        <v>0.54571038225008472</v>
      </c>
      <c r="BO200" s="53">
        <f t="shared" si="292"/>
        <v>1</v>
      </c>
      <c r="BQ200" s="53">
        <f t="shared" si="272"/>
        <v>-0.54571038225008472</v>
      </c>
      <c r="BR200" s="53">
        <f t="shared" si="273"/>
        <v>-0.54571038225008472</v>
      </c>
      <c r="BT200" s="43"/>
      <c r="BV200" s="14"/>
      <c r="BW200" s="43"/>
      <c r="BX200" s="43"/>
      <c r="BY200" s="43"/>
      <c r="CA200" s="43"/>
      <c r="CC200" s="43"/>
    </row>
    <row r="201" spans="1:81" x14ac:dyDescent="0.25">
      <c r="A201" s="52"/>
      <c r="C201" s="16">
        <f t="shared" si="264"/>
        <v>1</v>
      </c>
      <c r="D201" s="14">
        <f>$H$7</f>
        <v>1</v>
      </c>
      <c r="E201" s="14">
        <f>$I$7</f>
        <v>1</v>
      </c>
      <c r="H201" s="45">
        <f t="shared" si="274"/>
        <v>0</v>
      </c>
      <c r="I201" s="45">
        <f t="shared" si="275"/>
        <v>0</v>
      </c>
      <c r="J201" s="45">
        <f t="shared" si="276"/>
        <v>0</v>
      </c>
      <c r="L201" s="15">
        <f t="shared" si="376"/>
        <v>-0.38259712232371945</v>
      </c>
      <c r="M201" s="15">
        <f t="shared" si="376"/>
        <v>0.33047201119645908</v>
      </c>
      <c r="N201" s="15">
        <f t="shared" si="376"/>
        <v>0.65549121702624458</v>
      </c>
      <c r="O201" s="11"/>
      <c r="P201" s="53">
        <f t="shared" si="277"/>
        <v>0.60336610589898421</v>
      </c>
      <c r="Q201" s="54">
        <f t="shared" si="278"/>
        <v>0.60336610589898421</v>
      </c>
      <c r="S201" s="53">
        <f t="shared" si="279"/>
        <v>1</v>
      </c>
      <c r="U201" s="55">
        <f t="shared" si="265"/>
        <v>0.15598386459510458</v>
      </c>
      <c r="V201" s="53">
        <f t="shared" si="266"/>
        <v>0.15598386459510458</v>
      </c>
      <c r="X201" s="47">
        <f>ABS(V198)+ABS(V199)+ABS(V200)+ABS(V201)</f>
        <v>0.51463562098601356</v>
      </c>
      <c r="Y201" s="45" t="str">
        <f>IF(X201&lt;X$17,"Yes","Not")</f>
        <v>Not</v>
      </c>
      <c r="AA201" s="16">
        <f t="shared" si="267"/>
        <v>1</v>
      </c>
      <c r="AB201" s="14">
        <f>$H$7</f>
        <v>1</v>
      </c>
      <c r="AC201" s="14">
        <f>$I$7</f>
        <v>1</v>
      </c>
      <c r="AF201" s="45">
        <f t="shared" si="280"/>
        <v>-1.332994523238757E-2</v>
      </c>
      <c r="AG201" s="45">
        <f t="shared" si="281"/>
        <v>0</v>
      </c>
      <c r="AH201" s="45">
        <f t="shared" si="282"/>
        <v>0</v>
      </c>
      <c r="AJ201" s="15">
        <f t="shared" si="374"/>
        <v>-1.2456939139837723E-2</v>
      </c>
      <c r="AK201" s="15">
        <f t="shared" si="374"/>
        <v>0.26371375007764108</v>
      </c>
      <c r="AL201" s="15">
        <f t="shared" si="374"/>
        <v>0.47402506561384228</v>
      </c>
      <c r="AN201" s="53">
        <f t="shared" si="268"/>
        <v>0.72528187655164567</v>
      </c>
      <c r="AO201" s="54">
        <f t="shared" si="284"/>
        <v>0.72528187655164567</v>
      </c>
      <c r="AQ201" s="53">
        <f t="shared" si="285"/>
        <v>1</v>
      </c>
      <c r="AS201" s="55">
        <f t="shared" si="269"/>
        <v>-0.11384544130312806</v>
      </c>
      <c r="AT201" s="53">
        <f t="shared" si="270"/>
        <v>-0.11384544130312806</v>
      </c>
      <c r="AV201" s="47">
        <f>ABS(AT198)+ABS(AT199)+ABS(AT200)+ABS(AT201)</f>
        <v>0.4672654368971067</v>
      </c>
      <c r="AW201" s="45" t="str">
        <f>IF(AV201&lt;AV$17,"Yes","Not")</f>
        <v>Not</v>
      </c>
      <c r="AY201" s="16">
        <f t="shared" si="271"/>
        <v>1</v>
      </c>
      <c r="AZ201" s="14">
        <f t="shared" si="300"/>
        <v>0.60336610589898421</v>
      </c>
      <c r="BA201" s="14">
        <f t="shared" si="301"/>
        <v>0.72528187655164567</v>
      </c>
      <c r="BB201" s="56">
        <f>$J$7</f>
        <v>0</v>
      </c>
      <c r="BD201" s="45">
        <f t="shared" si="286"/>
        <v>-5.4571038225008472E-2</v>
      </c>
      <c r="BE201" s="45">
        <f t="shared" si="287"/>
        <v>0</v>
      </c>
      <c r="BF201" s="45">
        <f t="shared" si="288"/>
        <v>-4.7640848847202995E-5</v>
      </c>
      <c r="BH201" s="15">
        <f t="shared" si="375"/>
        <v>0.49092609678295401</v>
      </c>
      <c r="BI201" s="15">
        <f t="shared" si="375"/>
        <v>-0.33461504877978754</v>
      </c>
      <c r="BJ201" s="15">
        <f t="shared" si="375"/>
        <v>0.24422011849678324</v>
      </c>
      <c r="BL201" s="53">
        <f t="shared" si="290"/>
        <v>0.46615914366050715</v>
      </c>
      <c r="BM201" s="54">
        <f t="shared" si="291"/>
        <v>0.46615914366050715</v>
      </c>
      <c r="BO201" s="53">
        <f t="shared" si="292"/>
        <v>1</v>
      </c>
      <c r="BQ201" s="53">
        <f t="shared" si="272"/>
        <v>-0.46615914366050715</v>
      </c>
      <c r="BR201" s="53">
        <f t="shared" si="273"/>
        <v>-0.46615914366050715</v>
      </c>
      <c r="BT201" s="47">
        <f>ABS(BR198)+ABS(BR199)+ABS(BR200)+ABS(BR201)</f>
        <v>2.034999840787862</v>
      </c>
      <c r="BV201" s="49">
        <f t="shared" ref="BV201" si="383">ABS(BQ198)+ABS(BQ199)+ABS(BQ200)+ABS(BQ201)</f>
        <v>2.034999840787862</v>
      </c>
      <c r="BW201" s="45">
        <f t="shared" ref="BW201" si="384">IF(BV201&lt;BV$17,1,0)</f>
        <v>0</v>
      </c>
      <c r="BX201" s="43">
        <f t="shared" ref="BX201" si="385">BX197+1</f>
        <v>46</v>
      </c>
      <c r="BY201" s="50" t="str">
        <f t="shared" ref="BY201" si="386">IF(BW201=0,"",BX201)</f>
        <v/>
      </c>
      <c r="CA201" s="51">
        <f t="shared" ref="CA201" si="387">BV201-BV197</f>
        <v>-4.8981736264090969E-3</v>
      </c>
      <c r="CC201" s="43" t="str">
        <f t="shared" ref="CC201" si="388">IF(CA201&gt;0,"***","")</f>
        <v/>
      </c>
    </row>
    <row r="202" spans="1:81" x14ac:dyDescent="0.25">
      <c r="A202" s="37">
        <v>47</v>
      </c>
      <c r="C202" s="38">
        <f t="shared" si="264"/>
        <v>1</v>
      </c>
      <c r="D202" s="39">
        <f>$H$4</f>
        <v>1</v>
      </c>
      <c r="E202" s="39">
        <f>$I$4</f>
        <v>0</v>
      </c>
      <c r="H202" s="45">
        <f t="shared" si="274"/>
        <v>1.5598386459510458E-2</v>
      </c>
      <c r="I202" s="45">
        <f t="shared" si="275"/>
        <v>1.5598386459510458E-2</v>
      </c>
      <c r="J202" s="45">
        <f t="shared" si="276"/>
        <v>1.5598386459510458E-2</v>
      </c>
      <c r="L202" s="45">
        <f t="shared" si="376"/>
        <v>-0.366998735864209</v>
      </c>
      <c r="M202" s="45">
        <f t="shared" si="376"/>
        <v>0.34607039765596953</v>
      </c>
      <c r="N202" s="45">
        <f t="shared" si="376"/>
        <v>0.67108960348575508</v>
      </c>
      <c r="O202" s="11"/>
      <c r="P202" s="40">
        <f t="shared" si="277"/>
        <v>-2.0928338208239472E-2</v>
      </c>
      <c r="Q202" s="41">
        <f t="shared" si="278"/>
        <v>0</v>
      </c>
      <c r="S202" s="40">
        <f t="shared" si="279"/>
        <v>0</v>
      </c>
      <c r="U202" s="42">
        <f t="shared" si="265"/>
        <v>-0.18413253002733432</v>
      </c>
      <c r="V202" s="40">
        <f t="shared" si="266"/>
        <v>0</v>
      </c>
      <c r="X202" s="43"/>
      <c r="Y202" s="43"/>
      <c r="AA202" s="38">
        <f t="shared" si="267"/>
        <v>1</v>
      </c>
      <c r="AB202" s="39">
        <f>$H$4</f>
        <v>1</v>
      </c>
      <c r="AC202" s="39">
        <f>$I$4</f>
        <v>0</v>
      </c>
      <c r="AF202" s="45">
        <f t="shared" si="280"/>
        <v>-1.1384544130312806E-2</v>
      </c>
      <c r="AG202" s="45">
        <f t="shared" si="281"/>
        <v>-1.1384544130312806E-2</v>
      </c>
      <c r="AH202" s="45">
        <f t="shared" si="282"/>
        <v>-1.1384544130312806E-2</v>
      </c>
      <c r="AJ202" s="45">
        <f t="shared" si="374"/>
        <v>-2.3841483270150531E-2</v>
      </c>
      <c r="AK202" s="45">
        <f t="shared" si="374"/>
        <v>0.25232920594732827</v>
      </c>
      <c r="AL202" s="45">
        <f t="shared" si="374"/>
        <v>0.46264052148352947</v>
      </c>
      <c r="AN202" s="40">
        <f t="shared" si="268"/>
        <v>0.22848772267717773</v>
      </c>
      <c r="AO202" s="41">
        <f t="shared" si="284"/>
        <v>0.22848772267717773</v>
      </c>
      <c r="AQ202" s="40">
        <f t="shared" si="285"/>
        <v>1</v>
      </c>
      <c r="AS202" s="42">
        <f t="shared" si="269"/>
        <v>0.10680720444734423</v>
      </c>
      <c r="AT202" s="40">
        <f t="shared" si="270"/>
        <v>0.10680720444734423</v>
      </c>
      <c r="AV202" s="43"/>
      <c r="AW202" s="43"/>
      <c r="AY202" s="38">
        <f t="shared" si="271"/>
        <v>1</v>
      </c>
      <c r="AZ202" s="39">
        <f t="shared" si="300"/>
        <v>0</v>
      </c>
      <c r="BA202" s="39">
        <f t="shared" si="301"/>
        <v>0.22848772267717773</v>
      </c>
      <c r="BB202" s="44">
        <f>$J$4</f>
        <v>1</v>
      </c>
      <c r="BD202" s="45">
        <f t="shared" si="286"/>
        <v>-4.6615914366050719E-2</v>
      </c>
      <c r="BE202" s="45">
        <f t="shared" si="287"/>
        <v>-2.8126462723964536E-2</v>
      </c>
      <c r="BF202" s="45">
        <f t="shared" si="288"/>
        <v>-3.3809677848580084E-2</v>
      </c>
      <c r="BH202" s="45">
        <f t="shared" si="375"/>
        <v>0.44431018241690329</v>
      </c>
      <c r="BI202" s="45">
        <f t="shared" si="375"/>
        <v>-0.36274151150375206</v>
      </c>
      <c r="BJ202" s="45">
        <f t="shared" si="375"/>
        <v>0.21041044064820316</v>
      </c>
      <c r="BL202" s="40">
        <f t="shared" si="290"/>
        <v>0.4923863848281127</v>
      </c>
      <c r="BM202" s="41">
        <f t="shared" si="291"/>
        <v>0.4923863848281127</v>
      </c>
      <c r="BO202" s="40">
        <f t="shared" si="292"/>
        <v>1</v>
      </c>
      <c r="BQ202" s="40">
        <f t="shared" si="272"/>
        <v>0.5076136151718873</v>
      </c>
      <c r="BR202" s="40">
        <f t="shared" si="273"/>
        <v>0.5076136151718873</v>
      </c>
      <c r="BT202" s="43"/>
      <c r="BV202" s="46"/>
      <c r="BW202" s="43"/>
      <c r="BX202" s="43"/>
      <c r="BY202" s="43"/>
      <c r="CA202" s="43"/>
      <c r="CC202" s="43"/>
    </row>
    <row r="203" spans="1:81" x14ac:dyDescent="0.25">
      <c r="A203" s="37"/>
      <c r="C203" s="38">
        <f t="shared" si="264"/>
        <v>1</v>
      </c>
      <c r="D203" s="39">
        <f>$H$5</f>
        <v>0</v>
      </c>
      <c r="E203" s="39">
        <f>$I$5</f>
        <v>1</v>
      </c>
      <c r="H203" s="45">
        <f t="shared" si="274"/>
        <v>0</v>
      </c>
      <c r="I203" s="45">
        <f t="shared" si="275"/>
        <v>0</v>
      </c>
      <c r="J203" s="45">
        <f t="shared" si="276"/>
        <v>0</v>
      </c>
      <c r="L203" s="45">
        <f t="shared" si="376"/>
        <v>-0.366998735864209</v>
      </c>
      <c r="M203" s="45">
        <f t="shared" si="376"/>
        <v>0.34607039765596953</v>
      </c>
      <c r="N203" s="45">
        <f t="shared" si="376"/>
        <v>0.67108960348575508</v>
      </c>
      <c r="O203" s="11"/>
      <c r="P203" s="40">
        <f t="shared" si="277"/>
        <v>0.30409086762154608</v>
      </c>
      <c r="Q203" s="41">
        <f t="shared" si="278"/>
        <v>0.30409086762154608</v>
      </c>
      <c r="S203" s="40">
        <f t="shared" si="279"/>
        <v>1</v>
      </c>
      <c r="U203" s="42">
        <f t="shared" si="265"/>
        <v>-0.18697379909929118</v>
      </c>
      <c r="V203" s="40">
        <f t="shared" si="266"/>
        <v>-0.18697379909929118</v>
      </c>
      <c r="X203" s="43"/>
      <c r="Y203" s="43"/>
      <c r="AA203" s="38">
        <f t="shared" si="267"/>
        <v>1</v>
      </c>
      <c r="AB203" s="39">
        <f>$H$5</f>
        <v>0</v>
      </c>
      <c r="AC203" s="39">
        <f>$I$5</f>
        <v>1</v>
      </c>
      <c r="AF203" s="45">
        <f t="shared" si="280"/>
        <v>1.0680720444734424E-2</v>
      </c>
      <c r="AG203" s="45">
        <f t="shared" si="281"/>
        <v>1.0680720444734424E-2</v>
      </c>
      <c r="AH203" s="45">
        <f t="shared" si="282"/>
        <v>0</v>
      </c>
      <c r="AJ203" s="45">
        <f t="shared" si="374"/>
        <v>-1.3160762825416106E-2</v>
      </c>
      <c r="AK203" s="45">
        <f t="shared" si="374"/>
        <v>0.26300992639206272</v>
      </c>
      <c r="AL203" s="45">
        <f t="shared" si="374"/>
        <v>0.46264052148352947</v>
      </c>
      <c r="AN203" s="40">
        <f t="shared" si="268"/>
        <v>0.44947975865811335</v>
      </c>
      <c r="AO203" s="41">
        <f t="shared" si="284"/>
        <v>0.44947975865811335</v>
      </c>
      <c r="AQ203" s="40">
        <f t="shared" si="285"/>
        <v>1</v>
      </c>
      <c r="AS203" s="42">
        <f t="shared" si="269"/>
        <v>0.11443362645458054</v>
      </c>
      <c r="AT203" s="40">
        <f t="shared" si="270"/>
        <v>0.11443362645458054</v>
      </c>
      <c r="AV203" s="43"/>
      <c r="AW203" s="43"/>
      <c r="AY203" s="38">
        <f t="shared" si="271"/>
        <v>1</v>
      </c>
      <c r="AZ203" s="39">
        <f t="shared" si="300"/>
        <v>0.30409086762154608</v>
      </c>
      <c r="BA203" s="39">
        <f t="shared" si="301"/>
        <v>0.44947975865811335</v>
      </c>
      <c r="BB203" s="44">
        <f>$J$5</f>
        <v>1</v>
      </c>
      <c r="BD203" s="45">
        <f t="shared" si="286"/>
        <v>5.0761361517188734E-2</v>
      </c>
      <c r="BE203" s="45">
        <f t="shared" si="287"/>
        <v>0</v>
      </c>
      <c r="BF203" s="45">
        <f t="shared" si="288"/>
        <v>1.1598347893055382E-2</v>
      </c>
      <c r="BH203" s="45">
        <f t="shared" si="375"/>
        <v>0.49507154393409203</v>
      </c>
      <c r="BI203" s="45">
        <f t="shared" si="375"/>
        <v>-0.36274151150375206</v>
      </c>
      <c r="BJ203" s="45">
        <f t="shared" si="375"/>
        <v>0.22200878854125855</v>
      </c>
      <c r="BL203" s="40">
        <f t="shared" si="290"/>
        <v>0.48455361967207</v>
      </c>
      <c r="BM203" s="41">
        <f t="shared" si="291"/>
        <v>0.48455361967207</v>
      </c>
      <c r="BO203" s="40">
        <f t="shared" si="292"/>
        <v>1</v>
      </c>
      <c r="BQ203" s="40">
        <f t="shared" si="272"/>
        <v>0.51544638032793</v>
      </c>
      <c r="BR203" s="40">
        <f t="shared" si="273"/>
        <v>0.51544638032793</v>
      </c>
      <c r="BT203" s="43"/>
      <c r="BV203" s="14"/>
      <c r="BW203" s="43"/>
      <c r="BX203" s="43"/>
      <c r="BY203" s="43"/>
      <c r="CA203" s="43"/>
      <c r="CC203" s="43"/>
    </row>
    <row r="204" spans="1:81" x14ac:dyDescent="0.25">
      <c r="A204" s="37"/>
      <c r="C204" s="38">
        <f t="shared" si="264"/>
        <v>1</v>
      </c>
      <c r="D204" s="39">
        <f>$H$6</f>
        <v>0</v>
      </c>
      <c r="E204" s="39">
        <f>$I$6</f>
        <v>0</v>
      </c>
      <c r="H204" s="45">
        <f t="shared" si="274"/>
        <v>-1.8697379909929118E-2</v>
      </c>
      <c r="I204" s="45">
        <f t="shared" si="275"/>
        <v>0</v>
      </c>
      <c r="J204" s="45">
        <f t="shared" si="276"/>
        <v>-1.8697379909929118E-2</v>
      </c>
      <c r="L204" s="45">
        <f t="shared" si="376"/>
        <v>-0.38569611577413809</v>
      </c>
      <c r="M204" s="45">
        <f t="shared" si="376"/>
        <v>0.34607039765596953</v>
      </c>
      <c r="N204" s="45">
        <f t="shared" si="376"/>
        <v>0.65239222357582594</v>
      </c>
      <c r="O204" s="11"/>
      <c r="P204" s="40">
        <f t="shared" si="277"/>
        <v>-0.38569611577413809</v>
      </c>
      <c r="Q204" s="41">
        <f t="shared" si="278"/>
        <v>0</v>
      </c>
      <c r="S204" s="40">
        <f t="shared" si="279"/>
        <v>0</v>
      </c>
      <c r="U204" s="42">
        <f t="shared" si="265"/>
        <v>0.18971257934605884</v>
      </c>
      <c r="V204" s="40">
        <f t="shared" si="266"/>
        <v>0</v>
      </c>
      <c r="X204" s="43"/>
      <c r="Y204" s="43"/>
      <c r="AA204" s="38">
        <f t="shared" si="267"/>
        <v>1</v>
      </c>
      <c r="AB204" s="39">
        <f>$H$6</f>
        <v>0</v>
      </c>
      <c r="AC204" s="39">
        <f>$I$6</f>
        <v>0</v>
      </c>
      <c r="AF204" s="45">
        <f t="shared" si="280"/>
        <v>1.1443362645458054E-2</v>
      </c>
      <c r="AG204" s="45">
        <f t="shared" si="281"/>
        <v>0</v>
      </c>
      <c r="AH204" s="45">
        <f t="shared" si="282"/>
        <v>1.1443362645458054E-2</v>
      </c>
      <c r="AJ204" s="45">
        <f t="shared" si="374"/>
        <v>-1.7174001799580528E-3</v>
      </c>
      <c r="AK204" s="45">
        <f t="shared" si="374"/>
        <v>0.26300992639206272</v>
      </c>
      <c r="AL204" s="45">
        <f t="shared" si="374"/>
        <v>0.4740838841289875</v>
      </c>
      <c r="AN204" s="40">
        <f t="shared" si="268"/>
        <v>-1.7174001799580528E-3</v>
      </c>
      <c r="AO204" s="41">
        <f t="shared" si="284"/>
        <v>0</v>
      </c>
      <c r="AQ204" s="40">
        <f t="shared" si="285"/>
        <v>0</v>
      </c>
      <c r="AS204" s="42">
        <f t="shared" si="269"/>
        <v>-0.13401774844544811</v>
      </c>
      <c r="AT204" s="40">
        <f t="shared" si="270"/>
        <v>0</v>
      </c>
      <c r="AV204" s="43"/>
      <c r="AW204" s="43"/>
      <c r="AY204" s="38">
        <f t="shared" si="271"/>
        <v>1</v>
      </c>
      <c r="AZ204" s="39">
        <f t="shared" si="300"/>
        <v>0</v>
      </c>
      <c r="BA204" s="39">
        <f t="shared" si="301"/>
        <v>0</v>
      </c>
      <c r="BB204" s="44">
        <f>$J$6</f>
        <v>0</v>
      </c>
      <c r="BD204" s="45">
        <f t="shared" si="286"/>
        <v>5.1544638032793001E-2</v>
      </c>
      <c r="BE204" s="45">
        <f t="shared" si="287"/>
        <v>1.5674253700630567E-2</v>
      </c>
      <c r="BF204" s="45">
        <f t="shared" si="288"/>
        <v>2.3168271463099611E-2</v>
      </c>
      <c r="BH204" s="45">
        <f t="shared" si="375"/>
        <v>0.546616181966885</v>
      </c>
      <c r="BI204" s="45">
        <f t="shared" si="375"/>
        <v>-0.34706725780312148</v>
      </c>
      <c r="BJ204" s="45">
        <f t="shared" si="375"/>
        <v>0.24517706000435815</v>
      </c>
      <c r="BL204" s="40">
        <f t="shared" si="290"/>
        <v>0.546616181966885</v>
      </c>
      <c r="BM204" s="41">
        <f t="shared" si="291"/>
        <v>0.546616181966885</v>
      </c>
      <c r="BO204" s="40">
        <f t="shared" si="292"/>
        <v>1</v>
      </c>
      <c r="BQ204" s="40">
        <f t="shared" si="272"/>
        <v>-0.546616181966885</v>
      </c>
      <c r="BR204" s="40">
        <f t="shared" si="273"/>
        <v>-0.546616181966885</v>
      </c>
      <c r="BT204" s="43"/>
      <c r="BV204" s="14"/>
      <c r="BW204" s="43"/>
      <c r="BX204" s="43"/>
      <c r="BY204" s="43"/>
      <c r="CA204" s="43"/>
      <c r="CC204" s="43"/>
    </row>
    <row r="205" spans="1:81" x14ac:dyDescent="0.25">
      <c r="A205" s="37"/>
      <c r="C205" s="38">
        <f t="shared" si="264"/>
        <v>1</v>
      </c>
      <c r="D205" s="39">
        <f>$H$7</f>
        <v>1</v>
      </c>
      <c r="E205" s="39">
        <f>$I$7</f>
        <v>1</v>
      </c>
      <c r="H205" s="45">
        <f t="shared" si="274"/>
        <v>0</v>
      </c>
      <c r="I205" s="45">
        <f t="shared" si="275"/>
        <v>0</v>
      </c>
      <c r="J205" s="45">
        <f t="shared" si="276"/>
        <v>0</v>
      </c>
      <c r="L205" s="45">
        <f t="shared" si="376"/>
        <v>-0.38569611577413809</v>
      </c>
      <c r="M205" s="45">
        <f t="shared" si="376"/>
        <v>0.34607039765596953</v>
      </c>
      <c r="N205" s="45">
        <f t="shared" si="376"/>
        <v>0.65239222357582594</v>
      </c>
      <c r="O205" s="11"/>
      <c r="P205" s="40">
        <f t="shared" si="277"/>
        <v>0.61276650545765743</v>
      </c>
      <c r="Q205" s="41">
        <f t="shared" si="278"/>
        <v>0.61276650545765743</v>
      </c>
      <c r="S205" s="40">
        <f t="shared" si="279"/>
        <v>1</v>
      </c>
      <c r="U205" s="42">
        <f t="shared" si="265"/>
        <v>0.15950544776291331</v>
      </c>
      <c r="V205" s="40">
        <f t="shared" si="266"/>
        <v>0.15950544776291331</v>
      </c>
      <c r="X205" s="47">
        <f>ABS(V202)+ABS(V203)+ABS(V204)+ABS(V205)</f>
        <v>0.34647924686220449</v>
      </c>
      <c r="Y205" s="45" t="str">
        <f>IF(X205&lt;X$17,"Yes","Not")</f>
        <v>Not</v>
      </c>
      <c r="AA205" s="38">
        <f t="shared" si="267"/>
        <v>1</v>
      </c>
      <c r="AB205" s="39">
        <f>$H$7</f>
        <v>1</v>
      </c>
      <c r="AC205" s="39">
        <f>$I$7</f>
        <v>1</v>
      </c>
      <c r="AF205" s="45">
        <f t="shared" si="280"/>
        <v>0</v>
      </c>
      <c r="AG205" s="45">
        <f t="shared" si="281"/>
        <v>0</v>
      </c>
      <c r="AH205" s="45">
        <f t="shared" si="282"/>
        <v>0</v>
      </c>
      <c r="AJ205" s="45">
        <f t="shared" si="374"/>
        <v>-1.7174001799580528E-3</v>
      </c>
      <c r="AK205" s="45">
        <f t="shared" si="374"/>
        <v>0.26300992639206272</v>
      </c>
      <c r="AL205" s="45">
        <f t="shared" si="374"/>
        <v>0.4740838841289875</v>
      </c>
      <c r="AN205" s="40">
        <f t="shared" si="268"/>
        <v>0.73537641034109225</v>
      </c>
      <c r="AO205" s="41">
        <f t="shared" si="284"/>
        <v>0.73537641034109225</v>
      </c>
      <c r="AQ205" s="40">
        <f t="shared" si="285"/>
        <v>1</v>
      </c>
      <c r="AS205" s="42">
        <f t="shared" si="269"/>
        <v>-0.11267866921452389</v>
      </c>
      <c r="AT205" s="40">
        <f t="shared" si="270"/>
        <v>-0.11267866921452389</v>
      </c>
      <c r="AV205" s="47">
        <f>ABS(AT202)+ABS(AT203)+ABS(AT204)+ABS(AT205)</f>
        <v>0.33391950011644866</v>
      </c>
      <c r="AW205" s="45" t="str">
        <f>IF(AV205&lt;AV$17,"Yes","Not")</f>
        <v>Not</v>
      </c>
      <c r="AY205" s="38">
        <f t="shared" si="271"/>
        <v>1</v>
      </c>
      <c r="AZ205" s="39">
        <f t="shared" si="300"/>
        <v>0.61276650545765743</v>
      </c>
      <c r="BA205" s="39">
        <f t="shared" si="301"/>
        <v>0.73537641034109225</v>
      </c>
      <c r="BB205" s="44">
        <f>$J$7</f>
        <v>0</v>
      </c>
      <c r="BD205" s="45">
        <f t="shared" si="286"/>
        <v>-5.4661618196688501E-2</v>
      </c>
      <c r="BE205" s="45">
        <f t="shared" si="287"/>
        <v>0</v>
      </c>
      <c r="BF205" s="45">
        <f t="shared" si="288"/>
        <v>0</v>
      </c>
      <c r="BH205" s="45">
        <f t="shared" si="375"/>
        <v>0.49195456377019647</v>
      </c>
      <c r="BI205" s="45">
        <f t="shared" si="375"/>
        <v>-0.34706725780312148</v>
      </c>
      <c r="BJ205" s="45">
        <f t="shared" si="375"/>
        <v>0.24517706000435815</v>
      </c>
      <c r="BL205" s="40">
        <f t="shared" si="290"/>
        <v>0.45958079933139329</v>
      </c>
      <c r="BM205" s="41">
        <f t="shared" si="291"/>
        <v>0.45958079933139329</v>
      </c>
      <c r="BO205" s="40">
        <f t="shared" si="292"/>
        <v>1</v>
      </c>
      <c r="BQ205" s="40">
        <f t="shared" si="272"/>
        <v>-0.45958079933139329</v>
      </c>
      <c r="BR205" s="40">
        <f t="shared" si="273"/>
        <v>-0.45958079933139329</v>
      </c>
      <c r="BT205" s="47">
        <f>ABS(BR202)+ABS(BR203)+ABS(BR204)+ABS(BR205)</f>
        <v>2.0292569767980955</v>
      </c>
      <c r="BV205" s="49">
        <f t="shared" ref="BV205" si="389">ABS(BQ202)+ABS(BQ203)+ABS(BQ204)+ABS(BQ205)</f>
        <v>2.0292569767980955</v>
      </c>
      <c r="BW205" s="45">
        <f t="shared" ref="BW205" si="390">IF(BV205&lt;BV$17,1,0)</f>
        <v>0</v>
      </c>
      <c r="BX205" s="43">
        <f t="shared" ref="BX205" si="391">BX201+1</f>
        <v>47</v>
      </c>
      <c r="BY205" s="50" t="str">
        <f t="shared" ref="BY205" si="392">IF(BW205=0,"",BX205)</f>
        <v/>
      </c>
      <c r="CA205" s="51">
        <f t="shared" ref="CA205" si="393">BV205-BV201</f>
        <v>-5.7428639897665335E-3</v>
      </c>
      <c r="CC205" s="43" t="str">
        <f t="shared" ref="CC205" si="394">IF(CA205&gt;0,"***","")</f>
        <v/>
      </c>
    </row>
    <row r="206" spans="1:81" x14ac:dyDescent="0.25">
      <c r="A206" s="52">
        <v>48</v>
      </c>
      <c r="C206" s="16">
        <f t="shared" si="264"/>
        <v>1</v>
      </c>
      <c r="D206" s="14">
        <f>$H$4</f>
        <v>1</v>
      </c>
      <c r="E206" s="14">
        <f>$I$4</f>
        <v>0</v>
      </c>
      <c r="H206" s="45">
        <f t="shared" si="274"/>
        <v>1.595054477629133E-2</v>
      </c>
      <c r="I206" s="45">
        <f t="shared" si="275"/>
        <v>1.595054477629133E-2</v>
      </c>
      <c r="J206" s="45">
        <f t="shared" si="276"/>
        <v>1.595054477629133E-2</v>
      </c>
      <c r="L206" s="15">
        <f t="shared" si="376"/>
        <v>-0.36974557099784677</v>
      </c>
      <c r="M206" s="15">
        <f t="shared" si="376"/>
        <v>0.36202094243226085</v>
      </c>
      <c r="N206" s="15">
        <f t="shared" si="376"/>
        <v>0.66834276835211726</v>
      </c>
      <c r="O206" s="11"/>
      <c r="P206" s="53">
        <f t="shared" si="277"/>
        <v>-7.7246285655859226E-3</v>
      </c>
      <c r="Q206" s="54">
        <f t="shared" si="278"/>
        <v>0</v>
      </c>
      <c r="S206" s="53">
        <f t="shared" si="279"/>
        <v>0</v>
      </c>
      <c r="U206" s="55">
        <f t="shared" si="265"/>
        <v>-0.18894083712158677</v>
      </c>
      <c r="V206" s="53">
        <f t="shared" si="266"/>
        <v>0</v>
      </c>
      <c r="X206" s="43"/>
      <c r="Y206" s="43"/>
      <c r="AA206" s="16">
        <f t="shared" si="267"/>
        <v>1</v>
      </c>
      <c r="AB206" s="14">
        <f>$H$4</f>
        <v>1</v>
      </c>
      <c r="AC206" s="14">
        <f>$I$4</f>
        <v>0</v>
      </c>
      <c r="AF206" s="45">
        <f t="shared" si="280"/>
        <v>-1.126786692145239E-2</v>
      </c>
      <c r="AG206" s="45">
        <f t="shared" si="281"/>
        <v>-1.126786692145239E-2</v>
      </c>
      <c r="AH206" s="45">
        <f t="shared" si="282"/>
        <v>-1.126786692145239E-2</v>
      </c>
      <c r="AJ206" s="15">
        <f t="shared" si="374"/>
        <v>-1.2985267101410443E-2</v>
      </c>
      <c r="AK206" s="15">
        <f t="shared" si="374"/>
        <v>0.25174205947061035</v>
      </c>
      <c r="AL206" s="15">
        <f t="shared" si="374"/>
        <v>0.46281601720753512</v>
      </c>
      <c r="AN206" s="53">
        <f t="shared" si="268"/>
        <v>0.23875679236919992</v>
      </c>
      <c r="AO206" s="54">
        <f t="shared" si="284"/>
        <v>0.23875679236919992</v>
      </c>
      <c r="AQ206" s="53">
        <f t="shared" si="285"/>
        <v>1</v>
      </c>
      <c r="AS206" s="55">
        <f t="shared" si="269"/>
        <v>0.10643750980293179</v>
      </c>
      <c r="AT206" s="53">
        <f t="shared" si="270"/>
        <v>0.10643750980293179</v>
      </c>
      <c r="AV206" s="43"/>
      <c r="AW206" s="43"/>
      <c r="AY206" s="16">
        <f t="shared" si="271"/>
        <v>1</v>
      </c>
      <c r="AZ206" s="14">
        <f t="shared" si="300"/>
        <v>0</v>
      </c>
      <c r="BA206" s="14">
        <f t="shared" si="301"/>
        <v>0.23875679236919992</v>
      </c>
      <c r="BB206" s="56">
        <f>$J$4</f>
        <v>1</v>
      </c>
      <c r="BD206" s="45">
        <f t="shared" si="286"/>
        <v>-4.5958079933139329E-2</v>
      </c>
      <c r="BE206" s="45">
        <f t="shared" si="287"/>
        <v>-2.8161572038173478E-2</v>
      </c>
      <c r="BF206" s="45">
        <f t="shared" si="288"/>
        <v>-3.379648784740099E-2</v>
      </c>
      <c r="BH206" s="15">
        <f t="shared" si="375"/>
        <v>0.44599648383705714</v>
      </c>
      <c r="BI206" s="15">
        <f t="shared" si="375"/>
        <v>-0.37522882984129496</v>
      </c>
      <c r="BJ206" s="15">
        <f t="shared" si="375"/>
        <v>0.21138057215695716</v>
      </c>
      <c r="BL206" s="53">
        <f t="shared" si="290"/>
        <v>0.49646503121441843</v>
      </c>
      <c r="BM206" s="54">
        <f t="shared" si="291"/>
        <v>0.49646503121441843</v>
      </c>
      <c r="BO206" s="53">
        <f t="shared" si="292"/>
        <v>1</v>
      </c>
      <c r="BQ206" s="53">
        <f t="shared" si="272"/>
        <v>0.50353496878558157</v>
      </c>
      <c r="BR206" s="53">
        <f t="shared" si="273"/>
        <v>0.50353496878558157</v>
      </c>
      <c r="BT206" s="43"/>
      <c r="BV206" s="46"/>
      <c r="BW206" s="43"/>
      <c r="BX206" s="43"/>
      <c r="BY206" s="43"/>
      <c r="CA206" s="43"/>
      <c r="CC206" s="43"/>
    </row>
    <row r="207" spans="1:81" x14ac:dyDescent="0.25">
      <c r="A207" s="52"/>
      <c r="C207" s="16">
        <f t="shared" si="264"/>
        <v>1</v>
      </c>
      <c r="D207" s="14">
        <f>$H$5</f>
        <v>0</v>
      </c>
      <c r="E207" s="14">
        <f>$I$5</f>
        <v>1</v>
      </c>
      <c r="H207" s="45">
        <f t="shared" si="274"/>
        <v>0</v>
      </c>
      <c r="I207" s="45">
        <f t="shared" si="275"/>
        <v>0</v>
      </c>
      <c r="J207" s="45">
        <f t="shared" si="276"/>
        <v>0</v>
      </c>
      <c r="L207" s="15">
        <f t="shared" si="376"/>
        <v>-0.36974557099784677</v>
      </c>
      <c r="M207" s="15">
        <f t="shared" si="376"/>
        <v>0.36202094243226085</v>
      </c>
      <c r="N207" s="15">
        <f t="shared" si="376"/>
        <v>0.66834276835211726</v>
      </c>
      <c r="O207" s="11"/>
      <c r="P207" s="53">
        <f t="shared" si="277"/>
        <v>0.29859719735427048</v>
      </c>
      <c r="Q207" s="54">
        <f t="shared" si="278"/>
        <v>0.29859719735427048</v>
      </c>
      <c r="S207" s="53">
        <f t="shared" si="279"/>
        <v>1</v>
      </c>
      <c r="U207" s="55">
        <f t="shared" si="265"/>
        <v>-0.19242522301591447</v>
      </c>
      <c r="V207" s="53">
        <f t="shared" si="266"/>
        <v>-0.19242522301591447</v>
      </c>
      <c r="X207" s="43"/>
      <c r="Y207" s="43"/>
      <c r="AA207" s="16">
        <f t="shared" si="267"/>
        <v>1</v>
      </c>
      <c r="AB207" s="14">
        <f>$H$5</f>
        <v>0</v>
      </c>
      <c r="AC207" s="14">
        <f>$I$5</f>
        <v>1</v>
      </c>
      <c r="AF207" s="45">
        <f t="shared" si="280"/>
        <v>1.064375098029318E-2</v>
      </c>
      <c r="AG207" s="45">
        <f t="shared" si="281"/>
        <v>1.064375098029318E-2</v>
      </c>
      <c r="AH207" s="45">
        <f t="shared" si="282"/>
        <v>0</v>
      </c>
      <c r="AJ207" s="15">
        <f t="shared" si="374"/>
        <v>-2.3415161211172621E-3</v>
      </c>
      <c r="AK207" s="15">
        <f t="shared" si="374"/>
        <v>0.26238581045090353</v>
      </c>
      <c r="AL207" s="15">
        <f t="shared" si="374"/>
        <v>0.46281601720753512</v>
      </c>
      <c r="AN207" s="53">
        <f t="shared" si="268"/>
        <v>0.46047450108641785</v>
      </c>
      <c r="AO207" s="54">
        <f t="shared" si="284"/>
        <v>0.46047450108641785</v>
      </c>
      <c r="AQ207" s="53">
        <f t="shared" si="285"/>
        <v>1</v>
      </c>
      <c r="AS207" s="55">
        <f t="shared" si="269"/>
        <v>0.11456565278919714</v>
      </c>
      <c r="AT207" s="53">
        <f t="shared" si="270"/>
        <v>0.11456565278919714</v>
      </c>
      <c r="AV207" s="43"/>
      <c r="AW207" s="43"/>
      <c r="AY207" s="16">
        <f t="shared" si="271"/>
        <v>1</v>
      </c>
      <c r="AZ207" s="14">
        <f t="shared" si="300"/>
        <v>0.29859719735427048</v>
      </c>
      <c r="BA207" s="14">
        <f t="shared" si="301"/>
        <v>0.46047450108641785</v>
      </c>
      <c r="BB207" s="56">
        <f>$J$5</f>
        <v>1</v>
      </c>
      <c r="BD207" s="45">
        <f t="shared" si="286"/>
        <v>5.0353496878558161E-2</v>
      </c>
      <c r="BE207" s="45">
        <f t="shared" si="287"/>
        <v>0</v>
      </c>
      <c r="BF207" s="45">
        <f t="shared" si="288"/>
        <v>1.2022239399297068E-2</v>
      </c>
      <c r="BH207" s="15">
        <f t="shared" si="375"/>
        <v>0.49634998071561531</v>
      </c>
      <c r="BI207" s="15">
        <f t="shared" si="375"/>
        <v>-0.37522882984129496</v>
      </c>
      <c r="BJ207" s="15">
        <f t="shared" si="375"/>
        <v>0.22340281155625422</v>
      </c>
      <c r="BL207" s="53">
        <f t="shared" si="290"/>
        <v>0.48717900195115138</v>
      </c>
      <c r="BM207" s="54">
        <f t="shared" si="291"/>
        <v>0.48717900195115138</v>
      </c>
      <c r="BO207" s="53">
        <f t="shared" si="292"/>
        <v>1</v>
      </c>
      <c r="BQ207" s="53">
        <f t="shared" si="272"/>
        <v>0.51282099804884862</v>
      </c>
      <c r="BR207" s="53">
        <f t="shared" si="273"/>
        <v>0.51282099804884862</v>
      </c>
      <c r="BT207" s="43"/>
      <c r="BV207" s="14"/>
      <c r="BW207" s="43"/>
      <c r="BX207" s="43"/>
      <c r="BY207" s="43"/>
      <c r="CA207" s="43"/>
      <c r="CC207" s="43"/>
    </row>
    <row r="208" spans="1:81" x14ac:dyDescent="0.25">
      <c r="A208" s="52"/>
      <c r="C208" s="16">
        <f t="shared" si="264"/>
        <v>1</v>
      </c>
      <c r="D208" s="14">
        <f>$H$6</f>
        <v>0</v>
      </c>
      <c r="E208" s="14">
        <f>$I$6</f>
        <v>0</v>
      </c>
      <c r="H208" s="45">
        <f t="shared" si="274"/>
        <v>-1.9242522301591448E-2</v>
      </c>
      <c r="I208" s="45">
        <f t="shared" si="275"/>
        <v>0</v>
      </c>
      <c r="J208" s="45">
        <f t="shared" si="276"/>
        <v>-1.9242522301591448E-2</v>
      </c>
      <c r="L208" s="15">
        <f t="shared" si="376"/>
        <v>-0.38898809329943823</v>
      </c>
      <c r="M208" s="15">
        <f t="shared" si="376"/>
        <v>0.36202094243226085</v>
      </c>
      <c r="N208" s="15">
        <f t="shared" si="376"/>
        <v>0.64910024605052585</v>
      </c>
      <c r="O208" s="11"/>
      <c r="P208" s="53">
        <f t="shared" si="277"/>
        <v>-0.38898809329943823</v>
      </c>
      <c r="Q208" s="54">
        <f t="shared" si="278"/>
        <v>0</v>
      </c>
      <c r="S208" s="53">
        <f t="shared" si="279"/>
        <v>0</v>
      </c>
      <c r="U208" s="55">
        <f t="shared" si="265"/>
        <v>0.19791200061808747</v>
      </c>
      <c r="V208" s="53">
        <f t="shared" si="266"/>
        <v>0</v>
      </c>
      <c r="X208" s="43"/>
      <c r="Y208" s="43"/>
      <c r="AA208" s="16">
        <f t="shared" si="267"/>
        <v>1</v>
      </c>
      <c r="AB208" s="14">
        <f>$H$6</f>
        <v>0</v>
      </c>
      <c r="AC208" s="14">
        <f>$I$6</f>
        <v>0</v>
      </c>
      <c r="AF208" s="45">
        <f t="shared" si="280"/>
        <v>1.1456565278919716E-2</v>
      </c>
      <c r="AG208" s="45">
        <f t="shared" si="281"/>
        <v>0</v>
      </c>
      <c r="AH208" s="45">
        <f t="shared" si="282"/>
        <v>1.1456565278919716E-2</v>
      </c>
      <c r="AJ208" s="15">
        <f t="shared" si="374"/>
        <v>9.1150491578024535E-3</v>
      </c>
      <c r="AK208" s="15">
        <f t="shared" si="374"/>
        <v>0.26238581045090353</v>
      </c>
      <c r="AL208" s="15">
        <f t="shared" si="374"/>
        <v>0.47427258248645482</v>
      </c>
      <c r="AN208" s="53">
        <f t="shared" si="268"/>
        <v>9.1150491578024535E-3</v>
      </c>
      <c r="AO208" s="54">
        <f t="shared" si="284"/>
        <v>9.1150491578024535E-3</v>
      </c>
      <c r="AQ208" s="53">
        <f t="shared" si="285"/>
        <v>1</v>
      </c>
      <c r="AS208" s="55">
        <f t="shared" si="269"/>
        <v>-0.13583056101173849</v>
      </c>
      <c r="AT208" s="53">
        <f t="shared" si="270"/>
        <v>-0.13583056101173849</v>
      </c>
      <c r="AV208" s="43"/>
      <c r="AW208" s="43"/>
      <c r="AY208" s="16">
        <f t="shared" si="271"/>
        <v>1</v>
      </c>
      <c r="AZ208" s="14">
        <f t="shared" si="300"/>
        <v>0</v>
      </c>
      <c r="BA208" s="14">
        <f t="shared" si="301"/>
        <v>9.1150491578024535E-3</v>
      </c>
      <c r="BB208" s="56">
        <f>$J$6</f>
        <v>0</v>
      </c>
      <c r="BD208" s="45">
        <f t="shared" si="286"/>
        <v>5.1282099804884865E-2</v>
      </c>
      <c r="BE208" s="45">
        <f t="shared" si="287"/>
        <v>1.5312691276180601E-2</v>
      </c>
      <c r="BF208" s="45">
        <f t="shared" si="288"/>
        <v>2.3614099322318245E-2</v>
      </c>
      <c r="BH208" s="15">
        <f t="shared" si="375"/>
        <v>0.54763208052050016</v>
      </c>
      <c r="BI208" s="15">
        <f t="shared" si="375"/>
        <v>-0.35991613856511434</v>
      </c>
      <c r="BJ208" s="15">
        <f t="shared" si="375"/>
        <v>0.24701691087857247</v>
      </c>
      <c r="BL208" s="53">
        <f t="shared" si="290"/>
        <v>0.54988365180596688</v>
      </c>
      <c r="BM208" s="54">
        <f t="shared" si="291"/>
        <v>0.54988365180596688</v>
      </c>
      <c r="BO208" s="53">
        <f t="shared" si="292"/>
        <v>1</v>
      </c>
      <c r="BQ208" s="53">
        <f t="shared" si="272"/>
        <v>-0.54988365180596688</v>
      </c>
      <c r="BR208" s="53">
        <f t="shared" si="273"/>
        <v>-0.54988365180596688</v>
      </c>
      <c r="BT208" s="43"/>
      <c r="BV208" s="14"/>
      <c r="BW208" s="43"/>
      <c r="BX208" s="43"/>
      <c r="BY208" s="43"/>
      <c r="CA208" s="43"/>
      <c r="CC208" s="43"/>
    </row>
    <row r="209" spans="1:81" x14ac:dyDescent="0.25">
      <c r="A209" s="52"/>
      <c r="C209" s="16">
        <f t="shared" si="264"/>
        <v>1</v>
      </c>
      <c r="D209" s="14">
        <f>$H$7</f>
        <v>1</v>
      </c>
      <c r="E209" s="14">
        <f>$I$7</f>
        <v>1</v>
      </c>
      <c r="H209" s="45">
        <f t="shared" si="274"/>
        <v>0</v>
      </c>
      <c r="I209" s="45">
        <f t="shared" si="275"/>
        <v>0</v>
      </c>
      <c r="J209" s="45">
        <f t="shared" si="276"/>
        <v>0</v>
      </c>
      <c r="L209" s="15">
        <f t="shared" si="376"/>
        <v>-0.38898809329943823</v>
      </c>
      <c r="M209" s="15">
        <f t="shared" si="376"/>
        <v>0.36202094243226085</v>
      </c>
      <c r="N209" s="15">
        <f t="shared" si="376"/>
        <v>0.64910024605052585</v>
      </c>
      <c r="O209" s="11"/>
      <c r="P209" s="53">
        <f t="shared" si="277"/>
        <v>0.62213309518334847</v>
      </c>
      <c r="Q209" s="54">
        <f t="shared" si="278"/>
        <v>0.62213309518334847</v>
      </c>
      <c r="S209" s="53">
        <f t="shared" si="279"/>
        <v>1</v>
      </c>
      <c r="U209" s="55">
        <f t="shared" si="265"/>
        <v>0.16168310840867628</v>
      </c>
      <c r="V209" s="53">
        <f t="shared" si="266"/>
        <v>0.16168310840867628</v>
      </c>
      <c r="X209" s="47">
        <f>ABS(V206)+ABS(V207)+ABS(V208)+ABS(V209)</f>
        <v>0.35410833142459075</v>
      </c>
      <c r="Y209" s="45" t="str">
        <f>IF(X209&lt;X$17,"Yes","Not")</f>
        <v>Not</v>
      </c>
      <c r="AA209" s="16">
        <f t="shared" si="267"/>
        <v>1</v>
      </c>
      <c r="AB209" s="14">
        <f>$H$7</f>
        <v>1</v>
      </c>
      <c r="AC209" s="14">
        <f>$I$7</f>
        <v>1</v>
      </c>
      <c r="AF209" s="45">
        <f t="shared" si="280"/>
        <v>-1.358305610117385E-2</v>
      </c>
      <c r="AG209" s="45">
        <f t="shared" si="281"/>
        <v>0</v>
      </c>
      <c r="AH209" s="45">
        <f t="shared" si="282"/>
        <v>0</v>
      </c>
      <c r="AJ209" s="15">
        <f t="shared" si="374"/>
        <v>-4.4680069433713967E-3</v>
      </c>
      <c r="AK209" s="15">
        <f t="shared" si="374"/>
        <v>0.26238581045090353</v>
      </c>
      <c r="AL209" s="15">
        <f t="shared" si="374"/>
        <v>0.47427258248645482</v>
      </c>
      <c r="AN209" s="53">
        <f t="shared" si="268"/>
        <v>0.73219038599398689</v>
      </c>
      <c r="AO209" s="54">
        <f t="shared" si="284"/>
        <v>0.73219038599398689</v>
      </c>
      <c r="AQ209" s="53">
        <f t="shared" si="285"/>
        <v>1</v>
      </c>
      <c r="AS209" s="55">
        <f t="shared" si="269"/>
        <v>-0.11074086053657907</v>
      </c>
      <c r="AT209" s="53">
        <f t="shared" si="270"/>
        <v>-0.11074086053657907</v>
      </c>
      <c r="AV209" s="47">
        <f>ABS(AT206)+ABS(AT207)+ABS(AT208)+ABS(AT209)</f>
        <v>0.4675745841404465</v>
      </c>
      <c r="AW209" s="45" t="str">
        <f>IF(AV209&lt;AV$17,"Yes","Not")</f>
        <v>Not</v>
      </c>
      <c r="AY209" s="16">
        <f t="shared" si="271"/>
        <v>1</v>
      </c>
      <c r="AZ209" s="14">
        <f t="shared" si="300"/>
        <v>0.62213309518334847</v>
      </c>
      <c r="BA209" s="14">
        <f t="shared" si="301"/>
        <v>0.73219038599398689</v>
      </c>
      <c r="BB209" s="56">
        <f>$J$7</f>
        <v>0</v>
      </c>
      <c r="BD209" s="45">
        <f t="shared" si="286"/>
        <v>-5.4988365180596688E-2</v>
      </c>
      <c r="BE209" s="45">
        <f t="shared" si="287"/>
        <v>0</v>
      </c>
      <c r="BF209" s="45">
        <f t="shared" si="288"/>
        <v>-5.0122165172833161E-4</v>
      </c>
      <c r="BH209" s="15">
        <f t="shared" si="375"/>
        <v>0.49264371533990348</v>
      </c>
      <c r="BI209" s="15">
        <f t="shared" si="375"/>
        <v>-0.35991613856511434</v>
      </c>
      <c r="BJ209" s="15">
        <f t="shared" si="375"/>
        <v>0.24651568922684414</v>
      </c>
      <c r="BL209" s="53">
        <f t="shared" si="290"/>
        <v>0.44922439169652667</v>
      </c>
      <c r="BM209" s="54">
        <f t="shared" si="291"/>
        <v>0.44922439169652667</v>
      </c>
      <c r="BO209" s="53">
        <f t="shared" si="292"/>
        <v>1</v>
      </c>
      <c r="BQ209" s="53">
        <f t="shared" si="272"/>
        <v>-0.44922439169652667</v>
      </c>
      <c r="BR209" s="53">
        <f t="shared" si="273"/>
        <v>-0.44922439169652667</v>
      </c>
      <c r="BT209" s="47">
        <f>ABS(BR206)+ABS(BR207)+ABS(BR208)+ABS(BR209)</f>
        <v>2.0154640103369239</v>
      </c>
      <c r="BV209" s="49">
        <f t="shared" ref="BV209" si="395">ABS(BQ206)+ABS(BQ207)+ABS(BQ208)+ABS(BQ209)</f>
        <v>2.0154640103369239</v>
      </c>
      <c r="BW209" s="45">
        <f t="shared" ref="BW209" si="396">IF(BV209&lt;BV$17,1,0)</f>
        <v>0</v>
      </c>
      <c r="BX209" s="43">
        <f t="shared" ref="BX209" si="397">BX205+1</f>
        <v>48</v>
      </c>
      <c r="BY209" s="50" t="str">
        <f t="shared" ref="BY209" si="398">IF(BW209=0,"",BX209)</f>
        <v/>
      </c>
      <c r="CA209" s="51">
        <f t="shared" ref="CA209" si="399">BV209-BV205</f>
        <v>-1.3792966461171563E-2</v>
      </c>
      <c r="CC209" s="43" t="str">
        <f t="shared" ref="CC209" si="400">IF(CA209&gt;0,"***","")</f>
        <v/>
      </c>
    </row>
    <row r="210" spans="1:81" x14ac:dyDescent="0.25">
      <c r="A210" s="37">
        <v>49</v>
      </c>
      <c r="C210" s="38">
        <f t="shared" ref="C210:C273" si="401">$L$4</f>
        <v>1</v>
      </c>
      <c r="D210" s="39">
        <f>$H$4</f>
        <v>1</v>
      </c>
      <c r="E210" s="39">
        <f>$I$4</f>
        <v>0</v>
      </c>
      <c r="H210" s="45">
        <f t="shared" si="274"/>
        <v>1.6168310840867627E-2</v>
      </c>
      <c r="I210" s="45">
        <f t="shared" si="275"/>
        <v>1.6168310840867627E-2</v>
      </c>
      <c r="J210" s="45">
        <f t="shared" si="276"/>
        <v>1.6168310840867627E-2</v>
      </c>
      <c r="L210" s="45">
        <f t="shared" si="376"/>
        <v>-0.37281978245857061</v>
      </c>
      <c r="M210" s="45">
        <f t="shared" si="376"/>
        <v>0.37818925327312847</v>
      </c>
      <c r="N210" s="45">
        <f t="shared" si="376"/>
        <v>0.66526855689139353</v>
      </c>
      <c r="O210" s="11"/>
      <c r="P210" s="40">
        <f t="shared" si="277"/>
        <v>5.3694708145578529E-3</v>
      </c>
      <c r="Q210" s="41">
        <f t="shared" si="278"/>
        <v>5.3694708145578529E-3</v>
      </c>
      <c r="S210" s="40">
        <f t="shared" si="279"/>
        <v>1</v>
      </c>
      <c r="U210" s="42">
        <f t="shared" ref="U210:U273" si="402">BI210*BR210</f>
        <v>-0.19548157639697031</v>
      </c>
      <c r="V210" s="40">
        <f t="shared" ref="V210:V273" si="403">U210*S210</f>
        <v>-0.19548157639697031</v>
      </c>
      <c r="X210" s="43"/>
      <c r="Y210" s="43"/>
      <c r="AA210" s="38">
        <f t="shared" ref="AA210:AA273" si="404">$L$4</f>
        <v>1</v>
      </c>
      <c r="AB210" s="39">
        <f>$H$4</f>
        <v>1</v>
      </c>
      <c r="AC210" s="39">
        <f>$I$4</f>
        <v>0</v>
      </c>
      <c r="AF210" s="45">
        <f t="shared" si="280"/>
        <v>-1.1074086053657908E-2</v>
      </c>
      <c r="AG210" s="45">
        <f t="shared" si="281"/>
        <v>-1.1074086053657908E-2</v>
      </c>
      <c r="AH210" s="45">
        <f t="shared" si="282"/>
        <v>-1.1074086053657908E-2</v>
      </c>
      <c r="AJ210" s="45">
        <f t="shared" si="374"/>
        <v>-1.5542092997029305E-2</v>
      </c>
      <c r="AK210" s="45">
        <f t="shared" si="374"/>
        <v>0.25131172439724564</v>
      </c>
      <c r="AL210" s="45">
        <f t="shared" si="374"/>
        <v>0.46319849643279692</v>
      </c>
      <c r="AN210" s="40">
        <f t="shared" ref="AN210:AN273" si="405">((AA210*AJ210)+(AB210*AK210)+(AC210*AL210))</f>
        <v>0.23576963140021634</v>
      </c>
      <c r="AO210" s="41">
        <f t="shared" si="284"/>
        <v>0.23576963140021634</v>
      </c>
      <c r="AQ210" s="40">
        <f t="shared" si="285"/>
        <v>1</v>
      </c>
      <c r="AS210" s="42">
        <f t="shared" ref="AS210:AS273" si="406">BJ210*BR210</f>
        <v>0.10766545077563575</v>
      </c>
      <c r="AT210" s="40">
        <f t="shared" ref="AT210:AT273" si="407">AS210*AQ210</f>
        <v>0.10766545077563575</v>
      </c>
      <c r="AV210" s="43"/>
      <c r="AW210" s="43"/>
      <c r="AY210" s="38">
        <f t="shared" ref="AY210:AY273" si="408">$L$4</f>
        <v>1</v>
      </c>
      <c r="AZ210" s="39">
        <f t="shared" si="300"/>
        <v>5.3694708145578529E-3</v>
      </c>
      <c r="BA210" s="39">
        <f t="shared" si="301"/>
        <v>0.23576963140021634</v>
      </c>
      <c r="BB210" s="44">
        <f>$J$4</f>
        <v>1</v>
      </c>
      <c r="BD210" s="45">
        <f t="shared" si="286"/>
        <v>-4.4922439169652668E-2</v>
      </c>
      <c r="BE210" s="45">
        <f t="shared" si="287"/>
        <v>-2.7947736123801706E-2</v>
      </c>
      <c r="BF210" s="45">
        <f t="shared" si="288"/>
        <v>-3.2891778075419389E-2</v>
      </c>
      <c r="BH210" s="45">
        <f t="shared" si="375"/>
        <v>0.44772127617025081</v>
      </c>
      <c r="BI210" s="45">
        <f t="shared" si="375"/>
        <v>-0.38786387468891603</v>
      </c>
      <c r="BJ210" s="45">
        <f t="shared" si="375"/>
        <v>0.21362391115142476</v>
      </c>
      <c r="BL210" s="40">
        <f t="shared" si="290"/>
        <v>0.49600468320553137</v>
      </c>
      <c r="BM210" s="41">
        <f t="shared" si="291"/>
        <v>0.49600468320553137</v>
      </c>
      <c r="BO210" s="40">
        <f t="shared" si="292"/>
        <v>1</v>
      </c>
      <c r="BQ210" s="40">
        <f t="shared" ref="BQ210:BQ273" si="409">BB210-BM210</f>
        <v>0.50399531679446863</v>
      </c>
      <c r="BR210" s="40">
        <f t="shared" ref="BR210:BR273" si="410">BQ210*BO210</f>
        <v>0.50399531679446863</v>
      </c>
      <c r="BT210" s="43"/>
      <c r="BV210" s="46"/>
      <c r="BW210" s="43"/>
      <c r="BX210" s="43"/>
      <c r="BY210" s="43"/>
      <c r="CA210" s="43"/>
      <c r="CC210" s="43"/>
    </row>
    <row r="211" spans="1:81" x14ac:dyDescent="0.25">
      <c r="A211" s="37"/>
      <c r="C211" s="38">
        <f t="shared" si="401"/>
        <v>1</v>
      </c>
      <c r="D211" s="39">
        <f>$H$5</f>
        <v>0</v>
      </c>
      <c r="E211" s="39">
        <f>$I$5</f>
        <v>1</v>
      </c>
      <c r="H211" s="45">
        <f t="shared" ref="H211:H274" si="411">$H$9*C210*V210</f>
        <v>-1.9548157639697031E-2</v>
      </c>
      <c r="I211" s="45">
        <f t="shared" ref="I211:I274" si="412">$H$9*D210*V210</f>
        <v>-1.9548157639697031E-2</v>
      </c>
      <c r="J211" s="45">
        <f t="shared" ref="J211:J274" si="413">$H$9*E210*V210</f>
        <v>0</v>
      </c>
      <c r="L211" s="45">
        <f t="shared" si="376"/>
        <v>-0.39236794009826764</v>
      </c>
      <c r="M211" s="45">
        <f t="shared" si="376"/>
        <v>0.35864109563343144</v>
      </c>
      <c r="N211" s="45">
        <f t="shared" si="376"/>
        <v>0.66526855689139353</v>
      </c>
      <c r="O211" s="11"/>
      <c r="P211" s="40">
        <f t="shared" ref="P211:P274" si="414">((C211*L211)+(D211*M211)+(E211*N211))</f>
        <v>0.27290061679312588</v>
      </c>
      <c r="Q211" s="41">
        <f t="shared" ref="Q211:Q274" si="415">IF(P211&gt;0,P211,0)</f>
        <v>0.27290061679312588</v>
      </c>
      <c r="S211" s="40">
        <f t="shared" ref="S211:S274" si="416">IF(Q211&gt;0,1,0)</f>
        <v>1</v>
      </c>
      <c r="U211" s="42">
        <f t="shared" si="402"/>
        <v>-0.19545406769610268</v>
      </c>
      <c r="V211" s="40">
        <f t="shared" si="403"/>
        <v>-0.19545406769610268</v>
      </c>
      <c r="X211" s="43"/>
      <c r="Y211" s="43"/>
      <c r="AA211" s="38">
        <f t="shared" si="404"/>
        <v>1</v>
      </c>
      <c r="AB211" s="39">
        <f>$H$5</f>
        <v>0</v>
      </c>
      <c r="AC211" s="39">
        <f>$I$5</f>
        <v>1</v>
      </c>
      <c r="AF211" s="45">
        <f t="shared" ref="AF211:AF274" si="417">$H$9*AA210*AT210</f>
        <v>1.0766545077563576E-2</v>
      </c>
      <c r="AG211" s="45">
        <f t="shared" ref="AG211:AG274" si="418">$H$9*AB210*AT210</f>
        <v>1.0766545077563576E-2</v>
      </c>
      <c r="AH211" s="45">
        <f t="shared" ref="AH211:AH274" si="419">$H$9*AC210*AT210</f>
        <v>0</v>
      </c>
      <c r="AJ211" s="45">
        <f t="shared" ref="AJ211:AL226" si="420">AJ210+AF211</f>
        <v>-4.775547919465729E-3</v>
      </c>
      <c r="AK211" s="45">
        <f t="shared" si="420"/>
        <v>0.26207826947480922</v>
      </c>
      <c r="AL211" s="45">
        <f t="shared" si="420"/>
        <v>0.46319849643279692</v>
      </c>
      <c r="AN211" s="40">
        <f t="shared" si="405"/>
        <v>0.45842294851333121</v>
      </c>
      <c r="AO211" s="41">
        <f t="shared" ref="AO211:AO274" si="421">IF(AN211&gt;0,AN211,0)</f>
        <v>0.45842294851333121</v>
      </c>
      <c r="AQ211" s="40">
        <f t="shared" ref="AQ211:AQ274" si="422">IF(AO211&gt;0,1,0)</f>
        <v>1</v>
      </c>
      <c r="AS211" s="42">
        <f t="shared" si="406"/>
        <v>0.11371761420166789</v>
      </c>
      <c r="AT211" s="40">
        <f t="shared" si="407"/>
        <v>0.11371761420166789</v>
      </c>
      <c r="AV211" s="43"/>
      <c r="AW211" s="43"/>
      <c r="AY211" s="38">
        <f t="shared" si="408"/>
        <v>1</v>
      </c>
      <c r="AZ211" s="39">
        <f t="shared" si="300"/>
        <v>0.27290061679312588</v>
      </c>
      <c r="BA211" s="39">
        <f t="shared" si="301"/>
        <v>0.45842294851333121</v>
      </c>
      <c r="BB211" s="44">
        <f>$J$5</f>
        <v>1</v>
      </c>
      <c r="BD211" s="45">
        <f t="shared" ref="BD211:BD274" si="423">$H$9*AY210*BR210</f>
        <v>5.0399531679446864E-2</v>
      </c>
      <c r="BE211" s="45">
        <f t="shared" ref="BE211:BE274" si="424">$H$9*AZ210*BR210</f>
        <v>2.7061881442017385E-4</v>
      </c>
      <c r="BF211" s="45">
        <f t="shared" ref="BF211:BF274" si="425">$H$9*BA210*BR210</f>
        <v>1.1882679006806715E-2</v>
      </c>
      <c r="BH211" s="45">
        <f t="shared" ref="BH211:BJ226" si="426">BH210+BD211</f>
        <v>0.4981208078496977</v>
      </c>
      <c r="BI211" s="45">
        <f t="shared" si="426"/>
        <v>-0.38759325587449583</v>
      </c>
      <c r="BJ211" s="45">
        <f t="shared" si="426"/>
        <v>0.22550659015823149</v>
      </c>
      <c r="BL211" s="40">
        <f t="shared" ref="BL211:BL274" si="427">((AY211*BH211)+(AZ211*BI211)+(BA211*BJ211))</f>
        <v>0.49572376522621575</v>
      </c>
      <c r="BM211" s="41">
        <f t="shared" ref="BM211:BM274" si="428">IF(BL211&gt;0,BL211,0)</f>
        <v>0.49572376522621575</v>
      </c>
      <c r="BO211" s="40">
        <f t="shared" ref="BO211:BO274" si="429">IF(BM211&gt;0,1,0)</f>
        <v>1</v>
      </c>
      <c r="BQ211" s="40">
        <f t="shared" si="409"/>
        <v>0.50427623477378425</v>
      </c>
      <c r="BR211" s="40">
        <f t="shared" si="410"/>
        <v>0.50427623477378425</v>
      </c>
      <c r="BT211" s="43"/>
      <c r="BV211" s="14"/>
      <c r="BW211" s="43"/>
      <c r="BX211" s="43"/>
      <c r="BY211" s="43"/>
      <c r="CA211" s="43"/>
      <c r="CC211" s="43"/>
    </row>
    <row r="212" spans="1:81" x14ac:dyDescent="0.25">
      <c r="A212" s="37"/>
      <c r="C212" s="38">
        <f t="shared" si="401"/>
        <v>1</v>
      </c>
      <c r="D212" s="39">
        <f>$H$6</f>
        <v>0</v>
      </c>
      <c r="E212" s="39">
        <f>$I$6</f>
        <v>0</v>
      </c>
      <c r="H212" s="45">
        <f t="shared" si="411"/>
        <v>-1.9545406769610269E-2</v>
      </c>
      <c r="I212" s="45">
        <f t="shared" si="412"/>
        <v>0</v>
      </c>
      <c r="J212" s="45">
        <f t="shared" si="413"/>
        <v>-1.9545406769610269E-2</v>
      </c>
      <c r="L212" s="45">
        <f t="shared" ref="L212:N227" si="430">L211+H212</f>
        <v>-0.41191334686787789</v>
      </c>
      <c r="M212" s="45">
        <f t="shared" si="430"/>
        <v>0.35864109563343144</v>
      </c>
      <c r="N212" s="45">
        <f t="shared" si="430"/>
        <v>0.64572315012178327</v>
      </c>
      <c r="O212" s="11"/>
      <c r="P212" s="40">
        <f t="shared" si="414"/>
        <v>-0.41191334686787789</v>
      </c>
      <c r="Q212" s="41">
        <f t="shared" si="415"/>
        <v>0</v>
      </c>
      <c r="S212" s="40">
        <f t="shared" si="416"/>
        <v>0</v>
      </c>
      <c r="U212" s="42">
        <f t="shared" si="402"/>
        <v>0.20567777187813116</v>
      </c>
      <c r="V212" s="40">
        <f t="shared" si="403"/>
        <v>0</v>
      </c>
      <c r="X212" s="43"/>
      <c r="Y212" s="43"/>
      <c r="AA212" s="38">
        <f t="shared" si="404"/>
        <v>1</v>
      </c>
      <c r="AB212" s="39">
        <f>$H$6</f>
        <v>0</v>
      </c>
      <c r="AC212" s="39">
        <f>$I$6</f>
        <v>0</v>
      </c>
      <c r="AF212" s="45">
        <f t="shared" si="417"/>
        <v>1.137176142016679E-2</v>
      </c>
      <c r="AG212" s="45">
        <f t="shared" si="418"/>
        <v>0</v>
      </c>
      <c r="AH212" s="45">
        <f t="shared" si="419"/>
        <v>1.137176142016679E-2</v>
      </c>
      <c r="AJ212" s="45">
        <f t="shared" si="420"/>
        <v>6.5962135007010606E-3</v>
      </c>
      <c r="AK212" s="45">
        <f t="shared" si="420"/>
        <v>0.26207826947480922</v>
      </c>
      <c r="AL212" s="45">
        <f t="shared" si="420"/>
        <v>0.4745702578529637</v>
      </c>
      <c r="AN212" s="40">
        <f t="shared" si="405"/>
        <v>6.5962135007010606E-3</v>
      </c>
      <c r="AO212" s="41">
        <f t="shared" si="421"/>
        <v>6.5962135007010606E-3</v>
      </c>
      <c r="AQ212" s="40">
        <f t="shared" si="422"/>
        <v>1</v>
      </c>
      <c r="AS212" s="42">
        <f t="shared" si="406"/>
        <v>-0.13678991590733924</v>
      </c>
      <c r="AT212" s="40">
        <f t="shared" si="407"/>
        <v>-0.13678991590733924</v>
      </c>
      <c r="AV212" s="43"/>
      <c r="AW212" s="43"/>
      <c r="AY212" s="38">
        <f t="shared" si="408"/>
        <v>1</v>
      </c>
      <c r="AZ212" s="39">
        <f t="shared" si="300"/>
        <v>0</v>
      </c>
      <c r="BA212" s="39">
        <f t="shared" si="301"/>
        <v>6.5962135007010606E-3</v>
      </c>
      <c r="BB212" s="44">
        <f>$J$6</f>
        <v>0</v>
      </c>
      <c r="BD212" s="45">
        <f t="shared" si="423"/>
        <v>5.0427623477378426E-2</v>
      </c>
      <c r="BE212" s="45">
        <f t="shared" si="424"/>
        <v>1.3761729550388088E-2</v>
      </c>
      <c r="BF212" s="45">
        <f t="shared" si="425"/>
        <v>2.3117179841019901E-2</v>
      </c>
      <c r="BH212" s="45">
        <f t="shared" si="426"/>
        <v>0.54854843132707609</v>
      </c>
      <c r="BI212" s="45">
        <f t="shared" si="426"/>
        <v>-0.37383152632410777</v>
      </c>
      <c r="BJ212" s="45">
        <f t="shared" si="426"/>
        <v>0.2486237699992514</v>
      </c>
      <c r="BL212" s="40">
        <f t="shared" si="427"/>
        <v>0.55018840679534031</v>
      </c>
      <c r="BM212" s="41">
        <f t="shared" si="428"/>
        <v>0.55018840679534031</v>
      </c>
      <c r="BO212" s="40">
        <f t="shared" si="429"/>
        <v>1</v>
      </c>
      <c r="BQ212" s="40">
        <f t="shared" si="409"/>
        <v>-0.55018840679534031</v>
      </c>
      <c r="BR212" s="40">
        <f t="shared" si="410"/>
        <v>-0.55018840679534031</v>
      </c>
      <c r="BT212" s="43"/>
      <c r="BV212" s="14"/>
      <c r="BW212" s="43"/>
      <c r="BX212" s="43"/>
      <c r="BY212" s="43"/>
      <c r="CA212" s="43"/>
      <c r="CC212" s="43"/>
    </row>
    <row r="213" spans="1:81" ht="15.75" thickBot="1" x14ac:dyDescent="0.3">
      <c r="A213" s="37"/>
      <c r="C213" s="57">
        <f t="shared" si="401"/>
        <v>1</v>
      </c>
      <c r="D213" s="58">
        <f>$H$7</f>
        <v>1</v>
      </c>
      <c r="E213" s="58">
        <f>$I$7</f>
        <v>1</v>
      </c>
      <c r="H213" s="45">
        <f t="shared" si="411"/>
        <v>0</v>
      </c>
      <c r="I213" s="45">
        <f t="shared" si="412"/>
        <v>0</v>
      </c>
      <c r="J213" s="45">
        <f t="shared" si="413"/>
        <v>0</v>
      </c>
      <c r="L213" s="59">
        <f t="shared" si="430"/>
        <v>-0.41191334686787789</v>
      </c>
      <c r="M213" s="59">
        <f t="shared" si="430"/>
        <v>0.35864109563343144</v>
      </c>
      <c r="N213" s="59">
        <f t="shared" si="430"/>
        <v>0.64572315012178327</v>
      </c>
      <c r="O213" s="11"/>
      <c r="P213" s="60">
        <f t="shared" si="414"/>
        <v>0.59245089888733682</v>
      </c>
      <c r="Q213" s="41">
        <f t="shared" si="415"/>
        <v>0.59245089888733682</v>
      </c>
      <c r="S213" s="40">
        <f t="shared" si="416"/>
        <v>1</v>
      </c>
      <c r="U213" s="61">
        <f t="shared" si="402"/>
        <v>0.16941124503880556</v>
      </c>
      <c r="V213" s="60">
        <f t="shared" si="403"/>
        <v>0.16941124503880556</v>
      </c>
      <c r="X213" s="47">
        <f>ABS(V210)+ABS(V211)+ABS(V212)+ABS(V213)</f>
        <v>0.56034688913187858</v>
      </c>
      <c r="Y213" s="45" t="str">
        <f>IF(X213&lt;X$17,"Yes","Not")</f>
        <v>Not</v>
      </c>
      <c r="AA213" s="57">
        <f t="shared" si="404"/>
        <v>1</v>
      </c>
      <c r="AB213" s="58">
        <f>$H$7</f>
        <v>1</v>
      </c>
      <c r="AC213" s="58">
        <f>$I$7</f>
        <v>1</v>
      </c>
      <c r="AF213" s="45">
        <f t="shared" si="417"/>
        <v>-1.3678991590733925E-2</v>
      </c>
      <c r="AG213" s="45">
        <f t="shared" si="418"/>
        <v>0</v>
      </c>
      <c r="AH213" s="45">
        <f t="shared" si="419"/>
        <v>0</v>
      </c>
      <c r="AJ213" s="59">
        <f t="shared" si="420"/>
        <v>-7.0827780900328645E-3</v>
      </c>
      <c r="AK213" s="59">
        <f t="shared" si="420"/>
        <v>0.26207826947480922</v>
      </c>
      <c r="AL213" s="59">
        <f t="shared" si="420"/>
        <v>0.4745702578529637</v>
      </c>
      <c r="AN213" s="60">
        <f t="shared" si="405"/>
        <v>0.72956574923774009</v>
      </c>
      <c r="AO213" s="41">
        <f t="shared" si="421"/>
        <v>0.72956574923774009</v>
      </c>
      <c r="AQ213" s="40">
        <f t="shared" si="422"/>
        <v>1</v>
      </c>
      <c r="AS213" s="61">
        <f t="shared" si="406"/>
        <v>-0.11250570753257383</v>
      </c>
      <c r="AT213" s="60">
        <f t="shared" si="407"/>
        <v>-0.11250570753257383</v>
      </c>
      <c r="AV213" s="47">
        <f>ABS(AT210)+ABS(AT211)+ABS(AT212)+ABS(AT213)</f>
        <v>0.47067868841721672</v>
      </c>
      <c r="AW213" s="45" t="str">
        <f>IF(AV213&lt;AV$17,"Yes","Not")</f>
        <v>Not</v>
      </c>
      <c r="AY213" s="57">
        <f t="shared" si="408"/>
        <v>1</v>
      </c>
      <c r="AZ213" s="58">
        <f t="shared" si="300"/>
        <v>0.59245089888733682</v>
      </c>
      <c r="BA213" s="58">
        <f t="shared" si="301"/>
        <v>0.72956574923774009</v>
      </c>
      <c r="BB213" s="62">
        <f>$J$7</f>
        <v>0</v>
      </c>
      <c r="BD213" s="45">
        <f t="shared" si="423"/>
        <v>-5.5018840679534033E-2</v>
      </c>
      <c r="BE213" s="45">
        <f t="shared" si="424"/>
        <v>0</v>
      </c>
      <c r="BF213" s="45">
        <f t="shared" si="425"/>
        <v>-3.6291601968326312E-4</v>
      </c>
      <c r="BH213" s="59">
        <f t="shared" si="426"/>
        <v>0.49352959064754204</v>
      </c>
      <c r="BI213" s="59">
        <f t="shared" si="426"/>
        <v>-0.37383152632410777</v>
      </c>
      <c r="BJ213" s="59">
        <f t="shared" si="426"/>
        <v>0.24826085397956812</v>
      </c>
      <c r="BL213" s="60">
        <f t="shared" si="427"/>
        <v>0.45317538278440406</v>
      </c>
      <c r="BM213" s="41">
        <f t="shared" si="428"/>
        <v>0.45317538278440406</v>
      </c>
      <c r="BO213" s="40">
        <f t="shared" si="429"/>
        <v>1</v>
      </c>
      <c r="BQ213" s="60">
        <f t="shared" si="409"/>
        <v>-0.45317538278440406</v>
      </c>
      <c r="BR213" s="60">
        <f t="shared" si="410"/>
        <v>-0.45317538278440406</v>
      </c>
      <c r="BT213" s="47">
        <f>ABS(BR210)+ABS(BR211)+ABS(BR212)+ABS(BR213)</f>
        <v>2.0116353411479975</v>
      </c>
      <c r="BV213" s="49">
        <f t="shared" ref="BV213" si="431">ABS(BQ210)+ABS(BQ211)+ABS(BQ212)+ABS(BQ213)</f>
        <v>2.0116353411479975</v>
      </c>
      <c r="BW213" s="45">
        <f t="shared" ref="BW213" si="432">IF(BV213&lt;BV$17,1,0)</f>
        <v>0</v>
      </c>
      <c r="BX213" s="43">
        <f t="shared" ref="BX213" si="433">BX209+1</f>
        <v>49</v>
      </c>
      <c r="BY213" s="50" t="str">
        <f t="shared" ref="BY213" si="434">IF(BW213=0,"",BX213)</f>
        <v/>
      </c>
      <c r="CA213" s="51">
        <f t="shared" ref="CA213" si="435">BV213-BV209</f>
        <v>-3.8286691889264368E-3</v>
      </c>
      <c r="CC213" s="43" t="str">
        <f t="shared" ref="CC213" si="436">IF(CA213&gt;0,"***","")</f>
        <v/>
      </c>
    </row>
    <row r="214" spans="1:81" ht="15.75" thickTop="1" x14ac:dyDescent="0.25">
      <c r="A214" s="52">
        <v>50</v>
      </c>
      <c r="C214" s="16">
        <f t="shared" si="401"/>
        <v>1</v>
      </c>
      <c r="D214" s="14">
        <f>$H$4</f>
        <v>1</v>
      </c>
      <c r="E214" s="14">
        <f>$I$4</f>
        <v>0</v>
      </c>
      <c r="H214" s="45">
        <f t="shared" si="411"/>
        <v>1.6941124503880557E-2</v>
      </c>
      <c r="I214" s="45">
        <f t="shared" si="412"/>
        <v>1.6941124503880557E-2</v>
      </c>
      <c r="J214" s="45">
        <f t="shared" si="413"/>
        <v>1.6941124503880557E-2</v>
      </c>
      <c r="L214" s="15">
        <f t="shared" si="430"/>
        <v>-0.39497222236399732</v>
      </c>
      <c r="M214" s="15">
        <f t="shared" si="430"/>
        <v>0.37558222013731202</v>
      </c>
      <c r="N214" s="15">
        <f t="shared" si="430"/>
        <v>0.6626642746256638</v>
      </c>
      <c r="O214" s="11"/>
      <c r="P214" s="53">
        <f t="shared" si="414"/>
        <v>-1.9390002226685299E-2</v>
      </c>
      <c r="Q214" s="54">
        <f t="shared" si="415"/>
        <v>0</v>
      </c>
      <c r="S214" s="53">
        <f t="shared" si="416"/>
        <v>0</v>
      </c>
      <c r="U214" s="55">
        <f t="shared" si="402"/>
        <v>-0.20104334841974503</v>
      </c>
      <c r="V214" s="53">
        <f t="shared" si="403"/>
        <v>0</v>
      </c>
      <c r="X214" s="43"/>
      <c r="Y214" s="43"/>
      <c r="AA214" s="16">
        <f t="shared" si="404"/>
        <v>1</v>
      </c>
      <c r="AB214" s="14">
        <f>$H$4</f>
        <v>1</v>
      </c>
      <c r="AC214" s="14">
        <f>$I$4</f>
        <v>0</v>
      </c>
      <c r="AF214" s="45">
        <f t="shared" si="417"/>
        <v>-1.1250570753257383E-2</v>
      </c>
      <c r="AG214" s="45">
        <f t="shared" si="418"/>
        <v>-1.1250570753257383E-2</v>
      </c>
      <c r="AH214" s="45">
        <f t="shared" si="419"/>
        <v>-1.1250570753257383E-2</v>
      </c>
      <c r="AJ214" s="15">
        <f t="shared" si="420"/>
        <v>-1.8333348843290249E-2</v>
      </c>
      <c r="AK214" s="15">
        <f t="shared" si="420"/>
        <v>0.25082769872155186</v>
      </c>
      <c r="AL214" s="15">
        <f t="shared" si="420"/>
        <v>0.46331968709970633</v>
      </c>
      <c r="AN214" s="53">
        <f t="shared" si="405"/>
        <v>0.23249434987826162</v>
      </c>
      <c r="AO214" s="54">
        <f t="shared" si="421"/>
        <v>0.23249434987826162</v>
      </c>
      <c r="AQ214" s="53">
        <f t="shared" si="422"/>
        <v>1</v>
      </c>
      <c r="AS214" s="55">
        <f t="shared" si="406"/>
        <v>0.10797713760108278</v>
      </c>
      <c r="AT214" s="53">
        <f t="shared" si="407"/>
        <v>0.10797713760108278</v>
      </c>
      <c r="AV214" s="43"/>
      <c r="AW214" s="43"/>
      <c r="AY214" s="16">
        <f t="shared" si="408"/>
        <v>1</v>
      </c>
      <c r="AZ214" s="14">
        <f t="shared" ref="AZ214:AZ277" si="437">Q214</f>
        <v>0</v>
      </c>
      <c r="BA214" s="14">
        <f t="shared" ref="BA214:BA277" si="438">AO214</f>
        <v>0.23249434987826162</v>
      </c>
      <c r="BB214" s="56">
        <f>$J$4</f>
        <v>1</v>
      </c>
      <c r="BD214" s="45">
        <f t="shared" si="423"/>
        <v>-4.5317538278440407E-2</v>
      </c>
      <c r="BE214" s="45">
        <f t="shared" si="424"/>
        <v>-2.6848416288423313E-2</v>
      </c>
      <c r="BF214" s="45">
        <f t="shared" si="425"/>
        <v>-3.3062123767720344E-2</v>
      </c>
      <c r="BH214" s="15">
        <f t="shared" si="426"/>
        <v>0.44821205236910161</v>
      </c>
      <c r="BI214" s="15">
        <f t="shared" si="426"/>
        <v>-0.40067994261253109</v>
      </c>
      <c r="BJ214" s="15">
        <f t="shared" si="426"/>
        <v>0.21519873021184777</v>
      </c>
      <c r="BL214" s="53">
        <f t="shared" si="427"/>
        <v>0.49824454124433259</v>
      </c>
      <c r="BM214" s="54">
        <f t="shared" si="428"/>
        <v>0.49824454124433259</v>
      </c>
      <c r="BO214" s="53">
        <f t="shared" si="429"/>
        <v>1</v>
      </c>
      <c r="BQ214" s="53">
        <f t="shared" si="409"/>
        <v>0.50175545875566741</v>
      </c>
      <c r="BR214" s="53">
        <f t="shared" si="410"/>
        <v>0.50175545875566741</v>
      </c>
      <c r="BT214" s="43"/>
      <c r="BV214" s="46"/>
      <c r="BW214" s="43"/>
      <c r="BX214" s="43"/>
      <c r="BY214" s="43"/>
      <c r="CA214" s="43"/>
      <c r="CC214" s="43"/>
    </row>
    <row r="215" spans="1:81" x14ac:dyDescent="0.25">
      <c r="A215" s="52"/>
      <c r="C215" s="16">
        <f t="shared" si="401"/>
        <v>1</v>
      </c>
      <c r="D215" s="14">
        <f>$H$5</f>
        <v>0</v>
      </c>
      <c r="E215" s="14">
        <f>$I$5</f>
        <v>1</v>
      </c>
      <c r="H215" s="45">
        <f t="shared" si="411"/>
        <v>0</v>
      </c>
      <c r="I215" s="45">
        <f t="shared" si="412"/>
        <v>0</v>
      </c>
      <c r="J215" s="45">
        <f t="shared" si="413"/>
        <v>0</v>
      </c>
      <c r="L215" s="15">
        <f t="shared" si="430"/>
        <v>-0.39497222236399732</v>
      </c>
      <c r="M215" s="15">
        <f t="shared" si="430"/>
        <v>0.37558222013731202</v>
      </c>
      <c r="N215" s="15">
        <f t="shared" si="430"/>
        <v>0.6626642746256638</v>
      </c>
      <c r="O215" s="11"/>
      <c r="P215" s="53">
        <f t="shared" si="414"/>
        <v>0.26769205226166648</v>
      </c>
      <c r="Q215" s="54">
        <f t="shared" si="415"/>
        <v>0.26769205226166648</v>
      </c>
      <c r="S215" s="53">
        <f t="shared" si="416"/>
        <v>1</v>
      </c>
      <c r="U215" s="55">
        <f t="shared" si="402"/>
        <v>-0.20253174095694823</v>
      </c>
      <c r="V215" s="53">
        <f t="shared" si="403"/>
        <v>-0.20253174095694823</v>
      </c>
      <c r="X215" s="43"/>
      <c r="Y215" s="43"/>
      <c r="AA215" s="16">
        <f t="shared" si="404"/>
        <v>1</v>
      </c>
      <c r="AB215" s="14">
        <f>$H$5</f>
        <v>0</v>
      </c>
      <c r="AC215" s="14">
        <f>$I$5</f>
        <v>1</v>
      </c>
      <c r="AF215" s="45">
        <f t="shared" si="417"/>
        <v>1.0797713760108279E-2</v>
      </c>
      <c r="AG215" s="45">
        <f t="shared" si="418"/>
        <v>1.0797713760108279E-2</v>
      </c>
      <c r="AH215" s="45">
        <f t="shared" si="419"/>
        <v>0</v>
      </c>
      <c r="AJ215" s="15">
        <f t="shared" si="420"/>
        <v>-7.5356350831819706E-3</v>
      </c>
      <c r="AK215" s="15">
        <f t="shared" si="420"/>
        <v>0.26162541248166016</v>
      </c>
      <c r="AL215" s="15">
        <f t="shared" si="420"/>
        <v>0.46331968709970633</v>
      </c>
      <c r="AN215" s="53">
        <f t="shared" si="405"/>
        <v>0.45578405201652439</v>
      </c>
      <c r="AO215" s="54">
        <f t="shared" si="421"/>
        <v>0.45578405201652439</v>
      </c>
      <c r="AQ215" s="53">
        <f t="shared" si="422"/>
        <v>1</v>
      </c>
      <c r="AS215" s="55">
        <f t="shared" si="406"/>
        <v>0.11467310658970951</v>
      </c>
      <c r="AT215" s="53">
        <f t="shared" si="407"/>
        <v>0.11467310658970951</v>
      </c>
      <c r="AV215" s="43"/>
      <c r="AW215" s="43"/>
      <c r="AY215" s="16">
        <f t="shared" si="408"/>
        <v>1</v>
      </c>
      <c r="AZ215" s="14">
        <f t="shared" si="437"/>
        <v>0.26769205226166648</v>
      </c>
      <c r="BA215" s="14">
        <f t="shared" si="438"/>
        <v>0.45578405201652439</v>
      </c>
      <c r="BB215" s="56">
        <f>$J$5</f>
        <v>1</v>
      </c>
      <c r="BD215" s="45">
        <f t="shared" si="423"/>
        <v>5.0175545875566746E-2</v>
      </c>
      <c r="BE215" s="45">
        <f t="shared" si="424"/>
        <v>0</v>
      </c>
      <c r="BF215" s="45">
        <f t="shared" si="425"/>
        <v>1.1665530918126782E-2</v>
      </c>
      <c r="BH215" s="15">
        <f t="shared" si="426"/>
        <v>0.49838759824466838</v>
      </c>
      <c r="BI215" s="15">
        <f t="shared" si="426"/>
        <v>-0.40067994261253109</v>
      </c>
      <c r="BJ215" s="15">
        <f t="shared" si="426"/>
        <v>0.22686426112997454</v>
      </c>
      <c r="BL215" s="53">
        <f t="shared" si="427"/>
        <v>0.49452987430218787</v>
      </c>
      <c r="BM215" s="54">
        <f t="shared" si="428"/>
        <v>0.49452987430218787</v>
      </c>
      <c r="BO215" s="53">
        <f t="shared" si="429"/>
        <v>1</v>
      </c>
      <c r="BQ215" s="53">
        <f t="shared" si="409"/>
        <v>0.50547012569781213</v>
      </c>
      <c r="BR215" s="53">
        <f t="shared" si="410"/>
        <v>0.50547012569781213</v>
      </c>
      <c r="BT215" s="43"/>
      <c r="BV215" s="14"/>
      <c r="BW215" s="43"/>
      <c r="BX215" s="43"/>
      <c r="BY215" s="43"/>
      <c r="CA215" s="43"/>
      <c r="CC215" s="43"/>
    </row>
    <row r="216" spans="1:81" x14ac:dyDescent="0.25">
      <c r="A216" s="52"/>
      <c r="C216" s="16">
        <f t="shared" si="401"/>
        <v>1</v>
      </c>
      <c r="D216" s="14">
        <f>$H$6</f>
        <v>0</v>
      </c>
      <c r="E216" s="14">
        <f>$I$6</f>
        <v>0</v>
      </c>
      <c r="H216" s="45">
        <f t="shared" si="411"/>
        <v>-2.0253174095694826E-2</v>
      </c>
      <c r="I216" s="45">
        <f t="shared" si="412"/>
        <v>0</v>
      </c>
      <c r="J216" s="45">
        <f t="shared" si="413"/>
        <v>-2.0253174095694826E-2</v>
      </c>
      <c r="L216" s="15">
        <f t="shared" si="430"/>
        <v>-0.41522539645969214</v>
      </c>
      <c r="M216" s="15">
        <f t="shared" si="430"/>
        <v>0.37558222013731202</v>
      </c>
      <c r="N216" s="15">
        <f t="shared" si="430"/>
        <v>0.64241110052996897</v>
      </c>
      <c r="O216" s="11"/>
      <c r="P216" s="53">
        <f t="shared" si="414"/>
        <v>-0.41522539645969214</v>
      </c>
      <c r="Q216" s="54">
        <f t="shared" si="415"/>
        <v>0</v>
      </c>
      <c r="S216" s="53">
        <f t="shared" si="416"/>
        <v>0</v>
      </c>
      <c r="U216" s="55">
        <f t="shared" si="402"/>
        <v>0.2128998237339382</v>
      </c>
      <c r="V216" s="53">
        <f t="shared" si="403"/>
        <v>0</v>
      </c>
      <c r="X216" s="43"/>
      <c r="Y216" s="43"/>
      <c r="AA216" s="16">
        <f t="shared" si="404"/>
        <v>1</v>
      </c>
      <c r="AB216" s="14">
        <f>$H$6</f>
        <v>0</v>
      </c>
      <c r="AC216" s="14">
        <f>$I$6</f>
        <v>0</v>
      </c>
      <c r="AF216" s="45">
        <f t="shared" si="417"/>
        <v>1.1467310658970952E-2</v>
      </c>
      <c r="AG216" s="45">
        <f t="shared" si="418"/>
        <v>0</v>
      </c>
      <c r="AH216" s="45">
        <f t="shared" si="419"/>
        <v>1.1467310658970952E-2</v>
      </c>
      <c r="AJ216" s="15">
        <f t="shared" si="420"/>
        <v>3.9316755757889815E-3</v>
      </c>
      <c r="AK216" s="15">
        <f t="shared" si="420"/>
        <v>0.26162541248166016</v>
      </c>
      <c r="AL216" s="15">
        <f t="shared" si="420"/>
        <v>0.47478699775867728</v>
      </c>
      <c r="AN216" s="53">
        <f t="shared" si="405"/>
        <v>3.9316755757889815E-3</v>
      </c>
      <c r="AO216" s="54">
        <f t="shared" si="421"/>
        <v>3.9316755757889815E-3</v>
      </c>
      <c r="AQ216" s="53">
        <f t="shared" si="422"/>
        <v>1</v>
      </c>
      <c r="AS216" s="55">
        <f t="shared" si="406"/>
        <v>-0.13742582576064669</v>
      </c>
      <c r="AT216" s="53">
        <f t="shared" si="407"/>
        <v>-0.13742582576064669</v>
      </c>
      <c r="AV216" s="43"/>
      <c r="AW216" s="43"/>
      <c r="AY216" s="16">
        <f t="shared" si="408"/>
        <v>1</v>
      </c>
      <c r="AZ216" s="14">
        <f t="shared" si="437"/>
        <v>0</v>
      </c>
      <c r="BA216" s="14">
        <f t="shared" si="438"/>
        <v>3.9316755757889815E-3</v>
      </c>
      <c r="BB216" s="56">
        <f>$J$6</f>
        <v>0</v>
      </c>
      <c r="BD216" s="45">
        <f t="shared" si="423"/>
        <v>5.0547012569781218E-2</v>
      </c>
      <c r="BE216" s="45">
        <f t="shared" si="424"/>
        <v>1.3531033530500985E-2</v>
      </c>
      <c r="BF216" s="45">
        <f t="shared" si="425"/>
        <v>2.3038522206385074E-2</v>
      </c>
      <c r="BH216" s="15">
        <f t="shared" si="426"/>
        <v>0.54893461081444961</v>
      </c>
      <c r="BI216" s="15">
        <f t="shared" si="426"/>
        <v>-0.38714890908203009</v>
      </c>
      <c r="BJ216" s="15">
        <f t="shared" si="426"/>
        <v>0.24990278333635962</v>
      </c>
      <c r="BL216" s="53">
        <f t="shared" si="427"/>
        <v>0.54991714748401488</v>
      </c>
      <c r="BM216" s="54">
        <f t="shared" si="428"/>
        <v>0.54991714748401488</v>
      </c>
      <c r="BO216" s="53">
        <f t="shared" si="429"/>
        <v>1</v>
      </c>
      <c r="BQ216" s="53">
        <f t="shared" si="409"/>
        <v>-0.54991714748401488</v>
      </c>
      <c r="BR216" s="53">
        <f t="shared" si="410"/>
        <v>-0.54991714748401488</v>
      </c>
      <c r="BT216" s="43"/>
      <c r="BV216" s="14"/>
      <c r="BW216" s="43"/>
      <c r="BX216" s="43"/>
      <c r="BY216" s="43"/>
      <c r="CA216" s="43"/>
      <c r="CC216" s="43"/>
    </row>
    <row r="217" spans="1:81" x14ac:dyDescent="0.25">
      <c r="A217" s="52"/>
      <c r="C217" s="16">
        <f t="shared" si="401"/>
        <v>1</v>
      </c>
      <c r="D217" s="14">
        <f>$H$7</f>
        <v>1</v>
      </c>
      <c r="E217" s="14">
        <f>$I$7</f>
        <v>1</v>
      </c>
      <c r="H217" s="45">
        <f t="shared" si="411"/>
        <v>0</v>
      </c>
      <c r="I217" s="45">
        <f t="shared" si="412"/>
        <v>0</v>
      </c>
      <c r="J217" s="45">
        <f t="shared" si="413"/>
        <v>0</v>
      </c>
      <c r="L217" s="15">
        <f t="shared" si="430"/>
        <v>-0.41522539645969214</v>
      </c>
      <c r="M217" s="15">
        <f t="shared" si="430"/>
        <v>0.37558222013731202</v>
      </c>
      <c r="N217" s="15">
        <f t="shared" si="430"/>
        <v>0.64241110052996897</v>
      </c>
      <c r="O217" s="11"/>
      <c r="P217" s="53">
        <f t="shared" si="414"/>
        <v>0.60276792420758885</v>
      </c>
      <c r="Q217" s="54">
        <f t="shared" si="415"/>
        <v>0.60276792420758885</v>
      </c>
      <c r="S217" s="53">
        <f t="shared" si="416"/>
        <v>1</v>
      </c>
      <c r="U217" s="55">
        <f t="shared" si="402"/>
        <v>0.1711215954504412</v>
      </c>
      <c r="V217" s="53">
        <f t="shared" si="403"/>
        <v>0.1711215954504412</v>
      </c>
      <c r="X217" s="47">
        <f>ABS(V214)+ABS(V215)+ABS(V216)+ABS(V217)</f>
        <v>0.3736533364073894</v>
      </c>
      <c r="Y217" s="45" t="str">
        <f>IF(X217&lt;X$17,"Yes","Not")</f>
        <v>Not</v>
      </c>
      <c r="AA217" s="16">
        <f t="shared" si="404"/>
        <v>1</v>
      </c>
      <c r="AB217" s="14">
        <f>$H$7</f>
        <v>1</v>
      </c>
      <c r="AC217" s="14">
        <f>$I$7</f>
        <v>1</v>
      </c>
      <c r="AF217" s="45">
        <f t="shared" si="417"/>
        <v>-1.374258257606467E-2</v>
      </c>
      <c r="AG217" s="45">
        <f t="shared" si="418"/>
        <v>0</v>
      </c>
      <c r="AH217" s="45">
        <f t="shared" si="419"/>
        <v>0</v>
      </c>
      <c r="AJ217" s="15">
        <f t="shared" si="420"/>
        <v>-9.8109070002756881E-3</v>
      </c>
      <c r="AK217" s="15">
        <f t="shared" si="420"/>
        <v>0.26162541248166016</v>
      </c>
      <c r="AL217" s="15">
        <f t="shared" si="420"/>
        <v>0.47478699775867728</v>
      </c>
      <c r="AN217" s="53">
        <f t="shared" si="405"/>
        <v>0.72660150324006167</v>
      </c>
      <c r="AO217" s="54">
        <f t="shared" si="421"/>
        <v>0.72660150324006167</v>
      </c>
      <c r="AQ217" s="53">
        <f t="shared" si="422"/>
        <v>1</v>
      </c>
      <c r="AS217" s="55">
        <f t="shared" si="406"/>
        <v>-0.11036261206250876</v>
      </c>
      <c r="AT217" s="53">
        <f t="shared" si="407"/>
        <v>-0.11036261206250876</v>
      </c>
      <c r="AV217" s="47">
        <f>ABS(AT214)+ABS(AT215)+ABS(AT216)+ABS(AT217)</f>
        <v>0.47043868201394773</v>
      </c>
      <c r="AW217" s="45" t="str">
        <f>IF(AV217&lt;AV$17,"Yes","Not")</f>
        <v>Not</v>
      </c>
      <c r="AY217" s="16">
        <f t="shared" si="408"/>
        <v>1</v>
      </c>
      <c r="AZ217" s="14">
        <f t="shared" si="437"/>
        <v>0.60276792420758885</v>
      </c>
      <c r="BA217" s="14">
        <f t="shared" si="438"/>
        <v>0.72660150324006167</v>
      </c>
      <c r="BB217" s="56">
        <f>$J$7</f>
        <v>0</v>
      </c>
      <c r="BD217" s="45">
        <f t="shared" si="423"/>
        <v>-5.4991714748401491E-2</v>
      </c>
      <c r="BE217" s="45">
        <f t="shared" si="424"/>
        <v>0</v>
      </c>
      <c r="BF217" s="45">
        <f t="shared" si="425"/>
        <v>-2.1620958174704485E-4</v>
      </c>
      <c r="BH217" s="15">
        <f t="shared" si="426"/>
        <v>0.49394289606604813</v>
      </c>
      <c r="BI217" s="15">
        <f t="shared" si="426"/>
        <v>-0.38714890908203009</v>
      </c>
      <c r="BJ217" s="15">
        <f t="shared" si="426"/>
        <v>0.24968657375461259</v>
      </c>
      <c r="BL217" s="53">
        <f t="shared" si="427"/>
        <v>0.44200459160840233</v>
      </c>
      <c r="BM217" s="54">
        <f t="shared" si="428"/>
        <v>0.44200459160840233</v>
      </c>
      <c r="BO217" s="53">
        <f t="shared" si="429"/>
        <v>1</v>
      </c>
      <c r="BQ217" s="53">
        <f t="shared" si="409"/>
        <v>-0.44200459160840233</v>
      </c>
      <c r="BR217" s="53">
        <f t="shared" si="410"/>
        <v>-0.44200459160840233</v>
      </c>
      <c r="BT217" s="47">
        <f>ABS(BR214)+ABS(BR215)+ABS(BR216)+ABS(BR217)</f>
        <v>1.9991473235458967</v>
      </c>
      <c r="BV217" s="49">
        <f t="shared" ref="BV217" si="439">ABS(BQ214)+ABS(BQ215)+ABS(BQ216)+ABS(BQ217)</f>
        <v>1.9991473235458967</v>
      </c>
      <c r="BW217" s="45">
        <f t="shared" ref="BW217" si="440">IF(BV217&lt;BV$17,1,0)</f>
        <v>0</v>
      </c>
      <c r="BX217" s="43">
        <f t="shared" ref="BX217" si="441">BX213+1</f>
        <v>50</v>
      </c>
      <c r="BY217" s="50" t="str">
        <f t="shared" ref="BY217" si="442">IF(BW217=0,"",BX217)</f>
        <v/>
      </c>
      <c r="CA217" s="51">
        <f t="shared" ref="CA217" si="443">BV217-BV213</f>
        <v>-1.2488017602100721E-2</v>
      </c>
      <c r="CC217" s="43" t="str">
        <f t="shared" ref="CC217" si="444">IF(CA217&gt;0,"***","")</f>
        <v/>
      </c>
    </row>
    <row r="218" spans="1:81" x14ac:dyDescent="0.25">
      <c r="A218" s="37">
        <v>51</v>
      </c>
      <c r="C218" s="38">
        <f t="shared" si="401"/>
        <v>1</v>
      </c>
      <c r="D218" s="39">
        <f>$H$4</f>
        <v>1</v>
      </c>
      <c r="E218" s="39">
        <f>$I$4</f>
        <v>0</v>
      </c>
      <c r="H218" s="45">
        <f t="shared" si="411"/>
        <v>1.7112159545044119E-2</v>
      </c>
      <c r="I218" s="45">
        <f t="shared" si="412"/>
        <v>1.7112159545044119E-2</v>
      </c>
      <c r="J218" s="45">
        <f t="shared" si="413"/>
        <v>1.7112159545044119E-2</v>
      </c>
      <c r="L218" s="45">
        <f t="shared" si="430"/>
        <v>-0.39811323691464801</v>
      </c>
      <c r="M218" s="45">
        <f t="shared" si="430"/>
        <v>0.39269437968235615</v>
      </c>
      <c r="N218" s="45">
        <f t="shared" si="430"/>
        <v>0.65952326007501305</v>
      </c>
      <c r="O218" s="11"/>
      <c r="P218" s="40">
        <f t="shared" si="414"/>
        <v>-5.4188572322918516E-3</v>
      </c>
      <c r="Q218" s="41">
        <f t="shared" si="415"/>
        <v>0</v>
      </c>
      <c r="S218" s="40">
        <f t="shared" si="416"/>
        <v>0</v>
      </c>
      <c r="U218" s="42">
        <f t="shared" si="402"/>
        <v>-0.20700852042380505</v>
      </c>
      <c r="V218" s="40">
        <f t="shared" si="403"/>
        <v>0</v>
      </c>
      <c r="X218" s="43"/>
      <c r="Y218" s="43"/>
      <c r="AA218" s="38">
        <f t="shared" si="404"/>
        <v>1</v>
      </c>
      <c r="AB218" s="39">
        <f>$H$4</f>
        <v>1</v>
      </c>
      <c r="AC218" s="39">
        <f>$I$4</f>
        <v>0</v>
      </c>
      <c r="AF218" s="45">
        <f t="shared" si="417"/>
        <v>-1.1036261206250876E-2</v>
      </c>
      <c r="AG218" s="45">
        <f t="shared" si="418"/>
        <v>-1.1036261206250876E-2</v>
      </c>
      <c r="AH218" s="45">
        <f t="shared" si="419"/>
        <v>-1.1036261206250876E-2</v>
      </c>
      <c r="AJ218" s="45">
        <f t="shared" si="420"/>
        <v>-2.0847168206526566E-2</v>
      </c>
      <c r="AK218" s="45">
        <f t="shared" si="420"/>
        <v>0.25058915127540926</v>
      </c>
      <c r="AL218" s="45">
        <f t="shared" si="420"/>
        <v>0.46375073655242638</v>
      </c>
      <c r="AN218" s="40">
        <f t="shared" si="405"/>
        <v>0.22974198306888269</v>
      </c>
      <c r="AO218" s="41">
        <f t="shared" si="421"/>
        <v>0.22974198306888269</v>
      </c>
      <c r="AQ218" s="40">
        <f t="shared" si="422"/>
        <v>1</v>
      </c>
      <c r="AS218" s="42">
        <f t="shared" si="406"/>
        <v>0.10884451383531069</v>
      </c>
      <c r="AT218" s="40">
        <f t="shared" si="407"/>
        <v>0.10884451383531069</v>
      </c>
      <c r="AV218" s="43"/>
      <c r="AW218" s="43"/>
      <c r="AY218" s="38">
        <f t="shared" si="408"/>
        <v>1</v>
      </c>
      <c r="AZ218" s="39">
        <f t="shared" si="437"/>
        <v>0</v>
      </c>
      <c r="BA218" s="39">
        <f t="shared" si="438"/>
        <v>0.22974198306888269</v>
      </c>
      <c r="BB218" s="44">
        <f>$J$4</f>
        <v>1</v>
      </c>
      <c r="BD218" s="45">
        <f t="shared" si="423"/>
        <v>-4.4200459160840234E-2</v>
      </c>
      <c r="BE218" s="45">
        <f t="shared" si="424"/>
        <v>-2.6642619017401975E-2</v>
      </c>
      <c r="BF218" s="45">
        <f t="shared" si="425"/>
        <v>-3.2116120070167474E-2</v>
      </c>
      <c r="BH218" s="45">
        <f t="shared" si="426"/>
        <v>0.44974243690520788</v>
      </c>
      <c r="BI218" s="45">
        <f t="shared" si="426"/>
        <v>-0.41379152809943209</v>
      </c>
      <c r="BJ218" s="45">
        <f t="shared" si="426"/>
        <v>0.21757045368444511</v>
      </c>
      <c r="BL218" s="40">
        <f t="shared" si="427"/>
        <v>0.4997275043918688</v>
      </c>
      <c r="BM218" s="41">
        <f t="shared" si="428"/>
        <v>0.4997275043918688</v>
      </c>
      <c r="BO218" s="40">
        <f t="shared" si="429"/>
        <v>1</v>
      </c>
      <c r="BQ218" s="40">
        <f t="shared" si="409"/>
        <v>0.50027249560813125</v>
      </c>
      <c r="BR218" s="40">
        <f t="shared" si="410"/>
        <v>0.50027249560813125</v>
      </c>
      <c r="BT218" s="43"/>
      <c r="BV218" s="46"/>
      <c r="BW218" s="43"/>
      <c r="BX218" s="43"/>
      <c r="BY218" s="43"/>
      <c r="CA218" s="43"/>
      <c r="CC218" s="43"/>
    </row>
    <row r="219" spans="1:81" x14ac:dyDescent="0.25">
      <c r="A219" s="37"/>
      <c r="C219" s="38">
        <f t="shared" si="401"/>
        <v>1</v>
      </c>
      <c r="D219" s="39">
        <f>$H$5</f>
        <v>0</v>
      </c>
      <c r="E219" s="39">
        <f>$I$5</f>
        <v>1</v>
      </c>
      <c r="H219" s="45">
        <f t="shared" si="411"/>
        <v>0</v>
      </c>
      <c r="I219" s="45">
        <f t="shared" si="412"/>
        <v>0</v>
      </c>
      <c r="J219" s="45">
        <f t="shared" si="413"/>
        <v>0</v>
      </c>
      <c r="L219" s="45">
        <f t="shared" si="430"/>
        <v>-0.39811323691464801</v>
      </c>
      <c r="M219" s="45">
        <f t="shared" si="430"/>
        <v>0.39269437968235615</v>
      </c>
      <c r="N219" s="45">
        <f t="shared" si="430"/>
        <v>0.65952326007501305</v>
      </c>
      <c r="O219" s="11"/>
      <c r="P219" s="40">
        <f t="shared" si="414"/>
        <v>0.26141002316036505</v>
      </c>
      <c r="Q219" s="41">
        <f t="shared" si="415"/>
        <v>0.26141002316036505</v>
      </c>
      <c r="S219" s="40">
        <f t="shared" si="416"/>
        <v>1</v>
      </c>
      <c r="U219" s="42">
        <f t="shared" si="402"/>
        <v>-0.20873844074130785</v>
      </c>
      <c r="V219" s="40">
        <f t="shared" si="403"/>
        <v>-0.20873844074130785</v>
      </c>
      <c r="X219" s="43"/>
      <c r="Y219" s="43"/>
      <c r="AA219" s="38">
        <f t="shared" si="404"/>
        <v>1</v>
      </c>
      <c r="AB219" s="39">
        <f>$H$5</f>
        <v>0</v>
      </c>
      <c r="AC219" s="39">
        <f>$I$5</f>
        <v>1</v>
      </c>
      <c r="AF219" s="45">
        <f t="shared" si="417"/>
        <v>1.088445138353107E-2</v>
      </c>
      <c r="AG219" s="45">
        <f t="shared" si="418"/>
        <v>1.088445138353107E-2</v>
      </c>
      <c r="AH219" s="45">
        <f t="shared" si="419"/>
        <v>0</v>
      </c>
      <c r="AJ219" s="45">
        <f t="shared" si="420"/>
        <v>-9.9627168229954963E-3</v>
      </c>
      <c r="AK219" s="45">
        <f t="shared" si="420"/>
        <v>0.26147360265894032</v>
      </c>
      <c r="AL219" s="45">
        <f t="shared" si="420"/>
        <v>0.46375073655242638</v>
      </c>
      <c r="AN219" s="40">
        <f t="shared" si="405"/>
        <v>0.45378801972943089</v>
      </c>
      <c r="AO219" s="41">
        <f t="shared" si="421"/>
        <v>0.45378801972943089</v>
      </c>
      <c r="AQ219" s="40">
        <f t="shared" si="422"/>
        <v>1</v>
      </c>
      <c r="AS219" s="42">
        <f t="shared" si="406"/>
        <v>0.11555196264771025</v>
      </c>
      <c r="AT219" s="40">
        <f t="shared" si="407"/>
        <v>0.11555196264771025</v>
      </c>
      <c r="AV219" s="43"/>
      <c r="AW219" s="43"/>
      <c r="AY219" s="38">
        <f t="shared" si="408"/>
        <v>1</v>
      </c>
      <c r="AZ219" s="39">
        <f t="shared" si="437"/>
        <v>0.26141002316036505</v>
      </c>
      <c r="BA219" s="39">
        <f t="shared" si="438"/>
        <v>0.45378801972943089</v>
      </c>
      <c r="BB219" s="44">
        <f>$J$5</f>
        <v>1</v>
      </c>
      <c r="BD219" s="45">
        <f t="shared" si="423"/>
        <v>5.0027249560813128E-2</v>
      </c>
      <c r="BE219" s="45">
        <f t="shared" si="424"/>
        <v>0</v>
      </c>
      <c r="BF219" s="45">
        <f t="shared" si="425"/>
        <v>1.1493359521583098E-2</v>
      </c>
      <c r="BH219" s="45">
        <f t="shared" si="426"/>
        <v>0.49976968646602099</v>
      </c>
      <c r="BI219" s="45">
        <f t="shared" si="426"/>
        <v>-0.41379152809943209</v>
      </c>
      <c r="BJ219" s="45">
        <f t="shared" si="426"/>
        <v>0.2290638132060282</v>
      </c>
      <c r="BL219" s="40">
        <f t="shared" si="427"/>
        <v>0.49554684770842139</v>
      </c>
      <c r="BM219" s="41">
        <f t="shared" si="428"/>
        <v>0.49554684770842139</v>
      </c>
      <c r="BO219" s="40">
        <f t="shared" si="429"/>
        <v>1</v>
      </c>
      <c r="BQ219" s="40">
        <f t="shared" si="409"/>
        <v>0.50445315229157861</v>
      </c>
      <c r="BR219" s="40">
        <f t="shared" si="410"/>
        <v>0.50445315229157861</v>
      </c>
      <c r="BT219" s="43"/>
      <c r="BV219" s="14"/>
      <c r="BW219" s="43"/>
      <c r="BX219" s="43"/>
      <c r="BY219" s="43"/>
      <c r="CA219" s="43"/>
      <c r="CC219" s="43"/>
    </row>
    <row r="220" spans="1:81" x14ac:dyDescent="0.25">
      <c r="A220" s="37"/>
      <c r="C220" s="38">
        <f t="shared" si="401"/>
        <v>1</v>
      </c>
      <c r="D220" s="39">
        <f>$H$6</f>
        <v>0</v>
      </c>
      <c r="E220" s="39">
        <f>$I$6</f>
        <v>0</v>
      </c>
      <c r="H220" s="45">
        <f t="shared" si="411"/>
        <v>-2.0873844074130787E-2</v>
      </c>
      <c r="I220" s="45">
        <f t="shared" si="412"/>
        <v>0</v>
      </c>
      <c r="J220" s="45">
        <f t="shared" si="413"/>
        <v>-2.0873844074130787E-2</v>
      </c>
      <c r="L220" s="45">
        <f t="shared" si="430"/>
        <v>-0.41898708098877879</v>
      </c>
      <c r="M220" s="45">
        <f t="shared" si="430"/>
        <v>0.39269437968235615</v>
      </c>
      <c r="N220" s="45">
        <f t="shared" si="430"/>
        <v>0.63864941600088221</v>
      </c>
      <c r="O220" s="11"/>
      <c r="P220" s="40">
        <f t="shared" si="414"/>
        <v>-0.41898708098877879</v>
      </c>
      <c r="Q220" s="41">
        <f t="shared" si="415"/>
        <v>0</v>
      </c>
      <c r="S220" s="40">
        <f t="shared" si="416"/>
        <v>0</v>
      </c>
      <c r="U220" s="42">
        <f t="shared" si="402"/>
        <v>0.22057940610652577</v>
      </c>
      <c r="V220" s="40">
        <f t="shared" si="403"/>
        <v>0</v>
      </c>
      <c r="X220" s="43"/>
      <c r="Y220" s="43"/>
      <c r="AA220" s="38">
        <f t="shared" si="404"/>
        <v>1</v>
      </c>
      <c r="AB220" s="39">
        <f>$H$6</f>
        <v>0</v>
      </c>
      <c r="AC220" s="39">
        <f>$I$6</f>
        <v>0</v>
      </c>
      <c r="AF220" s="45">
        <f t="shared" si="417"/>
        <v>1.1555196264771027E-2</v>
      </c>
      <c r="AG220" s="45">
        <f t="shared" si="418"/>
        <v>0</v>
      </c>
      <c r="AH220" s="45">
        <f t="shared" si="419"/>
        <v>1.1555196264771027E-2</v>
      </c>
      <c r="AJ220" s="45">
        <f t="shared" si="420"/>
        <v>1.5924794417755302E-3</v>
      </c>
      <c r="AK220" s="45">
        <f t="shared" si="420"/>
        <v>0.26147360265894032</v>
      </c>
      <c r="AL220" s="45">
        <f t="shared" si="420"/>
        <v>0.47530593281719741</v>
      </c>
      <c r="AN220" s="40">
        <f t="shared" si="405"/>
        <v>1.5924794417755302E-3</v>
      </c>
      <c r="AO220" s="41">
        <f t="shared" si="421"/>
        <v>1.5924794417755302E-3</v>
      </c>
      <c r="AQ220" s="40">
        <f t="shared" si="422"/>
        <v>1</v>
      </c>
      <c r="AS220" s="42">
        <f t="shared" si="406"/>
        <v>-0.13873067485006757</v>
      </c>
      <c r="AT220" s="40">
        <f t="shared" si="407"/>
        <v>-0.13873067485006757</v>
      </c>
      <c r="AV220" s="43"/>
      <c r="AW220" s="43"/>
      <c r="AY220" s="38">
        <f t="shared" si="408"/>
        <v>1</v>
      </c>
      <c r="AZ220" s="39">
        <f t="shared" si="437"/>
        <v>0</v>
      </c>
      <c r="BA220" s="39">
        <f t="shared" si="438"/>
        <v>1.5924794417755302E-3</v>
      </c>
      <c r="BB220" s="44">
        <f>$J$6</f>
        <v>0</v>
      </c>
      <c r="BD220" s="45">
        <f t="shared" si="423"/>
        <v>5.0445315229157864E-2</v>
      </c>
      <c r="BE220" s="45">
        <f t="shared" si="424"/>
        <v>1.3186911022386073E-2</v>
      </c>
      <c r="BF220" s="45">
        <f t="shared" si="425"/>
        <v>2.2891479702466449E-2</v>
      </c>
      <c r="BH220" s="45">
        <f t="shared" si="426"/>
        <v>0.5502150016951789</v>
      </c>
      <c r="BI220" s="45">
        <f t="shared" si="426"/>
        <v>-0.40060461707704603</v>
      </c>
      <c r="BJ220" s="45">
        <f t="shared" si="426"/>
        <v>0.25195529290849467</v>
      </c>
      <c r="BL220" s="40">
        <f t="shared" si="427"/>
        <v>0.5506162353193822</v>
      </c>
      <c r="BM220" s="41">
        <f t="shared" si="428"/>
        <v>0.5506162353193822</v>
      </c>
      <c r="BO220" s="40">
        <f t="shared" si="429"/>
        <v>1</v>
      </c>
      <c r="BQ220" s="40">
        <f t="shared" si="409"/>
        <v>-0.5506162353193822</v>
      </c>
      <c r="BR220" s="40">
        <f t="shared" si="410"/>
        <v>-0.5506162353193822</v>
      </c>
      <c r="BT220" s="43"/>
      <c r="BV220" s="14"/>
      <c r="BW220" s="43"/>
      <c r="BX220" s="43"/>
      <c r="BY220" s="43"/>
      <c r="CA220" s="43"/>
      <c r="CC220" s="43"/>
    </row>
    <row r="221" spans="1:81" x14ac:dyDescent="0.25">
      <c r="A221" s="37"/>
      <c r="C221" s="38">
        <f t="shared" si="401"/>
        <v>1</v>
      </c>
      <c r="D221" s="39">
        <f>$H$7</f>
        <v>1</v>
      </c>
      <c r="E221" s="39">
        <f>$I$7</f>
        <v>1</v>
      </c>
      <c r="H221" s="45">
        <f t="shared" si="411"/>
        <v>0</v>
      </c>
      <c r="I221" s="45">
        <f t="shared" si="412"/>
        <v>0</v>
      </c>
      <c r="J221" s="45">
        <f t="shared" si="413"/>
        <v>0</v>
      </c>
      <c r="L221" s="45">
        <f t="shared" si="430"/>
        <v>-0.41898708098877879</v>
      </c>
      <c r="M221" s="45">
        <f t="shared" si="430"/>
        <v>0.39269437968235615</v>
      </c>
      <c r="N221" s="45">
        <f t="shared" si="430"/>
        <v>0.63864941600088221</v>
      </c>
      <c r="O221" s="11"/>
      <c r="P221" s="40">
        <f t="shared" si="414"/>
        <v>0.61235671469445951</v>
      </c>
      <c r="Q221" s="41">
        <f t="shared" si="415"/>
        <v>0.61235671469445951</v>
      </c>
      <c r="S221" s="40">
        <f t="shared" si="416"/>
        <v>1</v>
      </c>
      <c r="U221" s="42">
        <f t="shared" si="402"/>
        <v>0.17318869426378344</v>
      </c>
      <c r="V221" s="40">
        <f t="shared" si="403"/>
        <v>0.17318869426378344</v>
      </c>
      <c r="X221" s="47">
        <f>ABS(V218)+ABS(V219)+ABS(V220)+ABS(V221)</f>
        <v>0.38192713500509129</v>
      </c>
      <c r="Y221" s="45" t="str">
        <f>IF(X221&lt;X$17,"Yes","Not")</f>
        <v>Not</v>
      </c>
      <c r="AA221" s="38">
        <f t="shared" si="404"/>
        <v>1</v>
      </c>
      <c r="AB221" s="39">
        <f>$H$7</f>
        <v>1</v>
      </c>
      <c r="AC221" s="39">
        <f>$I$7</f>
        <v>1</v>
      </c>
      <c r="AF221" s="45">
        <f t="shared" si="417"/>
        <v>-1.3873067485006758E-2</v>
      </c>
      <c r="AG221" s="45">
        <f t="shared" si="418"/>
        <v>0</v>
      </c>
      <c r="AH221" s="45">
        <f t="shared" si="419"/>
        <v>0</v>
      </c>
      <c r="AJ221" s="45">
        <f t="shared" si="420"/>
        <v>-1.2280588043231228E-2</v>
      </c>
      <c r="AK221" s="45">
        <f t="shared" si="420"/>
        <v>0.26147360265894032</v>
      </c>
      <c r="AL221" s="45">
        <f t="shared" si="420"/>
        <v>0.47530593281719741</v>
      </c>
      <c r="AN221" s="40">
        <f t="shared" si="405"/>
        <v>0.72449894743290644</v>
      </c>
      <c r="AO221" s="41">
        <f t="shared" si="421"/>
        <v>0.72449894743290644</v>
      </c>
      <c r="AQ221" s="40">
        <f t="shared" si="422"/>
        <v>1</v>
      </c>
      <c r="AS221" s="42">
        <f t="shared" si="406"/>
        <v>-0.10888696826630111</v>
      </c>
      <c r="AT221" s="40">
        <f t="shared" si="407"/>
        <v>-0.10888696826630111</v>
      </c>
      <c r="AV221" s="47">
        <f>ABS(AT218)+ABS(AT219)+ABS(AT220)+ABS(AT221)</f>
        <v>0.4720141195993896</v>
      </c>
      <c r="AW221" s="45" t="str">
        <f>IF(AV221&lt;AV$17,"Yes","Not")</f>
        <v>Not</v>
      </c>
      <c r="AY221" s="38">
        <f t="shared" si="408"/>
        <v>1</v>
      </c>
      <c r="AZ221" s="39">
        <f t="shared" si="437"/>
        <v>0.61235671469445951</v>
      </c>
      <c r="BA221" s="39">
        <f t="shared" si="438"/>
        <v>0.72449894743290644</v>
      </c>
      <c r="BB221" s="44">
        <f>$J$7</f>
        <v>0</v>
      </c>
      <c r="BD221" s="45">
        <f t="shared" si="423"/>
        <v>-5.506162353193822E-2</v>
      </c>
      <c r="BE221" s="45">
        <f t="shared" si="424"/>
        <v>0</v>
      </c>
      <c r="BF221" s="45">
        <f t="shared" si="425"/>
        <v>-8.7684503505395386E-5</v>
      </c>
      <c r="BH221" s="45">
        <f t="shared" si="426"/>
        <v>0.49515337816324068</v>
      </c>
      <c r="BI221" s="45">
        <f t="shared" si="426"/>
        <v>-0.40060461707704603</v>
      </c>
      <c r="BJ221" s="45">
        <f t="shared" si="426"/>
        <v>0.25186760840498928</v>
      </c>
      <c r="BL221" s="40">
        <f t="shared" si="427"/>
        <v>0.432318268140367</v>
      </c>
      <c r="BM221" s="41">
        <f t="shared" si="428"/>
        <v>0.432318268140367</v>
      </c>
      <c r="BO221" s="40">
        <f t="shared" si="429"/>
        <v>1</v>
      </c>
      <c r="BQ221" s="40">
        <f t="shared" si="409"/>
        <v>-0.432318268140367</v>
      </c>
      <c r="BR221" s="40">
        <f t="shared" si="410"/>
        <v>-0.432318268140367</v>
      </c>
      <c r="BT221" s="47">
        <f>ABS(BR218)+ABS(BR219)+ABS(BR220)+ABS(BR221)</f>
        <v>1.9876601513594592</v>
      </c>
      <c r="BV221" s="49">
        <f t="shared" ref="BV221" si="445">ABS(BQ218)+ABS(BQ219)+ABS(BQ220)+ABS(BQ221)</f>
        <v>1.9876601513594592</v>
      </c>
      <c r="BW221" s="45">
        <f t="shared" ref="BW221" si="446">IF(BV221&lt;BV$17,1,0)</f>
        <v>0</v>
      </c>
      <c r="BX221" s="43">
        <f t="shared" ref="BX221" si="447">BX217+1</f>
        <v>51</v>
      </c>
      <c r="BY221" s="50" t="str">
        <f t="shared" ref="BY221" si="448">IF(BW221=0,"",BX221)</f>
        <v/>
      </c>
      <c r="CA221" s="51">
        <f t="shared" ref="CA221" si="449">BV221-BV217</f>
        <v>-1.1487172186437578E-2</v>
      </c>
      <c r="CC221" s="43" t="str">
        <f t="shared" ref="CC221" si="450">IF(CA221&gt;0,"***","")</f>
        <v/>
      </c>
    </row>
    <row r="222" spans="1:81" x14ac:dyDescent="0.25">
      <c r="A222" s="52">
        <v>52</v>
      </c>
      <c r="C222" s="16">
        <f t="shared" si="401"/>
        <v>1</v>
      </c>
      <c r="D222" s="14">
        <f>$H$4</f>
        <v>1</v>
      </c>
      <c r="E222" s="14">
        <f>$I$4</f>
        <v>0</v>
      </c>
      <c r="H222" s="45">
        <f t="shared" si="411"/>
        <v>1.7318869426378346E-2</v>
      </c>
      <c r="I222" s="45">
        <f t="shared" si="412"/>
        <v>1.7318869426378346E-2</v>
      </c>
      <c r="J222" s="45">
        <f t="shared" si="413"/>
        <v>1.7318869426378346E-2</v>
      </c>
      <c r="L222" s="15">
        <f t="shared" si="430"/>
        <v>-0.40166821156240046</v>
      </c>
      <c r="M222" s="15">
        <f t="shared" si="430"/>
        <v>0.41001324910873449</v>
      </c>
      <c r="N222" s="15">
        <f t="shared" si="430"/>
        <v>0.6559682854272606</v>
      </c>
      <c r="O222" s="11"/>
      <c r="P222" s="53">
        <f t="shared" si="414"/>
        <v>8.3450375463340332E-3</v>
      </c>
      <c r="Q222" s="54">
        <f t="shared" si="415"/>
        <v>8.3450375463340332E-3</v>
      </c>
      <c r="S222" s="53">
        <f t="shared" si="416"/>
        <v>1</v>
      </c>
      <c r="U222" s="55">
        <f t="shared" si="402"/>
        <v>-0.21417392913045571</v>
      </c>
      <c r="V222" s="53">
        <f t="shared" si="403"/>
        <v>-0.21417392913045571</v>
      </c>
      <c r="X222" s="43"/>
      <c r="Y222" s="43"/>
      <c r="AA222" s="16">
        <f t="shared" si="404"/>
        <v>1</v>
      </c>
      <c r="AB222" s="14">
        <f>$H$4</f>
        <v>1</v>
      </c>
      <c r="AC222" s="14">
        <f>$I$4</f>
        <v>0</v>
      </c>
      <c r="AF222" s="45">
        <f t="shared" si="417"/>
        <v>-1.0888696826630111E-2</v>
      </c>
      <c r="AG222" s="45">
        <f t="shared" si="418"/>
        <v>-1.0888696826630111E-2</v>
      </c>
      <c r="AH222" s="45">
        <f t="shared" si="419"/>
        <v>-1.0888696826630111E-2</v>
      </c>
      <c r="AJ222" s="15">
        <f t="shared" si="420"/>
        <v>-2.3169284869861341E-2</v>
      </c>
      <c r="AK222" s="15">
        <f t="shared" si="420"/>
        <v>0.25058490583231019</v>
      </c>
      <c r="AL222" s="15">
        <f t="shared" si="420"/>
        <v>0.46441723599056728</v>
      </c>
      <c r="AN222" s="53">
        <f t="shared" si="405"/>
        <v>0.22741562096244886</v>
      </c>
      <c r="AO222" s="54">
        <f t="shared" si="421"/>
        <v>0.22741562096244886</v>
      </c>
      <c r="AQ222" s="53">
        <f t="shared" si="422"/>
        <v>1</v>
      </c>
      <c r="AS222" s="55">
        <f t="shared" si="406"/>
        <v>0.11060100134724513</v>
      </c>
      <c r="AT222" s="53">
        <f t="shared" si="407"/>
        <v>0.11060100134724513</v>
      </c>
      <c r="AV222" s="43"/>
      <c r="AW222" s="43"/>
      <c r="AY222" s="16">
        <f t="shared" si="408"/>
        <v>1</v>
      </c>
      <c r="AZ222" s="14">
        <f t="shared" si="437"/>
        <v>8.3450375463340332E-3</v>
      </c>
      <c r="BA222" s="14">
        <f t="shared" si="438"/>
        <v>0.22741562096244886</v>
      </c>
      <c r="BB222" s="56">
        <f>$J$4</f>
        <v>1</v>
      </c>
      <c r="BD222" s="45">
        <f t="shared" si="423"/>
        <v>-4.32318268140367E-2</v>
      </c>
      <c r="BE222" s="45">
        <f t="shared" si="424"/>
        <v>-2.6473299438083357E-2</v>
      </c>
      <c r="BF222" s="45">
        <f t="shared" si="425"/>
        <v>-3.1321413022371292E-2</v>
      </c>
      <c r="BH222" s="15">
        <f t="shared" si="426"/>
        <v>0.45192155134920398</v>
      </c>
      <c r="BI222" s="15">
        <f t="shared" si="426"/>
        <v>-0.42707791651512939</v>
      </c>
      <c r="BJ222" s="15">
        <f t="shared" si="426"/>
        <v>0.22054619538261799</v>
      </c>
      <c r="BL222" s="53">
        <f t="shared" si="427"/>
        <v>0.49851322007451876</v>
      </c>
      <c r="BM222" s="54">
        <f t="shared" si="428"/>
        <v>0.49851322007451876</v>
      </c>
      <c r="BO222" s="53">
        <f t="shared" si="429"/>
        <v>1</v>
      </c>
      <c r="BQ222" s="53">
        <f t="shared" si="409"/>
        <v>0.50148677992548119</v>
      </c>
      <c r="BR222" s="53">
        <f t="shared" si="410"/>
        <v>0.50148677992548119</v>
      </c>
      <c r="BT222" s="43"/>
      <c r="BV222" s="46"/>
      <c r="BW222" s="43"/>
      <c r="BX222" s="43"/>
      <c r="BY222" s="43"/>
      <c r="CA222" s="43"/>
      <c r="CC222" s="43"/>
    </row>
    <row r="223" spans="1:81" x14ac:dyDescent="0.25">
      <c r="A223" s="52"/>
      <c r="C223" s="16">
        <f t="shared" si="401"/>
        <v>1</v>
      </c>
      <c r="D223" s="14">
        <f>$H$5</f>
        <v>0</v>
      </c>
      <c r="E223" s="14">
        <f>$I$5</f>
        <v>1</v>
      </c>
      <c r="H223" s="45">
        <f t="shared" si="411"/>
        <v>-2.1417392913045574E-2</v>
      </c>
      <c r="I223" s="45">
        <f t="shared" si="412"/>
        <v>-2.1417392913045574E-2</v>
      </c>
      <c r="J223" s="45">
        <f t="shared" si="413"/>
        <v>0</v>
      </c>
      <c r="L223" s="15">
        <f t="shared" si="430"/>
        <v>-0.42308560447544602</v>
      </c>
      <c r="M223" s="15">
        <f t="shared" si="430"/>
        <v>0.38859585619568893</v>
      </c>
      <c r="N223" s="15">
        <f t="shared" si="430"/>
        <v>0.6559682854272606</v>
      </c>
      <c r="O223" s="11"/>
      <c r="P223" s="53">
        <f t="shared" si="414"/>
        <v>0.23288268095181458</v>
      </c>
      <c r="Q223" s="54">
        <f t="shared" si="415"/>
        <v>0.23288268095181458</v>
      </c>
      <c r="S223" s="53">
        <f t="shared" si="416"/>
        <v>1</v>
      </c>
      <c r="U223" s="55">
        <f t="shared" si="402"/>
        <v>-0.21007777876018263</v>
      </c>
      <c r="V223" s="53">
        <f t="shared" si="403"/>
        <v>-0.21007777876018263</v>
      </c>
      <c r="X223" s="43"/>
      <c r="Y223" s="43"/>
      <c r="AA223" s="16">
        <f t="shared" si="404"/>
        <v>1</v>
      </c>
      <c r="AB223" s="14">
        <f>$H$5</f>
        <v>0</v>
      </c>
      <c r="AC223" s="14">
        <f>$I$5</f>
        <v>1</v>
      </c>
      <c r="AF223" s="45">
        <f t="shared" si="417"/>
        <v>1.1060100134724513E-2</v>
      </c>
      <c r="AG223" s="45">
        <f t="shared" si="418"/>
        <v>1.1060100134724513E-2</v>
      </c>
      <c r="AH223" s="45">
        <f t="shared" si="419"/>
        <v>0</v>
      </c>
      <c r="AJ223" s="15">
        <f t="shared" si="420"/>
        <v>-1.2109184735136828E-2</v>
      </c>
      <c r="AK223" s="15">
        <f t="shared" si="420"/>
        <v>0.26164500596703472</v>
      </c>
      <c r="AL223" s="15">
        <f t="shared" si="420"/>
        <v>0.46441723599056728</v>
      </c>
      <c r="AN223" s="53">
        <f t="shared" si="405"/>
        <v>0.45230805125543044</v>
      </c>
      <c r="AO223" s="54">
        <f t="shared" si="421"/>
        <v>0.45230805125543044</v>
      </c>
      <c r="AQ223" s="53">
        <f t="shared" si="422"/>
        <v>1</v>
      </c>
      <c r="AS223" s="55">
        <f t="shared" si="406"/>
        <v>0.11420750045717359</v>
      </c>
      <c r="AT223" s="53">
        <f t="shared" si="407"/>
        <v>0.11420750045717359</v>
      </c>
      <c r="AV223" s="43"/>
      <c r="AW223" s="43"/>
      <c r="AY223" s="16">
        <f t="shared" si="408"/>
        <v>1</v>
      </c>
      <c r="AZ223" s="14">
        <f t="shared" si="437"/>
        <v>0.23288268095181458</v>
      </c>
      <c r="BA223" s="14">
        <f t="shared" si="438"/>
        <v>0.45230805125543044</v>
      </c>
      <c r="BB223" s="56">
        <f>$J$5</f>
        <v>1</v>
      </c>
      <c r="BD223" s="45">
        <f t="shared" si="423"/>
        <v>5.0148677992548123E-2</v>
      </c>
      <c r="BE223" s="45">
        <f t="shared" si="424"/>
        <v>4.1849260074682931E-4</v>
      </c>
      <c r="BF223" s="45">
        <f t="shared" si="425"/>
        <v>1.1404592746121224E-2</v>
      </c>
      <c r="BH223" s="15">
        <f t="shared" si="426"/>
        <v>0.50207022934175205</v>
      </c>
      <c r="BI223" s="15">
        <f t="shared" si="426"/>
        <v>-0.42665942391438255</v>
      </c>
      <c r="BJ223" s="15">
        <f t="shared" si="426"/>
        <v>0.2319507881287392</v>
      </c>
      <c r="BL223" s="53">
        <f t="shared" si="427"/>
        <v>0.50762184781288511</v>
      </c>
      <c r="BM223" s="54">
        <f t="shared" si="428"/>
        <v>0.50762184781288511</v>
      </c>
      <c r="BO223" s="53">
        <f t="shared" si="429"/>
        <v>1</v>
      </c>
      <c r="BQ223" s="53">
        <f t="shared" si="409"/>
        <v>0.49237815218711489</v>
      </c>
      <c r="BR223" s="53">
        <f t="shared" si="410"/>
        <v>0.49237815218711489</v>
      </c>
      <c r="BT223" s="43"/>
      <c r="BV223" s="14"/>
      <c r="BW223" s="43"/>
      <c r="BX223" s="43"/>
      <c r="BY223" s="43"/>
      <c r="CA223" s="43"/>
      <c r="CC223" s="43"/>
    </row>
    <row r="224" spans="1:81" x14ac:dyDescent="0.25">
      <c r="A224" s="52"/>
      <c r="C224" s="16">
        <f t="shared" si="401"/>
        <v>1</v>
      </c>
      <c r="D224" s="14">
        <f>$H$6</f>
        <v>0</v>
      </c>
      <c r="E224" s="14">
        <f>$I$6</f>
        <v>0</v>
      </c>
      <c r="H224" s="45">
        <f t="shared" si="411"/>
        <v>-2.1007777876018263E-2</v>
      </c>
      <c r="I224" s="45">
        <f t="shared" si="412"/>
        <v>0</v>
      </c>
      <c r="J224" s="45">
        <f t="shared" si="413"/>
        <v>-2.1007777876018263E-2</v>
      </c>
      <c r="L224" s="15">
        <f t="shared" si="430"/>
        <v>-0.44409338235146428</v>
      </c>
      <c r="M224" s="15">
        <f t="shared" si="430"/>
        <v>0.38859585619568893</v>
      </c>
      <c r="N224" s="15">
        <f t="shared" si="430"/>
        <v>0.63496050755124234</v>
      </c>
      <c r="O224" s="11"/>
      <c r="P224" s="53">
        <f t="shared" si="414"/>
        <v>-0.44409338235146428</v>
      </c>
      <c r="Q224" s="54">
        <f t="shared" si="415"/>
        <v>0</v>
      </c>
      <c r="S224" s="53">
        <f t="shared" si="416"/>
        <v>0</v>
      </c>
      <c r="U224" s="55">
        <f t="shared" si="402"/>
        <v>0.22889912489597328</v>
      </c>
      <c r="V224" s="53">
        <f t="shared" si="403"/>
        <v>0</v>
      </c>
      <c r="X224" s="43"/>
      <c r="Y224" s="43"/>
      <c r="AA224" s="16">
        <f t="shared" si="404"/>
        <v>1</v>
      </c>
      <c r="AB224" s="14">
        <f>$H$6</f>
        <v>0</v>
      </c>
      <c r="AC224" s="14">
        <f>$I$6</f>
        <v>0</v>
      </c>
      <c r="AF224" s="45">
        <f t="shared" si="417"/>
        <v>1.1420750045717361E-2</v>
      </c>
      <c r="AG224" s="45">
        <f t="shared" si="418"/>
        <v>0</v>
      </c>
      <c r="AH224" s="45">
        <f t="shared" si="419"/>
        <v>1.1420750045717361E-2</v>
      </c>
      <c r="AJ224" s="15">
        <f t="shared" si="420"/>
        <v>-6.8843468941946762E-4</v>
      </c>
      <c r="AK224" s="15">
        <f t="shared" si="420"/>
        <v>0.26164500596703472</v>
      </c>
      <c r="AL224" s="15">
        <f t="shared" si="420"/>
        <v>0.47583798603628463</v>
      </c>
      <c r="AN224" s="53">
        <f t="shared" si="405"/>
        <v>-6.8843468941946762E-4</v>
      </c>
      <c r="AO224" s="54">
        <f t="shared" si="421"/>
        <v>0</v>
      </c>
      <c r="AQ224" s="53">
        <f t="shared" si="422"/>
        <v>0</v>
      </c>
      <c r="AS224" s="55">
        <f t="shared" si="406"/>
        <v>-0.14015432959081878</v>
      </c>
      <c r="AT224" s="53">
        <f t="shared" si="407"/>
        <v>0</v>
      </c>
      <c r="AV224" s="43"/>
      <c r="AW224" s="43"/>
      <c r="AY224" s="16">
        <f t="shared" si="408"/>
        <v>1</v>
      </c>
      <c r="AZ224" s="14">
        <f t="shared" si="437"/>
        <v>0</v>
      </c>
      <c r="BA224" s="14">
        <f t="shared" si="438"/>
        <v>0</v>
      </c>
      <c r="BB224" s="56">
        <f>$J$6</f>
        <v>0</v>
      </c>
      <c r="BD224" s="45">
        <f t="shared" si="423"/>
        <v>4.9237815218711491E-2</v>
      </c>
      <c r="BE224" s="45">
        <f t="shared" si="424"/>
        <v>1.146663441234359E-2</v>
      </c>
      <c r="BF224" s="45">
        <f t="shared" si="425"/>
        <v>2.2270660249650371E-2</v>
      </c>
      <c r="BH224" s="15">
        <f t="shared" si="426"/>
        <v>0.55130804456046356</v>
      </c>
      <c r="BI224" s="15">
        <f t="shared" si="426"/>
        <v>-0.41519278950203897</v>
      </c>
      <c r="BJ224" s="15">
        <f t="shared" si="426"/>
        <v>0.25422144837838956</v>
      </c>
      <c r="BL224" s="53">
        <f t="shared" si="427"/>
        <v>0.55130804456046356</v>
      </c>
      <c r="BM224" s="54">
        <f t="shared" si="428"/>
        <v>0.55130804456046356</v>
      </c>
      <c r="BO224" s="53">
        <f t="shared" si="429"/>
        <v>1</v>
      </c>
      <c r="BQ224" s="53">
        <f t="shared" si="409"/>
        <v>-0.55130804456046356</v>
      </c>
      <c r="BR224" s="53">
        <f t="shared" si="410"/>
        <v>-0.55130804456046356</v>
      </c>
      <c r="BT224" s="43"/>
      <c r="BV224" s="14"/>
      <c r="BW224" s="43"/>
      <c r="BX224" s="43"/>
      <c r="BY224" s="43"/>
      <c r="CA224" s="43"/>
      <c r="CC224" s="43"/>
    </row>
    <row r="225" spans="1:81" x14ac:dyDescent="0.25">
      <c r="A225" s="52"/>
      <c r="C225" s="16">
        <f t="shared" si="401"/>
        <v>1</v>
      </c>
      <c r="D225" s="14">
        <f>$H$7</f>
        <v>1</v>
      </c>
      <c r="E225" s="14">
        <f>$I$7</f>
        <v>1</v>
      </c>
      <c r="H225" s="45">
        <f t="shared" si="411"/>
        <v>0</v>
      </c>
      <c r="I225" s="45">
        <f t="shared" si="412"/>
        <v>0</v>
      </c>
      <c r="J225" s="45">
        <f t="shared" si="413"/>
        <v>0</v>
      </c>
      <c r="L225" s="15">
        <f t="shared" si="430"/>
        <v>-0.44409338235146428</v>
      </c>
      <c r="M225" s="15">
        <f t="shared" si="430"/>
        <v>0.38859585619568893</v>
      </c>
      <c r="N225" s="15">
        <f t="shared" si="430"/>
        <v>0.63496050755124234</v>
      </c>
      <c r="O225" s="11"/>
      <c r="P225" s="53">
        <f t="shared" si="414"/>
        <v>0.57946298139546704</v>
      </c>
      <c r="Q225" s="54">
        <f t="shared" si="415"/>
        <v>0.57946298139546704</v>
      </c>
      <c r="S225" s="53">
        <f t="shared" si="416"/>
        <v>1</v>
      </c>
      <c r="U225" s="55">
        <f t="shared" si="402"/>
        <v>0.18388779366780145</v>
      </c>
      <c r="V225" s="53">
        <f t="shared" si="403"/>
        <v>0.18388779366780145</v>
      </c>
      <c r="X225" s="47">
        <f>ABS(V222)+ABS(V223)+ABS(V224)+ABS(V225)</f>
        <v>0.60813950155843988</v>
      </c>
      <c r="Y225" s="45" t="str">
        <f>IF(X225&lt;X$17,"Yes","Not")</f>
        <v>Not</v>
      </c>
      <c r="AA225" s="16">
        <f t="shared" si="404"/>
        <v>1</v>
      </c>
      <c r="AB225" s="14">
        <f>$H$7</f>
        <v>1</v>
      </c>
      <c r="AC225" s="14">
        <f>$I$7</f>
        <v>1</v>
      </c>
      <c r="AF225" s="45">
        <f t="shared" si="417"/>
        <v>0</v>
      </c>
      <c r="AG225" s="45">
        <f t="shared" si="418"/>
        <v>0</v>
      </c>
      <c r="AH225" s="45">
        <f t="shared" si="419"/>
        <v>0</v>
      </c>
      <c r="AJ225" s="15">
        <f t="shared" si="420"/>
        <v>-6.8843468941946762E-4</v>
      </c>
      <c r="AK225" s="15">
        <f t="shared" si="420"/>
        <v>0.26164500596703472</v>
      </c>
      <c r="AL225" s="15">
        <f t="shared" si="420"/>
        <v>0.47583798603628463</v>
      </c>
      <c r="AN225" s="53">
        <f t="shared" si="405"/>
        <v>0.73679455731389987</v>
      </c>
      <c r="AO225" s="54">
        <f t="shared" si="421"/>
        <v>0.73679455731389987</v>
      </c>
      <c r="AQ225" s="53">
        <f t="shared" si="422"/>
        <v>1</v>
      </c>
      <c r="AS225" s="55">
        <f t="shared" si="406"/>
        <v>-0.11259401036661154</v>
      </c>
      <c r="AT225" s="53">
        <f t="shared" si="407"/>
        <v>-0.11259401036661154</v>
      </c>
      <c r="AV225" s="47">
        <f>ABS(AT222)+ABS(AT223)+ABS(AT224)+ABS(AT225)</f>
        <v>0.33740251217103023</v>
      </c>
      <c r="AW225" s="45" t="str">
        <f>IF(AV225&lt;AV$17,"Yes","Not")</f>
        <v>Not</v>
      </c>
      <c r="AY225" s="16">
        <f t="shared" si="408"/>
        <v>1</v>
      </c>
      <c r="AZ225" s="14">
        <f t="shared" si="437"/>
        <v>0.57946298139546704</v>
      </c>
      <c r="BA225" s="14">
        <f t="shared" si="438"/>
        <v>0.73679455731389987</v>
      </c>
      <c r="BB225" s="56">
        <f>$J$7</f>
        <v>0</v>
      </c>
      <c r="BD225" s="45">
        <f t="shared" si="423"/>
        <v>-5.5130804456046359E-2</v>
      </c>
      <c r="BE225" s="45">
        <f t="shared" si="424"/>
        <v>0</v>
      </c>
      <c r="BF225" s="45">
        <f t="shared" si="425"/>
        <v>0</v>
      </c>
      <c r="BH225" s="15">
        <f t="shared" si="426"/>
        <v>0.49617724010441722</v>
      </c>
      <c r="BI225" s="15">
        <f t="shared" si="426"/>
        <v>-0.41519278950203897</v>
      </c>
      <c r="BJ225" s="15">
        <f t="shared" si="426"/>
        <v>0.25422144837838956</v>
      </c>
      <c r="BL225" s="53">
        <f t="shared" si="427"/>
        <v>0.44289736796331913</v>
      </c>
      <c r="BM225" s="54">
        <f t="shared" si="428"/>
        <v>0.44289736796331913</v>
      </c>
      <c r="BO225" s="53">
        <f t="shared" si="429"/>
        <v>1</v>
      </c>
      <c r="BQ225" s="53">
        <f t="shared" si="409"/>
        <v>-0.44289736796331913</v>
      </c>
      <c r="BR225" s="53">
        <f t="shared" si="410"/>
        <v>-0.44289736796331913</v>
      </c>
      <c r="BT225" s="47">
        <f>ABS(BR222)+ABS(BR223)+ABS(BR224)+ABS(BR225)</f>
        <v>1.988070344636379</v>
      </c>
      <c r="BV225" s="49">
        <f t="shared" ref="BV225" si="451">ABS(BQ222)+ABS(BQ223)+ABS(BQ224)+ABS(BQ225)</f>
        <v>1.988070344636379</v>
      </c>
      <c r="BW225" s="45">
        <f t="shared" ref="BW225" si="452">IF(BV225&lt;BV$17,1,0)</f>
        <v>0</v>
      </c>
      <c r="BX225" s="43">
        <f t="shared" ref="BX225" si="453">BX221+1</f>
        <v>52</v>
      </c>
      <c r="BY225" s="50" t="str">
        <f t="shared" ref="BY225" si="454">IF(BW225=0,"",BX225)</f>
        <v/>
      </c>
      <c r="CA225" s="51">
        <f t="shared" ref="CA225" si="455">BV225-BV221</f>
        <v>4.1019327691982355E-4</v>
      </c>
      <c r="CC225" s="43" t="str">
        <f t="shared" ref="CC225" si="456">IF(CA225&gt;0,"***","")</f>
        <v>***</v>
      </c>
    </row>
    <row r="226" spans="1:81" x14ac:dyDescent="0.25">
      <c r="A226" s="37">
        <v>53</v>
      </c>
      <c r="C226" s="38">
        <f t="shared" si="401"/>
        <v>1</v>
      </c>
      <c r="D226" s="39">
        <f>$H$4</f>
        <v>1</v>
      </c>
      <c r="E226" s="39">
        <f>$I$4</f>
        <v>0</v>
      </c>
      <c r="H226" s="45">
        <f t="shared" si="411"/>
        <v>1.8388779366780145E-2</v>
      </c>
      <c r="I226" s="45">
        <f t="shared" si="412"/>
        <v>1.8388779366780145E-2</v>
      </c>
      <c r="J226" s="45">
        <f t="shared" si="413"/>
        <v>1.8388779366780145E-2</v>
      </c>
      <c r="L226" s="45">
        <f t="shared" si="430"/>
        <v>-0.42570460298468416</v>
      </c>
      <c r="M226" s="45">
        <f t="shared" si="430"/>
        <v>0.40698463556246905</v>
      </c>
      <c r="N226" s="45">
        <f t="shared" si="430"/>
        <v>0.65334928691802252</v>
      </c>
      <c r="O226" s="11"/>
      <c r="P226" s="40">
        <f t="shared" si="414"/>
        <v>-1.87199674222151E-2</v>
      </c>
      <c r="Q226" s="41">
        <f t="shared" si="415"/>
        <v>0</v>
      </c>
      <c r="S226" s="40">
        <f t="shared" si="416"/>
        <v>0</v>
      </c>
      <c r="U226" s="42">
        <f t="shared" si="402"/>
        <v>-0.21834649376296966</v>
      </c>
      <c r="V226" s="40">
        <f t="shared" si="403"/>
        <v>0</v>
      </c>
      <c r="X226" s="43"/>
      <c r="Y226" s="43"/>
      <c r="AA226" s="38">
        <f t="shared" si="404"/>
        <v>1</v>
      </c>
      <c r="AB226" s="39">
        <f>$H$4</f>
        <v>1</v>
      </c>
      <c r="AC226" s="39">
        <f>$I$4</f>
        <v>0</v>
      </c>
      <c r="AF226" s="45">
        <f t="shared" si="417"/>
        <v>-1.1259401036661155E-2</v>
      </c>
      <c r="AG226" s="45">
        <f t="shared" si="418"/>
        <v>-1.1259401036661155E-2</v>
      </c>
      <c r="AH226" s="45">
        <f t="shared" si="419"/>
        <v>-1.1259401036661155E-2</v>
      </c>
      <c r="AJ226" s="45">
        <f t="shared" si="420"/>
        <v>-1.1947835726080623E-2</v>
      </c>
      <c r="AK226" s="45">
        <f t="shared" si="420"/>
        <v>0.25038560493037354</v>
      </c>
      <c r="AL226" s="45">
        <f t="shared" si="420"/>
        <v>0.46457858499962346</v>
      </c>
      <c r="AN226" s="40">
        <f t="shared" si="405"/>
        <v>0.23843776920429291</v>
      </c>
      <c r="AO226" s="41">
        <f t="shared" si="421"/>
        <v>0.23843776920429291</v>
      </c>
      <c r="AQ226" s="40">
        <f t="shared" si="422"/>
        <v>1</v>
      </c>
      <c r="AS226" s="42">
        <f t="shared" si="406"/>
        <v>0.10974800883975103</v>
      </c>
      <c r="AT226" s="40">
        <f t="shared" si="407"/>
        <v>0.10974800883975103</v>
      </c>
      <c r="AV226" s="43"/>
      <c r="AW226" s="43"/>
      <c r="AY226" s="38">
        <f t="shared" si="408"/>
        <v>1</v>
      </c>
      <c r="AZ226" s="39">
        <f t="shared" si="437"/>
        <v>0</v>
      </c>
      <c r="BA226" s="39">
        <f t="shared" si="438"/>
        <v>0.23843776920429291</v>
      </c>
      <c r="BB226" s="44">
        <f>$J$4</f>
        <v>1</v>
      </c>
      <c r="BD226" s="45">
        <f t="shared" si="423"/>
        <v>-4.4289736796331913E-2</v>
      </c>
      <c r="BE226" s="45">
        <f t="shared" si="424"/>
        <v>-2.5664262929223015E-2</v>
      </c>
      <c r="BF226" s="45">
        <f t="shared" si="425"/>
        <v>-3.2632437016402518E-2</v>
      </c>
      <c r="BH226" s="45">
        <f t="shared" si="426"/>
        <v>0.4518875033080853</v>
      </c>
      <c r="BI226" s="45">
        <f t="shared" si="426"/>
        <v>-0.440857052431262</v>
      </c>
      <c r="BJ226" s="45">
        <f t="shared" si="426"/>
        <v>0.22158901136198705</v>
      </c>
      <c r="BL226" s="40">
        <f t="shared" si="427"/>
        <v>0.50472269285742222</v>
      </c>
      <c r="BM226" s="41">
        <f t="shared" si="428"/>
        <v>0.50472269285742222</v>
      </c>
      <c r="BO226" s="40">
        <f t="shared" si="429"/>
        <v>1</v>
      </c>
      <c r="BQ226" s="40">
        <f t="shared" si="409"/>
        <v>0.49527730714257778</v>
      </c>
      <c r="BR226" s="40">
        <f t="shared" si="410"/>
        <v>0.49527730714257778</v>
      </c>
      <c r="BT226" s="43"/>
      <c r="BV226" s="46"/>
      <c r="BW226" s="43"/>
      <c r="BX226" s="43"/>
      <c r="BY226" s="43"/>
      <c r="CA226" s="43"/>
      <c r="CC226" s="43"/>
    </row>
    <row r="227" spans="1:81" x14ac:dyDescent="0.25">
      <c r="A227" s="37"/>
      <c r="C227" s="38">
        <f t="shared" si="401"/>
        <v>1</v>
      </c>
      <c r="D227" s="39">
        <f>$H$5</f>
        <v>0</v>
      </c>
      <c r="E227" s="39">
        <f>$I$5</f>
        <v>1</v>
      </c>
      <c r="H227" s="45">
        <f t="shared" si="411"/>
        <v>0</v>
      </c>
      <c r="I227" s="45">
        <f t="shared" si="412"/>
        <v>0</v>
      </c>
      <c r="J227" s="45">
        <f t="shared" si="413"/>
        <v>0</v>
      </c>
      <c r="L227" s="45">
        <f t="shared" si="430"/>
        <v>-0.42570460298468416</v>
      </c>
      <c r="M227" s="45">
        <f t="shared" si="430"/>
        <v>0.40698463556246905</v>
      </c>
      <c r="N227" s="45">
        <f t="shared" si="430"/>
        <v>0.65334928691802252</v>
      </c>
      <c r="O227" s="11"/>
      <c r="P227" s="40">
        <f t="shared" si="414"/>
        <v>0.22764468393333837</v>
      </c>
      <c r="Q227" s="41">
        <f t="shared" si="415"/>
        <v>0.22764468393333837</v>
      </c>
      <c r="S227" s="40">
        <f t="shared" si="416"/>
        <v>1</v>
      </c>
      <c r="U227" s="42">
        <f t="shared" si="402"/>
        <v>-0.2163456548471932</v>
      </c>
      <c r="V227" s="40">
        <f t="shared" si="403"/>
        <v>-0.2163456548471932</v>
      </c>
      <c r="X227" s="43"/>
      <c r="Y227" s="43"/>
      <c r="AA227" s="38">
        <f t="shared" si="404"/>
        <v>1</v>
      </c>
      <c r="AB227" s="39">
        <f>$H$5</f>
        <v>0</v>
      </c>
      <c r="AC227" s="39">
        <f>$I$5</f>
        <v>1</v>
      </c>
      <c r="AF227" s="45">
        <f t="shared" si="417"/>
        <v>1.0974800883975103E-2</v>
      </c>
      <c r="AG227" s="45">
        <f t="shared" si="418"/>
        <v>1.0974800883975103E-2</v>
      </c>
      <c r="AH227" s="45">
        <f t="shared" si="419"/>
        <v>0</v>
      </c>
      <c r="AJ227" s="45">
        <f t="shared" ref="AJ227:AL242" si="457">AJ226+AF227</f>
        <v>-9.7303484210552009E-4</v>
      </c>
      <c r="AK227" s="45">
        <f t="shared" si="457"/>
        <v>0.26136040581434866</v>
      </c>
      <c r="AL227" s="45">
        <f t="shared" si="457"/>
        <v>0.46457858499962346</v>
      </c>
      <c r="AN227" s="40">
        <f t="shared" si="405"/>
        <v>0.46360555015751792</v>
      </c>
      <c r="AO227" s="41">
        <f t="shared" si="421"/>
        <v>0.46360555015751792</v>
      </c>
      <c r="AQ227" s="40">
        <f t="shared" si="422"/>
        <v>1</v>
      </c>
      <c r="AS227" s="42">
        <f t="shared" si="406"/>
        <v>0.11453759502784817</v>
      </c>
      <c r="AT227" s="40">
        <f t="shared" si="407"/>
        <v>0.11453759502784817</v>
      </c>
      <c r="AV227" s="43"/>
      <c r="AW227" s="43"/>
      <c r="AY227" s="38">
        <f t="shared" si="408"/>
        <v>1</v>
      </c>
      <c r="AZ227" s="39">
        <f t="shared" si="437"/>
        <v>0.22764468393333837</v>
      </c>
      <c r="BA227" s="39">
        <f t="shared" si="438"/>
        <v>0.46360555015751792</v>
      </c>
      <c r="BB227" s="44">
        <f>$J$5</f>
        <v>1</v>
      </c>
      <c r="BD227" s="45">
        <f t="shared" si="423"/>
        <v>4.9527730714257784E-2</v>
      </c>
      <c r="BE227" s="45">
        <f t="shared" si="424"/>
        <v>0</v>
      </c>
      <c r="BF227" s="45">
        <f t="shared" si="425"/>
        <v>1.1809281625258567E-2</v>
      </c>
      <c r="BH227" s="45">
        <f t="shared" ref="BH227:BJ242" si="458">BH226+BD227</f>
        <v>0.50141523402234311</v>
      </c>
      <c r="BI227" s="45">
        <f t="shared" si="458"/>
        <v>-0.440857052431262</v>
      </c>
      <c r="BJ227" s="45">
        <f t="shared" si="458"/>
        <v>0.23339829298724563</v>
      </c>
      <c r="BL227" s="40">
        <f t="shared" si="427"/>
        <v>0.5092612136880228</v>
      </c>
      <c r="BM227" s="41">
        <f t="shared" si="428"/>
        <v>0.5092612136880228</v>
      </c>
      <c r="BO227" s="40">
        <f t="shared" si="429"/>
        <v>1</v>
      </c>
      <c r="BQ227" s="40">
        <f t="shared" si="409"/>
        <v>0.4907387863119772</v>
      </c>
      <c r="BR227" s="40">
        <f t="shared" si="410"/>
        <v>0.4907387863119772</v>
      </c>
      <c r="BT227" s="43"/>
      <c r="BV227" s="14"/>
      <c r="BW227" s="43"/>
      <c r="BX227" s="43"/>
      <c r="BY227" s="43"/>
      <c r="CA227" s="43"/>
      <c r="CC227" s="43"/>
    </row>
    <row r="228" spans="1:81" x14ac:dyDescent="0.25">
      <c r="A228" s="37"/>
      <c r="C228" s="38">
        <f t="shared" si="401"/>
        <v>1</v>
      </c>
      <c r="D228" s="39">
        <f>$H$6</f>
        <v>0</v>
      </c>
      <c r="E228" s="39">
        <f>$I$6</f>
        <v>0</v>
      </c>
      <c r="H228" s="45">
        <f t="shared" si="411"/>
        <v>-2.1634565484719322E-2</v>
      </c>
      <c r="I228" s="45">
        <f t="shared" si="412"/>
        <v>0</v>
      </c>
      <c r="J228" s="45">
        <f t="shared" si="413"/>
        <v>-2.1634565484719322E-2</v>
      </c>
      <c r="L228" s="45">
        <f t="shared" ref="L228:N243" si="459">L227+H228</f>
        <v>-0.44733916846940347</v>
      </c>
      <c r="M228" s="45">
        <f t="shared" si="459"/>
        <v>0.40698463556246905</v>
      </c>
      <c r="N228" s="45">
        <f t="shared" si="459"/>
        <v>0.63171472143330321</v>
      </c>
      <c r="O228" s="11"/>
      <c r="P228" s="40">
        <f t="shared" si="414"/>
        <v>-0.44733916846940347</v>
      </c>
      <c r="Q228" s="41">
        <f t="shared" si="415"/>
        <v>0</v>
      </c>
      <c r="S228" s="40">
        <f t="shared" si="416"/>
        <v>0</v>
      </c>
      <c r="U228" s="42">
        <f t="shared" si="402"/>
        <v>0.23769081606313924</v>
      </c>
      <c r="V228" s="40">
        <f t="shared" si="403"/>
        <v>0</v>
      </c>
      <c r="X228" s="43"/>
      <c r="Y228" s="43"/>
      <c r="AA228" s="38">
        <f t="shared" si="404"/>
        <v>1</v>
      </c>
      <c r="AB228" s="39">
        <f>$H$6</f>
        <v>0</v>
      </c>
      <c r="AC228" s="39">
        <f>$I$6</f>
        <v>0</v>
      </c>
      <c r="AF228" s="45">
        <f t="shared" si="417"/>
        <v>1.1453759502784818E-2</v>
      </c>
      <c r="AG228" s="45">
        <f t="shared" si="418"/>
        <v>0</v>
      </c>
      <c r="AH228" s="45">
        <f t="shared" si="419"/>
        <v>1.1453759502784818E-2</v>
      </c>
      <c r="AJ228" s="45">
        <f t="shared" si="457"/>
        <v>1.0480724660679298E-2</v>
      </c>
      <c r="AK228" s="45">
        <f t="shared" si="457"/>
        <v>0.26136040581434866</v>
      </c>
      <c r="AL228" s="45">
        <f t="shared" si="457"/>
        <v>0.47603234450240828</v>
      </c>
      <c r="AN228" s="40">
        <f t="shared" si="405"/>
        <v>1.0480724660679298E-2</v>
      </c>
      <c r="AO228" s="41">
        <f t="shared" si="421"/>
        <v>1.0480724660679298E-2</v>
      </c>
      <c r="AQ228" s="40">
        <f t="shared" si="422"/>
        <v>1</v>
      </c>
      <c r="AS228" s="42">
        <f t="shared" si="406"/>
        <v>-0.14169502005570428</v>
      </c>
      <c r="AT228" s="40">
        <f t="shared" si="407"/>
        <v>-0.14169502005570428</v>
      </c>
      <c r="AV228" s="43"/>
      <c r="AW228" s="43"/>
      <c r="AY228" s="38">
        <f t="shared" si="408"/>
        <v>1</v>
      </c>
      <c r="AZ228" s="39">
        <f t="shared" si="437"/>
        <v>0</v>
      </c>
      <c r="BA228" s="39">
        <f t="shared" si="438"/>
        <v>1.0480724660679298E-2</v>
      </c>
      <c r="BB228" s="44">
        <f>$J$6</f>
        <v>0</v>
      </c>
      <c r="BD228" s="45">
        <f t="shared" si="423"/>
        <v>4.907387863119772E-2</v>
      </c>
      <c r="BE228" s="45">
        <f t="shared" si="424"/>
        <v>1.1171407590382014E-2</v>
      </c>
      <c r="BF228" s="45">
        <f t="shared" si="425"/>
        <v>2.2750922501179681E-2</v>
      </c>
      <c r="BH228" s="45">
        <f t="shared" si="458"/>
        <v>0.55048911265354084</v>
      </c>
      <c r="BI228" s="45">
        <f t="shared" si="458"/>
        <v>-0.42968564484088001</v>
      </c>
      <c r="BJ228" s="45">
        <f t="shared" si="458"/>
        <v>0.25614921548842529</v>
      </c>
      <c r="BL228" s="40">
        <f t="shared" si="427"/>
        <v>0.55317374205312408</v>
      </c>
      <c r="BM228" s="41">
        <f t="shared" si="428"/>
        <v>0.55317374205312408</v>
      </c>
      <c r="BO228" s="40">
        <f t="shared" si="429"/>
        <v>1</v>
      </c>
      <c r="BQ228" s="40">
        <f t="shared" si="409"/>
        <v>-0.55317374205312408</v>
      </c>
      <c r="BR228" s="40">
        <f t="shared" si="410"/>
        <v>-0.55317374205312408</v>
      </c>
      <c r="BT228" s="43"/>
      <c r="BV228" s="14"/>
      <c r="BW228" s="43"/>
      <c r="BX228" s="43"/>
      <c r="BY228" s="43"/>
      <c r="CA228" s="43"/>
      <c r="CC228" s="43"/>
    </row>
    <row r="229" spans="1:81" x14ac:dyDescent="0.25">
      <c r="A229" s="37"/>
      <c r="C229" s="38">
        <f t="shared" si="401"/>
        <v>1</v>
      </c>
      <c r="D229" s="39">
        <f>$H$7</f>
        <v>1</v>
      </c>
      <c r="E229" s="39">
        <f>$I$7</f>
        <v>1</v>
      </c>
      <c r="H229" s="45">
        <f t="shared" si="411"/>
        <v>0</v>
      </c>
      <c r="I229" s="45">
        <f t="shared" si="412"/>
        <v>0</v>
      </c>
      <c r="J229" s="45">
        <f t="shared" si="413"/>
        <v>0</v>
      </c>
      <c r="L229" s="45">
        <f t="shared" si="459"/>
        <v>-0.44733916846940347</v>
      </c>
      <c r="M229" s="45">
        <f t="shared" si="459"/>
        <v>0.40698463556246905</v>
      </c>
      <c r="N229" s="45">
        <f t="shared" si="459"/>
        <v>0.63171472143330321</v>
      </c>
      <c r="O229" s="11"/>
      <c r="P229" s="40">
        <f t="shared" si="414"/>
        <v>0.59136018852636885</v>
      </c>
      <c r="Q229" s="41">
        <f t="shared" si="415"/>
        <v>0.59136018852636885</v>
      </c>
      <c r="S229" s="40">
        <f t="shared" si="416"/>
        <v>1</v>
      </c>
      <c r="U229" s="42">
        <f t="shared" si="402"/>
        <v>0.18415685425381353</v>
      </c>
      <c r="V229" s="40">
        <f t="shared" si="403"/>
        <v>0.18415685425381353</v>
      </c>
      <c r="X229" s="47">
        <f>ABS(V226)+ABS(V227)+ABS(V228)+ABS(V229)</f>
        <v>0.40050250910100671</v>
      </c>
      <c r="Y229" s="45" t="str">
        <f>IF(X229&lt;X$17,"Yes","Not")</f>
        <v>Not</v>
      </c>
      <c r="AA229" s="38">
        <f t="shared" si="404"/>
        <v>1</v>
      </c>
      <c r="AB229" s="39">
        <f>$H$7</f>
        <v>1</v>
      </c>
      <c r="AC229" s="39">
        <f>$I$7</f>
        <v>1</v>
      </c>
      <c r="AF229" s="45">
        <f t="shared" si="417"/>
        <v>-1.4169502005570428E-2</v>
      </c>
      <c r="AG229" s="45">
        <f t="shared" si="418"/>
        <v>0</v>
      </c>
      <c r="AH229" s="45">
        <f t="shared" si="419"/>
        <v>0</v>
      </c>
      <c r="AJ229" s="45">
        <f t="shared" si="457"/>
        <v>-3.6887773448911303E-3</v>
      </c>
      <c r="AK229" s="45">
        <f t="shared" si="457"/>
        <v>0.26136040581434866</v>
      </c>
      <c r="AL229" s="45">
        <f t="shared" si="457"/>
        <v>0.47603234450240828</v>
      </c>
      <c r="AN229" s="40">
        <f t="shared" si="405"/>
        <v>0.73370397297186574</v>
      </c>
      <c r="AO229" s="41">
        <f t="shared" si="421"/>
        <v>0.73370397297186574</v>
      </c>
      <c r="AQ229" s="40">
        <f t="shared" si="422"/>
        <v>1</v>
      </c>
      <c r="AS229" s="42">
        <f t="shared" si="406"/>
        <v>-0.10953325156500936</v>
      </c>
      <c r="AT229" s="40">
        <f t="shared" si="407"/>
        <v>-0.10953325156500936</v>
      </c>
      <c r="AV229" s="47">
        <f>ABS(AT226)+ABS(AT227)+ABS(AT228)+ABS(AT229)</f>
        <v>0.47551387548831286</v>
      </c>
      <c r="AW229" s="45" t="str">
        <f>IF(AV229&lt;AV$17,"Yes","Not")</f>
        <v>Not</v>
      </c>
      <c r="AY229" s="38">
        <f t="shared" si="408"/>
        <v>1</v>
      </c>
      <c r="AZ229" s="39">
        <f t="shared" si="437"/>
        <v>0.59136018852636885</v>
      </c>
      <c r="BA229" s="39">
        <f t="shared" si="438"/>
        <v>0.73370397297186574</v>
      </c>
      <c r="BB229" s="44">
        <f>$J$7</f>
        <v>0</v>
      </c>
      <c r="BD229" s="45">
        <f t="shared" si="423"/>
        <v>-5.5317374205312408E-2</v>
      </c>
      <c r="BE229" s="45">
        <f t="shared" si="424"/>
        <v>0</v>
      </c>
      <c r="BF229" s="45">
        <f t="shared" si="425"/>
        <v>-5.7976616799764271E-4</v>
      </c>
      <c r="BH229" s="45">
        <f t="shared" si="458"/>
        <v>0.49517173844822843</v>
      </c>
      <c r="BI229" s="45">
        <f t="shared" si="458"/>
        <v>-0.42968564484088001</v>
      </c>
      <c r="BJ229" s="45">
        <f t="shared" si="458"/>
        <v>0.25556944932042763</v>
      </c>
      <c r="BL229" s="40">
        <f t="shared" si="427"/>
        <v>0.42858507484468089</v>
      </c>
      <c r="BM229" s="41">
        <f t="shared" si="428"/>
        <v>0.42858507484468089</v>
      </c>
      <c r="BO229" s="40">
        <f t="shared" si="429"/>
        <v>1</v>
      </c>
      <c r="BQ229" s="40">
        <f t="shared" si="409"/>
        <v>-0.42858507484468089</v>
      </c>
      <c r="BR229" s="40">
        <f t="shared" si="410"/>
        <v>-0.42858507484468089</v>
      </c>
      <c r="BT229" s="47">
        <f>ABS(BR226)+ABS(BR227)+ABS(BR228)+ABS(BR229)</f>
        <v>1.9677749103523599</v>
      </c>
      <c r="BV229" s="49">
        <f t="shared" ref="BV229" si="460">ABS(BQ226)+ABS(BQ227)+ABS(BQ228)+ABS(BQ229)</f>
        <v>1.9677749103523599</v>
      </c>
      <c r="BW229" s="45">
        <f t="shared" ref="BW229" si="461">IF(BV229&lt;BV$17,1,0)</f>
        <v>0</v>
      </c>
      <c r="BX229" s="43">
        <f t="shared" ref="BX229" si="462">BX225+1</f>
        <v>53</v>
      </c>
      <c r="BY229" s="50" t="str">
        <f t="shared" ref="BY229" si="463">IF(BW229=0,"",BX229)</f>
        <v/>
      </c>
      <c r="CA229" s="51">
        <f t="shared" ref="CA229" si="464">BV229-BV225</f>
        <v>-2.0295434284019143E-2</v>
      </c>
      <c r="CC229" s="43" t="str">
        <f t="shared" ref="CC229" si="465">IF(CA229&gt;0,"***","")</f>
        <v/>
      </c>
    </row>
    <row r="230" spans="1:81" x14ac:dyDescent="0.25">
      <c r="A230" s="52">
        <v>54</v>
      </c>
      <c r="C230" s="16">
        <f t="shared" si="401"/>
        <v>1</v>
      </c>
      <c r="D230" s="14">
        <f>$H$4</f>
        <v>1</v>
      </c>
      <c r="E230" s="14">
        <f>$I$4</f>
        <v>0</v>
      </c>
      <c r="H230" s="45">
        <f t="shared" si="411"/>
        <v>1.8415685425381353E-2</v>
      </c>
      <c r="I230" s="45">
        <f t="shared" si="412"/>
        <v>1.8415685425381353E-2</v>
      </c>
      <c r="J230" s="45">
        <f t="shared" si="413"/>
        <v>1.8415685425381353E-2</v>
      </c>
      <c r="L230" s="15">
        <f t="shared" si="459"/>
        <v>-0.42892348304402211</v>
      </c>
      <c r="M230" s="15">
        <f t="shared" si="459"/>
        <v>0.42540032098785041</v>
      </c>
      <c r="N230" s="15">
        <f t="shared" si="459"/>
        <v>0.65013040685868451</v>
      </c>
      <c r="O230" s="11"/>
      <c r="P230" s="53">
        <f t="shared" si="414"/>
        <v>-3.5231620561717025E-3</v>
      </c>
      <c r="Q230" s="54">
        <f t="shared" si="415"/>
        <v>0</v>
      </c>
      <c r="S230" s="53">
        <f t="shared" si="416"/>
        <v>0</v>
      </c>
      <c r="U230" s="55">
        <f t="shared" si="402"/>
        <v>-0.22517008529338312</v>
      </c>
      <c r="V230" s="53">
        <f t="shared" si="403"/>
        <v>0</v>
      </c>
      <c r="X230" s="43"/>
      <c r="Y230" s="43"/>
      <c r="AA230" s="16">
        <f t="shared" si="404"/>
        <v>1</v>
      </c>
      <c r="AB230" s="14">
        <f>$H$4</f>
        <v>1</v>
      </c>
      <c r="AC230" s="14">
        <f>$I$4</f>
        <v>0</v>
      </c>
      <c r="AF230" s="45">
        <f t="shared" si="417"/>
        <v>-1.0953325156500937E-2</v>
      </c>
      <c r="AG230" s="45">
        <f t="shared" si="418"/>
        <v>-1.0953325156500937E-2</v>
      </c>
      <c r="AH230" s="45">
        <f t="shared" si="419"/>
        <v>-1.0953325156500937E-2</v>
      </c>
      <c r="AJ230" s="15">
        <f t="shared" si="457"/>
        <v>-1.4642102501392067E-2</v>
      </c>
      <c r="AK230" s="15">
        <f t="shared" si="457"/>
        <v>0.25040708065784772</v>
      </c>
      <c r="AL230" s="15">
        <f t="shared" si="457"/>
        <v>0.46507901934590734</v>
      </c>
      <c r="AN230" s="53">
        <f t="shared" si="405"/>
        <v>0.23576497815645567</v>
      </c>
      <c r="AO230" s="54">
        <f t="shared" si="421"/>
        <v>0.23576497815645567</v>
      </c>
      <c r="AQ230" s="53">
        <f t="shared" si="422"/>
        <v>1</v>
      </c>
      <c r="AS230" s="55">
        <f t="shared" si="406"/>
        <v>0.11090690154798245</v>
      </c>
      <c r="AT230" s="53">
        <f t="shared" si="407"/>
        <v>0.11090690154798245</v>
      </c>
      <c r="AV230" s="43"/>
      <c r="AW230" s="43"/>
      <c r="AY230" s="16">
        <f t="shared" si="408"/>
        <v>1</v>
      </c>
      <c r="AZ230" s="14">
        <f t="shared" si="437"/>
        <v>0</v>
      </c>
      <c r="BA230" s="14">
        <f t="shared" si="438"/>
        <v>0.23576497815645567</v>
      </c>
      <c r="BB230" s="56">
        <f>$J$4</f>
        <v>1</v>
      </c>
      <c r="BD230" s="45">
        <f t="shared" si="423"/>
        <v>-4.2858507484468095E-2</v>
      </c>
      <c r="BE230" s="45">
        <f t="shared" si="424"/>
        <v>-2.5344815065973841E-2</v>
      </c>
      <c r="BF230" s="45">
        <f t="shared" si="425"/>
        <v>-3.1445457216998679E-2</v>
      </c>
      <c r="BH230" s="15">
        <f t="shared" si="458"/>
        <v>0.4523132309637603</v>
      </c>
      <c r="BI230" s="15">
        <f t="shared" si="458"/>
        <v>-0.45503045990685387</v>
      </c>
      <c r="BJ230" s="15">
        <f t="shared" si="458"/>
        <v>0.22412399210342895</v>
      </c>
      <c r="BL230" s="53">
        <f t="shared" si="427"/>
        <v>0.50515381906636292</v>
      </c>
      <c r="BM230" s="54">
        <f t="shared" si="428"/>
        <v>0.50515381906636292</v>
      </c>
      <c r="BO230" s="53">
        <f t="shared" si="429"/>
        <v>1</v>
      </c>
      <c r="BQ230" s="53">
        <f t="shared" si="409"/>
        <v>0.49484618093363708</v>
      </c>
      <c r="BR230" s="53">
        <f t="shared" si="410"/>
        <v>0.49484618093363708</v>
      </c>
      <c r="BT230" s="43"/>
      <c r="BV230" s="46"/>
      <c r="BW230" s="43"/>
      <c r="BX230" s="43"/>
      <c r="BY230" s="43"/>
      <c r="CA230" s="43"/>
      <c r="CC230" s="43"/>
    </row>
    <row r="231" spans="1:81" x14ac:dyDescent="0.25">
      <c r="A231" s="52"/>
      <c r="C231" s="16">
        <f t="shared" si="401"/>
        <v>1</v>
      </c>
      <c r="D231" s="14">
        <f>$H$5</f>
        <v>0</v>
      </c>
      <c r="E231" s="14">
        <f>$I$5</f>
        <v>1</v>
      </c>
      <c r="H231" s="45">
        <f t="shared" si="411"/>
        <v>0</v>
      </c>
      <c r="I231" s="45">
        <f t="shared" si="412"/>
        <v>0</v>
      </c>
      <c r="J231" s="45">
        <f t="shared" si="413"/>
        <v>0</v>
      </c>
      <c r="L231" s="15">
        <f t="shared" si="459"/>
        <v>-0.42892348304402211</v>
      </c>
      <c r="M231" s="15">
        <f t="shared" si="459"/>
        <v>0.42540032098785041</v>
      </c>
      <c r="N231" s="15">
        <f t="shared" si="459"/>
        <v>0.65013040685868451</v>
      </c>
      <c r="O231" s="11"/>
      <c r="P231" s="53">
        <f t="shared" si="414"/>
        <v>0.22120692381466239</v>
      </c>
      <c r="Q231" s="54">
        <f t="shared" si="415"/>
        <v>0.22120692381466239</v>
      </c>
      <c r="S231" s="53">
        <f t="shared" si="416"/>
        <v>1</v>
      </c>
      <c r="U231" s="55">
        <f t="shared" si="402"/>
        <v>-0.2229804450440819</v>
      </c>
      <c r="V231" s="53">
        <f t="shared" si="403"/>
        <v>-0.2229804450440819</v>
      </c>
      <c r="X231" s="43"/>
      <c r="Y231" s="43"/>
      <c r="AA231" s="16">
        <f t="shared" si="404"/>
        <v>1</v>
      </c>
      <c r="AB231" s="14">
        <f>$H$5</f>
        <v>0</v>
      </c>
      <c r="AC231" s="14">
        <f>$I$5</f>
        <v>1</v>
      </c>
      <c r="AF231" s="45">
        <f t="shared" si="417"/>
        <v>1.1090690154798246E-2</v>
      </c>
      <c r="AG231" s="45">
        <f t="shared" si="418"/>
        <v>1.1090690154798246E-2</v>
      </c>
      <c r="AH231" s="45">
        <f t="shared" si="419"/>
        <v>0</v>
      </c>
      <c r="AJ231" s="15">
        <f t="shared" si="457"/>
        <v>-3.5514123465938217E-3</v>
      </c>
      <c r="AK231" s="15">
        <f t="shared" si="457"/>
        <v>0.26149777081264597</v>
      </c>
      <c r="AL231" s="15">
        <f t="shared" si="457"/>
        <v>0.46507901934590734</v>
      </c>
      <c r="AN231" s="53">
        <f t="shared" si="405"/>
        <v>0.4615276069993135</v>
      </c>
      <c r="AO231" s="54">
        <f t="shared" si="421"/>
        <v>0.4615276069993135</v>
      </c>
      <c r="AQ231" s="53">
        <f t="shared" si="422"/>
        <v>1</v>
      </c>
      <c r="AS231" s="55">
        <f t="shared" si="406"/>
        <v>0.1155455007803616</v>
      </c>
      <c r="AT231" s="53">
        <f t="shared" si="407"/>
        <v>0.1155455007803616</v>
      </c>
      <c r="AV231" s="43"/>
      <c r="AW231" s="43"/>
      <c r="AY231" s="16">
        <f t="shared" si="408"/>
        <v>1</v>
      </c>
      <c r="AZ231" s="14">
        <f t="shared" si="437"/>
        <v>0.22120692381466239</v>
      </c>
      <c r="BA231" s="14">
        <f t="shared" si="438"/>
        <v>0.4615276069993135</v>
      </c>
      <c r="BB231" s="56">
        <f>$J$5</f>
        <v>1</v>
      </c>
      <c r="BD231" s="45">
        <f t="shared" si="423"/>
        <v>4.9484618093363714E-2</v>
      </c>
      <c r="BE231" s="45">
        <f t="shared" si="424"/>
        <v>0</v>
      </c>
      <c r="BF231" s="45">
        <f t="shared" si="425"/>
        <v>1.1666739903862446E-2</v>
      </c>
      <c r="BH231" s="15">
        <f t="shared" si="458"/>
        <v>0.50179784905712399</v>
      </c>
      <c r="BI231" s="15">
        <f t="shared" si="458"/>
        <v>-0.45503045990685387</v>
      </c>
      <c r="BJ231" s="15">
        <f t="shared" si="458"/>
        <v>0.23579073200729139</v>
      </c>
      <c r="BL231" s="53">
        <f t="shared" si="427"/>
        <v>0.50996589307509943</v>
      </c>
      <c r="BM231" s="54">
        <f t="shared" si="428"/>
        <v>0.50996589307509943</v>
      </c>
      <c r="BO231" s="53">
        <f t="shared" si="429"/>
        <v>1</v>
      </c>
      <c r="BQ231" s="53">
        <f t="shared" si="409"/>
        <v>0.49003410692490057</v>
      </c>
      <c r="BR231" s="53">
        <f t="shared" si="410"/>
        <v>0.49003410692490057</v>
      </c>
      <c r="BT231" s="43"/>
      <c r="BV231" s="14"/>
      <c r="BW231" s="43"/>
      <c r="BX231" s="43"/>
      <c r="BY231" s="43"/>
      <c r="CA231" s="43"/>
      <c r="CC231" s="43"/>
    </row>
    <row r="232" spans="1:81" x14ac:dyDescent="0.25">
      <c r="A232" s="52"/>
      <c r="C232" s="16">
        <f t="shared" si="401"/>
        <v>1</v>
      </c>
      <c r="D232" s="14">
        <f>$H$6</f>
        <v>0</v>
      </c>
      <c r="E232" s="14">
        <f>$I$6</f>
        <v>0</v>
      </c>
      <c r="H232" s="45">
        <f t="shared" si="411"/>
        <v>-2.2298044504408192E-2</v>
      </c>
      <c r="I232" s="45">
        <f t="shared" si="412"/>
        <v>0</v>
      </c>
      <c r="J232" s="45">
        <f t="shared" si="413"/>
        <v>-2.2298044504408192E-2</v>
      </c>
      <c r="L232" s="15">
        <f t="shared" si="459"/>
        <v>-0.45122152754843031</v>
      </c>
      <c r="M232" s="15">
        <f t="shared" si="459"/>
        <v>0.42540032098785041</v>
      </c>
      <c r="N232" s="15">
        <f t="shared" si="459"/>
        <v>0.62783236235427631</v>
      </c>
      <c r="O232" s="11"/>
      <c r="P232" s="53">
        <f t="shared" si="414"/>
        <v>-0.45122152754843031</v>
      </c>
      <c r="Q232" s="54">
        <f t="shared" si="415"/>
        <v>0</v>
      </c>
      <c r="S232" s="53">
        <f t="shared" si="416"/>
        <v>0</v>
      </c>
      <c r="U232" s="55">
        <f t="shared" si="402"/>
        <v>0.24557933974876031</v>
      </c>
      <c r="V232" s="53">
        <f t="shared" si="403"/>
        <v>0</v>
      </c>
      <c r="X232" s="43"/>
      <c r="Y232" s="43"/>
      <c r="AA232" s="16">
        <f t="shared" si="404"/>
        <v>1</v>
      </c>
      <c r="AB232" s="14">
        <f>$H$6</f>
        <v>0</v>
      </c>
      <c r="AC232" s="14">
        <f>$I$6</f>
        <v>0</v>
      </c>
      <c r="AF232" s="45">
        <f t="shared" si="417"/>
        <v>1.1554550078036161E-2</v>
      </c>
      <c r="AG232" s="45">
        <f t="shared" si="418"/>
        <v>0</v>
      </c>
      <c r="AH232" s="45">
        <f t="shared" si="419"/>
        <v>1.1554550078036161E-2</v>
      </c>
      <c r="AJ232" s="15">
        <f t="shared" si="457"/>
        <v>8.0031377314423394E-3</v>
      </c>
      <c r="AK232" s="15">
        <f t="shared" si="457"/>
        <v>0.26149777081264597</v>
      </c>
      <c r="AL232" s="15">
        <f t="shared" si="457"/>
        <v>0.47663356942394353</v>
      </c>
      <c r="AN232" s="53">
        <f t="shared" si="405"/>
        <v>8.0031377314423394E-3</v>
      </c>
      <c r="AO232" s="54">
        <f t="shared" si="421"/>
        <v>8.0031377314423394E-3</v>
      </c>
      <c r="AQ232" s="53">
        <f t="shared" si="422"/>
        <v>1</v>
      </c>
      <c r="AS232" s="55">
        <f t="shared" si="406"/>
        <v>-0.1428653922366461</v>
      </c>
      <c r="AT232" s="53">
        <f t="shared" si="407"/>
        <v>-0.1428653922366461</v>
      </c>
      <c r="AV232" s="43"/>
      <c r="AW232" s="43"/>
      <c r="AY232" s="16">
        <f t="shared" si="408"/>
        <v>1</v>
      </c>
      <c r="AZ232" s="14">
        <f t="shared" si="437"/>
        <v>0</v>
      </c>
      <c r="BA232" s="14">
        <f t="shared" si="438"/>
        <v>8.0031377314423394E-3</v>
      </c>
      <c r="BB232" s="56">
        <f>$J$6</f>
        <v>0</v>
      </c>
      <c r="BD232" s="45">
        <f t="shared" si="423"/>
        <v>4.9003410692490063E-2</v>
      </c>
      <c r="BE232" s="45">
        <f t="shared" si="424"/>
        <v>1.0839893735712262E-2</v>
      </c>
      <c r="BF232" s="45">
        <f t="shared" si="425"/>
        <v>2.2616426871709509E-2</v>
      </c>
      <c r="BH232" s="15">
        <f t="shared" si="458"/>
        <v>0.55080125974961403</v>
      </c>
      <c r="BI232" s="15">
        <f t="shared" si="458"/>
        <v>-0.44419056617114161</v>
      </c>
      <c r="BJ232" s="15">
        <f t="shared" si="458"/>
        <v>0.2584071588790009</v>
      </c>
      <c r="BL232" s="53">
        <f t="shared" si="427"/>
        <v>0.55286932783291343</v>
      </c>
      <c r="BM232" s="54">
        <f t="shared" si="428"/>
        <v>0.55286932783291343</v>
      </c>
      <c r="BO232" s="53">
        <f t="shared" si="429"/>
        <v>1</v>
      </c>
      <c r="BQ232" s="53">
        <f t="shared" si="409"/>
        <v>-0.55286932783291343</v>
      </c>
      <c r="BR232" s="53">
        <f t="shared" si="410"/>
        <v>-0.55286932783291343</v>
      </c>
      <c r="BT232" s="43"/>
      <c r="BV232" s="14"/>
      <c r="BW232" s="43"/>
      <c r="BX232" s="43"/>
      <c r="BY232" s="43"/>
      <c r="CA232" s="43"/>
      <c r="CC232" s="43"/>
    </row>
    <row r="233" spans="1:81" x14ac:dyDescent="0.25">
      <c r="A233" s="52"/>
      <c r="C233" s="16">
        <f t="shared" si="401"/>
        <v>1</v>
      </c>
      <c r="D233" s="14">
        <f>$H$7</f>
        <v>1</v>
      </c>
      <c r="E233" s="14">
        <f>$I$7</f>
        <v>1</v>
      </c>
      <c r="H233" s="45">
        <f t="shared" si="411"/>
        <v>0</v>
      </c>
      <c r="I233" s="45">
        <f t="shared" si="412"/>
        <v>0</v>
      </c>
      <c r="J233" s="45">
        <f t="shared" si="413"/>
        <v>0</v>
      </c>
      <c r="L233" s="15">
        <f t="shared" si="459"/>
        <v>-0.45122152754843031</v>
      </c>
      <c r="M233" s="15">
        <f t="shared" si="459"/>
        <v>0.42540032098785041</v>
      </c>
      <c r="N233" s="15">
        <f t="shared" si="459"/>
        <v>0.62783236235427631</v>
      </c>
      <c r="O233" s="11"/>
      <c r="P233" s="53">
        <f t="shared" si="414"/>
        <v>0.60201115579369646</v>
      </c>
      <c r="Q233" s="54">
        <f t="shared" si="415"/>
        <v>0.60201115579369646</v>
      </c>
      <c r="S233" s="53">
        <f t="shared" si="416"/>
        <v>1</v>
      </c>
      <c r="U233" s="55">
        <f t="shared" si="402"/>
        <v>0.18518197095634772</v>
      </c>
      <c r="V233" s="53">
        <f t="shared" si="403"/>
        <v>0.18518197095634772</v>
      </c>
      <c r="X233" s="47">
        <f>ABS(V230)+ABS(V231)+ABS(V232)+ABS(V233)</f>
        <v>0.40816241600042963</v>
      </c>
      <c r="Y233" s="45" t="str">
        <f>IF(X233&lt;X$17,"Yes","Not")</f>
        <v>Not</v>
      </c>
      <c r="AA233" s="16">
        <f t="shared" si="404"/>
        <v>1</v>
      </c>
      <c r="AB233" s="14">
        <f>$H$7</f>
        <v>1</v>
      </c>
      <c r="AC233" s="14">
        <f>$I$7</f>
        <v>1</v>
      </c>
      <c r="AF233" s="45">
        <f t="shared" si="417"/>
        <v>-1.428653922366461E-2</v>
      </c>
      <c r="AG233" s="45">
        <f t="shared" si="418"/>
        <v>0</v>
      </c>
      <c r="AH233" s="45">
        <f t="shared" si="419"/>
        <v>0</v>
      </c>
      <c r="AJ233" s="15">
        <f t="shared" si="457"/>
        <v>-6.2834014922222708E-3</v>
      </c>
      <c r="AK233" s="15">
        <f t="shared" si="457"/>
        <v>0.26149777081264597</v>
      </c>
      <c r="AL233" s="15">
        <f t="shared" si="457"/>
        <v>0.47663356942394353</v>
      </c>
      <c r="AN233" s="53">
        <f t="shared" si="405"/>
        <v>0.73184793874436727</v>
      </c>
      <c r="AO233" s="54">
        <f t="shared" si="421"/>
        <v>0.73184793874436727</v>
      </c>
      <c r="AQ233" s="53">
        <f t="shared" si="422"/>
        <v>1</v>
      </c>
      <c r="AS233" s="55">
        <f t="shared" si="406"/>
        <v>-0.10754485430032022</v>
      </c>
      <c r="AT233" s="53">
        <f t="shared" si="407"/>
        <v>-0.10754485430032022</v>
      </c>
      <c r="AV233" s="47">
        <f>ABS(AT230)+ABS(AT231)+ABS(AT232)+ABS(AT233)</f>
        <v>0.47686264886531038</v>
      </c>
      <c r="AW233" s="45" t="str">
        <f>IF(AV233&lt;AV$17,"Yes","Not")</f>
        <v>Not</v>
      </c>
      <c r="AY233" s="16">
        <f t="shared" si="408"/>
        <v>1</v>
      </c>
      <c r="AZ233" s="14">
        <f t="shared" si="437"/>
        <v>0.60201115579369646</v>
      </c>
      <c r="BA233" s="14">
        <f t="shared" si="438"/>
        <v>0.73184793874436727</v>
      </c>
      <c r="BB233" s="56">
        <f>$J$7</f>
        <v>0</v>
      </c>
      <c r="BD233" s="45">
        <f t="shared" si="423"/>
        <v>-5.5286932783291345E-2</v>
      </c>
      <c r="BE233" s="45">
        <f t="shared" si="424"/>
        <v>0</v>
      </c>
      <c r="BF233" s="45">
        <f t="shared" si="425"/>
        <v>-4.4246893781367536E-4</v>
      </c>
      <c r="BH233" s="15">
        <f t="shared" si="458"/>
        <v>0.49551432696632269</v>
      </c>
      <c r="BI233" s="15">
        <f t="shared" si="458"/>
        <v>-0.44419056617114161</v>
      </c>
      <c r="BJ233" s="15">
        <f t="shared" si="458"/>
        <v>0.25796468994118721</v>
      </c>
      <c r="BL233" s="53">
        <f t="shared" si="427"/>
        <v>0.41689757743526501</v>
      </c>
      <c r="BM233" s="54">
        <f t="shared" si="428"/>
        <v>0.41689757743526501</v>
      </c>
      <c r="BO233" s="53">
        <f t="shared" si="429"/>
        <v>1</v>
      </c>
      <c r="BQ233" s="53">
        <f t="shared" si="409"/>
        <v>-0.41689757743526501</v>
      </c>
      <c r="BR233" s="53">
        <f t="shared" si="410"/>
        <v>-0.41689757743526501</v>
      </c>
      <c r="BT233" s="47">
        <f>ABS(BR230)+ABS(BR231)+ABS(BR232)+ABS(BR233)</f>
        <v>1.954647193126716</v>
      </c>
      <c r="BV233" s="49">
        <f t="shared" ref="BV233" si="466">ABS(BQ230)+ABS(BQ231)+ABS(BQ232)+ABS(BQ233)</f>
        <v>1.954647193126716</v>
      </c>
      <c r="BW233" s="45">
        <f t="shared" ref="BW233" si="467">IF(BV233&lt;BV$17,1,0)</f>
        <v>0</v>
      </c>
      <c r="BX233" s="43">
        <f t="shared" ref="BX233" si="468">BX229+1</f>
        <v>54</v>
      </c>
      <c r="BY233" s="50" t="str">
        <f t="shared" ref="BY233" si="469">IF(BW233=0,"",BX233)</f>
        <v/>
      </c>
      <c r="CA233" s="51">
        <f t="shared" ref="CA233" si="470">BV233-BV229</f>
        <v>-1.3127717225643876E-2</v>
      </c>
      <c r="CC233" s="43" t="str">
        <f t="shared" ref="CC233" si="471">IF(CA233&gt;0,"***","")</f>
        <v/>
      </c>
    </row>
    <row r="234" spans="1:81" x14ac:dyDescent="0.25">
      <c r="A234" s="37">
        <v>55</v>
      </c>
      <c r="C234" s="38">
        <f t="shared" si="401"/>
        <v>1</v>
      </c>
      <c r="D234" s="39">
        <f>$H$4</f>
        <v>1</v>
      </c>
      <c r="E234" s="39">
        <f>$I$4</f>
        <v>0</v>
      </c>
      <c r="H234" s="45">
        <f t="shared" si="411"/>
        <v>1.8518197095634775E-2</v>
      </c>
      <c r="I234" s="45">
        <f t="shared" si="412"/>
        <v>1.8518197095634775E-2</v>
      </c>
      <c r="J234" s="45">
        <f t="shared" si="413"/>
        <v>1.8518197095634775E-2</v>
      </c>
      <c r="L234" s="45">
        <f t="shared" si="459"/>
        <v>-0.43270333045279552</v>
      </c>
      <c r="M234" s="45">
        <f t="shared" si="459"/>
        <v>0.4439185180834852</v>
      </c>
      <c r="N234" s="45">
        <f t="shared" si="459"/>
        <v>0.64635055944991104</v>
      </c>
      <c r="O234" s="11"/>
      <c r="P234" s="40">
        <f t="shared" si="414"/>
        <v>1.1215187630689682E-2</v>
      </c>
      <c r="Q234" s="41">
        <f t="shared" si="415"/>
        <v>1.1215187630689682E-2</v>
      </c>
      <c r="S234" s="40">
        <f t="shared" si="416"/>
        <v>1</v>
      </c>
      <c r="U234" s="42">
        <f t="shared" si="402"/>
        <v>-0.23383758077311842</v>
      </c>
      <c r="V234" s="40">
        <f t="shared" si="403"/>
        <v>-0.23383758077311842</v>
      </c>
      <c r="X234" s="43"/>
      <c r="Y234" s="43"/>
      <c r="AA234" s="38">
        <f t="shared" si="404"/>
        <v>1</v>
      </c>
      <c r="AB234" s="39">
        <f>$H$4</f>
        <v>1</v>
      </c>
      <c r="AC234" s="39">
        <f>$I$4</f>
        <v>0</v>
      </c>
      <c r="AF234" s="45">
        <f t="shared" si="417"/>
        <v>-1.0754485430032023E-2</v>
      </c>
      <c r="AG234" s="45">
        <f t="shared" si="418"/>
        <v>-1.0754485430032023E-2</v>
      </c>
      <c r="AH234" s="45">
        <f t="shared" si="419"/>
        <v>-1.0754485430032023E-2</v>
      </c>
      <c r="AJ234" s="45">
        <f t="shared" si="457"/>
        <v>-1.7037886922254296E-2</v>
      </c>
      <c r="AK234" s="45">
        <f t="shared" si="457"/>
        <v>0.25074328538261392</v>
      </c>
      <c r="AL234" s="45">
        <f t="shared" si="457"/>
        <v>0.46587908399391148</v>
      </c>
      <c r="AN234" s="40">
        <f t="shared" si="405"/>
        <v>0.23370539846035962</v>
      </c>
      <c r="AO234" s="41">
        <f t="shared" si="421"/>
        <v>0.23370539846035962</v>
      </c>
      <c r="AQ234" s="40">
        <f t="shared" si="422"/>
        <v>1</v>
      </c>
      <c r="AS234" s="42">
        <f t="shared" si="406"/>
        <v>0.11333614461954002</v>
      </c>
      <c r="AT234" s="40">
        <f t="shared" si="407"/>
        <v>0.11333614461954002</v>
      </c>
      <c r="AV234" s="43"/>
      <c r="AW234" s="43"/>
      <c r="AY234" s="38">
        <f t="shared" si="408"/>
        <v>1</v>
      </c>
      <c r="AZ234" s="39">
        <f t="shared" si="437"/>
        <v>1.1215187630689682E-2</v>
      </c>
      <c r="BA234" s="39">
        <f t="shared" si="438"/>
        <v>0.23370539846035962</v>
      </c>
      <c r="BB234" s="44">
        <f>$J$4</f>
        <v>1</v>
      </c>
      <c r="BD234" s="45">
        <f t="shared" si="423"/>
        <v>-4.1689757743526505E-2</v>
      </c>
      <c r="BE234" s="45">
        <f t="shared" si="424"/>
        <v>-2.5097699243939595E-2</v>
      </c>
      <c r="BF234" s="45">
        <f t="shared" si="425"/>
        <v>-3.0510563271351893E-2</v>
      </c>
      <c r="BH234" s="45">
        <f t="shared" si="458"/>
        <v>0.45382456922279618</v>
      </c>
      <c r="BI234" s="45">
        <f t="shared" si="458"/>
        <v>-0.46928826541508123</v>
      </c>
      <c r="BJ234" s="45">
        <f t="shared" si="458"/>
        <v>0.2274541266698353</v>
      </c>
      <c r="BL234" s="40">
        <f t="shared" si="427"/>
        <v>0.50171867057811215</v>
      </c>
      <c r="BM234" s="41">
        <f t="shared" si="428"/>
        <v>0.50171867057811215</v>
      </c>
      <c r="BO234" s="40">
        <f t="shared" si="429"/>
        <v>1</v>
      </c>
      <c r="BQ234" s="40">
        <f t="shared" si="409"/>
        <v>0.49828132942188785</v>
      </c>
      <c r="BR234" s="40">
        <f t="shared" si="410"/>
        <v>0.49828132942188785</v>
      </c>
      <c r="BT234" s="43"/>
      <c r="BV234" s="46"/>
      <c r="BW234" s="43"/>
      <c r="BX234" s="43"/>
      <c r="BY234" s="43"/>
      <c r="CA234" s="43"/>
      <c r="CC234" s="43"/>
    </row>
    <row r="235" spans="1:81" x14ac:dyDescent="0.25">
      <c r="A235" s="37"/>
      <c r="C235" s="38">
        <f t="shared" si="401"/>
        <v>1</v>
      </c>
      <c r="D235" s="39">
        <f>$H$5</f>
        <v>0</v>
      </c>
      <c r="E235" s="39">
        <f>$I$5</f>
        <v>1</v>
      </c>
      <c r="H235" s="45">
        <f t="shared" si="411"/>
        <v>-2.3383758077311842E-2</v>
      </c>
      <c r="I235" s="45">
        <f t="shared" si="412"/>
        <v>-2.3383758077311842E-2</v>
      </c>
      <c r="J235" s="45">
        <f t="shared" si="413"/>
        <v>0</v>
      </c>
      <c r="L235" s="45">
        <f t="shared" si="459"/>
        <v>-0.45608708853010738</v>
      </c>
      <c r="M235" s="45">
        <f t="shared" si="459"/>
        <v>0.42053476000617335</v>
      </c>
      <c r="N235" s="45">
        <f t="shared" si="459"/>
        <v>0.64635055944991104</v>
      </c>
      <c r="O235" s="11"/>
      <c r="P235" s="40">
        <f t="shared" si="414"/>
        <v>0.19026347091980367</v>
      </c>
      <c r="Q235" s="41">
        <f t="shared" si="415"/>
        <v>0.19026347091980367</v>
      </c>
      <c r="S235" s="40">
        <f t="shared" si="416"/>
        <v>1</v>
      </c>
      <c r="U235" s="42">
        <f t="shared" si="402"/>
        <v>-0.22288175664449592</v>
      </c>
      <c r="V235" s="40">
        <f t="shared" si="403"/>
        <v>-0.22288175664449592</v>
      </c>
      <c r="X235" s="43"/>
      <c r="Y235" s="43"/>
      <c r="AA235" s="38">
        <f t="shared" si="404"/>
        <v>1</v>
      </c>
      <c r="AB235" s="39">
        <f>$H$5</f>
        <v>0</v>
      </c>
      <c r="AC235" s="39">
        <f>$I$5</f>
        <v>1</v>
      </c>
      <c r="AF235" s="45">
        <f t="shared" si="417"/>
        <v>1.1333614461954002E-2</v>
      </c>
      <c r="AG235" s="45">
        <f t="shared" si="418"/>
        <v>1.1333614461954002E-2</v>
      </c>
      <c r="AH235" s="45">
        <f t="shared" si="419"/>
        <v>0</v>
      </c>
      <c r="AJ235" s="45">
        <f t="shared" si="457"/>
        <v>-5.7042724603002942E-3</v>
      </c>
      <c r="AK235" s="45">
        <f t="shared" si="457"/>
        <v>0.26207689984456795</v>
      </c>
      <c r="AL235" s="45">
        <f t="shared" si="457"/>
        <v>0.46587908399391148</v>
      </c>
      <c r="AN235" s="40">
        <f t="shared" si="405"/>
        <v>0.46017481153361117</v>
      </c>
      <c r="AO235" s="41">
        <f t="shared" si="421"/>
        <v>0.46017481153361117</v>
      </c>
      <c r="AQ235" s="40">
        <f t="shared" si="422"/>
        <v>1</v>
      </c>
      <c r="AS235" s="42">
        <f t="shared" si="406"/>
        <v>0.11369214871988535</v>
      </c>
      <c r="AT235" s="40">
        <f t="shared" si="407"/>
        <v>0.11369214871988535</v>
      </c>
      <c r="AV235" s="43"/>
      <c r="AW235" s="43"/>
      <c r="AY235" s="38">
        <f t="shared" si="408"/>
        <v>1</v>
      </c>
      <c r="AZ235" s="39">
        <f t="shared" si="437"/>
        <v>0.19026347091980367</v>
      </c>
      <c r="BA235" s="39">
        <f t="shared" si="438"/>
        <v>0.46017481153361117</v>
      </c>
      <c r="BB235" s="44">
        <f>$J$5</f>
        <v>1</v>
      </c>
      <c r="BD235" s="45">
        <f t="shared" si="423"/>
        <v>4.9828132942188789E-2</v>
      </c>
      <c r="BE235" s="45">
        <f t="shared" si="424"/>
        <v>5.5883186023359679E-4</v>
      </c>
      <c r="BF235" s="45">
        <f t="shared" si="425"/>
        <v>1.1645103663790003E-2</v>
      </c>
      <c r="BH235" s="45">
        <f t="shared" si="458"/>
        <v>0.50365270216498492</v>
      </c>
      <c r="BI235" s="45">
        <f t="shared" si="458"/>
        <v>-0.46872943355484764</v>
      </c>
      <c r="BJ235" s="45">
        <f t="shared" si="458"/>
        <v>0.23909923033362532</v>
      </c>
      <c r="BL235" s="40">
        <f t="shared" si="427"/>
        <v>0.52449805647117365</v>
      </c>
      <c r="BM235" s="41">
        <f t="shared" si="428"/>
        <v>0.52449805647117365</v>
      </c>
      <c r="BO235" s="40">
        <f t="shared" si="429"/>
        <v>1</v>
      </c>
      <c r="BQ235" s="40">
        <f t="shared" si="409"/>
        <v>0.47550194352882635</v>
      </c>
      <c r="BR235" s="40">
        <f t="shared" si="410"/>
        <v>0.47550194352882635</v>
      </c>
      <c r="BT235" s="43"/>
      <c r="BV235" s="14"/>
      <c r="BW235" s="43"/>
      <c r="BX235" s="43"/>
      <c r="BY235" s="43"/>
      <c r="CA235" s="43"/>
      <c r="CC235" s="43"/>
    </row>
    <row r="236" spans="1:81" x14ac:dyDescent="0.25">
      <c r="A236" s="37"/>
      <c r="C236" s="38">
        <f t="shared" si="401"/>
        <v>1</v>
      </c>
      <c r="D236" s="39">
        <f>$H$6</f>
        <v>0</v>
      </c>
      <c r="E236" s="39">
        <f>$I$6</f>
        <v>0</v>
      </c>
      <c r="H236" s="45">
        <f t="shared" si="411"/>
        <v>-2.2288175664449593E-2</v>
      </c>
      <c r="I236" s="45">
        <f t="shared" si="412"/>
        <v>0</v>
      </c>
      <c r="J236" s="45">
        <f t="shared" si="413"/>
        <v>-2.2288175664449593E-2</v>
      </c>
      <c r="L236" s="45">
        <f t="shared" si="459"/>
        <v>-0.47837526419455695</v>
      </c>
      <c r="M236" s="45">
        <f t="shared" si="459"/>
        <v>0.42053476000617335</v>
      </c>
      <c r="N236" s="45">
        <f t="shared" si="459"/>
        <v>0.62406238378546142</v>
      </c>
      <c r="O236" s="11"/>
      <c r="P236" s="40">
        <f t="shared" si="414"/>
        <v>-0.47837526419455695</v>
      </c>
      <c r="Q236" s="41">
        <f t="shared" si="415"/>
        <v>0</v>
      </c>
      <c r="S236" s="40">
        <f t="shared" si="416"/>
        <v>0</v>
      </c>
      <c r="U236" s="42">
        <f t="shared" si="402"/>
        <v>0.25405786593072877</v>
      </c>
      <c r="V236" s="40">
        <f t="shared" si="403"/>
        <v>0</v>
      </c>
      <c r="X236" s="43"/>
      <c r="Y236" s="43"/>
      <c r="AA236" s="38">
        <f t="shared" si="404"/>
        <v>1</v>
      </c>
      <c r="AB236" s="39">
        <f>$H$6</f>
        <v>0</v>
      </c>
      <c r="AC236" s="39">
        <f>$I$6</f>
        <v>0</v>
      </c>
      <c r="AF236" s="45">
        <f t="shared" si="417"/>
        <v>1.1369214871988536E-2</v>
      </c>
      <c r="AG236" s="45">
        <f t="shared" si="418"/>
        <v>0</v>
      </c>
      <c r="AH236" s="45">
        <f t="shared" si="419"/>
        <v>1.1369214871988536E-2</v>
      </c>
      <c r="AJ236" s="45">
        <f t="shared" si="457"/>
        <v>5.6649424116882417E-3</v>
      </c>
      <c r="AK236" s="45">
        <f t="shared" si="457"/>
        <v>0.26207689984456795</v>
      </c>
      <c r="AL236" s="45">
        <f t="shared" si="457"/>
        <v>0.47724829886590003</v>
      </c>
      <c r="AN236" s="40">
        <f t="shared" si="405"/>
        <v>5.6649424116882417E-3</v>
      </c>
      <c r="AO236" s="41">
        <f t="shared" si="421"/>
        <v>5.6649424116882417E-3</v>
      </c>
      <c r="AQ236" s="40">
        <f t="shared" si="422"/>
        <v>1</v>
      </c>
      <c r="AS236" s="42">
        <f t="shared" si="406"/>
        <v>-0.14423912459683871</v>
      </c>
      <c r="AT236" s="40">
        <f t="shared" si="407"/>
        <v>-0.14423912459683871</v>
      </c>
      <c r="AV236" s="43"/>
      <c r="AW236" s="43"/>
      <c r="AY236" s="38">
        <f t="shared" si="408"/>
        <v>1</v>
      </c>
      <c r="AZ236" s="39">
        <f t="shared" si="437"/>
        <v>0</v>
      </c>
      <c r="BA236" s="39">
        <f t="shared" si="438"/>
        <v>5.6649424116882417E-3</v>
      </c>
      <c r="BB236" s="44">
        <f>$J$6</f>
        <v>0</v>
      </c>
      <c r="BD236" s="45">
        <f t="shared" si="423"/>
        <v>4.7550194352882637E-2</v>
      </c>
      <c r="BE236" s="45">
        <f t="shared" si="424"/>
        <v>9.0470650204906976E-3</v>
      </c>
      <c r="BF236" s="45">
        <f t="shared" si="425"/>
        <v>2.1881401724724352E-2</v>
      </c>
      <c r="BH236" s="45">
        <f t="shared" si="458"/>
        <v>0.55120289651786758</v>
      </c>
      <c r="BI236" s="45">
        <f t="shared" si="458"/>
        <v>-0.45968236853435696</v>
      </c>
      <c r="BJ236" s="45">
        <f t="shared" si="458"/>
        <v>0.26098063205834965</v>
      </c>
      <c r="BL236" s="40">
        <f t="shared" si="427"/>
        <v>0.55268133676904407</v>
      </c>
      <c r="BM236" s="41">
        <f t="shared" si="428"/>
        <v>0.55268133676904407</v>
      </c>
      <c r="BO236" s="40">
        <f t="shared" si="429"/>
        <v>1</v>
      </c>
      <c r="BQ236" s="40">
        <f t="shared" si="409"/>
        <v>-0.55268133676904407</v>
      </c>
      <c r="BR236" s="40">
        <f t="shared" si="410"/>
        <v>-0.55268133676904407</v>
      </c>
      <c r="BT236" s="43"/>
      <c r="BV236" s="14"/>
      <c r="BW236" s="43"/>
      <c r="BX236" s="43"/>
      <c r="BY236" s="43"/>
      <c r="CA236" s="43"/>
      <c r="CC236" s="43"/>
    </row>
    <row r="237" spans="1:81" ht="15.75" thickBot="1" x14ac:dyDescent="0.3">
      <c r="A237" s="37"/>
      <c r="C237" s="57">
        <f t="shared" si="401"/>
        <v>1</v>
      </c>
      <c r="D237" s="58">
        <f>$H$7</f>
        <v>1</v>
      </c>
      <c r="E237" s="58">
        <f>$I$7</f>
        <v>1</v>
      </c>
      <c r="H237" s="45">
        <f t="shared" si="411"/>
        <v>0</v>
      </c>
      <c r="I237" s="45">
        <f t="shared" si="412"/>
        <v>0</v>
      </c>
      <c r="J237" s="45">
        <f t="shared" si="413"/>
        <v>0</v>
      </c>
      <c r="L237" s="59">
        <f t="shared" si="459"/>
        <v>-0.47837526419455695</v>
      </c>
      <c r="M237" s="59">
        <f t="shared" si="459"/>
        <v>0.42053476000617335</v>
      </c>
      <c r="N237" s="59">
        <f t="shared" si="459"/>
        <v>0.62406238378546142</v>
      </c>
      <c r="O237" s="11"/>
      <c r="P237" s="60">
        <f t="shared" si="414"/>
        <v>0.56622187959707782</v>
      </c>
      <c r="Q237" s="41">
        <f t="shared" si="415"/>
        <v>0.56622187959707782</v>
      </c>
      <c r="S237" s="40">
        <f t="shared" si="416"/>
        <v>1</v>
      </c>
      <c r="U237" s="61">
        <f t="shared" si="402"/>
        <v>0.19586488852567902</v>
      </c>
      <c r="V237" s="60">
        <f t="shared" si="403"/>
        <v>0.19586488852567902</v>
      </c>
      <c r="X237" s="47">
        <f>ABS(V234)+ABS(V235)+ABS(V236)+ABS(V237)</f>
        <v>0.65258422594329335</v>
      </c>
      <c r="Y237" s="45" t="str">
        <f>IF(X237&lt;X$17,"Yes","Not")</f>
        <v>Not</v>
      </c>
      <c r="AA237" s="57">
        <f t="shared" si="404"/>
        <v>1</v>
      </c>
      <c r="AB237" s="58">
        <f>$H$7</f>
        <v>1</v>
      </c>
      <c r="AC237" s="58">
        <f>$I$7</f>
        <v>1</v>
      </c>
      <c r="AF237" s="45">
        <f t="shared" si="417"/>
        <v>-1.4423912459683871E-2</v>
      </c>
      <c r="AG237" s="45">
        <f t="shared" si="418"/>
        <v>0</v>
      </c>
      <c r="AH237" s="45">
        <f t="shared" si="419"/>
        <v>0</v>
      </c>
      <c r="AJ237" s="59">
        <f t="shared" si="457"/>
        <v>-8.7589700479956296E-3</v>
      </c>
      <c r="AK237" s="59">
        <f t="shared" si="457"/>
        <v>0.26207689984456795</v>
      </c>
      <c r="AL237" s="59">
        <f t="shared" si="457"/>
        <v>0.47724829886590003</v>
      </c>
      <c r="AN237" s="60">
        <f t="shared" si="405"/>
        <v>0.73056622866247234</v>
      </c>
      <c r="AO237" s="41">
        <f t="shared" si="421"/>
        <v>0.73056622866247234</v>
      </c>
      <c r="AQ237" s="40">
        <f t="shared" si="422"/>
        <v>1</v>
      </c>
      <c r="AS237" s="61">
        <f t="shared" si="406"/>
        <v>-0.11106716812893054</v>
      </c>
      <c r="AT237" s="60">
        <f t="shared" si="407"/>
        <v>-0.11106716812893054</v>
      </c>
      <c r="AV237" s="47">
        <f>ABS(AT234)+ABS(AT235)+ABS(AT236)+ABS(AT237)</f>
        <v>0.48233458606519458</v>
      </c>
      <c r="AW237" s="45" t="str">
        <f>IF(AV237&lt;AV$17,"Yes","Not")</f>
        <v>Not</v>
      </c>
      <c r="AY237" s="57">
        <f t="shared" si="408"/>
        <v>1</v>
      </c>
      <c r="AZ237" s="58">
        <f t="shared" si="437"/>
        <v>0.56622187959707782</v>
      </c>
      <c r="BA237" s="58">
        <f t="shared" si="438"/>
        <v>0.73056622866247234</v>
      </c>
      <c r="BB237" s="62">
        <f>$J$7</f>
        <v>0</v>
      </c>
      <c r="BD237" s="45">
        <f t="shared" si="423"/>
        <v>-5.5268133676904412E-2</v>
      </c>
      <c r="BE237" s="45">
        <f t="shared" si="424"/>
        <v>0</v>
      </c>
      <c r="BF237" s="45">
        <f t="shared" si="425"/>
        <v>-3.1309079448115103E-4</v>
      </c>
      <c r="BH237" s="59">
        <f t="shared" si="458"/>
        <v>0.49593476284096316</v>
      </c>
      <c r="BI237" s="59">
        <f t="shared" si="458"/>
        <v>-0.45968236853435696</v>
      </c>
      <c r="BJ237" s="59">
        <f t="shared" si="458"/>
        <v>0.26066754126386849</v>
      </c>
      <c r="BL237" s="60">
        <f t="shared" si="427"/>
        <v>0.42608745066766673</v>
      </c>
      <c r="BM237" s="41">
        <f t="shared" si="428"/>
        <v>0.42608745066766673</v>
      </c>
      <c r="BO237" s="40">
        <f t="shared" si="429"/>
        <v>1</v>
      </c>
      <c r="BQ237" s="60">
        <f t="shared" si="409"/>
        <v>-0.42608745066766673</v>
      </c>
      <c r="BR237" s="60">
        <f t="shared" si="410"/>
        <v>-0.42608745066766673</v>
      </c>
      <c r="BT237" s="47">
        <f>ABS(BR234)+ABS(BR235)+ABS(BR236)+ABS(BR237)</f>
        <v>1.9525520603874251</v>
      </c>
      <c r="BV237" s="49">
        <f t="shared" ref="BV237" si="472">ABS(BQ234)+ABS(BQ235)+ABS(BQ236)+ABS(BQ237)</f>
        <v>1.9525520603874251</v>
      </c>
      <c r="BW237" s="45">
        <f t="shared" ref="BW237" si="473">IF(BV237&lt;BV$17,1,0)</f>
        <v>0</v>
      </c>
      <c r="BX237" s="43">
        <f t="shared" ref="BX237" si="474">BX233+1</f>
        <v>55</v>
      </c>
      <c r="BY237" s="50" t="str">
        <f t="shared" ref="BY237" si="475">IF(BW237=0,"",BX237)</f>
        <v/>
      </c>
      <c r="CA237" s="51">
        <f t="shared" ref="CA237" si="476">BV237-BV233</f>
        <v>-2.0951327392908503E-3</v>
      </c>
      <c r="CC237" s="43" t="str">
        <f t="shared" ref="CC237" si="477">IF(CA237&gt;0,"***","")</f>
        <v/>
      </c>
    </row>
    <row r="238" spans="1:81" ht="15.75" thickTop="1" x14ac:dyDescent="0.25">
      <c r="A238" s="52">
        <v>56</v>
      </c>
      <c r="C238" s="16">
        <f t="shared" si="401"/>
        <v>1</v>
      </c>
      <c r="D238" s="14">
        <f>$H$4</f>
        <v>1</v>
      </c>
      <c r="E238" s="14">
        <f>$I$4</f>
        <v>0</v>
      </c>
      <c r="H238" s="45">
        <f t="shared" si="411"/>
        <v>1.9586488852567904E-2</v>
      </c>
      <c r="I238" s="45">
        <f t="shared" si="412"/>
        <v>1.9586488852567904E-2</v>
      </c>
      <c r="J238" s="45">
        <f t="shared" si="413"/>
        <v>1.9586488852567904E-2</v>
      </c>
      <c r="L238" s="15">
        <f t="shared" si="459"/>
        <v>-0.45878877534198903</v>
      </c>
      <c r="M238" s="15">
        <f t="shared" si="459"/>
        <v>0.44012124885874127</v>
      </c>
      <c r="N238" s="15">
        <f t="shared" si="459"/>
        <v>0.64364887263802928</v>
      </c>
      <c r="O238" s="11"/>
      <c r="P238" s="53">
        <f t="shared" si="414"/>
        <v>-1.8667526483247765E-2</v>
      </c>
      <c r="Q238" s="54">
        <f t="shared" si="415"/>
        <v>0</v>
      </c>
      <c r="S238" s="53">
        <f t="shared" si="416"/>
        <v>0</v>
      </c>
      <c r="U238" s="55">
        <f t="shared" si="402"/>
        <v>-0.23882062383749472</v>
      </c>
      <c r="V238" s="53">
        <f t="shared" si="403"/>
        <v>0</v>
      </c>
      <c r="X238" s="43"/>
      <c r="Y238" s="43"/>
      <c r="AA238" s="16">
        <f t="shared" si="404"/>
        <v>1</v>
      </c>
      <c r="AB238" s="14">
        <f>$H$4</f>
        <v>1</v>
      </c>
      <c r="AC238" s="14">
        <f>$I$4</f>
        <v>0</v>
      </c>
      <c r="AF238" s="45">
        <f t="shared" si="417"/>
        <v>-1.1106716812893054E-2</v>
      </c>
      <c r="AG238" s="45">
        <f t="shared" si="418"/>
        <v>-1.1106716812893054E-2</v>
      </c>
      <c r="AH238" s="45">
        <f t="shared" si="419"/>
        <v>-1.1106716812893054E-2</v>
      </c>
      <c r="AJ238" s="15">
        <f t="shared" si="457"/>
        <v>-1.9865686860888684E-2</v>
      </c>
      <c r="AK238" s="15">
        <f t="shared" si="457"/>
        <v>0.2509701830316749</v>
      </c>
      <c r="AL238" s="15">
        <f t="shared" si="457"/>
        <v>0.46614158205300699</v>
      </c>
      <c r="AN238" s="53">
        <f t="shared" si="405"/>
        <v>0.23110449617078621</v>
      </c>
      <c r="AO238" s="54">
        <f t="shared" si="421"/>
        <v>0.23110449617078621</v>
      </c>
      <c r="AQ238" s="53">
        <f t="shared" si="422"/>
        <v>1</v>
      </c>
      <c r="AS238" s="55">
        <f t="shared" si="406"/>
        <v>0.11330654395343996</v>
      </c>
      <c r="AT238" s="53">
        <f t="shared" si="407"/>
        <v>0.11330654395343996</v>
      </c>
      <c r="AV238" s="43"/>
      <c r="AW238" s="43"/>
      <c r="AY238" s="16">
        <f t="shared" si="408"/>
        <v>1</v>
      </c>
      <c r="AZ238" s="14">
        <f t="shared" si="437"/>
        <v>0</v>
      </c>
      <c r="BA238" s="14">
        <f t="shared" si="438"/>
        <v>0.23110449617078621</v>
      </c>
      <c r="BB238" s="56">
        <f>$J$4</f>
        <v>1</v>
      </c>
      <c r="BD238" s="45">
        <f t="shared" si="423"/>
        <v>-4.2608745066766679E-2</v>
      </c>
      <c r="BE238" s="45">
        <f t="shared" si="424"/>
        <v>-2.4126003718977343E-2</v>
      </c>
      <c r="BF238" s="45">
        <f t="shared" si="425"/>
        <v>-3.1128510191468454E-2</v>
      </c>
      <c r="BH238" s="15">
        <f t="shared" si="458"/>
        <v>0.45332601777419645</v>
      </c>
      <c r="BI238" s="15">
        <f t="shared" si="458"/>
        <v>-0.48380837225333428</v>
      </c>
      <c r="BJ238" s="15">
        <f t="shared" si="458"/>
        <v>0.22953903107240003</v>
      </c>
      <c r="BL238" s="53">
        <f t="shared" si="427"/>
        <v>0.50637351990171386</v>
      </c>
      <c r="BM238" s="54">
        <f t="shared" si="428"/>
        <v>0.50637351990171386</v>
      </c>
      <c r="BO238" s="53">
        <f t="shared" si="429"/>
        <v>1</v>
      </c>
      <c r="BQ238" s="53">
        <f t="shared" si="409"/>
        <v>0.49362648009828614</v>
      </c>
      <c r="BR238" s="53">
        <f t="shared" si="410"/>
        <v>0.49362648009828614</v>
      </c>
      <c r="BT238" s="43"/>
      <c r="BV238" s="46"/>
      <c r="BW238" s="43"/>
      <c r="BX238" s="43"/>
      <c r="BY238" s="43"/>
      <c r="CA238" s="43"/>
      <c r="CC238" s="43"/>
    </row>
    <row r="239" spans="1:81" x14ac:dyDescent="0.25">
      <c r="A239" s="52"/>
      <c r="C239" s="16">
        <f t="shared" si="401"/>
        <v>1</v>
      </c>
      <c r="D239" s="14">
        <f>$H$5</f>
        <v>0</v>
      </c>
      <c r="E239" s="14">
        <f>$I$5</f>
        <v>1</v>
      </c>
      <c r="H239" s="45">
        <f t="shared" si="411"/>
        <v>0</v>
      </c>
      <c r="I239" s="45">
        <f t="shared" si="412"/>
        <v>0</v>
      </c>
      <c r="J239" s="45">
        <f t="shared" si="413"/>
        <v>0</v>
      </c>
      <c r="L239" s="15">
        <f t="shared" si="459"/>
        <v>-0.45878877534198903</v>
      </c>
      <c r="M239" s="15">
        <f t="shared" si="459"/>
        <v>0.44012124885874127</v>
      </c>
      <c r="N239" s="15">
        <f t="shared" si="459"/>
        <v>0.64364887263802928</v>
      </c>
      <c r="O239" s="11"/>
      <c r="P239" s="53">
        <f t="shared" si="414"/>
        <v>0.18486009729604025</v>
      </c>
      <c r="Q239" s="54">
        <f t="shared" si="415"/>
        <v>0.18486009729604025</v>
      </c>
      <c r="S239" s="53">
        <f t="shared" si="416"/>
        <v>1</v>
      </c>
      <c r="U239" s="55">
        <f t="shared" si="402"/>
        <v>-0.23052950756855822</v>
      </c>
      <c r="V239" s="53">
        <f t="shared" si="403"/>
        <v>-0.23052950756855822</v>
      </c>
      <c r="X239" s="43"/>
      <c r="Y239" s="43"/>
      <c r="AA239" s="16">
        <f t="shared" si="404"/>
        <v>1</v>
      </c>
      <c r="AB239" s="14">
        <f>$H$5</f>
        <v>0</v>
      </c>
      <c r="AC239" s="14">
        <f>$I$5</f>
        <v>1</v>
      </c>
      <c r="AF239" s="45">
        <f t="shared" si="417"/>
        <v>1.1330654395343996E-2</v>
      </c>
      <c r="AG239" s="45">
        <f t="shared" si="418"/>
        <v>1.1330654395343996E-2</v>
      </c>
      <c r="AH239" s="45">
        <f t="shared" si="419"/>
        <v>0</v>
      </c>
      <c r="AJ239" s="15">
        <f t="shared" si="457"/>
        <v>-8.5350324655446876E-3</v>
      </c>
      <c r="AK239" s="15">
        <f t="shared" si="457"/>
        <v>0.26230083742701887</v>
      </c>
      <c r="AL239" s="15">
        <f t="shared" si="457"/>
        <v>0.46614158205300699</v>
      </c>
      <c r="AN239" s="53">
        <f t="shared" si="405"/>
        <v>0.45760654958746227</v>
      </c>
      <c r="AO239" s="54">
        <f t="shared" si="421"/>
        <v>0.45760654958746227</v>
      </c>
      <c r="AQ239" s="53">
        <f t="shared" si="422"/>
        <v>1</v>
      </c>
      <c r="AS239" s="55">
        <f t="shared" si="406"/>
        <v>0.11480864624962388</v>
      </c>
      <c r="AT239" s="53">
        <f t="shared" si="407"/>
        <v>0.11480864624962388</v>
      </c>
      <c r="AV239" s="43"/>
      <c r="AW239" s="43"/>
      <c r="AY239" s="16">
        <f t="shared" si="408"/>
        <v>1</v>
      </c>
      <c r="AZ239" s="14">
        <f t="shared" si="437"/>
        <v>0.18486009729604025</v>
      </c>
      <c r="BA239" s="14">
        <f t="shared" si="438"/>
        <v>0.45760654958746227</v>
      </c>
      <c r="BB239" s="56">
        <f>$J$5</f>
        <v>1</v>
      </c>
      <c r="BD239" s="45">
        <f t="shared" si="423"/>
        <v>4.9362648009828619E-2</v>
      </c>
      <c r="BE239" s="45">
        <f t="shared" si="424"/>
        <v>0</v>
      </c>
      <c r="BF239" s="45">
        <f t="shared" si="425"/>
        <v>1.1407929897967305E-2</v>
      </c>
      <c r="BH239" s="15">
        <f t="shared" si="458"/>
        <v>0.50268866578402505</v>
      </c>
      <c r="BI239" s="15">
        <f t="shared" si="458"/>
        <v>-0.48380837225333428</v>
      </c>
      <c r="BJ239" s="15">
        <f t="shared" si="458"/>
        <v>0.24094696097036733</v>
      </c>
      <c r="BL239" s="53">
        <f t="shared" si="427"/>
        <v>0.52351071045986952</v>
      </c>
      <c r="BM239" s="54">
        <f t="shared" si="428"/>
        <v>0.52351071045986952</v>
      </c>
      <c r="BO239" s="53">
        <f t="shared" si="429"/>
        <v>1</v>
      </c>
      <c r="BQ239" s="53">
        <f t="shared" si="409"/>
        <v>0.47648928954013048</v>
      </c>
      <c r="BR239" s="53">
        <f t="shared" si="410"/>
        <v>0.47648928954013048</v>
      </c>
      <c r="BT239" s="43"/>
      <c r="BV239" s="14"/>
      <c r="BW239" s="43"/>
      <c r="BX239" s="43"/>
      <c r="BY239" s="43"/>
      <c r="CA239" s="43"/>
      <c r="CC239" s="43"/>
    </row>
    <row r="240" spans="1:81" x14ac:dyDescent="0.25">
      <c r="A240" s="52"/>
      <c r="C240" s="16">
        <f t="shared" si="401"/>
        <v>1</v>
      </c>
      <c r="D240" s="14">
        <f>$H$6</f>
        <v>0</v>
      </c>
      <c r="E240" s="14">
        <f>$I$6</f>
        <v>0</v>
      </c>
      <c r="H240" s="45">
        <f t="shared" si="411"/>
        <v>-2.3052950756855824E-2</v>
      </c>
      <c r="I240" s="45">
        <f t="shared" si="412"/>
        <v>0</v>
      </c>
      <c r="J240" s="45">
        <f t="shared" si="413"/>
        <v>-2.3052950756855824E-2</v>
      </c>
      <c r="L240" s="15">
        <f t="shared" si="459"/>
        <v>-0.48184172609884485</v>
      </c>
      <c r="M240" s="15">
        <f t="shared" si="459"/>
        <v>0.44012124885874127</v>
      </c>
      <c r="N240" s="15">
        <f t="shared" si="459"/>
        <v>0.62059592188117341</v>
      </c>
      <c r="O240" s="11"/>
      <c r="P240" s="53">
        <f t="shared" si="414"/>
        <v>-0.48184172609884485</v>
      </c>
      <c r="Q240" s="54">
        <f t="shared" si="415"/>
        <v>0</v>
      </c>
      <c r="S240" s="53">
        <f t="shared" si="416"/>
        <v>0</v>
      </c>
      <c r="U240" s="55">
        <f t="shared" si="402"/>
        <v>0.26177801037767306</v>
      </c>
      <c r="V240" s="53">
        <f t="shared" si="403"/>
        <v>0</v>
      </c>
      <c r="X240" s="43"/>
      <c r="Y240" s="43"/>
      <c r="AA240" s="16">
        <f t="shared" si="404"/>
        <v>1</v>
      </c>
      <c r="AB240" s="14">
        <f>$H$6</f>
        <v>0</v>
      </c>
      <c r="AC240" s="14">
        <f>$I$6</f>
        <v>0</v>
      </c>
      <c r="AF240" s="45">
        <f t="shared" si="417"/>
        <v>1.1480864624962388E-2</v>
      </c>
      <c r="AG240" s="45">
        <f t="shared" si="418"/>
        <v>0</v>
      </c>
      <c r="AH240" s="45">
        <f t="shared" si="419"/>
        <v>1.1480864624962388E-2</v>
      </c>
      <c r="AJ240" s="15">
        <f t="shared" si="457"/>
        <v>2.9458321594177002E-3</v>
      </c>
      <c r="AK240" s="15">
        <f t="shared" si="457"/>
        <v>0.26230083742701887</v>
      </c>
      <c r="AL240" s="15">
        <f t="shared" si="457"/>
        <v>0.47762244667796938</v>
      </c>
      <c r="AN240" s="53">
        <f t="shared" si="405"/>
        <v>2.9458321594177002E-3</v>
      </c>
      <c r="AO240" s="54">
        <f t="shared" si="421"/>
        <v>2.9458321594177002E-3</v>
      </c>
      <c r="AQ240" s="53">
        <f t="shared" si="422"/>
        <v>1</v>
      </c>
      <c r="AS240" s="55">
        <f t="shared" si="406"/>
        <v>-0.1448053613896878</v>
      </c>
      <c r="AT240" s="53">
        <f t="shared" si="407"/>
        <v>-0.1448053613896878</v>
      </c>
      <c r="AV240" s="43"/>
      <c r="AW240" s="43"/>
      <c r="AY240" s="16">
        <f t="shared" si="408"/>
        <v>1</v>
      </c>
      <c r="AZ240" s="14">
        <f t="shared" si="437"/>
        <v>0</v>
      </c>
      <c r="BA240" s="14">
        <f t="shared" si="438"/>
        <v>2.9458321594177002E-3</v>
      </c>
      <c r="BB240" s="56">
        <f>$J$6</f>
        <v>0</v>
      </c>
      <c r="BD240" s="45">
        <f t="shared" si="423"/>
        <v>4.7648928954013049E-2</v>
      </c>
      <c r="BE240" s="45">
        <f t="shared" si="424"/>
        <v>8.8083856424909616E-3</v>
      </c>
      <c r="BF240" s="45">
        <f t="shared" si="425"/>
        <v>2.1804461970184041E-2</v>
      </c>
      <c r="BH240" s="15">
        <f t="shared" si="458"/>
        <v>0.55033759473803812</v>
      </c>
      <c r="BI240" s="15">
        <f t="shared" si="458"/>
        <v>-0.47499998661084331</v>
      </c>
      <c r="BJ240" s="15">
        <f t="shared" si="458"/>
        <v>0.26275142294055137</v>
      </c>
      <c r="BL240" s="53">
        <f t="shared" si="427"/>
        <v>0.55111161632966921</v>
      </c>
      <c r="BM240" s="54">
        <f t="shared" si="428"/>
        <v>0.55111161632966921</v>
      </c>
      <c r="BO240" s="53">
        <f t="shared" si="429"/>
        <v>1</v>
      </c>
      <c r="BQ240" s="53">
        <f t="shared" si="409"/>
        <v>-0.55111161632966921</v>
      </c>
      <c r="BR240" s="53">
        <f t="shared" si="410"/>
        <v>-0.55111161632966921</v>
      </c>
      <c r="BT240" s="43"/>
      <c r="BV240" s="14"/>
      <c r="BW240" s="43"/>
      <c r="BX240" s="43"/>
      <c r="BY240" s="43"/>
      <c r="CA240" s="43"/>
      <c r="CC240" s="43"/>
    </row>
    <row r="241" spans="1:81" x14ac:dyDescent="0.25">
      <c r="A241" s="52"/>
      <c r="C241" s="16">
        <f t="shared" si="401"/>
        <v>1</v>
      </c>
      <c r="D241" s="14">
        <f>$H$7</f>
        <v>1</v>
      </c>
      <c r="E241" s="14">
        <f>$I$7</f>
        <v>1</v>
      </c>
      <c r="H241" s="45">
        <f t="shared" si="411"/>
        <v>0</v>
      </c>
      <c r="I241" s="45">
        <f t="shared" si="412"/>
        <v>0</v>
      </c>
      <c r="J241" s="45">
        <f t="shared" si="413"/>
        <v>0</v>
      </c>
      <c r="L241" s="15">
        <f t="shared" si="459"/>
        <v>-0.48184172609884485</v>
      </c>
      <c r="M241" s="15">
        <f t="shared" si="459"/>
        <v>0.44012124885874127</v>
      </c>
      <c r="N241" s="15">
        <f t="shared" si="459"/>
        <v>0.62059592188117341</v>
      </c>
      <c r="O241" s="11"/>
      <c r="P241" s="53">
        <f t="shared" si="414"/>
        <v>0.57887544464106977</v>
      </c>
      <c r="Q241" s="54">
        <f t="shared" si="415"/>
        <v>0.57887544464106977</v>
      </c>
      <c r="S241" s="53">
        <f t="shared" si="416"/>
        <v>1</v>
      </c>
      <c r="U241" s="55">
        <f t="shared" si="402"/>
        <v>0.19547555125884647</v>
      </c>
      <c r="V241" s="53">
        <f t="shared" si="403"/>
        <v>0.19547555125884647</v>
      </c>
      <c r="X241" s="47">
        <f>ABS(V238)+ABS(V239)+ABS(V240)+ABS(V241)</f>
        <v>0.42600505882740469</v>
      </c>
      <c r="Y241" s="45" t="str">
        <f>IF(X241&lt;X$17,"Yes","Not")</f>
        <v>Not</v>
      </c>
      <c r="AA241" s="16">
        <f t="shared" si="404"/>
        <v>1</v>
      </c>
      <c r="AB241" s="14">
        <f>$H$7</f>
        <v>1</v>
      </c>
      <c r="AC241" s="14">
        <f>$I$7</f>
        <v>1</v>
      </c>
      <c r="AF241" s="45">
        <f t="shared" si="417"/>
        <v>-1.4480536138968781E-2</v>
      </c>
      <c r="AG241" s="45">
        <f t="shared" si="418"/>
        <v>0</v>
      </c>
      <c r="AH241" s="45">
        <f t="shared" si="419"/>
        <v>0</v>
      </c>
      <c r="AJ241" s="15">
        <f t="shared" si="457"/>
        <v>-1.1534703979551081E-2</v>
      </c>
      <c r="AK241" s="15">
        <f t="shared" si="457"/>
        <v>0.26230083742701887</v>
      </c>
      <c r="AL241" s="15">
        <f t="shared" si="457"/>
        <v>0.47762244667796938</v>
      </c>
      <c r="AN241" s="53">
        <f t="shared" si="405"/>
        <v>0.72838858012543717</v>
      </c>
      <c r="AO241" s="54">
        <f t="shared" si="421"/>
        <v>0.72838858012543717</v>
      </c>
      <c r="AQ241" s="53">
        <f t="shared" si="422"/>
        <v>1</v>
      </c>
      <c r="AS241" s="55">
        <f t="shared" si="406"/>
        <v>-0.10806262227371978</v>
      </c>
      <c r="AT241" s="53">
        <f t="shared" si="407"/>
        <v>-0.10806262227371978</v>
      </c>
      <c r="AV241" s="47">
        <f>ABS(AT238)+ABS(AT239)+ABS(AT240)+ABS(AT241)</f>
        <v>0.48098317386647138</v>
      </c>
      <c r="AW241" s="45" t="str">
        <f>IF(AV241&lt;AV$17,"Yes","Not")</f>
        <v>Not</v>
      </c>
      <c r="AY241" s="16">
        <f t="shared" si="408"/>
        <v>1</v>
      </c>
      <c r="AZ241" s="14">
        <f t="shared" si="437"/>
        <v>0.57887544464106977</v>
      </c>
      <c r="BA241" s="14">
        <f t="shared" si="438"/>
        <v>0.72838858012543717</v>
      </c>
      <c r="BB241" s="56">
        <f>$J$7</f>
        <v>0</v>
      </c>
      <c r="BD241" s="45">
        <f t="shared" si="423"/>
        <v>-5.5111161632966921E-2</v>
      </c>
      <c r="BE241" s="45">
        <f t="shared" si="424"/>
        <v>0</v>
      </c>
      <c r="BF241" s="45">
        <f t="shared" si="425"/>
        <v>-1.6234823228126089E-4</v>
      </c>
      <c r="BH241" s="15">
        <f t="shared" si="458"/>
        <v>0.4952264331050712</v>
      </c>
      <c r="BI241" s="15">
        <f t="shared" si="458"/>
        <v>-0.47499998661084331</v>
      </c>
      <c r="BJ241" s="15">
        <f t="shared" si="458"/>
        <v>0.26258907470827009</v>
      </c>
      <c r="BL241" s="53">
        <f t="shared" si="427"/>
        <v>0.41152748793442628</v>
      </c>
      <c r="BM241" s="54">
        <f t="shared" si="428"/>
        <v>0.41152748793442628</v>
      </c>
      <c r="BO241" s="53">
        <f t="shared" si="429"/>
        <v>1</v>
      </c>
      <c r="BQ241" s="53">
        <f t="shared" si="409"/>
        <v>-0.41152748793442628</v>
      </c>
      <c r="BR241" s="53">
        <f t="shared" si="410"/>
        <v>-0.41152748793442628</v>
      </c>
      <c r="BT241" s="47">
        <f>ABS(BR238)+ABS(BR239)+ABS(BR240)+ABS(BR241)</f>
        <v>1.9327548739025122</v>
      </c>
      <c r="BV241" s="49">
        <f t="shared" ref="BV241" si="478">ABS(BQ238)+ABS(BQ239)+ABS(BQ240)+ABS(BQ241)</f>
        <v>1.9327548739025122</v>
      </c>
      <c r="BW241" s="45">
        <f t="shared" ref="BW241" si="479">IF(BV241&lt;BV$17,1,0)</f>
        <v>0</v>
      </c>
      <c r="BX241" s="43">
        <f t="shared" ref="BX241" si="480">BX237+1</f>
        <v>56</v>
      </c>
      <c r="BY241" s="50" t="str">
        <f t="shared" ref="BY241" si="481">IF(BW241=0,"",BX241)</f>
        <v/>
      </c>
      <c r="CA241" s="51">
        <f t="shared" ref="CA241" si="482">BV241-BV237</f>
        <v>-1.979718648491291E-2</v>
      </c>
      <c r="CC241" s="43" t="str">
        <f t="shared" ref="CC241" si="483">IF(CA241&gt;0,"***","")</f>
        <v/>
      </c>
    </row>
    <row r="242" spans="1:81" x14ac:dyDescent="0.25">
      <c r="A242" s="37">
        <v>57</v>
      </c>
      <c r="C242" s="38">
        <f t="shared" si="401"/>
        <v>1</v>
      </c>
      <c r="D242" s="39">
        <f>$H$4</f>
        <v>1</v>
      </c>
      <c r="E242" s="39">
        <f>$I$4</f>
        <v>0</v>
      </c>
      <c r="H242" s="45">
        <f t="shared" si="411"/>
        <v>1.9547555125884648E-2</v>
      </c>
      <c r="I242" s="45">
        <f t="shared" si="412"/>
        <v>1.9547555125884648E-2</v>
      </c>
      <c r="J242" s="45">
        <f t="shared" si="413"/>
        <v>1.9547555125884648E-2</v>
      </c>
      <c r="L242" s="45">
        <f t="shared" si="459"/>
        <v>-0.46229417097296022</v>
      </c>
      <c r="M242" s="45">
        <f t="shared" si="459"/>
        <v>0.4596688039846259</v>
      </c>
      <c r="N242" s="45">
        <f t="shared" si="459"/>
        <v>0.64014347700705809</v>
      </c>
      <c r="O242" s="11"/>
      <c r="P242" s="40">
        <f t="shared" si="414"/>
        <v>-2.6253669883343211E-3</v>
      </c>
      <c r="Q242" s="41">
        <f t="shared" si="415"/>
        <v>0</v>
      </c>
      <c r="S242" s="40">
        <f t="shared" si="416"/>
        <v>0</v>
      </c>
      <c r="U242" s="42">
        <f t="shared" si="402"/>
        <v>-0.24573084274263543</v>
      </c>
      <c r="V242" s="40">
        <f t="shared" si="403"/>
        <v>0</v>
      </c>
      <c r="X242" s="43"/>
      <c r="Y242" s="43"/>
      <c r="AA242" s="38">
        <f t="shared" si="404"/>
        <v>1</v>
      </c>
      <c r="AB242" s="39">
        <f>$H$4</f>
        <v>1</v>
      </c>
      <c r="AC242" s="39">
        <f>$I$4</f>
        <v>0</v>
      </c>
      <c r="AF242" s="45">
        <f t="shared" si="417"/>
        <v>-1.0806262227371979E-2</v>
      </c>
      <c r="AG242" s="45">
        <f t="shared" si="418"/>
        <v>-1.0806262227371979E-2</v>
      </c>
      <c r="AH242" s="45">
        <f t="shared" si="419"/>
        <v>-1.0806262227371979E-2</v>
      </c>
      <c r="AJ242" s="45">
        <f t="shared" si="457"/>
        <v>-2.2340966206923059E-2</v>
      </c>
      <c r="AK242" s="45">
        <f t="shared" si="457"/>
        <v>0.25149457519964691</v>
      </c>
      <c r="AL242" s="45">
        <f t="shared" si="457"/>
        <v>0.46681618445059742</v>
      </c>
      <c r="AN242" s="40">
        <f t="shared" si="405"/>
        <v>0.22915360899272386</v>
      </c>
      <c r="AO242" s="41">
        <f t="shared" si="421"/>
        <v>0.22915360899272386</v>
      </c>
      <c r="AQ242" s="40">
        <f t="shared" si="422"/>
        <v>1</v>
      </c>
      <c r="AS242" s="42">
        <f t="shared" si="406"/>
        <v>0.11459071716713606</v>
      </c>
      <c r="AT242" s="40">
        <f t="shared" si="407"/>
        <v>0.11459071716713606</v>
      </c>
      <c r="AV242" s="43"/>
      <c r="AW242" s="43"/>
      <c r="AY242" s="38">
        <f t="shared" si="408"/>
        <v>1</v>
      </c>
      <c r="AZ242" s="39">
        <f t="shared" si="437"/>
        <v>0</v>
      </c>
      <c r="BA242" s="39">
        <f t="shared" si="438"/>
        <v>0.22915360899272386</v>
      </c>
      <c r="BB242" s="44">
        <f>$J$4</f>
        <v>1</v>
      </c>
      <c r="BD242" s="45">
        <f t="shared" si="423"/>
        <v>-4.1152748793442634E-2</v>
      </c>
      <c r="BE242" s="45">
        <f t="shared" si="424"/>
        <v>-2.3822315756006351E-2</v>
      </c>
      <c r="BF242" s="45">
        <f t="shared" si="425"/>
        <v>-2.9975192261914477E-2</v>
      </c>
      <c r="BH242" s="45">
        <f t="shared" si="458"/>
        <v>0.45407368431162853</v>
      </c>
      <c r="BI242" s="45">
        <f t="shared" si="458"/>
        <v>-0.49882230236684966</v>
      </c>
      <c r="BJ242" s="45">
        <f t="shared" si="458"/>
        <v>0.23261388244635561</v>
      </c>
      <c r="BL242" s="40">
        <f t="shared" si="427"/>
        <v>0.5073779949760201</v>
      </c>
      <c r="BM242" s="41">
        <f t="shared" si="428"/>
        <v>0.5073779949760201</v>
      </c>
      <c r="BO242" s="40">
        <f t="shared" si="429"/>
        <v>1</v>
      </c>
      <c r="BQ242" s="40">
        <f t="shared" si="409"/>
        <v>0.4926220050239799</v>
      </c>
      <c r="BR242" s="40">
        <f t="shared" si="410"/>
        <v>0.4926220050239799</v>
      </c>
      <c r="BT242" s="43"/>
      <c r="BV242" s="46"/>
      <c r="BW242" s="43"/>
      <c r="BX242" s="43"/>
      <c r="BY242" s="43"/>
      <c r="CA242" s="43"/>
      <c r="CC242" s="43"/>
    </row>
    <row r="243" spans="1:81" x14ac:dyDescent="0.25">
      <c r="A243" s="37"/>
      <c r="C243" s="38">
        <f t="shared" si="401"/>
        <v>1</v>
      </c>
      <c r="D243" s="39">
        <f>$H$5</f>
        <v>0</v>
      </c>
      <c r="E243" s="39">
        <f>$I$5</f>
        <v>1</v>
      </c>
      <c r="H243" s="45">
        <f t="shared" si="411"/>
        <v>0</v>
      </c>
      <c r="I243" s="45">
        <f t="shared" si="412"/>
        <v>0</v>
      </c>
      <c r="J243" s="45">
        <f t="shared" si="413"/>
        <v>0</v>
      </c>
      <c r="L243" s="45">
        <f t="shared" si="459"/>
        <v>-0.46229417097296022</v>
      </c>
      <c r="M243" s="45">
        <f t="shared" si="459"/>
        <v>0.4596688039846259</v>
      </c>
      <c r="N243" s="45">
        <f t="shared" si="459"/>
        <v>0.64014347700705809</v>
      </c>
      <c r="O243" s="11"/>
      <c r="P243" s="40">
        <f t="shared" si="414"/>
        <v>0.17784930603409788</v>
      </c>
      <c r="Q243" s="41">
        <f t="shared" si="415"/>
        <v>0.17784930603409788</v>
      </c>
      <c r="S243" s="40">
        <f t="shared" si="416"/>
        <v>1</v>
      </c>
      <c r="U243" s="42">
        <f t="shared" si="402"/>
        <v>-0.2365294669326885</v>
      </c>
      <c r="V243" s="40">
        <f t="shared" si="403"/>
        <v>-0.2365294669326885</v>
      </c>
      <c r="X243" s="43"/>
      <c r="Y243" s="43"/>
      <c r="AA243" s="38">
        <f t="shared" si="404"/>
        <v>1</v>
      </c>
      <c r="AB243" s="39">
        <f>$H$5</f>
        <v>0</v>
      </c>
      <c r="AC243" s="39">
        <f>$I$5</f>
        <v>1</v>
      </c>
      <c r="AF243" s="45">
        <f t="shared" si="417"/>
        <v>1.1459071716713606E-2</v>
      </c>
      <c r="AG243" s="45">
        <f t="shared" si="418"/>
        <v>1.1459071716713606E-2</v>
      </c>
      <c r="AH243" s="45">
        <f t="shared" si="419"/>
        <v>0</v>
      </c>
      <c r="AJ243" s="45">
        <f t="shared" ref="AJ243:AL258" si="484">AJ242+AF243</f>
        <v>-1.0881894490209452E-2</v>
      </c>
      <c r="AK243" s="45">
        <f t="shared" si="484"/>
        <v>0.26295364691636053</v>
      </c>
      <c r="AL243" s="45">
        <f t="shared" si="484"/>
        <v>0.46681618445059742</v>
      </c>
      <c r="AN243" s="40">
        <f t="shared" si="405"/>
        <v>0.45593428996038798</v>
      </c>
      <c r="AO243" s="41">
        <f t="shared" si="421"/>
        <v>0.45593428996038798</v>
      </c>
      <c r="AQ243" s="40">
        <f t="shared" si="422"/>
        <v>1</v>
      </c>
      <c r="AS243" s="42">
        <f t="shared" si="406"/>
        <v>0.11565266126287417</v>
      </c>
      <c r="AT243" s="40">
        <f t="shared" si="407"/>
        <v>0.11565266126287417</v>
      </c>
      <c r="AV243" s="43"/>
      <c r="AW243" s="43"/>
      <c r="AY243" s="38">
        <f t="shared" si="408"/>
        <v>1</v>
      </c>
      <c r="AZ243" s="39">
        <f t="shared" si="437"/>
        <v>0.17784930603409788</v>
      </c>
      <c r="BA243" s="39">
        <f t="shared" si="438"/>
        <v>0.45593428996038798</v>
      </c>
      <c r="BB243" s="44">
        <f>$J$5</f>
        <v>1</v>
      </c>
      <c r="BD243" s="45">
        <f t="shared" si="423"/>
        <v>4.926220050239799E-2</v>
      </c>
      <c r="BE243" s="45">
        <f t="shared" si="424"/>
        <v>0</v>
      </c>
      <c r="BF243" s="45">
        <f t="shared" si="425"/>
        <v>1.1288611032047676E-2</v>
      </c>
      <c r="BH243" s="45">
        <f t="shared" ref="BH243:BJ258" si="485">BH242+BD243</f>
        <v>0.50333588481402658</v>
      </c>
      <c r="BI243" s="45">
        <f t="shared" si="485"/>
        <v>-0.49882230236684966</v>
      </c>
      <c r="BJ243" s="45">
        <f t="shared" si="485"/>
        <v>0.24390249347840329</v>
      </c>
      <c r="BL243" s="40">
        <f t="shared" si="427"/>
        <v>0.52582419468739539</v>
      </c>
      <c r="BM243" s="41">
        <f t="shared" si="428"/>
        <v>0.52582419468739539</v>
      </c>
      <c r="BO243" s="40">
        <f t="shared" si="429"/>
        <v>1</v>
      </c>
      <c r="BQ243" s="40">
        <f t="shared" si="409"/>
        <v>0.47417580531260461</v>
      </c>
      <c r="BR243" s="40">
        <f t="shared" si="410"/>
        <v>0.47417580531260461</v>
      </c>
      <c r="BT243" s="43"/>
      <c r="BV243" s="14"/>
      <c r="BW243" s="43"/>
      <c r="BX243" s="43"/>
      <c r="BY243" s="43"/>
      <c r="CA243" s="43"/>
      <c r="CC243" s="43"/>
    </row>
    <row r="244" spans="1:81" x14ac:dyDescent="0.25">
      <c r="A244" s="37"/>
      <c r="C244" s="38">
        <f t="shared" si="401"/>
        <v>1</v>
      </c>
      <c r="D244" s="39">
        <f>$H$6</f>
        <v>0</v>
      </c>
      <c r="E244" s="39">
        <f>$I$6</f>
        <v>0</v>
      </c>
      <c r="H244" s="45">
        <f t="shared" si="411"/>
        <v>-2.3652946693268853E-2</v>
      </c>
      <c r="I244" s="45">
        <f t="shared" si="412"/>
        <v>0</v>
      </c>
      <c r="J244" s="45">
        <f t="shared" si="413"/>
        <v>-2.3652946693268853E-2</v>
      </c>
      <c r="L244" s="45">
        <f t="shared" ref="L244:N259" si="486">L243+H244</f>
        <v>-0.48594711766622906</v>
      </c>
      <c r="M244" s="45">
        <f t="shared" si="486"/>
        <v>0.4596688039846259</v>
      </c>
      <c r="N244" s="45">
        <f t="shared" si="486"/>
        <v>0.6164905303137892</v>
      </c>
      <c r="O244" s="11"/>
      <c r="P244" s="40">
        <f t="shared" si="414"/>
        <v>-0.48594711766622906</v>
      </c>
      <c r="Q244" s="41">
        <f t="shared" si="415"/>
        <v>0</v>
      </c>
      <c r="S244" s="40">
        <f t="shared" si="416"/>
        <v>0</v>
      </c>
      <c r="U244" s="42">
        <f t="shared" si="402"/>
        <v>0.27017248755958728</v>
      </c>
      <c r="V244" s="40">
        <f t="shared" si="403"/>
        <v>0</v>
      </c>
      <c r="X244" s="43"/>
      <c r="Y244" s="43"/>
      <c r="AA244" s="38">
        <f t="shared" si="404"/>
        <v>1</v>
      </c>
      <c r="AB244" s="39">
        <f>$H$6</f>
        <v>0</v>
      </c>
      <c r="AC244" s="39">
        <f>$I$6</f>
        <v>0</v>
      </c>
      <c r="AF244" s="45">
        <f t="shared" si="417"/>
        <v>1.1565266126287417E-2</v>
      </c>
      <c r="AG244" s="45">
        <f t="shared" si="418"/>
        <v>0</v>
      </c>
      <c r="AH244" s="45">
        <f t="shared" si="419"/>
        <v>1.1565266126287417E-2</v>
      </c>
      <c r="AJ244" s="45">
        <f t="shared" si="484"/>
        <v>6.8337163607796493E-4</v>
      </c>
      <c r="AK244" s="45">
        <f t="shared" si="484"/>
        <v>0.26295364691636053</v>
      </c>
      <c r="AL244" s="45">
        <f t="shared" si="484"/>
        <v>0.47838145057688486</v>
      </c>
      <c r="AN244" s="40">
        <f t="shared" si="405"/>
        <v>6.8337163607796493E-4</v>
      </c>
      <c r="AO244" s="41">
        <f t="shared" si="421"/>
        <v>6.8337163607796493E-4</v>
      </c>
      <c r="AQ244" s="40">
        <f t="shared" si="422"/>
        <v>1</v>
      </c>
      <c r="AS244" s="42">
        <f t="shared" si="406"/>
        <v>-0.14628522733108279</v>
      </c>
      <c r="AT244" s="40">
        <f t="shared" si="407"/>
        <v>-0.14628522733108279</v>
      </c>
      <c r="AV244" s="43"/>
      <c r="AW244" s="43"/>
      <c r="AY244" s="38">
        <f t="shared" si="408"/>
        <v>1</v>
      </c>
      <c r="AZ244" s="39">
        <f t="shared" si="437"/>
        <v>0</v>
      </c>
      <c r="BA244" s="39">
        <f t="shared" si="438"/>
        <v>6.8337163607796493E-4</v>
      </c>
      <c r="BB244" s="44">
        <f>$J$6</f>
        <v>0</v>
      </c>
      <c r="BD244" s="45">
        <f t="shared" si="423"/>
        <v>4.7417580531260467E-2</v>
      </c>
      <c r="BE244" s="45">
        <f t="shared" si="424"/>
        <v>8.4331837913006243E-3</v>
      </c>
      <c r="BF244" s="45">
        <f t="shared" si="425"/>
        <v>2.1619300911159756E-2</v>
      </c>
      <c r="BH244" s="45">
        <f t="shared" si="485"/>
        <v>0.55075346534528702</v>
      </c>
      <c r="BI244" s="45">
        <f t="shared" si="485"/>
        <v>-0.49038911857554901</v>
      </c>
      <c r="BJ244" s="45">
        <f t="shared" si="485"/>
        <v>0.26552179438956303</v>
      </c>
      <c r="BL244" s="40">
        <f t="shared" si="427"/>
        <v>0.55093491540833339</v>
      </c>
      <c r="BM244" s="41">
        <f t="shared" si="428"/>
        <v>0.55093491540833339</v>
      </c>
      <c r="BO244" s="40">
        <f t="shared" si="429"/>
        <v>1</v>
      </c>
      <c r="BQ244" s="40">
        <f t="shared" si="409"/>
        <v>-0.55093491540833339</v>
      </c>
      <c r="BR244" s="40">
        <f t="shared" si="410"/>
        <v>-0.55093491540833339</v>
      </c>
      <c r="BT244" s="43"/>
      <c r="BV244" s="14"/>
      <c r="BW244" s="43"/>
      <c r="BX244" s="43"/>
      <c r="BY244" s="43"/>
      <c r="CA244" s="43"/>
      <c r="CC244" s="43"/>
    </row>
    <row r="245" spans="1:81" x14ac:dyDescent="0.25">
      <c r="A245" s="37"/>
      <c r="C245" s="38">
        <f t="shared" si="401"/>
        <v>1</v>
      </c>
      <c r="D245" s="39">
        <f>$H$7</f>
        <v>1</v>
      </c>
      <c r="E245" s="39">
        <f>$I$7</f>
        <v>1</v>
      </c>
      <c r="H245" s="45">
        <f t="shared" si="411"/>
        <v>0</v>
      </c>
      <c r="I245" s="45">
        <f t="shared" si="412"/>
        <v>0</v>
      </c>
      <c r="J245" s="45">
        <f t="shared" si="413"/>
        <v>0</v>
      </c>
      <c r="L245" s="45">
        <f t="shared" si="486"/>
        <v>-0.48594711766622906</v>
      </c>
      <c r="M245" s="45">
        <f t="shared" si="486"/>
        <v>0.4596688039846259</v>
      </c>
      <c r="N245" s="45">
        <f t="shared" si="486"/>
        <v>0.6164905303137892</v>
      </c>
      <c r="O245" s="11"/>
      <c r="P245" s="40">
        <f t="shared" si="414"/>
        <v>0.59021221663218604</v>
      </c>
      <c r="Q245" s="41">
        <f t="shared" si="415"/>
        <v>0.59021221663218604</v>
      </c>
      <c r="S245" s="40">
        <f t="shared" si="416"/>
        <v>1</v>
      </c>
      <c r="U245" s="42">
        <f t="shared" si="402"/>
        <v>0.19583043272517039</v>
      </c>
      <c r="V245" s="40">
        <f t="shared" si="403"/>
        <v>0.19583043272517039</v>
      </c>
      <c r="X245" s="47">
        <f>ABS(V242)+ABS(V243)+ABS(V244)+ABS(V245)</f>
        <v>0.43235989965785893</v>
      </c>
      <c r="Y245" s="45" t="str">
        <f>IF(X245&lt;X$17,"Yes","Not")</f>
        <v>Not</v>
      </c>
      <c r="AA245" s="38">
        <f t="shared" si="404"/>
        <v>1</v>
      </c>
      <c r="AB245" s="39">
        <f>$H$7</f>
        <v>1</v>
      </c>
      <c r="AC245" s="39">
        <f>$I$7</f>
        <v>1</v>
      </c>
      <c r="AF245" s="45">
        <f t="shared" si="417"/>
        <v>-1.462852273310828E-2</v>
      </c>
      <c r="AG245" s="45">
        <f t="shared" si="418"/>
        <v>0</v>
      </c>
      <c r="AH245" s="45">
        <f t="shared" si="419"/>
        <v>0</v>
      </c>
      <c r="AJ245" s="45">
        <f t="shared" si="484"/>
        <v>-1.3945151097030315E-2</v>
      </c>
      <c r="AK245" s="45">
        <f t="shared" si="484"/>
        <v>0.26295364691636053</v>
      </c>
      <c r="AL245" s="45">
        <f t="shared" si="484"/>
        <v>0.47838145057688486</v>
      </c>
      <c r="AN245" s="40">
        <f t="shared" si="405"/>
        <v>0.72738994639621501</v>
      </c>
      <c r="AO245" s="41">
        <f t="shared" si="421"/>
        <v>0.72738994639621501</v>
      </c>
      <c r="AQ245" s="40">
        <f t="shared" si="422"/>
        <v>1</v>
      </c>
      <c r="AS245" s="42">
        <f t="shared" si="406"/>
        <v>-0.10601759508818306</v>
      </c>
      <c r="AT245" s="40">
        <f t="shared" si="407"/>
        <v>-0.10601759508818306</v>
      </c>
      <c r="AV245" s="47">
        <f>ABS(AT242)+ABS(AT243)+ABS(AT244)+ABS(AT245)</f>
        <v>0.48254620084927613</v>
      </c>
      <c r="AW245" s="45" t="str">
        <f>IF(AV245&lt;AV$17,"Yes","Not")</f>
        <v>Not</v>
      </c>
      <c r="AY245" s="38">
        <f t="shared" si="408"/>
        <v>1</v>
      </c>
      <c r="AZ245" s="39">
        <f t="shared" si="437"/>
        <v>0.59021221663218604</v>
      </c>
      <c r="BA245" s="39">
        <f t="shared" si="438"/>
        <v>0.72738994639621501</v>
      </c>
      <c r="BB245" s="44">
        <f>$J$7</f>
        <v>0</v>
      </c>
      <c r="BD245" s="45">
        <f t="shared" si="423"/>
        <v>-5.5093491540833345E-2</v>
      </c>
      <c r="BE245" s="45">
        <f t="shared" si="424"/>
        <v>0</v>
      </c>
      <c r="BF245" s="45">
        <f t="shared" si="425"/>
        <v>-3.7649329451506797E-5</v>
      </c>
      <c r="BH245" s="45">
        <f t="shared" si="485"/>
        <v>0.4956599738044537</v>
      </c>
      <c r="BI245" s="45">
        <f t="shared" si="485"/>
        <v>-0.49038911857554901</v>
      </c>
      <c r="BJ245" s="45">
        <f t="shared" si="485"/>
        <v>0.26548414506011153</v>
      </c>
      <c r="BL245" s="40">
        <f t="shared" si="427"/>
        <v>0.39933682316199454</v>
      </c>
      <c r="BM245" s="41">
        <f t="shared" si="428"/>
        <v>0.39933682316199454</v>
      </c>
      <c r="BO245" s="40">
        <f t="shared" si="429"/>
        <v>1</v>
      </c>
      <c r="BQ245" s="40">
        <f t="shared" si="409"/>
        <v>-0.39933682316199454</v>
      </c>
      <c r="BR245" s="40">
        <f t="shared" si="410"/>
        <v>-0.39933682316199454</v>
      </c>
      <c r="BT245" s="47">
        <f>ABS(BR242)+ABS(BR243)+ABS(BR244)+ABS(BR245)</f>
        <v>1.9170695489069125</v>
      </c>
      <c r="BV245" s="49">
        <f t="shared" ref="BV245" si="487">ABS(BQ242)+ABS(BQ243)+ABS(BQ244)+ABS(BQ245)</f>
        <v>1.9170695489069125</v>
      </c>
      <c r="BW245" s="45">
        <f t="shared" ref="BW245" si="488">IF(BV245&lt;BV$17,1,0)</f>
        <v>0</v>
      </c>
      <c r="BX245" s="43">
        <f t="shared" ref="BX245" si="489">BX241+1</f>
        <v>57</v>
      </c>
      <c r="BY245" s="50" t="str">
        <f t="shared" ref="BY245" si="490">IF(BW245=0,"",BX245)</f>
        <v/>
      </c>
      <c r="CA245" s="51">
        <f t="shared" ref="CA245" si="491">BV245-BV241</f>
        <v>-1.5685324995599714E-2</v>
      </c>
      <c r="CC245" s="43" t="str">
        <f t="shared" ref="CC245" si="492">IF(CA245&gt;0,"***","")</f>
        <v/>
      </c>
    </row>
    <row r="246" spans="1:81" x14ac:dyDescent="0.25">
      <c r="A246" s="52">
        <v>58</v>
      </c>
      <c r="C246" s="16">
        <f t="shared" si="401"/>
        <v>1</v>
      </c>
      <c r="D246" s="14">
        <f>$H$4</f>
        <v>1</v>
      </c>
      <c r="E246" s="14">
        <f>$I$4</f>
        <v>0</v>
      </c>
      <c r="H246" s="45">
        <f t="shared" si="411"/>
        <v>1.9583043272517042E-2</v>
      </c>
      <c r="I246" s="45">
        <f t="shared" si="412"/>
        <v>1.9583043272517042E-2</v>
      </c>
      <c r="J246" s="45">
        <f t="shared" si="413"/>
        <v>1.9583043272517042E-2</v>
      </c>
      <c r="L246" s="15">
        <f t="shared" si="486"/>
        <v>-0.46636407439371202</v>
      </c>
      <c r="M246" s="15">
        <f t="shared" si="486"/>
        <v>0.47925184725714293</v>
      </c>
      <c r="N246" s="15">
        <f t="shared" si="486"/>
        <v>0.63607357358630623</v>
      </c>
      <c r="O246" s="11"/>
      <c r="P246" s="53">
        <f t="shared" si="414"/>
        <v>1.2887772863430902E-2</v>
      </c>
      <c r="Q246" s="54">
        <f t="shared" si="415"/>
        <v>1.2887772863430902E-2</v>
      </c>
      <c r="S246" s="53">
        <f t="shared" si="416"/>
        <v>1</v>
      </c>
      <c r="U246" s="55">
        <f t="shared" si="402"/>
        <v>-0.25545586610327714</v>
      </c>
      <c r="V246" s="53">
        <f t="shared" si="403"/>
        <v>-0.25545586610327714</v>
      </c>
      <c r="X246" s="43"/>
      <c r="Y246" s="43"/>
      <c r="AA246" s="16">
        <f t="shared" si="404"/>
        <v>1</v>
      </c>
      <c r="AB246" s="14">
        <f>$H$4</f>
        <v>1</v>
      </c>
      <c r="AC246" s="14">
        <f>$I$4</f>
        <v>0</v>
      </c>
      <c r="AF246" s="45">
        <f t="shared" si="417"/>
        <v>-1.0601759508818307E-2</v>
      </c>
      <c r="AG246" s="45">
        <f t="shared" si="418"/>
        <v>-1.0601759508818307E-2</v>
      </c>
      <c r="AH246" s="45">
        <f t="shared" si="419"/>
        <v>-1.0601759508818307E-2</v>
      </c>
      <c r="AJ246" s="15">
        <f t="shared" si="484"/>
        <v>-2.4546910605848623E-2</v>
      </c>
      <c r="AK246" s="15">
        <f t="shared" si="484"/>
        <v>0.25235188740754222</v>
      </c>
      <c r="AL246" s="15">
        <f t="shared" si="484"/>
        <v>0.46777969106806655</v>
      </c>
      <c r="AN246" s="53">
        <f t="shared" si="405"/>
        <v>0.22780497680169359</v>
      </c>
      <c r="AO246" s="54">
        <f t="shared" si="421"/>
        <v>0.22780497680169359</v>
      </c>
      <c r="AQ246" s="53">
        <f t="shared" si="422"/>
        <v>1</v>
      </c>
      <c r="AS246" s="55">
        <f t="shared" si="406"/>
        <v>0.11751759719606926</v>
      </c>
      <c r="AT246" s="53">
        <f t="shared" si="407"/>
        <v>0.11751759719606926</v>
      </c>
      <c r="AV246" s="43"/>
      <c r="AW246" s="43"/>
      <c r="AY246" s="16">
        <f t="shared" si="408"/>
        <v>1</v>
      </c>
      <c r="AZ246" s="14">
        <f t="shared" si="437"/>
        <v>1.2887772863430902E-2</v>
      </c>
      <c r="BA246" s="14">
        <f t="shared" si="438"/>
        <v>0.22780497680169359</v>
      </c>
      <c r="BB246" s="56">
        <f>$J$4</f>
        <v>1</v>
      </c>
      <c r="BD246" s="45">
        <f t="shared" si="423"/>
        <v>-3.9933682316199454E-2</v>
      </c>
      <c r="BE246" s="45">
        <f t="shared" si="424"/>
        <v>-2.3569347158129608E-2</v>
      </c>
      <c r="BF246" s="45">
        <f t="shared" si="425"/>
        <v>-2.9047359039383804E-2</v>
      </c>
      <c r="BH246" s="15">
        <f t="shared" si="485"/>
        <v>0.45572629148825428</v>
      </c>
      <c r="BI246" s="15">
        <f t="shared" si="485"/>
        <v>-0.51395846573367865</v>
      </c>
      <c r="BJ246" s="15">
        <f t="shared" si="485"/>
        <v>0.23643678602072773</v>
      </c>
      <c r="BL246" s="53">
        <f t="shared" si="427"/>
        <v>0.50296398807516007</v>
      </c>
      <c r="BM246" s="54">
        <f t="shared" si="428"/>
        <v>0.50296398807516007</v>
      </c>
      <c r="BO246" s="53">
        <f t="shared" si="429"/>
        <v>1</v>
      </c>
      <c r="BQ246" s="53">
        <f t="shared" si="409"/>
        <v>0.49703601192483993</v>
      </c>
      <c r="BR246" s="53">
        <f t="shared" si="410"/>
        <v>0.49703601192483993</v>
      </c>
      <c r="BT246" s="43"/>
      <c r="BV246" s="46"/>
      <c r="BW246" s="43"/>
      <c r="BX246" s="43"/>
      <c r="BY246" s="43"/>
      <c r="CA246" s="43"/>
      <c r="CC246" s="43"/>
    </row>
    <row r="247" spans="1:81" x14ac:dyDescent="0.25">
      <c r="A247" s="52"/>
      <c r="C247" s="16">
        <f t="shared" si="401"/>
        <v>1</v>
      </c>
      <c r="D247" s="14">
        <f>$H$5</f>
        <v>0</v>
      </c>
      <c r="E247" s="14">
        <f>$I$5</f>
        <v>1</v>
      </c>
      <c r="H247" s="45">
        <f t="shared" si="411"/>
        <v>-2.5545586610327714E-2</v>
      </c>
      <c r="I247" s="45">
        <f t="shared" si="412"/>
        <v>-2.5545586610327714E-2</v>
      </c>
      <c r="J247" s="45">
        <f t="shared" si="413"/>
        <v>0</v>
      </c>
      <c r="L247" s="15">
        <f t="shared" si="486"/>
        <v>-0.49190966100403977</v>
      </c>
      <c r="M247" s="15">
        <f t="shared" si="486"/>
        <v>0.45370626064681518</v>
      </c>
      <c r="N247" s="15">
        <f t="shared" si="486"/>
        <v>0.63607357358630623</v>
      </c>
      <c r="O247" s="11"/>
      <c r="P247" s="53">
        <f t="shared" si="414"/>
        <v>0.14416391258226646</v>
      </c>
      <c r="Q247" s="54">
        <f t="shared" si="415"/>
        <v>0.14416391258226646</v>
      </c>
      <c r="S247" s="53">
        <f t="shared" si="416"/>
        <v>1</v>
      </c>
      <c r="U247" s="55">
        <f t="shared" si="402"/>
        <v>-0.233993538088342</v>
      </c>
      <c r="V247" s="53">
        <f t="shared" si="403"/>
        <v>-0.233993538088342</v>
      </c>
      <c r="X247" s="43"/>
      <c r="Y247" s="43"/>
      <c r="AA247" s="16">
        <f t="shared" si="404"/>
        <v>1</v>
      </c>
      <c r="AB247" s="14">
        <f>$H$5</f>
        <v>0</v>
      </c>
      <c r="AC247" s="14">
        <f>$I$5</f>
        <v>1</v>
      </c>
      <c r="AF247" s="45">
        <f t="shared" si="417"/>
        <v>1.1751759719606927E-2</v>
      </c>
      <c r="AG247" s="45">
        <f t="shared" si="418"/>
        <v>1.1751759719606927E-2</v>
      </c>
      <c r="AH247" s="45">
        <f t="shared" si="419"/>
        <v>0</v>
      </c>
      <c r="AJ247" s="15">
        <f t="shared" si="484"/>
        <v>-1.2795150886241696E-2</v>
      </c>
      <c r="AK247" s="15">
        <f t="shared" si="484"/>
        <v>0.26410364712714912</v>
      </c>
      <c r="AL247" s="15">
        <f t="shared" si="484"/>
        <v>0.46777969106806655</v>
      </c>
      <c r="AN247" s="53">
        <f t="shared" si="405"/>
        <v>0.45498454018182488</v>
      </c>
      <c r="AO247" s="54">
        <f t="shared" si="421"/>
        <v>0.45498454018182488</v>
      </c>
      <c r="AQ247" s="53">
        <f t="shared" si="422"/>
        <v>1</v>
      </c>
      <c r="AS247" s="55">
        <f t="shared" si="406"/>
        <v>0.11294000375210723</v>
      </c>
      <c r="AT247" s="53">
        <f t="shared" si="407"/>
        <v>0.11294000375210723</v>
      </c>
      <c r="AV247" s="43"/>
      <c r="AW247" s="43"/>
      <c r="AY247" s="16">
        <f t="shared" si="408"/>
        <v>1</v>
      </c>
      <c r="AZ247" s="14">
        <f t="shared" si="437"/>
        <v>0.14416391258226646</v>
      </c>
      <c r="BA247" s="14">
        <f t="shared" si="438"/>
        <v>0.45498454018182488</v>
      </c>
      <c r="BB247" s="56">
        <f>$J$5</f>
        <v>1</v>
      </c>
      <c r="BD247" s="45">
        <f t="shared" si="423"/>
        <v>4.9703601192483994E-2</v>
      </c>
      <c r="BE247" s="45">
        <f t="shared" si="424"/>
        <v>6.4056872266328706E-4</v>
      </c>
      <c r="BF247" s="45">
        <f t="shared" si="425"/>
        <v>1.1322727716614448E-2</v>
      </c>
      <c r="BH247" s="15">
        <f t="shared" si="485"/>
        <v>0.50542989268073824</v>
      </c>
      <c r="BI247" s="15">
        <f t="shared" si="485"/>
        <v>-0.51331789701101538</v>
      </c>
      <c r="BJ247" s="15">
        <f t="shared" si="485"/>
        <v>0.24775951373734217</v>
      </c>
      <c r="BL247" s="53">
        <f t="shared" si="427"/>
        <v>0.54415472468258652</v>
      </c>
      <c r="BM247" s="54">
        <f t="shared" si="428"/>
        <v>0.54415472468258652</v>
      </c>
      <c r="BO247" s="53">
        <f t="shared" si="429"/>
        <v>1</v>
      </c>
      <c r="BQ247" s="53">
        <f t="shared" si="409"/>
        <v>0.45584527531741348</v>
      </c>
      <c r="BR247" s="53">
        <f t="shared" si="410"/>
        <v>0.45584527531741348</v>
      </c>
      <c r="BT247" s="43"/>
      <c r="BV247" s="14"/>
      <c r="BW247" s="43"/>
      <c r="BX247" s="43"/>
      <c r="BY247" s="43"/>
      <c r="CA247" s="43"/>
      <c r="CC247" s="43"/>
    </row>
    <row r="248" spans="1:81" x14ac:dyDescent="0.25">
      <c r="A248" s="52"/>
      <c r="C248" s="16">
        <f t="shared" si="401"/>
        <v>1</v>
      </c>
      <c r="D248" s="14">
        <f>$H$6</f>
        <v>0</v>
      </c>
      <c r="E248" s="14">
        <f>$I$6</f>
        <v>0</v>
      </c>
      <c r="H248" s="45">
        <f t="shared" si="411"/>
        <v>-2.3399353808834202E-2</v>
      </c>
      <c r="I248" s="45">
        <f t="shared" si="412"/>
        <v>0</v>
      </c>
      <c r="J248" s="45">
        <f t="shared" si="413"/>
        <v>-2.3399353808834202E-2</v>
      </c>
      <c r="L248" s="15">
        <f t="shared" si="486"/>
        <v>-0.51530901481287394</v>
      </c>
      <c r="M248" s="15">
        <f t="shared" si="486"/>
        <v>0.45370626064681518</v>
      </c>
      <c r="N248" s="15">
        <f t="shared" si="486"/>
        <v>0.61267421977747205</v>
      </c>
      <c r="O248" s="11"/>
      <c r="P248" s="53">
        <f t="shared" si="414"/>
        <v>-0.51530901481287394</v>
      </c>
      <c r="Q248" s="54">
        <f t="shared" si="415"/>
        <v>0</v>
      </c>
      <c r="S248" s="53">
        <f t="shared" si="416"/>
        <v>0</v>
      </c>
      <c r="U248" s="55">
        <f t="shared" si="402"/>
        <v>0.27922449288466678</v>
      </c>
      <c r="V248" s="53">
        <f t="shared" si="403"/>
        <v>0</v>
      </c>
      <c r="X248" s="43"/>
      <c r="Y248" s="43"/>
      <c r="AA248" s="16">
        <f t="shared" si="404"/>
        <v>1</v>
      </c>
      <c r="AB248" s="14">
        <f>$H$6</f>
        <v>0</v>
      </c>
      <c r="AC248" s="14">
        <f>$I$6</f>
        <v>0</v>
      </c>
      <c r="AF248" s="45">
        <f t="shared" si="417"/>
        <v>1.1294000375210724E-2</v>
      </c>
      <c r="AG248" s="45">
        <f t="shared" si="418"/>
        <v>0</v>
      </c>
      <c r="AH248" s="45">
        <f t="shared" si="419"/>
        <v>1.1294000375210724E-2</v>
      </c>
      <c r="AJ248" s="15">
        <f t="shared" si="484"/>
        <v>-1.5011505110309725E-3</v>
      </c>
      <c r="AK248" s="15">
        <f t="shared" si="484"/>
        <v>0.26410364712714912</v>
      </c>
      <c r="AL248" s="15">
        <f t="shared" si="484"/>
        <v>0.47907369144327727</v>
      </c>
      <c r="AN248" s="53">
        <f t="shared" si="405"/>
        <v>-1.5011505110309725E-3</v>
      </c>
      <c r="AO248" s="54">
        <f t="shared" si="421"/>
        <v>0</v>
      </c>
      <c r="AQ248" s="53">
        <f t="shared" si="422"/>
        <v>0</v>
      </c>
      <c r="AS248" s="55">
        <f t="shared" si="406"/>
        <v>-0.14794724456243349</v>
      </c>
      <c r="AT248" s="53">
        <f t="shared" si="407"/>
        <v>0</v>
      </c>
      <c r="AV248" s="43"/>
      <c r="AW248" s="43"/>
      <c r="AY248" s="16">
        <f t="shared" si="408"/>
        <v>1</v>
      </c>
      <c r="AZ248" s="14">
        <f t="shared" si="437"/>
        <v>0</v>
      </c>
      <c r="BA248" s="14">
        <f t="shared" si="438"/>
        <v>0</v>
      </c>
      <c r="BB248" s="56">
        <f>$J$6</f>
        <v>0</v>
      </c>
      <c r="BD248" s="45">
        <f t="shared" si="423"/>
        <v>4.5584527531741352E-2</v>
      </c>
      <c r="BE248" s="45">
        <f t="shared" si="424"/>
        <v>6.5716438421898789E-3</v>
      </c>
      <c r="BF248" s="45">
        <f t="shared" si="425"/>
        <v>2.0740255298435074E-2</v>
      </c>
      <c r="BH248" s="15">
        <f t="shared" si="485"/>
        <v>0.55101442021247959</v>
      </c>
      <c r="BI248" s="15">
        <f t="shared" si="485"/>
        <v>-0.50674625316882549</v>
      </c>
      <c r="BJ248" s="15">
        <f t="shared" si="485"/>
        <v>0.26849976903577727</v>
      </c>
      <c r="BL248" s="53">
        <f t="shared" si="427"/>
        <v>0.55101442021247959</v>
      </c>
      <c r="BM248" s="54">
        <f t="shared" si="428"/>
        <v>0.55101442021247959</v>
      </c>
      <c r="BO248" s="53">
        <f t="shared" si="429"/>
        <v>1</v>
      </c>
      <c r="BQ248" s="53">
        <f t="shared" si="409"/>
        <v>-0.55101442021247959</v>
      </c>
      <c r="BR248" s="53">
        <f t="shared" si="410"/>
        <v>-0.55101442021247959</v>
      </c>
      <c r="BT248" s="43"/>
      <c r="BV248" s="14"/>
      <c r="BW248" s="43"/>
      <c r="BX248" s="43"/>
      <c r="BY248" s="43"/>
      <c r="CA248" s="43"/>
      <c r="CC248" s="43"/>
    </row>
    <row r="249" spans="1:81" x14ac:dyDescent="0.25">
      <c r="A249" s="52"/>
      <c r="C249" s="16">
        <f t="shared" si="401"/>
        <v>1</v>
      </c>
      <c r="D249" s="14">
        <f>$H$7</f>
        <v>1</v>
      </c>
      <c r="E249" s="14">
        <f>$I$7</f>
        <v>1</v>
      </c>
      <c r="H249" s="45">
        <f t="shared" si="411"/>
        <v>0</v>
      </c>
      <c r="I249" s="45">
        <f t="shared" si="412"/>
        <v>0</v>
      </c>
      <c r="J249" s="45">
        <f t="shared" si="413"/>
        <v>0</v>
      </c>
      <c r="L249" s="15">
        <f t="shared" si="486"/>
        <v>-0.51530901481287394</v>
      </c>
      <c r="M249" s="15">
        <f t="shared" si="486"/>
        <v>0.45370626064681518</v>
      </c>
      <c r="N249" s="15">
        <f t="shared" si="486"/>
        <v>0.61267421977747205</v>
      </c>
      <c r="O249" s="11"/>
      <c r="P249" s="53">
        <f t="shared" si="414"/>
        <v>0.55107146561141329</v>
      </c>
      <c r="Q249" s="54">
        <f t="shared" si="415"/>
        <v>0.55107146561141329</v>
      </c>
      <c r="S249" s="53">
        <f t="shared" si="416"/>
        <v>1</v>
      </c>
      <c r="U249" s="55">
        <f t="shared" si="402"/>
        <v>0.21070481992341322</v>
      </c>
      <c r="V249" s="53">
        <f t="shared" si="403"/>
        <v>0.21070481992341322</v>
      </c>
      <c r="X249" s="47">
        <f>ABS(V246)+ABS(V247)+ABS(V248)+ABS(V249)</f>
        <v>0.70015422411503236</v>
      </c>
      <c r="Y249" s="45" t="str">
        <f>IF(X249&lt;X$17,"Yes","Not")</f>
        <v>Not</v>
      </c>
      <c r="AA249" s="16">
        <f t="shared" si="404"/>
        <v>1</v>
      </c>
      <c r="AB249" s="14">
        <f>$H$7</f>
        <v>1</v>
      </c>
      <c r="AC249" s="14">
        <f>$I$7</f>
        <v>1</v>
      </c>
      <c r="AF249" s="45">
        <f t="shared" si="417"/>
        <v>0</v>
      </c>
      <c r="AG249" s="45">
        <f t="shared" si="418"/>
        <v>0</v>
      </c>
      <c r="AH249" s="45">
        <f t="shared" si="419"/>
        <v>0</v>
      </c>
      <c r="AJ249" s="15">
        <f t="shared" si="484"/>
        <v>-1.5011505110309725E-3</v>
      </c>
      <c r="AK249" s="15">
        <f t="shared" si="484"/>
        <v>0.26410364712714912</v>
      </c>
      <c r="AL249" s="15">
        <f t="shared" si="484"/>
        <v>0.47907369144327727</v>
      </c>
      <c r="AN249" s="53">
        <f t="shared" si="405"/>
        <v>0.74167618805939539</v>
      </c>
      <c r="AO249" s="54">
        <f t="shared" si="421"/>
        <v>0.74167618805939539</v>
      </c>
      <c r="AQ249" s="53">
        <f t="shared" si="422"/>
        <v>1</v>
      </c>
      <c r="AS249" s="55">
        <f t="shared" si="406"/>
        <v>-0.1116420597693368</v>
      </c>
      <c r="AT249" s="53">
        <f t="shared" si="407"/>
        <v>-0.1116420597693368</v>
      </c>
      <c r="AV249" s="47">
        <f>ABS(AT246)+ABS(AT247)+ABS(AT248)+ABS(AT249)</f>
        <v>0.3420996607175133</v>
      </c>
      <c r="AW249" s="45" t="str">
        <f>IF(AV249&lt;AV$17,"Yes","Not")</f>
        <v>Not</v>
      </c>
      <c r="AY249" s="16">
        <f t="shared" si="408"/>
        <v>1</v>
      </c>
      <c r="AZ249" s="14">
        <f t="shared" si="437"/>
        <v>0.55107146561141329</v>
      </c>
      <c r="BA249" s="14">
        <f t="shared" si="438"/>
        <v>0.74167618805939539</v>
      </c>
      <c r="BB249" s="56">
        <f>$J$7</f>
        <v>0</v>
      </c>
      <c r="BD249" s="45">
        <f t="shared" si="423"/>
        <v>-5.5101442021247962E-2</v>
      </c>
      <c r="BE249" s="45">
        <f t="shared" si="424"/>
        <v>0</v>
      </c>
      <c r="BF249" s="45">
        <f t="shared" si="425"/>
        <v>0</v>
      </c>
      <c r="BH249" s="15">
        <f t="shared" si="485"/>
        <v>0.49591297819123165</v>
      </c>
      <c r="BI249" s="15">
        <f t="shared" si="485"/>
        <v>-0.50674625316882549</v>
      </c>
      <c r="BJ249" s="15">
        <f t="shared" si="485"/>
        <v>0.26849976903577727</v>
      </c>
      <c r="BL249" s="53">
        <f t="shared" si="427"/>
        <v>0.41579946295767811</v>
      </c>
      <c r="BM249" s="54">
        <f t="shared" si="428"/>
        <v>0.41579946295767811</v>
      </c>
      <c r="BO249" s="53">
        <f t="shared" si="429"/>
        <v>1</v>
      </c>
      <c r="BQ249" s="53">
        <f t="shared" si="409"/>
        <v>-0.41579946295767811</v>
      </c>
      <c r="BR249" s="53">
        <f t="shared" si="410"/>
        <v>-0.41579946295767811</v>
      </c>
      <c r="BT249" s="47">
        <f>ABS(BR246)+ABS(BR247)+ABS(BR248)+ABS(BR249)</f>
        <v>1.9196951704124112</v>
      </c>
      <c r="BV249" s="49">
        <f t="shared" ref="BV249" si="493">ABS(BQ246)+ABS(BQ247)+ABS(BQ248)+ABS(BQ249)</f>
        <v>1.9196951704124112</v>
      </c>
      <c r="BW249" s="45">
        <f t="shared" ref="BW249" si="494">IF(BV249&lt;BV$17,1,0)</f>
        <v>0</v>
      </c>
      <c r="BX249" s="43">
        <f t="shared" ref="BX249" si="495">BX245+1</f>
        <v>58</v>
      </c>
      <c r="BY249" s="50" t="str">
        <f t="shared" ref="BY249" si="496">IF(BW249=0,"",BX249)</f>
        <v/>
      </c>
      <c r="CA249" s="51">
        <f t="shared" ref="CA249" si="497">BV249-BV245</f>
        <v>2.6256215054987209E-3</v>
      </c>
      <c r="CC249" s="43" t="str">
        <f t="shared" ref="CC249" si="498">IF(CA249&gt;0,"***","")</f>
        <v>***</v>
      </c>
    </row>
    <row r="250" spans="1:81" x14ac:dyDescent="0.25">
      <c r="A250" s="37">
        <v>59</v>
      </c>
      <c r="C250" s="38">
        <f t="shared" si="401"/>
        <v>1</v>
      </c>
      <c r="D250" s="39">
        <f>$H$4</f>
        <v>1</v>
      </c>
      <c r="E250" s="39">
        <f>$I$4</f>
        <v>0</v>
      </c>
      <c r="H250" s="45">
        <f t="shared" si="411"/>
        <v>2.1070481992341322E-2</v>
      </c>
      <c r="I250" s="45">
        <f t="shared" si="412"/>
        <v>2.1070481992341322E-2</v>
      </c>
      <c r="J250" s="45">
        <f t="shared" si="413"/>
        <v>2.1070481992341322E-2</v>
      </c>
      <c r="L250" s="45">
        <f t="shared" si="486"/>
        <v>-0.49423853282053265</v>
      </c>
      <c r="M250" s="45">
        <f t="shared" si="486"/>
        <v>0.47477674263915648</v>
      </c>
      <c r="N250" s="45">
        <f t="shared" si="486"/>
        <v>0.63374470176981335</v>
      </c>
      <c r="O250" s="11"/>
      <c r="P250" s="40">
        <f t="shared" si="414"/>
        <v>-1.9461790181376171E-2</v>
      </c>
      <c r="Q250" s="41">
        <f t="shared" si="415"/>
        <v>0</v>
      </c>
      <c r="S250" s="40">
        <f t="shared" si="416"/>
        <v>0</v>
      </c>
      <c r="U250" s="42">
        <f t="shared" si="402"/>
        <v>-0.25877227982177292</v>
      </c>
      <c r="V250" s="40">
        <f t="shared" si="403"/>
        <v>0</v>
      </c>
      <c r="X250" s="43"/>
      <c r="Y250" s="43"/>
      <c r="AA250" s="38">
        <f t="shared" si="404"/>
        <v>1</v>
      </c>
      <c r="AB250" s="39">
        <f>$H$4</f>
        <v>1</v>
      </c>
      <c r="AC250" s="39">
        <f>$I$4</f>
        <v>0</v>
      </c>
      <c r="AF250" s="45">
        <f t="shared" si="417"/>
        <v>-1.1164205976933681E-2</v>
      </c>
      <c r="AG250" s="45">
        <f t="shared" si="418"/>
        <v>-1.1164205976933681E-2</v>
      </c>
      <c r="AH250" s="45">
        <f t="shared" si="419"/>
        <v>-1.1164205976933681E-2</v>
      </c>
      <c r="AJ250" s="45">
        <f t="shared" si="484"/>
        <v>-1.2665356487964654E-2</v>
      </c>
      <c r="AK250" s="45">
        <f t="shared" si="484"/>
        <v>0.25293944115021544</v>
      </c>
      <c r="AL250" s="45">
        <f t="shared" si="484"/>
        <v>0.46790948546634359</v>
      </c>
      <c r="AN250" s="40">
        <f t="shared" si="405"/>
        <v>0.24027408466225078</v>
      </c>
      <c r="AO250" s="41">
        <f t="shared" si="421"/>
        <v>0.24027408466225078</v>
      </c>
      <c r="AQ250" s="40">
        <f t="shared" si="422"/>
        <v>1</v>
      </c>
      <c r="AS250" s="42">
        <f t="shared" si="406"/>
        <v>0.11611237847891466</v>
      </c>
      <c r="AT250" s="40">
        <f t="shared" si="407"/>
        <v>0.11611237847891466</v>
      </c>
      <c r="AV250" s="43"/>
      <c r="AW250" s="43"/>
      <c r="AY250" s="38">
        <f t="shared" si="408"/>
        <v>1</v>
      </c>
      <c r="AZ250" s="39">
        <f t="shared" si="437"/>
        <v>0</v>
      </c>
      <c r="BA250" s="39">
        <f t="shared" si="438"/>
        <v>0.24027408466225078</v>
      </c>
      <c r="BB250" s="44">
        <f>$J$4</f>
        <v>1</v>
      </c>
      <c r="BD250" s="45">
        <f t="shared" si="423"/>
        <v>-4.1579946295767813E-2</v>
      </c>
      <c r="BE250" s="45">
        <f t="shared" si="424"/>
        <v>-2.2913521945252622E-2</v>
      </c>
      <c r="BF250" s="45">
        <f t="shared" si="425"/>
        <v>-3.0838856068359448E-2</v>
      </c>
      <c r="BH250" s="45">
        <f t="shared" si="485"/>
        <v>0.45433303189546381</v>
      </c>
      <c r="BI250" s="45">
        <f t="shared" si="485"/>
        <v>-0.52965977511407814</v>
      </c>
      <c r="BJ250" s="45">
        <f t="shared" si="485"/>
        <v>0.23766091296741781</v>
      </c>
      <c r="BL250" s="40">
        <f t="shared" si="427"/>
        <v>0.51143679021870492</v>
      </c>
      <c r="BM250" s="41">
        <f t="shared" si="428"/>
        <v>0.51143679021870492</v>
      </c>
      <c r="BO250" s="40">
        <f t="shared" si="429"/>
        <v>1</v>
      </c>
      <c r="BQ250" s="40">
        <f t="shared" si="409"/>
        <v>0.48856320978129508</v>
      </c>
      <c r="BR250" s="40">
        <f t="shared" si="410"/>
        <v>0.48856320978129508</v>
      </c>
      <c r="BT250" s="43"/>
      <c r="BV250" s="46"/>
      <c r="BW250" s="43"/>
      <c r="BX250" s="43"/>
      <c r="BY250" s="43"/>
      <c r="CA250" s="43"/>
      <c r="CC250" s="43"/>
    </row>
    <row r="251" spans="1:81" x14ac:dyDescent="0.25">
      <c r="A251" s="37"/>
      <c r="C251" s="38">
        <f t="shared" si="401"/>
        <v>1</v>
      </c>
      <c r="D251" s="39">
        <f>$H$5</f>
        <v>0</v>
      </c>
      <c r="E251" s="39">
        <f>$I$5</f>
        <v>1</v>
      </c>
      <c r="H251" s="45">
        <f t="shared" si="411"/>
        <v>0</v>
      </c>
      <c r="I251" s="45">
        <f t="shared" si="412"/>
        <v>0</v>
      </c>
      <c r="J251" s="45">
        <f t="shared" si="413"/>
        <v>0</v>
      </c>
      <c r="L251" s="45">
        <f t="shared" si="486"/>
        <v>-0.49423853282053265</v>
      </c>
      <c r="M251" s="45">
        <f t="shared" si="486"/>
        <v>0.47477674263915648</v>
      </c>
      <c r="N251" s="45">
        <f t="shared" si="486"/>
        <v>0.63374470176981335</v>
      </c>
      <c r="O251" s="11"/>
      <c r="P251" s="40">
        <f t="shared" si="414"/>
        <v>0.1395061689492807</v>
      </c>
      <c r="Q251" s="41">
        <f t="shared" si="415"/>
        <v>0.1395061689492807</v>
      </c>
      <c r="S251" s="40">
        <f t="shared" si="416"/>
        <v>1</v>
      </c>
      <c r="U251" s="42">
        <f t="shared" si="402"/>
        <v>-0.24060738523179004</v>
      </c>
      <c r="V251" s="40">
        <f t="shared" si="403"/>
        <v>-0.24060738523179004</v>
      </c>
      <c r="X251" s="43"/>
      <c r="Y251" s="43"/>
      <c r="AA251" s="38">
        <f t="shared" si="404"/>
        <v>1</v>
      </c>
      <c r="AB251" s="39">
        <f>$H$5</f>
        <v>0</v>
      </c>
      <c r="AC251" s="39">
        <f>$I$5</f>
        <v>1</v>
      </c>
      <c r="AF251" s="45">
        <f t="shared" si="417"/>
        <v>1.1611237847891467E-2</v>
      </c>
      <c r="AG251" s="45">
        <f t="shared" si="418"/>
        <v>1.1611237847891467E-2</v>
      </c>
      <c r="AH251" s="45">
        <f t="shared" si="419"/>
        <v>0</v>
      </c>
      <c r="AJ251" s="45">
        <f t="shared" si="484"/>
        <v>-1.0541186400731869E-3</v>
      </c>
      <c r="AK251" s="45">
        <f t="shared" si="484"/>
        <v>0.26455067899810691</v>
      </c>
      <c r="AL251" s="45">
        <f t="shared" si="484"/>
        <v>0.46790948546634359</v>
      </c>
      <c r="AN251" s="40">
        <f t="shared" si="405"/>
        <v>0.46685536682627038</v>
      </c>
      <c r="AO251" s="41">
        <f t="shared" si="421"/>
        <v>0.46685536682627038</v>
      </c>
      <c r="AQ251" s="40">
        <f t="shared" si="422"/>
        <v>1</v>
      </c>
      <c r="AS251" s="42">
        <f t="shared" si="406"/>
        <v>0.11329430999346579</v>
      </c>
      <c r="AT251" s="40">
        <f t="shared" si="407"/>
        <v>0.11329430999346579</v>
      </c>
      <c r="AV251" s="43"/>
      <c r="AW251" s="43"/>
      <c r="AY251" s="38">
        <f t="shared" si="408"/>
        <v>1</v>
      </c>
      <c r="AZ251" s="39">
        <f t="shared" si="437"/>
        <v>0.1395061689492807</v>
      </c>
      <c r="BA251" s="39">
        <f t="shared" si="438"/>
        <v>0.46685536682627038</v>
      </c>
      <c r="BB251" s="44">
        <f>$J$5</f>
        <v>1</v>
      </c>
      <c r="BD251" s="45">
        <f t="shared" si="423"/>
        <v>4.885632097812951E-2</v>
      </c>
      <c r="BE251" s="45">
        <f t="shared" si="424"/>
        <v>0</v>
      </c>
      <c r="BF251" s="45">
        <f t="shared" si="425"/>
        <v>1.1738907802985189E-2</v>
      </c>
      <c r="BH251" s="45">
        <f t="shared" si="485"/>
        <v>0.50318935287359334</v>
      </c>
      <c r="BI251" s="45">
        <f t="shared" si="485"/>
        <v>-0.52965977511407814</v>
      </c>
      <c r="BJ251" s="45">
        <f t="shared" si="485"/>
        <v>0.24939982077040301</v>
      </c>
      <c r="BL251" s="40">
        <f t="shared" si="427"/>
        <v>0.5457321916130633</v>
      </c>
      <c r="BM251" s="41">
        <f t="shared" si="428"/>
        <v>0.5457321916130633</v>
      </c>
      <c r="BO251" s="40">
        <f t="shared" si="429"/>
        <v>1</v>
      </c>
      <c r="BQ251" s="40">
        <f t="shared" si="409"/>
        <v>0.4542678083869367</v>
      </c>
      <c r="BR251" s="40">
        <f t="shared" si="410"/>
        <v>0.4542678083869367</v>
      </c>
      <c r="BT251" s="43"/>
      <c r="BV251" s="14"/>
      <c r="BW251" s="43"/>
      <c r="BX251" s="43"/>
      <c r="BY251" s="43"/>
      <c r="CA251" s="43"/>
      <c r="CC251" s="43"/>
    </row>
    <row r="252" spans="1:81" x14ac:dyDescent="0.25">
      <c r="A252" s="37"/>
      <c r="C252" s="38">
        <f t="shared" si="401"/>
        <v>1</v>
      </c>
      <c r="D252" s="39">
        <f>$H$6</f>
        <v>0</v>
      </c>
      <c r="E252" s="39">
        <f>$I$6</f>
        <v>0</v>
      </c>
      <c r="H252" s="45">
        <f t="shared" si="411"/>
        <v>-2.4060738523179005E-2</v>
      </c>
      <c r="I252" s="45">
        <f t="shared" si="412"/>
        <v>0</v>
      </c>
      <c r="J252" s="45">
        <f t="shared" si="413"/>
        <v>-2.4060738523179005E-2</v>
      </c>
      <c r="L252" s="45">
        <f t="shared" si="486"/>
        <v>-0.51829927134371168</v>
      </c>
      <c r="M252" s="45">
        <f t="shared" si="486"/>
        <v>0.47477674263915648</v>
      </c>
      <c r="N252" s="45">
        <f t="shared" si="486"/>
        <v>0.60968396324663432</v>
      </c>
      <c r="O252" s="11"/>
      <c r="P252" s="40">
        <f t="shared" si="414"/>
        <v>-0.51829927134371168</v>
      </c>
      <c r="Q252" s="41">
        <f t="shared" si="415"/>
        <v>0</v>
      </c>
      <c r="S252" s="40">
        <f t="shared" si="416"/>
        <v>0</v>
      </c>
      <c r="U252" s="42">
        <f t="shared" si="402"/>
        <v>0.28855828260041055</v>
      </c>
      <c r="V252" s="40">
        <f t="shared" si="403"/>
        <v>0</v>
      </c>
      <c r="X252" s="43"/>
      <c r="Y252" s="43"/>
      <c r="AA252" s="38">
        <f t="shared" si="404"/>
        <v>1</v>
      </c>
      <c r="AB252" s="39">
        <f>$H$6</f>
        <v>0</v>
      </c>
      <c r="AC252" s="39">
        <f>$I$6</f>
        <v>0</v>
      </c>
      <c r="AF252" s="45">
        <f t="shared" si="417"/>
        <v>1.1329430999346579E-2</v>
      </c>
      <c r="AG252" s="45">
        <f t="shared" si="418"/>
        <v>0</v>
      </c>
      <c r="AH252" s="45">
        <f t="shared" si="419"/>
        <v>1.1329430999346579E-2</v>
      </c>
      <c r="AJ252" s="45">
        <f t="shared" si="484"/>
        <v>1.0275312359273392E-2</v>
      </c>
      <c r="AK252" s="45">
        <f t="shared" si="484"/>
        <v>0.26455067899810691</v>
      </c>
      <c r="AL252" s="45">
        <f t="shared" si="484"/>
        <v>0.47923891646569017</v>
      </c>
      <c r="AN252" s="40">
        <f t="shared" si="405"/>
        <v>1.0275312359273392E-2</v>
      </c>
      <c r="AO252" s="41">
        <f t="shared" si="421"/>
        <v>1.0275312359273392E-2</v>
      </c>
      <c r="AQ252" s="40">
        <f t="shared" si="422"/>
        <v>1</v>
      </c>
      <c r="AS252" s="42">
        <f t="shared" si="406"/>
        <v>-0.14921211698330147</v>
      </c>
      <c r="AT252" s="40">
        <f t="shared" si="407"/>
        <v>-0.14921211698330147</v>
      </c>
      <c r="AV252" s="43"/>
      <c r="AW252" s="43"/>
      <c r="AY252" s="38">
        <f t="shared" si="408"/>
        <v>1</v>
      </c>
      <c r="AZ252" s="39">
        <f t="shared" si="437"/>
        <v>0</v>
      </c>
      <c r="BA252" s="39">
        <f t="shared" si="438"/>
        <v>1.0275312359273392E-2</v>
      </c>
      <c r="BB252" s="44">
        <f>$J$6</f>
        <v>0</v>
      </c>
      <c r="BD252" s="45">
        <f t="shared" si="423"/>
        <v>4.542678083869367E-2</v>
      </c>
      <c r="BE252" s="45">
        <f t="shared" si="424"/>
        <v>6.3373161625047466E-3</v>
      </c>
      <c r="BF252" s="45">
        <f t="shared" si="425"/>
        <v>2.1207736432184925E-2</v>
      </c>
      <c r="BH252" s="45">
        <f t="shared" si="485"/>
        <v>0.54861613371228701</v>
      </c>
      <c r="BI252" s="45">
        <f t="shared" si="485"/>
        <v>-0.52332245895157337</v>
      </c>
      <c r="BJ252" s="45">
        <f t="shared" si="485"/>
        <v>0.27060755720258794</v>
      </c>
      <c r="BL252" s="40">
        <f t="shared" si="427"/>
        <v>0.55139671088932352</v>
      </c>
      <c r="BM252" s="41">
        <f t="shared" si="428"/>
        <v>0.55139671088932352</v>
      </c>
      <c r="BO252" s="40">
        <f t="shared" si="429"/>
        <v>1</v>
      </c>
      <c r="BQ252" s="40">
        <f t="shared" si="409"/>
        <v>-0.55139671088932352</v>
      </c>
      <c r="BR252" s="40">
        <f t="shared" si="410"/>
        <v>-0.55139671088932352</v>
      </c>
      <c r="BT252" s="43"/>
      <c r="BV252" s="14"/>
      <c r="BW252" s="43"/>
      <c r="BX252" s="43"/>
      <c r="BY252" s="43"/>
      <c r="CA252" s="43"/>
      <c r="CC252" s="43"/>
    </row>
    <row r="253" spans="1:81" x14ac:dyDescent="0.25">
      <c r="A253" s="37"/>
      <c r="C253" s="38">
        <f t="shared" si="401"/>
        <v>1</v>
      </c>
      <c r="D253" s="39">
        <f>$H$7</f>
        <v>1</v>
      </c>
      <c r="E253" s="39">
        <f>$I$7</f>
        <v>1</v>
      </c>
      <c r="H253" s="45">
        <f t="shared" si="411"/>
        <v>0</v>
      </c>
      <c r="I253" s="45">
        <f t="shared" si="412"/>
        <v>0</v>
      </c>
      <c r="J253" s="45">
        <f t="shared" si="413"/>
        <v>0</v>
      </c>
      <c r="L253" s="45">
        <f t="shared" si="486"/>
        <v>-0.51829927134371168</v>
      </c>
      <c r="M253" s="45">
        <f t="shared" si="486"/>
        <v>0.47477674263915648</v>
      </c>
      <c r="N253" s="45">
        <f t="shared" si="486"/>
        <v>0.60968396324663432</v>
      </c>
      <c r="O253" s="11"/>
      <c r="P253" s="40">
        <f t="shared" si="414"/>
        <v>0.56616143454207912</v>
      </c>
      <c r="Q253" s="41">
        <f t="shared" si="415"/>
        <v>0.56616143454207912</v>
      </c>
      <c r="S253" s="40">
        <f t="shared" si="416"/>
        <v>1</v>
      </c>
      <c r="U253" s="42">
        <f t="shared" si="402"/>
        <v>0.20764940971278209</v>
      </c>
      <c r="V253" s="40">
        <f t="shared" si="403"/>
        <v>0.20764940971278209</v>
      </c>
      <c r="X253" s="47">
        <f>ABS(V250)+ABS(V251)+ABS(V252)+ABS(V253)</f>
        <v>0.44825679494457216</v>
      </c>
      <c r="Y253" s="45" t="str">
        <f>IF(X253&lt;X$17,"Yes","Not")</f>
        <v>Not</v>
      </c>
      <c r="AA253" s="38">
        <f t="shared" si="404"/>
        <v>1</v>
      </c>
      <c r="AB253" s="39">
        <f>$H$7</f>
        <v>1</v>
      </c>
      <c r="AC253" s="39">
        <f>$I$7</f>
        <v>1</v>
      </c>
      <c r="AF253" s="45">
        <f t="shared" si="417"/>
        <v>-1.4921211698330147E-2</v>
      </c>
      <c r="AG253" s="45">
        <f t="shared" si="418"/>
        <v>0</v>
      </c>
      <c r="AH253" s="45">
        <f t="shared" si="419"/>
        <v>0</v>
      </c>
      <c r="AJ253" s="45">
        <f t="shared" si="484"/>
        <v>-4.6458993390567551E-3</v>
      </c>
      <c r="AK253" s="45">
        <f t="shared" si="484"/>
        <v>0.26455067899810691</v>
      </c>
      <c r="AL253" s="45">
        <f t="shared" si="484"/>
        <v>0.47923891646569017</v>
      </c>
      <c r="AN253" s="40">
        <f t="shared" si="405"/>
        <v>0.7391436961247404</v>
      </c>
      <c r="AO253" s="41">
        <f t="shared" si="421"/>
        <v>0.7391436961247404</v>
      </c>
      <c r="AQ253" s="40">
        <f t="shared" si="422"/>
        <v>1</v>
      </c>
      <c r="AS253" s="42">
        <f t="shared" si="406"/>
        <v>-0.10714971067412571</v>
      </c>
      <c r="AT253" s="40">
        <f t="shared" si="407"/>
        <v>-0.10714971067412571</v>
      </c>
      <c r="AV253" s="47">
        <f>ABS(AT250)+ABS(AT251)+ABS(AT252)+ABS(AT253)</f>
        <v>0.48576851612980765</v>
      </c>
      <c r="AW253" s="45" t="str">
        <f>IF(AV253&lt;AV$17,"Yes","Not")</f>
        <v>Not</v>
      </c>
      <c r="AY253" s="38">
        <f t="shared" si="408"/>
        <v>1</v>
      </c>
      <c r="AZ253" s="39">
        <f t="shared" si="437"/>
        <v>0.56616143454207912</v>
      </c>
      <c r="BA253" s="39">
        <f t="shared" si="438"/>
        <v>0.7391436961247404</v>
      </c>
      <c r="BB253" s="44">
        <f>$J$7</f>
        <v>0</v>
      </c>
      <c r="BD253" s="45">
        <f t="shared" si="423"/>
        <v>-5.5139671088932356E-2</v>
      </c>
      <c r="BE253" s="45">
        <f t="shared" si="424"/>
        <v>0</v>
      </c>
      <c r="BF253" s="45">
        <f t="shared" si="425"/>
        <v>-5.665773438263763E-4</v>
      </c>
      <c r="BH253" s="45">
        <f t="shared" si="485"/>
        <v>0.49347646262335465</v>
      </c>
      <c r="BI253" s="45">
        <f t="shared" si="485"/>
        <v>-0.52332245895157337</v>
      </c>
      <c r="BJ253" s="45">
        <f t="shared" si="485"/>
        <v>0.27004097985876158</v>
      </c>
      <c r="BL253" s="40">
        <f t="shared" si="427"/>
        <v>0.39679055649319517</v>
      </c>
      <c r="BM253" s="41">
        <f t="shared" si="428"/>
        <v>0.39679055649319517</v>
      </c>
      <c r="BO253" s="40">
        <f t="shared" si="429"/>
        <v>1</v>
      </c>
      <c r="BQ253" s="40">
        <f t="shared" si="409"/>
        <v>-0.39679055649319517</v>
      </c>
      <c r="BR253" s="40">
        <f t="shared" si="410"/>
        <v>-0.39679055649319517</v>
      </c>
      <c r="BT253" s="47">
        <f>ABS(BR250)+ABS(BR251)+ABS(BR252)+ABS(BR253)</f>
        <v>1.8910182855507505</v>
      </c>
      <c r="BV253" s="49">
        <f t="shared" ref="BV253" si="499">ABS(BQ250)+ABS(BQ251)+ABS(BQ252)+ABS(BQ253)</f>
        <v>1.8910182855507505</v>
      </c>
      <c r="BW253" s="45">
        <f t="shared" ref="BW253" si="500">IF(BV253&lt;BV$17,1,0)</f>
        <v>0</v>
      </c>
      <c r="BX253" s="43">
        <f t="shared" ref="BX253" si="501">BX249+1</f>
        <v>59</v>
      </c>
      <c r="BY253" s="50" t="str">
        <f t="shared" ref="BY253" si="502">IF(BW253=0,"",BX253)</f>
        <v/>
      </c>
      <c r="CA253" s="51">
        <f t="shared" ref="CA253" si="503">BV253-BV249</f>
        <v>-2.8676884861660756E-2</v>
      </c>
      <c r="CC253" s="43" t="str">
        <f t="shared" ref="CC253" si="504">IF(CA253&gt;0,"***","")</f>
        <v/>
      </c>
    </row>
    <row r="254" spans="1:81" x14ac:dyDescent="0.25">
      <c r="A254" s="52">
        <v>60</v>
      </c>
      <c r="C254" s="16">
        <f t="shared" si="401"/>
        <v>1</v>
      </c>
      <c r="D254" s="14">
        <f>$H$4</f>
        <v>1</v>
      </c>
      <c r="E254" s="14">
        <f>$I$4</f>
        <v>0</v>
      </c>
      <c r="H254" s="45">
        <f t="shared" si="411"/>
        <v>2.076494097127821E-2</v>
      </c>
      <c r="I254" s="45">
        <f t="shared" si="412"/>
        <v>2.076494097127821E-2</v>
      </c>
      <c r="J254" s="45">
        <f t="shared" si="413"/>
        <v>2.076494097127821E-2</v>
      </c>
      <c r="L254" s="15">
        <f t="shared" si="486"/>
        <v>-0.49753433037243344</v>
      </c>
      <c r="M254" s="15">
        <f t="shared" si="486"/>
        <v>0.49554168361043471</v>
      </c>
      <c r="N254" s="15">
        <f t="shared" si="486"/>
        <v>0.63044890421791255</v>
      </c>
      <c r="O254" s="11"/>
      <c r="P254" s="53">
        <f t="shared" si="414"/>
        <v>-1.9926467619987287E-3</v>
      </c>
      <c r="Q254" s="54">
        <f t="shared" si="415"/>
        <v>0</v>
      </c>
      <c r="S254" s="53">
        <f t="shared" si="416"/>
        <v>0</v>
      </c>
      <c r="U254" s="55">
        <f t="shared" si="402"/>
        <v>-0.26678009466532598</v>
      </c>
      <c r="V254" s="53">
        <f t="shared" si="403"/>
        <v>0</v>
      </c>
      <c r="X254" s="43"/>
      <c r="Y254" s="43"/>
      <c r="AA254" s="16">
        <f t="shared" si="404"/>
        <v>1</v>
      </c>
      <c r="AB254" s="14">
        <f>$H$4</f>
        <v>1</v>
      </c>
      <c r="AC254" s="14">
        <f>$I$4</f>
        <v>0</v>
      </c>
      <c r="AF254" s="45">
        <f t="shared" si="417"/>
        <v>-1.0714971067412572E-2</v>
      </c>
      <c r="AG254" s="45">
        <f t="shared" si="418"/>
        <v>-1.0714971067412572E-2</v>
      </c>
      <c r="AH254" s="45">
        <f t="shared" si="419"/>
        <v>-1.0714971067412572E-2</v>
      </c>
      <c r="AJ254" s="15">
        <f t="shared" si="484"/>
        <v>-1.5360870406469327E-2</v>
      </c>
      <c r="AK254" s="15">
        <f t="shared" si="484"/>
        <v>0.25383570793069432</v>
      </c>
      <c r="AL254" s="15">
        <f t="shared" si="484"/>
        <v>0.46852394539827757</v>
      </c>
      <c r="AN254" s="53">
        <f t="shared" si="405"/>
        <v>0.23847483752422499</v>
      </c>
      <c r="AO254" s="54">
        <f t="shared" si="421"/>
        <v>0.23847483752422499</v>
      </c>
      <c r="AQ254" s="53">
        <f t="shared" si="422"/>
        <v>1</v>
      </c>
      <c r="AS254" s="55">
        <f t="shared" si="406"/>
        <v>0.1176599425965041</v>
      </c>
      <c r="AT254" s="53">
        <f t="shared" si="407"/>
        <v>0.1176599425965041</v>
      </c>
      <c r="AV254" s="43"/>
      <c r="AW254" s="43"/>
      <c r="AY254" s="16">
        <f t="shared" si="408"/>
        <v>1</v>
      </c>
      <c r="AZ254" s="14">
        <f t="shared" si="437"/>
        <v>0</v>
      </c>
      <c r="BA254" s="14">
        <f t="shared" si="438"/>
        <v>0.23847483752422499</v>
      </c>
      <c r="BB254" s="56">
        <f>$J$4</f>
        <v>1</v>
      </c>
      <c r="BD254" s="45">
        <f t="shared" si="423"/>
        <v>-3.967905564931952E-2</v>
      </c>
      <c r="BE254" s="45">
        <f t="shared" si="424"/>
        <v>-2.2464751067693727E-2</v>
      </c>
      <c r="BF254" s="45">
        <f t="shared" si="425"/>
        <v>-2.9328523851377287E-2</v>
      </c>
      <c r="BH254" s="15">
        <f t="shared" si="485"/>
        <v>0.45379740697403514</v>
      </c>
      <c r="BI254" s="15">
        <f t="shared" si="485"/>
        <v>-0.54578721001926711</v>
      </c>
      <c r="BJ254" s="15">
        <f t="shared" si="485"/>
        <v>0.24071245600738428</v>
      </c>
      <c r="BL254" s="53">
        <f t="shared" si="427"/>
        <v>0.5112012708104533</v>
      </c>
      <c r="BM254" s="54">
        <f t="shared" si="428"/>
        <v>0.5112012708104533</v>
      </c>
      <c r="BO254" s="53">
        <f t="shared" si="429"/>
        <v>1</v>
      </c>
      <c r="BQ254" s="53">
        <f t="shared" si="409"/>
        <v>0.4887987291895467</v>
      </c>
      <c r="BR254" s="53">
        <f t="shared" si="410"/>
        <v>0.4887987291895467</v>
      </c>
      <c r="BT254" s="43"/>
      <c r="BV254" s="46"/>
      <c r="BW254" s="43"/>
      <c r="BX254" s="43"/>
      <c r="BY254" s="43"/>
      <c r="CA254" s="43"/>
      <c r="CC254" s="43"/>
    </row>
    <row r="255" spans="1:81" x14ac:dyDescent="0.25">
      <c r="A255" s="52"/>
      <c r="C255" s="16">
        <f t="shared" si="401"/>
        <v>1</v>
      </c>
      <c r="D255" s="14">
        <f>$H$5</f>
        <v>0</v>
      </c>
      <c r="E255" s="14">
        <f>$I$5</f>
        <v>1</v>
      </c>
      <c r="H255" s="45">
        <f t="shared" si="411"/>
        <v>0</v>
      </c>
      <c r="I255" s="45">
        <f t="shared" si="412"/>
        <v>0</v>
      </c>
      <c r="J255" s="45">
        <f t="shared" si="413"/>
        <v>0</v>
      </c>
      <c r="L255" s="15">
        <f t="shared" si="486"/>
        <v>-0.49753433037243344</v>
      </c>
      <c r="M255" s="15">
        <f t="shared" si="486"/>
        <v>0.49554168361043471</v>
      </c>
      <c r="N255" s="15">
        <f t="shared" si="486"/>
        <v>0.63044890421791255</v>
      </c>
      <c r="O255" s="11"/>
      <c r="P255" s="53">
        <f t="shared" si="414"/>
        <v>0.13291457384547911</v>
      </c>
      <c r="Q255" s="54">
        <f t="shared" si="415"/>
        <v>0.13291457384547911</v>
      </c>
      <c r="S255" s="53">
        <f t="shared" si="416"/>
        <v>1</v>
      </c>
      <c r="U255" s="55">
        <f t="shared" si="402"/>
        <v>-0.24698621867819129</v>
      </c>
      <c r="V255" s="53">
        <f t="shared" si="403"/>
        <v>-0.24698621867819129</v>
      </c>
      <c r="X255" s="43"/>
      <c r="Y255" s="43"/>
      <c r="AA255" s="16">
        <f t="shared" si="404"/>
        <v>1</v>
      </c>
      <c r="AB255" s="14">
        <f>$H$5</f>
        <v>0</v>
      </c>
      <c r="AC255" s="14">
        <f>$I$5</f>
        <v>1</v>
      </c>
      <c r="AF255" s="45">
        <f t="shared" si="417"/>
        <v>1.1765994259650411E-2</v>
      </c>
      <c r="AG255" s="45">
        <f t="shared" si="418"/>
        <v>1.1765994259650411E-2</v>
      </c>
      <c r="AH255" s="45">
        <f t="shared" si="419"/>
        <v>0</v>
      </c>
      <c r="AJ255" s="15">
        <f t="shared" si="484"/>
        <v>-3.5948761468189167E-3</v>
      </c>
      <c r="AK255" s="15">
        <f t="shared" si="484"/>
        <v>0.26560170219034474</v>
      </c>
      <c r="AL255" s="15">
        <f t="shared" si="484"/>
        <v>0.46852394539827757</v>
      </c>
      <c r="AN255" s="53">
        <f t="shared" si="405"/>
        <v>0.46492906925145866</v>
      </c>
      <c r="AO255" s="54">
        <f t="shared" si="421"/>
        <v>0.46492906925145866</v>
      </c>
      <c r="AQ255" s="53">
        <f t="shared" si="422"/>
        <v>1</v>
      </c>
      <c r="AS255" s="55">
        <f t="shared" si="406"/>
        <v>0.11420510152859091</v>
      </c>
      <c r="AT255" s="53">
        <f t="shared" si="407"/>
        <v>0.11420510152859091</v>
      </c>
      <c r="AV255" s="43"/>
      <c r="AW255" s="43"/>
      <c r="AY255" s="16">
        <f t="shared" si="408"/>
        <v>1</v>
      </c>
      <c r="AZ255" s="14">
        <f t="shared" si="437"/>
        <v>0.13291457384547911</v>
      </c>
      <c r="BA255" s="14">
        <f t="shared" si="438"/>
        <v>0.46492906925145866</v>
      </c>
      <c r="BB255" s="56">
        <f>$J$5</f>
        <v>1</v>
      </c>
      <c r="BD255" s="45">
        <f t="shared" si="423"/>
        <v>4.8879872918954674E-2</v>
      </c>
      <c r="BE255" s="45">
        <f t="shared" si="424"/>
        <v>0</v>
      </c>
      <c r="BF255" s="45">
        <f t="shared" si="425"/>
        <v>1.1656619752552482E-2</v>
      </c>
      <c r="BH255" s="15">
        <f t="shared" si="485"/>
        <v>0.50267727989298983</v>
      </c>
      <c r="BI255" s="15">
        <f t="shared" si="485"/>
        <v>-0.54578721001926711</v>
      </c>
      <c r="BJ255" s="15">
        <f t="shared" si="485"/>
        <v>0.25236907575993678</v>
      </c>
      <c r="BL255" s="53">
        <f t="shared" si="427"/>
        <v>0.54746792496388419</v>
      </c>
      <c r="BM255" s="54">
        <f t="shared" si="428"/>
        <v>0.54746792496388419</v>
      </c>
      <c r="BO255" s="53">
        <f t="shared" si="429"/>
        <v>1</v>
      </c>
      <c r="BQ255" s="53">
        <f t="shared" si="409"/>
        <v>0.45253207503611581</v>
      </c>
      <c r="BR255" s="53">
        <f t="shared" si="410"/>
        <v>0.45253207503611581</v>
      </c>
      <c r="BT255" s="43"/>
      <c r="BV255" s="14"/>
      <c r="BW255" s="43"/>
      <c r="BX255" s="43"/>
      <c r="BY255" s="43"/>
      <c r="CA255" s="43"/>
      <c r="CC255" s="43"/>
    </row>
    <row r="256" spans="1:81" x14ac:dyDescent="0.25">
      <c r="A256" s="52"/>
      <c r="C256" s="16">
        <f t="shared" si="401"/>
        <v>1</v>
      </c>
      <c r="D256" s="14">
        <f>$H$6</f>
        <v>0</v>
      </c>
      <c r="E256" s="14">
        <f>$I$6</f>
        <v>0</v>
      </c>
      <c r="H256" s="45">
        <f t="shared" si="411"/>
        <v>-2.469862186781913E-2</v>
      </c>
      <c r="I256" s="45">
        <f t="shared" si="412"/>
        <v>0</v>
      </c>
      <c r="J256" s="45">
        <f t="shared" si="413"/>
        <v>-2.469862186781913E-2</v>
      </c>
      <c r="L256" s="15">
        <f t="shared" si="486"/>
        <v>-0.52223295224025257</v>
      </c>
      <c r="M256" s="15">
        <f t="shared" si="486"/>
        <v>0.49554168361043471</v>
      </c>
      <c r="N256" s="15">
        <f t="shared" si="486"/>
        <v>0.60575028235009343</v>
      </c>
      <c r="O256" s="11"/>
      <c r="P256" s="53">
        <f t="shared" si="414"/>
        <v>-0.52223295224025257</v>
      </c>
      <c r="Q256" s="54">
        <f t="shared" si="415"/>
        <v>0</v>
      </c>
      <c r="S256" s="53">
        <f t="shared" si="416"/>
        <v>0</v>
      </c>
      <c r="U256" s="55">
        <f t="shared" si="402"/>
        <v>0.2969126484946833</v>
      </c>
      <c r="V256" s="53">
        <f t="shared" si="403"/>
        <v>0</v>
      </c>
      <c r="X256" s="43"/>
      <c r="Y256" s="43"/>
      <c r="AA256" s="16">
        <f t="shared" si="404"/>
        <v>1</v>
      </c>
      <c r="AB256" s="14">
        <f>$H$6</f>
        <v>0</v>
      </c>
      <c r="AC256" s="14">
        <f>$I$6</f>
        <v>0</v>
      </c>
      <c r="AF256" s="45">
        <f t="shared" si="417"/>
        <v>1.1420510152859092E-2</v>
      </c>
      <c r="AG256" s="45">
        <f t="shared" si="418"/>
        <v>0</v>
      </c>
      <c r="AH256" s="45">
        <f t="shared" si="419"/>
        <v>1.1420510152859092E-2</v>
      </c>
      <c r="AJ256" s="15">
        <f t="shared" si="484"/>
        <v>7.825634006040175E-3</v>
      </c>
      <c r="AK256" s="15">
        <f t="shared" si="484"/>
        <v>0.26560170219034474</v>
      </c>
      <c r="AL256" s="15">
        <f t="shared" si="484"/>
        <v>0.47994445555113668</v>
      </c>
      <c r="AN256" s="53">
        <f t="shared" si="405"/>
        <v>7.825634006040175E-3</v>
      </c>
      <c r="AO256" s="54">
        <f t="shared" si="421"/>
        <v>7.825634006040175E-3</v>
      </c>
      <c r="AQ256" s="53">
        <f t="shared" si="422"/>
        <v>1</v>
      </c>
      <c r="AS256" s="55">
        <f t="shared" si="406"/>
        <v>-0.15039389539353507</v>
      </c>
      <c r="AT256" s="53">
        <f t="shared" si="407"/>
        <v>-0.15039389539353507</v>
      </c>
      <c r="AV256" s="43"/>
      <c r="AW256" s="43"/>
      <c r="AY256" s="16">
        <f t="shared" si="408"/>
        <v>1</v>
      </c>
      <c r="AZ256" s="14">
        <f t="shared" si="437"/>
        <v>0</v>
      </c>
      <c r="BA256" s="14">
        <f t="shared" si="438"/>
        <v>7.825634006040175E-3</v>
      </c>
      <c r="BB256" s="56">
        <f>$J$6</f>
        <v>0</v>
      </c>
      <c r="BD256" s="45">
        <f t="shared" si="423"/>
        <v>4.5253207503611587E-2</v>
      </c>
      <c r="BE256" s="45">
        <f t="shared" si="424"/>
        <v>6.0148107904835716E-3</v>
      </c>
      <c r="BF256" s="45">
        <f t="shared" si="425"/>
        <v>2.103953164529726E-2</v>
      </c>
      <c r="BH256" s="15">
        <f t="shared" si="485"/>
        <v>0.54793048739660144</v>
      </c>
      <c r="BI256" s="15">
        <f t="shared" si="485"/>
        <v>-0.53977239922878351</v>
      </c>
      <c r="BJ256" s="15">
        <f t="shared" si="485"/>
        <v>0.27340860740523404</v>
      </c>
      <c r="BL256" s="53">
        <f t="shared" si="427"/>
        <v>0.55007008309225591</v>
      </c>
      <c r="BM256" s="54">
        <f t="shared" si="428"/>
        <v>0.55007008309225591</v>
      </c>
      <c r="BO256" s="53">
        <f t="shared" si="429"/>
        <v>1</v>
      </c>
      <c r="BQ256" s="53">
        <f t="shared" si="409"/>
        <v>-0.55007008309225591</v>
      </c>
      <c r="BR256" s="53">
        <f t="shared" si="410"/>
        <v>-0.55007008309225591</v>
      </c>
      <c r="BT256" s="43"/>
      <c r="BV256" s="14"/>
      <c r="BW256" s="43"/>
      <c r="BX256" s="43"/>
      <c r="BY256" s="43"/>
      <c r="CA256" s="43"/>
      <c r="CC256" s="43"/>
    </row>
    <row r="257" spans="1:81" x14ac:dyDescent="0.25">
      <c r="A257" s="52"/>
      <c r="C257" s="16">
        <f t="shared" si="401"/>
        <v>1</v>
      </c>
      <c r="D257" s="14">
        <f>$H$7</f>
        <v>1</v>
      </c>
      <c r="E257" s="14">
        <f>$I$7</f>
        <v>1</v>
      </c>
      <c r="H257" s="45">
        <f t="shared" si="411"/>
        <v>0</v>
      </c>
      <c r="I257" s="45">
        <f t="shared" si="412"/>
        <v>0</v>
      </c>
      <c r="J257" s="45">
        <f t="shared" si="413"/>
        <v>0</v>
      </c>
      <c r="L257" s="15">
        <f t="shared" si="486"/>
        <v>-0.52223295224025257</v>
      </c>
      <c r="M257" s="15">
        <f t="shared" si="486"/>
        <v>0.49554168361043471</v>
      </c>
      <c r="N257" s="15">
        <f t="shared" si="486"/>
        <v>0.60575028235009343</v>
      </c>
      <c r="O257" s="11"/>
      <c r="P257" s="53">
        <f t="shared" si="414"/>
        <v>0.57905901372027557</v>
      </c>
      <c r="Q257" s="54">
        <f t="shared" si="415"/>
        <v>0.57905901372027557</v>
      </c>
      <c r="S257" s="53">
        <f t="shared" si="416"/>
        <v>1</v>
      </c>
      <c r="U257" s="55">
        <f t="shared" si="402"/>
        <v>0.2061455639828445</v>
      </c>
      <c r="V257" s="53">
        <f t="shared" si="403"/>
        <v>0.2061455639828445</v>
      </c>
      <c r="X257" s="47">
        <f>ABS(V254)+ABS(V255)+ABS(V256)+ABS(V257)</f>
        <v>0.45313178266103582</v>
      </c>
      <c r="Y257" s="45" t="str">
        <f>IF(X257&lt;X$17,"Yes","Not")</f>
        <v>Not</v>
      </c>
      <c r="AA257" s="16">
        <f t="shared" si="404"/>
        <v>1</v>
      </c>
      <c r="AB257" s="14">
        <f>$H$7</f>
        <v>1</v>
      </c>
      <c r="AC257" s="14">
        <f>$I$7</f>
        <v>1</v>
      </c>
      <c r="AF257" s="45">
        <f t="shared" si="417"/>
        <v>-1.5039389539353507E-2</v>
      </c>
      <c r="AG257" s="45">
        <f t="shared" si="418"/>
        <v>0</v>
      </c>
      <c r="AH257" s="45">
        <f t="shared" si="419"/>
        <v>0</v>
      </c>
      <c r="AJ257" s="15">
        <f t="shared" si="484"/>
        <v>-7.2137555333133315E-3</v>
      </c>
      <c r="AK257" s="15">
        <f t="shared" si="484"/>
        <v>0.26560170219034474</v>
      </c>
      <c r="AL257" s="15">
        <f t="shared" si="484"/>
        <v>0.47994445555113668</v>
      </c>
      <c r="AN257" s="53">
        <f t="shared" si="405"/>
        <v>0.73833240220816809</v>
      </c>
      <c r="AO257" s="54">
        <f t="shared" si="421"/>
        <v>0.73833240220816809</v>
      </c>
      <c r="AQ257" s="53">
        <f t="shared" si="422"/>
        <v>1</v>
      </c>
      <c r="AS257" s="55">
        <f t="shared" si="406"/>
        <v>-0.10425363219814879</v>
      </c>
      <c r="AT257" s="53">
        <f t="shared" si="407"/>
        <v>-0.10425363219814879</v>
      </c>
      <c r="AV257" s="47">
        <f>ABS(AT254)+ABS(AT255)+ABS(AT256)+ABS(AT257)</f>
        <v>0.48651257171677886</v>
      </c>
      <c r="AW257" s="45" t="str">
        <f>IF(AV257&lt;AV$17,"Yes","Not")</f>
        <v>Not</v>
      </c>
      <c r="AY257" s="16">
        <f t="shared" si="408"/>
        <v>1</v>
      </c>
      <c r="AZ257" s="14">
        <f t="shared" si="437"/>
        <v>0.57905901372027557</v>
      </c>
      <c r="BA257" s="14">
        <f t="shared" si="438"/>
        <v>0.73833240220816809</v>
      </c>
      <c r="BB257" s="56">
        <f>$J$7</f>
        <v>0</v>
      </c>
      <c r="BD257" s="45">
        <f t="shared" si="423"/>
        <v>-5.5007008309225593E-2</v>
      </c>
      <c r="BE257" s="45">
        <f t="shared" si="424"/>
        <v>0</v>
      </c>
      <c r="BF257" s="45">
        <f t="shared" si="425"/>
        <v>-4.3046471479521025E-4</v>
      </c>
      <c r="BH257" s="15">
        <f t="shared" si="485"/>
        <v>0.49292347908737583</v>
      </c>
      <c r="BI257" s="15">
        <f t="shared" si="485"/>
        <v>-0.53977239922878351</v>
      </c>
      <c r="BJ257" s="15">
        <f t="shared" si="485"/>
        <v>0.27297814269043885</v>
      </c>
      <c r="BL257" s="53">
        <f t="shared" si="427"/>
        <v>0.38191201379948542</v>
      </c>
      <c r="BM257" s="54">
        <f t="shared" si="428"/>
        <v>0.38191201379948542</v>
      </c>
      <c r="BO257" s="53">
        <f t="shared" si="429"/>
        <v>1</v>
      </c>
      <c r="BQ257" s="53">
        <f t="shared" si="409"/>
        <v>-0.38191201379948542</v>
      </c>
      <c r="BR257" s="53">
        <f t="shared" si="410"/>
        <v>-0.38191201379948542</v>
      </c>
      <c r="BT257" s="47">
        <f>ABS(BR254)+ABS(BR255)+ABS(BR256)+ABS(BR257)</f>
        <v>1.8733129011174037</v>
      </c>
      <c r="BV257" s="49">
        <f t="shared" ref="BV257" si="505">ABS(BQ254)+ABS(BQ255)+ABS(BQ256)+ABS(BQ257)</f>
        <v>1.8733129011174037</v>
      </c>
      <c r="BW257" s="45">
        <f t="shared" ref="BW257" si="506">IF(BV257&lt;BV$17,1,0)</f>
        <v>0</v>
      </c>
      <c r="BX257" s="43">
        <f t="shared" ref="BX257" si="507">BX253+1</f>
        <v>60</v>
      </c>
      <c r="BY257" s="50" t="str">
        <f t="shared" ref="BY257" si="508">IF(BW257=0,"",BX257)</f>
        <v/>
      </c>
      <c r="CA257" s="51">
        <f t="shared" ref="CA257" si="509">BV257-BV253</f>
        <v>-1.7705384433346794E-2</v>
      </c>
      <c r="CC257" s="43" t="str">
        <f t="shared" ref="CC257" si="510">IF(CA257&gt;0,"***","")</f>
        <v/>
      </c>
    </row>
    <row r="258" spans="1:81" x14ac:dyDescent="0.25">
      <c r="A258" s="37">
        <v>61</v>
      </c>
      <c r="C258" s="38">
        <f t="shared" si="401"/>
        <v>1</v>
      </c>
      <c r="D258" s="39">
        <f>$H$4</f>
        <v>1</v>
      </c>
      <c r="E258" s="39">
        <f>$I$4</f>
        <v>0</v>
      </c>
      <c r="H258" s="45">
        <f t="shared" si="411"/>
        <v>2.0614556398284453E-2</v>
      </c>
      <c r="I258" s="45">
        <f t="shared" si="412"/>
        <v>2.0614556398284453E-2</v>
      </c>
      <c r="J258" s="45">
        <f t="shared" si="413"/>
        <v>2.0614556398284453E-2</v>
      </c>
      <c r="L258" s="45">
        <f t="shared" si="486"/>
        <v>-0.5016183958419681</v>
      </c>
      <c r="M258" s="45">
        <f t="shared" si="486"/>
        <v>0.51615624000871918</v>
      </c>
      <c r="N258" s="45">
        <f t="shared" si="486"/>
        <v>0.62636483874837789</v>
      </c>
      <c r="O258" s="11"/>
      <c r="P258" s="40">
        <f t="shared" si="414"/>
        <v>1.4537844166751079E-2</v>
      </c>
      <c r="Q258" s="41">
        <f t="shared" si="415"/>
        <v>1.4537844166751079E-2</v>
      </c>
      <c r="S258" s="40">
        <f t="shared" si="416"/>
        <v>1</v>
      </c>
      <c r="U258" s="42">
        <f t="shared" si="402"/>
        <v>-0.27829826381013806</v>
      </c>
      <c r="V258" s="40">
        <f t="shared" si="403"/>
        <v>-0.27829826381013806</v>
      </c>
      <c r="X258" s="43"/>
      <c r="Y258" s="43"/>
      <c r="AA258" s="38">
        <f t="shared" si="404"/>
        <v>1</v>
      </c>
      <c r="AB258" s="39">
        <f>$H$4</f>
        <v>1</v>
      </c>
      <c r="AC258" s="39">
        <f>$I$4</f>
        <v>0</v>
      </c>
      <c r="AF258" s="45">
        <f t="shared" si="417"/>
        <v>-1.042536321981488E-2</v>
      </c>
      <c r="AG258" s="45">
        <f t="shared" si="418"/>
        <v>-1.042536321981488E-2</v>
      </c>
      <c r="AH258" s="45">
        <f t="shared" si="419"/>
        <v>-1.042536321981488E-2</v>
      </c>
      <c r="AJ258" s="45">
        <f t="shared" si="484"/>
        <v>-1.7639118753128211E-2</v>
      </c>
      <c r="AK258" s="45">
        <f t="shared" si="484"/>
        <v>0.25517633897052988</v>
      </c>
      <c r="AL258" s="45">
        <f t="shared" si="484"/>
        <v>0.46951909233132183</v>
      </c>
      <c r="AN258" s="40">
        <f t="shared" si="405"/>
        <v>0.23753722021740167</v>
      </c>
      <c r="AO258" s="41">
        <f t="shared" si="421"/>
        <v>0.23753722021740167</v>
      </c>
      <c r="AQ258" s="40">
        <f t="shared" si="422"/>
        <v>1</v>
      </c>
      <c r="AS258" s="42">
        <f t="shared" si="406"/>
        <v>0.12123772306534002</v>
      </c>
      <c r="AT258" s="40">
        <f t="shared" si="407"/>
        <v>0.12123772306534002</v>
      </c>
      <c r="AV258" s="43"/>
      <c r="AW258" s="43"/>
      <c r="AY258" s="38">
        <f t="shared" si="408"/>
        <v>1</v>
      </c>
      <c r="AZ258" s="39">
        <f t="shared" si="437"/>
        <v>1.4537844166751079E-2</v>
      </c>
      <c r="BA258" s="39">
        <f t="shared" si="438"/>
        <v>0.23753722021740167</v>
      </c>
      <c r="BB258" s="44">
        <f>$J$4</f>
        <v>1</v>
      </c>
      <c r="BD258" s="45">
        <f t="shared" si="423"/>
        <v>-3.8191201379948546E-2</v>
      </c>
      <c r="BE258" s="45">
        <f t="shared" si="424"/>
        <v>-2.2114959403865431E-2</v>
      </c>
      <c r="BF258" s="45">
        <f t="shared" si="425"/>
        <v>-2.8197801458073313E-2</v>
      </c>
      <c r="BH258" s="45">
        <f t="shared" si="485"/>
        <v>0.4547322777074273</v>
      </c>
      <c r="BI258" s="45">
        <f t="shared" si="485"/>
        <v>-0.56188735863264894</v>
      </c>
      <c r="BJ258" s="45">
        <f t="shared" si="485"/>
        <v>0.24478034123236553</v>
      </c>
      <c r="BL258" s="40">
        <f t="shared" si="427"/>
        <v>0.50470808866856165</v>
      </c>
      <c r="BM258" s="41">
        <f t="shared" si="428"/>
        <v>0.50470808866856165</v>
      </c>
      <c r="BO258" s="40">
        <f t="shared" si="429"/>
        <v>1</v>
      </c>
      <c r="BQ258" s="40">
        <f t="shared" si="409"/>
        <v>0.49529191133143835</v>
      </c>
      <c r="BR258" s="40">
        <f t="shared" si="410"/>
        <v>0.49529191133143835</v>
      </c>
      <c r="BT258" s="43"/>
      <c r="BV258" s="46"/>
      <c r="BW258" s="43"/>
      <c r="BX258" s="43"/>
      <c r="BY258" s="43"/>
      <c r="CA258" s="43"/>
      <c r="CC258" s="43"/>
    </row>
    <row r="259" spans="1:81" x14ac:dyDescent="0.25">
      <c r="A259" s="37"/>
      <c r="C259" s="38">
        <f t="shared" si="401"/>
        <v>1</v>
      </c>
      <c r="D259" s="39">
        <f>$H$5</f>
        <v>0</v>
      </c>
      <c r="E259" s="39">
        <f>$I$5</f>
        <v>1</v>
      </c>
      <c r="H259" s="45">
        <f t="shared" si="411"/>
        <v>-2.7829826381013806E-2</v>
      </c>
      <c r="I259" s="45">
        <f t="shared" si="412"/>
        <v>-2.7829826381013806E-2</v>
      </c>
      <c r="J259" s="45">
        <f t="shared" si="413"/>
        <v>0</v>
      </c>
      <c r="L259" s="45">
        <f t="shared" si="486"/>
        <v>-0.52944822222298193</v>
      </c>
      <c r="M259" s="45">
        <f t="shared" si="486"/>
        <v>0.48832641362770535</v>
      </c>
      <c r="N259" s="45">
        <f t="shared" si="486"/>
        <v>0.62636483874837789</v>
      </c>
      <c r="O259" s="11"/>
      <c r="P259" s="40">
        <f t="shared" si="414"/>
        <v>9.691661652539596E-2</v>
      </c>
      <c r="Q259" s="41">
        <f t="shared" si="415"/>
        <v>9.691661652539596E-2</v>
      </c>
      <c r="S259" s="40">
        <f t="shared" si="416"/>
        <v>1</v>
      </c>
      <c r="U259" s="42">
        <f t="shared" si="402"/>
        <v>-0.24191190827511874</v>
      </c>
      <c r="V259" s="40">
        <f t="shared" si="403"/>
        <v>-0.24191190827511874</v>
      </c>
      <c r="X259" s="43"/>
      <c r="Y259" s="43"/>
      <c r="AA259" s="38">
        <f t="shared" si="404"/>
        <v>1</v>
      </c>
      <c r="AB259" s="39">
        <f>$H$5</f>
        <v>0</v>
      </c>
      <c r="AC259" s="39">
        <f>$I$5</f>
        <v>1</v>
      </c>
      <c r="AF259" s="45">
        <f t="shared" si="417"/>
        <v>1.2123772306534003E-2</v>
      </c>
      <c r="AG259" s="45">
        <f t="shared" si="418"/>
        <v>1.2123772306534003E-2</v>
      </c>
      <c r="AH259" s="45">
        <f t="shared" si="419"/>
        <v>0</v>
      </c>
      <c r="AJ259" s="45">
        <f t="shared" ref="AJ259:AL274" si="511">AJ258+AF259</f>
        <v>-5.5153464465942086E-3</v>
      </c>
      <c r="AK259" s="45">
        <f t="shared" si="511"/>
        <v>0.26730011127706388</v>
      </c>
      <c r="AL259" s="45">
        <f t="shared" si="511"/>
        <v>0.46951909233132183</v>
      </c>
      <c r="AN259" s="40">
        <f t="shared" si="405"/>
        <v>0.46400374588472765</v>
      </c>
      <c r="AO259" s="41">
        <f t="shared" si="421"/>
        <v>0.46400374588472765</v>
      </c>
      <c r="AQ259" s="40">
        <f t="shared" si="422"/>
        <v>1</v>
      </c>
      <c r="AS259" s="42">
        <f t="shared" si="406"/>
        <v>0.11059336177526205</v>
      </c>
      <c r="AT259" s="40">
        <f t="shared" si="407"/>
        <v>0.11059336177526205</v>
      </c>
      <c r="AV259" s="43"/>
      <c r="AW259" s="43"/>
      <c r="AY259" s="38">
        <f t="shared" si="408"/>
        <v>1</v>
      </c>
      <c r="AZ259" s="39">
        <f t="shared" si="437"/>
        <v>9.691661652539596E-2</v>
      </c>
      <c r="BA259" s="39">
        <f t="shared" si="438"/>
        <v>0.46400374588472765</v>
      </c>
      <c r="BB259" s="44">
        <f>$J$5</f>
        <v>1</v>
      </c>
      <c r="BD259" s="45">
        <f t="shared" si="423"/>
        <v>4.9529191133143836E-2</v>
      </c>
      <c r="BE259" s="45">
        <f t="shared" si="424"/>
        <v>7.2004766239887449E-4</v>
      </c>
      <c r="BF259" s="45">
        <f t="shared" si="425"/>
        <v>1.1765026381383367E-2</v>
      </c>
      <c r="BH259" s="45">
        <f t="shared" ref="BH259:BJ274" si="512">BH258+BD259</f>
        <v>0.5042614688405711</v>
      </c>
      <c r="BI259" s="45">
        <f t="shared" si="512"/>
        <v>-0.56116731097025008</v>
      </c>
      <c r="BJ259" s="45">
        <f t="shared" si="512"/>
        <v>0.25654536761374891</v>
      </c>
      <c r="BL259" s="40">
        <f t="shared" si="427"/>
        <v>0.56891304331883374</v>
      </c>
      <c r="BM259" s="41">
        <f t="shared" si="428"/>
        <v>0.56891304331883374</v>
      </c>
      <c r="BO259" s="40">
        <f t="shared" si="429"/>
        <v>1</v>
      </c>
      <c r="BQ259" s="40">
        <f t="shared" si="409"/>
        <v>0.43108695668116626</v>
      </c>
      <c r="BR259" s="40">
        <f t="shared" si="410"/>
        <v>0.43108695668116626</v>
      </c>
      <c r="BT259" s="43"/>
      <c r="BV259" s="14"/>
      <c r="BW259" s="43"/>
      <c r="BX259" s="43"/>
      <c r="BY259" s="43"/>
      <c r="CA259" s="43"/>
      <c r="CC259" s="43"/>
    </row>
    <row r="260" spans="1:81" x14ac:dyDescent="0.25">
      <c r="A260" s="37"/>
      <c r="C260" s="38">
        <f t="shared" si="401"/>
        <v>1</v>
      </c>
      <c r="D260" s="39">
        <f>$H$6</f>
        <v>0</v>
      </c>
      <c r="E260" s="39">
        <f>$I$6</f>
        <v>0</v>
      </c>
      <c r="H260" s="45">
        <f t="shared" si="411"/>
        <v>-2.4191190827511876E-2</v>
      </c>
      <c r="I260" s="45">
        <f t="shared" si="412"/>
        <v>0</v>
      </c>
      <c r="J260" s="45">
        <f t="shared" si="413"/>
        <v>-2.4191190827511876E-2</v>
      </c>
      <c r="L260" s="45">
        <f t="shared" ref="L260:N275" si="513">L259+H260</f>
        <v>-0.5536394130504938</v>
      </c>
      <c r="M260" s="45">
        <f t="shared" si="513"/>
        <v>0.48832641362770535</v>
      </c>
      <c r="N260" s="45">
        <f t="shared" si="513"/>
        <v>0.60217364792086603</v>
      </c>
      <c r="O260" s="11"/>
      <c r="P260" s="40">
        <f t="shared" si="414"/>
        <v>-0.5536394130504938</v>
      </c>
      <c r="Q260" s="41">
        <f t="shared" si="415"/>
        <v>0</v>
      </c>
      <c r="S260" s="40">
        <f t="shared" si="416"/>
        <v>0</v>
      </c>
      <c r="U260" s="42">
        <f t="shared" si="402"/>
        <v>0.30573332316436153</v>
      </c>
      <c r="V260" s="40">
        <f t="shared" si="403"/>
        <v>0</v>
      </c>
      <c r="X260" s="43"/>
      <c r="Y260" s="43"/>
      <c r="AA260" s="38">
        <f t="shared" si="404"/>
        <v>1</v>
      </c>
      <c r="AB260" s="39">
        <f>$H$6</f>
        <v>0</v>
      </c>
      <c r="AC260" s="39">
        <f>$I$6</f>
        <v>0</v>
      </c>
      <c r="AF260" s="45">
        <f t="shared" si="417"/>
        <v>1.1059336177526205E-2</v>
      </c>
      <c r="AG260" s="45">
        <f t="shared" si="418"/>
        <v>0</v>
      </c>
      <c r="AH260" s="45">
        <f t="shared" si="419"/>
        <v>1.1059336177526205E-2</v>
      </c>
      <c r="AJ260" s="45">
        <f t="shared" si="511"/>
        <v>5.5439897309319964E-3</v>
      </c>
      <c r="AK260" s="45">
        <f t="shared" si="511"/>
        <v>0.26730011127706388</v>
      </c>
      <c r="AL260" s="45">
        <f t="shared" si="511"/>
        <v>0.48057842850884802</v>
      </c>
      <c r="AN260" s="40">
        <f t="shared" si="405"/>
        <v>5.5439897309319964E-3</v>
      </c>
      <c r="AO260" s="41">
        <f t="shared" si="421"/>
        <v>5.5439897309319964E-3</v>
      </c>
      <c r="AQ260" s="40">
        <f t="shared" si="422"/>
        <v>1</v>
      </c>
      <c r="AS260" s="42">
        <f t="shared" si="406"/>
        <v>-0.15179810203630434</v>
      </c>
      <c r="AT260" s="40">
        <f t="shared" si="407"/>
        <v>-0.15179810203630434</v>
      </c>
      <c r="AV260" s="43"/>
      <c r="AW260" s="43"/>
      <c r="AY260" s="38">
        <f t="shared" si="408"/>
        <v>1</v>
      </c>
      <c r="AZ260" s="39">
        <f t="shared" si="437"/>
        <v>0</v>
      </c>
      <c r="BA260" s="39">
        <f t="shared" si="438"/>
        <v>5.5439897309319964E-3</v>
      </c>
      <c r="BB260" s="44">
        <f>$J$6</f>
        <v>0</v>
      </c>
      <c r="BD260" s="45">
        <f t="shared" si="423"/>
        <v>4.3108695668116627E-2</v>
      </c>
      <c r="BE260" s="45">
        <f t="shared" si="424"/>
        <v>4.1779489269768572E-3</v>
      </c>
      <c r="BF260" s="45">
        <f t="shared" si="425"/>
        <v>2.0002596270210848E-2</v>
      </c>
      <c r="BH260" s="45">
        <f t="shared" si="512"/>
        <v>0.5473701645086877</v>
      </c>
      <c r="BI260" s="45">
        <f t="shared" si="512"/>
        <v>-0.55698936204327321</v>
      </c>
      <c r="BJ260" s="45">
        <f t="shared" si="512"/>
        <v>0.27654796388395975</v>
      </c>
      <c r="BL260" s="40">
        <f t="shared" si="427"/>
        <v>0.54890334358057047</v>
      </c>
      <c r="BM260" s="41">
        <f t="shared" si="428"/>
        <v>0.54890334358057047</v>
      </c>
      <c r="BO260" s="40">
        <f t="shared" si="429"/>
        <v>1</v>
      </c>
      <c r="BQ260" s="40">
        <f t="shared" si="409"/>
        <v>-0.54890334358057047</v>
      </c>
      <c r="BR260" s="40">
        <f t="shared" si="410"/>
        <v>-0.54890334358057047</v>
      </c>
      <c r="BT260" s="43"/>
      <c r="BV260" s="14"/>
      <c r="BW260" s="43"/>
      <c r="BX260" s="43"/>
      <c r="BY260" s="43"/>
      <c r="CA260" s="43"/>
      <c r="CC260" s="43"/>
    </row>
    <row r="261" spans="1:81" ht="15.75" thickBot="1" x14ac:dyDescent="0.3">
      <c r="A261" s="37"/>
      <c r="C261" s="57">
        <f t="shared" si="401"/>
        <v>1</v>
      </c>
      <c r="D261" s="58">
        <f>$H$7</f>
        <v>1</v>
      </c>
      <c r="E261" s="58">
        <f>$I$7</f>
        <v>1</v>
      </c>
      <c r="H261" s="45">
        <f t="shared" si="411"/>
        <v>0</v>
      </c>
      <c r="I261" s="45">
        <f t="shared" si="412"/>
        <v>0</v>
      </c>
      <c r="J261" s="45">
        <f t="shared" si="413"/>
        <v>0</v>
      </c>
      <c r="L261" s="59">
        <f t="shared" si="513"/>
        <v>-0.5536394130504938</v>
      </c>
      <c r="M261" s="59">
        <f t="shared" si="513"/>
        <v>0.48832641362770535</v>
      </c>
      <c r="N261" s="59">
        <f t="shared" si="513"/>
        <v>0.60217364792086603</v>
      </c>
      <c r="O261" s="11"/>
      <c r="P261" s="60">
        <f t="shared" si="414"/>
        <v>0.53686064849807758</v>
      </c>
      <c r="Q261" s="41">
        <f t="shared" si="415"/>
        <v>0.53686064849807758</v>
      </c>
      <c r="S261" s="40">
        <f t="shared" si="416"/>
        <v>1</v>
      </c>
      <c r="U261" s="61">
        <f t="shared" si="402"/>
        <v>0.22134145963104157</v>
      </c>
      <c r="V261" s="60">
        <f t="shared" si="403"/>
        <v>0.22134145963104157</v>
      </c>
      <c r="X261" s="47">
        <f>ABS(V258)+ABS(V259)+ABS(V260)+ABS(V261)</f>
        <v>0.74155163171629834</v>
      </c>
      <c r="Y261" s="45" t="str">
        <f>IF(X261&lt;X$17,"Yes","Not")</f>
        <v>Not</v>
      </c>
      <c r="AA261" s="57">
        <f t="shared" si="404"/>
        <v>1</v>
      </c>
      <c r="AB261" s="58">
        <f>$H$7</f>
        <v>1</v>
      </c>
      <c r="AC261" s="58">
        <f>$I$7</f>
        <v>1</v>
      </c>
      <c r="AF261" s="45">
        <f t="shared" si="417"/>
        <v>-1.5179810203630434E-2</v>
      </c>
      <c r="AG261" s="45">
        <f t="shared" si="418"/>
        <v>0</v>
      </c>
      <c r="AH261" s="45">
        <f t="shared" si="419"/>
        <v>0</v>
      </c>
      <c r="AJ261" s="59">
        <f t="shared" si="511"/>
        <v>-9.6358204726984375E-3</v>
      </c>
      <c r="AK261" s="59">
        <f t="shared" si="511"/>
        <v>0.26730011127706388</v>
      </c>
      <c r="AL261" s="59">
        <f t="shared" si="511"/>
        <v>0.48057842850884802</v>
      </c>
      <c r="AN261" s="60">
        <f t="shared" si="405"/>
        <v>0.7382427193132135</v>
      </c>
      <c r="AO261" s="41">
        <f t="shared" si="421"/>
        <v>0.7382427193132135</v>
      </c>
      <c r="AQ261" s="40">
        <f t="shared" si="422"/>
        <v>1</v>
      </c>
      <c r="AS261" s="61">
        <f t="shared" si="406"/>
        <v>-0.10977619575935552</v>
      </c>
      <c r="AT261" s="60">
        <f t="shared" si="407"/>
        <v>-0.10977619575935552</v>
      </c>
      <c r="AV261" s="47">
        <f>ABS(AT258)+ABS(AT259)+ABS(AT260)+ABS(AT261)</f>
        <v>0.49340538263626188</v>
      </c>
      <c r="AW261" s="45" t="str">
        <f>IF(AV261&lt;AV$17,"Yes","Not")</f>
        <v>Not</v>
      </c>
      <c r="AY261" s="57">
        <f t="shared" si="408"/>
        <v>1</v>
      </c>
      <c r="AZ261" s="58">
        <f t="shared" si="437"/>
        <v>0.53686064849807758</v>
      </c>
      <c r="BA261" s="58">
        <f t="shared" si="438"/>
        <v>0.7382427193132135</v>
      </c>
      <c r="BB261" s="62">
        <f>$J$7</f>
        <v>0</v>
      </c>
      <c r="BD261" s="45">
        <f t="shared" si="423"/>
        <v>-5.4890334358057048E-2</v>
      </c>
      <c r="BE261" s="45">
        <f t="shared" si="424"/>
        <v>0</v>
      </c>
      <c r="BF261" s="45">
        <f t="shared" si="425"/>
        <v>-3.0431145000849204E-4</v>
      </c>
      <c r="BH261" s="59">
        <f t="shared" si="512"/>
        <v>0.49247983015063063</v>
      </c>
      <c r="BI261" s="59">
        <f t="shared" si="512"/>
        <v>-0.55698936204327321</v>
      </c>
      <c r="BJ261" s="59">
        <f t="shared" si="512"/>
        <v>0.27624365243395127</v>
      </c>
      <c r="BL261" s="60">
        <f t="shared" si="427"/>
        <v>0.39738902520340286</v>
      </c>
      <c r="BM261" s="41">
        <f t="shared" si="428"/>
        <v>0.39738902520340286</v>
      </c>
      <c r="BO261" s="40">
        <f t="shared" si="429"/>
        <v>1</v>
      </c>
      <c r="BQ261" s="60">
        <f t="shared" si="409"/>
        <v>-0.39738902520340286</v>
      </c>
      <c r="BR261" s="60">
        <f t="shared" si="410"/>
        <v>-0.39738902520340286</v>
      </c>
      <c r="BT261" s="47">
        <f>ABS(BR258)+ABS(BR259)+ABS(BR260)+ABS(BR261)</f>
        <v>1.8726712367965779</v>
      </c>
      <c r="BV261" s="49">
        <f t="shared" ref="BV261" si="514">ABS(BQ258)+ABS(BQ259)+ABS(BQ260)+ABS(BQ261)</f>
        <v>1.8726712367965779</v>
      </c>
      <c r="BW261" s="45">
        <f t="shared" ref="BW261" si="515">IF(BV261&lt;BV$17,1,0)</f>
        <v>0</v>
      </c>
      <c r="BX261" s="43">
        <f t="shared" ref="BX261" si="516">BX257+1</f>
        <v>61</v>
      </c>
      <c r="BY261" s="50" t="str">
        <f t="shared" ref="BY261" si="517">IF(BW261=0,"",BX261)</f>
        <v/>
      </c>
      <c r="CA261" s="51">
        <f t="shared" ref="CA261" si="518">BV261-BV257</f>
        <v>-6.4166432082579661E-4</v>
      </c>
      <c r="CC261" s="43" t="str">
        <f t="shared" ref="CC261" si="519">IF(CA261&gt;0,"***","")</f>
        <v/>
      </c>
    </row>
    <row r="262" spans="1:81" ht="15.75" thickTop="1" x14ac:dyDescent="0.25">
      <c r="A262" s="52">
        <v>62</v>
      </c>
      <c r="C262" s="16">
        <f t="shared" si="401"/>
        <v>1</v>
      </c>
      <c r="D262" s="14">
        <f>$H$4</f>
        <v>1</v>
      </c>
      <c r="E262" s="14">
        <f>$I$4</f>
        <v>0</v>
      </c>
      <c r="H262" s="45">
        <f t="shared" si="411"/>
        <v>2.213414596310416E-2</v>
      </c>
      <c r="I262" s="45">
        <f t="shared" si="412"/>
        <v>2.213414596310416E-2</v>
      </c>
      <c r="J262" s="45">
        <f t="shared" si="413"/>
        <v>2.213414596310416E-2</v>
      </c>
      <c r="L262" s="15">
        <f t="shared" si="513"/>
        <v>-0.53150526708738965</v>
      </c>
      <c r="M262" s="15">
        <f t="shared" si="513"/>
        <v>0.51046055959080949</v>
      </c>
      <c r="N262" s="15">
        <f t="shared" si="513"/>
        <v>0.62430779388397017</v>
      </c>
      <c r="O262" s="11"/>
      <c r="P262" s="53">
        <f t="shared" si="414"/>
        <v>-2.1044707496580162E-2</v>
      </c>
      <c r="Q262" s="54">
        <f t="shared" si="415"/>
        <v>0</v>
      </c>
      <c r="S262" s="53">
        <f t="shared" si="416"/>
        <v>0</v>
      </c>
      <c r="U262" s="55">
        <f t="shared" si="402"/>
        <v>-0.28283548441271023</v>
      </c>
      <c r="V262" s="53">
        <f t="shared" si="403"/>
        <v>0</v>
      </c>
      <c r="X262" s="43"/>
      <c r="Y262" s="43"/>
      <c r="AA262" s="16">
        <f t="shared" si="404"/>
        <v>1</v>
      </c>
      <c r="AB262" s="14">
        <f>$H$4</f>
        <v>1</v>
      </c>
      <c r="AC262" s="14">
        <f>$I$4</f>
        <v>0</v>
      </c>
      <c r="AF262" s="45">
        <f t="shared" si="417"/>
        <v>-1.0977619575935552E-2</v>
      </c>
      <c r="AG262" s="45">
        <f t="shared" si="418"/>
        <v>-1.0977619575935552E-2</v>
      </c>
      <c r="AH262" s="45">
        <f t="shared" si="419"/>
        <v>-1.0977619575935552E-2</v>
      </c>
      <c r="AJ262" s="15">
        <f t="shared" si="511"/>
        <v>-2.0613440048633989E-2</v>
      </c>
      <c r="AK262" s="15">
        <f t="shared" si="511"/>
        <v>0.25632249170112831</v>
      </c>
      <c r="AL262" s="15">
        <f t="shared" si="511"/>
        <v>0.46960080893291245</v>
      </c>
      <c r="AN262" s="53">
        <f t="shared" si="405"/>
        <v>0.23570905165249431</v>
      </c>
      <c r="AO262" s="54">
        <f t="shared" si="421"/>
        <v>0.23570905165249431</v>
      </c>
      <c r="AQ262" s="53">
        <f t="shared" si="422"/>
        <v>1</v>
      </c>
      <c r="AS262" s="55">
        <f t="shared" si="406"/>
        <v>0.12075241859366957</v>
      </c>
      <c r="AT262" s="53">
        <f t="shared" si="407"/>
        <v>0.12075241859366957</v>
      </c>
      <c r="AV262" s="43"/>
      <c r="AW262" s="43"/>
      <c r="AY262" s="16">
        <f t="shared" si="408"/>
        <v>1</v>
      </c>
      <c r="AZ262" s="14">
        <f t="shared" si="437"/>
        <v>0</v>
      </c>
      <c r="BA262" s="14">
        <f t="shared" si="438"/>
        <v>0.23570905165249431</v>
      </c>
      <c r="BB262" s="56">
        <f>$J$4</f>
        <v>1</v>
      </c>
      <c r="BD262" s="45">
        <f t="shared" si="423"/>
        <v>-3.9738902520340291E-2</v>
      </c>
      <c r="BE262" s="45">
        <f t="shared" si="424"/>
        <v>-2.1334252977671775E-2</v>
      </c>
      <c r="BF262" s="45">
        <f t="shared" si="425"/>
        <v>-2.9336955459138725E-2</v>
      </c>
      <c r="BH262" s="15">
        <f t="shared" si="512"/>
        <v>0.45274092763029034</v>
      </c>
      <c r="BI262" s="15">
        <f t="shared" si="512"/>
        <v>-0.57832361502094498</v>
      </c>
      <c r="BJ262" s="15">
        <f t="shared" si="512"/>
        <v>0.24690669697481255</v>
      </c>
      <c r="BL262" s="53">
        <f t="shared" si="427"/>
        <v>0.51093907102087321</v>
      </c>
      <c r="BM262" s="54">
        <f t="shared" si="428"/>
        <v>0.51093907102087321</v>
      </c>
      <c r="BO262" s="53">
        <f t="shared" si="429"/>
        <v>1</v>
      </c>
      <c r="BQ262" s="53">
        <f t="shared" si="409"/>
        <v>0.48906092897912679</v>
      </c>
      <c r="BR262" s="53">
        <f t="shared" si="410"/>
        <v>0.48906092897912679</v>
      </c>
      <c r="BT262" s="43"/>
      <c r="BV262" s="46"/>
      <c r="BW262" s="43"/>
      <c r="BX262" s="43"/>
      <c r="BY262" s="43"/>
      <c r="CA262" s="43"/>
      <c r="CC262" s="43"/>
    </row>
    <row r="263" spans="1:81" x14ac:dyDescent="0.25">
      <c r="A263" s="52"/>
      <c r="C263" s="16">
        <f t="shared" si="401"/>
        <v>1</v>
      </c>
      <c r="D263" s="14">
        <f>$H$5</f>
        <v>0</v>
      </c>
      <c r="E263" s="14">
        <f>$I$5</f>
        <v>1</v>
      </c>
      <c r="H263" s="45">
        <f t="shared" si="411"/>
        <v>0</v>
      </c>
      <c r="I263" s="45">
        <f t="shared" si="412"/>
        <v>0</v>
      </c>
      <c r="J263" s="45">
        <f t="shared" si="413"/>
        <v>0</v>
      </c>
      <c r="L263" s="15">
        <f t="shared" si="513"/>
        <v>-0.53150526708738965</v>
      </c>
      <c r="M263" s="15">
        <f t="shared" si="513"/>
        <v>0.51046055959080949</v>
      </c>
      <c r="N263" s="15">
        <f t="shared" si="513"/>
        <v>0.62430779388397017</v>
      </c>
      <c r="O263" s="11"/>
      <c r="P263" s="53">
        <f t="shared" si="414"/>
        <v>9.280252679658052E-2</v>
      </c>
      <c r="Q263" s="54">
        <f t="shared" si="415"/>
        <v>9.280252679658052E-2</v>
      </c>
      <c r="S263" s="53">
        <f t="shared" si="416"/>
        <v>1</v>
      </c>
      <c r="U263" s="55">
        <f t="shared" si="402"/>
        <v>-0.25033806217903776</v>
      </c>
      <c r="V263" s="53">
        <f t="shared" si="403"/>
        <v>-0.25033806217903776</v>
      </c>
      <c r="X263" s="43"/>
      <c r="Y263" s="43"/>
      <c r="AA263" s="16">
        <f t="shared" si="404"/>
        <v>1</v>
      </c>
      <c r="AB263" s="14">
        <f>$H$5</f>
        <v>0</v>
      </c>
      <c r="AC263" s="14">
        <f>$I$5</f>
        <v>1</v>
      </c>
      <c r="AF263" s="45">
        <f t="shared" si="417"/>
        <v>1.2075241859366958E-2</v>
      </c>
      <c r="AG263" s="45">
        <f t="shared" si="418"/>
        <v>1.2075241859366958E-2</v>
      </c>
      <c r="AH263" s="45">
        <f t="shared" si="419"/>
        <v>0</v>
      </c>
      <c r="AJ263" s="15">
        <f t="shared" si="511"/>
        <v>-8.5381981892670312E-3</v>
      </c>
      <c r="AK263" s="15">
        <f t="shared" si="511"/>
        <v>0.26839773356049529</v>
      </c>
      <c r="AL263" s="15">
        <f t="shared" si="511"/>
        <v>0.46960080893291245</v>
      </c>
      <c r="AN263" s="53">
        <f t="shared" si="405"/>
        <v>0.46106261074364541</v>
      </c>
      <c r="AO263" s="54">
        <f t="shared" si="421"/>
        <v>0.46106261074364541</v>
      </c>
      <c r="AQ263" s="53">
        <f t="shared" si="422"/>
        <v>1</v>
      </c>
      <c r="AS263" s="55">
        <f t="shared" si="406"/>
        <v>0.11186806421548179</v>
      </c>
      <c r="AT263" s="53">
        <f t="shared" si="407"/>
        <v>0.11186806421548179</v>
      </c>
      <c r="AV263" s="43"/>
      <c r="AW263" s="43"/>
      <c r="AY263" s="16">
        <f t="shared" si="408"/>
        <v>1</v>
      </c>
      <c r="AZ263" s="14">
        <f t="shared" si="437"/>
        <v>9.280252679658052E-2</v>
      </c>
      <c r="BA263" s="14">
        <f t="shared" si="438"/>
        <v>0.46106261074364541</v>
      </c>
      <c r="BB263" s="56">
        <f>$J$5</f>
        <v>1</v>
      </c>
      <c r="BD263" s="45">
        <f t="shared" si="423"/>
        <v>4.890609289791268E-2</v>
      </c>
      <c r="BE263" s="45">
        <f t="shared" si="424"/>
        <v>0</v>
      </c>
      <c r="BF263" s="45">
        <f t="shared" si="425"/>
        <v>1.1527608776995785E-2</v>
      </c>
      <c r="BH263" s="15">
        <f t="shared" si="512"/>
        <v>0.50164702052820298</v>
      </c>
      <c r="BI263" s="15">
        <f t="shared" si="512"/>
        <v>-0.57832361502094498</v>
      </c>
      <c r="BJ263" s="15">
        <f t="shared" si="512"/>
        <v>0.25843430575180831</v>
      </c>
      <c r="BL263" s="53">
        <f t="shared" si="427"/>
        <v>0.56713152346377671</v>
      </c>
      <c r="BM263" s="54">
        <f t="shared" si="428"/>
        <v>0.56713152346377671</v>
      </c>
      <c r="BO263" s="53">
        <f t="shared" si="429"/>
        <v>1</v>
      </c>
      <c r="BQ263" s="53">
        <f t="shared" si="409"/>
        <v>0.43286847653622329</v>
      </c>
      <c r="BR263" s="53">
        <f t="shared" si="410"/>
        <v>0.43286847653622329</v>
      </c>
      <c r="BT263" s="43"/>
      <c r="BV263" s="14"/>
      <c r="BW263" s="43"/>
      <c r="BX263" s="43"/>
      <c r="BY263" s="43"/>
      <c r="CA263" s="43"/>
      <c r="CC263" s="43"/>
    </row>
    <row r="264" spans="1:81" x14ac:dyDescent="0.25">
      <c r="A264" s="52"/>
      <c r="C264" s="16">
        <f t="shared" si="401"/>
        <v>1</v>
      </c>
      <c r="D264" s="14">
        <f>$H$6</f>
        <v>0</v>
      </c>
      <c r="E264" s="14">
        <f>$I$6</f>
        <v>0</v>
      </c>
      <c r="H264" s="45">
        <f t="shared" si="411"/>
        <v>-2.5033806217903777E-2</v>
      </c>
      <c r="I264" s="45">
        <f t="shared" si="412"/>
        <v>0</v>
      </c>
      <c r="J264" s="45">
        <f t="shared" si="413"/>
        <v>-2.5033806217903777E-2</v>
      </c>
      <c r="L264" s="15">
        <f t="shared" si="513"/>
        <v>-0.5565390733052934</v>
      </c>
      <c r="M264" s="15">
        <f t="shared" si="513"/>
        <v>0.51046055959080949</v>
      </c>
      <c r="N264" s="15">
        <f t="shared" si="513"/>
        <v>0.59927398766606643</v>
      </c>
      <c r="O264" s="11"/>
      <c r="P264" s="53">
        <f t="shared" si="414"/>
        <v>-0.5565390733052934</v>
      </c>
      <c r="Q264" s="54">
        <f t="shared" si="415"/>
        <v>0</v>
      </c>
      <c r="S264" s="53">
        <f t="shared" si="416"/>
        <v>0</v>
      </c>
      <c r="U264" s="55">
        <f t="shared" si="402"/>
        <v>0.31338252108019693</v>
      </c>
      <c r="V264" s="53">
        <f t="shared" si="403"/>
        <v>0</v>
      </c>
      <c r="X264" s="43"/>
      <c r="Y264" s="43"/>
      <c r="AA264" s="16">
        <f t="shared" si="404"/>
        <v>1</v>
      </c>
      <c r="AB264" s="14">
        <f>$H$6</f>
        <v>0</v>
      </c>
      <c r="AC264" s="14">
        <f>$I$6</f>
        <v>0</v>
      </c>
      <c r="AF264" s="45">
        <f t="shared" si="417"/>
        <v>1.1186806421548179E-2</v>
      </c>
      <c r="AG264" s="45">
        <f t="shared" si="418"/>
        <v>0</v>
      </c>
      <c r="AH264" s="45">
        <f t="shared" si="419"/>
        <v>1.1186806421548179E-2</v>
      </c>
      <c r="AJ264" s="15">
        <f t="shared" si="511"/>
        <v>2.6486082322811477E-3</v>
      </c>
      <c r="AK264" s="15">
        <f t="shared" si="511"/>
        <v>0.26839773356049529</v>
      </c>
      <c r="AL264" s="15">
        <f t="shared" si="511"/>
        <v>0.48078761535446063</v>
      </c>
      <c r="AN264" s="53">
        <f t="shared" si="405"/>
        <v>2.6486082322811477E-3</v>
      </c>
      <c r="AO264" s="54">
        <f t="shared" si="421"/>
        <v>2.6486082322811477E-3</v>
      </c>
      <c r="AQ264" s="53">
        <f t="shared" si="422"/>
        <v>1</v>
      </c>
      <c r="AS264" s="55">
        <f t="shared" si="406"/>
        <v>-0.15191064024626866</v>
      </c>
      <c r="AT264" s="53">
        <f t="shared" si="407"/>
        <v>-0.15191064024626866</v>
      </c>
      <c r="AV264" s="43"/>
      <c r="AW264" s="43"/>
      <c r="AY264" s="16">
        <f t="shared" si="408"/>
        <v>1</v>
      </c>
      <c r="AZ264" s="14">
        <f t="shared" si="437"/>
        <v>0</v>
      </c>
      <c r="BA264" s="14">
        <f t="shared" si="438"/>
        <v>2.6486082322811477E-3</v>
      </c>
      <c r="BB264" s="56">
        <f>$J$6</f>
        <v>0</v>
      </c>
      <c r="BD264" s="45">
        <f t="shared" si="423"/>
        <v>4.3286847653622333E-2</v>
      </c>
      <c r="BE264" s="45">
        <f t="shared" si="424"/>
        <v>4.0171288393147852E-3</v>
      </c>
      <c r="BF264" s="45">
        <f t="shared" si="425"/>
        <v>1.9957946990041553E-2</v>
      </c>
      <c r="BH264" s="15">
        <f t="shared" si="512"/>
        <v>0.54493386818182532</v>
      </c>
      <c r="BI264" s="15">
        <f t="shared" si="512"/>
        <v>-0.57430648618163016</v>
      </c>
      <c r="BJ264" s="15">
        <f t="shared" si="512"/>
        <v>0.27839225274184987</v>
      </c>
      <c r="BL264" s="53">
        <f t="shared" si="427"/>
        <v>0.54567122019424064</v>
      </c>
      <c r="BM264" s="54">
        <f t="shared" si="428"/>
        <v>0.54567122019424064</v>
      </c>
      <c r="BO264" s="53">
        <f t="shared" si="429"/>
        <v>1</v>
      </c>
      <c r="BQ264" s="53">
        <f t="shared" si="409"/>
        <v>-0.54567122019424064</v>
      </c>
      <c r="BR264" s="53">
        <f t="shared" si="410"/>
        <v>-0.54567122019424064</v>
      </c>
      <c r="BT264" s="43"/>
      <c r="BV264" s="14"/>
      <c r="BW264" s="43"/>
      <c r="BX264" s="43"/>
      <c r="BY264" s="43"/>
      <c r="CA264" s="43"/>
      <c r="CC264" s="43"/>
    </row>
    <row r="265" spans="1:81" x14ac:dyDescent="0.25">
      <c r="A265" s="52"/>
      <c r="C265" s="16">
        <f t="shared" si="401"/>
        <v>1</v>
      </c>
      <c r="D265" s="14">
        <f>$H$7</f>
        <v>1</v>
      </c>
      <c r="E265" s="14">
        <f>$I$7</f>
        <v>1</v>
      </c>
      <c r="H265" s="45">
        <f t="shared" si="411"/>
        <v>0</v>
      </c>
      <c r="I265" s="45">
        <f t="shared" si="412"/>
        <v>0</v>
      </c>
      <c r="J265" s="45">
        <f t="shared" si="413"/>
        <v>0</v>
      </c>
      <c r="L265" s="15">
        <f t="shared" si="513"/>
        <v>-0.5565390733052934</v>
      </c>
      <c r="M265" s="15">
        <f t="shared" si="513"/>
        <v>0.51046055959080949</v>
      </c>
      <c r="N265" s="15">
        <f t="shared" si="513"/>
        <v>0.59927398766606643</v>
      </c>
      <c r="O265" s="11"/>
      <c r="P265" s="53">
        <f t="shared" si="414"/>
        <v>0.55319547395158253</v>
      </c>
      <c r="Q265" s="54">
        <f t="shared" si="415"/>
        <v>0.55319547395158253</v>
      </c>
      <c r="S265" s="53">
        <f t="shared" si="416"/>
        <v>1</v>
      </c>
      <c r="U265" s="55">
        <f t="shared" si="402"/>
        <v>0.216876625924911</v>
      </c>
      <c r="V265" s="53">
        <f t="shared" si="403"/>
        <v>0.216876625924911</v>
      </c>
      <c r="X265" s="47">
        <f>ABS(V262)+ABS(V263)+ABS(V264)+ABS(V265)</f>
        <v>0.46721468810394873</v>
      </c>
      <c r="Y265" s="45" t="str">
        <f>IF(X265&lt;X$17,"Yes","Not")</f>
        <v>Not</v>
      </c>
      <c r="AA265" s="16">
        <f t="shared" si="404"/>
        <v>1</v>
      </c>
      <c r="AB265" s="14">
        <f>$H$7</f>
        <v>1</v>
      </c>
      <c r="AC265" s="14">
        <f>$I$7</f>
        <v>1</v>
      </c>
      <c r="AF265" s="45">
        <f t="shared" si="417"/>
        <v>-1.5191064024626867E-2</v>
      </c>
      <c r="AG265" s="45">
        <f t="shared" si="418"/>
        <v>0</v>
      </c>
      <c r="AH265" s="45">
        <f t="shared" si="419"/>
        <v>0</v>
      </c>
      <c r="AJ265" s="15">
        <f t="shared" si="511"/>
        <v>-1.254245579234572E-2</v>
      </c>
      <c r="AK265" s="15">
        <f t="shared" si="511"/>
        <v>0.26839773356049529</v>
      </c>
      <c r="AL265" s="15">
        <f t="shared" si="511"/>
        <v>0.48078761535446063</v>
      </c>
      <c r="AN265" s="53">
        <f t="shared" si="405"/>
        <v>0.73664289312261022</v>
      </c>
      <c r="AO265" s="54">
        <f t="shared" si="421"/>
        <v>0.73664289312261022</v>
      </c>
      <c r="AQ265" s="53">
        <f t="shared" si="422"/>
        <v>1</v>
      </c>
      <c r="AS265" s="55">
        <f t="shared" si="406"/>
        <v>-0.10507530281762163</v>
      </c>
      <c r="AT265" s="53">
        <f t="shared" si="407"/>
        <v>-0.10507530281762163</v>
      </c>
      <c r="AV265" s="47">
        <f>ABS(AT262)+ABS(AT263)+ABS(AT264)+ABS(AT265)</f>
        <v>0.48960642587304165</v>
      </c>
      <c r="AW265" s="45" t="str">
        <f>IF(AV265&lt;AV$17,"Yes","Not")</f>
        <v>Not</v>
      </c>
      <c r="AY265" s="16">
        <f t="shared" si="408"/>
        <v>1</v>
      </c>
      <c r="AZ265" s="14">
        <f t="shared" si="437"/>
        <v>0.55319547395158253</v>
      </c>
      <c r="BA265" s="14">
        <f t="shared" si="438"/>
        <v>0.73664289312261022</v>
      </c>
      <c r="BB265" s="56">
        <f>$J$7</f>
        <v>0</v>
      </c>
      <c r="BD265" s="45">
        <f t="shared" si="423"/>
        <v>-5.4567122019424069E-2</v>
      </c>
      <c r="BE265" s="45">
        <f t="shared" si="424"/>
        <v>0</v>
      </c>
      <c r="BF265" s="45">
        <f t="shared" si="425"/>
        <v>-1.4452692859253646E-4</v>
      </c>
      <c r="BH265" s="15">
        <f t="shared" si="512"/>
        <v>0.49036674616240128</v>
      </c>
      <c r="BI265" s="15">
        <f t="shared" si="512"/>
        <v>-0.57430648618163016</v>
      </c>
      <c r="BJ265" s="15">
        <f t="shared" si="512"/>
        <v>0.27824772581325735</v>
      </c>
      <c r="BL265" s="53">
        <f t="shared" si="427"/>
        <v>0.37763220709355111</v>
      </c>
      <c r="BM265" s="54">
        <f t="shared" si="428"/>
        <v>0.37763220709355111</v>
      </c>
      <c r="BO265" s="53">
        <f t="shared" si="429"/>
        <v>1</v>
      </c>
      <c r="BQ265" s="53">
        <f t="shared" si="409"/>
        <v>-0.37763220709355111</v>
      </c>
      <c r="BR265" s="53">
        <f t="shared" si="410"/>
        <v>-0.37763220709355111</v>
      </c>
      <c r="BT265" s="47">
        <f>ABS(BR262)+ABS(BR263)+ABS(BR264)+ABS(BR265)</f>
        <v>1.845232832803142</v>
      </c>
      <c r="BV265" s="49">
        <f t="shared" ref="BV265" si="520">ABS(BQ262)+ABS(BQ263)+ABS(BQ264)+ABS(BQ265)</f>
        <v>1.845232832803142</v>
      </c>
      <c r="BW265" s="45">
        <f t="shared" ref="BW265" si="521">IF(BV265&lt;BV$17,1,0)</f>
        <v>0</v>
      </c>
      <c r="BX265" s="43">
        <f t="shared" ref="BX265" si="522">BX261+1</f>
        <v>62</v>
      </c>
      <c r="BY265" s="50" t="str">
        <f t="shared" ref="BY265" si="523">IF(BW265=0,"",BX265)</f>
        <v/>
      </c>
      <c r="CA265" s="51">
        <f t="shared" ref="CA265" si="524">BV265-BV261</f>
        <v>-2.7438403993435889E-2</v>
      </c>
      <c r="CC265" s="43" t="str">
        <f t="shared" ref="CC265" si="525">IF(CA265&gt;0,"***","")</f>
        <v/>
      </c>
    </row>
    <row r="266" spans="1:81" x14ac:dyDescent="0.25">
      <c r="A266" s="37">
        <v>63</v>
      </c>
      <c r="C266" s="38">
        <f t="shared" si="401"/>
        <v>1</v>
      </c>
      <c r="D266" s="39">
        <f>$H$4</f>
        <v>1</v>
      </c>
      <c r="E266" s="39">
        <f>$I$4</f>
        <v>0</v>
      </c>
      <c r="H266" s="45">
        <f t="shared" si="411"/>
        <v>2.1687662592491101E-2</v>
      </c>
      <c r="I266" s="45">
        <f t="shared" si="412"/>
        <v>2.1687662592491101E-2</v>
      </c>
      <c r="J266" s="45">
        <f t="shared" si="413"/>
        <v>2.1687662592491101E-2</v>
      </c>
      <c r="L266" s="45">
        <f t="shared" si="513"/>
        <v>-0.53485141071280229</v>
      </c>
      <c r="M266" s="45">
        <f t="shared" si="513"/>
        <v>0.5321482221833006</v>
      </c>
      <c r="N266" s="45">
        <f t="shared" si="513"/>
        <v>0.62096165025855754</v>
      </c>
      <c r="O266" s="11"/>
      <c r="P266" s="40">
        <f t="shared" si="414"/>
        <v>-2.7031885295016878E-3</v>
      </c>
      <c r="Q266" s="41">
        <f t="shared" si="415"/>
        <v>0</v>
      </c>
      <c r="S266" s="40">
        <f t="shared" si="416"/>
        <v>0</v>
      </c>
      <c r="U266" s="42">
        <f t="shared" si="402"/>
        <v>-0.29080459226390726</v>
      </c>
      <c r="V266" s="40">
        <f t="shared" si="403"/>
        <v>0</v>
      </c>
      <c r="X266" s="43"/>
      <c r="Y266" s="43"/>
      <c r="AA266" s="38">
        <f t="shared" si="404"/>
        <v>1</v>
      </c>
      <c r="AB266" s="39">
        <f>$H$4</f>
        <v>1</v>
      </c>
      <c r="AC266" s="39">
        <f>$I$4</f>
        <v>0</v>
      </c>
      <c r="AF266" s="45">
        <f t="shared" si="417"/>
        <v>-1.0507530281762163E-2</v>
      </c>
      <c r="AG266" s="45">
        <f t="shared" si="418"/>
        <v>-1.0507530281762163E-2</v>
      </c>
      <c r="AH266" s="45">
        <f t="shared" si="419"/>
        <v>-1.0507530281762163E-2</v>
      </c>
      <c r="AJ266" s="45">
        <f t="shared" si="511"/>
        <v>-2.3049986074107881E-2</v>
      </c>
      <c r="AK266" s="45">
        <f t="shared" si="511"/>
        <v>0.25789020327873313</v>
      </c>
      <c r="AL266" s="45">
        <f t="shared" si="511"/>
        <v>0.47028008507269847</v>
      </c>
      <c r="AN266" s="40">
        <f t="shared" si="405"/>
        <v>0.23484021720462525</v>
      </c>
      <c r="AO266" s="41">
        <f t="shared" si="421"/>
        <v>0.23484021720462525</v>
      </c>
      <c r="AQ266" s="40">
        <f t="shared" si="422"/>
        <v>1</v>
      </c>
      <c r="AS266" s="42">
        <f t="shared" si="406"/>
        <v>0.12235633013273134</v>
      </c>
      <c r="AT266" s="40">
        <f t="shared" si="407"/>
        <v>0.12235633013273134</v>
      </c>
      <c r="AV266" s="43"/>
      <c r="AW266" s="43"/>
      <c r="AY266" s="38">
        <f t="shared" si="408"/>
        <v>1</v>
      </c>
      <c r="AZ266" s="39">
        <f t="shared" si="437"/>
        <v>0</v>
      </c>
      <c r="BA266" s="39">
        <f t="shared" si="438"/>
        <v>0.23484021720462525</v>
      </c>
      <c r="BB266" s="44">
        <f>$J$4</f>
        <v>1</v>
      </c>
      <c r="BD266" s="45">
        <f t="shared" si="423"/>
        <v>-3.7763220709355116E-2</v>
      </c>
      <c r="BE266" s="45">
        <f t="shared" si="424"/>
        <v>-2.0890442778249918E-2</v>
      </c>
      <c r="BF266" s="45">
        <f t="shared" si="425"/>
        <v>-2.7818008156967021E-2</v>
      </c>
      <c r="BH266" s="45">
        <f t="shared" si="512"/>
        <v>0.45260352545304616</v>
      </c>
      <c r="BI266" s="45">
        <f t="shared" si="512"/>
        <v>-0.59519692895988008</v>
      </c>
      <c r="BJ266" s="45">
        <f t="shared" si="512"/>
        <v>0.25042971765629035</v>
      </c>
      <c r="BL266" s="40">
        <f t="shared" si="427"/>
        <v>0.51141449474194234</v>
      </c>
      <c r="BM266" s="41">
        <f t="shared" si="428"/>
        <v>0.51141449474194234</v>
      </c>
      <c r="BO266" s="40">
        <f t="shared" si="429"/>
        <v>1</v>
      </c>
      <c r="BQ266" s="40">
        <f t="shared" si="409"/>
        <v>0.48858550525805766</v>
      </c>
      <c r="BR266" s="40">
        <f t="shared" si="410"/>
        <v>0.48858550525805766</v>
      </c>
      <c r="BT266" s="43"/>
      <c r="BV266" s="46"/>
      <c r="BW266" s="43"/>
      <c r="BX266" s="43"/>
      <c r="BY266" s="43"/>
      <c r="CA266" s="43"/>
      <c r="CC266" s="43"/>
    </row>
    <row r="267" spans="1:81" x14ac:dyDescent="0.25">
      <c r="A267" s="37"/>
      <c r="C267" s="38">
        <f t="shared" si="401"/>
        <v>1</v>
      </c>
      <c r="D267" s="39">
        <f>$H$5</f>
        <v>0</v>
      </c>
      <c r="E267" s="39">
        <f>$I$5</f>
        <v>1</v>
      </c>
      <c r="H267" s="45">
        <f t="shared" si="411"/>
        <v>0</v>
      </c>
      <c r="I267" s="45">
        <f t="shared" si="412"/>
        <v>0</v>
      </c>
      <c r="J267" s="45">
        <f t="shared" si="413"/>
        <v>0</v>
      </c>
      <c r="L267" s="45">
        <f t="shared" si="513"/>
        <v>-0.53485141071280229</v>
      </c>
      <c r="M267" s="45">
        <f t="shared" si="513"/>
        <v>0.5321482221833006</v>
      </c>
      <c r="N267" s="45">
        <f t="shared" si="513"/>
        <v>0.62096165025855754</v>
      </c>
      <c r="O267" s="11"/>
      <c r="P267" s="40">
        <f t="shared" si="414"/>
        <v>8.6110239545755252E-2</v>
      </c>
      <c r="Q267" s="41">
        <f t="shared" si="415"/>
        <v>8.6110239545755252E-2</v>
      </c>
      <c r="S267" s="40">
        <f t="shared" si="416"/>
        <v>1</v>
      </c>
      <c r="U267" s="42">
        <f t="shared" si="402"/>
        <v>-0.25561012605002986</v>
      </c>
      <c r="V267" s="40">
        <f t="shared" si="403"/>
        <v>-0.25561012605002986</v>
      </c>
      <c r="X267" s="43"/>
      <c r="Y267" s="43"/>
      <c r="AA267" s="38">
        <f t="shared" si="404"/>
        <v>1</v>
      </c>
      <c r="AB267" s="39">
        <f>$H$5</f>
        <v>0</v>
      </c>
      <c r="AC267" s="39">
        <f>$I$5</f>
        <v>1</v>
      </c>
      <c r="AF267" s="45">
        <f t="shared" si="417"/>
        <v>1.2235633013273135E-2</v>
      </c>
      <c r="AG267" s="45">
        <f t="shared" si="418"/>
        <v>1.2235633013273135E-2</v>
      </c>
      <c r="AH267" s="45">
        <f t="shared" si="419"/>
        <v>0</v>
      </c>
      <c r="AJ267" s="45">
        <f t="shared" si="511"/>
        <v>-1.0814353060834746E-2</v>
      </c>
      <c r="AK267" s="45">
        <f t="shared" si="511"/>
        <v>0.27012583629200626</v>
      </c>
      <c r="AL267" s="45">
        <f t="shared" si="511"/>
        <v>0.47028008507269847</v>
      </c>
      <c r="AN267" s="40">
        <f t="shared" si="405"/>
        <v>0.45946573201186375</v>
      </c>
      <c r="AO267" s="41">
        <f t="shared" si="421"/>
        <v>0.45946573201186375</v>
      </c>
      <c r="AQ267" s="40">
        <f t="shared" si="422"/>
        <v>1</v>
      </c>
      <c r="AS267" s="42">
        <f t="shared" si="406"/>
        <v>0.11247576543902826</v>
      </c>
      <c r="AT267" s="40">
        <f t="shared" si="407"/>
        <v>0.11247576543902826</v>
      </c>
      <c r="AV267" s="43"/>
      <c r="AW267" s="43"/>
      <c r="AY267" s="38">
        <f t="shared" si="408"/>
        <v>1</v>
      </c>
      <c r="AZ267" s="39">
        <f t="shared" si="437"/>
        <v>8.6110239545755252E-2</v>
      </c>
      <c r="BA267" s="39">
        <f t="shared" si="438"/>
        <v>0.45946573201186375</v>
      </c>
      <c r="BB267" s="44">
        <f>$J$5</f>
        <v>1</v>
      </c>
      <c r="BD267" s="45">
        <f t="shared" si="423"/>
        <v>4.8858550525805768E-2</v>
      </c>
      <c r="BE267" s="45">
        <f t="shared" si="424"/>
        <v>0</v>
      </c>
      <c r="BF267" s="45">
        <f t="shared" si="425"/>
        <v>1.1473952617783384E-2</v>
      </c>
      <c r="BH267" s="45">
        <f t="shared" si="512"/>
        <v>0.50146207597885195</v>
      </c>
      <c r="BI267" s="45">
        <f t="shared" si="512"/>
        <v>-0.59519692895988008</v>
      </c>
      <c r="BJ267" s="45">
        <f t="shared" si="512"/>
        <v>0.26190367027407374</v>
      </c>
      <c r="BL267" s="40">
        <f t="shared" si="427"/>
        <v>0.57054528742828992</v>
      </c>
      <c r="BM267" s="41">
        <f t="shared" si="428"/>
        <v>0.57054528742828992</v>
      </c>
      <c r="BO267" s="40">
        <f t="shared" si="429"/>
        <v>1</v>
      </c>
      <c r="BQ267" s="40">
        <f t="shared" si="409"/>
        <v>0.42945471257171008</v>
      </c>
      <c r="BR267" s="40">
        <f t="shared" si="410"/>
        <v>0.42945471257171008</v>
      </c>
      <c r="BT267" s="43"/>
      <c r="BV267" s="14"/>
      <c r="BW267" s="43"/>
      <c r="BX267" s="43"/>
      <c r="BY267" s="43"/>
      <c r="CA267" s="43"/>
      <c r="CC267" s="43"/>
    </row>
    <row r="268" spans="1:81" x14ac:dyDescent="0.25">
      <c r="A268" s="37"/>
      <c r="C268" s="38">
        <f t="shared" si="401"/>
        <v>1</v>
      </c>
      <c r="D268" s="39">
        <f>$H$6</f>
        <v>0</v>
      </c>
      <c r="E268" s="39">
        <f>$I$6</f>
        <v>0</v>
      </c>
      <c r="H268" s="45">
        <f t="shared" si="411"/>
        <v>-2.5561012605002986E-2</v>
      </c>
      <c r="I268" s="45">
        <f t="shared" si="412"/>
        <v>0</v>
      </c>
      <c r="J268" s="45">
        <f t="shared" si="413"/>
        <v>-2.5561012605002986E-2</v>
      </c>
      <c r="L268" s="45">
        <f t="shared" si="513"/>
        <v>-0.56041242331780527</v>
      </c>
      <c r="M268" s="45">
        <f t="shared" si="513"/>
        <v>0.5321482221833006</v>
      </c>
      <c r="N268" s="45">
        <f t="shared" si="513"/>
        <v>0.59540063765355455</v>
      </c>
      <c r="O268" s="11"/>
      <c r="P268" s="40">
        <f t="shared" si="414"/>
        <v>-0.56041242331780527</v>
      </c>
      <c r="Q268" s="41">
        <f t="shared" si="415"/>
        <v>0</v>
      </c>
      <c r="S268" s="40">
        <f t="shared" si="416"/>
        <v>0</v>
      </c>
      <c r="U268" s="42">
        <f t="shared" si="402"/>
        <v>0.32208862618218903</v>
      </c>
      <c r="V268" s="40">
        <f t="shared" si="403"/>
        <v>0</v>
      </c>
      <c r="X268" s="43"/>
      <c r="Y268" s="43"/>
      <c r="AA268" s="38">
        <f t="shared" si="404"/>
        <v>1</v>
      </c>
      <c r="AB268" s="39">
        <f>$H$6</f>
        <v>0</v>
      </c>
      <c r="AC268" s="39">
        <f>$I$6</f>
        <v>0</v>
      </c>
      <c r="AF268" s="45">
        <f t="shared" si="417"/>
        <v>1.1247576543902828E-2</v>
      </c>
      <c r="AG268" s="45">
        <f t="shared" si="418"/>
        <v>0</v>
      </c>
      <c r="AH268" s="45">
        <f t="shared" si="419"/>
        <v>1.1247576543902828E-2</v>
      </c>
      <c r="AJ268" s="45">
        <f t="shared" si="511"/>
        <v>4.33223483068082E-4</v>
      </c>
      <c r="AK268" s="45">
        <f t="shared" si="511"/>
        <v>0.27012583629200626</v>
      </c>
      <c r="AL268" s="45">
        <f t="shared" si="511"/>
        <v>0.48152766161660132</v>
      </c>
      <c r="AN268" s="40">
        <f t="shared" si="405"/>
        <v>4.33223483068082E-4</v>
      </c>
      <c r="AO268" s="41">
        <f t="shared" si="421"/>
        <v>4.33223483068082E-4</v>
      </c>
      <c r="AQ268" s="40">
        <f t="shared" si="422"/>
        <v>1</v>
      </c>
      <c r="AS268" s="42">
        <f t="shared" si="406"/>
        <v>-0.15335893213119681</v>
      </c>
      <c r="AT268" s="40">
        <f t="shared" si="407"/>
        <v>-0.15335893213119681</v>
      </c>
      <c r="AV268" s="43"/>
      <c r="AW268" s="43"/>
      <c r="AY268" s="38">
        <f t="shared" si="408"/>
        <v>1</v>
      </c>
      <c r="AZ268" s="39">
        <f t="shared" si="437"/>
        <v>0</v>
      </c>
      <c r="BA268" s="39">
        <f t="shared" si="438"/>
        <v>4.33223483068082E-4</v>
      </c>
      <c r="BB268" s="44">
        <f>$J$6</f>
        <v>0</v>
      </c>
      <c r="BD268" s="45">
        <f t="shared" si="423"/>
        <v>4.2945471257171013E-2</v>
      </c>
      <c r="BE268" s="45">
        <f t="shared" si="424"/>
        <v>3.6980448173603423E-3</v>
      </c>
      <c r="BF268" s="45">
        <f t="shared" si="425"/>
        <v>1.9731972387770531E-2</v>
      </c>
      <c r="BH268" s="45">
        <f t="shared" si="512"/>
        <v>0.54440754723602292</v>
      </c>
      <c r="BI268" s="45">
        <f t="shared" si="512"/>
        <v>-0.59149888414251972</v>
      </c>
      <c r="BJ268" s="45">
        <f t="shared" si="512"/>
        <v>0.28163564266184427</v>
      </c>
      <c r="BL268" s="40">
        <f t="shared" si="427"/>
        <v>0.54452955841009298</v>
      </c>
      <c r="BM268" s="41">
        <f t="shared" si="428"/>
        <v>0.54452955841009298</v>
      </c>
      <c r="BO268" s="40">
        <f t="shared" si="429"/>
        <v>1</v>
      </c>
      <c r="BQ268" s="40">
        <f t="shared" si="409"/>
        <v>-0.54452955841009298</v>
      </c>
      <c r="BR268" s="40">
        <f t="shared" si="410"/>
        <v>-0.54452955841009298</v>
      </c>
      <c r="BT268" s="43"/>
      <c r="BV268" s="14"/>
      <c r="BW268" s="43"/>
      <c r="BX268" s="43"/>
      <c r="BY268" s="43"/>
      <c r="CA268" s="43"/>
      <c r="CC268" s="43"/>
    </row>
    <row r="269" spans="1:81" x14ac:dyDescent="0.25">
      <c r="A269" s="37"/>
      <c r="C269" s="38">
        <f t="shared" si="401"/>
        <v>1</v>
      </c>
      <c r="D269" s="39">
        <f>$H$7</f>
        <v>1</v>
      </c>
      <c r="E269" s="39">
        <f>$I$7</f>
        <v>1</v>
      </c>
      <c r="H269" s="45">
        <f t="shared" si="411"/>
        <v>0</v>
      </c>
      <c r="I269" s="45">
        <f t="shared" si="412"/>
        <v>0</v>
      </c>
      <c r="J269" s="45">
        <f t="shared" si="413"/>
        <v>0</v>
      </c>
      <c r="L269" s="45">
        <f t="shared" si="513"/>
        <v>-0.56041242331780527</v>
      </c>
      <c r="M269" s="45">
        <f t="shared" si="513"/>
        <v>0.5321482221833006</v>
      </c>
      <c r="N269" s="45">
        <f t="shared" si="513"/>
        <v>0.59540063765355455</v>
      </c>
      <c r="O269" s="11"/>
      <c r="P269" s="40">
        <f t="shared" si="414"/>
        <v>0.56713643651904988</v>
      </c>
      <c r="Q269" s="41">
        <f t="shared" si="415"/>
        <v>0.56713643651904988</v>
      </c>
      <c r="S269" s="40">
        <f t="shared" si="416"/>
        <v>1</v>
      </c>
      <c r="U269" s="42">
        <f t="shared" si="402"/>
        <v>0.21410599554916931</v>
      </c>
      <c r="V269" s="40">
        <f t="shared" si="403"/>
        <v>0.21410599554916931</v>
      </c>
      <c r="X269" s="47">
        <f>ABS(V266)+ABS(V267)+ABS(V268)+ABS(V269)</f>
        <v>0.46971612159919918</v>
      </c>
      <c r="Y269" s="45" t="str">
        <f>IF(X269&lt;X$17,"Yes","Not")</f>
        <v>Not</v>
      </c>
      <c r="AA269" s="38">
        <f t="shared" si="404"/>
        <v>1</v>
      </c>
      <c r="AB269" s="39">
        <f>$H$7</f>
        <v>1</v>
      </c>
      <c r="AC269" s="39">
        <f>$I$7</f>
        <v>1</v>
      </c>
      <c r="AF269" s="45">
        <f t="shared" si="417"/>
        <v>-1.5335893213119681E-2</v>
      </c>
      <c r="AG269" s="45">
        <f t="shared" si="418"/>
        <v>0</v>
      </c>
      <c r="AH269" s="45">
        <f t="shared" si="419"/>
        <v>0</v>
      </c>
      <c r="AJ269" s="45">
        <f t="shared" si="511"/>
        <v>-1.4902669730051599E-2</v>
      </c>
      <c r="AK269" s="45">
        <f t="shared" si="511"/>
        <v>0.27012583629200626</v>
      </c>
      <c r="AL269" s="45">
        <f t="shared" si="511"/>
        <v>0.48152766161660132</v>
      </c>
      <c r="AN269" s="40">
        <f t="shared" si="405"/>
        <v>0.73675082817855597</v>
      </c>
      <c r="AO269" s="41">
        <f t="shared" si="421"/>
        <v>0.73675082817855597</v>
      </c>
      <c r="AQ269" s="40">
        <f t="shared" si="422"/>
        <v>1</v>
      </c>
      <c r="AS269" s="42">
        <f t="shared" si="406"/>
        <v>-0.10193565946816301</v>
      </c>
      <c r="AT269" s="40">
        <f t="shared" si="407"/>
        <v>-0.10193565946816301</v>
      </c>
      <c r="AV269" s="47">
        <f>ABS(AT266)+ABS(AT267)+ABS(AT268)+ABS(AT269)</f>
        <v>0.49012668717111946</v>
      </c>
      <c r="AW269" s="45" t="str">
        <f>IF(AV269&lt;AV$17,"Yes","Not")</f>
        <v>Not</v>
      </c>
      <c r="AY269" s="38">
        <f t="shared" si="408"/>
        <v>1</v>
      </c>
      <c r="AZ269" s="39">
        <f t="shared" si="437"/>
        <v>0.56713643651904988</v>
      </c>
      <c r="BA269" s="39">
        <f t="shared" si="438"/>
        <v>0.73675082817855597</v>
      </c>
      <c r="BB269" s="44">
        <f>$J$7</f>
        <v>0</v>
      </c>
      <c r="BD269" s="45">
        <f t="shared" si="423"/>
        <v>-5.4452955841009301E-2</v>
      </c>
      <c r="BE269" s="45">
        <f t="shared" si="424"/>
        <v>0</v>
      </c>
      <c r="BF269" s="45">
        <f t="shared" si="425"/>
        <v>-2.3590299192794512E-5</v>
      </c>
      <c r="BH269" s="45">
        <f t="shared" si="512"/>
        <v>0.48995459139501363</v>
      </c>
      <c r="BI269" s="45">
        <f t="shared" si="512"/>
        <v>-0.59149888414251972</v>
      </c>
      <c r="BJ269" s="45">
        <f t="shared" si="512"/>
        <v>0.28161205236265147</v>
      </c>
      <c r="BL269" s="40">
        <f t="shared" si="427"/>
        <v>0.36197193484067702</v>
      </c>
      <c r="BM269" s="41">
        <f t="shared" si="428"/>
        <v>0.36197193484067702</v>
      </c>
      <c r="BO269" s="40">
        <f t="shared" si="429"/>
        <v>1</v>
      </c>
      <c r="BQ269" s="40">
        <f t="shared" si="409"/>
        <v>-0.36197193484067702</v>
      </c>
      <c r="BR269" s="40">
        <f t="shared" si="410"/>
        <v>-0.36197193484067702</v>
      </c>
      <c r="BT269" s="47">
        <f>ABS(BR266)+ABS(BR267)+ABS(BR268)+ABS(BR269)</f>
        <v>1.8245417110805375</v>
      </c>
      <c r="BV269" s="49">
        <f t="shared" ref="BV269" si="526">ABS(BQ266)+ABS(BQ267)+ABS(BQ268)+ABS(BQ269)</f>
        <v>1.8245417110805375</v>
      </c>
      <c r="BW269" s="45">
        <f t="shared" ref="BW269" si="527">IF(BV269&lt;BV$17,1,0)</f>
        <v>0</v>
      </c>
      <c r="BX269" s="43">
        <f t="shared" ref="BX269" si="528">BX265+1</f>
        <v>63</v>
      </c>
      <c r="BY269" s="50" t="str">
        <f t="shared" ref="BY269" si="529">IF(BW269=0,"",BX269)</f>
        <v/>
      </c>
      <c r="CA269" s="51">
        <f t="shared" ref="CA269" si="530">BV269-BV265</f>
        <v>-2.0691121722604455E-2</v>
      </c>
      <c r="CC269" s="43" t="str">
        <f t="shared" ref="CC269" si="531">IF(CA269&gt;0,"***","")</f>
        <v/>
      </c>
    </row>
    <row r="270" spans="1:81" x14ac:dyDescent="0.25">
      <c r="A270" s="52">
        <v>64</v>
      </c>
      <c r="C270" s="16">
        <f t="shared" si="401"/>
        <v>1</v>
      </c>
      <c r="D270" s="14">
        <f>$H$4</f>
        <v>1</v>
      </c>
      <c r="E270" s="14">
        <f>$I$4</f>
        <v>0</v>
      </c>
      <c r="H270" s="45">
        <f t="shared" si="411"/>
        <v>2.1410599554916934E-2</v>
      </c>
      <c r="I270" s="45">
        <f t="shared" si="412"/>
        <v>2.1410599554916934E-2</v>
      </c>
      <c r="J270" s="45">
        <f t="shared" si="413"/>
        <v>2.1410599554916934E-2</v>
      </c>
      <c r="L270" s="15">
        <f t="shared" si="513"/>
        <v>-0.5390018237628883</v>
      </c>
      <c r="M270" s="15">
        <f t="shared" si="513"/>
        <v>0.55355882173821758</v>
      </c>
      <c r="N270" s="15">
        <f t="shared" si="513"/>
        <v>0.61681123720847153</v>
      </c>
      <c r="O270" s="11"/>
      <c r="P270" s="53">
        <f t="shared" si="414"/>
        <v>1.4556997975329278E-2</v>
      </c>
      <c r="Q270" s="54">
        <f t="shared" si="415"/>
        <v>1.4556997975329278E-2</v>
      </c>
      <c r="S270" s="53">
        <f t="shared" si="416"/>
        <v>1</v>
      </c>
      <c r="U270" s="55">
        <f t="shared" si="402"/>
        <v>-0.30312621434451986</v>
      </c>
      <c r="V270" s="53">
        <f t="shared" si="403"/>
        <v>-0.30312621434451986</v>
      </c>
      <c r="X270" s="43"/>
      <c r="Y270" s="43"/>
      <c r="AA270" s="16">
        <f t="shared" si="404"/>
        <v>1</v>
      </c>
      <c r="AB270" s="14">
        <f>$H$4</f>
        <v>1</v>
      </c>
      <c r="AC270" s="14">
        <f>$I$4</f>
        <v>0</v>
      </c>
      <c r="AF270" s="45">
        <f t="shared" si="417"/>
        <v>-1.0193565946816301E-2</v>
      </c>
      <c r="AG270" s="45">
        <f t="shared" si="418"/>
        <v>-1.0193565946816301E-2</v>
      </c>
      <c r="AH270" s="45">
        <f t="shared" si="419"/>
        <v>-1.0193565946816301E-2</v>
      </c>
      <c r="AJ270" s="15">
        <f t="shared" si="511"/>
        <v>-2.50962356768679E-2</v>
      </c>
      <c r="AK270" s="15">
        <f t="shared" si="511"/>
        <v>0.25993227034518995</v>
      </c>
      <c r="AL270" s="15">
        <f t="shared" si="511"/>
        <v>0.47133409566978501</v>
      </c>
      <c r="AN270" s="53">
        <f t="shared" si="405"/>
        <v>0.23483603466832206</v>
      </c>
      <c r="AO270" s="54">
        <f t="shared" si="421"/>
        <v>0.23483603466832206</v>
      </c>
      <c r="AQ270" s="53">
        <f t="shared" si="422"/>
        <v>1</v>
      </c>
      <c r="AS270" s="55">
        <f t="shared" si="406"/>
        <v>0.12626902255656933</v>
      </c>
      <c r="AT270" s="53">
        <f t="shared" si="407"/>
        <v>0.12626902255656933</v>
      </c>
      <c r="AV270" s="43"/>
      <c r="AW270" s="43"/>
      <c r="AY270" s="16">
        <f t="shared" si="408"/>
        <v>1</v>
      </c>
      <c r="AZ270" s="14">
        <f t="shared" si="437"/>
        <v>1.4556997975329278E-2</v>
      </c>
      <c r="BA270" s="14">
        <f t="shared" si="438"/>
        <v>0.23483603466832206</v>
      </c>
      <c r="BB270" s="56">
        <f>$J$4</f>
        <v>1</v>
      </c>
      <c r="BD270" s="45">
        <f t="shared" si="423"/>
        <v>-3.6197193484067705E-2</v>
      </c>
      <c r="BE270" s="45">
        <f t="shared" si="424"/>
        <v>-2.0528747324544728E-2</v>
      </c>
      <c r="BF270" s="45">
        <f t="shared" si="425"/>
        <v>-2.6668312277126311E-2</v>
      </c>
      <c r="BH270" s="15">
        <f t="shared" si="512"/>
        <v>0.45375739791094594</v>
      </c>
      <c r="BI270" s="15">
        <f t="shared" si="512"/>
        <v>-0.6120276314670644</v>
      </c>
      <c r="BJ270" s="15">
        <f t="shared" si="512"/>
        <v>0.25494374008552517</v>
      </c>
      <c r="BL270" s="53">
        <f t="shared" si="427"/>
        <v>0.50471808990403033</v>
      </c>
      <c r="BM270" s="54">
        <f t="shared" si="428"/>
        <v>0.50471808990403033</v>
      </c>
      <c r="BO270" s="53">
        <f t="shared" si="429"/>
        <v>1</v>
      </c>
      <c r="BQ270" s="53">
        <f t="shared" si="409"/>
        <v>0.49528191009596967</v>
      </c>
      <c r="BR270" s="53">
        <f t="shared" si="410"/>
        <v>0.49528191009596967</v>
      </c>
      <c r="BT270" s="43"/>
      <c r="BV270" s="46"/>
      <c r="BW270" s="43"/>
      <c r="BX270" s="43"/>
      <c r="BY270" s="43"/>
      <c r="CA270" s="43"/>
      <c r="CC270" s="43"/>
    </row>
    <row r="271" spans="1:81" x14ac:dyDescent="0.25">
      <c r="A271" s="52"/>
      <c r="C271" s="16">
        <f t="shared" si="401"/>
        <v>1</v>
      </c>
      <c r="D271" s="14">
        <f>$H$5</f>
        <v>0</v>
      </c>
      <c r="E271" s="14">
        <f>$I$5</f>
        <v>1</v>
      </c>
      <c r="H271" s="45">
        <f t="shared" si="411"/>
        <v>-3.0312621434451986E-2</v>
      </c>
      <c r="I271" s="45">
        <f t="shared" si="412"/>
        <v>-3.0312621434451986E-2</v>
      </c>
      <c r="J271" s="45">
        <f t="shared" si="413"/>
        <v>0</v>
      </c>
      <c r="L271" s="15">
        <f t="shared" si="513"/>
        <v>-0.56931444519734031</v>
      </c>
      <c r="M271" s="15">
        <f t="shared" si="513"/>
        <v>0.52324620030376556</v>
      </c>
      <c r="N271" s="15">
        <f t="shared" si="513"/>
        <v>0.61681123720847153</v>
      </c>
      <c r="O271" s="11"/>
      <c r="P271" s="53">
        <f t="shared" si="414"/>
        <v>4.7496792011131217E-2</v>
      </c>
      <c r="Q271" s="54">
        <f t="shared" si="415"/>
        <v>4.7496792011131217E-2</v>
      </c>
      <c r="S271" s="53">
        <f t="shared" si="416"/>
        <v>1</v>
      </c>
      <c r="U271" s="55">
        <f t="shared" si="402"/>
        <v>-0.24661807194052407</v>
      </c>
      <c r="V271" s="53">
        <f t="shared" si="403"/>
        <v>-0.24661807194052407</v>
      </c>
      <c r="X271" s="43"/>
      <c r="Y271" s="43"/>
      <c r="AA271" s="16">
        <f t="shared" si="404"/>
        <v>1</v>
      </c>
      <c r="AB271" s="14">
        <f>$H$5</f>
        <v>0</v>
      </c>
      <c r="AC271" s="14">
        <f>$I$5</f>
        <v>1</v>
      </c>
      <c r="AF271" s="45">
        <f t="shared" si="417"/>
        <v>1.2626902255656934E-2</v>
      </c>
      <c r="AG271" s="45">
        <f t="shared" si="418"/>
        <v>1.2626902255656934E-2</v>
      </c>
      <c r="AH271" s="45">
        <f t="shared" si="419"/>
        <v>0</v>
      </c>
      <c r="AJ271" s="15">
        <f t="shared" si="511"/>
        <v>-1.2469333421210966E-2</v>
      </c>
      <c r="AK271" s="15">
        <f t="shared" si="511"/>
        <v>0.27255917260084689</v>
      </c>
      <c r="AL271" s="15">
        <f t="shared" si="511"/>
        <v>0.47133409566978501</v>
      </c>
      <c r="AN271" s="53">
        <f t="shared" si="405"/>
        <v>0.45886476224857403</v>
      </c>
      <c r="AO271" s="54">
        <f t="shared" si="421"/>
        <v>0.45886476224857403</v>
      </c>
      <c r="AQ271" s="53">
        <f t="shared" si="422"/>
        <v>1</v>
      </c>
      <c r="AS271" s="55">
        <f t="shared" si="406"/>
        <v>0.10754365168933328</v>
      </c>
      <c r="AT271" s="53">
        <f t="shared" si="407"/>
        <v>0.10754365168933328</v>
      </c>
      <c r="AV271" s="43"/>
      <c r="AW271" s="43"/>
      <c r="AY271" s="16">
        <f t="shared" si="408"/>
        <v>1</v>
      </c>
      <c r="AZ271" s="14">
        <f t="shared" si="437"/>
        <v>4.7496792011131217E-2</v>
      </c>
      <c r="BA271" s="14">
        <f t="shared" si="438"/>
        <v>0.45886476224857403</v>
      </c>
      <c r="BB271" s="56">
        <f>$J$5</f>
        <v>1</v>
      </c>
      <c r="BD271" s="45">
        <f t="shared" si="423"/>
        <v>4.9528191009596968E-2</v>
      </c>
      <c r="BE271" s="45">
        <f t="shared" si="424"/>
        <v>7.209817762484249E-4</v>
      </c>
      <c r="BF271" s="45">
        <f t="shared" si="425"/>
        <v>1.1631003980988991E-2</v>
      </c>
      <c r="BH271" s="15">
        <f t="shared" si="512"/>
        <v>0.50328558892054287</v>
      </c>
      <c r="BI271" s="15">
        <f t="shared" si="512"/>
        <v>-0.61130664969081594</v>
      </c>
      <c r="BJ271" s="15">
        <f t="shared" si="512"/>
        <v>0.26657474406651416</v>
      </c>
      <c r="BL271" s="53">
        <f t="shared" si="427"/>
        <v>0.5965722406827122</v>
      </c>
      <c r="BM271" s="54">
        <f t="shared" si="428"/>
        <v>0.5965722406827122</v>
      </c>
      <c r="BO271" s="53">
        <f t="shared" si="429"/>
        <v>1</v>
      </c>
      <c r="BQ271" s="53">
        <f t="shared" si="409"/>
        <v>0.4034277593172878</v>
      </c>
      <c r="BR271" s="53">
        <f t="shared" si="410"/>
        <v>0.4034277593172878</v>
      </c>
      <c r="BT271" s="43"/>
      <c r="BV271" s="14"/>
      <c r="BW271" s="43"/>
      <c r="BX271" s="43"/>
      <c r="BY271" s="43"/>
      <c r="CA271" s="43"/>
      <c r="CC271" s="43"/>
    </row>
    <row r="272" spans="1:81" x14ac:dyDescent="0.25">
      <c r="A272" s="52"/>
      <c r="C272" s="16">
        <f t="shared" si="401"/>
        <v>1</v>
      </c>
      <c r="D272" s="14">
        <f>$H$6</f>
        <v>0</v>
      </c>
      <c r="E272" s="14">
        <f>$I$6</f>
        <v>0</v>
      </c>
      <c r="H272" s="45">
        <f t="shared" si="411"/>
        <v>-2.4661807194052407E-2</v>
      </c>
      <c r="I272" s="45">
        <f t="shared" si="412"/>
        <v>0</v>
      </c>
      <c r="J272" s="45">
        <f t="shared" si="413"/>
        <v>-2.4661807194052407E-2</v>
      </c>
      <c r="L272" s="15">
        <f t="shared" si="513"/>
        <v>-0.59397625239139273</v>
      </c>
      <c r="M272" s="15">
        <f t="shared" si="513"/>
        <v>0.52324620030376556</v>
      </c>
      <c r="N272" s="15">
        <f t="shared" si="513"/>
        <v>0.59214943001441911</v>
      </c>
      <c r="O272" s="11"/>
      <c r="P272" s="53">
        <f t="shared" si="414"/>
        <v>-0.59397625239139273</v>
      </c>
      <c r="Q272" s="54">
        <f t="shared" si="415"/>
        <v>0</v>
      </c>
      <c r="S272" s="53">
        <f t="shared" si="416"/>
        <v>0</v>
      </c>
      <c r="U272" s="55">
        <f t="shared" si="402"/>
        <v>0.33128195957828882</v>
      </c>
      <c r="V272" s="53">
        <f t="shared" si="403"/>
        <v>0</v>
      </c>
      <c r="X272" s="43"/>
      <c r="Y272" s="43"/>
      <c r="AA272" s="16">
        <f t="shared" si="404"/>
        <v>1</v>
      </c>
      <c r="AB272" s="14">
        <f>$H$6</f>
        <v>0</v>
      </c>
      <c r="AC272" s="14">
        <f>$I$6</f>
        <v>0</v>
      </c>
      <c r="AF272" s="45">
        <f t="shared" si="417"/>
        <v>1.0754365168933328E-2</v>
      </c>
      <c r="AG272" s="45">
        <f t="shared" si="418"/>
        <v>0</v>
      </c>
      <c r="AH272" s="45">
        <f t="shared" si="419"/>
        <v>1.0754365168933328E-2</v>
      </c>
      <c r="AJ272" s="15">
        <f t="shared" si="511"/>
        <v>-1.7149682522776388E-3</v>
      </c>
      <c r="AK272" s="15">
        <f t="shared" si="511"/>
        <v>0.27255917260084689</v>
      </c>
      <c r="AL272" s="15">
        <f t="shared" si="511"/>
        <v>0.48208846083871837</v>
      </c>
      <c r="AN272" s="53">
        <f t="shared" si="405"/>
        <v>-1.7149682522776388E-3</v>
      </c>
      <c r="AO272" s="54">
        <f t="shared" si="421"/>
        <v>0</v>
      </c>
      <c r="AQ272" s="53">
        <f t="shared" si="422"/>
        <v>0</v>
      </c>
      <c r="AS272" s="55">
        <f t="shared" si="406"/>
        <v>-0.15498117435095018</v>
      </c>
      <c r="AT272" s="53">
        <f t="shared" si="407"/>
        <v>0</v>
      </c>
      <c r="AV272" s="43"/>
      <c r="AW272" s="43"/>
      <c r="AY272" s="16">
        <f t="shared" si="408"/>
        <v>1</v>
      </c>
      <c r="AZ272" s="14">
        <f t="shared" si="437"/>
        <v>0</v>
      </c>
      <c r="BA272" s="14">
        <f t="shared" si="438"/>
        <v>0</v>
      </c>
      <c r="BB272" s="56">
        <f>$J$6</f>
        <v>0</v>
      </c>
      <c r="BD272" s="45">
        <f t="shared" si="423"/>
        <v>4.0342775931728782E-2</v>
      </c>
      <c r="BE272" s="45">
        <f t="shared" si="424"/>
        <v>1.9161524375809925E-3</v>
      </c>
      <c r="BF272" s="45">
        <f t="shared" si="425"/>
        <v>1.8511878286360223E-2</v>
      </c>
      <c r="BH272" s="15">
        <f t="shared" si="512"/>
        <v>0.54362836485227162</v>
      </c>
      <c r="BI272" s="15">
        <f t="shared" si="512"/>
        <v>-0.60939049725323491</v>
      </c>
      <c r="BJ272" s="15">
        <f t="shared" si="512"/>
        <v>0.28508662235287441</v>
      </c>
      <c r="BL272" s="53">
        <f t="shared" si="427"/>
        <v>0.54362836485227162</v>
      </c>
      <c r="BM272" s="54">
        <f t="shared" si="428"/>
        <v>0.54362836485227162</v>
      </c>
      <c r="BO272" s="53">
        <f t="shared" si="429"/>
        <v>1</v>
      </c>
      <c r="BQ272" s="53">
        <f t="shared" si="409"/>
        <v>-0.54362836485227162</v>
      </c>
      <c r="BR272" s="53">
        <f t="shared" si="410"/>
        <v>-0.54362836485227162</v>
      </c>
      <c r="BT272" s="43"/>
      <c r="BV272" s="14"/>
      <c r="BW272" s="43"/>
      <c r="BX272" s="43"/>
      <c r="BY272" s="43"/>
      <c r="CA272" s="43"/>
      <c r="CC272" s="43"/>
    </row>
    <row r="273" spans="1:81" x14ac:dyDescent="0.25">
      <c r="A273" s="52"/>
      <c r="C273" s="16">
        <f t="shared" si="401"/>
        <v>1</v>
      </c>
      <c r="D273" s="14">
        <f>$H$7</f>
        <v>1</v>
      </c>
      <c r="E273" s="14">
        <f>$I$7</f>
        <v>1</v>
      </c>
      <c r="H273" s="45">
        <f t="shared" si="411"/>
        <v>0</v>
      </c>
      <c r="I273" s="45">
        <f t="shared" si="412"/>
        <v>0</v>
      </c>
      <c r="J273" s="45">
        <f t="shared" si="413"/>
        <v>0</v>
      </c>
      <c r="L273" s="15">
        <f t="shared" si="513"/>
        <v>-0.59397625239139273</v>
      </c>
      <c r="M273" s="15">
        <f t="shared" si="513"/>
        <v>0.52324620030376556</v>
      </c>
      <c r="N273" s="15">
        <f t="shared" si="513"/>
        <v>0.59214943001441911</v>
      </c>
      <c r="O273" s="11"/>
      <c r="P273" s="53">
        <f t="shared" si="414"/>
        <v>0.52141937792679194</v>
      </c>
      <c r="Q273" s="54">
        <f t="shared" si="415"/>
        <v>0.52141937792679194</v>
      </c>
      <c r="S273" s="53">
        <f t="shared" si="416"/>
        <v>1</v>
      </c>
      <c r="U273" s="55">
        <f t="shared" si="402"/>
        <v>0.23532744151007431</v>
      </c>
      <c r="V273" s="53">
        <f t="shared" si="403"/>
        <v>0.23532744151007431</v>
      </c>
      <c r="X273" s="47">
        <f>ABS(V270)+ABS(V271)+ABS(V272)+ABS(V273)</f>
        <v>0.78507172779511825</v>
      </c>
      <c r="Y273" s="45" t="str">
        <f>IF(X273&lt;X$17,"Yes","Not")</f>
        <v>Not</v>
      </c>
      <c r="AA273" s="16">
        <f t="shared" si="404"/>
        <v>1</v>
      </c>
      <c r="AB273" s="14">
        <f>$H$7</f>
        <v>1</v>
      </c>
      <c r="AC273" s="14">
        <f>$I$7</f>
        <v>1</v>
      </c>
      <c r="AF273" s="45">
        <f t="shared" si="417"/>
        <v>0</v>
      </c>
      <c r="AG273" s="45">
        <f t="shared" si="418"/>
        <v>0</v>
      </c>
      <c r="AH273" s="45">
        <f t="shared" si="419"/>
        <v>0</v>
      </c>
      <c r="AJ273" s="15">
        <f t="shared" si="511"/>
        <v>-1.7149682522776388E-3</v>
      </c>
      <c r="AK273" s="15">
        <f t="shared" si="511"/>
        <v>0.27255917260084689</v>
      </c>
      <c r="AL273" s="15">
        <f t="shared" si="511"/>
        <v>0.48208846083871837</v>
      </c>
      <c r="AN273" s="53">
        <f t="shared" si="405"/>
        <v>0.75293266518728763</v>
      </c>
      <c r="AO273" s="54">
        <f t="shared" si="421"/>
        <v>0.75293266518728763</v>
      </c>
      <c r="AQ273" s="53">
        <f t="shared" si="422"/>
        <v>1</v>
      </c>
      <c r="AS273" s="55">
        <f t="shared" si="406"/>
        <v>-0.11009148608231692</v>
      </c>
      <c r="AT273" s="53">
        <f t="shared" si="407"/>
        <v>-0.11009148608231692</v>
      </c>
      <c r="AV273" s="47">
        <f>ABS(AT270)+ABS(AT271)+ABS(AT272)+ABS(AT273)</f>
        <v>0.34390416032821952</v>
      </c>
      <c r="AW273" s="45" t="str">
        <f>IF(AV273&lt;AV$17,"Yes","Not")</f>
        <v>Not</v>
      </c>
      <c r="AY273" s="16">
        <f t="shared" si="408"/>
        <v>1</v>
      </c>
      <c r="AZ273" s="14">
        <f t="shared" si="437"/>
        <v>0.52141937792679194</v>
      </c>
      <c r="BA273" s="14">
        <f t="shared" si="438"/>
        <v>0.75293266518728763</v>
      </c>
      <c r="BB273" s="56">
        <f>$J$7</f>
        <v>0</v>
      </c>
      <c r="BD273" s="45">
        <f t="shared" si="423"/>
        <v>-5.4362836485227162E-2</v>
      </c>
      <c r="BE273" s="45">
        <f t="shared" si="424"/>
        <v>0</v>
      </c>
      <c r="BF273" s="45">
        <f t="shared" si="425"/>
        <v>0</v>
      </c>
      <c r="BH273" s="15">
        <f t="shared" si="512"/>
        <v>0.48926552836704446</v>
      </c>
      <c r="BI273" s="15">
        <f t="shared" si="512"/>
        <v>-0.60939049725323491</v>
      </c>
      <c r="BJ273" s="15">
        <f t="shared" si="512"/>
        <v>0.28508662235287441</v>
      </c>
      <c r="BL273" s="53">
        <f t="shared" si="427"/>
        <v>0.38616854475215578</v>
      </c>
      <c r="BM273" s="54">
        <f t="shared" si="428"/>
        <v>0.38616854475215578</v>
      </c>
      <c r="BO273" s="53">
        <f t="shared" si="429"/>
        <v>1</v>
      </c>
      <c r="BQ273" s="53">
        <f t="shared" si="409"/>
        <v>-0.38616854475215578</v>
      </c>
      <c r="BR273" s="53">
        <f t="shared" si="410"/>
        <v>-0.38616854475215578</v>
      </c>
      <c r="BT273" s="47">
        <f>ABS(BR270)+ABS(BR271)+ABS(BR272)+ABS(BR273)</f>
        <v>1.8285065790176849</v>
      </c>
      <c r="BV273" s="49">
        <f t="shared" ref="BV273" si="532">ABS(BQ270)+ABS(BQ271)+ABS(BQ272)+ABS(BQ273)</f>
        <v>1.8285065790176849</v>
      </c>
      <c r="BW273" s="45">
        <f t="shared" ref="BW273" si="533">IF(BV273&lt;BV$17,1,0)</f>
        <v>0</v>
      </c>
      <c r="BX273" s="43">
        <f t="shared" ref="BX273" si="534">BX269+1</f>
        <v>64</v>
      </c>
      <c r="BY273" s="50" t="str">
        <f t="shared" ref="BY273" si="535">IF(BW273=0,"",BX273)</f>
        <v/>
      </c>
      <c r="CA273" s="51">
        <f t="shared" ref="CA273" si="536">BV273-BV269</f>
        <v>3.9648679371473428E-3</v>
      </c>
      <c r="CC273" s="43" t="str">
        <f t="shared" ref="CC273" si="537">IF(CA273&gt;0,"***","")</f>
        <v>***</v>
      </c>
    </row>
    <row r="274" spans="1:81" x14ac:dyDescent="0.25">
      <c r="A274" s="37">
        <v>65</v>
      </c>
      <c r="C274" s="38">
        <f t="shared" ref="C274:C337" si="538">$L$4</f>
        <v>1</v>
      </c>
      <c r="D274" s="39">
        <f>$H$4</f>
        <v>1</v>
      </c>
      <c r="E274" s="39">
        <f>$I$4</f>
        <v>0</v>
      </c>
      <c r="H274" s="45">
        <f t="shared" si="411"/>
        <v>2.3532744151007434E-2</v>
      </c>
      <c r="I274" s="45">
        <f t="shared" si="412"/>
        <v>2.3532744151007434E-2</v>
      </c>
      <c r="J274" s="45">
        <f t="shared" si="413"/>
        <v>2.3532744151007434E-2</v>
      </c>
      <c r="L274" s="45">
        <f t="shared" si="513"/>
        <v>-0.57044350824038526</v>
      </c>
      <c r="M274" s="45">
        <f t="shared" si="513"/>
        <v>0.54677894445477304</v>
      </c>
      <c r="N274" s="45">
        <f t="shared" si="513"/>
        <v>0.61568217416542659</v>
      </c>
      <c r="O274" s="11"/>
      <c r="P274" s="40">
        <f t="shared" si="414"/>
        <v>-2.3664563785612214E-2</v>
      </c>
      <c r="Q274" s="41">
        <f t="shared" si="415"/>
        <v>0</v>
      </c>
      <c r="S274" s="40">
        <f t="shared" si="416"/>
        <v>0</v>
      </c>
      <c r="U274" s="42">
        <f t="shared" ref="U274:U337" si="539">BI274*BR274</f>
        <v>-0.30572884887973462</v>
      </c>
      <c r="V274" s="40">
        <f t="shared" ref="V274:V337" si="540">U274*S274</f>
        <v>0</v>
      </c>
      <c r="X274" s="43"/>
      <c r="Y274" s="43"/>
      <c r="AA274" s="38">
        <f t="shared" ref="AA274:AA337" si="541">$L$4</f>
        <v>1</v>
      </c>
      <c r="AB274" s="39">
        <f>$H$4</f>
        <v>1</v>
      </c>
      <c r="AC274" s="39">
        <f>$I$4</f>
        <v>0</v>
      </c>
      <c r="AF274" s="45">
        <f t="shared" si="417"/>
        <v>-1.1009148608231692E-2</v>
      </c>
      <c r="AG274" s="45">
        <f t="shared" si="418"/>
        <v>-1.1009148608231692E-2</v>
      </c>
      <c r="AH274" s="45">
        <f t="shared" si="419"/>
        <v>-1.1009148608231692E-2</v>
      </c>
      <c r="AJ274" s="45">
        <f t="shared" si="511"/>
        <v>-1.2724116860509331E-2</v>
      </c>
      <c r="AK274" s="45">
        <f t="shared" si="511"/>
        <v>0.26155002399261518</v>
      </c>
      <c r="AL274" s="45">
        <f t="shared" si="511"/>
        <v>0.47107931223048666</v>
      </c>
      <c r="AN274" s="40">
        <f t="shared" ref="AN274:AN337" si="542">((AA274*AJ274)+(AB274*AK274)+(AC274*AL274))</f>
        <v>0.24882590713210584</v>
      </c>
      <c r="AO274" s="41">
        <f t="shared" si="421"/>
        <v>0.24882590713210584</v>
      </c>
      <c r="AQ274" s="40">
        <f t="shared" si="422"/>
        <v>1</v>
      </c>
      <c r="AS274" s="42">
        <f t="shared" ref="AS274:AS337" si="543">BJ274*BR274</f>
        <v>0.12433141285798231</v>
      </c>
      <c r="AT274" s="40">
        <f t="shared" ref="AT274:AT337" si="544">AS274*AQ274</f>
        <v>0.12433141285798231</v>
      </c>
      <c r="AV274" s="43"/>
      <c r="AW274" s="43"/>
      <c r="AY274" s="38">
        <f t="shared" ref="AY274:AY337" si="545">$L$4</f>
        <v>1</v>
      </c>
      <c r="AZ274" s="39">
        <f t="shared" si="437"/>
        <v>0</v>
      </c>
      <c r="BA274" s="39">
        <f t="shared" si="438"/>
        <v>0.24882590713210584</v>
      </c>
      <c r="BB274" s="44">
        <f>$J$4</f>
        <v>1</v>
      </c>
      <c r="BD274" s="45">
        <f t="shared" si="423"/>
        <v>-3.8616854475215581E-2</v>
      </c>
      <c r="BE274" s="45">
        <f t="shared" si="424"/>
        <v>-2.0135576237956362E-2</v>
      </c>
      <c r="BF274" s="45">
        <f t="shared" si="425"/>
        <v>-2.9075891161173702E-2</v>
      </c>
      <c r="BH274" s="45">
        <f t="shared" si="512"/>
        <v>0.45064867389182889</v>
      </c>
      <c r="BI274" s="45">
        <f t="shared" si="512"/>
        <v>-0.62952607349119127</v>
      </c>
      <c r="BJ274" s="45">
        <f t="shared" si="512"/>
        <v>0.2560107311917007</v>
      </c>
      <c r="BL274" s="40">
        <f t="shared" si="427"/>
        <v>0.51435077631615755</v>
      </c>
      <c r="BM274" s="41">
        <f t="shared" si="428"/>
        <v>0.51435077631615755</v>
      </c>
      <c r="BO274" s="40">
        <f t="shared" si="429"/>
        <v>1</v>
      </c>
      <c r="BQ274" s="40">
        <f t="shared" ref="BQ274:BQ337" si="546">BB274-BM274</f>
        <v>0.48564922368384245</v>
      </c>
      <c r="BR274" s="40">
        <f t="shared" ref="BR274:BR337" si="547">BQ274*BO274</f>
        <v>0.48564922368384245</v>
      </c>
      <c r="BT274" s="43"/>
      <c r="BV274" s="46"/>
      <c r="BW274" s="43"/>
      <c r="BX274" s="43"/>
      <c r="BY274" s="43"/>
      <c r="CA274" s="43"/>
      <c r="CC274" s="43"/>
    </row>
    <row r="275" spans="1:81" x14ac:dyDescent="0.25">
      <c r="A275" s="37"/>
      <c r="C275" s="38">
        <f t="shared" si="538"/>
        <v>1</v>
      </c>
      <c r="D275" s="39">
        <f>$H$5</f>
        <v>0</v>
      </c>
      <c r="E275" s="39">
        <f>$I$5</f>
        <v>1</v>
      </c>
      <c r="H275" s="45">
        <f t="shared" ref="H275:H338" si="548">$H$9*C274*V274</f>
        <v>0</v>
      </c>
      <c r="I275" s="45">
        <f t="shared" ref="I275:I338" si="549">$H$9*D274*V274</f>
        <v>0</v>
      </c>
      <c r="J275" s="45">
        <f t="shared" ref="J275:J338" si="550">$H$9*E274*V274</f>
        <v>0</v>
      </c>
      <c r="L275" s="45">
        <f t="shared" si="513"/>
        <v>-0.57044350824038526</v>
      </c>
      <c r="M275" s="45">
        <f t="shared" si="513"/>
        <v>0.54677894445477304</v>
      </c>
      <c r="N275" s="45">
        <f t="shared" si="513"/>
        <v>0.61568217416542659</v>
      </c>
      <c r="O275" s="11"/>
      <c r="P275" s="40">
        <f t="shared" ref="P275:P338" si="551">((C275*L275)+(D275*M275)+(E275*N275))</f>
        <v>4.5238665925041333E-2</v>
      </c>
      <c r="Q275" s="41">
        <f t="shared" ref="Q275:Q338" si="552">IF(P275&gt;0,P275,0)</f>
        <v>4.5238665925041333E-2</v>
      </c>
      <c r="S275" s="40">
        <f t="shared" ref="S275:S338" si="553">IF(Q275&gt;0,1,0)</f>
        <v>1</v>
      </c>
      <c r="U275" s="42">
        <f t="shared" si="539"/>
        <v>-0.25373007575716222</v>
      </c>
      <c r="V275" s="40">
        <f t="shared" si="540"/>
        <v>-0.25373007575716222</v>
      </c>
      <c r="X275" s="43"/>
      <c r="Y275" s="43"/>
      <c r="AA275" s="38">
        <f t="shared" si="541"/>
        <v>1</v>
      </c>
      <c r="AB275" s="39">
        <f>$H$5</f>
        <v>0</v>
      </c>
      <c r="AC275" s="39">
        <f>$I$5</f>
        <v>1</v>
      </c>
      <c r="AF275" s="45">
        <f t="shared" ref="AF275:AF338" si="554">$H$9*AA274*AT274</f>
        <v>1.2433141285798232E-2</v>
      </c>
      <c r="AG275" s="45">
        <f t="shared" ref="AG275:AG338" si="555">$H$9*AB274*AT274</f>
        <v>1.2433141285798232E-2</v>
      </c>
      <c r="AH275" s="45">
        <f t="shared" ref="AH275:AH338" si="556">$H$9*AC274*AT274</f>
        <v>0</v>
      </c>
      <c r="AJ275" s="45">
        <f t="shared" ref="AJ275:AL290" si="557">AJ274+AF275</f>
        <v>-2.9097557471109876E-4</v>
      </c>
      <c r="AK275" s="45">
        <f t="shared" si="557"/>
        <v>0.27398316527841343</v>
      </c>
      <c r="AL275" s="45">
        <f t="shared" si="557"/>
        <v>0.47107931223048666</v>
      </c>
      <c r="AN275" s="40">
        <f t="shared" si="542"/>
        <v>0.47078833665577557</v>
      </c>
      <c r="AO275" s="41">
        <f t="shared" ref="AO275:AO338" si="558">IF(AN275&gt;0,AN275,0)</f>
        <v>0.47078833665577557</v>
      </c>
      <c r="AQ275" s="40">
        <f t="shared" ref="AQ275:AQ338" si="559">IF(AO275&gt;0,1,0)</f>
        <v>1</v>
      </c>
      <c r="AS275" s="42">
        <f t="shared" si="543"/>
        <v>0.10805549257147942</v>
      </c>
      <c r="AT275" s="40">
        <f t="shared" si="544"/>
        <v>0.10805549257147942</v>
      </c>
      <c r="AV275" s="43"/>
      <c r="AW275" s="43"/>
      <c r="AY275" s="38">
        <f t="shared" si="545"/>
        <v>1</v>
      </c>
      <c r="AZ275" s="39">
        <f t="shared" si="437"/>
        <v>4.5238665925041333E-2</v>
      </c>
      <c r="BA275" s="39">
        <f t="shared" si="438"/>
        <v>0.47078833665577557</v>
      </c>
      <c r="BB275" s="44">
        <f>$J$5</f>
        <v>1</v>
      </c>
      <c r="BD275" s="45">
        <f t="shared" ref="BD275:BD338" si="560">$H$9*AY274*BR274</f>
        <v>4.856492236838425E-2</v>
      </c>
      <c r="BE275" s="45">
        <f t="shared" ref="BE275:BE338" si="561">$H$9*AZ274*BR274</f>
        <v>0</v>
      </c>
      <c r="BF275" s="45">
        <f t="shared" ref="BF275:BF338" si="562">$H$9*BA274*BR274</f>
        <v>1.2084210863113507E-2</v>
      </c>
      <c r="BH275" s="45">
        <f t="shared" ref="BH275:BJ290" si="563">BH274+BD275</f>
        <v>0.49921359626021311</v>
      </c>
      <c r="BI275" s="45">
        <f t="shared" si="563"/>
        <v>-0.62952607349119127</v>
      </c>
      <c r="BJ275" s="45">
        <f t="shared" si="563"/>
        <v>0.26809494205481421</v>
      </c>
      <c r="BL275" s="40">
        <f t="shared" ref="BL275:BL338" si="564">((AY275*BH275)+(AZ275*BI275)+(BA275*BJ275))</f>
        <v>0.59695064836625455</v>
      </c>
      <c r="BM275" s="41">
        <f t="shared" ref="BM275:BM338" si="565">IF(BL275&gt;0,BL275,0)</f>
        <v>0.59695064836625455</v>
      </c>
      <c r="BO275" s="40">
        <f t="shared" ref="BO275:BO338" si="566">IF(BM275&gt;0,1,0)</f>
        <v>1</v>
      </c>
      <c r="BQ275" s="40">
        <f t="shared" si="546"/>
        <v>0.40304935163374545</v>
      </c>
      <c r="BR275" s="40">
        <f t="shared" si="547"/>
        <v>0.40304935163374545</v>
      </c>
      <c r="BT275" s="43"/>
      <c r="BV275" s="14"/>
      <c r="BW275" s="43"/>
      <c r="BX275" s="43"/>
      <c r="BY275" s="43"/>
      <c r="CA275" s="43"/>
      <c r="CC275" s="43"/>
    </row>
    <row r="276" spans="1:81" x14ac:dyDescent="0.25">
      <c r="A276" s="37"/>
      <c r="C276" s="38">
        <f t="shared" si="538"/>
        <v>1</v>
      </c>
      <c r="D276" s="39">
        <f>$H$6</f>
        <v>0</v>
      </c>
      <c r="E276" s="39">
        <f>$I$6</f>
        <v>0</v>
      </c>
      <c r="H276" s="45">
        <f t="shared" si="548"/>
        <v>-2.5373007575716224E-2</v>
      </c>
      <c r="I276" s="45">
        <f t="shared" si="549"/>
        <v>0</v>
      </c>
      <c r="J276" s="45">
        <f t="shared" si="550"/>
        <v>-2.5373007575716224E-2</v>
      </c>
      <c r="L276" s="45">
        <f t="shared" ref="L276:N291" si="567">L275+H276</f>
        <v>-0.59581651581610151</v>
      </c>
      <c r="M276" s="45">
        <f t="shared" si="567"/>
        <v>0.54677894445477304</v>
      </c>
      <c r="N276" s="45">
        <f t="shared" si="567"/>
        <v>0.59030916658971033</v>
      </c>
      <c r="O276" s="11"/>
      <c r="P276" s="40">
        <f t="shared" si="551"/>
        <v>-0.59581651581610151</v>
      </c>
      <c r="Q276" s="41">
        <f t="shared" si="552"/>
        <v>0</v>
      </c>
      <c r="S276" s="40">
        <f t="shared" si="553"/>
        <v>0</v>
      </c>
      <c r="U276" s="42">
        <f t="shared" si="539"/>
        <v>0.34055192601357714</v>
      </c>
      <c r="V276" s="40">
        <f t="shared" si="540"/>
        <v>0</v>
      </c>
      <c r="X276" s="43"/>
      <c r="Y276" s="43"/>
      <c r="AA276" s="38">
        <f t="shared" si="541"/>
        <v>1</v>
      </c>
      <c r="AB276" s="39">
        <f>$H$6</f>
        <v>0</v>
      </c>
      <c r="AC276" s="39">
        <f>$I$6</f>
        <v>0</v>
      </c>
      <c r="AF276" s="45">
        <f t="shared" si="554"/>
        <v>1.0805549257147943E-2</v>
      </c>
      <c r="AG276" s="45">
        <f t="shared" si="555"/>
        <v>0</v>
      </c>
      <c r="AH276" s="45">
        <f t="shared" si="556"/>
        <v>1.0805549257147943E-2</v>
      </c>
      <c r="AJ276" s="45">
        <f t="shared" si="557"/>
        <v>1.0514573682436844E-2</v>
      </c>
      <c r="AK276" s="45">
        <f t="shared" si="557"/>
        <v>0.27398316527841343</v>
      </c>
      <c r="AL276" s="45">
        <f t="shared" si="557"/>
        <v>0.4818848614876346</v>
      </c>
      <c r="AN276" s="40">
        <f t="shared" si="542"/>
        <v>1.0514573682436844E-2</v>
      </c>
      <c r="AO276" s="41">
        <f t="shared" si="558"/>
        <v>1.0514573682436844E-2</v>
      </c>
      <c r="AQ276" s="40">
        <f t="shared" si="559"/>
        <v>1</v>
      </c>
      <c r="AS276" s="42">
        <f t="shared" si="543"/>
        <v>-0.15574610159666386</v>
      </c>
      <c r="AT276" s="40">
        <f t="shared" si="544"/>
        <v>-0.15574610159666386</v>
      </c>
      <c r="AV276" s="43"/>
      <c r="AW276" s="43"/>
      <c r="AY276" s="38">
        <f t="shared" si="545"/>
        <v>1</v>
      </c>
      <c r="AZ276" s="39">
        <f t="shared" si="437"/>
        <v>0</v>
      </c>
      <c r="BA276" s="39">
        <f t="shared" si="438"/>
        <v>1.0514573682436844E-2</v>
      </c>
      <c r="BB276" s="44">
        <f>$J$6</f>
        <v>0</v>
      </c>
      <c r="BD276" s="45">
        <f t="shared" si="560"/>
        <v>4.030493516337455E-2</v>
      </c>
      <c r="BE276" s="45">
        <f t="shared" si="561"/>
        <v>1.8233414969863521E-3</v>
      </c>
      <c r="BF276" s="45">
        <f t="shared" si="562"/>
        <v>1.8975093384583981E-2</v>
      </c>
      <c r="BH276" s="45">
        <f t="shared" si="563"/>
        <v>0.53951853142358763</v>
      </c>
      <c r="BI276" s="45">
        <f t="shared" si="563"/>
        <v>-0.6277027319942049</v>
      </c>
      <c r="BJ276" s="45">
        <f t="shared" si="563"/>
        <v>0.28707003543939819</v>
      </c>
      <c r="BL276" s="40">
        <f t="shared" si="564"/>
        <v>0.54253695046323491</v>
      </c>
      <c r="BM276" s="41">
        <f t="shared" si="565"/>
        <v>0.54253695046323491</v>
      </c>
      <c r="BO276" s="40">
        <f t="shared" si="566"/>
        <v>1</v>
      </c>
      <c r="BQ276" s="40">
        <f t="shared" si="546"/>
        <v>-0.54253695046323491</v>
      </c>
      <c r="BR276" s="40">
        <f t="shared" si="547"/>
        <v>-0.54253695046323491</v>
      </c>
      <c r="BT276" s="43"/>
      <c r="BV276" s="14"/>
      <c r="BW276" s="43"/>
      <c r="BX276" s="43"/>
      <c r="BY276" s="43"/>
      <c r="CA276" s="43"/>
      <c r="CC276" s="43"/>
    </row>
    <row r="277" spans="1:81" x14ac:dyDescent="0.25">
      <c r="A277" s="37"/>
      <c r="C277" s="38">
        <f t="shared" si="538"/>
        <v>1</v>
      </c>
      <c r="D277" s="39">
        <f>$H$7</f>
        <v>1</v>
      </c>
      <c r="E277" s="39">
        <f>$I$7</f>
        <v>1</v>
      </c>
      <c r="H277" s="45">
        <f t="shared" si="548"/>
        <v>0</v>
      </c>
      <c r="I277" s="45">
        <f t="shared" si="549"/>
        <v>0</v>
      </c>
      <c r="J277" s="45">
        <f t="shared" si="550"/>
        <v>0</v>
      </c>
      <c r="L277" s="45">
        <f t="shared" si="567"/>
        <v>-0.59581651581610151</v>
      </c>
      <c r="M277" s="45">
        <f t="shared" si="567"/>
        <v>0.54677894445477304</v>
      </c>
      <c r="N277" s="45">
        <f t="shared" si="567"/>
        <v>0.59030916658971033</v>
      </c>
      <c r="O277" s="11"/>
      <c r="P277" s="40">
        <f t="shared" si="551"/>
        <v>0.54127159522838186</v>
      </c>
      <c r="Q277" s="41">
        <f t="shared" si="552"/>
        <v>0.54127159522838186</v>
      </c>
      <c r="S277" s="40">
        <f t="shared" si="553"/>
        <v>1</v>
      </c>
      <c r="U277" s="42">
        <f t="shared" si="539"/>
        <v>0.22635798618415826</v>
      </c>
      <c r="V277" s="40">
        <f t="shared" si="540"/>
        <v>0.22635798618415826</v>
      </c>
      <c r="X277" s="47">
        <f>ABS(V274)+ABS(V275)+ABS(V276)+ABS(V277)</f>
        <v>0.48008806194132048</v>
      </c>
      <c r="Y277" s="45" t="str">
        <f>IF(X277&lt;X$17,"Yes","Not")</f>
        <v>Not</v>
      </c>
      <c r="AA277" s="38">
        <f t="shared" si="541"/>
        <v>1</v>
      </c>
      <c r="AB277" s="39">
        <f>$H$7</f>
        <v>1</v>
      </c>
      <c r="AC277" s="39">
        <f>$I$7</f>
        <v>1</v>
      </c>
      <c r="AF277" s="45">
        <f t="shared" si="554"/>
        <v>-1.5574610159666387E-2</v>
      </c>
      <c r="AG277" s="45">
        <f t="shared" si="555"/>
        <v>0</v>
      </c>
      <c r="AH277" s="45">
        <f t="shared" si="556"/>
        <v>0</v>
      </c>
      <c r="AJ277" s="45">
        <f t="shared" si="557"/>
        <v>-5.0600364772295427E-3</v>
      </c>
      <c r="AK277" s="45">
        <f t="shared" si="557"/>
        <v>0.27398316527841343</v>
      </c>
      <c r="AL277" s="45">
        <f t="shared" si="557"/>
        <v>0.4818848614876346</v>
      </c>
      <c r="AN277" s="40">
        <f t="shared" si="542"/>
        <v>0.75080799028881851</v>
      </c>
      <c r="AO277" s="41">
        <f t="shared" si="558"/>
        <v>0.75080799028881851</v>
      </c>
      <c r="AQ277" s="40">
        <f t="shared" si="559"/>
        <v>1</v>
      </c>
      <c r="AS277" s="42">
        <f t="shared" si="543"/>
        <v>-0.10331557421118055</v>
      </c>
      <c r="AT277" s="40">
        <f t="shared" si="544"/>
        <v>-0.10331557421118055</v>
      </c>
      <c r="AV277" s="47">
        <f>ABS(AT274)+ABS(AT275)+ABS(AT276)+ABS(AT277)</f>
        <v>0.49144858123730611</v>
      </c>
      <c r="AW277" s="45" t="str">
        <f>IF(AV277&lt;AV$17,"Yes","Not")</f>
        <v>Not</v>
      </c>
      <c r="AY277" s="38">
        <f t="shared" si="545"/>
        <v>1</v>
      </c>
      <c r="AZ277" s="39">
        <f t="shared" si="437"/>
        <v>0.54127159522838186</v>
      </c>
      <c r="BA277" s="39">
        <f t="shared" si="438"/>
        <v>0.75080799028881851</v>
      </c>
      <c r="BB277" s="44">
        <f>$J$7</f>
        <v>0</v>
      </c>
      <c r="BD277" s="45">
        <f t="shared" si="560"/>
        <v>-5.4253695046323491E-2</v>
      </c>
      <c r="BE277" s="45">
        <f t="shared" si="561"/>
        <v>0</v>
      </c>
      <c r="BF277" s="45">
        <f t="shared" si="562"/>
        <v>-5.7045447410902718E-4</v>
      </c>
      <c r="BH277" s="45">
        <f t="shared" si="563"/>
        <v>0.48526483637726414</v>
      </c>
      <c r="BI277" s="45">
        <f t="shared" si="563"/>
        <v>-0.6277027319942049</v>
      </c>
      <c r="BJ277" s="45">
        <f t="shared" si="563"/>
        <v>0.28649958096528916</v>
      </c>
      <c r="BL277" s="40">
        <f t="shared" si="564"/>
        <v>0.3606133519046848</v>
      </c>
      <c r="BM277" s="41">
        <f t="shared" si="565"/>
        <v>0.3606133519046848</v>
      </c>
      <c r="BO277" s="40">
        <f t="shared" si="566"/>
        <v>1</v>
      </c>
      <c r="BQ277" s="40">
        <f t="shared" si="546"/>
        <v>-0.3606133519046848</v>
      </c>
      <c r="BR277" s="40">
        <f t="shared" si="547"/>
        <v>-0.3606133519046848</v>
      </c>
      <c r="BT277" s="47">
        <f>ABS(BR274)+ABS(BR275)+ABS(BR276)+ABS(BR277)</f>
        <v>1.7918488776855077</v>
      </c>
      <c r="BV277" s="49">
        <f t="shared" ref="BV277" si="568">ABS(BQ274)+ABS(BQ275)+ABS(BQ276)+ABS(BQ277)</f>
        <v>1.7918488776855077</v>
      </c>
      <c r="BW277" s="45">
        <f t="shared" ref="BW277" si="569">IF(BV277&lt;BV$17,1,0)</f>
        <v>0</v>
      </c>
      <c r="BX277" s="43">
        <f t="shared" ref="BX277" si="570">BX273+1</f>
        <v>65</v>
      </c>
      <c r="BY277" s="50" t="str">
        <f t="shared" ref="BY277" si="571">IF(BW277=0,"",BX277)</f>
        <v/>
      </c>
      <c r="CA277" s="51">
        <f t="shared" ref="CA277" si="572">BV277-BV273</f>
        <v>-3.6657701332177162E-2</v>
      </c>
      <c r="CC277" s="43" t="str">
        <f t="shared" ref="CC277" si="573">IF(CA277&gt;0,"***","")</f>
        <v/>
      </c>
    </row>
    <row r="278" spans="1:81" x14ac:dyDescent="0.25">
      <c r="A278" s="52">
        <v>66</v>
      </c>
      <c r="C278" s="16">
        <f t="shared" si="538"/>
        <v>1</v>
      </c>
      <c r="D278" s="14">
        <f>$H$4</f>
        <v>1</v>
      </c>
      <c r="E278" s="14">
        <f>$I$4</f>
        <v>0</v>
      </c>
      <c r="H278" s="45">
        <f t="shared" si="548"/>
        <v>2.2635798618415828E-2</v>
      </c>
      <c r="I278" s="45">
        <f t="shared" si="549"/>
        <v>2.2635798618415828E-2</v>
      </c>
      <c r="J278" s="45">
        <f t="shared" si="550"/>
        <v>2.2635798618415828E-2</v>
      </c>
      <c r="L278" s="15">
        <f t="shared" si="567"/>
        <v>-0.57318071719768571</v>
      </c>
      <c r="M278" s="15">
        <f t="shared" si="567"/>
        <v>0.56941474307318884</v>
      </c>
      <c r="N278" s="15">
        <f t="shared" si="567"/>
        <v>0.61294496520812614</v>
      </c>
      <c r="O278" s="11"/>
      <c r="P278" s="53">
        <f t="shared" si="551"/>
        <v>-3.7659741244968625E-3</v>
      </c>
      <c r="Q278" s="54">
        <f t="shared" si="552"/>
        <v>0</v>
      </c>
      <c r="S278" s="53">
        <f t="shared" si="553"/>
        <v>0</v>
      </c>
      <c r="U278" s="55">
        <f t="shared" si="539"/>
        <v>-0.3148033208387091</v>
      </c>
      <c r="V278" s="53">
        <f t="shared" si="540"/>
        <v>0</v>
      </c>
      <c r="X278" s="43"/>
      <c r="Y278" s="43"/>
      <c r="AA278" s="16">
        <f t="shared" si="541"/>
        <v>1</v>
      </c>
      <c r="AB278" s="14">
        <f>$H$4</f>
        <v>1</v>
      </c>
      <c r="AC278" s="14">
        <f>$I$4</f>
        <v>0</v>
      </c>
      <c r="AF278" s="45">
        <f t="shared" si="554"/>
        <v>-1.0331557421118055E-2</v>
      </c>
      <c r="AG278" s="45">
        <f t="shared" si="555"/>
        <v>-1.0331557421118055E-2</v>
      </c>
      <c r="AH278" s="45">
        <f t="shared" si="556"/>
        <v>-1.0331557421118055E-2</v>
      </c>
      <c r="AJ278" s="15">
        <f t="shared" si="557"/>
        <v>-1.5391593898347598E-2</v>
      </c>
      <c r="AK278" s="15">
        <f t="shared" si="557"/>
        <v>0.26365160785729536</v>
      </c>
      <c r="AL278" s="15">
        <f t="shared" si="557"/>
        <v>0.47155330406651652</v>
      </c>
      <c r="AN278" s="53">
        <f t="shared" si="542"/>
        <v>0.24826001395894776</v>
      </c>
      <c r="AO278" s="54">
        <f t="shared" si="558"/>
        <v>0.24826001395894776</v>
      </c>
      <c r="AQ278" s="53">
        <f t="shared" si="559"/>
        <v>1</v>
      </c>
      <c r="AS278" s="55">
        <f t="shared" si="543"/>
        <v>0.12618191710901064</v>
      </c>
      <c r="AT278" s="53">
        <f t="shared" si="544"/>
        <v>0.12618191710901064</v>
      </c>
      <c r="AV278" s="43"/>
      <c r="AW278" s="43"/>
      <c r="AY278" s="16">
        <f t="shared" si="545"/>
        <v>1</v>
      </c>
      <c r="AZ278" s="14">
        <f t="shared" ref="AZ278:AZ341" si="574">Q278</f>
        <v>0</v>
      </c>
      <c r="BA278" s="14">
        <f t="shared" ref="BA278:BA341" si="575">AO278</f>
        <v>0.24826001395894776</v>
      </c>
      <c r="BB278" s="56">
        <f>$J$4</f>
        <v>1</v>
      </c>
      <c r="BD278" s="45">
        <f t="shared" si="560"/>
        <v>-3.6061335190468481E-2</v>
      </c>
      <c r="BE278" s="45">
        <f t="shared" si="561"/>
        <v>-1.9518976424610261E-2</v>
      </c>
      <c r="BF278" s="45">
        <f t="shared" si="562"/>
        <v>-2.7075138601487091E-2</v>
      </c>
      <c r="BH278" s="15">
        <f t="shared" si="563"/>
        <v>0.44920350118679564</v>
      </c>
      <c r="BI278" s="15">
        <f t="shared" si="563"/>
        <v>-0.64722170841881521</v>
      </c>
      <c r="BJ278" s="15">
        <f t="shared" si="563"/>
        <v>0.25942444236380208</v>
      </c>
      <c r="BL278" s="53">
        <f t="shared" si="564"/>
        <v>0.51360821686932534</v>
      </c>
      <c r="BM278" s="54">
        <f t="shared" si="565"/>
        <v>0.51360821686932534</v>
      </c>
      <c r="BO278" s="53">
        <f t="shared" si="566"/>
        <v>1</v>
      </c>
      <c r="BQ278" s="53">
        <f t="shared" si="546"/>
        <v>0.48639178313067466</v>
      </c>
      <c r="BR278" s="53">
        <f t="shared" si="547"/>
        <v>0.48639178313067466</v>
      </c>
      <c r="BT278" s="43"/>
      <c r="BV278" s="46"/>
      <c r="BW278" s="43"/>
      <c r="BX278" s="43"/>
      <c r="BY278" s="43"/>
      <c r="CA278" s="43"/>
      <c r="CC278" s="43"/>
    </row>
    <row r="279" spans="1:81" x14ac:dyDescent="0.25">
      <c r="A279" s="52"/>
      <c r="C279" s="16">
        <f t="shared" si="538"/>
        <v>1</v>
      </c>
      <c r="D279" s="14">
        <f>$H$5</f>
        <v>0</v>
      </c>
      <c r="E279" s="14">
        <f>$I$5</f>
        <v>1</v>
      </c>
      <c r="H279" s="45">
        <f t="shared" si="548"/>
        <v>0</v>
      </c>
      <c r="I279" s="45">
        <f t="shared" si="549"/>
        <v>0</v>
      </c>
      <c r="J279" s="45">
        <f t="shared" si="550"/>
        <v>0</v>
      </c>
      <c r="L279" s="15">
        <f t="shared" si="567"/>
        <v>-0.57318071719768571</v>
      </c>
      <c r="M279" s="15">
        <f t="shared" si="567"/>
        <v>0.56941474307318884</v>
      </c>
      <c r="N279" s="15">
        <f t="shared" si="567"/>
        <v>0.61294496520812614</v>
      </c>
      <c r="O279" s="11"/>
      <c r="P279" s="53">
        <f t="shared" si="551"/>
        <v>3.9764248010440428E-2</v>
      </c>
      <c r="Q279" s="54">
        <f t="shared" si="552"/>
        <v>3.9764248010440428E-2</v>
      </c>
      <c r="S279" s="53">
        <f t="shared" si="553"/>
        <v>1</v>
      </c>
      <c r="U279" s="55">
        <f t="shared" si="539"/>
        <v>-0.25928999100542033</v>
      </c>
      <c r="V279" s="53">
        <f t="shared" si="540"/>
        <v>-0.25928999100542033</v>
      </c>
      <c r="X279" s="43"/>
      <c r="Y279" s="43"/>
      <c r="AA279" s="16">
        <f t="shared" si="541"/>
        <v>1</v>
      </c>
      <c r="AB279" s="14">
        <f>$H$5</f>
        <v>0</v>
      </c>
      <c r="AC279" s="14">
        <f>$I$5</f>
        <v>1</v>
      </c>
      <c r="AF279" s="45">
        <f t="shared" si="554"/>
        <v>1.2618191710901065E-2</v>
      </c>
      <c r="AG279" s="45">
        <f t="shared" si="555"/>
        <v>1.2618191710901065E-2</v>
      </c>
      <c r="AH279" s="45">
        <f t="shared" si="556"/>
        <v>0</v>
      </c>
      <c r="AJ279" s="15">
        <f t="shared" si="557"/>
        <v>-2.7734021874465335E-3</v>
      </c>
      <c r="AK279" s="15">
        <f t="shared" si="557"/>
        <v>0.27626979956819642</v>
      </c>
      <c r="AL279" s="15">
        <f t="shared" si="557"/>
        <v>0.47155330406651652</v>
      </c>
      <c r="AN279" s="53">
        <f t="shared" si="542"/>
        <v>0.46877990187906998</v>
      </c>
      <c r="AO279" s="54">
        <f t="shared" si="558"/>
        <v>0.46877990187906998</v>
      </c>
      <c r="AQ279" s="53">
        <f t="shared" si="559"/>
        <v>1</v>
      </c>
      <c r="AS279" s="55">
        <f t="shared" si="543"/>
        <v>0.10876818459517416</v>
      </c>
      <c r="AT279" s="53">
        <f t="shared" si="544"/>
        <v>0.10876818459517416</v>
      </c>
      <c r="AV279" s="43"/>
      <c r="AW279" s="43"/>
      <c r="AY279" s="16">
        <f t="shared" si="545"/>
        <v>1</v>
      </c>
      <c r="AZ279" s="14">
        <f t="shared" si="574"/>
        <v>3.9764248010440428E-2</v>
      </c>
      <c r="BA279" s="14">
        <f t="shared" si="575"/>
        <v>0.46877990187906998</v>
      </c>
      <c r="BB279" s="56">
        <f>$J$5</f>
        <v>1</v>
      </c>
      <c r="BD279" s="45">
        <f t="shared" si="560"/>
        <v>4.8639178313067466E-2</v>
      </c>
      <c r="BE279" s="45">
        <f t="shared" si="561"/>
        <v>0</v>
      </c>
      <c r="BF279" s="45">
        <f t="shared" si="562"/>
        <v>1.2075163086953878E-2</v>
      </c>
      <c r="BH279" s="15">
        <f t="shared" si="563"/>
        <v>0.49784267949986311</v>
      </c>
      <c r="BI279" s="15">
        <f t="shared" si="563"/>
        <v>-0.64722170841881521</v>
      </c>
      <c r="BJ279" s="15">
        <f t="shared" si="563"/>
        <v>0.27149960545075597</v>
      </c>
      <c r="BL279" s="53">
        <f t="shared" si="564"/>
        <v>0.59937995337196792</v>
      </c>
      <c r="BM279" s="54">
        <f t="shared" si="565"/>
        <v>0.59937995337196792</v>
      </c>
      <c r="BO279" s="53">
        <f t="shared" si="566"/>
        <v>1</v>
      </c>
      <c r="BQ279" s="53">
        <f t="shared" si="546"/>
        <v>0.40062004662803208</v>
      </c>
      <c r="BR279" s="53">
        <f t="shared" si="547"/>
        <v>0.40062004662803208</v>
      </c>
      <c r="BT279" s="43"/>
      <c r="BV279" s="14"/>
      <c r="BW279" s="43"/>
      <c r="BX279" s="43"/>
      <c r="BY279" s="43"/>
      <c r="CA279" s="43"/>
      <c r="CC279" s="43"/>
    </row>
    <row r="280" spans="1:81" x14ac:dyDescent="0.25">
      <c r="A280" s="52"/>
      <c r="C280" s="16">
        <f t="shared" si="538"/>
        <v>1</v>
      </c>
      <c r="D280" s="14">
        <f>$H$6</f>
        <v>0</v>
      </c>
      <c r="E280" s="14">
        <f>$I$6</f>
        <v>0</v>
      </c>
      <c r="H280" s="45">
        <f t="shared" si="548"/>
        <v>-2.5928999100542034E-2</v>
      </c>
      <c r="I280" s="45">
        <f t="shared" si="549"/>
        <v>0</v>
      </c>
      <c r="J280" s="45">
        <f t="shared" si="550"/>
        <v>-2.5928999100542034E-2</v>
      </c>
      <c r="L280" s="15">
        <f t="shared" si="567"/>
        <v>-0.59910971629822773</v>
      </c>
      <c r="M280" s="15">
        <f t="shared" si="567"/>
        <v>0.56941474307318884</v>
      </c>
      <c r="N280" s="15">
        <f t="shared" si="567"/>
        <v>0.58701596610758411</v>
      </c>
      <c r="O280" s="11"/>
      <c r="P280" s="53">
        <f t="shared" si="551"/>
        <v>-0.59910971629822773</v>
      </c>
      <c r="Q280" s="54">
        <f t="shared" si="552"/>
        <v>0</v>
      </c>
      <c r="S280" s="53">
        <f t="shared" si="553"/>
        <v>0</v>
      </c>
      <c r="U280" s="55">
        <f t="shared" si="539"/>
        <v>0.34880537300095948</v>
      </c>
      <c r="V280" s="53">
        <f t="shared" si="540"/>
        <v>0</v>
      </c>
      <c r="X280" s="43"/>
      <c r="Y280" s="43"/>
      <c r="AA280" s="16">
        <f t="shared" si="541"/>
        <v>1</v>
      </c>
      <c r="AB280" s="14">
        <f>$H$6</f>
        <v>0</v>
      </c>
      <c r="AC280" s="14">
        <f>$I$6</f>
        <v>0</v>
      </c>
      <c r="AF280" s="45">
        <f t="shared" si="554"/>
        <v>1.0876818459517417E-2</v>
      </c>
      <c r="AG280" s="45">
        <f t="shared" si="555"/>
        <v>0</v>
      </c>
      <c r="AH280" s="45">
        <f t="shared" si="556"/>
        <v>1.0876818459517417E-2</v>
      </c>
      <c r="AJ280" s="15">
        <f t="shared" si="557"/>
        <v>8.1034162720708836E-3</v>
      </c>
      <c r="AK280" s="15">
        <f t="shared" si="557"/>
        <v>0.27626979956819642</v>
      </c>
      <c r="AL280" s="15">
        <f t="shared" si="557"/>
        <v>0.48243012252603396</v>
      </c>
      <c r="AN280" s="53">
        <f t="shared" si="542"/>
        <v>8.1034162720708836E-3</v>
      </c>
      <c r="AO280" s="54">
        <f t="shared" si="558"/>
        <v>8.1034162720708836E-3</v>
      </c>
      <c r="AQ280" s="53">
        <f t="shared" si="559"/>
        <v>1</v>
      </c>
      <c r="AS280" s="55">
        <f t="shared" si="543"/>
        <v>-0.15682571406854537</v>
      </c>
      <c r="AT280" s="53">
        <f t="shared" si="544"/>
        <v>-0.15682571406854537</v>
      </c>
      <c r="AV280" s="43"/>
      <c r="AW280" s="43"/>
      <c r="AY280" s="16">
        <f t="shared" si="545"/>
        <v>1</v>
      </c>
      <c r="AZ280" s="14">
        <f t="shared" si="574"/>
        <v>0</v>
      </c>
      <c r="BA280" s="14">
        <f t="shared" si="575"/>
        <v>8.1034162720708836E-3</v>
      </c>
      <c r="BB280" s="56">
        <f>$J$6</f>
        <v>0</v>
      </c>
      <c r="BD280" s="45">
        <f t="shared" si="560"/>
        <v>4.0062004662803213E-2</v>
      </c>
      <c r="BE280" s="45">
        <f t="shared" si="561"/>
        <v>1.5930354892071275E-3</v>
      </c>
      <c r="BF280" s="45">
        <f t="shared" si="562"/>
        <v>1.8780262614907735E-2</v>
      </c>
      <c r="BH280" s="15">
        <f t="shared" si="563"/>
        <v>0.53790468416266635</v>
      </c>
      <c r="BI280" s="15">
        <f t="shared" si="563"/>
        <v>-0.64562867292960813</v>
      </c>
      <c r="BJ280" s="15">
        <f t="shared" si="563"/>
        <v>0.29027986806566369</v>
      </c>
      <c r="BL280" s="53">
        <f t="shared" si="564"/>
        <v>0.54025694276900427</v>
      </c>
      <c r="BM280" s="54">
        <f t="shared" si="565"/>
        <v>0.54025694276900427</v>
      </c>
      <c r="BO280" s="53">
        <f t="shared" si="566"/>
        <v>1</v>
      </c>
      <c r="BQ280" s="53">
        <f t="shared" si="546"/>
        <v>-0.54025694276900427</v>
      </c>
      <c r="BR280" s="53">
        <f t="shared" si="547"/>
        <v>-0.54025694276900427</v>
      </c>
      <c r="BT280" s="43"/>
      <c r="BV280" s="14"/>
      <c r="BW280" s="43"/>
      <c r="BX280" s="43"/>
      <c r="BY280" s="43"/>
      <c r="CA280" s="43"/>
      <c r="CC280" s="43"/>
    </row>
    <row r="281" spans="1:81" x14ac:dyDescent="0.25">
      <c r="A281" s="52"/>
      <c r="C281" s="16">
        <f t="shared" si="538"/>
        <v>1</v>
      </c>
      <c r="D281" s="14">
        <f>$H$7</f>
        <v>1</v>
      </c>
      <c r="E281" s="14">
        <f>$I$7</f>
        <v>1</v>
      </c>
      <c r="H281" s="45">
        <f t="shared" si="548"/>
        <v>0</v>
      </c>
      <c r="I281" s="45">
        <f t="shared" si="549"/>
        <v>0</v>
      </c>
      <c r="J281" s="45">
        <f t="shared" si="550"/>
        <v>0</v>
      </c>
      <c r="L281" s="15">
        <f t="shared" si="567"/>
        <v>-0.59910971629822773</v>
      </c>
      <c r="M281" s="15">
        <f t="shared" si="567"/>
        <v>0.56941474307318884</v>
      </c>
      <c r="N281" s="15">
        <f t="shared" si="567"/>
        <v>0.58701596610758411</v>
      </c>
      <c r="O281" s="11"/>
      <c r="P281" s="53">
        <f t="shared" si="551"/>
        <v>0.55732099288254522</v>
      </c>
      <c r="Q281" s="54">
        <f t="shared" si="552"/>
        <v>0.55732099288254522</v>
      </c>
      <c r="S281" s="53">
        <f t="shared" si="553"/>
        <v>1</v>
      </c>
      <c r="U281" s="55">
        <f t="shared" si="539"/>
        <v>0.22065197846453571</v>
      </c>
      <c r="V281" s="53">
        <f t="shared" si="540"/>
        <v>0.22065197846453571</v>
      </c>
      <c r="X281" s="47">
        <f>ABS(V278)+ABS(V279)+ABS(V280)+ABS(V281)</f>
        <v>0.47994196946995604</v>
      </c>
      <c r="Y281" s="45" t="str">
        <f>IF(X281&lt;X$17,"Yes","Not")</f>
        <v>Not</v>
      </c>
      <c r="AA281" s="16">
        <f t="shared" si="541"/>
        <v>1</v>
      </c>
      <c r="AB281" s="14">
        <f>$H$7</f>
        <v>1</v>
      </c>
      <c r="AC281" s="14">
        <f>$I$7</f>
        <v>1</v>
      </c>
      <c r="AF281" s="45">
        <f t="shared" si="554"/>
        <v>-1.5682571406854539E-2</v>
      </c>
      <c r="AG281" s="45">
        <f t="shared" si="555"/>
        <v>0</v>
      </c>
      <c r="AH281" s="45">
        <f t="shared" si="556"/>
        <v>0</v>
      </c>
      <c r="AJ281" s="15">
        <f t="shared" si="557"/>
        <v>-7.5791551347836553E-3</v>
      </c>
      <c r="AK281" s="15">
        <f t="shared" si="557"/>
        <v>0.27626979956819642</v>
      </c>
      <c r="AL281" s="15">
        <f t="shared" si="557"/>
        <v>0.48243012252603396</v>
      </c>
      <c r="AN281" s="53">
        <f t="shared" si="542"/>
        <v>0.75112076695944674</v>
      </c>
      <c r="AO281" s="54">
        <f t="shared" si="558"/>
        <v>0.75112076695944674</v>
      </c>
      <c r="AQ281" s="53">
        <f t="shared" si="559"/>
        <v>1</v>
      </c>
      <c r="AS281" s="55">
        <f t="shared" si="543"/>
        <v>-9.9057291064356276E-2</v>
      </c>
      <c r="AT281" s="53">
        <f t="shared" si="544"/>
        <v>-9.9057291064356276E-2</v>
      </c>
      <c r="AV281" s="47">
        <f>ABS(AT278)+ABS(AT279)+ABS(AT280)+ABS(AT281)</f>
        <v>0.49083310683708642</v>
      </c>
      <c r="AW281" s="45" t="str">
        <f>IF(AV281&lt;AV$17,"Yes","Not")</f>
        <v>Not</v>
      </c>
      <c r="AY281" s="16">
        <f t="shared" si="545"/>
        <v>1</v>
      </c>
      <c r="AZ281" s="14">
        <f t="shared" si="574"/>
        <v>0.55732099288254522</v>
      </c>
      <c r="BA281" s="14">
        <f t="shared" si="575"/>
        <v>0.75112076695944674</v>
      </c>
      <c r="BB281" s="56">
        <f>$J$7</f>
        <v>0</v>
      </c>
      <c r="BD281" s="45">
        <f t="shared" si="560"/>
        <v>-5.4025694276900432E-2</v>
      </c>
      <c r="BE281" s="45">
        <f t="shared" si="561"/>
        <v>0</v>
      </c>
      <c r="BF281" s="45">
        <f t="shared" si="562"/>
        <v>-4.3779269011336175E-4</v>
      </c>
      <c r="BH281" s="15">
        <f t="shared" si="563"/>
        <v>0.48387898988576594</v>
      </c>
      <c r="BI281" s="15">
        <f t="shared" si="563"/>
        <v>-0.64562867292960813</v>
      </c>
      <c r="BJ281" s="15">
        <f t="shared" si="563"/>
        <v>0.28984207537555035</v>
      </c>
      <c r="BL281" s="53">
        <f t="shared" si="564"/>
        <v>0.3417629788083979</v>
      </c>
      <c r="BM281" s="54">
        <f t="shared" si="565"/>
        <v>0.3417629788083979</v>
      </c>
      <c r="BO281" s="53">
        <f t="shared" si="566"/>
        <v>1</v>
      </c>
      <c r="BQ281" s="53">
        <f t="shared" si="546"/>
        <v>-0.3417629788083979</v>
      </c>
      <c r="BR281" s="53">
        <f t="shared" si="547"/>
        <v>-0.3417629788083979</v>
      </c>
      <c r="BT281" s="47">
        <f>ABS(BR278)+ABS(BR279)+ABS(BR280)+ABS(BR281)</f>
        <v>1.7690317513361089</v>
      </c>
      <c r="BV281" s="49">
        <f t="shared" ref="BV281" si="576">ABS(BQ278)+ABS(BQ279)+ABS(BQ280)+ABS(BQ281)</f>
        <v>1.7690317513361089</v>
      </c>
      <c r="BW281" s="45">
        <f t="shared" ref="BW281" si="577">IF(BV281&lt;BV$17,1,0)</f>
        <v>0</v>
      </c>
      <c r="BX281" s="43">
        <f t="shared" ref="BX281" si="578">BX277+1</f>
        <v>66</v>
      </c>
      <c r="BY281" s="50" t="str">
        <f t="shared" ref="BY281" si="579">IF(BW281=0,"",BX281)</f>
        <v/>
      </c>
      <c r="CA281" s="51">
        <f t="shared" ref="CA281" si="580">BV281-BV277</f>
        <v>-2.2817126349398809E-2</v>
      </c>
      <c r="CC281" s="43" t="str">
        <f t="shared" ref="CC281" si="581">IF(CA281&gt;0,"***","")</f>
        <v/>
      </c>
    </row>
    <row r="282" spans="1:81" x14ac:dyDescent="0.25">
      <c r="A282" s="37">
        <v>67</v>
      </c>
      <c r="C282" s="38">
        <f t="shared" si="538"/>
        <v>1</v>
      </c>
      <c r="D282" s="39">
        <f>$H$4</f>
        <v>1</v>
      </c>
      <c r="E282" s="39">
        <f>$I$4</f>
        <v>0</v>
      </c>
      <c r="H282" s="45">
        <f t="shared" si="548"/>
        <v>2.2065197846453572E-2</v>
      </c>
      <c r="I282" s="45">
        <f t="shared" si="549"/>
        <v>2.2065197846453572E-2</v>
      </c>
      <c r="J282" s="45">
        <f t="shared" si="550"/>
        <v>2.2065197846453572E-2</v>
      </c>
      <c r="L282" s="45">
        <f t="shared" si="567"/>
        <v>-0.57704451845177418</v>
      </c>
      <c r="M282" s="45">
        <f t="shared" si="567"/>
        <v>0.5914799409196424</v>
      </c>
      <c r="N282" s="45">
        <f t="shared" si="567"/>
        <v>0.60908116395403766</v>
      </c>
      <c r="O282" s="11"/>
      <c r="P282" s="40">
        <f t="shared" si="551"/>
        <v>1.443542246786822E-2</v>
      </c>
      <c r="Q282" s="41">
        <f t="shared" si="552"/>
        <v>1.443542246786822E-2</v>
      </c>
      <c r="S282" s="40">
        <f t="shared" si="553"/>
        <v>1</v>
      </c>
      <c r="U282" s="42">
        <f t="shared" si="539"/>
        <v>-0.32844649918528451</v>
      </c>
      <c r="V282" s="40">
        <f t="shared" si="540"/>
        <v>-0.32844649918528451</v>
      </c>
      <c r="X282" s="43"/>
      <c r="Y282" s="43"/>
      <c r="AA282" s="38">
        <f t="shared" si="541"/>
        <v>1</v>
      </c>
      <c r="AB282" s="39">
        <f>$H$4</f>
        <v>1</v>
      </c>
      <c r="AC282" s="39">
        <f>$I$4</f>
        <v>0</v>
      </c>
      <c r="AF282" s="45">
        <f t="shared" si="554"/>
        <v>-9.9057291064356279E-3</v>
      </c>
      <c r="AG282" s="45">
        <f t="shared" si="555"/>
        <v>-9.9057291064356279E-3</v>
      </c>
      <c r="AH282" s="45">
        <f t="shared" si="556"/>
        <v>-9.9057291064356279E-3</v>
      </c>
      <c r="AJ282" s="45">
        <f t="shared" si="557"/>
        <v>-1.7484884241219283E-2</v>
      </c>
      <c r="AK282" s="45">
        <f t="shared" si="557"/>
        <v>0.2663640704617608</v>
      </c>
      <c r="AL282" s="45">
        <f t="shared" si="557"/>
        <v>0.47252439341959834</v>
      </c>
      <c r="AN282" s="40">
        <f t="shared" si="542"/>
        <v>0.24887918622054153</v>
      </c>
      <c r="AO282" s="41">
        <f t="shared" si="558"/>
        <v>0.24887918622054153</v>
      </c>
      <c r="AQ282" s="40">
        <f t="shared" si="559"/>
        <v>1</v>
      </c>
      <c r="AS282" s="42">
        <f t="shared" si="543"/>
        <v>0.13053915133575353</v>
      </c>
      <c r="AT282" s="40">
        <f t="shared" si="544"/>
        <v>0.13053915133575353</v>
      </c>
      <c r="AV282" s="43"/>
      <c r="AW282" s="43"/>
      <c r="AY282" s="38">
        <f t="shared" si="545"/>
        <v>1</v>
      </c>
      <c r="AZ282" s="39">
        <f t="shared" si="574"/>
        <v>1.443542246786822E-2</v>
      </c>
      <c r="BA282" s="39">
        <f t="shared" si="575"/>
        <v>0.24887918622054153</v>
      </c>
      <c r="BB282" s="44">
        <f>$J$4</f>
        <v>1</v>
      </c>
      <c r="BD282" s="45">
        <f t="shared" si="560"/>
        <v>-3.4176297880839791E-2</v>
      </c>
      <c r="BE282" s="45">
        <f t="shared" si="561"/>
        <v>-1.9047168267999258E-2</v>
      </c>
      <c r="BF282" s="45">
        <f t="shared" si="562"/>
        <v>-2.5670527076090899E-2</v>
      </c>
      <c r="BH282" s="45">
        <f t="shared" si="563"/>
        <v>0.44970269200492613</v>
      </c>
      <c r="BI282" s="45">
        <f t="shared" si="563"/>
        <v>-0.66467584119760736</v>
      </c>
      <c r="BJ282" s="45">
        <f t="shared" si="563"/>
        <v>0.26417154829945944</v>
      </c>
      <c r="BL282" s="40">
        <f t="shared" si="564"/>
        <v>0.50585461539644294</v>
      </c>
      <c r="BM282" s="41">
        <f t="shared" si="565"/>
        <v>0.50585461539644294</v>
      </c>
      <c r="BO282" s="40">
        <f t="shared" si="566"/>
        <v>1</v>
      </c>
      <c r="BQ282" s="40">
        <f t="shared" si="546"/>
        <v>0.49414538460355706</v>
      </c>
      <c r="BR282" s="40">
        <f t="shared" si="547"/>
        <v>0.49414538460355706</v>
      </c>
      <c r="BT282" s="43"/>
      <c r="BV282" s="46"/>
      <c r="BW282" s="43"/>
      <c r="BX282" s="43"/>
      <c r="BY282" s="43"/>
      <c r="CA282" s="43"/>
      <c r="CC282" s="43"/>
    </row>
    <row r="283" spans="1:81" x14ac:dyDescent="0.25">
      <c r="A283" s="37"/>
      <c r="C283" s="38">
        <f t="shared" si="538"/>
        <v>1</v>
      </c>
      <c r="D283" s="39">
        <f>$H$5</f>
        <v>0</v>
      </c>
      <c r="E283" s="39">
        <f>$I$5</f>
        <v>1</v>
      </c>
      <c r="H283" s="45">
        <f t="shared" si="548"/>
        <v>-3.2844649918528451E-2</v>
      </c>
      <c r="I283" s="45">
        <f t="shared" si="549"/>
        <v>-3.2844649918528451E-2</v>
      </c>
      <c r="J283" s="45">
        <f t="shared" si="550"/>
        <v>0</v>
      </c>
      <c r="L283" s="45">
        <f t="shared" si="567"/>
        <v>-0.6098891683703026</v>
      </c>
      <c r="M283" s="45">
        <f t="shared" si="567"/>
        <v>0.55863529100111398</v>
      </c>
      <c r="N283" s="45">
        <f t="shared" si="567"/>
        <v>0.60908116395403766</v>
      </c>
      <c r="O283" s="11"/>
      <c r="P283" s="40">
        <f t="shared" si="551"/>
        <v>-8.0800441626494024E-4</v>
      </c>
      <c r="Q283" s="41">
        <f t="shared" si="552"/>
        <v>0</v>
      </c>
      <c r="S283" s="40">
        <f t="shared" si="553"/>
        <v>0</v>
      </c>
      <c r="U283" s="42">
        <f t="shared" si="539"/>
        <v>-0.24664154359731258</v>
      </c>
      <c r="V283" s="40">
        <f t="shared" si="540"/>
        <v>0</v>
      </c>
      <c r="X283" s="43"/>
      <c r="Y283" s="43"/>
      <c r="AA283" s="38">
        <f t="shared" si="541"/>
        <v>1</v>
      </c>
      <c r="AB283" s="39">
        <f>$H$5</f>
        <v>0</v>
      </c>
      <c r="AC283" s="39">
        <f>$I$5</f>
        <v>1</v>
      </c>
      <c r="AF283" s="45">
        <f t="shared" si="554"/>
        <v>1.3053915133575353E-2</v>
      </c>
      <c r="AG283" s="45">
        <f t="shared" si="555"/>
        <v>1.3053915133575353E-2</v>
      </c>
      <c r="AH283" s="45">
        <f t="shared" si="556"/>
        <v>0</v>
      </c>
      <c r="AJ283" s="45">
        <f t="shared" si="557"/>
        <v>-4.4309691076439301E-3</v>
      </c>
      <c r="AK283" s="45">
        <f t="shared" si="557"/>
        <v>0.27941798559533615</v>
      </c>
      <c r="AL283" s="45">
        <f t="shared" si="557"/>
        <v>0.47252439341959834</v>
      </c>
      <c r="AN283" s="40">
        <f t="shared" si="542"/>
        <v>0.46809342431195439</v>
      </c>
      <c r="AO283" s="41">
        <f t="shared" si="558"/>
        <v>0.46809342431195439</v>
      </c>
      <c r="AQ283" s="40">
        <f t="shared" si="559"/>
        <v>1</v>
      </c>
      <c r="AS283" s="42">
        <f t="shared" si="543"/>
        <v>0.1026999802492732</v>
      </c>
      <c r="AT283" s="40">
        <f t="shared" si="544"/>
        <v>0.1026999802492732</v>
      </c>
      <c r="AV283" s="43"/>
      <c r="AW283" s="43"/>
      <c r="AY283" s="38">
        <f t="shared" si="545"/>
        <v>1</v>
      </c>
      <c r="AZ283" s="39">
        <f t="shared" si="574"/>
        <v>0</v>
      </c>
      <c r="BA283" s="39">
        <f t="shared" si="575"/>
        <v>0.46809342431195439</v>
      </c>
      <c r="BB283" s="44">
        <f>$J$5</f>
        <v>1</v>
      </c>
      <c r="BD283" s="45">
        <f t="shared" si="560"/>
        <v>4.9414538460355706E-2</v>
      </c>
      <c r="BE283" s="45">
        <f t="shared" si="561"/>
        <v>7.13319738729957E-4</v>
      </c>
      <c r="BF283" s="45">
        <f t="shared" si="562"/>
        <v>1.2298250119476979E-2</v>
      </c>
      <c r="BH283" s="45">
        <f t="shared" si="563"/>
        <v>0.49911723046528184</v>
      </c>
      <c r="BI283" s="45">
        <f t="shared" si="563"/>
        <v>-0.66396252145887735</v>
      </c>
      <c r="BJ283" s="45">
        <f t="shared" si="563"/>
        <v>0.27646979841893643</v>
      </c>
      <c r="BL283" s="40">
        <f t="shared" si="564"/>
        <v>0.62853092512603759</v>
      </c>
      <c r="BM283" s="41">
        <f t="shared" si="565"/>
        <v>0.62853092512603759</v>
      </c>
      <c r="BO283" s="40">
        <f t="shared" si="566"/>
        <v>1</v>
      </c>
      <c r="BQ283" s="40">
        <f t="shared" si="546"/>
        <v>0.37146907487396241</v>
      </c>
      <c r="BR283" s="40">
        <f t="shared" si="547"/>
        <v>0.37146907487396241</v>
      </c>
      <c r="BT283" s="43"/>
      <c r="BV283" s="14"/>
      <c r="BW283" s="43"/>
      <c r="BX283" s="43"/>
      <c r="BY283" s="43"/>
      <c r="CA283" s="43"/>
      <c r="CC283" s="43"/>
    </row>
    <row r="284" spans="1:81" x14ac:dyDescent="0.25">
      <c r="A284" s="37"/>
      <c r="C284" s="38">
        <f t="shared" si="538"/>
        <v>1</v>
      </c>
      <c r="D284" s="39">
        <f>$H$6</f>
        <v>0</v>
      </c>
      <c r="E284" s="39">
        <f>$I$6</f>
        <v>0</v>
      </c>
      <c r="H284" s="45">
        <f t="shared" si="548"/>
        <v>0</v>
      </c>
      <c r="I284" s="45">
        <f t="shared" si="549"/>
        <v>0</v>
      </c>
      <c r="J284" s="45">
        <f t="shared" si="550"/>
        <v>0</v>
      </c>
      <c r="L284" s="45">
        <f t="shared" si="567"/>
        <v>-0.6098891683703026</v>
      </c>
      <c r="M284" s="45">
        <f t="shared" si="567"/>
        <v>0.55863529100111398</v>
      </c>
      <c r="N284" s="45">
        <f t="shared" si="567"/>
        <v>0.60908116395403766</v>
      </c>
      <c r="O284" s="11"/>
      <c r="P284" s="40">
        <f t="shared" si="551"/>
        <v>-0.6098891683703026</v>
      </c>
      <c r="Q284" s="41">
        <f t="shared" si="552"/>
        <v>0</v>
      </c>
      <c r="S284" s="40">
        <f t="shared" si="553"/>
        <v>0</v>
      </c>
      <c r="U284" s="42">
        <f t="shared" si="539"/>
        <v>0.35719854629794495</v>
      </c>
      <c r="V284" s="40">
        <f t="shared" si="540"/>
        <v>0</v>
      </c>
      <c r="X284" s="43"/>
      <c r="Y284" s="43"/>
      <c r="AA284" s="38">
        <f t="shared" si="541"/>
        <v>1</v>
      </c>
      <c r="AB284" s="39">
        <f>$H$6</f>
        <v>0</v>
      </c>
      <c r="AC284" s="39">
        <f>$I$6</f>
        <v>0</v>
      </c>
      <c r="AF284" s="45">
        <f t="shared" si="554"/>
        <v>1.026999802492732E-2</v>
      </c>
      <c r="AG284" s="45">
        <f t="shared" si="555"/>
        <v>0</v>
      </c>
      <c r="AH284" s="45">
        <f t="shared" si="556"/>
        <v>1.026999802492732E-2</v>
      </c>
      <c r="AJ284" s="45">
        <f t="shared" si="557"/>
        <v>5.8390289172833894E-3</v>
      </c>
      <c r="AK284" s="45">
        <f t="shared" si="557"/>
        <v>0.27941798559533615</v>
      </c>
      <c r="AL284" s="45">
        <f t="shared" si="557"/>
        <v>0.48279439144452568</v>
      </c>
      <c r="AN284" s="40">
        <f t="shared" si="542"/>
        <v>5.8390289172833894E-3</v>
      </c>
      <c r="AO284" s="41">
        <f t="shared" si="558"/>
        <v>5.8390289172833894E-3</v>
      </c>
      <c r="AQ284" s="40">
        <f t="shared" si="559"/>
        <v>1</v>
      </c>
      <c r="AS284" s="42">
        <f t="shared" si="543"/>
        <v>-0.15808973356516598</v>
      </c>
      <c r="AT284" s="40">
        <f t="shared" si="544"/>
        <v>-0.15808973356516598</v>
      </c>
      <c r="AV284" s="43"/>
      <c r="AW284" s="43"/>
      <c r="AY284" s="38">
        <f t="shared" si="545"/>
        <v>1</v>
      </c>
      <c r="AZ284" s="39">
        <f t="shared" si="574"/>
        <v>0</v>
      </c>
      <c r="BA284" s="39">
        <f t="shared" si="575"/>
        <v>5.8390289172833894E-3</v>
      </c>
      <c r="BB284" s="44">
        <f>$J$6</f>
        <v>0</v>
      </c>
      <c r="BD284" s="45">
        <f t="shared" si="560"/>
        <v>3.7146907487396241E-2</v>
      </c>
      <c r="BE284" s="45">
        <f t="shared" si="561"/>
        <v>0</v>
      </c>
      <c r="BF284" s="45">
        <f t="shared" si="562"/>
        <v>1.7388223128374687E-2</v>
      </c>
      <c r="BH284" s="45">
        <f t="shared" si="563"/>
        <v>0.53626413795267802</v>
      </c>
      <c r="BI284" s="45">
        <f t="shared" si="563"/>
        <v>-0.66396252145887735</v>
      </c>
      <c r="BJ284" s="45">
        <f t="shared" si="563"/>
        <v>0.29385802154731111</v>
      </c>
      <c r="BL284" s="40">
        <f t="shared" si="564"/>
        <v>0.53797998343806841</v>
      </c>
      <c r="BM284" s="41">
        <f t="shared" si="565"/>
        <v>0.53797998343806841</v>
      </c>
      <c r="BO284" s="40">
        <f t="shared" si="566"/>
        <v>1</v>
      </c>
      <c r="BQ284" s="40">
        <f t="shared" si="546"/>
        <v>-0.53797998343806841</v>
      </c>
      <c r="BR284" s="40">
        <f t="shared" si="547"/>
        <v>-0.53797998343806841</v>
      </c>
      <c r="BT284" s="43"/>
      <c r="BV284" s="14"/>
      <c r="BW284" s="43"/>
      <c r="BX284" s="43"/>
      <c r="BY284" s="43"/>
      <c r="CA284" s="43"/>
      <c r="CC284" s="43"/>
    </row>
    <row r="285" spans="1:81" ht="15.75" thickBot="1" x14ac:dyDescent="0.3">
      <c r="A285" s="37"/>
      <c r="C285" s="57">
        <f t="shared" si="538"/>
        <v>1</v>
      </c>
      <c r="D285" s="58">
        <f>$H$7</f>
        <v>1</v>
      </c>
      <c r="E285" s="58">
        <f>$I$7</f>
        <v>1</v>
      </c>
      <c r="H285" s="45">
        <f t="shared" si="548"/>
        <v>0</v>
      </c>
      <c r="I285" s="45">
        <f t="shared" si="549"/>
        <v>0</v>
      </c>
      <c r="J285" s="45">
        <f t="shared" si="550"/>
        <v>0</v>
      </c>
      <c r="L285" s="59">
        <f t="shared" si="567"/>
        <v>-0.6098891683703026</v>
      </c>
      <c r="M285" s="59">
        <f t="shared" si="567"/>
        <v>0.55863529100111398</v>
      </c>
      <c r="N285" s="59">
        <f t="shared" si="567"/>
        <v>0.60908116395403766</v>
      </c>
      <c r="O285" s="11"/>
      <c r="P285" s="60">
        <f t="shared" si="551"/>
        <v>0.55782728658484904</v>
      </c>
      <c r="Q285" s="41">
        <f t="shared" si="552"/>
        <v>0.55782728658484904</v>
      </c>
      <c r="S285" s="40">
        <f t="shared" si="553"/>
        <v>1</v>
      </c>
      <c r="U285" s="61">
        <f t="shared" si="539"/>
        <v>0.22103704102175636</v>
      </c>
      <c r="V285" s="60">
        <f t="shared" si="540"/>
        <v>0.22103704102175636</v>
      </c>
      <c r="X285" s="47">
        <f>ABS(V282)+ABS(V283)+ABS(V284)+ABS(V285)</f>
        <v>0.54948354020704082</v>
      </c>
      <c r="Y285" s="45" t="str">
        <f>IF(X285&lt;X$17,"Yes","Not")</f>
        <v>Not</v>
      </c>
      <c r="AA285" s="57">
        <f t="shared" si="541"/>
        <v>1</v>
      </c>
      <c r="AB285" s="58">
        <f>$H$7</f>
        <v>1</v>
      </c>
      <c r="AC285" s="58">
        <f>$I$7</f>
        <v>1</v>
      </c>
      <c r="AF285" s="45">
        <f t="shared" si="554"/>
        <v>-1.5808973356516598E-2</v>
      </c>
      <c r="AG285" s="45">
        <f t="shared" si="555"/>
        <v>0</v>
      </c>
      <c r="AH285" s="45">
        <f t="shared" si="556"/>
        <v>0</v>
      </c>
      <c r="AJ285" s="59">
        <f t="shared" si="557"/>
        <v>-9.9699444392332085E-3</v>
      </c>
      <c r="AK285" s="59">
        <f t="shared" si="557"/>
        <v>0.27941798559533615</v>
      </c>
      <c r="AL285" s="59">
        <f t="shared" si="557"/>
        <v>0.48279439144452568</v>
      </c>
      <c r="AN285" s="60">
        <f t="shared" si="542"/>
        <v>0.75224243260062862</v>
      </c>
      <c r="AO285" s="41">
        <f t="shared" si="558"/>
        <v>0.75224243260062862</v>
      </c>
      <c r="AQ285" s="40">
        <f t="shared" si="559"/>
        <v>1</v>
      </c>
      <c r="AS285" s="61">
        <f t="shared" si="543"/>
        <v>-9.7722494158409265E-2</v>
      </c>
      <c r="AT285" s="60">
        <f t="shared" si="544"/>
        <v>-9.7722494158409265E-2</v>
      </c>
      <c r="AV285" s="47">
        <f>ABS(AT282)+ABS(AT283)+ABS(AT284)+ABS(AT285)</f>
        <v>0.489051359308602</v>
      </c>
      <c r="AW285" s="45" t="str">
        <f>IF(AV285&lt;AV$17,"Yes","Not")</f>
        <v>Not</v>
      </c>
      <c r="AY285" s="57">
        <f t="shared" si="545"/>
        <v>1</v>
      </c>
      <c r="AZ285" s="58">
        <f t="shared" si="574"/>
        <v>0.55782728658484904</v>
      </c>
      <c r="BA285" s="58">
        <f t="shared" si="575"/>
        <v>0.75224243260062862</v>
      </c>
      <c r="BB285" s="62">
        <f>$J$7</f>
        <v>0</v>
      </c>
      <c r="BD285" s="45">
        <f t="shared" si="560"/>
        <v>-5.3797998343806844E-2</v>
      </c>
      <c r="BE285" s="45">
        <f t="shared" si="561"/>
        <v>0</v>
      </c>
      <c r="BF285" s="45">
        <f t="shared" si="562"/>
        <v>-3.1412806802145202E-4</v>
      </c>
      <c r="BH285" s="59">
        <f t="shared" si="563"/>
        <v>0.48246613960887119</v>
      </c>
      <c r="BI285" s="59">
        <f t="shared" si="563"/>
        <v>-0.66396252145887735</v>
      </c>
      <c r="BJ285" s="59">
        <f t="shared" si="563"/>
        <v>0.29354389347928966</v>
      </c>
      <c r="BL285" s="60">
        <f t="shared" si="564"/>
        <v>0.33290590037535173</v>
      </c>
      <c r="BM285" s="41">
        <f t="shared" si="565"/>
        <v>0.33290590037535173</v>
      </c>
      <c r="BO285" s="40">
        <f t="shared" si="566"/>
        <v>1</v>
      </c>
      <c r="BQ285" s="60">
        <f t="shared" si="546"/>
        <v>-0.33290590037535173</v>
      </c>
      <c r="BR285" s="60">
        <f t="shared" si="547"/>
        <v>-0.33290590037535173</v>
      </c>
      <c r="BT285" s="47">
        <f>ABS(BR282)+ABS(BR283)+ABS(BR284)+ABS(BR285)</f>
        <v>1.7365003432909396</v>
      </c>
      <c r="BV285" s="49">
        <f t="shared" ref="BV285" si="582">ABS(BQ282)+ABS(BQ283)+ABS(BQ284)+ABS(BQ285)</f>
        <v>1.7365003432909396</v>
      </c>
      <c r="BW285" s="45">
        <f t="shared" ref="BW285" si="583">IF(BV285&lt;BV$17,1,0)</f>
        <v>0</v>
      </c>
      <c r="BX285" s="43">
        <f t="shared" ref="BX285" si="584">BX281+1</f>
        <v>67</v>
      </c>
      <c r="BY285" s="50" t="str">
        <f t="shared" ref="BY285" si="585">IF(BW285=0,"",BX285)</f>
        <v/>
      </c>
      <c r="CA285" s="51">
        <f t="shared" ref="CA285" si="586">BV285-BV281</f>
        <v>-3.2531408045169297E-2</v>
      </c>
      <c r="CC285" s="43" t="str">
        <f t="shared" ref="CC285" si="587">IF(CA285&gt;0,"***","")</f>
        <v/>
      </c>
    </row>
    <row r="286" spans="1:81" ht="15.75" thickTop="1" x14ac:dyDescent="0.25">
      <c r="A286" s="52">
        <v>68</v>
      </c>
      <c r="C286" s="16">
        <f t="shared" si="538"/>
        <v>1</v>
      </c>
      <c r="D286" s="14">
        <f>$H$4</f>
        <v>1</v>
      </c>
      <c r="E286" s="14">
        <f>$I$4</f>
        <v>0</v>
      </c>
      <c r="H286" s="45">
        <f t="shared" si="548"/>
        <v>2.2103704102175638E-2</v>
      </c>
      <c r="I286" s="45">
        <f t="shared" si="549"/>
        <v>2.2103704102175638E-2</v>
      </c>
      <c r="J286" s="45">
        <f t="shared" si="550"/>
        <v>2.2103704102175638E-2</v>
      </c>
      <c r="L286" s="15">
        <f t="shared" si="567"/>
        <v>-0.58778546426812694</v>
      </c>
      <c r="M286" s="15">
        <f t="shared" si="567"/>
        <v>0.58073899510328963</v>
      </c>
      <c r="N286" s="15">
        <f t="shared" si="567"/>
        <v>0.63118486805621332</v>
      </c>
      <c r="O286" s="11"/>
      <c r="P286" s="53">
        <f t="shared" si="551"/>
        <v>-7.0464691648373101E-3</v>
      </c>
      <c r="Q286" s="54">
        <f t="shared" si="552"/>
        <v>0</v>
      </c>
      <c r="S286" s="53">
        <f t="shared" si="553"/>
        <v>0</v>
      </c>
      <c r="U286" s="55">
        <f t="shared" si="539"/>
        <v>-0.33015825403906873</v>
      </c>
      <c r="V286" s="53">
        <f t="shared" si="540"/>
        <v>0</v>
      </c>
      <c r="X286" s="43"/>
      <c r="Y286" s="43"/>
      <c r="AA286" s="16">
        <f t="shared" si="541"/>
        <v>1</v>
      </c>
      <c r="AB286" s="14">
        <f>$H$4</f>
        <v>1</v>
      </c>
      <c r="AC286" s="14">
        <f>$I$4</f>
        <v>0</v>
      </c>
      <c r="AF286" s="45">
        <f t="shared" si="554"/>
        <v>-9.7722494158409279E-3</v>
      </c>
      <c r="AG286" s="45">
        <f t="shared" si="555"/>
        <v>-9.7722494158409279E-3</v>
      </c>
      <c r="AH286" s="45">
        <f t="shared" si="556"/>
        <v>-9.7722494158409279E-3</v>
      </c>
      <c r="AJ286" s="15">
        <f t="shared" si="557"/>
        <v>-1.9742193855074135E-2</v>
      </c>
      <c r="AK286" s="15">
        <f t="shared" si="557"/>
        <v>0.26964573617949522</v>
      </c>
      <c r="AL286" s="15">
        <f t="shared" si="557"/>
        <v>0.47302214202868476</v>
      </c>
      <c r="AN286" s="53">
        <f t="shared" si="542"/>
        <v>0.24990354232442108</v>
      </c>
      <c r="AO286" s="54">
        <f t="shared" si="558"/>
        <v>0.24990354232442108</v>
      </c>
      <c r="AQ286" s="53">
        <f t="shared" si="559"/>
        <v>1</v>
      </c>
      <c r="AS286" s="55">
        <f t="shared" si="543"/>
        <v>0.12988079750750797</v>
      </c>
      <c r="AT286" s="53">
        <f t="shared" si="544"/>
        <v>0.12988079750750797</v>
      </c>
      <c r="AV286" s="43"/>
      <c r="AW286" s="43"/>
      <c r="AY286" s="16">
        <f t="shared" si="545"/>
        <v>1</v>
      </c>
      <c r="AZ286" s="14">
        <f t="shared" si="574"/>
        <v>0</v>
      </c>
      <c r="BA286" s="14">
        <f t="shared" si="575"/>
        <v>0.24990354232442108</v>
      </c>
      <c r="BB286" s="56">
        <f>$J$4</f>
        <v>1</v>
      </c>
      <c r="BD286" s="45">
        <f t="shared" si="560"/>
        <v>-3.3290590037535171E-2</v>
      </c>
      <c r="BE286" s="45">
        <f t="shared" si="561"/>
        <v>-1.8570399509446854E-2</v>
      </c>
      <c r="BF286" s="45">
        <f t="shared" si="562"/>
        <v>-2.5042594432545712E-2</v>
      </c>
      <c r="BH286" s="15">
        <f t="shared" si="563"/>
        <v>0.44917554957133604</v>
      </c>
      <c r="BI286" s="15">
        <f t="shared" si="563"/>
        <v>-0.68253292096832419</v>
      </c>
      <c r="BJ286" s="15">
        <f t="shared" si="563"/>
        <v>0.26850129904674397</v>
      </c>
      <c r="BL286" s="53">
        <f t="shared" si="564"/>
        <v>0.51627497532182609</v>
      </c>
      <c r="BM286" s="54">
        <f t="shared" si="565"/>
        <v>0.51627497532182609</v>
      </c>
      <c r="BO286" s="53">
        <f t="shared" si="566"/>
        <v>1</v>
      </c>
      <c r="BQ286" s="53">
        <f t="shared" si="546"/>
        <v>0.48372502467817391</v>
      </c>
      <c r="BR286" s="53">
        <f t="shared" si="547"/>
        <v>0.48372502467817391</v>
      </c>
      <c r="BT286" s="43"/>
      <c r="BV286" s="46"/>
      <c r="BW286" s="43"/>
      <c r="BX286" s="43"/>
      <c r="BY286" s="43"/>
      <c r="CA286" s="43"/>
      <c r="CC286" s="43"/>
    </row>
    <row r="287" spans="1:81" x14ac:dyDescent="0.25">
      <c r="A287" s="52"/>
      <c r="C287" s="16">
        <f t="shared" si="538"/>
        <v>1</v>
      </c>
      <c r="D287" s="14">
        <f>$H$5</f>
        <v>0</v>
      </c>
      <c r="E287" s="14">
        <f>$I$5</f>
        <v>1</v>
      </c>
      <c r="H287" s="45">
        <f t="shared" si="548"/>
        <v>0</v>
      </c>
      <c r="I287" s="45">
        <f t="shared" si="549"/>
        <v>0</v>
      </c>
      <c r="J287" s="45">
        <f t="shared" si="550"/>
        <v>0</v>
      </c>
      <c r="L287" s="15">
        <f t="shared" si="567"/>
        <v>-0.58778546426812694</v>
      </c>
      <c r="M287" s="15">
        <f t="shared" si="567"/>
        <v>0.58073899510328963</v>
      </c>
      <c r="N287" s="15">
        <f t="shared" si="567"/>
        <v>0.63118486805621332</v>
      </c>
      <c r="O287" s="11"/>
      <c r="P287" s="53">
        <f t="shared" si="551"/>
        <v>4.3399403788086377E-2</v>
      </c>
      <c r="Q287" s="54">
        <f t="shared" si="552"/>
        <v>4.3399403788086377E-2</v>
      </c>
      <c r="S287" s="53">
        <f t="shared" si="553"/>
        <v>1</v>
      </c>
      <c r="U287" s="55">
        <f t="shared" si="539"/>
        <v>-0.27386185461201407</v>
      </c>
      <c r="V287" s="53">
        <f t="shared" si="540"/>
        <v>-0.27386185461201407</v>
      </c>
      <c r="X287" s="43"/>
      <c r="Y287" s="43"/>
      <c r="AA287" s="16">
        <f t="shared" si="541"/>
        <v>1</v>
      </c>
      <c r="AB287" s="14">
        <f>$H$5</f>
        <v>0</v>
      </c>
      <c r="AC287" s="14">
        <f>$I$5</f>
        <v>1</v>
      </c>
      <c r="AF287" s="45">
        <f t="shared" si="554"/>
        <v>1.2988079750750798E-2</v>
      </c>
      <c r="AG287" s="45">
        <f t="shared" si="555"/>
        <v>1.2988079750750798E-2</v>
      </c>
      <c r="AH287" s="45">
        <f t="shared" si="556"/>
        <v>0</v>
      </c>
      <c r="AJ287" s="15">
        <f t="shared" si="557"/>
        <v>-6.7541141043233367E-3</v>
      </c>
      <c r="AK287" s="15">
        <f t="shared" si="557"/>
        <v>0.282633815930246</v>
      </c>
      <c r="AL287" s="15">
        <f t="shared" si="557"/>
        <v>0.47302214202868476</v>
      </c>
      <c r="AN287" s="53">
        <f t="shared" si="542"/>
        <v>0.46626802792436139</v>
      </c>
      <c r="AO287" s="54">
        <f t="shared" si="558"/>
        <v>0.46626802792436139</v>
      </c>
      <c r="AQ287" s="53">
        <f t="shared" si="559"/>
        <v>1</v>
      </c>
      <c r="AS287" s="55">
        <f t="shared" si="543"/>
        <v>0.11258479900336273</v>
      </c>
      <c r="AT287" s="53">
        <f t="shared" si="544"/>
        <v>0.11258479900336273</v>
      </c>
      <c r="AV287" s="43"/>
      <c r="AW287" s="43"/>
      <c r="AY287" s="16">
        <f t="shared" si="545"/>
        <v>1</v>
      </c>
      <c r="AZ287" s="14">
        <f t="shared" si="574"/>
        <v>4.3399403788086377E-2</v>
      </c>
      <c r="BA287" s="14">
        <f t="shared" si="575"/>
        <v>0.46626802792436139</v>
      </c>
      <c r="BB287" s="56">
        <f>$J$5</f>
        <v>1</v>
      </c>
      <c r="BD287" s="45">
        <f t="shared" si="560"/>
        <v>4.8372502467817394E-2</v>
      </c>
      <c r="BE287" s="45">
        <f t="shared" si="561"/>
        <v>0</v>
      </c>
      <c r="BF287" s="45">
        <f t="shared" si="562"/>
        <v>1.2088459717804367E-2</v>
      </c>
      <c r="BH287" s="15">
        <f t="shared" si="563"/>
        <v>0.49754805203915342</v>
      </c>
      <c r="BI287" s="15">
        <f t="shared" si="563"/>
        <v>-0.68253292096832419</v>
      </c>
      <c r="BJ287" s="15">
        <f t="shared" si="563"/>
        <v>0.28058975876454834</v>
      </c>
      <c r="BL287" s="53">
        <f t="shared" si="564"/>
        <v>0.59875656367830532</v>
      </c>
      <c r="BM287" s="54">
        <f t="shared" si="565"/>
        <v>0.59875656367830532</v>
      </c>
      <c r="BO287" s="53">
        <f t="shared" si="566"/>
        <v>1</v>
      </c>
      <c r="BQ287" s="53">
        <f t="shared" si="546"/>
        <v>0.40124343632169468</v>
      </c>
      <c r="BR287" s="53">
        <f t="shared" si="547"/>
        <v>0.40124343632169468</v>
      </c>
      <c r="BT287" s="43"/>
      <c r="BV287" s="14"/>
      <c r="BW287" s="43"/>
      <c r="BX287" s="43"/>
      <c r="BY287" s="43"/>
      <c r="CA287" s="43"/>
      <c r="CC287" s="43"/>
    </row>
    <row r="288" spans="1:81" x14ac:dyDescent="0.25">
      <c r="A288" s="52"/>
      <c r="C288" s="16">
        <f t="shared" si="538"/>
        <v>1</v>
      </c>
      <c r="D288" s="14">
        <f>$H$6</f>
        <v>0</v>
      </c>
      <c r="E288" s="14">
        <f>$I$6</f>
        <v>0</v>
      </c>
      <c r="H288" s="45">
        <f t="shared" si="548"/>
        <v>-2.7386185461201407E-2</v>
      </c>
      <c r="I288" s="45">
        <f t="shared" si="549"/>
        <v>0</v>
      </c>
      <c r="J288" s="45">
        <f t="shared" si="550"/>
        <v>-2.7386185461201407E-2</v>
      </c>
      <c r="L288" s="15">
        <f t="shared" si="567"/>
        <v>-0.61517164972932836</v>
      </c>
      <c r="M288" s="15">
        <f t="shared" si="567"/>
        <v>0.58073899510328963</v>
      </c>
      <c r="N288" s="15">
        <f t="shared" si="567"/>
        <v>0.6037986825950119</v>
      </c>
      <c r="O288" s="11"/>
      <c r="P288" s="53">
        <f t="shared" si="551"/>
        <v>-0.61517164972932836</v>
      </c>
      <c r="Q288" s="54">
        <f t="shared" si="552"/>
        <v>0</v>
      </c>
      <c r="S288" s="53">
        <f t="shared" si="553"/>
        <v>0</v>
      </c>
      <c r="U288" s="55">
        <f t="shared" si="539"/>
        <v>0.36696063171369991</v>
      </c>
      <c r="V288" s="53">
        <f t="shared" si="540"/>
        <v>0</v>
      </c>
      <c r="X288" s="43"/>
      <c r="Y288" s="43"/>
      <c r="AA288" s="16">
        <f t="shared" si="541"/>
        <v>1</v>
      </c>
      <c r="AB288" s="14">
        <f>$H$6</f>
        <v>0</v>
      </c>
      <c r="AC288" s="14">
        <f>$I$6</f>
        <v>0</v>
      </c>
      <c r="AF288" s="45">
        <f t="shared" si="554"/>
        <v>1.1258479900336273E-2</v>
      </c>
      <c r="AG288" s="45">
        <f t="shared" si="555"/>
        <v>0</v>
      </c>
      <c r="AH288" s="45">
        <f t="shared" si="556"/>
        <v>1.1258479900336273E-2</v>
      </c>
      <c r="AJ288" s="15">
        <f t="shared" si="557"/>
        <v>4.5043657960129359E-3</v>
      </c>
      <c r="AK288" s="15">
        <f t="shared" si="557"/>
        <v>0.282633815930246</v>
      </c>
      <c r="AL288" s="15">
        <f t="shared" si="557"/>
        <v>0.48428062192902105</v>
      </c>
      <c r="AN288" s="53">
        <f t="shared" si="542"/>
        <v>4.5043657960129359E-3</v>
      </c>
      <c r="AO288" s="54">
        <f t="shared" si="558"/>
        <v>4.5043657960129359E-3</v>
      </c>
      <c r="AQ288" s="53">
        <f t="shared" si="559"/>
        <v>1</v>
      </c>
      <c r="AS288" s="55">
        <f t="shared" si="543"/>
        <v>-0.16132801771529856</v>
      </c>
      <c r="AT288" s="53">
        <f t="shared" si="544"/>
        <v>-0.16132801771529856</v>
      </c>
      <c r="AV288" s="43"/>
      <c r="AW288" s="43"/>
      <c r="AY288" s="16">
        <f t="shared" si="545"/>
        <v>1</v>
      </c>
      <c r="AZ288" s="14">
        <f t="shared" si="574"/>
        <v>0</v>
      </c>
      <c r="BA288" s="14">
        <f t="shared" si="575"/>
        <v>4.5043657960129359E-3</v>
      </c>
      <c r="BB288" s="56">
        <f>$J$6</f>
        <v>0</v>
      </c>
      <c r="BD288" s="45">
        <f t="shared" si="560"/>
        <v>4.0124343632169469E-2</v>
      </c>
      <c r="BE288" s="45">
        <f t="shared" si="561"/>
        <v>1.741372591024455E-3</v>
      </c>
      <c r="BF288" s="45">
        <f t="shared" si="562"/>
        <v>1.8708698577131064E-2</v>
      </c>
      <c r="BH288" s="15">
        <f t="shared" si="563"/>
        <v>0.53767239567132286</v>
      </c>
      <c r="BI288" s="15">
        <f t="shared" si="563"/>
        <v>-0.68079154837729972</v>
      </c>
      <c r="BJ288" s="15">
        <f t="shared" si="563"/>
        <v>0.29929845734167942</v>
      </c>
      <c r="BL288" s="53">
        <f t="shared" si="564"/>
        <v>0.53902054540537214</v>
      </c>
      <c r="BM288" s="54">
        <f t="shared" si="565"/>
        <v>0.53902054540537214</v>
      </c>
      <c r="BO288" s="53">
        <f t="shared" si="566"/>
        <v>1</v>
      </c>
      <c r="BQ288" s="53">
        <f t="shared" si="546"/>
        <v>-0.53902054540537214</v>
      </c>
      <c r="BR288" s="53">
        <f t="shared" si="547"/>
        <v>-0.53902054540537214</v>
      </c>
      <c r="BT288" s="43"/>
      <c r="BV288" s="14"/>
      <c r="BW288" s="43"/>
      <c r="BX288" s="43"/>
      <c r="BY288" s="43"/>
      <c r="CA288" s="43"/>
      <c r="CC288" s="43"/>
    </row>
    <row r="289" spans="1:81" x14ac:dyDescent="0.25">
      <c r="A289" s="52"/>
      <c r="C289" s="16">
        <f t="shared" si="538"/>
        <v>1</v>
      </c>
      <c r="D289" s="14">
        <f>$H$7</f>
        <v>1</v>
      </c>
      <c r="E289" s="14">
        <f>$I$7</f>
        <v>1</v>
      </c>
      <c r="H289" s="45">
        <f t="shared" si="548"/>
        <v>0</v>
      </c>
      <c r="I289" s="45">
        <f t="shared" si="549"/>
        <v>0</v>
      </c>
      <c r="J289" s="45">
        <f t="shared" si="550"/>
        <v>0</v>
      </c>
      <c r="L289" s="15">
        <f t="shared" si="567"/>
        <v>-0.61517164972932836</v>
      </c>
      <c r="M289" s="15">
        <f t="shared" si="567"/>
        <v>0.58073899510328963</v>
      </c>
      <c r="N289" s="15">
        <f t="shared" si="567"/>
        <v>0.6037986825950119</v>
      </c>
      <c r="O289" s="11"/>
      <c r="P289" s="53">
        <f t="shared" si="551"/>
        <v>0.56936602796897318</v>
      </c>
      <c r="Q289" s="54">
        <f t="shared" si="552"/>
        <v>0.56936602796897318</v>
      </c>
      <c r="S289" s="53">
        <f t="shared" si="553"/>
        <v>1</v>
      </c>
      <c r="U289" s="55">
        <f t="shared" si="539"/>
        <v>0.21923075275146564</v>
      </c>
      <c r="V289" s="53">
        <f t="shared" si="540"/>
        <v>0.21923075275146564</v>
      </c>
      <c r="X289" s="47">
        <f>ABS(V286)+ABS(V287)+ABS(V288)+ABS(V289)</f>
        <v>0.49309260736347971</v>
      </c>
      <c r="Y289" s="45" t="str">
        <f>IF(X289&lt;X$17,"Yes","Not")</f>
        <v>Not</v>
      </c>
      <c r="AA289" s="16">
        <f t="shared" si="541"/>
        <v>1</v>
      </c>
      <c r="AB289" s="14">
        <f>$H$7</f>
        <v>1</v>
      </c>
      <c r="AC289" s="14">
        <f>$I$7</f>
        <v>1</v>
      </c>
      <c r="AF289" s="45">
        <f t="shared" si="554"/>
        <v>-1.6132801771529856E-2</v>
      </c>
      <c r="AG289" s="45">
        <f t="shared" si="555"/>
        <v>0</v>
      </c>
      <c r="AH289" s="45">
        <f t="shared" si="556"/>
        <v>0</v>
      </c>
      <c r="AJ289" s="15">
        <f t="shared" si="557"/>
        <v>-1.162843597551692E-2</v>
      </c>
      <c r="AK289" s="15">
        <f t="shared" si="557"/>
        <v>0.282633815930246</v>
      </c>
      <c r="AL289" s="15">
        <f t="shared" si="557"/>
        <v>0.48428062192902105</v>
      </c>
      <c r="AN289" s="53">
        <f t="shared" si="542"/>
        <v>0.75528600188375017</v>
      </c>
      <c r="AO289" s="54">
        <f t="shared" si="558"/>
        <v>0.75528600188375017</v>
      </c>
      <c r="AQ289" s="53">
        <f t="shared" si="559"/>
        <v>1</v>
      </c>
      <c r="AS289" s="55">
        <f t="shared" si="543"/>
        <v>-9.6302896562270063E-2</v>
      </c>
      <c r="AT289" s="53">
        <f t="shared" si="544"/>
        <v>-9.6302896562270063E-2</v>
      </c>
      <c r="AV289" s="47">
        <f>ABS(AT286)+ABS(AT287)+ABS(AT288)+ABS(AT289)</f>
        <v>0.50009651078843931</v>
      </c>
      <c r="AW289" s="45" t="str">
        <f>IF(AV289&lt;AV$17,"Yes","Not")</f>
        <v>Not</v>
      </c>
      <c r="AY289" s="16">
        <f t="shared" si="545"/>
        <v>1</v>
      </c>
      <c r="AZ289" s="14">
        <f t="shared" si="574"/>
        <v>0.56936602796897318</v>
      </c>
      <c r="BA289" s="14">
        <f t="shared" si="575"/>
        <v>0.75528600188375017</v>
      </c>
      <c r="BB289" s="56">
        <f>$J$7</f>
        <v>0</v>
      </c>
      <c r="BD289" s="45">
        <f t="shared" si="560"/>
        <v>-5.3902054540537217E-2</v>
      </c>
      <c r="BE289" s="45">
        <f t="shared" si="561"/>
        <v>0</v>
      </c>
      <c r="BF289" s="45">
        <f t="shared" si="562"/>
        <v>-2.4279457080721961E-4</v>
      </c>
      <c r="BH289" s="15">
        <f t="shared" si="563"/>
        <v>0.48377034113078565</v>
      </c>
      <c r="BI289" s="15">
        <f t="shared" si="563"/>
        <v>-0.68079154837729972</v>
      </c>
      <c r="BJ289" s="15">
        <f t="shared" si="563"/>
        <v>0.2990556627708722</v>
      </c>
      <c r="BL289" s="53">
        <f t="shared" si="564"/>
        <v>0.3220233172312626</v>
      </c>
      <c r="BM289" s="54">
        <f t="shared" si="565"/>
        <v>0.3220233172312626</v>
      </c>
      <c r="BO289" s="53">
        <f t="shared" si="566"/>
        <v>1</v>
      </c>
      <c r="BQ289" s="53">
        <f t="shared" si="546"/>
        <v>-0.3220233172312626</v>
      </c>
      <c r="BR289" s="53">
        <f t="shared" si="547"/>
        <v>-0.3220233172312626</v>
      </c>
      <c r="BT289" s="47">
        <f>ABS(BR286)+ABS(BR287)+ABS(BR288)+ABS(BR289)</f>
        <v>1.7460123236365033</v>
      </c>
      <c r="BV289" s="49">
        <f t="shared" ref="BV289" si="588">ABS(BQ286)+ABS(BQ287)+ABS(BQ288)+ABS(BQ289)</f>
        <v>1.7460123236365033</v>
      </c>
      <c r="BW289" s="45">
        <f t="shared" ref="BW289" si="589">IF(BV289&lt;BV$17,1,0)</f>
        <v>0</v>
      </c>
      <c r="BX289" s="43">
        <f t="shared" ref="BX289" si="590">BX285+1</f>
        <v>68</v>
      </c>
      <c r="BY289" s="50" t="str">
        <f t="shared" ref="BY289" si="591">IF(BW289=0,"",BX289)</f>
        <v/>
      </c>
      <c r="CA289" s="51">
        <f t="shared" ref="CA289" si="592">BV289-BV285</f>
        <v>9.5119803455636642E-3</v>
      </c>
      <c r="CC289" s="43" t="str">
        <f t="shared" ref="CC289" si="593">IF(CA289&gt;0,"***","")</f>
        <v>***</v>
      </c>
    </row>
    <row r="290" spans="1:81" x14ac:dyDescent="0.25">
      <c r="A290" s="37">
        <v>69</v>
      </c>
      <c r="C290" s="38">
        <f t="shared" si="538"/>
        <v>1</v>
      </c>
      <c r="D290" s="39">
        <f>$H$4</f>
        <v>1</v>
      </c>
      <c r="E290" s="39">
        <f>$I$4</f>
        <v>0</v>
      </c>
      <c r="H290" s="45">
        <f t="shared" si="548"/>
        <v>2.1923075275146565E-2</v>
      </c>
      <c r="I290" s="45">
        <f t="shared" si="549"/>
        <v>2.1923075275146565E-2</v>
      </c>
      <c r="J290" s="45">
        <f t="shared" si="550"/>
        <v>2.1923075275146565E-2</v>
      </c>
      <c r="L290" s="45">
        <f t="shared" si="567"/>
        <v>-0.59324857445418178</v>
      </c>
      <c r="M290" s="45">
        <f t="shared" si="567"/>
        <v>0.60266207037843622</v>
      </c>
      <c r="N290" s="45">
        <f t="shared" si="567"/>
        <v>0.62572175787015849</v>
      </c>
      <c r="O290" s="11"/>
      <c r="P290" s="40">
        <f t="shared" si="551"/>
        <v>9.4134959242544447E-3</v>
      </c>
      <c r="Q290" s="41">
        <f t="shared" si="552"/>
        <v>9.4134959242544447E-3</v>
      </c>
      <c r="S290" s="40">
        <f t="shared" si="553"/>
        <v>1</v>
      </c>
      <c r="U290" s="42">
        <f t="shared" si="539"/>
        <v>-0.33967089647238952</v>
      </c>
      <c r="V290" s="40">
        <f t="shared" si="540"/>
        <v>-0.33967089647238952</v>
      </c>
      <c r="X290" s="43"/>
      <c r="Y290" s="43"/>
      <c r="AA290" s="38">
        <f t="shared" si="541"/>
        <v>1</v>
      </c>
      <c r="AB290" s="39">
        <f>$H$4</f>
        <v>1</v>
      </c>
      <c r="AC290" s="39">
        <f>$I$4</f>
        <v>0</v>
      </c>
      <c r="AF290" s="45">
        <f t="shared" si="554"/>
        <v>-9.630289656227007E-3</v>
      </c>
      <c r="AG290" s="45">
        <f t="shared" si="555"/>
        <v>-9.630289656227007E-3</v>
      </c>
      <c r="AH290" s="45">
        <f t="shared" si="556"/>
        <v>-9.630289656227007E-3</v>
      </c>
      <c r="AJ290" s="45">
        <f t="shared" si="557"/>
        <v>-2.1258725631743927E-2</v>
      </c>
      <c r="AK290" s="45">
        <f t="shared" si="557"/>
        <v>0.27300352627401897</v>
      </c>
      <c r="AL290" s="45">
        <f t="shared" si="557"/>
        <v>0.47465033227279402</v>
      </c>
      <c r="AN290" s="40">
        <f t="shared" si="542"/>
        <v>0.25174480064227506</v>
      </c>
      <c r="AO290" s="41">
        <f t="shared" si="558"/>
        <v>0.25174480064227506</v>
      </c>
      <c r="AQ290" s="40">
        <f t="shared" si="559"/>
        <v>1</v>
      </c>
      <c r="AS290" s="42">
        <f t="shared" si="543"/>
        <v>0.13347948425268638</v>
      </c>
      <c r="AT290" s="40">
        <f t="shared" si="544"/>
        <v>0.13347948425268638</v>
      </c>
      <c r="AV290" s="43"/>
      <c r="AW290" s="43"/>
      <c r="AY290" s="38">
        <f t="shared" si="545"/>
        <v>1</v>
      </c>
      <c r="AZ290" s="39">
        <f t="shared" si="574"/>
        <v>9.4134959242544447E-3</v>
      </c>
      <c r="BA290" s="39">
        <f t="shared" si="575"/>
        <v>0.25174480064227506</v>
      </c>
      <c r="BB290" s="44">
        <f>$J$4</f>
        <v>1</v>
      </c>
      <c r="BD290" s="45">
        <f t="shared" si="560"/>
        <v>-3.2202331723126261E-2</v>
      </c>
      <c r="BE290" s="45">
        <f t="shared" si="561"/>
        <v>-1.833491370453566E-2</v>
      </c>
      <c r="BF290" s="45">
        <f t="shared" si="562"/>
        <v>-2.432197037849429E-2</v>
      </c>
      <c r="BH290" s="45">
        <f t="shared" si="563"/>
        <v>0.4515680094076594</v>
      </c>
      <c r="BI290" s="45">
        <f t="shared" si="563"/>
        <v>-0.69912646208183538</v>
      </c>
      <c r="BJ290" s="45">
        <f t="shared" si="563"/>
        <v>0.27473369239237788</v>
      </c>
      <c r="BL290" s="40">
        <f t="shared" si="564"/>
        <v>0.5141495639273489</v>
      </c>
      <c r="BM290" s="41">
        <f t="shared" si="565"/>
        <v>0.5141495639273489</v>
      </c>
      <c r="BO290" s="40">
        <f t="shared" si="566"/>
        <v>1</v>
      </c>
      <c r="BQ290" s="40">
        <f t="shared" si="546"/>
        <v>0.4858504360726511</v>
      </c>
      <c r="BR290" s="40">
        <f t="shared" si="547"/>
        <v>0.4858504360726511</v>
      </c>
      <c r="BT290" s="43"/>
      <c r="BV290" s="46"/>
      <c r="BW290" s="43"/>
      <c r="BX290" s="43"/>
      <c r="BY290" s="43"/>
      <c r="CA290" s="43"/>
      <c r="CC290" s="43"/>
    </row>
    <row r="291" spans="1:81" x14ac:dyDescent="0.25">
      <c r="A291" s="37"/>
      <c r="C291" s="38">
        <f t="shared" si="538"/>
        <v>1</v>
      </c>
      <c r="D291" s="39">
        <f>$H$5</f>
        <v>0</v>
      </c>
      <c r="E291" s="39">
        <f>$I$5</f>
        <v>1</v>
      </c>
      <c r="H291" s="45">
        <f t="shared" si="548"/>
        <v>-3.3967089647238956E-2</v>
      </c>
      <c r="I291" s="45">
        <f t="shared" si="549"/>
        <v>-3.3967089647238956E-2</v>
      </c>
      <c r="J291" s="45">
        <f t="shared" si="550"/>
        <v>0</v>
      </c>
      <c r="L291" s="45">
        <f t="shared" si="567"/>
        <v>-0.62721566410142071</v>
      </c>
      <c r="M291" s="45">
        <f t="shared" si="567"/>
        <v>0.56869498073119729</v>
      </c>
      <c r="N291" s="45">
        <f t="shared" si="567"/>
        <v>0.62572175787015849</v>
      </c>
      <c r="O291" s="11"/>
      <c r="P291" s="40">
        <f t="shared" si="551"/>
        <v>-1.4939062312622209E-3</v>
      </c>
      <c r="Q291" s="41">
        <f t="shared" si="552"/>
        <v>0</v>
      </c>
      <c r="S291" s="40">
        <f t="shared" si="553"/>
        <v>0</v>
      </c>
      <c r="U291" s="42">
        <f t="shared" si="539"/>
        <v>-0.25564942545460989</v>
      </c>
      <c r="V291" s="40">
        <f t="shared" si="540"/>
        <v>0</v>
      </c>
      <c r="X291" s="43"/>
      <c r="Y291" s="43"/>
      <c r="AA291" s="38">
        <f t="shared" si="541"/>
        <v>1</v>
      </c>
      <c r="AB291" s="39">
        <f>$H$5</f>
        <v>0</v>
      </c>
      <c r="AC291" s="39">
        <f>$I$5</f>
        <v>1</v>
      </c>
      <c r="AF291" s="45">
        <f t="shared" si="554"/>
        <v>1.3347948425268638E-2</v>
      </c>
      <c r="AG291" s="45">
        <f t="shared" si="555"/>
        <v>1.3347948425268638E-2</v>
      </c>
      <c r="AH291" s="45">
        <f t="shared" si="556"/>
        <v>0</v>
      </c>
      <c r="AJ291" s="45">
        <f t="shared" ref="AJ291:AL306" si="594">AJ290+AF291</f>
        <v>-7.910777206475289E-3</v>
      </c>
      <c r="AK291" s="45">
        <f t="shared" si="594"/>
        <v>0.28635147469928762</v>
      </c>
      <c r="AL291" s="45">
        <f t="shared" si="594"/>
        <v>0.47465033227279402</v>
      </c>
      <c r="AN291" s="40">
        <f t="shared" si="542"/>
        <v>0.4667395550663187</v>
      </c>
      <c r="AO291" s="41">
        <f t="shared" si="558"/>
        <v>0.4667395550663187</v>
      </c>
      <c r="AQ291" s="40">
        <f t="shared" si="559"/>
        <v>1</v>
      </c>
      <c r="AS291" s="42">
        <f t="shared" si="543"/>
        <v>0.10500302105034279</v>
      </c>
      <c r="AT291" s="40">
        <f t="shared" si="544"/>
        <v>0.10500302105034279</v>
      </c>
      <c r="AV291" s="43"/>
      <c r="AW291" s="43"/>
      <c r="AY291" s="38">
        <f t="shared" si="545"/>
        <v>1</v>
      </c>
      <c r="AZ291" s="39">
        <f t="shared" si="574"/>
        <v>0</v>
      </c>
      <c r="BA291" s="39">
        <f t="shared" si="575"/>
        <v>0.4667395550663187</v>
      </c>
      <c r="BB291" s="44">
        <f>$J$5</f>
        <v>1</v>
      </c>
      <c r="BD291" s="45">
        <f t="shared" si="560"/>
        <v>4.8585043607265115E-2</v>
      </c>
      <c r="BE291" s="45">
        <f t="shared" si="561"/>
        <v>4.5735510997671459E-4</v>
      </c>
      <c r="BF291" s="45">
        <f t="shared" si="562"/>
        <v>1.2231032117107197E-2</v>
      </c>
      <c r="BH291" s="45">
        <f t="shared" ref="BH291:BJ306" si="595">BH290+BD291</f>
        <v>0.50015305301492452</v>
      </c>
      <c r="BI291" s="45">
        <f t="shared" si="595"/>
        <v>-0.69866910697185869</v>
      </c>
      <c r="BJ291" s="45">
        <f t="shared" si="595"/>
        <v>0.28696472450948507</v>
      </c>
      <c r="BL291" s="40">
        <f t="shared" si="564"/>
        <v>0.63409084085221035</v>
      </c>
      <c r="BM291" s="41">
        <f t="shared" si="565"/>
        <v>0.63409084085221035</v>
      </c>
      <c r="BO291" s="40">
        <f t="shared" si="566"/>
        <v>1</v>
      </c>
      <c r="BQ291" s="40">
        <f t="shared" si="546"/>
        <v>0.36590915914778965</v>
      </c>
      <c r="BR291" s="40">
        <f t="shared" si="547"/>
        <v>0.36590915914778965</v>
      </c>
      <c r="BT291" s="43"/>
      <c r="BV291" s="14"/>
      <c r="BW291" s="43"/>
      <c r="BX291" s="43"/>
      <c r="BY291" s="43"/>
      <c r="CA291" s="43"/>
      <c r="CC291" s="43"/>
    </row>
    <row r="292" spans="1:81" x14ac:dyDescent="0.25">
      <c r="A292" s="37"/>
      <c r="C292" s="38">
        <f t="shared" si="538"/>
        <v>1</v>
      </c>
      <c r="D292" s="39">
        <f>$H$6</f>
        <v>0</v>
      </c>
      <c r="E292" s="39">
        <f>$I$6</f>
        <v>0</v>
      </c>
      <c r="H292" s="45">
        <f t="shared" si="548"/>
        <v>0</v>
      </c>
      <c r="I292" s="45">
        <f t="shared" si="549"/>
        <v>0</v>
      </c>
      <c r="J292" s="45">
        <f t="shared" si="550"/>
        <v>0</v>
      </c>
      <c r="L292" s="45">
        <f t="shared" ref="L292:N307" si="596">L291+H292</f>
        <v>-0.62721566410142071</v>
      </c>
      <c r="M292" s="45">
        <f t="shared" si="596"/>
        <v>0.56869498073119729</v>
      </c>
      <c r="N292" s="45">
        <f t="shared" si="596"/>
        <v>0.62572175787015849</v>
      </c>
      <c r="O292" s="11"/>
      <c r="P292" s="40">
        <f t="shared" si="551"/>
        <v>-0.62721566410142071</v>
      </c>
      <c r="Q292" s="41">
        <f t="shared" si="552"/>
        <v>0</v>
      </c>
      <c r="S292" s="40">
        <f t="shared" si="553"/>
        <v>0</v>
      </c>
      <c r="U292" s="42">
        <f t="shared" si="539"/>
        <v>0.37555651071543872</v>
      </c>
      <c r="V292" s="40">
        <f t="shared" si="540"/>
        <v>0</v>
      </c>
      <c r="X292" s="43"/>
      <c r="Y292" s="43"/>
      <c r="AA292" s="38">
        <f t="shared" si="541"/>
        <v>1</v>
      </c>
      <c r="AB292" s="39">
        <f>$H$6</f>
        <v>0</v>
      </c>
      <c r="AC292" s="39">
        <f>$I$6</f>
        <v>0</v>
      </c>
      <c r="AF292" s="45">
        <f t="shared" si="554"/>
        <v>1.0500302105034279E-2</v>
      </c>
      <c r="AG292" s="45">
        <f t="shared" si="555"/>
        <v>0</v>
      </c>
      <c r="AH292" s="45">
        <f t="shared" si="556"/>
        <v>1.0500302105034279E-2</v>
      </c>
      <c r="AJ292" s="45">
        <f t="shared" si="594"/>
        <v>2.5895248985589904E-3</v>
      </c>
      <c r="AK292" s="45">
        <f t="shared" si="594"/>
        <v>0.28635147469928762</v>
      </c>
      <c r="AL292" s="45">
        <f t="shared" si="594"/>
        <v>0.48515063437782829</v>
      </c>
      <c r="AN292" s="40">
        <f t="shared" si="542"/>
        <v>2.5895248985589904E-3</v>
      </c>
      <c r="AO292" s="41">
        <f t="shared" si="558"/>
        <v>2.5895248985589904E-3</v>
      </c>
      <c r="AQ292" s="40">
        <f t="shared" si="559"/>
        <v>1</v>
      </c>
      <c r="AS292" s="42">
        <f t="shared" si="543"/>
        <v>-0.16343270978196339</v>
      </c>
      <c r="AT292" s="40">
        <f t="shared" si="544"/>
        <v>-0.16343270978196339</v>
      </c>
      <c r="AV292" s="43"/>
      <c r="AW292" s="43"/>
      <c r="AY292" s="38">
        <f t="shared" si="545"/>
        <v>1</v>
      </c>
      <c r="AZ292" s="39">
        <f t="shared" si="574"/>
        <v>0</v>
      </c>
      <c r="BA292" s="39">
        <f t="shared" si="575"/>
        <v>2.5895248985589904E-3</v>
      </c>
      <c r="BB292" s="44">
        <f>$J$6</f>
        <v>0</v>
      </c>
      <c r="BD292" s="45">
        <f t="shared" si="560"/>
        <v>3.6590915914778969E-2</v>
      </c>
      <c r="BE292" s="45">
        <f t="shared" si="561"/>
        <v>0</v>
      </c>
      <c r="BF292" s="45">
        <f t="shared" si="562"/>
        <v>1.7078427813533015E-2</v>
      </c>
      <c r="BH292" s="45">
        <f t="shared" si="595"/>
        <v>0.53674396892970344</v>
      </c>
      <c r="BI292" s="45">
        <f t="shared" si="595"/>
        <v>-0.69866910697185869</v>
      </c>
      <c r="BJ292" s="45">
        <f t="shared" si="595"/>
        <v>0.3040431523230181</v>
      </c>
      <c r="BL292" s="40">
        <f t="shared" si="564"/>
        <v>0.53753129624288021</v>
      </c>
      <c r="BM292" s="41">
        <f t="shared" si="565"/>
        <v>0.53753129624288021</v>
      </c>
      <c r="BO292" s="40">
        <f t="shared" si="566"/>
        <v>1</v>
      </c>
      <c r="BQ292" s="40">
        <f t="shared" si="546"/>
        <v>-0.53753129624288021</v>
      </c>
      <c r="BR292" s="40">
        <f t="shared" si="547"/>
        <v>-0.53753129624288021</v>
      </c>
      <c r="BT292" s="43"/>
      <c r="BV292" s="14"/>
      <c r="BW292" s="43"/>
      <c r="BX292" s="43"/>
      <c r="BY292" s="43"/>
      <c r="CA292" s="43"/>
      <c r="CC292" s="43"/>
    </row>
    <row r="293" spans="1:81" x14ac:dyDescent="0.25">
      <c r="A293" s="37"/>
      <c r="C293" s="38">
        <f t="shared" si="538"/>
        <v>1</v>
      </c>
      <c r="D293" s="39">
        <f>$H$7</f>
        <v>1</v>
      </c>
      <c r="E293" s="39">
        <f>$I$7</f>
        <v>1</v>
      </c>
      <c r="H293" s="45">
        <f t="shared" si="548"/>
        <v>0</v>
      </c>
      <c r="I293" s="45">
        <f t="shared" si="549"/>
        <v>0</v>
      </c>
      <c r="J293" s="45">
        <f t="shared" si="550"/>
        <v>0</v>
      </c>
      <c r="L293" s="45">
        <f t="shared" si="596"/>
        <v>-0.62721566410142071</v>
      </c>
      <c r="M293" s="45">
        <f t="shared" si="596"/>
        <v>0.56869498073119729</v>
      </c>
      <c r="N293" s="45">
        <f t="shared" si="596"/>
        <v>0.62572175787015849</v>
      </c>
      <c r="O293" s="11"/>
      <c r="P293" s="40">
        <f t="shared" si="551"/>
        <v>0.56720107449993507</v>
      </c>
      <c r="Q293" s="41">
        <f t="shared" si="552"/>
        <v>0.56720107449993507</v>
      </c>
      <c r="S293" s="40">
        <f t="shared" si="553"/>
        <v>1</v>
      </c>
      <c r="U293" s="42">
        <f t="shared" si="539"/>
        <v>0.22146951134465445</v>
      </c>
      <c r="V293" s="40">
        <f t="shared" si="540"/>
        <v>0.22146951134465445</v>
      </c>
      <c r="X293" s="47">
        <f>ABS(V290)+ABS(V291)+ABS(V292)+ABS(V293)</f>
        <v>0.561140407817044</v>
      </c>
      <c r="Y293" s="45" t="str">
        <f>IF(X293&lt;X$17,"Yes","Not")</f>
        <v>Not</v>
      </c>
      <c r="AA293" s="38">
        <f t="shared" si="541"/>
        <v>1</v>
      </c>
      <c r="AB293" s="39">
        <f>$H$7</f>
        <v>1</v>
      </c>
      <c r="AC293" s="39">
        <f>$I$7</f>
        <v>1</v>
      </c>
      <c r="AF293" s="45">
        <f t="shared" si="554"/>
        <v>-1.634327097819634E-2</v>
      </c>
      <c r="AG293" s="45">
        <f t="shared" si="555"/>
        <v>0</v>
      </c>
      <c r="AH293" s="45">
        <f t="shared" si="556"/>
        <v>0</v>
      </c>
      <c r="AJ293" s="45">
        <f t="shared" si="594"/>
        <v>-1.375374607963735E-2</v>
      </c>
      <c r="AK293" s="45">
        <f t="shared" si="594"/>
        <v>0.28635147469928762</v>
      </c>
      <c r="AL293" s="45">
        <f t="shared" si="594"/>
        <v>0.48515063437782829</v>
      </c>
      <c r="AN293" s="40">
        <f t="shared" si="542"/>
        <v>0.75774836299747861</v>
      </c>
      <c r="AO293" s="41">
        <f t="shared" si="558"/>
        <v>0.75774836299747861</v>
      </c>
      <c r="AQ293" s="40">
        <f t="shared" si="559"/>
        <v>1</v>
      </c>
      <c r="AS293" s="42">
        <f t="shared" si="543"/>
        <v>-9.6333815589457542E-2</v>
      </c>
      <c r="AT293" s="40">
        <f t="shared" si="544"/>
        <v>-9.6333815589457542E-2</v>
      </c>
      <c r="AV293" s="47">
        <f>ABS(AT290)+ABS(AT291)+ABS(AT292)+ABS(AT293)</f>
        <v>0.49824903067445009</v>
      </c>
      <c r="AW293" s="45" t="str">
        <f>IF(AV293&lt;AV$17,"Yes","Not")</f>
        <v>Not</v>
      </c>
      <c r="AY293" s="38">
        <f t="shared" si="545"/>
        <v>1</v>
      </c>
      <c r="AZ293" s="39">
        <f t="shared" si="574"/>
        <v>0.56720107449993507</v>
      </c>
      <c r="BA293" s="39">
        <f t="shared" si="575"/>
        <v>0.75774836299747861</v>
      </c>
      <c r="BB293" s="44">
        <f>$J$7</f>
        <v>0</v>
      </c>
      <c r="BD293" s="45">
        <f t="shared" si="560"/>
        <v>-5.3753129624288021E-2</v>
      </c>
      <c r="BE293" s="45">
        <f t="shared" si="561"/>
        <v>0</v>
      </c>
      <c r="BF293" s="45">
        <f t="shared" si="562"/>
        <v>-1.3919506753756273E-4</v>
      </c>
      <c r="BH293" s="45">
        <f t="shared" si="595"/>
        <v>0.48299083930541542</v>
      </c>
      <c r="BI293" s="45">
        <f t="shared" si="595"/>
        <v>-0.69866910697185869</v>
      </c>
      <c r="BJ293" s="45">
        <f t="shared" si="595"/>
        <v>0.30390395725548053</v>
      </c>
      <c r="BL293" s="40">
        <f t="shared" si="564"/>
        <v>0.3169876972298632</v>
      </c>
      <c r="BM293" s="41">
        <f t="shared" si="565"/>
        <v>0.3169876972298632</v>
      </c>
      <c r="BO293" s="40">
        <f t="shared" si="566"/>
        <v>1</v>
      </c>
      <c r="BQ293" s="40">
        <f t="shared" si="546"/>
        <v>-0.3169876972298632</v>
      </c>
      <c r="BR293" s="40">
        <f t="shared" si="547"/>
        <v>-0.3169876972298632</v>
      </c>
      <c r="BT293" s="47">
        <f>ABS(BR290)+ABS(BR291)+ABS(BR292)+ABS(BR293)</f>
        <v>1.7062785886931842</v>
      </c>
      <c r="BV293" s="49">
        <f t="shared" ref="BV293" si="597">ABS(BQ290)+ABS(BQ291)+ABS(BQ292)+ABS(BQ293)</f>
        <v>1.7062785886931842</v>
      </c>
      <c r="BW293" s="45">
        <f t="shared" ref="BW293" si="598">IF(BV293&lt;BV$17,1,0)</f>
        <v>0</v>
      </c>
      <c r="BX293" s="43">
        <f t="shared" ref="BX293" si="599">BX289+1</f>
        <v>69</v>
      </c>
      <c r="BY293" s="50" t="str">
        <f t="shared" ref="BY293" si="600">IF(BW293=0,"",BX293)</f>
        <v/>
      </c>
      <c r="CA293" s="51">
        <f t="shared" ref="CA293" si="601">BV293-BV289</f>
        <v>-3.973373494331911E-2</v>
      </c>
      <c r="CC293" s="43" t="str">
        <f t="shared" ref="CC293" si="602">IF(CA293&gt;0,"***","")</f>
        <v/>
      </c>
    </row>
    <row r="294" spans="1:81" x14ac:dyDescent="0.25">
      <c r="A294" s="52">
        <v>70</v>
      </c>
      <c r="C294" s="16">
        <f t="shared" si="538"/>
        <v>1</v>
      </c>
      <c r="D294" s="14">
        <f>$H$4</f>
        <v>1</v>
      </c>
      <c r="E294" s="14">
        <f>$I$4</f>
        <v>0</v>
      </c>
      <c r="H294" s="45">
        <f t="shared" si="548"/>
        <v>2.2146951134465447E-2</v>
      </c>
      <c r="I294" s="45">
        <f t="shared" si="549"/>
        <v>2.2146951134465447E-2</v>
      </c>
      <c r="J294" s="45">
        <f t="shared" si="550"/>
        <v>2.2146951134465447E-2</v>
      </c>
      <c r="L294" s="15">
        <f t="shared" si="596"/>
        <v>-0.6050687129669553</v>
      </c>
      <c r="M294" s="15">
        <f t="shared" si="596"/>
        <v>0.5908419318656627</v>
      </c>
      <c r="N294" s="15">
        <f t="shared" si="596"/>
        <v>0.6478687090046239</v>
      </c>
      <c r="O294" s="11"/>
      <c r="P294" s="53">
        <f t="shared" si="551"/>
        <v>-1.4226781101292607E-2</v>
      </c>
      <c r="Q294" s="54">
        <f t="shared" si="552"/>
        <v>0</v>
      </c>
      <c r="S294" s="53">
        <f t="shared" si="553"/>
        <v>0</v>
      </c>
      <c r="U294" s="55">
        <f t="shared" si="539"/>
        <v>-0.34241802236530278</v>
      </c>
      <c r="V294" s="53">
        <f t="shared" si="540"/>
        <v>0</v>
      </c>
      <c r="X294" s="43"/>
      <c r="Y294" s="43"/>
      <c r="AA294" s="16">
        <f t="shared" si="541"/>
        <v>1</v>
      </c>
      <c r="AB294" s="14">
        <f>$H$4</f>
        <v>1</v>
      </c>
      <c r="AC294" s="14">
        <f>$I$4</f>
        <v>0</v>
      </c>
      <c r="AF294" s="45">
        <f t="shared" si="554"/>
        <v>-9.6333815589457542E-3</v>
      </c>
      <c r="AG294" s="45">
        <f t="shared" si="555"/>
        <v>-9.6333815589457542E-3</v>
      </c>
      <c r="AH294" s="45">
        <f t="shared" si="556"/>
        <v>-9.6333815589457542E-3</v>
      </c>
      <c r="AJ294" s="15">
        <f t="shared" si="594"/>
        <v>-2.3387127638583104E-2</v>
      </c>
      <c r="AK294" s="15">
        <f t="shared" si="594"/>
        <v>0.27671809314034185</v>
      </c>
      <c r="AL294" s="15">
        <f t="shared" si="594"/>
        <v>0.47551725281888252</v>
      </c>
      <c r="AN294" s="53">
        <f t="shared" si="542"/>
        <v>0.25333096550175876</v>
      </c>
      <c r="AO294" s="54">
        <f t="shared" si="558"/>
        <v>0.25333096550175876</v>
      </c>
      <c r="AQ294" s="53">
        <f t="shared" si="559"/>
        <v>1</v>
      </c>
      <c r="AS294" s="55">
        <f t="shared" si="543"/>
        <v>0.13372998406632056</v>
      </c>
      <c r="AT294" s="53">
        <f t="shared" si="544"/>
        <v>0.13372998406632056</v>
      </c>
      <c r="AV294" s="43"/>
      <c r="AW294" s="43"/>
      <c r="AY294" s="16">
        <f t="shared" si="545"/>
        <v>1</v>
      </c>
      <c r="AZ294" s="14">
        <f t="shared" si="574"/>
        <v>0</v>
      </c>
      <c r="BA294" s="14">
        <f t="shared" si="575"/>
        <v>0.25333096550175876</v>
      </c>
      <c r="BB294" s="56">
        <f>$J$4</f>
        <v>1</v>
      </c>
      <c r="BD294" s="45">
        <f t="shared" si="560"/>
        <v>-3.1698769722986318E-2</v>
      </c>
      <c r="BE294" s="45">
        <f t="shared" si="561"/>
        <v>-1.7979576247203848E-2</v>
      </c>
      <c r="BF294" s="45">
        <f t="shared" si="562"/>
        <v>-2.4019690866626923E-2</v>
      </c>
      <c r="BH294" s="15">
        <f t="shared" si="595"/>
        <v>0.45129206958242912</v>
      </c>
      <c r="BI294" s="15">
        <f t="shared" si="595"/>
        <v>-0.7166486832190625</v>
      </c>
      <c r="BJ294" s="15">
        <f t="shared" si="595"/>
        <v>0.27988426638885361</v>
      </c>
      <c r="BL294" s="53">
        <f t="shared" si="564"/>
        <v>0.5221954210154689</v>
      </c>
      <c r="BM294" s="54">
        <f t="shared" si="565"/>
        <v>0.5221954210154689</v>
      </c>
      <c r="BO294" s="53">
        <f t="shared" si="566"/>
        <v>1</v>
      </c>
      <c r="BQ294" s="53">
        <f t="shared" si="546"/>
        <v>0.4778045789845311</v>
      </c>
      <c r="BR294" s="53">
        <f t="shared" si="547"/>
        <v>0.4778045789845311</v>
      </c>
      <c r="BT294" s="43"/>
      <c r="BV294" s="46"/>
      <c r="BW294" s="43"/>
      <c r="BX294" s="43"/>
      <c r="BY294" s="43"/>
      <c r="CA294" s="43"/>
      <c r="CC294" s="43"/>
    </row>
    <row r="295" spans="1:81" x14ac:dyDescent="0.25">
      <c r="A295" s="52"/>
      <c r="C295" s="16">
        <f t="shared" si="538"/>
        <v>1</v>
      </c>
      <c r="D295" s="14">
        <f>$H$5</f>
        <v>0</v>
      </c>
      <c r="E295" s="14">
        <f>$I$5</f>
        <v>1</v>
      </c>
      <c r="H295" s="45">
        <f t="shared" si="548"/>
        <v>0</v>
      </c>
      <c r="I295" s="45">
        <f t="shared" si="549"/>
        <v>0</v>
      </c>
      <c r="J295" s="45">
        <f t="shared" si="550"/>
        <v>0</v>
      </c>
      <c r="L295" s="15">
        <f t="shared" si="596"/>
        <v>-0.6050687129669553</v>
      </c>
      <c r="M295" s="15">
        <f t="shared" si="596"/>
        <v>0.5908419318656627</v>
      </c>
      <c r="N295" s="15">
        <f t="shared" si="596"/>
        <v>0.6478687090046239</v>
      </c>
      <c r="O295" s="11"/>
      <c r="P295" s="53">
        <f t="shared" si="551"/>
        <v>4.2799996037668597E-2</v>
      </c>
      <c r="Q295" s="54">
        <f t="shared" si="552"/>
        <v>4.2799996037668597E-2</v>
      </c>
      <c r="S295" s="53">
        <f t="shared" si="553"/>
        <v>1</v>
      </c>
      <c r="U295" s="55">
        <f t="shared" si="539"/>
        <v>-0.28356244575964507</v>
      </c>
      <c r="V295" s="53">
        <f t="shared" si="540"/>
        <v>-0.28356244575964507</v>
      </c>
      <c r="X295" s="43"/>
      <c r="Y295" s="43"/>
      <c r="AA295" s="16">
        <f t="shared" si="541"/>
        <v>1</v>
      </c>
      <c r="AB295" s="14">
        <f>$H$5</f>
        <v>0</v>
      </c>
      <c r="AC295" s="14">
        <f>$I$5</f>
        <v>1</v>
      </c>
      <c r="AF295" s="45">
        <f t="shared" si="554"/>
        <v>1.3372998406632057E-2</v>
      </c>
      <c r="AG295" s="45">
        <f t="shared" si="555"/>
        <v>1.3372998406632057E-2</v>
      </c>
      <c r="AH295" s="45">
        <f t="shared" si="556"/>
        <v>0</v>
      </c>
      <c r="AJ295" s="15">
        <f t="shared" si="594"/>
        <v>-1.0014129231951047E-2</v>
      </c>
      <c r="AK295" s="15">
        <f t="shared" si="594"/>
        <v>0.29009109154697388</v>
      </c>
      <c r="AL295" s="15">
        <f t="shared" si="594"/>
        <v>0.47551725281888252</v>
      </c>
      <c r="AN295" s="53">
        <f t="shared" si="542"/>
        <v>0.46550312358693147</v>
      </c>
      <c r="AO295" s="54">
        <f t="shared" si="558"/>
        <v>0.46550312358693147</v>
      </c>
      <c r="AQ295" s="53">
        <f t="shared" si="559"/>
        <v>1</v>
      </c>
      <c r="AS295" s="55">
        <f t="shared" si="543"/>
        <v>0.11553357358790156</v>
      </c>
      <c r="AT295" s="53">
        <f t="shared" si="544"/>
        <v>0.11553357358790156</v>
      </c>
      <c r="AV295" s="43"/>
      <c r="AW295" s="43"/>
      <c r="AY295" s="16">
        <f t="shared" si="545"/>
        <v>1</v>
      </c>
      <c r="AZ295" s="14">
        <f t="shared" si="574"/>
        <v>4.2799996037668597E-2</v>
      </c>
      <c r="BA295" s="14">
        <f t="shared" si="575"/>
        <v>0.46550312358693147</v>
      </c>
      <c r="BB295" s="56">
        <f>$J$5</f>
        <v>1</v>
      </c>
      <c r="BD295" s="45">
        <f t="shared" si="560"/>
        <v>4.7780457898453116E-2</v>
      </c>
      <c r="BE295" s="45">
        <f t="shared" si="561"/>
        <v>0</v>
      </c>
      <c r="BF295" s="45">
        <f t="shared" si="562"/>
        <v>1.2104269531531263E-2</v>
      </c>
      <c r="BH295" s="15">
        <f t="shared" si="595"/>
        <v>0.49907252748088227</v>
      </c>
      <c r="BI295" s="15">
        <f t="shared" si="595"/>
        <v>-0.7166486832190625</v>
      </c>
      <c r="BJ295" s="15">
        <f t="shared" si="595"/>
        <v>0.29198853592038487</v>
      </c>
      <c r="BL295" s="53">
        <f t="shared" si="564"/>
        <v>0.60432154220122003</v>
      </c>
      <c r="BM295" s="54">
        <f t="shared" si="565"/>
        <v>0.60432154220122003</v>
      </c>
      <c r="BO295" s="53">
        <f t="shared" si="566"/>
        <v>1</v>
      </c>
      <c r="BQ295" s="53">
        <f t="shared" si="546"/>
        <v>0.39567845779877997</v>
      </c>
      <c r="BR295" s="53">
        <f t="shared" si="547"/>
        <v>0.39567845779877997</v>
      </c>
      <c r="BT295" s="43"/>
      <c r="BV295" s="14"/>
      <c r="BW295" s="43"/>
      <c r="BX295" s="43"/>
      <c r="BY295" s="43"/>
      <c r="CA295" s="43"/>
      <c r="CC295" s="43"/>
    </row>
    <row r="296" spans="1:81" x14ac:dyDescent="0.25">
      <c r="A296" s="52"/>
      <c r="C296" s="16">
        <f t="shared" si="538"/>
        <v>1</v>
      </c>
      <c r="D296" s="14">
        <f>$H$6</f>
        <v>0</v>
      </c>
      <c r="E296" s="14">
        <f>$I$6</f>
        <v>0</v>
      </c>
      <c r="H296" s="45">
        <f t="shared" si="548"/>
        <v>-2.8356244575964508E-2</v>
      </c>
      <c r="I296" s="45">
        <f t="shared" si="549"/>
        <v>0</v>
      </c>
      <c r="J296" s="45">
        <f t="shared" si="550"/>
        <v>-2.8356244575964508E-2</v>
      </c>
      <c r="L296" s="15">
        <f t="shared" si="596"/>
        <v>-0.63342495754291983</v>
      </c>
      <c r="M296" s="15">
        <f t="shared" si="596"/>
        <v>0.5908419318656627</v>
      </c>
      <c r="N296" s="15">
        <f t="shared" si="596"/>
        <v>0.61951246442865937</v>
      </c>
      <c r="O296" s="11"/>
      <c r="P296" s="53">
        <f t="shared" si="551"/>
        <v>-0.63342495754291983</v>
      </c>
      <c r="Q296" s="54">
        <f t="shared" si="552"/>
        <v>0</v>
      </c>
      <c r="S296" s="53">
        <f t="shared" si="553"/>
        <v>0</v>
      </c>
      <c r="U296" s="55">
        <f t="shared" si="539"/>
        <v>0.38544532175568436</v>
      </c>
      <c r="V296" s="53">
        <f t="shared" si="540"/>
        <v>0</v>
      </c>
      <c r="X296" s="43"/>
      <c r="Y296" s="43"/>
      <c r="AA296" s="16">
        <f t="shared" si="541"/>
        <v>1</v>
      </c>
      <c r="AB296" s="14">
        <f>$H$6</f>
        <v>0</v>
      </c>
      <c r="AC296" s="14">
        <f>$I$6</f>
        <v>0</v>
      </c>
      <c r="AF296" s="45">
        <f t="shared" si="554"/>
        <v>1.1553357358790158E-2</v>
      </c>
      <c r="AG296" s="45">
        <f t="shared" si="555"/>
        <v>0</v>
      </c>
      <c r="AH296" s="45">
        <f t="shared" si="556"/>
        <v>1.1553357358790158E-2</v>
      </c>
      <c r="AJ296" s="15">
        <f t="shared" si="594"/>
        <v>1.5392281268391105E-3</v>
      </c>
      <c r="AK296" s="15">
        <f t="shared" si="594"/>
        <v>0.29009109154697388</v>
      </c>
      <c r="AL296" s="15">
        <f t="shared" si="594"/>
        <v>0.48707061017767267</v>
      </c>
      <c r="AN296" s="53">
        <f t="shared" si="542"/>
        <v>1.5392281268391105E-3</v>
      </c>
      <c r="AO296" s="54">
        <f t="shared" si="558"/>
        <v>1.5392281268391105E-3</v>
      </c>
      <c r="AQ296" s="53">
        <f t="shared" si="559"/>
        <v>1</v>
      </c>
      <c r="AS296" s="55">
        <f t="shared" si="543"/>
        <v>-0.16734631616210013</v>
      </c>
      <c r="AT296" s="53">
        <f t="shared" si="544"/>
        <v>-0.16734631616210013</v>
      </c>
      <c r="AV296" s="43"/>
      <c r="AW296" s="43"/>
      <c r="AY296" s="16">
        <f t="shared" si="545"/>
        <v>1</v>
      </c>
      <c r="AZ296" s="14">
        <f t="shared" si="574"/>
        <v>0</v>
      </c>
      <c r="BA296" s="14">
        <f t="shared" si="575"/>
        <v>1.5392281268391105E-3</v>
      </c>
      <c r="BB296" s="56">
        <f>$J$6</f>
        <v>0</v>
      </c>
      <c r="BD296" s="45">
        <f t="shared" si="560"/>
        <v>3.9567845779878E-2</v>
      </c>
      <c r="BE296" s="45">
        <f t="shared" si="561"/>
        <v>1.6935036425978604E-3</v>
      </c>
      <c r="BF296" s="45">
        <f t="shared" si="562"/>
        <v>1.8418955804139193E-2</v>
      </c>
      <c r="BH296" s="15">
        <f t="shared" si="595"/>
        <v>0.53864037326076031</v>
      </c>
      <c r="BI296" s="15">
        <f t="shared" si="595"/>
        <v>-0.71495517957646459</v>
      </c>
      <c r="BJ296" s="15">
        <f t="shared" si="595"/>
        <v>0.31040749172452409</v>
      </c>
      <c r="BL296" s="53">
        <f t="shared" si="564"/>
        <v>0.53911816120280431</v>
      </c>
      <c r="BM296" s="54">
        <f t="shared" si="565"/>
        <v>0.53911816120280431</v>
      </c>
      <c r="BO296" s="53">
        <f t="shared" si="566"/>
        <v>1</v>
      </c>
      <c r="BQ296" s="53">
        <f t="shared" si="546"/>
        <v>-0.53911816120280431</v>
      </c>
      <c r="BR296" s="53">
        <f t="shared" si="547"/>
        <v>-0.53911816120280431</v>
      </c>
      <c r="BT296" s="43"/>
      <c r="BV296" s="14"/>
      <c r="BW296" s="43"/>
      <c r="BX296" s="43"/>
      <c r="BY296" s="43"/>
      <c r="CA296" s="43"/>
      <c r="CC296" s="43"/>
    </row>
    <row r="297" spans="1:81" x14ac:dyDescent="0.25">
      <c r="A297" s="52"/>
      <c r="C297" s="16">
        <f t="shared" si="538"/>
        <v>1</v>
      </c>
      <c r="D297" s="14">
        <f>$H$7</f>
        <v>1</v>
      </c>
      <c r="E297" s="14">
        <f>$I$7</f>
        <v>1</v>
      </c>
      <c r="H297" s="45">
        <f t="shared" si="548"/>
        <v>0</v>
      </c>
      <c r="I297" s="45">
        <f t="shared" si="549"/>
        <v>0</v>
      </c>
      <c r="J297" s="45">
        <f t="shared" si="550"/>
        <v>0</v>
      </c>
      <c r="L297" s="15">
        <f t="shared" si="596"/>
        <v>-0.63342495754291983</v>
      </c>
      <c r="M297" s="15">
        <f t="shared" si="596"/>
        <v>0.5908419318656627</v>
      </c>
      <c r="N297" s="15">
        <f t="shared" si="596"/>
        <v>0.61951246442865937</v>
      </c>
      <c r="O297" s="11"/>
      <c r="P297" s="53">
        <f t="shared" si="551"/>
        <v>0.57692943875140223</v>
      </c>
      <c r="Q297" s="54">
        <f t="shared" si="552"/>
        <v>0.57692943875140223</v>
      </c>
      <c r="S297" s="53">
        <f t="shared" si="553"/>
        <v>1</v>
      </c>
      <c r="U297" s="55">
        <f t="shared" si="539"/>
        <v>0.22071144279341165</v>
      </c>
      <c r="V297" s="53">
        <f t="shared" si="540"/>
        <v>0.22071144279341165</v>
      </c>
      <c r="X297" s="47">
        <f>ABS(V294)+ABS(V295)+ABS(V296)+ABS(V297)</f>
        <v>0.50427388855305666</v>
      </c>
      <c r="Y297" s="45" t="str">
        <f>IF(X297&lt;X$17,"Yes","Not")</f>
        <v>Not</v>
      </c>
      <c r="AA297" s="16">
        <f t="shared" si="541"/>
        <v>1</v>
      </c>
      <c r="AB297" s="14">
        <f>$H$7</f>
        <v>1</v>
      </c>
      <c r="AC297" s="14">
        <f>$I$7</f>
        <v>1</v>
      </c>
      <c r="AF297" s="45">
        <f t="shared" si="554"/>
        <v>-1.6734631616210013E-2</v>
      </c>
      <c r="AG297" s="45">
        <f t="shared" si="555"/>
        <v>0</v>
      </c>
      <c r="AH297" s="45">
        <f t="shared" si="556"/>
        <v>0</v>
      </c>
      <c r="AJ297" s="15">
        <f t="shared" si="594"/>
        <v>-1.5195403489370903E-2</v>
      </c>
      <c r="AK297" s="15">
        <f t="shared" si="594"/>
        <v>0.29009109154697388</v>
      </c>
      <c r="AL297" s="15">
        <f t="shared" si="594"/>
        <v>0.48707061017767267</v>
      </c>
      <c r="AN297" s="53">
        <f t="shared" si="542"/>
        <v>0.76196629823527562</v>
      </c>
      <c r="AO297" s="54">
        <f t="shared" si="558"/>
        <v>0.76196629823527562</v>
      </c>
      <c r="AQ297" s="53">
        <f t="shared" si="559"/>
        <v>1</v>
      </c>
      <c r="AS297" s="55">
        <f t="shared" si="543"/>
        <v>-9.5799250223201141E-2</v>
      </c>
      <c r="AT297" s="53">
        <f t="shared" si="544"/>
        <v>-9.5799250223201141E-2</v>
      </c>
      <c r="AV297" s="47">
        <f>ABS(AT294)+ABS(AT295)+ABS(AT296)+ABS(AT297)</f>
        <v>0.51240912403952343</v>
      </c>
      <c r="AW297" s="45" t="str">
        <f>IF(AV297&lt;AV$17,"Yes","Not")</f>
        <v>Not</v>
      </c>
      <c r="AY297" s="16">
        <f t="shared" si="545"/>
        <v>1</v>
      </c>
      <c r="AZ297" s="14">
        <f t="shared" si="574"/>
        <v>0.57692943875140223</v>
      </c>
      <c r="BA297" s="14">
        <f t="shared" si="575"/>
        <v>0.76196629823527562</v>
      </c>
      <c r="BB297" s="56">
        <f>$J$7</f>
        <v>0</v>
      </c>
      <c r="BD297" s="45">
        <f t="shared" si="560"/>
        <v>-5.3911816120280433E-2</v>
      </c>
      <c r="BE297" s="45">
        <f t="shared" si="561"/>
        <v>0</v>
      </c>
      <c r="BF297" s="45">
        <f t="shared" si="562"/>
        <v>-8.2982583741313817E-5</v>
      </c>
      <c r="BH297" s="15">
        <f t="shared" si="595"/>
        <v>0.48472855714047985</v>
      </c>
      <c r="BI297" s="15">
        <f t="shared" si="595"/>
        <v>-0.71495517957646459</v>
      </c>
      <c r="BJ297" s="15">
        <f t="shared" si="595"/>
        <v>0.3103245091407828</v>
      </c>
      <c r="BL297" s="53">
        <f t="shared" si="564"/>
        <v>0.30870668413670332</v>
      </c>
      <c r="BM297" s="54">
        <f t="shared" si="565"/>
        <v>0.30870668413670332</v>
      </c>
      <c r="BO297" s="53">
        <f t="shared" si="566"/>
        <v>1</v>
      </c>
      <c r="BQ297" s="53">
        <f t="shared" si="546"/>
        <v>-0.30870668413670332</v>
      </c>
      <c r="BR297" s="53">
        <f t="shared" si="547"/>
        <v>-0.30870668413670332</v>
      </c>
      <c r="BT297" s="47">
        <f>ABS(BR294)+ABS(BR295)+ABS(BR296)+ABS(BR297)</f>
        <v>1.7213078821228187</v>
      </c>
      <c r="BV297" s="49">
        <f t="shared" ref="BV297" si="603">ABS(BQ294)+ABS(BQ295)+ABS(BQ296)+ABS(BQ297)</f>
        <v>1.7213078821228187</v>
      </c>
      <c r="BW297" s="45">
        <f t="shared" ref="BW297" si="604">IF(BV297&lt;BV$17,1,0)</f>
        <v>0</v>
      </c>
      <c r="BX297" s="43">
        <f t="shared" ref="BX297" si="605">BX293+1</f>
        <v>70</v>
      </c>
      <c r="BY297" s="50" t="str">
        <f t="shared" ref="BY297" si="606">IF(BW297=0,"",BX297)</f>
        <v/>
      </c>
      <c r="CA297" s="51">
        <f t="shared" ref="CA297" si="607">BV297-BV293</f>
        <v>1.5029293429634549E-2</v>
      </c>
      <c r="CC297" s="43" t="str">
        <f t="shared" ref="CC297" si="608">IF(CA297&gt;0,"***","")</f>
        <v>***</v>
      </c>
    </row>
    <row r="298" spans="1:81" x14ac:dyDescent="0.25">
      <c r="A298" s="37">
        <v>71</v>
      </c>
      <c r="C298" s="38">
        <f t="shared" si="538"/>
        <v>1</v>
      </c>
      <c r="D298" s="39">
        <f>$H$4</f>
        <v>1</v>
      </c>
      <c r="E298" s="39">
        <f>$I$4</f>
        <v>0</v>
      </c>
      <c r="H298" s="45">
        <f t="shared" si="548"/>
        <v>2.2071144279341166E-2</v>
      </c>
      <c r="I298" s="45">
        <f t="shared" si="549"/>
        <v>2.2071144279341166E-2</v>
      </c>
      <c r="J298" s="45">
        <f t="shared" si="550"/>
        <v>2.2071144279341166E-2</v>
      </c>
      <c r="L298" s="45">
        <f t="shared" si="596"/>
        <v>-0.61135381326357863</v>
      </c>
      <c r="M298" s="45">
        <f t="shared" si="596"/>
        <v>0.6129130761450039</v>
      </c>
      <c r="N298" s="45">
        <f t="shared" si="596"/>
        <v>0.64158360870800057</v>
      </c>
      <c r="O298" s="11"/>
      <c r="P298" s="40">
        <f t="shared" si="551"/>
        <v>1.5592628814252718E-3</v>
      </c>
      <c r="Q298" s="41">
        <f t="shared" si="552"/>
        <v>1.5592628814252718E-3</v>
      </c>
      <c r="S298" s="40">
        <f t="shared" si="553"/>
        <v>1</v>
      </c>
      <c r="U298" s="42">
        <f t="shared" si="539"/>
        <v>-0.34728617037405685</v>
      </c>
      <c r="V298" s="40">
        <f t="shared" si="540"/>
        <v>-0.34728617037405685</v>
      </c>
      <c r="X298" s="43"/>
      <c r="Y298" s="43"/>
      <c r="AA298" s="38">
        <f t="shared" si="541"/>
        <v>1</v>
      </c>
      <c r="AB298" s="39">
        <f>$H$4</f>
        <v>1</v>
      </c>
      <c r="AC298" s="39">
        <f>$I$4</f>
        <v>0</v>
      </c>
      <c r="AF298" s="45">
        <f t="shared" si="554"/>
        <v>-9.5799250223201141E-3</v>
      </c>
      <c r="AG298" s="45">
        <f t="shared" si="555"/>
        <v>-9.5799250223201141E-3</v>
      </c>
      <c r="AH298" s="45">
        <f t="shared" si="556"/>
        <v>-9.5799250223201141E-3</v>
      </c>
      <c r="AJ298" s="45">
        <f t="shared" si="594"/>
        <v>-2.4775328511691015E-2</v>
      </c>
      <c r="AK298" s="45">
        <f t="shared" si="594"/>
        <v>0.28051116652465374</v>
      </c>
      <c r="AL298" s="45">
        <f t="shared" si="594"/>
        <v>0.47749068515535253</v>
      </c>
      <c r="AN298" s="40">
        <f t="shared" si="542"/>
        <v>0.25573583801296274</v>
      </c>
      <c r="AO298" s="41">
        <f t="shared" si="558"/>
        <v>0.25573583801296274</v>
      </c>
      <c r="AQ298" s="40">
        <f t="shared" si="559"/>
        <v>1</v>
      </c>
      <c r="AS298" s="42">
        <f t="shared" si="543"/>
        <v>0.13592673202760513</v>
      </c>
      <c r="AT298" s="40">
        <f t="shared" si="544"/>
        <v>0.13592673202760513</v>
      </c>
      <c r="AV298" s="43"/>
      <c r="AW298" s="43"/>
      <c r="AY298" s="38">
        <f t="shared" si="545"/>
        <v>1</v>
      </c>
      <c r="AZ298" s="39">
        <f t="shared" si="574"/>
        <v>1.5592628814252718E-3</v>
      </c>
      <c r="BA298" s="39">
        <f t="shared" si="575"/>
        <v>0.25573583801296274</v>
      </c>
      <c r="BB298" s="44">
        <f>$J$4</f>
        <v>1</v>
      </c>
      <c r="BD298" s="45">
        <f t="shared" si="560"/>
        <v>-3.0870668413670335E-2</v>
      </c>
      <c r="BE298" s="45">
        <f t="shared" si="561"/>
        <v>-1.7810197401779467E-2</v>
      </c>
      <c r="BF298" s="45">
        <f t="shared" si="562"/>
        <v>-2.3522408935213034E-2</v>
      </c>
      <c r="BH298" s="45">
        <f t="shared" si="595"/>
        <v>0.45385788872680954</v>
      </c>
      <c r="BI298" s="45">
        <f t="shared" si="595"/>
        <v>-0.73276537697824407</v>
      </c>
      <c r="BJ298" s="45">
        <f t="shared" si="595"/>
        <v>0.28680210020556979</v>
      </c>
      <c r="BL298" s="40">
        <f t="shared" si="564"/>
        <v>0.52606089031364289</v>
      </c>
      <c r="BM298" s="41">
        <f t="shared" si="565"/>
        <v>0.52606089031364289</v>
      </c>
      <c r="BO298" s="40">
        <f t="shared" si="566"/>
        <v>1</v>
      </c>
      <c r="BQ298" s="40">
        <f t="shared" si="546"/>
        <v>0.47393910968635711</v>
      </c>
      <c r="BR298" s="40">
        <f t="shared" si="547"/>
        <v>0.47393910968635711</v>
      </c>
      <c r="BT298" s="43"/>
      <c r="BV298" s="46"/>
      <c r="BW298" s="43"/>
      <c r="BX298" s="43"/>
      <c r="BY298" s="43"/>
      <c r="CA298" s="43"/>
      <c r="CC298" s="43"/>
    </row>
    <row r="299" spans="1:81" x14ac:dyDescent="0.25">
      <c r="A299" s="37"/>
      <c r="C299" s="38">
        <f t="shared" si="538"/>
        <v>1</v>
      </c>
      <c r="D299" s="39">
        <f>$H$5</f>
        <v>0</v>
      </c>
      <c r="E299" s="39">
        <f>$I$5</f>
        <v>1</v>
      </c>
      <c r="H299" s="45">
        <f t="shared" si="548"/>
        <v>-3.4728617037405686E-2</v>
      </c>
      <c r="I299" s="45">
        <f t="shared" si="549"/>
        <v>-3.4728617037405686E-2</v>
      </c>
      <c r="J299" s="45">
        <f t="shared" si="550"/>
        <v>0</v>
      </c>
      <c r="L299" s="45">
        <f t="shared" si="596"/>
        <v>-0.64608243030098433</v>
      </c>
      <c r="M299" s="45">
        <f t="shared" si="596"/>
        <v>0.57818445910759819</v>
      </c>
      <c r="N299" s="45">
        <f t="shared" si="596"/>
        <v>0.64158360870800057</v>
      </c>
      <c r="O299" s="11"/>
      <c r="P299" s="40">
        <f t="shared" si="551"/>
        <v>-4.4988215929837594E-3</v>
      </c>
      <c r="Q299" s="41">
        <f t="shared" si="552"/>
        <v>0</v>
      </c>
      <c r="S299" s="40">
        <f t="shared" si="553"/>
        <v>0</v>
      </c>
      <c r="U299" s="42">
        <f t="shared" si="539"/>
        <v>-0.2632987452426232</v>
      </c>
      <c r="V299" s="40">
        <f t="shared" si="540"/>
        <v>0</v>
      </c>
      <c r="X299" s="43"/>
      <c r="Y299" s="43"/>
      <c r="AA299" s="38">
        <f t="shared" si="541"/>
        <v>1</v>
      </c>
      <c r="AB299" s="39">
        <f>$H$5</f>
        <v>0</v>
      </c>
      <c r="AC299" s="39">
        <f>$I$5</f>
        <v>1</v>
      </c>
      <c r="AF299" s="45">
        <f t="shared" si="554"/>
        <v>1.3592673202760515E-2</v>
      </c>
      <c r="AG299" s="45">
        <f t="shared" si="555"/>
        <v>1.3592673202760515E-2</v>
      </c>
      <c r="AH299" s="45">
        <f t="shared" si="556"/>
        <v>0</v>
      </c>
      <c r="AJ299" s="45">
        <f t="shared" si="594"/>
        <v>-1.1182655308930501E-2</v>
      </c>
      <c r="AK299" s="45">
        <f t="shared" si="594"/>
        <v>0.29410383972741427</v>
      </c>
      <c r="AL299" s="45">
        <f t="shared" si="594"/>
        <v>0.47749068515535253</v>
      </c>
      <c r="AN299" s="40">
        <f t="shared" si="542"/>
        <v>0.46630802984642206</v>
      </c>
      <c r="AO299" s="41">
        <f t="shared" si="558"/>
        <v>0.46630802984642206</v>
      </c>
      <c r="AQ299" s="40">
        <f t="shared" si="559"/>
        <v>1</v>
      </c>
      <c r="AS299" s="42">
        <f t="shared" si="543"/>
        <v>0.10742024576024464</v>
      </c>
      <c r="AT299" s="40">
        <f t="shared" si="544"/>
        <v>0.10742024576024464</v>
      </c>
      <c r="AV299" s="43"/>
      <c r="AW299" s="43"/>
      <c r="AY299" s="38">
        <f t="shared" si="545"/>
        <v>1</v>
      </c>
      <c r="AZ299" s="39">
        <f t="shared" si="574"/>
        <v>0</v>
      </c>
      <c r="BA299" s="39">
        <f t="shared" si="575"/>
        <v>0.46630802984642206</v>
      </c>
      <c r="BB299" s="44">
        <f>$J$5</f>
        <v>1</v>
      </c>
      <c r="BD299" s="45">
        <f t="shared" si="560"/>
        <v>4.7393910968635711E-2</v>
      </c>
      <c r="BE299" s="45">
        <f t="shared" si="561"/>
        <v>7.3899566178967714E-5</v>
      </c>
      <c r="BF299" s="45">
        <f t="shared" si="562"/>
        <v>1.2120321538275801E-2</v>
      </c>
      <c r="BH299" s="45">
        <f t="shared" si="595"/>
        <v>0.50125179969544531</v>
      </c>
      <c r="BI299" s="45">
        <f t="shared" si="595"/>
        <v>-0.73269147741206508</v>
      </c>
      <c r="BJ299" s="45">
        <f t="shared" si="595"/>
        <v>0.29892242174384559</v>
      </c>
      <c r="BL299" s="40">
        <f t="shared" si="564"/>
        <v>0.64064172525573926</v>
      </c>
      <c r="BM299" s="41">
        <f t="shared" si="565"/>
        <v>0.64064172525573926</v>
      </c>
      <c r="BO299" s="40">
        <f t="shared" si="566"/>
        <v>1</v>
      </c>
      <c r="BQ299" s="40">
        <f t="shared" si="546"/>
        <v>0.35935827474426074</v>
      </c>
      <c r="BR299" s="40">
        <f t="shared" si="547"/>
        <v>0.35935827474426074</v>
      </c>
      <c r="BT299" s="43"/>
      <c r="BV299" s="14"/>
      <c r="BW299" s="43"/>
      <c r="BX299" s="43"/>
      <c r="BY299" s="43"/>
      <c r="CA299" s="43"/>
      <c r="CC299" s="43"/>
    </row>
    <row r="300" spans="1:81" x14ac:dyDescent="0.25">
      <c r="A300" s="37"/>
      <c r="C300" s="38">
        <f t="shared" si="538"/>
        <v>1</v>
      </c>
      <c r="D300" s="39">
        <f>$H$6</f>
        <v>0</v>
      </c>
      <c r="E300" s="39">
        <f>$I$6</f>
        <v>0</v>
      </c>
      <c r="H300" s="45">
        <f t="shared" si="548"/>
        <v>0</v>
      </c>
      <c r="I300" s="45">
        <f t="shared" si="549"/>
        <v>0</v>
      </c>
      <c r="J300" s="45">
        <f t="shared" si="550"/>
        <v>0</v>
      </c>
      <c r="L300" s="45">
        <f t="shared" si="596"/>
        <v>-0.64608243030098433</v>
      </c>
      <c r="M300" s="45">
        <f t="shared" si="596"/>
        <v>0.57818445910759819</v>
      </c>
      <c r="N300" s="45">
        <f t="shared" si="596"/>
        <v>0.64158360870800057</v>
      </c>
      <c r="O300" s="11"/>
      <c r="P300" s="40">
        <f t="shared" si="551"/>
        <v>-0.64608243030098433</v>
      </c>
      <c r="Q300" s="41">
        <f t="shared" si="552"/>
        <v>0</v>
      </c>
      <c r="S300" s="40">
        <f t="shared" si="553"/>
        <v>0</v>
      </c>
      <c r="U300" s="42">
        <f t="shared" si="539"/>
        <v>0.39359279619857462</v>
      </c>
      <c r="V300" s="40">
        <f t="shared" si="540"/>
        <v>0</v>
      </c>
      <c r="X300" s="43"/>
      <c r="Y300" s="43"/>
      <c r="AA300" s="38">
        <f t="shared" si="541"/>
        <v>1</v>
      </c>
      <c r="AB300" s="39">
        <f>$H$6</f>
        <v>0</v>
      </c>
      <c r="AC300" s="39">
        <f>$I$6</f>
        <v>0</v>
      </c>
      <c r="AF300" s="45">
        <f t="shared" si="554"/>
        <v>1.0742024576024465E-2</v>
      </c>
      <c r="AG300" s="45">
        <f t="shared" si="555"/>
        <v>0</v>
      </c>
      <c r="AH300" s="45">
        <f t="shared" si="556"/>
        <v>1.0742024576024465E-2</v>
      </c>
      <c r="AJ300" s="45">
        <f t="shared" si="594"/>
        <v>-4.4063073290603536E-4</v>
      </c>
      <c r="AK300" s="45">
        <f t="shared" si="594"/>
        <v>0.29410383972741427</v>
      </c>
      <c r="AL300" s="45">
        <f t="shared" si="594"/>
        <v>0.488232709731377</v>
      </c>
      <c r="AN300" s="40">
        <f t="shared" si="542"/>
        <v>-4.4063073290603536E-4</v>
      </c>
      <c r="AO300" s="41">
        <f t="shared" si="558"/>
        <v>0</v>
      </c>
      <c r="AQ300" s="40">
        <f t="shared" si="559"/>
        <v>0</v>
      </c>
      <c r="AS300" s="42">
        <f t="shared" si="543"/>
        <v>-0.169579168100814</v>
      </c>
      <c r="AT300" s="40">
        <f t="shared" si="544"/>
        <v>0</v>
      </c>
      <c r="AV300" s="43"/>
      <c r="AW300" s="43"/>
      <c r="AY300" s="38">
        <f t="shared" si="545"/>
        <v>1</v>
      </c>
      <c r="AZ300" s="39">
        <f t="shared" si="574"/>
        <v>0</v>
      </c>
      <c r="BA300" s="39">
        <f t="shared" si="575"/>
        <v>0</v>
      </c>
      <c r="BB300" s="44">
        <f>$J$6</f>
        <v>0</v>
      </c>
      <c r="BD300" s="45">
        <f t="shared" si="560"/>
        <v>3.5935827474426078E-2</v>
      </c>
      <c r="BE300" s="45">
        <f t="shared" si="561"/>
        <v>0</v>
      </c>
      <c r="BF300" s="45">
        <f t="shared" si="562"/>
        <v>1.6757164910500548E-2</v>
      </c>
      <c r="BH300" s="45">
        <f t="shared" si="595"/>
        <v>0.53718762716987134</v>
      </c>
      <c r="BI300" s="45">
        <f t="shared" si="595"/>
        <v>-0.73269147741206508</v>
      </c>
      <c r="BJ300" s="45">
        <f t="shared" si="595"/>
        <v>0.31567958665434614</v>
      </c>
      <c r="BL300" s="40">
        <f t="shared" si="564"/>
        <v>0.53718762716987134</v>
      </c>
      <c r="BM300" s="41">
        <f t="shared" si="565"/>
        <v>0.53718762716987134</v>
      </c>
      <c r="BO300" s="40">
        <f t="shared" si="566"/>
        <v>1</v>
      </c>
      <c r="BQ300" s="40">
        <f t="shared" si="546"/>
        <v>-0.53718762716987134</v>
      </c>
      <c r="BR300" s="40">
        <f t="shared" si="547"/>
        <v>-0.53718762716987134</v>
      </c>
      <c r="BT300" s="43"/>
      <c r="BV300" s="14"/>
      <c r="BW300" s="43"/>
      <c r="BX300" s="43"/>
      <c r="BY300" s="43"/>
      <c r="CA300" s="43"/>
      <c r="CC300" s="43"/>
    </row>
    <row r="301" spans="1:81" x14ac:dyDescent="0.25">
      <c r="A301" s="37"/>
      <c r="C301" s="38">
        <f t="shared" si="538"/>
        <v>1</v>
      </c>
      <c r="D301" s="39">
        <f>$H$7</f>
        <v>1</v>
      </c>
      <c r="E301" s="39">
        <f>$I$7</f>
        <v>1</v>
      </c>
      <c r="H301" s="45">
        <f t="shared" si="548"/>
        <v>0</v>
      </c>
      <c r="I301" s="45">
        <f t="shared" si="549"/>
        <v>0</v>
      </c>
      <c r="J301" s="45">
        <f t="shared" si="550"/>
        <v>0</v>
      </c>
      <c r="L301" s="45">
        <f t="shared" si="596"/>
        <v>-0.64608243030098433</v>
      </c>
      <c r="M301" s="45">
        <f t="shared" si="596"/>
        <v>0.57818445910759819</v>
      </c>
      <c r="N301" s="45">
        <f t="shared" si="596"/>
        <v>0.64158360870800057</v>
      </c>
      <c r="O301" s="11"/>
      <c r="P301" s="40">
        <f t="shared" si="551"/>
        <v>0.57368563751461443</v>
      </c>
      <c r="Q301" s="41">
        <f t="shared" si="552"/>
        <v>0.57368563751461443</v>
      </c>
      <c r="S301" s="40">
        <f t="shared" si="553"/>
        <v>1</v>
      </c>
      <c r="U301" s="42">
        <f t="shared" si="539"/>
        <v>0.22710715137712134</v>
      </c>
      <c r="V301" s="40">
        <f t="shared" si="540"/>
        <v>0.22710715137712134</v>
      </c>
      <c r="X301" s="47">
        <f>ABS(V298)+ABS(V299)+ABS(V300)+ABS(V301)</f>
        <v>0.57439332175117819</v>
      </c>
      <c r="Y301" s="45" t="str">
        <f>IF(X301&lt;X$17,"Yes","Not")</f>
        <v>Not</v>
      </c>
      <c r="AA301" s="38">
        <f t="shared" si="541"/>
        <v>1</v>
      </c>
      <c r="AB301" s="39">
        <f>$H$7</f>
        <v>1</v>
      </c>
      <c r="AC301" s="39">
        <f>$I$7</f>
        <v>1</v>
      </c>
      <c r="AF301" s="45">
        <f t="shared" si="554"/>
        <v>0</v>
      </c>
      <c r="AG301" s="45">
        <f t="shared" si="555"/>
        <v>0</v>
      </c>
      <c r="AH301" s="45">
        <f t="shared" si="556"/>
        <v>0</v>
      </c>
      <c r="AJ301" s="45">
        <f t="shared" si="594"/>
        <v>-4.4063073290603536E-4</v>
      </c>
      <c r="AK301" s="45">
        <f t="shared" si="594"/>
        <v>0.29410383972741427</v>
      </c>
      <c r="AL301" s="45">
        <f t="shared" si="594"/>
        <v>0.488232709731377</v>
      </c>
      <c r="AN301" s="40">
        <f t="shared" si="542"/>
        <v>0.78189591872588526</v>
      </c>
      <c r="AO301" s="41">
        <f t="shared" si="558"/>
        <v>0.78189591872588526</v>
      </c>
      <c r="AQ301" s="40">
        <f t="shared" si="559"/>
        <v>1</v>
      </c>
      <c r="AS301" s="42">
        <f t="shared" si="543"/>
        <v>-9.7848949910271099E-2</v>
      </c>
      <c r="AT301" s="40">
        <f t="shared" si="544"/>
        <v>-9.7848949910271099E-2</v>
      </c>
      <c r="AV301" s="47">
        <f>ABS(AT298)+ABS(AT299)+ABS(AT300)+ABS(AT301)</f>
        <v>0.3411959276981209</v>
      </c>
      <c r="AW301" s="45" t="str">
        <f>IF(AV301&lt;AV$17,"Yes","Not")</f>
        <v>Not</v>
      </c>
      <c r="AY301" s="38">
        <f t="shared" si="545"/>
        <v>1</v>
      </c>
      <c r="AZ301" s="39">
        <f t="shared" si="574"/>
        <v>0.57368563751461443</v>
      </c>
      <c r="BA301" s="39">
        <f t="shared" si="575"/>
        <v>0.78189591872588526</v>
      </c>
      <c r="BB301" s="44">
        <f>$J$7</f>
        <v>0</v>
      </c>
      <c r="BD301" s="45">
        <f t="shared" si="560"/>
        <v>-5.371876271698714E-2</v>
      </c>
      <c r="BE301" s="45">
        <f t="shared" si="561"/>
        <v>0</v>
      </c>
      <c r="BF301" s="45">
        <f t="shared" si="562"/>
        <v>0</v>
      </c>
      <c r="BH301" s="45">
        <f t="shared" si="595"/>
        <v>0.48346886445288417</v>
      </c>
      <c r="BI301" s="45">
        <f t="shared" si="595"/>
        <v>-0.73269147741206508</v>
      </c>
      <c r="BJ301" s="45">
        <f t="shared" si="595"/>
        <v>0.31567958665434614</v>
      </c>
      <c r="BL301" s="40">
        <f t="shared" si="564"/>
        <v>0.3099628675623266</v>
      </c>
      <c r="BM301" s="41">
        <f t="shared" si="565"/>
        <v>0.3099628675623266</v>
      </c>
      <c r="BO301" s="40">
        <f t="shared" si="566"/>
        <v>1</v>
      </c>
      <c r="BQ301" s="40">
        <f t="shared" si="546"/>
        <v>-0.3099628675623266</v>
      </c>
      <c r="BR301" s="40">
        <f t="shared" si="547"/>
        <v>-0.3099628675623266</v>
      </c>
      <c r="BT301" s="47">
        <f>ABS(BR298)+ABS(BR299)+ABS(BR300)+ABS(BR301)</f>
        <v>1.6804478791628159</v>
      </c>
      <c r="BV301" s="49">
        <f t="shared" ref="BV301" si="609">ABS(BQ298)+ABS(BQ299)+ABS(BQ300)+ABS(BQ301)</f>
        <v>1.6804478791628159</v>
      </c>
      <c r="BW301" s="45">
        <f t="shared" ref="BW301" si="610">IF(BV301&lt;BV$17,1,0)</f>
        <v>0</v>
      </c>
      <c r="BX301" s="43">
        <f t="shared" ref="BX301" si="611">BX297+1</f>
        <v>71</v>
      </c>
      <c r="BY301" s="50" t="str">
        <f t="shared" ref="BY301" si="612">IF(BW301=0,"",BX301)</f>
        <v/>
      </c>
      <c r="CA301" s="51">
        <f t="shared" ref="CA301" si="613">BV301-BV297</f>
        <v>-4.0860002960002806E-2</v>
      </c>
      <c r="CC301" s="43" t="str">
        <f t="shared" ref="CC301" si="614">IF(CA301&gt;0,"***","")</f>
        <v/>
      </c>
    </row>
    <row r="302" spans="1:81" x14ac:dyDescent="0.25">
      <c r="A302" s="52">
        <v>72</v>
      </c>
      <c r="C302" s="16">
        <f t="shared" si="538"/>
        <v>1</v>
      </c>
      <c r="D302" s="14">
        <f>$H$4</f>
        <v>1</v>
      </c>
      <c r="E302" s="14">
        <f>$I$4</f>
        <v>0</v>
      </c>
      <c r="H302" s="45">
        <f t="shared" si="548"/>
        <v>2.2710715137712136E-2</v>
      </c>
      <c r="I302" s="45">
        <f t="shared" si="549"/>
        <v>2.2710715137712136E-2</v>
      </c>
      <c r="J302" s="45">
        <f t="shared" si="550"/>
        <v>2.2710715137712136E-2</v>
      </c>
      <c r="L302" s="15">
        <f t="shared" si="596"/>
        <v>-0.62337171516327217</v>
      </c>
      <c r="M302" s="15">
        <f t="shared" si="596"/>
        <v>0.60089517424531036</v>
      </c>
      <c r="N302" s="15">
        <f t="shared" si="596"/>
        <v>0.66429432384571274</v>
      </c>
      <c r="O302" s="11"/>
      <c r="P302" s="53">
        <f t="shared" si="551"/>
        <v>-2.2476540917961807E-2</v>
      </c>
      <c r="Q302" s="54">
        <f t="shared" si="552"/>
        <v>0</v>
      </c>
      <c r="S302" s="53">
        <f t="shared" si="553"/>
        <v>0</v>
      </c>
      <c r="U302" s="55">
        <f t="shared" si="539"/>
        <v>-0.35095494058788873</v>
      </c>
      <c r="V302" s="53">
        <f t="shared" si="540"/>
        <v>0</v>
      </c>
      <c r="X302" s="43"/>
      <c r="Y302" s="43"/>
      <c r="AA302" s="16">
        <f t="shared" si="541"/>
        <v>1</v>
      </c>
      <c r="AB302" s="14">
        <f>$H$4</f>
        <v>1</v>
      </c>
      <c r="AC302" s="14">
        <f>$I$4</f>
        <v>0</v>
      </c>
      <c r="AF302" s="45">
        <f t="shared" si="554"/>
        <v>-9.7848949910271099E-3</v>
      </c>
      <c r="AG302" s="45">
        <f t="shared" si="555"/>
        <v>-9.7848949910271099E-3</v>
      </c>
      <c r="AH302" s="45">
        <f t="shared" si="556"/>
        <v>-9.7848949910271099E-3</v>
      </c>
      <c r="AJ302" s="15">
        <f t="shared" si="594"/>
        <v>-1.0225525723933145E-2</v>
      </c>
      <c r="AK302" s="15">
        <f t="shared" si="594"/>
        <v>0.28431894473638719</v>
      </c>
      <c r="AL302" s="15">
        <f t="shared" si="594"/>
        <v>0.47844781474034992</v>
      </c>
      <c r="AN302" s="53">
        <f t="shared" si="542"/>
        <v>0.27409341901245404</v>
      </c>
      <c r="AO302" s="54">
        <f t="shared" si="558"/>
        <v>0.27409341901245404</v>
      </c>
      <c r="AQ302" s="53">
        <f t="shared" si="559"/>
        <v>1</v>
      </c>
      <c r="AS302" s="55">
        <f t="shared" si="543"/>
        <v>0.13629208537108903</v>
      </c>
      <c r="AT302" s="53">
        <f t="shared" si="544"/>
        <v>0.13629208537108903</v>
      </c>
      <c r="AV302" s="43"/>
      <c r="AW302" s="43"/>
      <c r="AY302" s="16">
        <f t="shared" si="545"/>
        <v>1</v>
      </c>
      <c r="AZ302" s="14">
        <f t="shared" si="574"/>
        <v>0</v>
      </c>
      <c r="BA302" s="14">
        <f t="shared" si="575"/>
        <v>0.27409341901245404</v>
      </c>
      <c r="BB302" s="56">
        <f>$J$4</f>
        <v>1</v>
      </c>
      <c r="BD302" s="45">
        <f t="shared" si="560"/>
        <v>-3.0996286756232661E-2</v>
      </c>
      <c r="BE302" s="45">
        <f t="shared" si="561"/>
        <v>-1.7782124528335136E-2</v>
      </c>
      <c r="BF302" s="45">
        <f t="shared" si="562"/>
        <v>-2.4235870110355526E-2</v>
      </c>
      <c r="BH302" s="15">
        <f t="shared" si="595"/>
        <v>0.4524725776966515</v>
      </c>
      <c r="BI302" s="15">
        <f t="shared" si="595"/>
        <v>-0.75047360194040025</v>
      </c>
      <c r="BJ302" s="15">
        <f t="shared" si="595"/>
        <v>0.29144371654399059</v>
      </c>
      <c r="BL302" s="53">
        <f t="shared" si="564"/>
        <v>0.53235538241389035</v>
      </c>
      <c r="BM302" s="54">
        <f t="shared" si="565"/>
        <v>0.53235538241389035</v>
      </c>
      <c r="BO302" s="53">
        <f t="shared" si="566"/>
        <v>1</v>
      </c>
      <c r="BQ302" s="53">
        <f t="shared" si="546"/>
        <v>0.46764461758610965</v>
      </c>
      <c r="BR302" s="53">
        <f t="shared" si="547"/>
        <v>0.46764461758610965</v>
      </c>
      <c r="BT302" s="43"/>
      <c r="BV302" s="46"/>
      <c r="BW302" s="43"/>
      <c r="BX302" s="43"/>
      <c r="BY302" s="43"/>
      <c r="CA302" s="43"/>
      <c r="CC302" s="43"/>
    </row>
    <row r="303" spans="1:81" x14ac:dyDescent="0.25">
      <c r="A303" s="52"/>
      <c r="C303" s="16">
        <f t="shared" si="538"/>
        <v>1</v>
      </c>
      <c r="D303" s="14">
        <f>$H$5</f>
        <v>0</v>
      </c>
      <c r="E303" s="14">
        <f>$I$5</f>
        <v>1</v>
      </c>
      <c r="H303" s="45">
        <f t="shared" si="548"/>
        <v>0</v>
      </c>
      <c r="I303" s="45">
        <f t="shared" si="549"/>
        <v>0</v>
      </c>
      <c r="J303" s="45">
        <f t="shared" si="550"/>
        <v>0</v>
      </c>
      <c r="L303" s="15">
        <f t="shared" si="596"/>
        <v>-0.62337171516327217</v>
      </c>
      <c r="M303" s="15">
        <f t="shared" si="596"/>
        <v>0.60089517424531036</v>
      </c>
      <c r="N303" s="15">
        <f t="shared" si="596"/>
        <v>0.66429432384571274</v>
      </c>
      <c r="O303" s="11"/>
      <c r="P303" s="53">
        <f t="shared" si="551"/>
        <v>4.0922608682440575E-2</v>
      </c>
      <c r="Q303" s="54">
        <f t="shared" si="552"/>
        <v>4.0922608682440575E-2</v>
      </c>
      <c r="S303" s="53">
        <f t="shared" si="553"/>
        <v>1</v>
      </c>
      <c r="U303" s="55">
        <f t="shared" si="539"/>
        <v>-0.28883133474470618</v>
      </c>
      <c r="V303" s="53">
        <f t="shared" si="540"/>
        <v>-0.28883133474470618</v>
      </c>
      <c r="X303" s="43"/>
      <c r="Y303" s="43"/>
      <c r="AA303" s="16">
        <f t="shared" si="541"/>
        <v>1</v>
      </c>
      <c r="AB303" s="14">
        <f>$H$5</f>
        <v>0</v>
      </c>
      <c r="AC303" s="14">
        <f>$I$5</f>
        <v>1</v>
      </c>
      <c r="AF303" s="45">
        <f t="shared" si="554"/>
        <v>1.3629208537108903E-2</v>
      </c>
      <c r="AG303" s="45">
        <f t="shared" si="555"/>
        <v>1.3629208537108903E-2</v>
      </c>
      <c r="AH303" s="45">
        <f t="shared" si="556"/>
        <v>0</v>
      </c>
      <c r="AJ303" s="15">
        <f t="shared" si="594"/>
        <v>3.4036828131757575E-3</v>
      </c>
      <c r="AK303" s="15">
        <f t="shared" si="594"/>
        <v>0.29794815327349611</v>
      </c>
      <c r="AL303" s="15">
        <f t="shared" si="594"/>
        <v>0.47844781474034992</v>
      </c>
      <c r="AN303" s="53">
        <f t="shared" si="542"/>
        <v>0.48185149755352569</v>
      </c>
      <c r="AO303" s="54">
        <f t="shared" si="558"/>
        <v>0.48185149755352569</v>
      </c>
      <c r="AQ303" s="53">
        <f t="shared" si="559"/>
        <v>1</v>
      </c>
      <c r="AS303" s="55">
        <f t="shared" si="543"/>
        <v>0.11709974704312637</v>
      </c>
      <c r="AT303" s="53">
        <f t="shared" si="544"/>
        <v>0.11709974704312637</v>
      </c>
      <c r="AV303" s="43"/>
      <c r="AW303" s="43"/>
      <c r="AY303" s="16">
        <f t="shared" si="545"/>
        <v>1</v>
      </c>
      <c r="AZ303" s="14">
        <f t="shared" si="574"/>
        <v>4.0922608682440575E-2</v>
      </c>
      <c r="BA303" s="14">
        <f t="shared" si="575"/>
        <v>0.48185149755352569</v>
      </c>
      <c r="BB303" s="56">
        <f>$J$5</f>
        <v>1</v>
      </c>
      <c r="BD303" s="45">
        <f t="shared" si="560"/>
        <v>4.6764461758610966E-2</v>
      </c>
      <c r="BE303" s="45">
        <f t="shared" si="561"/>
        <v>0</v>
      </c>
      <c r="BF303" s="45">
        <f t="shared" si="562"/>
        <v>1.2817831211694839E-2</v>
      </c>
      <c r="BH303" s="15">
        <f t="shared" si="595"/>
        <v>0.49923703945526249</v>
      </c>
      <c r="BI303" s="15">
        <f t="shared" si="595"/>
        <v>-0.75047360194040025</v>
      </c>
      <c r="BJ303" s="15">
        <f t="shared" si="595"/>
        <v>0.30426154775568542</v>
      </c>
      <c r="BL303" s="53">
        <f t="shared" si="564"/>
        <v>0.61513458435058443</v>
      </c>
      <c r="BM303" s="54">
        <f t="shared" si="565"/>
        <v>0.61513458435058443</v>
      </c>
      <c r="BO303" s="53">
        <f t="shared" si="566"/>
        <v>1</v>
      </c>
      <c r="BQ303" s="53">
        <f t="shared" si="546"/>
        <v>0.38486541564941557</v>
      </c>
      <c r="BR303" s="53">
        <f t="shared" si="547"/>
        <v>0.38486541564941557</v>
      </c>
      <c r="BT303" s="43"/>
      <c r="BV303" s="14"/>
      <c r="BW303" s="43"/>
      <c r="BX303" s="43"/>
      <c r="BY303" s="43"/>
      <c r="CA303" s="43"/>
      <c r="CC303" s="43"/>
    </row>
    <row r="304" spans="1:81" x14ac:dyDescent="0.25">
      <c r="A304" s="52"/>
      <c r="C304" s="16">
        <f t="shared" si="538"/>
        <v>1</v>
      </c>
      <c r="D304" s="14">
        <f>$H$6</f>
        <v>0</v>
      </c>
      <c r="E304" s="14">
        <f>$I$6</f>
        <v>0</v>
      </c>
      <c r="H304" s="45">
        <f t="shared" si="548"/>
        <v>-2.8883133474470621E-2</v>
      </c>
      <c r="I304" s="45">
        <f t="shared" si="549"/>
        <v>0</v>
      </c>
      <c r="J304" s="45">
        <f t="shared" si="550"/>
        <v>-2.8883133474470621E-2</v>
      </c>
      <c r="L304" s="15">
        <f t="shared" si="596"/>
        <v>-0.65225484863774275</v>
      </c>
      <c r="M304" s="15">
        <f t="shared" si="596"/>
        <v>0.60089517424531036</v>
      </c>
      <c r="N304" s="15">
        <f t="shared" si="596"/>
        <v>0.63541119037124216</v>
      </c>
      <c r="O304" s="11"/>
      <c r="P304" s="53">
        <f t="shared" si="551"/>
        <v>-0.65225484863774275</v>
      </c>
      <c r="Q304" s="54">
        <f t="shared" si="552"/>
        <v>0</v>
      </c>
      <c r="S304" s="53">
        <f t="shared" si="553"/>
        <v>0</v>
      </c>
      <c r="U304" s="55">
        <f t="shared" si="539"/>
        <v>0.40635416943642172</v>
      </c>
      <c r="V304" s="53">
        <f t="shared" si="540"/>
        <v>0</v>
      </c>
      <c r="X304" s="43"/>
      <c r="Y304" s="43"/>
      <c r="AA304" s="16">
        <f t="shared" si="541"/>
        <v>1</v>
      </c>
      <c r="AB304" s="14">
        <f>$H$6</f>
        <v>0</v>
      </c>
      <c r="AC304" s="14">
        <f>$I$6</f>
        <v>0</v>
      </c>
      <c r="AF304" s="45">
        <f t="shared" si="554"/>
        <v>1.1709974704312637E-2</v>
      </c>
      <c r="AG304" s="45">
        <f t="shared" si="555"/>
        <v>0</v>
      </c>
      <c r="AH304" s="45">
        <f t="shared" si="556"/>
        <v>1.1709974704312637E-2</v>
      </c>
      <c r="AJ304" s="15">
        <f t="shared" si="594"/>
        <v>1.5113657517488395E-2</v>
      </c>
      <c r="AK304" s="15">
        <f t="shared" si="594"/>
        <v>0.29794815327349611</v>
      </c>
      <c r="AL304" s="15">
        <f t="shared" si="594"/>
        <v>0.49015778944466254</v>
      </c>
      <c r="AN304" s="53">
        <f t="shared" si="542"/>
        <v>1.5113657517488395E-2</v>
      </c>
      <c r="AO304" s="54">
        <f t="shared" si="558"/>
        <v>1.5113657517488395E-2</v>
      </c>
      <c r="AQ304" s="53">
        <f t="shared" si="559"/>
        <v>1</v>
      </c>
      <c r="AS304" s="55">
        <f t="shared" si="543"/>
        <v>-0.17515548665905317</v>
      </c>
      <c r="AT304" s="53">
        <f t="shared" si="544"/>
        <v>-0.17515548665905317</v>
      </c>
      <c r="AV304" s="43"/>
      <c r="AW304" s="43"/>
      <c r="AY304" s="16">
        <f t="shared" si="545"/>
        <v>1</v>
      </c>
      <c r="AZ304" s="14">
        <f t="shared" si="574"/>
        <v>0</v>
      </c>
      <c r="BA304" s="14">
        <f t="shared" si="575"/>
        <v>1.5113657517488395E-2</v>
      </c>
      <c r="BB304" s="56">
        <f>$J$6</f>
        <v>0</v>
      </c>
      <c r="BD304" s="45">
        <f t="shared" si="560"/>
        <v>3.8486541564941558E-2</v>
      </c>
      <c r="BE304" s="45">
        <f t="shared" si="561"/>
        <v>1.5749696800025875E-3</v>
      </c>
      <c r="BF304" s="45">
        <f t="shared" si="562"/>
        <v>1.8544797688723101E-2</v>
      </c>
      <c r="BH304" s="15">
        <f t="shared" si="595"/>
        <v>0.53772358102020401</v>
      </c>
      <c r="BI304" s="15">
        <f t="shared" si="595"/>
        <v>-0.74889863226039766</v>
      </c>
      <c r="BJ304" s="15">
        <f t="shared" si="595"/>
        <v>0.3228063454444085</v>
      </c>
      <c r="BL304" s="53">
        <f t="shared" si="564"/>
        <v>0.54260236556972286</v>
      </c>
      <c r="BM304" s="54">
        <f t="shared" si="565"/>
        <v>0.54260236556972286</v>
      </c>
      <c r="BO304" s="53">
        <f t="shared" si="566"/>
        <v>1</v>
      </c>
      <c r="BQ304" s="53">
        <f t="shared" si="546"/>
        <v>-0.54260236556972286</v>
      </c>
      <c r="BR304" s="53">
        <f t="shared" si="547"/>
        <v>-0.54260236556972286</v>
      </c>
      <c r="BT304" s="43"/>
      <c r="BV304" s="14"/>
      <c r="BW304" s="43"/>
      <c r="BX304" s="43"/>
      <c r="BY304" s="43"/>
      <c r="CA304" s="43"/>
      <c r="CC304" s="43"/>
    </row>
    <row r="305" spans="1:81" x14ac:dyDescent="0.25">
      <c r="A305" s="52"/>
      <c r="C305" s="16">
        <f t="shared" si="538"/>
        <v>1</v>
      </c>
      <c r="D305" s="14">
        <f>$H$7</f>
        <v>1</v>
      </c>
      <c r="E305" s="14">
        <f>$I$7</f>
        <v>1</v>
      </c>
      <c r="H305" s="45">
        <f t="shared" si="548"/>
        <v>0</v>
      </c>
      <c r="I305" s="45">
        <f t="shared" si="549"/>
        <v>0</v>
      </c>
      <c r="J305" s="45">
        <f t="shared" si="550"/>
        <v>0</v>
      </c>
      <c r="L305" s="15">
        <f t="shared" si="596"/>
        <v>-0.65225484863774275</v>
      </c>
      <c r="M305" s="15">
        <f t="shared" si="596"/>
        <v>0.60089517424531036</v>
      </c>
      <c r="N305" s="15">
        <f t="shared" si="596"/>
        <v>0.63541119037124216</v>
      </c>
      <c r="O305" s="11"/>
      <c r="P305" s="53">
        <f t="shared" si="551"/>
        <v>0.58405151597880978</v>
      </c>
      <c r="Q305" s="54">
        <f t="shared" si="552"/>
        <v>0.58405151597880978</v>
      </c>
      <c r="S305" s="53">
        <f t="shared" si="553"/>
        <v>1</v>
      </c>
      <c r="U305" s="55">
        <f t="shared" si="539"/>
        <v>0.2239610444353512</v>
      </c>
      <c r="V305" s="53">
        <f t="shared" si="540"/>
        <v>0.2239610444353512</v>
      </c>
      <c r="X305" s="47">
        <f>ABS(V302)+ABS(V303)+ABS(V304)+ABS(V305)</f>
        <v>0.51279237918005738</v>
      </c>
      <c r="Y305" s="45" t="str">
        <f>IF(X305&lt;X$17,"Yes","Not")</f>
        <v>Not</v>
      </c>
      <c r="AA305" s="16">
        <f t="shared" si="541"/>
        <v>1</v>
      </c>
      <c r="AB305" s="14">
        <f>$H$7</f>
        <v>1</v>
      </c>
      <c r="AC305" s="14">
        <f>$I$7</f>
        <v>1</v>
      </c>
      <c r="AF305" s="45">
        <f t="shared" si="554"/>
        <v>-1.7515548665905319E-2</v>
      </c>
      <c r="AG305" s="45">
        <f t="shared" si="555"/>
        <v>0</v>
      </c>
      <c r="AH305" s="45">
        <f t="shared" si="556"/>
        <v>0</v>
      </c>
      <c r="AJ305" s="15">
        <f t="shared" si="594"/>
        <v>-2.4018911484169243E-3</v>
      </c>
      <c r="AK305" s="15">
        <f t="shared" si="594"/>
        <v>0.29794815327349611</v>
      </c>
      <c r="AL305" s="15">
        <f t="shared" si="594"/>
        <v>0.49015778944466254</v>
      </c>
      <c r="AN305" s="53">
        <f t="shared" si="542"/>
        <v>0.78570405156974177</v>
      </c>
      <c r="AO305" s="54">
        <f t="shared" si="558"/>
        <v>0.78570405156974177</v>
      </c>
      <c r="AQ305" s="53">
        <f t="shared" si="559"/>
        <v>1</v>
      </c>
      <c r="AS305" s="55">
        <f t="shared" si="543"/>
        <v>-9.6291245963618835E-2</v>
      </c>
      <c r="AT305" s="53">
        <f t="shared" si="544"/>
        <v>-9.6291245963618835E-2</v>
      </c>
      <c r="AV305" s="47">
        <f>ABS(AT302)+ABS(AT303)+ABS(AT304)+ABS(AT305)</f>
        <v>0.52483856503688742</v>
      </c>
      <c r="AW305" s="45" t="str">
        <f>IF(AV305&lt;AV$17,"Yes","Not")</f>
        <v>Not</v>
      </c>
      <c r="AY305" s="16">
        <f t="shared" si="545"/>
        <v>1</v>
      </c>
      <c r="AZ305" s="14">
        <f t="shared" si="574"/>
        <v>0.58405151597880978</v>
      </c>
      <c r="BA305" s="14">
        <f t="shared" si="575"/>
        <v>0.78570405156974177</v>
      </c>
      <c r="BB305" s="56">
        <f>$J$7</f>
        <v>0</v>
      </c>
      <c r="BD305" s="45">
        <f t="shared" si="560"/>
        <v>-5.4260236556972291E-2</v>
      </c>
      <c r="BE305" s="45">
        <f t="shared" si="561"/>
        <v>0</v>
      </c>
      <c r="BF305" s="45">
        <f t="shared" si="562"/>
        <v>-8.2007063213998283E-4</v>
      </c>
      <c r="BH305" s="15">
        <f t="shared" si="595"/>
        <v>0.48346334446323169</v>
      </c>
      <c r="BI305" s="15">
        <f t="shared" si="595"/>
        <v>-0.74889863226039766</v>
      </c>
      <c r="BJ305" s="15">
        <f t="shared" si="595"/>
        <v>0.32198627481226855</v>
      </c>
      <c r="BL305" s="53">
        <f t="shared" si="564"/>
        <v>0.29905388364693697</v>
      </c>
      <c r="BM305" s="54">
        <f t="shared" si="565"/>
        <v>0.29905388364693697</v>
      </c>
      <c r="BO305" s="53">
        <f t="shared" si="566"/>
        <v>1</v>
      </c>
      <c r="BQ305" s="53">
        <f t="shared" si="546"/>
        <v>-0.29905388364693697</v>
      </c>
      <c r="BR305" s="53">
        <f t="shared" si="547"/>
        <v>-0.29905388364693697</v>
      </c>
      <c r="BT305" s="47">
        <f>ABS(BR302)+ABS(BR303)+ABS(BR304)+ABS(BR305)</f>
        <v>1.694166282452185</v>
      </c>
      <c r="BV305" s="49">
        <f t="shared" ref="BV305" si="615">ABS(BQ302)+ABS(BQ303)+ABS(BQ304)+ABS(BQ305)</f>
        <v>1.694166282452185</v>
      </c>
      <c r="BW305" s="45">
        <f t="shared" ref="BW305" si="616">IF(BV305&lt;BV$17,1,0)</f>
        <v>0</v>
      </c>
      <c r="BX305" s="43">
        <f t="shared" ref="BX305" si="617">BX301+1</f>
        <v>72</v>
      </c>
      <c r="BY305" s="50" t="str">
        <f t="shared" ref="BY305" si="618">IF(BW305=0,"",BX305)</f>
        <v/>
      </c>
      <c r="CA305" s="51">
        <f t="shared" ref="CA305" si="619">BV305-BV301</f>
        <v>1.371840328936913E-2</v>
      </c>
      <c r="CC305" s="43" t="str">
        <f t="shared" ref="CC305" si="620">IF(CA305&gt;0,"***","")</f>
        <v>***</v>
      </c>
    </row>
    <row r="306" spans="1:81" x14ac:dyDescent="0.25">
      <c r="A306" s="37">
        <v>73</v>
      </c>
      <c r="C306" s="38">
        <f t="shared" si="538"/>
        <v>1</v>
      </c>
      <c r="D306" s="39">
        <f>$H$4</f>
        <v>1</v>
      </c>
      <c r="E306" s="39">
        <f>$I$4</f>
        <v>0</v>
      </c>
      <c r="H306" s="45">
        <f t="shared" si="548"/>
        <v>2.2396104443535122E-2</v>
      </c>
      <c r="I306" s="45">
        <f t="shared" si="549"/>
        <v>2.2396104443535122E-2</v>
      </c>
      <c r="J306" s="45">
        <f t="shared" si="550"/>
        <v>2.2396104443535122E-2</v>
      </c>
      <c r="L306" s="45">
        <f t="shared" si="596"/>
        <v>-0.62985874419420762</v>
      </c>
      <c r="M306" s="45">
        <f t="shared" si="596"/>
        <v>0.62329127868884548</v>
      </c>
      <c r="N306" s="45">
        <f t="shared" si="596"/>
        <v>0.65780729481477729</v>
      </c>
      <c r="O306" s="11"/>
      <c r="P306" s="40">
        <f t="shared" si="551"/>
        <v>-6.5674655053621356E-3</v>
      </c>
      <c r="Q306" s="41">
        <f t="shared" si="552"/>
        <v>0</v>
      </c>
      <c r="S306" s="40">
        <f t="shared" si="553"/>
        <v>0</v>
      </c>
      <c r="U306" s="42">
        <f t="shared" si="539"/>
        <v>-0.35557261234775184</v>
      </c>
      <c r="V306" s="40">
        <f t="shared" si="540"/>
        <v>0</v>
      </c>
      <c r="X306" s="43"/>
      <c r="Y306" s="43"/>
      <c r="AA306" s="38">
        <f t="shared" si="541"/>
        <v>1</v>
      </c>
      <c r="AB306" s="39">
        <f>$H$4</f>
        <v>1</v>
      </c>
      <c r="AC306" s="39">
        <f>$I$4</f>
        <v>0</v>
      </c>
      <c r="AF306" s="45">
        <f t="shared" si="554"/>
        <v>-9.6291245963618845E-3</v>
      </c>
      <c r="AG306" s="45">
        <f t="shared" si="555"/>
        <v>-9.6291245963618845E-3</v>
      </c>
      <c r="AH306" s="45">
        <f t="shared" si="556"/>
        <v>-9.6291245963618845E-3</v>
      </c>
      <c r="AJ306" s="45">
        <f t="shared" si="594"/>
        <v>-1.2031015744778809E-2</v>
      </c>
      <c r="AK306" s="45">
        <f t="shared" si="594"/>
        <v>0.28831902867713421</v>
      </c>
      <c r="AL306" s="45">
        <f t="shared" si="594"/>
        <v>0.48052866484830065</v>
      </c>
      <c r="AN306" s="40">
        <f t="shared" si="542"/>
        <v>0.27628801293235539</v>
      </c>
      <c r="AO306" s="41">
        <f t="shared" si="558"/>
        <v>0.27628801293235539</v>
      </c>
      <c r="AQ306" s="40">
        <f t="shared" si="559"/>
        <v>1</v>
      </c>
      <c r="AS306" s="42">
        <f t="shared" si="543"/>
        <v>0.13849105693268593</v>
      </c>
      <c r="AT306" s="40">
        <f t="shared" si="544"/>
        <v>0.13849105693268593</v>
      </c>
      <c r="AV306" s="43"/>
      <c r="AW306" s="43"/>
      <c r="AY306" s="38">
        <f t="shared" si="545"/>
        <v>1</v>
      </c>
      <c r="AZ306" s="39">
        <f t="shared" si="574"/>
        <v>0</v>
      </c>
      <c r="BA306" s="39">
        <f t="shared" si="575"/>
        <v>0.27628801293235539</v>
      </c>
      <c r="BB306" s="44">
        <f>$J$4</f>
        <v>1</v>
      </c>
      <c r="BD306" s="45">
        <f t="shared" si="560"/>
        <v>-2.9905388364693697E-2</v>
      </c>
      <c r="BE306" s="45">
        <f t="shared" si="561"/>
        <v>-1.7466287410334413E-2</v>
      </c>
      <c r="BF306" s="45">
        <f t="shared" si="562"/>
        <v>-2.3496784801906454E-2</v>
      </c>
      <c r="BH306" s="45">
        <f t="shared" si="595"/>
        <v>0.453557956098538</v>
      </c>
      <c r="BI306" s="45">
        <f t="shared" si="595"/>
        <v>-0.76636491967073206</v>
      </c>
      <c r="BJ306" s="45">
        <f t="shared" si="595"/>
        <v>0.29848949001036207</v>
      </c>
      <c r="BL306" s="40">
        <f t="shared" si="564"/>
        <v>0.53602702417469306</v>
      </c>
      <c r="BM306" s="41">
        <f t="shared" si="565"/>
        <v>0.53602702417469306</v>
      </c>
      <c r="BO306" s="40">
        <f t="shared" si="566"/>
        <v>1</v>
      </c>
      <c r="BQ306" s="40">
        <f t="shared" si="546"/>
        <v>0.46397297582530694</v>
      </c>
      <c r="BR306" s="40">
        <f t="shared" si="547"/>
        <v>0.46397297582530694</v>
      </c>
      <c r="BT306" s="43"/>
      <c r="BV306" s="46"/>
      <c r="BW306" s="43"/>
      <c r="BX306" s="43"/>
      <c r="BY306" s="43"/>
      <c r="CA306" s="43"/>
      <c r="CC306" s="43"/>
    </row>
    <row r="307" spans="1:81" x14ac:dyDescent="0.25">
      <c r="A307" s="37"/>
      <c r="C307" s="38">
        <f t="shared" si="538"/>
        <v>1</v>
      </c>
      <c r="D307" s="39">
        <f>$H$5</f>
        <v>0</v>
      </c>
      <c r="E307" s="39">
        <f>$I$5</f>
        <v>1</v>
      </c>
      <c r="H307" s="45">
        <f t="shared" si="548"/>
        <v>0</v>
      </c>
      <c r="I307" s="45">
        <f t="shared" si="549"/>
        <v>0</v>
      </c>
      <c r="J307" s="45">
        <f t="shared" si="550"/>
        <v>0</v>
      </c>
      <c r="L307" s="45">
        <f t="shared" si="596"/>
        <v>-0.62985874419420762</v>
      </c>
      <c r="M307" s="45">
        <f t="shared" si="596"/>
        <v>0.62329127868884548</v>
      </c>
      <c r="N307" s="45">
        <f t="shared" si="596"/>
        <v>0.65780729481477729</v>
      </c>
      <c r="O307" s="11"/>
      <c r="P307" s="40">
        <f t="shared" si="551"/>
        <v>2.7948550620569668E-2</v>
      </c>
      <c r="Q307" s="41">
        <f t="shared" si="552"/>
        <v>2.7948550620569668E-2</v>
      </c>
      <c r="S307" s="40">
        <f t="shared" si="553"/>
        <v>1</v>
      </c>
      <c r="U307" s="42">
        <f t="shared" si="539"/>
        <v>-0.28455503982137198</v>
      </c>
      <c r="V307" s="40">
        <f t="shared" si="540"/>
        <v>-0.28455503982137198</v>
      </c>
      <c r="X307" s="43"/>
      <c r="Y307" s="43"/>
      <c r="AA307" s="38">
        <f t="shared" si="541"/>
        <v>1</v>
      </c>
      <c r="AB307" s="39">
        <f>$H$5</f>
        <v>0</v>
      </c>
      <c r="AC307" s="39">
        <f>$I$5</f>
        <v>1</v>
      </c>
      <c r="AF307" s="45">
        <f t="shared" si="554"/>
        <v>1.3849105693268594E-2</v>
      </c>
      <c r="AG307" s="45">
        <f t="shared" si="555"/>
        <v>1.3849105693268594E-2</v>
      </c>
      <c r="AH307" s="45">
        <f t="shared" si="556"/>
        <v>0</v>
      </c>
      <c r="AJ307" s="45">
        <f t="shared" ref="AJ307:AL322" si="621">AJ306+AF307</f>
        <v>1.8180899484897851E-3</v>
      </c>
      <c r="AK307" s="45">
        <f t="shared" si="621"/>
        <v>0.3021681343704028</v>
      </c>
      <c r="AL307" s="45">
        <f t="shared" si="621"/>
        <v>0.48052866484830065</v>
      </c>
      <c r="AN307" s="40">
        <f t="shared" si="542"/>
        <v>0.48234675479679046</v>
      </c>
      <c r="AO307" s="41">
        <f t="shared" si="558"/>
        <v>0.48234675479679046</v>
      </c>
      <c r="AQ307" s="40">
        <f t="shared" si="559"/>
        <v>1</v>
      </c>
      <c r="AS307" s="42">
        <f t="shared" si="543"/>
        <v>0.11559037004341462</v>
      </c>
      <c r="AT307" s="40">
        <f t="shared" si="544"/>
        <v>0.11559037004341462</v>
      </c>
      <c r="AV307" s="43"/>
      <c r="AW307" s="43"/>
      <c r="AY307" s="38">
        <f t="shared" si="545"/>
        <v>1</v>
      </c>
      <c r="AZ307" s="39">
        <f t="shared" si="574"/>
        <v>2.7948550620569668E-2</v>
      </c>
      <c r="BA307" s="39">
        <f t="shared" si="575"/>
        <v>0.48234675479679046</v>
      </c>
      <c r="BB307" s="44">
        <f>$J$5</f>
        <v>1</v>
      </c>
      <c r="BD307" s="45">
        <f t="shared" si="560"/>
        <v>4.6397297582530694E-2</v>
      </c>
      <c r="BE307" s="45">
        <f t="shared" si="561"/>
        <v>0</v>
      </c>
      <c r="BF307" s="45">
        <f t="shared" si="562"/>
        <v>1.2819017154508583E-2</v>
      </c>
      <c r="BH307" s="45">
        <f t="shared" ref="BH307:BJ322" si="622">BH306+BD307</f>
        <v>0.49995525368106869</v>
      </c>
      <c r="BI307" s="45">
        <f t="shared" si="622"/>
        <v>-0.76636491967073206</v>
      </c>
      <c r="BJ307" s="45">
        <f t="shared" si="622"/>
        <v>0.31130850716487063</v>
      </c>
      <c r="BL307" s="40">
        <f t="shared" si="564"/>
        <v>0.62869511310143111</v>
      </c>
      <c r="BM307" s="41">
        <f t="shared" si="565"/>
        <v>0.62869511310143111</v>
      </c>
      <c r="BO307" s="40">
        <f t="shared" si="566"/>
        <v>1</v>
      </c>
      <c r="BQ307" s="40">
        <f t="shared" si="546"/>
        <v>0.37130488689856889</v>
      </c>
      <c r="BR307" s="40">
        <f t="shared" si="547"/>
        <v>0.37130488689856889</v>
      </c>
      <c r="BT307" s="43"/>
      <c r="BV307" s="14"/>
      <c r="BW307" s="43"/>
      <c r="BX307" s="43"/>
      <c r="BY307" s="43"/>
      <c r="CA307" s="43"/>
      <c r="CC307" s="43"/>
    </row>
    <row r="308" spans="1:81" x14ac:dyDescent="0.25">
      <c r="A308" s="37"/>
      <c r="C308" s="38">
        <f t="shared" si="538"/>
        <v>1</v>
      </c>
      <c r="D308" s="39">
        <f>$H$6</f>
        <v>0</v>
      </c>
      <c r="E308" s="39">
        <f>$I$6</f>
        <v>0</v>
      </c>
      <c r="H308" s="45">
        <f t="shared" si="548"/>
        <v>-2.8455503982137198E-2</v>
      </c>
      <c r="I308" s="45">
        <f t="shared" si="549"/>
        <v>0</v>
      </c>
      <c r="J308" s="45">
        <f t="shared" si="550"/>
        <v>-2.8455503982137198E-2</v>
      </c>
      <c r="L308" s="45">
        <f t="shared" ref="L308:N323" si="623">L307+H308</f>
        <v>-0.65831424817634487</v>
      </c>
      <c r="M308" s="45">
        <f t="shared" si="623"/>
        <v>0.62329127868884548</v>
      </c>
      <c r="N308" s="45">
        <f t="shared" si="623"/>
        <v>0.62935179083264003</v>
      </c>
      <c r="O308" s="11"/>
      <c r="P308" s="40">
        <f t="shared" si="551"/>
        <v>-0.65831424817634487</v>
      </c>
      <c r="Q308" s="41">
        <f t="shared" si="552"/>
        <v>0</v>
      </c>
      <c r="S308" s="40">
        <f t="shared" si="553"/>
        <v>0</v>
      </c>
      <c r="U308" s="42">
        <f t="shared" si="539"/>
        <v>0.41441681148194853</v>
      </c>
      <c r="V308" s="40">
        <f t="shared" si="540"/>
        <v>0</v>
      </c>
      <c r="X308" s="43"/>
      <c r="Y308" s="43"/>
      <c r="AA308" s="38">
        <f t="shared" si="541"/>
        <v>1</v>
      </c>
      <c r="AB308" s="39">
        <f>$H$6</f>
        <v>0</v>
      </c>
      <c r="AC308" s="39">
        <f>$I$6</f>
        <v>0</v>
      </c>
      <c r="AF308" s="45">
        <f t="shared" si="554"/>
        <v>1.1559037004341462E-2</v>
      </c>
      <c r="AG308" s="45">
        <f t="shared" si="555"/>
        <v>0</v>
      </c>
      <c r="AH308" s="45">
        <f t="shared" si="556"/>
        <v>1.1559037004341462E-2</v>
      </c>
      <c r="AJ308" s="45">
        <f t="shared" si="621"/>
        <v>1.3377126952831248E-2</v>
      </c>
      <c r="AK308" s="45">
        <f t="shared" si="621"/>
        <v>0.3021681343704028</v>
      </c>
      <c r="AL308" s="45">
        <f t="shared" si="621"/>
        <v>0.49208770185264211</v>
      </c>
      <c r="AN308" s="40">
        <f t="shared" si="542"/>
        <v>1.3377126952831248E-2</v>
      </c>
      <c r="AO308" s="41">
        <f t="shared" si="558"/>
        <v>1.3377126952831248E-2</v>
      </c>
      <c r="AQ308" s="40">
        <f t="shared" si="559"/>
        <v>1</v>
      </c>
      <c r="AS308" s="42">
        <f t="shared" si="543"/>
        <v>-0.17826831873226359</v>
      </c>
      <c r="AT308" s="40">
        <f t="shared" si="544"/>
        <v>-0.17826831873226359</v>
      </c>
      <c r="AV308" s="43"/>
      <c r="AW308" s="43"/>
      <c r="AY308" s="38">
        <f t="shared" si="545"/>
        <v>1</v>
      </c>
      <c r="AZ308" s="39">
        <f t="shared" si="574"/>
        <v>0</v>
      </c>
      <c r="BA308" s="39">
        <f t="shared" si="575"/>
        <v>1.3377126952831248E-2</v>
      </c>
      <c r="BB308" s="44">
        <f>$J$6</f>
        <v>0</v>
      </c>
      <c r="BD308" s="45">
        <f t="shared" si="560"/>
        <v>3.713048868985689E-2</v>
      </c>
      <c r="BE308" s="45">
        <f t="shared" si="561"/>
        <v>1.0377433427149548E-3</v>
      </c>
      <c r="BF308" s="45">
        <f t="shared" si="562"/>
        <v>1.7909770723571403E-2</v>
      </c>
      <c r="BH308" s="45">
        <f t="shared" si="622"/>
        <v>0.53708574237092555</v>
      </c>
      <c r="BI308" s="45">
        <f t="shared" si="622"/>
        <v>-0.76532717632801706</v>
      </c>
      <c r="BJ308" s="45">
        <f t="shared" si="622"/>
        <v>0.32921827788844205</v>
      </c>
      <c r="BL308" s="40">
        <f t="shared" si="564"/>
        <v>0.54148973706943171</v>
      </c>
      <c r="BM308" s="41">
        <f t="shared" si="565"/>
        <v>0.54148973706943171</v>
      </c>
      <c r="BO308" s="40">
        <f t="shared" si="566"/>
        <v>1</v>
      </c>
      <c r="BQ308" s="40">
        <f t="shared" si="546"/>
        <v>-0.54148973706943171</v>
      </c>
      <c r="BR308" s="40">
        <f t="shared" si="547"/>
        <v>-0.54148973706943171</v>
      </c>
      <c r="BT308" s="43"/>
      <c r="BV308" s="14"/>
      <c r="BW308" s="43"/>
      <c r="BX308" s="43"/>
      <c r="BY308" s="43"/>
      <c r="CA308" s="43"/>
      <c r="CC308" s="43"/>
    </row>
    <row r="309" spans="1:81" ht="15.75" thickBot="1" x14ac:dyDescent="0.3">
      <c r="A309" s="37"/>
      <c r="C309" s="57">
        <f t="shared" si="538"/>
        <v>1</v>
      </c>
      <c r="D309" s="58">
        <f>$H$7</f>
        <v>1</v>
      </c>
      <c r="E309" s="58">
        <f>$I$7</f>
        <v>1</v>
      </c>
      <c r="H309" s="45">
        <f t="shared" si="548"/>
        <v>0</v>
      </c>
      <c r="I309" s="45">
        <f t="shared" si="549"/>
        <v>0</v>
      </c>
      <c r="J309" s="45">
        <f t="shared" si="550"/>
        <v>0</v>
      </c>
      <c r="L309" s="59">
        <f t="shared" si="623"/>
        <v>-0.65831424817634487</v>
      </c>
      <c r="M309" s="59">
        <f t="shared" si="623"/>
        <v>0.62329127868884548</v>
      </c>
      <c r="N309" s="59">
        <f t="shared" si="623"/>
        <v>0.62935179083264003</v>
      </c>
      <c r="O309" s="11"/>
      <c r="P309" s="60">
        <f t="shared" si="551"/>
        <v>0.59432882134514065</v>
      </c>
      <c r="Q309" s="41">
        <f t="shared" si="552"/>
        <v>0.59432882134514065</v>
      </c>
      <c r="S309" s="40">
        <f t="shared" si="553"/>
        <v>1</v>
      </c>
      <c r="U309" s="61">
        <f t="shared" si="539"/>
        <v>0.22005244306267957</v>
      </c>
      <c r="V309" s="60">
        <f t="shared" si="540"/>
        <v>0.22005244306267957</v>
      </c>
      <c r="X309" s="47">
        <f>ABS(V306)+ABS(V307)+ABS(V308)+ABS(V309)</f>
        <v>0.50460748288405155</v>
      </c>
      <c r="Y309" s="45" t="str">
        <f>IF(X309&lt;X$17,"Yes","Not")</f>
        <v>Not</v>
      </c>
      <c r="AA309" s="57">
        <f t="shared" si="541"/>
        <v>1</v>
      </c>
      <c r="AB309" s="58">
        <f>$H$7</f>
        <v>1</v>
      </c>
      <c r="AC309" s="58">
        <f>$I$7</f>
        <v>1</v>
      </c>
      <c r="AF309" s="45">
        <f t="shared" si="554"/>
        <v>-1.7826831873226361E-2</v>
      </c>
      <c r="AG309" s="45">
        <f t="shared" si="555"/>
        <v>0</v>
      </c>
      <c r="AH309" s="45">
        <f t="shared" si="556"/>
        <v>0</v>
      </c>
      <c r="AJ309" s="59">
        <f t="shared" si="621"/>
        <v>-4.4497049203951131E-3</v>
      </c>
      <c r="AK309" s="59">
        <f t="shared" si="621"/>
        <v>0.3021681343704028</v>
      </c>
      <c r="AL309" s="59">
        <f t="shared" si="621"/>
        <v>0.49208770185264211</v>
      </c>
      <c r="AN309" s="60">
        <f t="shared" si="542"/>
        <v>0.78980613130264987</v>
      </c>
      <c r="AO309" s="41">
        <f t="shared" si="558"/>
        <v>0.78980613130264987</v>
      </c>
      <c r="AQ309" s="40">
        <f t="shared" si="559"/>
        <v>1</v>
      </c>
      <c r="AS309" s="61">
        <f t="shared" si="543"/>
        <v>-9.4450964117705302E-2</v>
      </c>
      <c r="AT309" s="60">
        <f t="shared" si="544"/>
        <v>-9.4450964117705302E-2</v>
      </c>
      <c r="AV309" s="47">
        <f>ABS(AT306)+ABS(AT307)+ABS(AT308)+ABS(AT309)</f>
        <v>0.52680070982606941</v>
      </c>
      <c r="AW309" s="45" t="str">
        <f>IF(AV309&lt;AV$17,"Yes","Not")</f>
        <v>Not</v>
      </c>
      <c r="AY309" s="57">
        <f t="shared" si="545"/>
        <v>1</v>
      </c>
      <c r="AZ309" s="58">
        <f t="shared" si="574"/>
        <v>0.59432882134514065</v>
      </c>
      <c r="BA309" s="58">
        <f t="shared" si="575"/>
        <v>0.78980613130264987</v>
      </c>
      <c r="BB309" s="62">
        <f>$J$7</f>
        <v>0</v>
      </c>
      <c r="BD309" s="45">
        <f t="shared" si="560"/>
        <v>-5.4148973706943174E-2</v>
      </c>
      <c r="BE309" s="45">
        <f t="shared" si="561"/>
        <v>0</v>
      </c>
      <c r="BF309" s="45">
        <f t="shared" si="562"/>
        <v>-7.2435769564330014E-4</v>
      </c>
      <c r="BH309" s="59">
        <f t="shared" si="622"/>
        <v>0.48293676866398239</v>
      </c>
      <c r="BI309" s="59">
        <f t="shared" si="622"/>
        <v>-0.76532717632801706</v>
      </c>
      <c r="BJ309" s="59">
        <f t="shared" si="622"/>
        <v>0.32849392019279877</v>
      </c>
      <c r="BL309" s="60">
        <f t="shared" si="564"/>
        <v>0.28752728227746316</v>
      </c>
      <c r="BM309" s="41">
        <f t="shared" si="565"/>
        <v>0.28752728227746316</v>
      </c>
      <c r="BO309" s="40">
        <f t="shared" si="566"/>
        <v>1</v>
      </c>
      <c r="BQ309" s="60">
        <f t="shared" si="546"/>
        <v>-0.28752728227746316</v>
      </c>
      <c r="BR309" s="60">
        <f t="shared" si="547"/>
        <v>-0.28752728227746316</v>
      </c>
      <c r="BT309" s="47">
        <f>ABS(BR306)+ABS(BR307)+ABS(BR308)+ABS(BR309)</f>
        <v>1.6642948820707706</v>
      </c>
      <c r="BV309" s="49">
        <f t="shared" ref="BV309" si="624">ABS(BQ306)+ABS(BQ307)+ABS(BQ308)+ABS(BQ309)</f>
        <v>1.6642948820707706</v>
      </c>
      <c r="BW309" s="45">
        <f t="shared" ref="BW309" si="625">IF(BV309&lt;BV$17,1,0)</f>
        <v>0</v>
      </c>
      <c r="BX309" s="43">
        <f t="shared" ref="BX309" si="626">BX305+1</f>
        <v>73</v>
      </c>
      <c r="BY309" s="50" t="str">
        <f t="shared" ref="BY309" si="627">IF(BW309=0,"",BX309)</f>
        <v/>
      </c>
      <c r="CA309" s="51">
        <f t="shared" ref="CA309" si="628">BV309-BV305</f>
        <v>-2.9871400381414448E-2</v>
      </c>
      <c r="CC309" s="43" t="str">
        <f t="shared" ref="CC309" si="629">IF(CA309&gt;0,"***","")</f>
        <v/>
      </c>
    </row>
    <row r="310" spans="1:81" ht="15.75" thickTop="1" x14ac:dyDescent="0.25">
      <c r="A310" s="52">
        <v>74</v>
      </c>
      <c r="C310" s="16">
        <f t="shared" si="538"/>
        <v>1</v>
      </c>
      <c r="D310" s="14">
        <f>$H$4</f>
        <v>1</v>
      </c>
      <c r="E310" s="14">
        <f>$I$4</f>
        <v>0</v>
      </c>
      <c r="H310" s="45">
        <f t="shared" si="548"/>
        <v>2.2005244306267959E-2</v>
      </c>
      <c r="I310" s="45">
        <f t="shared" si="549"/>
        <v>2.2005244306267959E-2</v>
      </c>
      <c r="J310" s="45">
        <f t="shared" si="550"/>
        <v>2.2005244306267959E-2</v>
      </c>
      <c r="L310" s="15">
        <f t="shared" si="623"/>
        <v>-0.63630900387007694</v>
      </c>
      <c r="M310" s="15">
        <f t="shared" si="623"/>
        <v>0.64529652299511342</v>
      </c>
      <c r="N310" s="15">
        <f t="shared" si="623"/>
        <v>0.65135703513890797</v>
      </c>
      <c r="O310" s="11"/>
      <c r="P310" s="53">
        <f t="shared" si="551"/>
        <v>8.9875191250364805E-3</v>
      </c>
      <c r="Q310" s="54">
        <f t="shared" si="552"/>
        <v>8.9875191250364805E-3</v>
      </c>
      <c r="S310" s="53">
        <f t="shared" si="553"/>
        <v>1</v>
      </c>
      <c r="U310" s="55">
        <f t="shared" si="539"/>
        <v>-0.36584703383064132</v>
      </c>
      <c r="V310" s="53">
        <f t="shared" si="540"/>
        <v>-0.36584703383064132</v>
      </c>
      <c r="X310" s="43"/>
      <c r="Y310" s="43"/>
      <c r="AA310" s="16">
        <f t="shared" si="541"/>
        <v>1</v>
      </c>
      <c r="AB310" s="14">
        <f>$H$4</f>
        <v>1</v>
      </c>
      <c r="AC310" s="14">
        <f>$I$4</f>
        <v>0</v>
      </c>
      <c r="AF310" s="45">
        <f t="shared" si="554"/>
        <v>-9.4450964117705309E-3</v>
      </c>
      <c r="AG310" s="45">
        <f t="shared" si="555"/>
        <v>-9.4450964117705309E-3</v>
      </c>
      <c r="AH310" s="45">
        <f t="shared" si="556"/>
        <v>-9.4450964117705309E-3</v>
      </c>
      <c r="AJ310" s="15">
        <f t="shared" si="621"/>
        <v>-1.3894801332165644E-2</v>
      </c>
      <c r="AK310" s="15">
        <f t="shared" si="621"/>
        <v>0.29272303795863225</v>
      </c>
      <c r="AL310" s="15">
        <f t="shared" si="621"/>
        <v>0.48264260544087156</v>
      </c>
      <c r="AN310" s="53">
        <f t="shared" si="542"/>
        <v>0.27882823662646661</v>
      </c>
      <c r="AO310" s="54">
        <f t="shared" si="558"/>
        <v>0.27882823662646661</v>
      </c>
      <c r="AQ310" s="53">
        <f t="shared" si="559"/>
        <v>1</v>
      </c>
      <c r="AS310" s="55">
        <f t="shared" si="543"/>
        <v>0.14298085920587894</v>
      </c>
      <c r="AT310" s="53">
        <f t="shared" si="544"/>
        <v>0.14298085920587894</v>
      </c>
      <c r="AV310" s="43"/>
      <c r="AW310" s="43"/>
      <c r="AY310" s="16">
        <f t="shared" si="545"/>
        <v>1</v>
      </c>
      <c r="AZ310" s="14">
        <f t="shared" si="574"/>
        <v>8.9875191250364805E-3</v>
      </c>
      <c r="BA310" s="14">
        <f t="shared" si="575"/>
        <v>0.27882823662646661</v>
      </c>
      <c r="BB310" s="56">
        <f>$J$4</f>
        <v>1</v>
      </c>
      <c r="BD310" s="45">
        <f t="shared" si="560"/>
        <v>-2.8752728227746317E-2</v>
      </c>
      <c r="BE310" s="45">
        <f t="shared" si="561"/>
        <v>-1.7088575078053624E-2</v>
      </c>
      <c r="BF310" s="45">
        <f t="shared" si="562"/>
        <v>-2.2709081045952817E-2</v>
      </c>
      <c r="BH310" s="15">
        <f t="shared" si="622"/>
        <v>0.45418404043623606</v>
      </c>
      <c r="BI310" s="15">
        <f t="shared" si="622"/>
        <v>-0.78241575140607067</v>
      </c>
      <c r="BJ310" s="15">
        <f t="shared" si="622"/>
        <v>0.30578483914684595</v>
      </c>
      <c r="BL310" s="53">
        <f t="shared" si="564"/>
        <v>0.53241351139316706</v>
      </c>
      <c r="BM310" s="54">
        <f t="shared" si="565"/>
        <v>0.53241351139316706</v>
      </c>
      <c r="BO310" s="53">
        <f t="shared" si="566"/>
        <v>1</v>
      </c>
      <c r="BQ310" s="53">
        <f t="shared" si="546"/>
        <v>0.46758648860683294</v>
      </c>
      <c r="BR310" s="53">
        <f t="shared" si="547"/>
        <v>0.46758648860683294</v>
      </c>
      <c r="BT310" s="43"/>
      <c r="BV310" s="46"/>
      <c r="BW310" s="43"/>
      <c r="BX310" s="43"/>
      <c r="BY310" s="43"/>
      <c r="CA310" s="43"/>
      <c r="CC310" s="43"/>
    </row>
    <row r="311" spans="1:81" x14ac:dyDescent="0.25">
      <c r="A311" s="52"/>
      <c r="C311" s="16">
        <f t="shared" si="538"/>
        <v>1</v>
      </c>
      <c r="D311" s="14">
        <f>$H$5</f>
        <v>0</v>
      </c>
      <c r="E311" s="14">
        <f>$I$5</f>
        <v>1</v>
      </c>
      <c r="H311" s="45">
        <f t="shared" si="548"/>
        <v>-3.6584703383064132E-2</v>
      </c>
      <c r="I311" s="45">
        <f t="shared" si="549"/>
        <v>-3.6584703383064132E-2</v>
      </c>
      <c r="J311" s="45">
        <f t="shared" si="550"/>
        <v>0</v>
      </c>
      <c r="L311" s="15">
        <f t="shared" si="623"/>
        <v>-0.67289370725314113</v>
      </c>
      <c r="M311" s="15">
        <f t="shared" si="623"/>
        <v>0.60871181961204934</v>
      </c>
      <c r="N311" s="15">
        <f t="shared" si="623"/>
        <v>0.65135703513890797</v>
      </c>
      <c r="O311" s="11"/>
      <c r="P311" s="53">
        <f t="shared" si="551"/>
        <v>-2.1536672114233157E-2</v>
      </c>
      <c r="Q311" s="54">
        <f t="shared" si="552"/>
        <v>0</v>
      </c>
      <c r="S311" s="53">
        <f t="shared" si="553"/>
        <v>0</v>
      </c>
      <c r="U311" s="55">
        <f t="shared" si="539"/>
        <v>-0.2698286653039253</v>
      </c>
      <c r="V311" s="53">
        <f t="shared" si="540"/>
        <v>0</v>
      </c>
      <c r="X311" s="43"/>
      <c r="Y311" s="43"/>
      <c r="AA311" s="16">
        <f t="shared" si="541"/>
        <v>1</v>
      </c>
      <c r="AB311" s="14">
        <f>$H$5</f>
        <v>0</v>
      </c>
      <c r="AC311" s="14">
        <f>$I$5</f>
        <v>1</v>
      </c>
      <c r="AF311" s="45">
        <f t="shared" si="554"/>
        <v>1.4298085920587894E-2</v>
      </c>
      <c r="AG311" s="45">
        <f t="shared" si="555"/>
        <v>1.4298085920587894E-2</v>
      </c>
      <c r="AH311" s="45">
        <f t="shared" si="556"/>
        <v>0</v>
      </c>
      <c r="AJ311" s="15">
        <f t="shared" si="621"/>
        <v>4.0328458842225044E-4</v>
      </c>
      <c r="AK311" s="15">
        <f t="shared" si="621"/>
        <v>0.30702112387922015</v>
      </c>
      <c r="AL311" s="15">
        <f t="shared" si="621"/>
        <v>0.48264260544087156</v>
      </c>
      <c r="AN311" s="53">
        <f t="shared" si="542"/>
        <v>0.48304589002929382</v>
      </c>
      <c r="AO311" s="54">
        <f t="shared" si="558"/>
        <v>0.48304589002929382</v>
      </c>
      <c r="AQ311" s="53">
        <f t="shared" si="559"/>
        <v>1</v>
      </c>
      <c r="AS311" s="55">
        <f t="shared" si="543"/>
        <v>0.11001014835222225</v>
      </c>
      <c r="AT311" s="53">
        <f t="shared" si="544"/>
        <v>0.11001014835222225</v>
      </c>
      <c r="AV311" s="43"/>
      <c r="AW311" s="43"/>
      <c r="AY311" s="16">
        <f t="shared" si="545"/>
        <v>1</v>
      </c>
      <c r="AZ311" s="14">
        <f t="shared" si="574"/>
        <v>0</v>
      </c>
      <c r="BA311" s="14">
        <f t="shared" si="575"/>
        <v>0.48304589002929382</v>
      </c>
      <c r="BB311" s="56">
        <f>$J$5</f>
        <v>1</v>
      </c>
      <c r="BD311" s="45">
        <f t="shared" si="560"/>
        <v>4.6758648860683295E-2</v>
      </c>
      <c r="BE311" s="45">
        <f t="shared" si="561"/>
        <v>4.2024425089625636E-4</v>
      </c>
      <c r="BF311" s="45">
        <f t="shared" si="562"/>
        <v>1.3037631608860465E-2</v>
      </c>
      <c r="BH311" s="15">
        <f t="shared" si="622"/>
        <v>0.50094268929691932</v>
      </c>
      <c r="BI311" s="15">
        <f t="shared" si="622"/>
        <v>-0.78199550715517441</v>
      </c>
      <c r="BJ311" s="15">
        <f t="shared" si="622"/>
        <v>0.31882247075570641</v>
      </c>
      <c r="BL311" s="53">
        <f t="shared" si="564"/>
        <v>0.65494857344444801</v>
      </c>
      <c r="BM311" s="54">
        <f t="shared" si="565"/>
        <v>0.65494857344444801</v>
      </c>
      <c r="BO311" s="53">
        <f t="shared" si="566"/>
        <v>1</v>
      </c>
      <c r="BQ311" s="53">
        <f t="shared" si="546"/>
        <v>0.34505142655555199</v>
      </c>
      <c r="BR311" s="53">
        <f t="shared" si="547"/>
        <v>0.34505142655555199</v>
      </c>
      <c r="BT311" s="43"/>
      <c r="BV311" s="14"/>
      <c r="BW311" s="43"/>
      <c r="BX311" s="43"/>
      <c r="BY311" s="43"/>
      <c r="CA311" s="43"/>
      <c r="CC311" s="43"/>
    </row>
    <row r="312" spans="1:81" x14ac:dyDescent="0.25">
      <c r="A312" s="52"/>
      <c r="C312" s="16">
        <f t="shared" si="538"/>
        <v>1</v>
      </c>
      <c r="D312" s="14">
        <f>$H$6</f>
        <v>0</v>
      </c>
      <c r="E312" s="14">
        <f>$I$6</f>
        <v>0</v>
      </c>
      <c r="H312" s="45">
        <f t="shared" si="548"/>
        <v>0</v>
      </c>
      <c r="I312" s="45">
        <f t="shared" si="549"/>
        <v>0</v>
      </c>
      <c r="J312" s="45">
        <f t="shared" si="550"/>
        <v>0</v>
      </c>
      <c r="L312" s="15">
        <f t="shared" si="623"/>
        <v>-0.67289370725314113</v>
      </c>
      <c r="M312" s="15">
        <f t="shared" si="623"/>
        <v>0.60871181961204934</v>
      </c>
      <c r="N312" s="15">
        <f t="shared" si="623"/>
        <v>0.65135703513890797</v>
      </c>
      <c r="O312" s="11"/>
      <c r="P312" s="53">
        <f t="shared" si="551"/>
        <v>-0.67289370725314113</v>
      </c>
      <c r="Q312" s="54">
        <f t="shared" si="552"/>
        <v>0</v>
      </c>
      <c r="S312" s="53">
        <f t="shared" si="553"/>
        <v>0</v>
      </c>
      <c r="U312" s="55">
        <f t="shared" si="539"/>
        <v>0.42170973627231029</v>
      </c>
      <c r="V312" s="53">
        <f t="shared" si="540"/>
        <v>0</v>
      </c>
      <c r="X312" s="43"/>
      <c r="Y312" s="43"/>
      <c r="AA312" s="16">
        <f t="shared" si="541"/>
        <v>1</v>
      </c>
      <c r="AB312" s="14">
        <f>$H$6</f>
        <v>0</v>
      </c>
      <c r="AC312" s="14">
        <f>$I$6</f>
        <v>0</v>
      </c>
      <c r="AF312" s="45">
        <f t="shared" si="554"/>
        <v>1.1001014835222226E-2</v>
      </c>
      <c r="AG312" s="45">
        <f t="shared" si="555"/>
        <v>0</v>
      </c>
      <c r="AH312" s="45">
        <f t="shared" si="556"/>
        <v>1.1001014835222226E-2</v>
      </c>
      <c r="AJ312" s="15">
        <f t="shared" si="621"/>
        <v>1.1404299423644477E-2</v>
      </c>
      <c r="AK312" s="15">
        <f t="shared" si="621"/>
        <v>0.30702112387922015</v>
      </c>
      <c r="AL312" s="15">
        <f t="shared" si="621"/>
        <v>0.49364362027609376</v>
      </c>
      <c r="AN312" s="53">
        <f t="shared" si="542"/>
        <v>1.1404299423644477E-2</v>
      </c>
      <c r="AO312" s="54">
        <f t="shared" si="558"/>
        <v>1.1404299423644477E-2</v>
      </c>
      <c r="AQ312" s="53">
        <f t="shared" si="559"/>
        <v>1</v>
      </c>
      <c r="AS312" s="55">
        <f t="shared" si="543"/>
        <v>-0.18092100810652137</v>
      </c>
      <c r="AT312" s="53">
        <f t="shared" si="544"/>
        <v>-0.18092100810652137</v>
      </c>
      <c r="AV312" s="43"/>
      <c r="AW312" s="43"/>
      <c r="AY312" s="16">
        <f t="shared" si="545"/>
        <v>1</v>
      </c>
      <c r="AZ312" s="14">
        <f t="shared" si="574"/>
        <v>0</v>
      </c>
      <c r="BA312" s="14">
        <f t="shared" si="575"/>
        <v>1.1404299423644477E-2</v>
      </c>
      <c r="BB312" s="56">
        <f>$J$6</f>
        <v>0</v>
      </c>
      <c r="BD312" s="45">
        <f t="shared" si="560"/>
        <v>3.4505142655555203E-2</v>
      </c>
      <c r="BE312" s="45">
        <f t="shared" si="561"/>
        <v>0</v>
      </c>
      <c r="BF312" s="45">
        <f t="shared" si="562"/>
        <v>1.6667567344640415E-2</v>
      </c>
      <c r="BH312" s="15">
        <f t="shared" si="622"/>
        <v>0.53544783195247447</v>
      </c>
      <c r="BI312" s="15">
        <f t="shared" si="622"/>
        <v>-0.78199550715517441</v>
      </c>
      <c r="BJ312" s="15">
        <f t="shared" si="622"/>
        <v>0.33549003810034683</v>
      </c>
      <c r="BL312" s="53">
        <f t="shared" si="564"/>
        <v>0.53927386080062067</v>
      </c>
      <c r="BM312" s="54">
        <f t="shared" si="565"/>
        <v>0.53927386080062067</v>
      </c>
      <c r="BO312" s="53">
        <f t="shared" si="566"/>
        <v>1</v>
      </c>
      <c r="BQ312" s="53">
        <f t="shared" si="546"/>
        <v>-0.53927386080062067</v>
      </c>
      <c r="BR312" s="53">
        <f t="shared" si="547"/>
        <v>-0.53927386080062067</v>
      </c>
      <c r="BT312" s="43"/>
      <c r="BV312" s="14"/>
      <c r="BW312" s="43"/>
      <c r="BX312" s="43"/>
      <c r="BY312" s="43"/>
      <c r="CA312" s="43"/>
      <c r="CC312" s="43"/>
    </row>
    <row r="313" spans="1:81" x14ac:dyDescent="0.25">
      <c r="A313" s="52"/>
      <c r="C313" s="16">
        <f t="shared" si="538"/>
        <v>1</v>
      </c>
      <c r="D313" s="14">
        <f>$H$7</f>
        <v>1</v>
      </c>
      <c r="E313" s="14">
        <f>$I$7</f>
        <v>1</v>
      </c>
      <c r="H313" s="45">
        <f t="shared" si="548"/>
        <v>0</v>
      </c>
      <c r="I313" s="45">
        <f t="shared" si="549"/>
        <v>0</v>
      </c>
      <c r="J313" s="45">
        <f t="shared" si="550"/>
        <v>0</v>
      </c>
      <c r="L313" s="15">
        <f t="shared" si="623"/>
        <v>-0.67289370725314113</v>
      </c>
      <c r="M313" s="15">
        <f t="shared" si="623"/>
        <v>0.60871181961204934</v>
      </c>
      <c r="N313" s="15">
        <f t="shared" si="623"/>
        <v>0.65135703513890797</v>
      </c>
      <c r="O313" s="11"/>
      <c r="P313" s="53">
        <f t="shared" si="551"/>
        <v>0.58717514749781619</v>
      </c>
      <c r="Q313" s="54">
        <f t="shared" si="552"/>
        <v>0.58717514749781619</v>
      </c>
      <c r="S313" s="53">
        <f t="shared" si="553"/>
        <v>1</v>
      </c>
      <c r="U313" s="55">
        <f t="shared" si="539"/>
        <v>0.22539861134917055</v>
      </c>
      <c r="V313" s="53">
        <f t="shared" si="540"/>
        <v>0.22539861134917055</v>
      </c>
      <c r="X313" s="47">
        <f>ABS(V310)+ABS(V311)+ABS(V312)+ABS(V313)</f>
        <v>0.59124564517981182</v>
      </c>
      <c r="Y313" s="45" t="str">
        <f>IF(X313&lt;X$17,"Yes","Not")</f>
        <v>Not</v>
      </c>
      <c r="AA313" s="16">
        <f t="shared" si="541"/>
        <v>1</v>
      </c>
      <c r="AB313" s="14">
        <f>$H$7</f>
        <v>1</v>
      </c>
      <c r="AC313" s="14">
        <f>$I$7</f>
        <v>1</v>
      </c>
      <c r="AF313" s="45">
        <f t="shared" si="554"/>
        <v>-1.8092100810652139E-2</v>
      </c>
      <c r="AG313" s="45">
        <f t="shared" si="555"/>
        <v>0</v>
      </c>
      <c r="AH313" s="45">
        <f t="shared" si="556"/>
        <v>0</v>
      </c>
      <c r="AJ313" s="15">
        <f t="shared" si="621"/>
        <v>-6.6878013870076622E-3</v>
      </c>
      <c r="AK313" s="15">
        <f t="shared" si="621"/>
        <v>0.30702112387922015</v>
      </c>
      <c r="AL313" s="15">
        <f t="shared" si="621"/>
        <v>0.49364362027609376</v>
      </c>
      <c r="AN313" s="53">
        <f t="shared" si="542"/>
        <v>0.79397694276830633</v>
      </c>
      <c r="AO313" s="54">
        <f t="shared" si="558"/>
        <v>0.79397694276830633</v>
      </c>
      <c r="AQ313" s="53">
        <f t="shared" si="559"/>
        <v>1</v>
      </c>
      <c r="AS313" s="55">
        <f t="shared" si="543"/>
        <v>-9.652276382410882E-2</v>
      </c>
      <c r="AT313" s="53">
        <f t="shared" si="544"/>
        <v>-9.652276382410882E-2</v>
      </c>
      <c r="AV313" s="47">
        <f>ABS(AT310)+ABS(AT311)+ABS(AT312)+ABS(AT313)</f>
        <v>0.53043477948873141</v>
      </c>
      <c r="AW313" s="45" t="str">
        <f>IF(AV313&lt;AV$17,"Yes","Not")</f>
        <v>Not</v>
      </c>
      <c r="AY313" s="16">
        <f t="shared" si="545"/>
        <v>1</v>
      </c>
      <c r="AZ313" s="14">
        <f t="shared" si="574"/>
        <v>0.58717514749781619</v>
      </c>
      <c r="BA313" s="14">
        <f t="shared" si="575"/>
        <v>0.79397694276830633</v>
      </c>
      <c r="BB313" s="56">
        <f>$J$7</f>
        <v>0</v>
      </c>
      <c r="BD313" s="45">
        <f t="shared" si="560"/>
        <v>-5.3927386080062069E-2</v>
      </c>
      <c r="BE313" s="45">
        <f t="shared" si="561"/>
        <v>0</v>
      </c>
      <c r="BF313" s="45">
        <f t="shared" si="562"/>
        <v>-6.1500405799150499E-4</v>
      </c>
      <c r="BH313" s="15">
        <f t="shared" si="622"/>
        <v>0.48152044587241238</v>
      </c>
      <c r="BI313" s="15">
        <f t="shared" si="622"/>
        <v>-0.78199550715517441</v>
      </c>
      <c r="BJ313" s="15">
        <f t="shared" si="622"/>
        <v>0.3348750340423553</v>
      </c>
      <c r="BL313" s="53">
        <f t="shared" si="564"/>
        <v>0.28823517435432505</v>
      </c>
      <c r="BM313" s="54">
        <f t="shared" si="565"/>
        <v>0.28823517435432505</v>
      </c>
      <c r="BO313" s="53">
        <f t="shared" si="566"/>
        <v>1</v>
      </c>
      <c r="BQ313" s="53">
        <f t="shared" si="546"/>
        <v>-0.28823517435432505</v>
      </c>
      <c r="BR313" s="53">
        <f t="shared" si="547"/>
        <v>-0.28823517435432505</v>
      </c>
      <c r="BT313" s="47">
        <f>ABS(BR310)+ABS(BR311)+ABS(BR312)+ABS(BR313)</f>
        <v>1.6401469503173307</v>
      </c>
      <c r="BV313" s="49">
        <f t="shared" ref="BV313" si="630">ABS(BQ310)+ABS(BQ311)+ABS(BQ312)+ABS(BQ313)</f>
        <v>1.6401469503173307</v>
      </c>
      <c r="BW313" s="45">
        <f t="shared" ref="BW313" si="631">IF(BV313&lt;BV$17,1,0)</f>
        <v>0</v>
      </c>
      <c r="BX313" s="43">
        <f t="shared" ref="BX313" si="632">BX309+1</f>
        <v>74</v>
      </c>
      <c r="BY313" s="50" t="str">
        <f t="shared" ref="BY313" si="633">IF(BW313=0,"",BX313)</f>
        <v/>
      </c>
      <c r="CA313" s="51">
        <f t="shared" ref="CA313" si="634">BV313-BV309</f>
        <v>-2.4147931753439877E-2</v>
      </c>
      <c r="CC313" s="43" t="str">
        <f t="shared" ref="CC313" si="635">IF(CA313&gt;0,"***","")</f>
        <v/>
      </c>
    </row>
    <row r="314" spans="1:81" x14ac:dyDescent="0.25">
      <c r="A314" s="37">
        <v>75</v>
      </c>
      <c r="C314" s="38">
        <f t="shared" si="538"/>
        <v>1</v>
      </c>
      <c r="D314" s="39">
        <f>$H$4</f>
        <v>1</v>
      </c>
      <c r="E314" s="39">
        <f>$I$4</f>
        <v>0</v>
      </c>
      <c r="H314" s="45">
        <f t="shared" si="548"/>
        <v>2.2539861134917058E-2</v>
      </c>
      <c r="I314" s="45">
        <f t="shared" si="549"/>
        <v>2.2539861134917058E-2</v>
      </c>
      <c r="J314" s="45">
        <f t="shared" si="550"/>
        <v>2.2539861134917058E-2</v>
      </c>
      <c r="L314" s="45">
        <f t="shared" si="623"/>
        <v>-0.65035384611822411</v>
      </c>
      <c r="M314" s="45">
        <f t="shared" si="623"/>
        <v>0.63125168074696636</v>
      </c>
      <c r="N314" s="45">
        <f t="shared" si="623"/>
        <v>0.67389689627382499</v>
      </c>
      <c r="O314" s="11"/>
      <c r="P314" s="40">
        <f t="shared" si="551"/>
        <v>-1.9102165371257751E-2</v>
      </c>
      <c r="Q314" s="41">
        <f t="shared" si="552"/>
        <v>0</v>
      </c>
      <c r="S314" s="40">
        <f t="shared" si="553"/>
        <v>0</v>
      </c>
      <c r="U314" s="42">
        <f t="shared" si="539"/>
        <v>-0.36720355050520287</v>
      </c>
      <c r="V314" s="40">
        <f t="shared" si="540"/>
        <v>0</v>
      </c>
      <c r="X314" s="43"/>
      <c r="Y314" s="43"/>
      <c r="AA314" s="38">
        <f t="shared" si="541"/>
        <v>1</v>
      </c>
      <c r="AB314" s="39">
        <f>$H$4</f>
        <v>1</v>
      </c>
      <c r="AC314" s="39">
        <f>$I$4</f>
        <v>0</v>
      </c>
      <c r="AF314" s="45">
        <f t="shared" si="554"/>
        <v>-9.652276382410882E-3</v>
      </c>
      <c r="AG314" s="45">
        <f t="shared" si="555"/>
        <v>-9.652276382410882E-3</v>
      </c>
      <c r="AH314" s="45">
        <f t="shared" si="556"/>
        <v>-9.652276382410882E-3</v>
      </c>
      <c r="AJ314" s="45">
        <f t="shared" si="621"/>
        <v>-1.6340077769418544E-2</v>
      </c>
      <c r="AK314" s="45">
        <f t="shared" si="621"/>
        <v>0.29736884749680925</v>
      </c>
      <c r="AL314" s="45">
        <f t="shared" si="621"/>
        <v>0.48399134389368287</v>
      </c>
      <c r="AN314" s="40">
        <f t="shared" si="542"/>
        <v>0.28102876972739071</v>
      </c>
      <c r="AO314" s="41">
        <f t="shared" si="558"/>
        <v>0.28102876972739071</v>
      </c>
      <c r="AQ314" s="40">
        <f t="shared" si="559"/>
        <v>1</v>
      </c>
      <c r="AS314" s="42">
        <f t="shared" si="543"/>
        <v>0.14339830953085439</v>
      </c>
      <c r="AT314" s="40">
        <f t="shared" si="544"/>
        <v>0.14339830953085439</v>
      </c>
      <c r="AV314" s="43"/>
      <c r="AW314" s="43"/>
      <c r="AY314" s="38">
        <f t="shared" si="545"/>
        <v>1</v>
      </c>
      <c r="AZ314" s="39">
        <f t="shared" si="574"/>
        <v>0</v>
      </c>
      <c r="BA314" s="39">
        <f t="shared" si="575"/>
        <v>0.28102876972739071</v>
      </c>
      <c r="BB314" s="44">
        <f>$J$4</f>
        <v>1</v>
      </c>
      <c r="BD314" s="45">
        <f t="shared" si="560"/>
        <v>-2.8823517435432506E-2</v>
      </c>
      <c r="BE314" s="45">
        <f t="shared" si="561"/>
        <v>-1.6924453101555961E-2</v>
      </c>
      <c r="BF314" s="45">
        <f t="shared" si="562"/>
        <v>-2.2885208253213673E-2</v>
      </c>
      <c r="BH314" s="45">
        <f t="shared" si="622"/>
        <v>0.4526969284369799</v>
      </c>
      <c r="BI314" s="45">
        <f t="shared" si="622"/>
        <v>-0.7989199602567304</v>
      </c>
      <c r="BJ314" s="45">
        <f t="shared" si="622"/>
        <v>0.31198982578914164</v>
      </c>
      <c r="BL314" s="40">
        <f t="shared" si="564"/>
        <v>0.54037504534596537</v>
      </c>
      <c r="BM314" s="41">
        <f t="shared" si="565"/>
        <v>0.54037504534596537</v>
      </c>
      <c r="BO314" s="40">
        <f t="shared" si="566"/>
        <v>1</v>
      </c>
      <c r="BQ314" s="40">
        <f t="shared" si="546"/>
        <v>0.45962495465403463</v>
      </c>
      <c r="BR314" s="40">
        <f t="shared" si="547"/>
        <v>0.45962495465403463</v>
      </c>
      <c r="BT314" s="43"/>
      <c r="BV314" s="46"/>
      <c r="BW314" s="43"/>
      <c r="BX314" s="43"/>
      <c r="BY314" s="43"/>
      <c r="CA314" s="43"/>
      <c r="CC314" s="43"/>
    </row>
    <row r="315" spans="1:81" x14ac:dyDescent="0.25">
      <c r="A315" s="37"/>
      <c r="C315" s="38">
        <f t="shared" si="538"/>
        <v>1</v>
      </c>
      <c r="D315" s="39">
        <f>$H$5</f>
        <v>0</v>
      </c>
      <c r="E315" s="39">
        <f>$I$5</f>
        <v>1</v>
      </c>
      <c r="H315" s="45">
        <f t="shared" si="548"/>
        <v>0</v>
      </c>
      <c r="I315" s="45">
        <f t="shared" si="549"/>
        <v>0</v>
      </c>
      <c r="J315" s="45">
        <f t="shared" si="550"/>
        <v>0</v>
      </c>
      <c r="L315" s="45">
        <f t="shared" si="623"/>
        <v>-0.65035384611822411</v>
      </c>
      <c r="M315" s="45">
        <f t="shared" si="623"/>
        <v>0.63125168074696636</v>
      </c>
      <c r="N315" s="45">
        <f t="shared" si="623"/>
        <v>0.67389689627382499</v>
      </c>
      <c r="O315" s="11"/>
      <c r="P315" s="40">
        <f t="shared" si="551"/>
        <v>2.3543050155600875E-2</v>
      </c>
      <c r="Q315" s="41">
        <f t="shared" si="552"/>
        <v>2.3543050155600875E-2</v>
      </c>
      <c r="S315" s="40">
        <f t="shared" si="553"/>
        <v>1</v>
      </c>
      <c r="U315" s="42">
        <f t="shared" si="539"/>
        <v>-0.29044535082179146</v>
      </c>
      <c r="V315" s="40">
        <f t="shared" si="540"/>
        <v>-0.29044535082179146</v>
      </c>
      <c r="X315" s="43"/>
      <c r="Y315" s="43"/>
      <c r="AA315" s="38">
        <f t="shared" si="541"/>
        <v>1</v>
      </c>
      <c r="AB315" s="39">
        <f>$H$5</f>
        <v>0</v>
      </c>
      <c r="AC315" s="39">
        <f>$I$5</f>
        <v>1</v>
      </c>
      <c r="AF315" s="45">
        <f t="shared" si="554"/>
        <v>1.433983095308544E-2</v>
      </c>
      <c r="AG315" s="45">
        <f t="shared" si="555"/>
        <v>1.433983095308544E-2</v>
      </c>
      <c r="AH315" s="45">
        <f t="shared" si="556"/>
        <v>0</v>
      </c>
      <c r="AJ315" s="45">
        <f t="shared" si="621"/>
        <v>-2.0002468163331042E-3</v>
      </c>
      <c r="AK315" s="45">
        <f t="shared" si="621"/>
        <v>0.31170867844989469</v>
      </c>
      <c r="AL315" s="45">
        <f t="shared" si="621"/>
        <v>0.48399134389368287</v>
      </c>
      <c r="AN315" s="40">
        <f t="shared" si="542"/>
        <v>0.48199109707734977</v>
      </c>
      <c r="AO315" s="41">
        <f t="shared" si="558"/>
        <v>0.48199109707734977</v>
      </c>
      <c r="AQ315" s="40">
        <f t="shared" si="559"/>
        <v>1</v>
      </c>
      <c r="AS315" s="42">
        <f t="shared" si="543"/>
        <v>0.11811898416548937</v>
      </c>
      <c r="AT315" s="40">
        <f t="shared" si="544"/>
        <v>0.11811898416548937</v>
      </c>
      <c r="AV315" s="43"/>
      <c r="AW315" s="43"/>
      <c r="AY315" s="38">
        <f t="shared" si="545"/>
        <v>1</v>
      </c>
      <c r="AZ315" s="39">
        <f t="shared" si="574"/>
        <v>2.3543050155600875E-2</v>
      </c>
      <c r="BA315" s="39">
        <f t="shared" si="575"/>
        <v>0.48199109707734977</v>
      </c>
      <c r="BB315" s="44">
        <f>$J$5</f>
        <v>1</v>
      </c>
      <c r="BD315" s="45">
        <f t="shared" si="560"/>
        <v>4.5962495465403465E-2</v>
      </c>
      <c r="BE315" s="45">
        <f t="shared" si="561"/>
        <v>0</v>
      </c>
      <c r="BF315" s="45">
        <f t="shared" si="562"/>
        <v>1.2916783554243111E-2</v>
      </c>
      <c r="BH315" s="45">
        <f t="shared" si="622"/>
        <v>0.49865942390238338</v>
      </c>
      <c r="BI315" s="45">
        <f t="shared" si="622"/>
        <v>-0.7989199602567304</v>
      </c>
      <c r="BJ315" s="45">
        <f t="shared" si="622"/>
        <v>0.32490660934338478</v>
      </c>
      <c r="BL315" s="40">
        <f t="shared" si="564"/>
        <v>0.63645250429284839</v>
      </c>
      <c r="BM315" s="41">
        <f t="shared" si="565"/>
        <v>0.63645250429284839</v>
      </c>
      <c r="BO315" s="40">
        <f t="shared" si="566"/>
        <v>1</v>
      </c>
      <c r="BQ315" s="40">
        <f t="shared" si="546"/>
        <v>0.36354749570715161</v>
      </c>
      <c r="BR315" s="40">
        <f t="shared" si="547"/>
        <v>0.36354749570715161</v>
      </c>
      <c r="BT315" s="43"/>
      <c r="BV315" s="14"/>
      <c r="BW315" s="43"/>
      <c r="BX315" s="43"/>
      <c r="BY315" s="43"/>
      <c r="CA315" s="43"/>
      <c r="CC315" s="43"/>
    </row>
    <row r="316" spans="1:81" x14ac:dyDescent="0.25">
      <c r="A316" s="37"/>
      <c r="C316" s="38">
        <f t="shared" si="538"/>
        <v>1</v>
      </c>
      <c r="D316" s="39">
        <f>$H$6</f>
        <v>0</v>
      </c>
      <c r="E316" s="39">
        <f>$I$6</f>
        <v>0</v>
      </c>
      <c r="H316" s="45">
        <f t="shared" si="548"/>
        <v>-2.9044535082179149E-2</v>
      </c>
      <c r="I316" s="45">
        <f t="shared" si="549"/>
        <v>0</v>
      </c>
      <c r="J316" s="45">
        <f t="shared" si="550"/>
        <v>-2.9044535082179149E-2</v>
      </c>
      <c r="L316" s="45">
        <f t="shared" si="623"/>
        <v>-0.6793983812004033</v>
      </c>
      <c r="M316" s="45">
        <f t="shared" si="623"/>
        <v>0.63125168074696636</v>
      </c>
      <c r="N316" s="45">
        <f t="shared" si="623"/>
        <v>0.6448523611916458</v>
      </c>
      <c r="O316" s="11"/>
      <c r="P316" s="40">
        <f t="shared" si="551"/>
        <v>-0.6793983812004033</v>
      </c>
      <c r="Q316" s="41">
        <f t="shared" si="552"/>
        <v>0</v>
      </c>
      <c r="S316" s="40">
        <f t="shared" si="553"/>
        <v>0</v>
      </c>
      <c r="U316" s="42">
        <f t="shared" si="539"/>
        <v>0.42965691569657521</v>
      </c>
      <c r="V316" s="40">
        <f t="shared" si="540"/>
        <v>0</v>
      </c>
      <c r="X316" s="43"/>
      <c r="Y316" s="43"/>
      <c r="AA316" s="38">
        <f t="shared" si="541"/>
        <v>1</v>
      </c>
      <c r="AB316" s="39">
        <f>$H$6</f>
        <v>0</v>
      </c>
      <c r="AC316" s="39">
        <f>$I$6</f>
        <v>0</v>
      </c>
      <c r="AF316" s="45">
        <f t="shared" si="554"/>
        <v>1.1811898416548937E-2</v>
      </c>
      <c r="AG316" s="45">
        <f t="shared" si="555"/>
        <v>0</v>
      </c>
      <c r="AH316" s="45">
        <f t="shared" si="556"/>
        <v>1.1811898416548937E-2</v>
      </c>
      <c r="AJ316" s="45">
        <f t="shared" si="621"/>
        <v>9.811651600215833E-3</v>
      </c>
      <c r="AK316" s="45">
        <f t="shared" si="621"/>
        <v>0.31170867844989469</v>
      </c>
      <c r="AL316" s="45">
        <f t="shared" si="621"/>
        <v>0.49580324231023182</v>
      </c>
      <c r="AN316" s="40">
        <f t="shared" si="542"/>
        <v>9.811651600215833E-3</v>
      </c>
      <c r="AO316" s="41">
        <f t="shared" si="558"/>
        <v>9.811651600215833E-3</v>
      </c>
      <c r="AQ316" s="40">
        <f t="shared" si="559"/>
        <v>1</v>
      </c>
      <c r="AS316" s="42">
        <f t="shared" si="543"/>
        <v>-0.18435500828566159</v>
      </c>
      <c r="AT316" s="40">
        <f t="shared" si="544"/>
        <v>-0.18435500828566159</v>
      </c>
      <c r="AV316" s="43"/>
      <c r="AW316" s="43"/>
      <c r="AY316" s="38">
        <f t="shared" si="545"/>
        <v>1</v>
      </c>
      <c r="AZ316" s="39">
        <f t="shared" si="574"/>
        <v>0</v>
      </c>
      <c r="BA316" s="39">
        <f t="shared" si="575"/>
        <v>9.811651600215833E-3</v>
      </c>
      <c r="BB316" s="44">
        <f>$J$6</f>
        <v>0</v>
      </c>
      <c r="BD316" s="45">
        <f t="shared" si="560"/>
        <v>3.6354749570715161E-2</v>
      </c>
      <c r="BE316" s="45">
        <f t="shared" si="561"/>
        <v>8.5590169253765651E-4</v>
      </c>
      <c r="BF316" s="45">
        <f t="shared" si="562"/>
        <v>1.7522665629561313E-2</v>
      </c>
      <c r="BH316" s="45">
        <f t="shared" si="622"/>
        <v>0.53501417347309854</v>
      </c>
      <c r="BI316" s="45">
        <f t="shared" si="622"/>
        <v>-0.79806405856419271</v>
      </c>
      <c r="BJ316" s="45">
        <f t="shared" si="622"/>
        <v>0.34242927497294606</v>
      </c>
      <c r="BL316" s="40">
        <f t="shared" si="564"/>
        <v>0.53837397021684763</v>
      </c>
      <c r="BM316" s="41">
        <f t="shared" si="565"/>
        <v>0.53837397021684763</v>
      </c>
      <c r="BO316" s="40">
        <f t="shared" si="566"/>
        <v>1</v>
      </c>
      <c r="BQ316" s="40">
        <f t="shared" si="546"/>
        <v>-0.53837397021684763</v>
      </c>
      <c r="BR316" s="40">
        <f t="shared" si="547"/>
        <v>-0.53837397021684763</v>
      </c>
      <c r="BT316" s="43"/>
      <c r="BV316" s="14"/>
      <c r="BW316" s="43"/>
      <c r="BX316" s="43"/>
      <c r="BY316" s="43"/>
      <c r="CA316" s="43"/>
      <c r="CC316" s="43"/>
    </row>
    <row r="317" spans="1:81" x14ac:dyDescent="0.25">
      <c r="A317" s="37"/>
      <c r="C317" s="38">
        <f t="shared" si="538"/>
        <v>1</v>
      </c>
      <c r="D317" s="39">
        <f>$H$7</f>
        <v>1</v>
      </c>
      <c r="E317" s="39">
        <f>$I$7</f>
        <v>1</v>
      </c>
      <c r="H317" s="45">
        <f t="shared" si="548"/>
        <v>0</v>
      </c>
      <c r="I317" s="45">
        <f t="shared" si="549"/>
        <v>0</v>
      </c>
      <c r="J317" s="45">
        <f t="shared" si="550"/>
        <v>0</v>
      </c>
      <c r="L317" s="45">
        <f t="shared" si="623"/>
        <v>-0.6793983812004033</v>
      </c>
      <c r="M317" s="45">
        <f t="shared" si="623"/>
        <v>0.63125168074696636</v>
      </c>
      <c r="N317" s="45">
        <f t="shared" si="623"/>
        <v>0.6448523611916458</v>
      </c>
      <c r="O317" s="11"/>
      <c r="P317" s="40">
        <f t="shared" si="551"/>
        <v>0.59670566073820885</v>
      </c>
      <c r="Q317" s="41">
        <f t="shared" si="552"/>
        <v>0.59670566073820885</v>
      </c>
      <c r="S317" s="40">
        <f t="shared" si="553"/>
        <v>1</v>
      </c>
      <c r="U317" s="42">
        <f t="shared" si="539"/>
        <v>0.22194807782897541</v>
      </c>
      <c r="V317" s="40">
        <f t="shared" si="540"/>
        <v>0.22194807782897541</v>
      </c>
      <c r="X317" s="47">
        <f>ABS(V314)+ABS(V315)+ABS(V316)+ABS(V317)</f>
        <v>0.51239342865076687</v>
      </c>
      <c r="Y317" s="45" t="str">
        <f>IF(X317&lt;X$17,"Yes","Not")</f>
        <v>Not</v>
      </c>
      <c r="AA317" s="38">
        <f t="shared" si="541"/>
        <v>1</v>
      </c>
      <c r="AB317" s="39">
        <f>$H$7</f>
        <v>1</v>
      </c>
      <c r="AC317" s="39">
        <f>$I$7</f>
        <v>1</v>
      </c>
      <c r="AF317" s="45">
        <f t="shared" si="554"/>
        <v>-1.8435500828566161E-2</v>
      </c>
      <c r="AG317" s="45">
        <f t="shared" si="555"/>
        <v>0</v>
      </c>
      <c r="AH317" s="45">
        <f t="shared" si="556"/>
        <v>0</v>
      </c>
      <c r="AJ317" s="45">
        <f t="shared" si="621"/>
        <v>-8.6238492283503276E-3</v>
      </c>
      <c r="AK317" s="45">
        <f t="shared" si="621"/>
        <v>0.31170867844989469</v>
      </c>
      <c r="AL317" s="45">
        <f t="shared" si="621"/>
        <v>0.49580324231023182</v>
      </c>
      <c r="AN317" s="40">
        <f t="shared" si="542"/>
        <v>0.7988880715317761</v>
      </c>
      <c r="AO317" s="41">
        <f t="shared" si="558"/>
        <v>0.7988880715317761</v>
      </c>
      <c r="AQ317" s="40">
        <f t="shared" si="559"/>
        <v>1</v>
      </c>
      <c r="AS317" s="42">
        <f t="shared" si="543"/>
        <v>-9.5085448449386781E-2</v>
      </c>
      <c r="AT317" s="40">
        <f t="shared" si="544"/>
        <v>-9.5085448449386781E-2</v>
      </c>
      <c r="AV317" s="47">
        <f>ABS(AT314)+ABS(AT315)+ABS(AT316)+ABS(AT317)</f>
        <v>0.54095775043139216</v>
      </c>
      <c r="AW317" s="45" t="str">
        <f>IF(AV317&lt;AV$17,"Yes","Not")</f>
        <v>Not</v>
      </c>
      <c r="AY317" s="38">
        <f t="shared" si="545"/>
        <v>1</v>
      </c>
      <c r="AZ317" s="39">
        <f t="shared" si="574"/>
        <v>0.59670566073820885</v>
      </c>
      <c r="BA317" s="39">
        <f t="shared" si="575"/>
        <v>0.7988880715317761</v>
      </c>
      <c r="BB317" s="44">
        <f>$J$7</f>
        <v>0</v>
      </c>
      <c r="BD317" s="45">
        <f t="shared" si="560"/>
        <v>-5.3837397021684767E-2</v>
      </c>
      <c r="BE317" s="45">
        <f t="shared" si="561"/>
        <v>0</v>
      </c>
      <c r="BF317" s="45">
        <f t="shared" si="562"/>
        <v>-5.2823378263926852E-4</v>
      </c>
      <c r="BH317" s="45">
        <f t="shared" si="622"/>
        <v>0.48117677645141377</v>
      </c>
      <c r="BI317" s="45">
        <f t="shared" si="622"/>
        <v>-0.79806405856419271</v>
      </c>
      <c r="BJ317" s="45">
        <f t="shared" si="622"/>
        <v>0.34190104119030679</v>
      </c>
      <c r="BL317" s="40">
        <f t="shared" si="564"/>
        <v>0.27810809852568108</v>
      </c>
      <c r="BM317" s="41">
        <f t="shared" si="565"/>
        <v>0.27810809852568108</v>
      </c>
      <c r="BO317" s="40">
        <f t="shared" si="566"/>
        <v>1</v>
      </c>
      <c r="BQ317" s="40">
        <f t="shared" si="546"/>
        <v>-0.27810809852568108</v>
      </c>
      <c r="BR317" s="40">
        <f t="shared" si="547"/>
        <v>-0.27810809852568108</v>
      </c>
      <c r="BT317" s="47">
        <f>ABS(BR314)+ABS(BR315)+ABS(BR316)+ABS(BR317)</f>
        <v>1.6396545191037148</v>
      </c>
      <c r="BV317" s="49">
        <f t="shared" ref="BV317" si="636">ABS(BQ314)+ABS(BQ315)+ABS(BQ316)+ABS(BQ317)</f>
        <v>1.6396545191037148</v>
      </c>
      <c r="BW317" s="45">
        <f t="shared" ref="BW317" si="637">IF(BV317&lt;BV$17,1,0)</f>
        <v>0</v>
      </c>
      <c r="BX317" s="43">
        <f t="shared" ref="BX317" si="638">BX313+1</f>
        <v>75</v>
      </c>
      <c r="BY317" s="50" t="str">
        <f t="shared" ref="BY317" si="639">IF(BW317=0,"",BX317)</f>
        <v/>
      </c>
      <c r="CA317" s="51">
        <f t="shared" ref="CA317" si="640">BV317-BV313</f>
        <v>-4.9243121361586262E-4</v>
      </c>
      <c r="CC317" s="43" t="str">
        <f t="shared" ref="CC317" si="641">IF(CA317&gt;0,"***","")</f>
        <v/>
      </c>
    </row>
    <row r="318" spans="1:81" x14ac:dyDescent="0.25">
      <c r="A318" s="52">
        <v>76</v>
      </c>
      <c r="C318" s="16">
        <f t="shared" si="538"/>
        <v>1</v>
      </c>
      <c r="D318" s="14">
        <f>$H$4</f>
        <v>1</v>
      </c>
      <c r="E318" s="14">
        <f>$I$4</f>
        <v>0</v>
      </c>
      <c r="H318" s="45">
        <f t="shared" si="548"/>
        <v>2.2194807782897542E-2</v>
      </c>
      <c r="I318" s="45">
        <f t="shared" si="549"/>
        <v>2.2194807782897542E-2</v>
      </c>
      <c r="J318" s="45">
        <f t="shared" si="550"/>
        <v>2.2194807782897542E-2</v>
      </c>
      <c r="L318" s="15">
        <f t="shared" si="623"/>
        <v>-0.65720357341750579</v>
      </c>
      <c r="M318" s="15">
        <f t="shared" si="623"/>
        <v>0.65344648852986387</v>
      </c>
      <c r="N318" s="15">
        <f t="shared" si="623"/>
        <v>0.6670471689745433</v>
      </c>
      <c r="O318" s="11"/>
      <c r="P318" s="53">
        <f t="shared" si="551"/>
        <v>-3.7570848876419261E-3</v>
      </c>
      <c r="Q318" s="54">
        <f t="shared" si="552"/>
        <v>0</v>
      </c>
      <c r="S318" s="53">
        <f t="shared" si="553"/>
        <v>0</v>
      </c>
      <c r="U318" s="55">
        <f t="shared" si="539"/>
        <v>-0.37133971866212934</v>
      </c>
      <c r="V318" s="53">
        <f t="shared" si="540"/>
        <v>0</v>
      </c>
      <c r="X318" s="43"/>
      <c r="Y318" s="43"/>
      <c r="AA318" s="16">
        <f t="shared" si="541"/>
        <v>1</v>
      </c>
      <c r="AB318" s="14">
        <f>$H$4</f>
        <v>1</v>
      </c>
      <c r="AC318" s="14">
        <f>$I$4</f>
        <v>0</v>
      </c>
      <c r="AF318" s="45">
        <f t="shared" si="554"/>
        <v>-9.5085448449386788E-3</v>
      </c>
      <c r="AG318" s="45">
        <f t="shared" si="555"/>
        <v>-9.5085448449386788E-3</v>
      </c>
      <c r="AH318" s="45">
        <f t="shared" si="556"/>
        <v>-9.5085448449386788E-3</v>
      </c>
      <c r="AJ318" s="15">
        <f t="shared" si="621"/>
        <v>-1.8132394073289006E-2</v>
      </c>
      <c r="AK318" s="15">
        <f t="shared" si="621"/>
        <v>0.30220013360495601</v>
      </c>
      <c r="AL318" s="15">
        <f t="shared" si="621"/>
        <v>0.48629469746529314</v>
      </c>
      <c r="AN318" s="53">
        <f t="shared" si="542"/>
        <v>0.28406773953166703</v>
      </c>
      <c r="AO318" s="54">
        <f t="shared" si="558"/>
        <v>0.28406773953166703</v>
      </c>
      <c r="AQ318" s="53">
        <f t="shared" si="559"/>
        <v>1</v>
      </c>
      <c r="AS318" s="55">
        <f t="shared" si="543"/>
        <v>0.1457187899753393</v>
      </c>
      <c r="AT318" s="53">
        <f t="shared" si="544"/>
        <v>0.1457187899753393</v>
      </c>
      <c r="AV318" s="43"/>
      <c r="AW318" s="43"/>
      <c r="AY318" s="16">
        <f t="shared" si="545"/>
        <v>1</v>
      </c>
      <c r="AZ318" s="14">
        <f t="shared" si="574"/>
        <v>0</v>
      </c>
      <c r="BA318" s="14">
        <f t="shared" si="575"/>
        <v>0.28406773953166703</v>
      </c>
      <c r="BB318" s="56">
        <f>$J$4</f>
        <v>1</v>
      </c>
      <c r="BD318" s="45">
        <f t="shared" si="560"/>
        <v>-2.7810809852568109E-2</v>
      </c>
      <c r="BE318" s="45">
        <f t="shared" si="561"/>
        <v>-1.6594867668741343E-2</v>
      </c>
      <c r="BF318" s="45">
        <f t="shared" si="562"/>
        <v>-2.2217724250855057E-2</v>
      </c>
      <c r="BH318" s="15">
        <f t="shared" si="622"/>
        <v>0.45336596659884565</v>
      </c>
      <c r="BI318" s="15">
        <f t="shared" si="622"/>
        <v>-0.81465892623293401</v>
      </c>
      <c r="BJ318" s="15">
        <f t="shared" si="622"/>
        <v>0.31968331693945173</v>
      </c>
      <c r="BL318" s="53">
        <f t="shared" si="564"/>
        <v>0.54417768380782117</v>
      </c>
      <c r="BM318" s="54">
        <f t="shared" si="565"/>
        <v>0.54417768380782117</v>
      </c>
      <c r="BO318" s="53">
        <f t="shared" si="566"/>
        <v>1</v>
      </c>
      <c r="BQ318" s="53">
        <f t="shared" si="546"/>
        <v>0.45582231619217883</v>
      </c>
      <c r="BR318" s="53">
        <f t="shared" si="547"/>
        <v>0.45582231619217883</v>
      </c>
      <c r="BT318" s="43"/>
      <c r="BV318" s="46"/>
      <c r="BW318" s="43"/>
      <c r="BX318" s="43"/>
      <c r="BY318" s="43"/>
      <c r="CA318" s="43"/>
      <c r="CC318" s="43"/>
    </row>
    <row r="319" spans="1:81" x14ac:dyDescent="0.25">
      <c r="A319" s="52"/>
      <c r="C319" s="16">
        <f t="shared" si="538"/>
        <v>1</v>
      </c>
      <c r="D319" s="14">
        <f>$H$5</f>
        <v>0</v>
      </c>
      <c r="E319" s="14">
        <f>$I$5</f>
        <v>1</v>
      </c>
      <c r="H319" s="45">
        <f t="shared" si="548"/>
        <v>0</v>
      </c>
      <c r="I319" s="45">
        <f t="shared" si="549"/>
        <v>0</v>
      </c>
      <c r="J319" s="45">
        <f t="shared" si="550"/>
        <v>0</v>
      </c>
      <c r="L319" s="15">
        <f t="shared" si="623"/>
        <v>-0.65720357341750579</v>
      </c>
      <c r="M319" s="15">
        <f t="shared" si="623"/>
        <v>0.65344648852986387</v>
      </c>
      <c r="N319" s="15">
        <f t="shared" si="623"/>
        <v>0.6670471689745433</v>
      </c>
      <c r="O319" s="11"/>
      <c r="P319" s="53">
        <f t="shared" si="551"/>
        <v>9.84359555703751E-3</v>
      </c>
      <c r="Q319" s="54">
        <f t="shared" si="552"/>
        <v>9.84359555703751E-3</v>
      </c>
      <c r="S319" s="53">
        <f t="shared" si="553"/>
        <v>1</v>
      </c>
      <c r="U319" s="55">
        <f t="shared" si="539"/>
        <v>-0.28390721406748987</v>
      </c>
      <c r="V319" s="53">
        <f t="shared" si="540"/>
        <v>-0.28390721406748987</v>
      </c>
      <c r="X319" s="43"/>
      <c r="Y319" s="43"/>
      <c r="AA319" s="16">
        <f t="shared" si="541"/>
        <v>1</v>
      </c>
      <c r="AB319" s="14">
        <f>$H$5</f>
        <v>0</v>
      </c>
      <c r="AC319" s="14">
        <f>$I$5</f>
        <v>1</v>
      </c>
      <c r="AF319" s="45">
        <f t="shared" si="554"/>
        <v>1.457187899753393E-2</v>
      </c>
      <c r="AG319" s="45">
        <f t="shared" si="555"/>
        <v>1.457187899753393E-2</v>
      </c>
      <c r="AH319" s="45">
        <f t="shared" si="556"/>
        <v>0</v>
      </c>
      <c r="AJ319" s="15">
        <f t="shared" si="621"/>
        <v>-3.560515075755076E-3</v>
      </c>
      <c r="AK319" s="15">
        <f t="shared" si="621"/>
        <v>0.31677201260248994</v>
      </c>
      <c r="AL319" s="15">
        <f t="shared" si="621"/>
        <v>0.48629469746529314</v>
      </c>
      <c r="AN319" s="53">
        <f t="shared" si="542"/>
        <v>0.48273418238953808</v>
      </c>
      <c r="AO319" s="54">
        <f t="shared" si="558"/>
        <v>0.48273418238953808</v>
      </c>
      <c r="AQ319" s="53">
        <f t="shared" si="559"/>
        <v>1</v>
      </c>
      <c r="AS319" s="55">
        <f t="shared" si="543"/>
        <v>0.1159215873141921</v>
      </c>
      <c r="AT319" s="53">
        <f t="shared" si="544"/>
        <v>0.1159215873141921</v>
      </c>
      <c r="AV319" s="43"/>
      <c r="AW319" s="43"/>
      <c r="AY319" s="16">
        <f t="shared" si="545"/>
        <v>1</v>
      </c>
      <c r="AZ319" s="14">
        <f t="shared" si="574"/>
        <v>9.84359555703751E-3</v>
      </c>
      <c r="BA319" s="14">
        <f t="shared" si="575"/>
        <v>0.48273418238953808</v>
      </c>
      <c r="BB319" s="56">
        <f>$J$5</f>
        <v>1</v>
      </c>
      <c r="BD319" s="45">
        <f t="shared" si="560"/>
        <v>4.5582231619217886E-2</v>
      </c>
      <c r="BE319" s="45">
        <f t="shared" si="561"/>
        <v>0</v>
      </c>
      <c r="BF319" s="45">
        <f t="shared" si="562"/>
        <v>1.2948441498880104E-2</v>
      </c>
      <c r="BH319" s="15">
        <f t="shared" si="622"/>
        <v>0.49894819821806352</v>
      </c>
      <c r="BI319" s="15">
        <f t="shared" si="622"/>
        <v>-0.81465892623293401</v>
      </c>
      <c r="BJ319" s="15">
        <f t="shared" si="622"/>
        <v>0.33263175843833181</v>
      </c>
      <c r="BL319" s="53">
        <f t="shared" si="564"/>
        <v>0.65150174517781845</v>
      </c>
      <c r="BM319" s="54">
        <f t="shared" si="565"/>
        <v>0.65150174517781845</v>
      </c>
      <c r="BO319" s="53">
        <f t="shared" si="566"/>
        <v>1</v>
      </c>
      <c r="BQ319" s="53">
        <f t="shared" si="546"/>
        <v>0.34849825482218155</v>
      </c>
      <c r="BR319" s="53">
        <f t="shared" si="547"/>
        <v>0.34849825482218155</v>
      </c>
      <c r="BT319" s="43"/>
      <c r="BV319" s="14"/>
      <c r="BW319" s="43"/>
      <c r="BX319" s="43"/>
      <c r="BY319" s="43"/>
      <c r="CA319" s="43"/>
      <c r="CC319" s="43"/>
    </row>
    <row r="320" spans="1:81" x14ac:dyDescent="0.25">
      <c r="A320" s="52"/>
      <c r="C320" s="16">
        <f t="shared" si="538"/>
        <v>1</v>
      </c>
      <c r="D320" s="14">
        <f>$H$6</f>
        <v>0</v>
      </c>
      <c r="E320" s="14">
        <f>$I$6</f>
        <v>0</v>
      </c>
      <c r="H320" s="45">
        <f t="shared" si="548"/>
        <v>-2.8390721406748989E-2</v>
      </c>
      <c r="I320" s="45">
        <f t="shared" si="549"/>
        <v>0</v>
      </c>
      <c r="J320" s="45">
        <f t="shared" si="550"/>
        <v>-2.8390721406748989E-2</v>
      </c>
      <c r="L320" s="15">
        <f t="shared" si="623"/>
        <v>-0.68559429482425482</v>
      </c>
      <c r="M320" s="15">
        <f t="shared" si="623"/>
        <v>0.65344648852986387</v>
      </c>
      <c r="N320" s="15">
        <f t="shared" si="623"/>
        <v>0.63865644756779427</v>
      </c>
      <c r="O320" s="11"/>
      <c r="P320" s="53">
        <f t="shared" si="551"/>
        <v>-0.68559429482425482</v>
      </c>
      <c r="Q320" s="54">
        <f t="shared" si="552"/>
        <v>0</v>
      </c>
      <c r="S320" s="53">
        <f t="shared" si="553"/>
        <v>0</v>
      </c>
      <c r="U320" s="55">
        <f t="shared" si="539"/>
        <v>0.43696574520552994</v>
      </c>
      <c r="V320" s="53">
        <f t="shared" si="540"/>
        <v>0</v>
      </c>
      <c r="X320" s="43"/>
      <c r="Y320" s="43"/>
      <c r="AA320" s="16">
        <f t="shared" si="541"/>
        <v>1</v>
      </c>
      <c r="AB320" s="14">
        <f>$H$6</f>
        <v>0</v>
      </c>
      <c r="AC320" s="14">
        <f>$I$6</f>
        <v>0</v>
      </c>
      <c r="AF320" s="45">
        <f t="shared" si="554"/>
        <v>1.159215873141921E-2</v>
      </c>
      <c r="AG320" s="45">
        <f t="shared" si="555"/>
        <v>0</v>
      </c>
      <c r="AH320" s="45">
        <f t="shared" si="556"/>
        <v>1.159215873141921E-2</v>
      </c>
      <c r="AJ320" s="15">
        <f t="shared" si="621"/>
        <v>8.0316436556641339E-3</v>
      </c>
      <c r="AK320" s="15">
        <f t="shared" si="621"/>
        <v>0.31677201260248994</v>
      </c>
      <c r="AL320" s="15">
        <f t="shared" si="621"/>
        <v>0.49788685619671236</v>
      </c>
      <c r="AN320" s="53">
        <f t="shared" si="542"/>
        <v>8.0316436556641339E-3</v>
      </c>
      <c r="AO320" s="54">
        <f t="shared" si="558"/>
        <v>8.0316436556641339E-3</v>
      </c>
      <c r="AQ320" s="53">
        <f t="shared" si="559"/>
        <v>1</v>
      </c>
      <c r="AS320" s="55">
        <f t="shared" si="543"/>
        <v>-0.1875191816992347</v>
      </c>
      <c r="AT320" s="53">
        <f t="shared" si="544"/>
        <v>-0.1875191816992347</v>
      </c>
      <c r="AV320" s="43"/>
      <c r="AW320" s="43"/>
      <c r="AY320" s="16">
        <f t="shared" si="545"/>
        <v>1</v>
      </c>
      <c r="AZ320" s="14">
        <f t="shared" si="574"/>
        <v>0</v>
      </c>
      <c r="BA320" s="14">
        <f t="shared" si="575"/>
        <v>8.0316436556641339E-3</v>
      </c>
      <c r="BB320" s="56">
        <f>$J$6</f>
        <v>0</v>
      </c>
      <c r="BD320" s="45">
        <f t="shared" si="560"/>
        <v>3.4849825482218155E-2</v>
      </c>
      <c r="BE320" s="45">
        <f t="shared" si="561"/>
        <v>3.4304758728029522E-4</v>
      </c>
      <c r="BF320" s="45">
        <f t="shared" si="562"/>
        <v>1.6823202010576674E-2</v>
      </c>
      <c r="BH320" s="15">
        <f t="shared" si="622"/>
        <v>0.53379802370028173</v>
      </c>
      <c r="BI320" s="15">
        <f t="shared" si="622"/>
        <v>-0.81431587864565369</v>
      </c>
      <c r="BJ320" s="15">
        <f t="shared" si="622"/>
        <v>0.3494549604489085</v>
      </c>
      <c r="BL320" s="53">
        <f t="shared" si="564"/>
        <v>0.53660472141631155</v>
      </c>
      <c r="BM320" s="54">
        <f t="shared" si="565"/>
        <v>0.53660472141631155</v>
      </c>
      <c r="BO320" s="53">
        <f t="shared" si="566"/>
        <v>1</v>
      </c>
      <c r="BQ320" s="53">
        <f t="shared" si="546"/>
        <v>-0.53660472141631155</v>
      </c>
      <c r="BR320" s="53">
        <f t="shared" si="547"/>
        <v>-0.53660472141631155</v>
      </c>
      <c r="BT320" s="43"/>
      <c r="BV320" s="14"/>
      <c r="BW320" s="43"/>
      <c r="BX320" s="43"/>
      <c r="BY320" s="43"/>
      <c r="CA320" s="43"/>
      <c r="CC320" s="43"/>
    </row>
    <row r="321" spans="1:81" x14ac:dyDescent="0.25">
      <c r="A321" s="52"/>
      <c r="C321" s="16">
        <f t="shared" si="538"/>
        <v>1</v>
      </c>
      <c r="D321" s="14">
        <f>$H$7</f>
        <v>1</v>
      </c>
      <c r="E321" s="14">
        <f>$I$7</f>
        <v>1</v>
      </c>
      <c r="H321" s="45">
        <f t="shared" si="548"/>
        <v>0</v>
      </c>
      <c r="I321" s="45">
        <f t="shared" si="549"/>
        <v>0</v>
      </c>
      <c r="J321" s="45">
        <f t="shared" si="550"/>
        <v>0</v>
      </c>
      <c r="L321" s="15">
        <f t="shared" si="623"/>
        <v>-0.68559429482425482</v>
      </c>
      <c r="M321" s="15">
        <f t="shared" si="623"/>
        <v>0.65344648852986387</v>
      </c>
      <c r="N321" s="15">
        <f t="shared" si="623"/>
        <v>0.63865644756779427</v>
      </c>
      <c r="O321" s="11"/>
      <c r="P321" s="53">
        <f t="shared" si="551"/>
        <v>0.60650864127340331</v>
      </c>
      <c r="Q321" s="54">
        <f t="shared" si="552"/>
        <v>0.60650864127340331</v>
      </c>
      <c r="S321" s="53">
        <f t="shared" si="553"/>
        <v>1</v>
      </c>
      <c r="U321" s="55">
        <f t="shared" si="539"/>
        <v>0.21729349952391597</v>
      </c>
      <c r="V321" s="53">
        <f t="shared" si="540"/>
        <v>0.21729349952391597</v>
      </c>
      <c r="X321" s="47">
        <f>ABS(V318)+ABS(V319)+ABS(V320)+ABS(V321)</f>
        <v>0.50120071359140583</v>
      </c>
      <c r="Y321" s="45" t="str">
        <f>IF(X321&lt;X$17,"Yes","Not")</f>
        <v>Not</v>
      </c>
      <c r="AA321" s="16">
        <f t="shared" si="541"/>
        <v>1</v>
      </c>
      <c r="AB321" s="14">
        <f>$H$7</f>
        <v>1</v>
      </c>
      <c r="AC321" s="14">
        <f>$I$7</f>
        <v>1</v>
      </c>
      <c r="AF321" s="45">
        <f t="shared" si="554"/>
        <v>-1.875191816992347E-2</v>
      </c>
      <c r="AG321" s="45">
        <f t="shared" si="555"/>
        <v>0</v>
      </c>
      <c r="AH321" s="45">
        <f t="shared" si="556"/>
        <v>0</v>
      </c>
      <c r="AJ321" s="15">
        <f t="shared" si="621"/>
        <v>-1.0720274514259337E-2</v>
      </c>
      <c r="AK321" s="15">
        <f t="shared" si="621"/>
        <v>0.31677201260248994</v>
      </c>
      <c r="AL321" s="15">
        <f t="shared" si="621"/>
        <v>0.49788685619671236</v>
      </c>
      <c r="AN321" s="53">
        <f t="shared" si="542"/>
        <v>0.80393859428494296</v>
      </c>
      <c r="AO321" s="54">
        <f t="shared" si="558"/>
        <v>0.80393859428494296</v>
      </c>
      <c r="AQ321" s="53">
        <f t="shared" si="559"/>
        <v>1</v>
      </c>
      <c r="AS321" s="55">
        <f t="shared" si="543"/>
        <v>-9.3134180149541557E-2</v>
      </c>
      <c r="AT321" s="53">
        <f t="shared" si="544"/>
        <v>-9.3134180149541557E-2</v>
      </c>
      <c r="AV321" s="47">
        <f>ABS(AT318)+ABS(AT319)+ABS(AT320)+ABS(AT321)</f>
        <v>0.54229373913830758</v>
      </c>
      <c r="AW321" s="45" t="str">
        <f>IF(AV321&lt;AV$17,"Yes","Not")</f>
        <v>Not</v>
      </c>
      <c r="AY321" s="16">
        <f t="shared" si="545"/>
        <v>1</v>
      </c>
      <c r="AZ321" s="14">
        <f t="shared" si="574"/>
        <v>0.60650864127340331</v>
      </c>
      <c r="BA321" s="14">
        <f t="shared" si="575"/>
        <v>0.80393859428494296</v>
      </c>
      <c r="BB321" s="56">
        <f>$J$7</f>
        <v>0</v>
      </c>
      <c r="BD321" s="45">
        <f t="shared" si="560"/>
        <v>-5.3660472141631159E-2</v>
      </c>
      <c r="BE321" s="45">
        <f t="shared" si="561"/>
        <v>0</v>
      </c>
      <c r="BF321" s="45">
        <f t="shared" si="562"/>
        <v>-4.3098179063627388E-4</v>
      </c>
      <c r="BH321" s="15">
        <f t="shared" si="622"/>
        <v>0.48013755155865057</v>
      </c>
      <c r="BI321" s="15">
        <f t="shared" si="622"/>
        <v>-0.81431587864565369</v>
      </c>
      <c r="BJ321" s="15">
        <f t="shared" si="622"/>
        <v>0.34902397865827223</v>
      </c>
      <c r="BL321" s="53">
        <f t="shared" si="564"/>
        <v>0.26684178120818686</v>
      </c>
      <c r="BM321" s="54">
        <f t="shared" si="565"/>
        <v>0.26684178120818686</v>
      </c>
      <c r="BO321" s="53">
        <f t="shared" si="566"/>
        <v>1</v>
      </c>
      <c r="BQ321" s="53">
        <f t="shared" si="546"/>
        <v>-0.26684178120818686</v>
      </c>
      <c r="BR321" s="53">
        <f t="shared" si="547"/>
        <v>-0.26684178120818686</v>
      </c>
      <c r="BT321" s="47">
        <f>ABS(BR318)+ABS(BR319)+ABS(BR320)+ABS(BR321)</f>
        <v>1.607767073638859</v>
      </c>
      <c r="BV321" s="49">
        <f t="shared" ref="BV321" si="642">ABS(BQ318)+ABS(BQ319)+ABS(BQ320)+ABS(BQ321)</f>
        <v>1.607767073638859</v>
      </c>
      <c r="BW321" s="45">
        <f t="shared" ref="BW321" si="643">IF(BV321&lt;BV$17,1,0)</f>
        <v>0</v>
      </c>
      <c r="BX321" s="43">
        <f t="shared" ref="BX321" si="644">BX317+1</f>
        <v>76</v>
      </c>
      <c r="BY321" s="50" t="str">
        <f t="shared" ref="BY321" si="645">IF(BW321=0,"",BX321)</f>
        <v/>
      </c>
      <c r="CA321" s="51">
        <f t="shared" ref="CA321" si="646">BV321-BV317</f>
        <v>-3.188744546485589E-2</v>
      </c>
      <c r="CC321" s="43" t="str">
        <f t="shared" ref="CC321" si="647">IF(CA321&gt;0,"***","")</f>
        <v/>
      </c>
    </row>
    <row r="322" spans="1:81" x14ac:dyDescent="0.25">
      <c r="A322" s="37">
        <v>77</v>
      </c>
      <c r="C322" s="38">
        <f t="shared" si="538"/>
        <v>1</v>
      </c>
      <c r="D322" s="39">
        <f>$H$4</f>
        <v>1</v>
      </c>
      <c r="E322" s="39">
        <f>$I$4</f>
        <v>0</v>
      </c>
      <c r="H322" s="45">
        <f t="shared" si="548"/>
        <v>2.1729349952391598E-2</v>
      </c>
      <c r="I322" s="45">
        <f t="shared" si="549"/>
        <v>2.1729349952391598E-2</v>
      </c>
      <c r="J322" s="45">
        <f t="shared" si="550"/>
        <v>2.1729349952391598E-2</v>
      </c>
      <c r="L322" s="45">
        <f t="shared" si="623"/>
        <v>-0.66386494487186321</v>
      </c>
      <c r="M322" s="45">
        <f t="shared" si="623"/>
        <v>0.67517583848225549</v>
      </c>
      <c r="N322" s="45">
        <f t="shared" si="623"/>
        <v>0.66038579752018589</v>
      </c>
      <c r="O322" s="11"/>
      <c r="P322" s="40">
        <f t="shared" si="551"/>
        <v>1.1310893610392281E-2</v>
      </c>
      <c r="Q322" s="41">
        <f t="shared" si="552"/>
        <v>1.1310893610392281E-2</v>
      </c>
      <c r="S322" s="40">
        <f t="shared" si="553"/>
        <v>1</v>
      </c>
      <c r="U322" s="42">
        <f t="shared" si="539"/>
        <v>-0.38351505223579146</v>
      </c>
      <c r="V322" s="40">
        <f t="shared" si="540"/>
        <v>-0.38351505223579146</v>
      </c>
      <c r="X322" s="43"/>
      <c r="Y322" s="43"/>
      <c r="AA322" s="38">
        <f t="shared" si="541"/>
        <v>1</v>
      </c>
      <c r="AB322" s="39">
        <f>$H$4</f>
        <v>1</v>
      </c>
      <c r="AC322" s="39">
        <f>$I$4</f>
        <v>0</v>
      </c>
      <c r="AF322" s="45">
        <f t="shared" si="554"/>
        <v>-9.3134180149541564E-3</v>
      </c>
      <c r="AG322" s="45">
        <f t="shared" si="555"/>
        <v>-9.3134180149541564E-3</v>
      </c>
      <c r="AH322" s="45">
        <f t="shared" si="556"/>
        <v>-9.3134180149541564E-3</v>
      </c>
      <c r="AJ322" s="45">
        <f t="shared" si="621"/>
        <v>-2.0033692529213491E-2</v>
      </c>
      <c r="AK322" s="45">
        <f t="shared" si="621"/>
        <v>0.30745859458753577</v>
      </c>
      <c r="AL322" s="45">
        <f t="shared" si="621"/>
        <v>0.48857343818175819</v>
      </c>
      <c r="AN322" s="40">
        <f t="shared" si="542"/>
        <v>0.28742490205832227</v>
      </c>
      <c r="AO322" s="41">
        <f t="shared" si="558"/>
        <v>0.28742490205832227</v>
      </c>
      <c r="AQ322" s="40">
        <f t="shared" si="559"/>
        <v>1</v>
      </c>
      <c r="AS322" s="42">
        <f t="shared" si="543"/>
        <v>0.15126864050751676</v>
      </c>
      <c r="AT322" s="40">
        <f t="shared" si="544"/>
        <v>0.15126864050751676</v>
      </c>
      <c r="AV322" s="43"/>
      <c r="AW322" s="43"/>
      <c r="AY322" s="38">
        <f t="shared" si="545"/>
        <v>1</v>
      </c>
      <c r="AZ322" s="39">
        <f t="shared" si="574"/>
        <v>1.1310893610392281E-2</v>
      </c>
      <c r="BA322" s="39">
        <f t="shared" si="575"/>
        <v>0.28742490205832227</v>
      </c>
      <c r="BB322" s="44">
        <f>$J$4</f>
        <v>1</v>
      </c>
      <c r="BD322" s="45">
        <f t="shared" si="560"/>
        <v>-2.6684178120818688E-2</v>
      </c>
      <c r="BE322" s="45">
        <f t="shared" si="561"/>
        <v>-1.6184184615555219E-2</v>
      </c>
      <c r="BF322" s="45">
        <f t="shared" si="562"/>
        <v>-2.1452440648100007E-2</v>
      </c>
      <c r="BH322" s="45">
        <f t="shared" si="622"/>
        <v>0.45345337343783187</v>
      </c>
      <c r="BI322" s="45">
        <f t="shared" si="622"/>
        <v>-0.83050006326120895</v>
      </c>
      <c r="BJ322" s="45">
        <f t="shared" si="622"/>
        <v>0.32757153801017225</v>
      </c>
      <c r="BL322" s="40">
        <f t="shared" si="564"/>
        <v>0.53821189280852799</v>
      </c>
      <c r="BM322" s="41">
        <f t="shared" si="565"/>
        <v>0.53821189280852799</v>
      </c>
      <c r="BO322" s="40">
        <f t="shared" si="566"/>
        <v>1</v>
      </c>
      <c r="BQ322" s="40">
        <f t="shared" si="546"/>
        <v>0.46178810719147201</v>
      </c>
      <c r="BR322" s="40">
        <f t="shared" si="547"/>
        <v>0.46178810719147201</v>
      </c>
      <c r="BT322" s="43"/>
      <c r="BV322" s="46"/>
      <c r="BW322" s="43"/>
      <c r="BX322" s="43"/>
      <c r="BY322" s="43"/>
      <c r="CA322" s="43"/>
      <c r="CC322" s="43"/>
    </row>
    <row r="323" spans="1:81" x14ac:dyDescent="0.25">
      <c r="A323" s="37"/>
      <c r="C323" s="38">
        <f t="shared" si="538"/>
        <v>1</v>
      </c>
      <c r="D323" s="39">
        <f>$H$5</f>
        <v>0</v>
      </c>
      <c r="E323" s="39">
        <f>$I$5</f>
        <v>1</v>
      </c>
      <c r="H323" s="45">
        <f t="shared" si="548"/>
        <v>-3.8351505223579149E-2</v>
      </c>
      <c r="I323" s="45">
        <f t="shared" si="549"/>
        <v>-3.8351505223579149E-2</v>
      </c>
      <c r="J323" s="45">
        <f t="shared" si="550"/>
        <v>0</v>
      </c>
      <c r="L323" s="45">
        <f t="shared" si="623"/>
        <v>-0.70221645009544231</v>
      </c>
      <c r="M323" s="45">
        <f t="shared" si="623"/>
        <v>0.63682433325867638</v>
      </c>
      <c r="N323" s="45">
        <f t="shared" si="623"/>
        <v>0.66038579752018589</v>
      </c>
      <c r="O323" s="11"/>
      <c r="P323" s="40">
        <f t="shared" si="551"/>
        <v>-4.1830652575256422E-2</v>
      </c>
      <c r="Q323" s="41">
        <f t="shared" si="552"/>
        <v>0</v>
      </c>
      <c r="S323" s="40">
        <f t="shared" si="553"/>
        <v>0</v>
      </c>
      <c r="U323" s="42">
        <f t="shared" si="539"/>
        <v>-0.27846809117263055</v>
      </c>
      <c r="V323" s="40">
        <f t="shared" si="540"/>
        <v>0</v>
      </c>
      <c r="X323" s="43"/>
      <c r="Y323" s="43"/>
      <c r="AA323" s="38">
        <f t="shared" si="541"/>
        <v>1</v>
      </c>
      <c r="AB323" s="39">
        <f>$H$5</f>
        <v>0</v>
      </c>
      <c r="AC323" s="39">
        <f>$I$5</f>
        <v>1</v>
      </c>
      <c r="AF323" s="45">
        <f t="shared" si="554"/>
        <v>1.5126864050751677E-2</v>
      </c>
      <c r="AG323" s="45">
        <f t="shared" si="555"/>
        <v>1.5126864050751677E-2</v>
      </c>
      <c r="AH323" s="45">
        <f t="shared" si="556"/>
        <v>0</v>
      </c>
      <c r="AJ323" s="45">
        <f t="shared" ref="AJ323:AL338" si="648">AJ322+AF323</f>
        <v>-4.9068284784618138E-3</v>
      </c>
      <c r="AK323" s="45">
        <f t="shared" si="648"/>
        <v>0.32258545863828747</v>
      </c>
      <c r="AL323" s="45">
        <f t="shared" si="648"/>
        <v>0.48857343818175819</v>
      </c>
      <c r="AN323" s="40">
        <f t="shared" si="542"/>
        <v>0.48366660970329639</v>
      </c>
      <c r="AO323" s="41">
        <f t="shared" si="558"/>
        <v>0.48366660970329639</v>
      </c>
      <c r="AQ323" s="40">
        <f t="shared" si="559"/>
        <v>1</v>
      </c>
      <c r="AS323" s="42">
        <f t="shared" si="543"/>
        <v>0.11435765886918992</v>
      </c>
      <c r="AT323" s="40">
        <f t="shared" si="544"/>
        <v>0.11435765886918992</v>
      </c>
      <c r="AV323" s="43"/>
      <c r="AW323" s="43"/>
      <c r="AY323" s="38">
        <f t="shared" si="545"/>
        <v>1</v>
      </c>
      <c r="AZ323" s="39">
        <f t="shared" si="574"/>
        <v>0</v>
      </c>
      <c r="BA323" s="39">
        <f t="shared" si="575"/>
        <v>0.48366660970329639</v>
      </c>
      <c r="BB323" s="44">
        <f>$J$5</f>
        <v>1</v>
      </c>
      <c r="BD323" s="45">
        <f t="shared" si="560"/>
        <v>4.6178810719147201E-2</v>
      </c>
      <c r="BE323" s="45">
        <f t="shared" si="561"/>
        <v>5.2232361509871664E-4</v>
      </c>
      <c r="BF323" s="45">
        <f t="shared" si="562"/>
        <v>1.3272940148120688E-2</v>
      </c>
      <c r="BH323" s="45">
        <f t="shared" ref="BH323:BJ338" si="649">BH322+BD323</f>
        <v>0.49963218415697908</v>
      </c>
      <c r="BI323" s="45">
        <f t="shared" si="649"/>
        <v>-0.82997773964611021</v>
      </c>
      <c r="BJ323" s="45">
        <f t="shared" si="649"/>
        <v>0.34084447815829294</v>
      </c>
      <c r="BL323" s="40">
        <f t="shared" si="564"/>
        <v>0.6644872773438899</v>
      </c>
      <c r="BM323" s="41">
        <f t="shared" si="565"/>
        <v>0.6644872773438899</v>
      </c>
      <c r="BO323" s="40">
        <f t="shared" si="566"/>
        <v>1</v>
      </c>
      <c r="BQ323" s="40">
        <f t="shared" si="546"/>
        <v>0.3355127226561101</v>
      </c>
      <c r="BR323" s="40">
        <f t="shared" si="547"/>
        <v>0.3355127226561101</v>
      </c>
      <c r="BT323" s="43"/>
      <c r="BV323" s="14"/>
      <c r="BW323" s="43"/>
      <c r="BX323" s="43"/>
      <c r="BY323" s="43"/>
      <c r="CA323" s="43"/>
      <c r="CC323" s="43"/>
    </row>
    <row r="324" spans="1:81" x14ac:dyDescent="0.25">
      <c r="A324" s="37"/>
      <c r="C324" s="38">
        <f t="shared" si="538"/>
        <v>1</v>
      </c>
      <c r="D324" s="39">
        <f>$H$6</f>
        <v>0</v>
      </c>
      <c r="E324" s="39">
        <f>$I$6</f>
        <v>0</v>
      </c>
      <c r="H324" s="45">
        <f t="shared" si="548"/>
        <v>0</v>
      </c>
      <c r="I324" s="45">
        <f t="shared" si="549"/>
        <v>0</v>
      </c>
      <c r="J324" s="45">
        <f t="shared" si="550"/>
        <v>0</v>
      </c>
      <c r="L324" s="45">
        <f t="shared" ref="L324:N339" si="650">L323+H324</f>
        <v>-0.70221645009544231</v>
      </c>
      <c r="M324" s="45">
        <f t="shared" si="650"/>
        <v>0.63682433325867638</v>
      </c>
      <c r="N324" s="45">
        <f t="shared" si="650"/>
        <v>0.66038579752018589</v>
      </c>
      <c r="O324" s="11"/>
      <c r="P324" s="40">
        <f t="shared" si="551"/>
        <v>-0.70221645009544231</v>
      </c>
      <c r="Q324" s="41">
        <f t="shared" si="552"/>
        <v>0</v>
      </c>
      <c r="S324" s="40">
        <f t="shared" si="553"/>
        <v>0</v>
      </c>
      <c r="U324" s="42">
        <f t="shared" si="539"/>
        <v>0.44446532828222263</v>
      </c>
      <c r="V324" s="40">
        <f t="shared" si="540"/>
        <v>0</v>
      </c>
      <c r="X324" s="43"/>
      <c r="Y324" s="43"/>
      <c r="AA324" s="38">
        <f t="shared" si="541"/>
        <v>1</v>
      </c>
      <c r="AB324" s="39">
        <f>$H$6</f>
        <v>0</v>
      </c>
      <c r="AC324" s="39">
        <f>$I$6</f>
        <v>0</v>
      </c>
      <c r="AF324" s="45">
        <f t="shared" si="554"/>
        <v>1.1435765886918992E-2</v>
      </c>
      <c r="AG324" s="45">
        <f t="shared" si="555"/>
        <v>0</v>
      </c>
      <c r="AH324" s="45">
        <f t="shared" si="556"/>
        <v>1.1435765886918992E-2</v>
      </c>
      <c r="AJ324" s="45">
        <f t="shared" si="648"/>
        <v>6.5289374084571781E-3</v>
      </c>
      <c r="AK324" s="45">
        <f t="shared" si="648"/>
        <v>0.32258545863828747</v>
      </c>
      <c r="AL324" s="45">
        <f t="shared" si="648"/>
        <v>0.50000920406867722</v>
      </c>
      <c r="AN324" s="40">
        <f t="shared" si="542"/>
        <v>6.5289374084571781E-3</v>
      </c>
      <c r="AO324" s="41">
        <f t="shared" si="558"/>
        <v>6.5289374084571781E-3</v>
      </c>
      <c r="AQ324" s="40">
        <f t="shared" si="559"/>
        <v>1</v>
      </c>
      <c r="AS324" s="42">
        <f t="shared" si="543"/>
        <v>-0.19121738359952473</v>
      </c>
      <c r="AT324" s="40">
        <f t="shared" si="544"/>
        <v>-0.19121738359952473</v>
      </c>
      <c r="AV324" s="43"/>
      <c r="AW324" s="43"/>
      <c r="AY324" s="38">
        <f t="shared" si="545"/>
        <v>1</v>
      </c>
      <c r="AZ324" s="39">
        <f t="shared" si="574"/>
        <v>0</v>
      </c>
      <c r="BA324" s="39">
        <f t="shared" si="575"/>
        <v>6.5289374084571781E-3</v>
      </c>
      <c r="BB324" s="44">
        <f>$J$6</f>
        <v>0</v>
      </c>
      <c r="BD324" s="45">
        <f t="shared" si="560"/>
        <v>3.3551272265611012E-2</v>
      </c>
      <c r="BE324" s="45">
        <f t="shared" si="561"/>
        <v>0</v>
      </c>
      <c r="BF324" s="45">
        <f t="shared" si="562"/>
        <v>1.6227630107940313E-2</v>
      </c>
      <c r="BH324" s="45">
        <f t="shared" si="649"/>
        <v>0.53318345642259013</v>
      </c>
      <c r="BI324" s="45">
        <f t="shared" si="649"/>
        <v>-0.82997773964611021</v>
      </c>
      <c r="BJ324" s="45">
        <f t="shared" si="649"/>
        <v>0.35707210826623326</v>
      </c>
      <c r="BL324" s="40">
        <f t="shared" si="564"/>
        <v>0.53551475786776626</v>
      </c>
      <c r="BM324" s="41">
        <f t="shared" si="565"/>
        <v>0.53551475786776626</v>
      </c>
      <c r="BO324" s="40">
        <f t="shared" si="566"/>
        <v>1</v>
      </c>
      <c r="BQ324" s="40">
        <f t="shared" si="546"/>
        <v>-0.53551475786776626</v>
      </c>
      <c r="BR324" s="40">
        <f t="shared" si="547"/>
        <v>-0.53551475786776626</v>
      </c>
      <c r="BT324" s="43"/>
      <c r="BV324" s="14"/>
      <c r="BW324" s="43"/>
      <c r="BX324" s="43"/>
      <c r="BY324" s="43"/>
      <c r="CA324" s="43"/>
      <c r="CC324" s="43"/>
    </row>
    <row r="325" spans="1:81" x14ac:dyDescent="0.25">
      <c r="A325" s="37"/>
      <c r="C325" s="38">
        <f t="shared" si="538"/>
        <v>1</v>
      </c>
      <c r="D325" s="39">
        <f>$H$7</f>
        <v>1</v>
      </c>
      <c r="E325" s="39">
        <f>$I$7</f>
        <v>1</v>
      </c>
      <c r="H325" s="45">
        <f t="shared" si="548"/>
        <v>0</v>
      </c>
      <c r="I325" s="45">
        <f t="shared" si="549"/>
        <v>0</v>
      </c>
      <c r="J325" s="45">
        <f t="shared" si="550"/>
        <v>0</v>
      </c>
      <c r="L325" s="45">
        <f t="shared" si="650"/>
        <v>-0.70221645009544231</v>
      </c>
      <c r="M325" s="45">
        <f t="shared" si="650"/>
        <v>0.63682433325867638</v>
      </c>
      <c r="N325" s="45">
        <f t="shared" si="650"/>
        <v>0.66038579752018589</v>
      </c>
      <c r="O325" s="11"/>
      <c r="P325" s="40">
        <f t="shared" si="551"/>
        <v>0.59499368068341996</v>
      </c>
      <c r="Q325" s="41">
        <f t="shared" si="552"/>
        <v>0.59499368068341996</v>
      </c>
      <c r="S325" s="40">
        <f t="shared" si="553"/>
        <v>1</v>
      </c>
      <c r="U325" s="42">
        <f t="shared" si="539"/>
        <v>0.22803334503329592</v>
      </c>
      <c r="V325" s="40">
        <f t="shared" si="540"/>
        <v>0.22803334503329592</v>
      </c>
      <c r="X325" s="47">
        <f>ABS(V322)+ABS(V323)+ABS(V324)+ABS(V325)</f>
        <v>0.61154839726908738</v>
      </c>
      <c r="Y325" s="45" t="str">
        <f>IF(X325&lt;X$17,"Yes","Not")</f>
        <v>Not</v>
      </c>
      <c r="AA325" s="38">
        <f t="shared" si="541"/>
        <v>1</v>
      </c>
      <c r="AB325" s="39">
        <f>$H$7</f>
        <v>1</v>
      </c>
      <c r="AC325" s="39">
        <f>$I$7</f>
        <v>1</v>
      </c>
      <c r="AF325" s="45">
        <f t="shared" si="554"/>
        <v>-1.9121738359952473E-2</v>
      </c>
      <c r="AG325" s="45">
        <f t="shared" si="555"/>
        <v>0</v>
      </c>
      <c r="AH325" s="45">
        <f t="shared" si="556"/>
        <v>0</v>
      </c>
      <c r="AJ325" s="45">
        <f t="shared" si="648"/>
        <v>-1.2592800951495295E-2</v>
      </c>
      <c r="AK325" s="45">
        <f t="shared" si="648"/>
        <v>0.32258545863828747</v>
      </c>
      <c r="AL325" s="45">
        <f t="shared" si="648"/>
        <v>0.50000920406867722</v>
      </c>
      <c r="AN325" s="40">
        <f t="shared" si="542"/>
        <v>0.8100018617554694</v>
      </c>
      <c r="AO325" s="41">
        <f t="shared" si="558"/>
        <v>0.8100018617554694</v>
      </c>
      <c r="AQ325" s="40">
        <f t="shared" si="559"/>
        <v>1</v>
      </c>
      <c r="AS325" s="42">
        <f t="shared" si="543"/>
        <v>-9.8008193613616235E-2</v>
      </c>
      <c r="AT325" s="40">
        <f t="shared" si="544"/>
        <v>-9.8008193613616235E-2</v>
      </c>
      <c r="AV325" s="47">
        <f>ABS(AT322)+ABS(AT323)+ABS(AT324)+ABS(AT325)</f>
        <v>0.55485187658984758</v>
      </c>
      <c r="AW325" s="45" t="str">
        <f>IF(AV325&lt;AV$17,"Yes","Not")</f>
        <v>Not</v>
      </c>
      <c r="AY325" s="38">
        <f t="shared" si="545"/>
        <v>1</v>
      </c>
      <c r="AZ325" s="39">
        <f t="shared" si="574"/>
        <v>0.59499368068341996</v>
      </c>
      <c r="BA325" s="39">
        <f t="shared" si="575"/>
        <v>0.8100018617554694</v>
      </c>
      <c r="BB325" s="44">
        <f>$J$7</f>
        <v>0</v>
      </c>
      <c r="BD325" s="45">
        <f t="shared" si="560"/>
        <v>-5.3551475786776631E-2</v>
      </c>
      <c r="BE325" s="45">
        <f t="shared" si="561"/>
        <v>0</v>
      </c>
      <c r="BF325" s="45">
        <f t="shared" si="562"/>
        <v>-3.4963423354237476E-4</v>
      </c>
      <c r="BH325" s="45">
        <f t="shared" si="649"/>
        <v>0.47963198063581347</v>
      </c>
      <c r="BI325" s="45">
        <f t="shared" si="649"/>
        <v>-0.82997773964611021</v>
      </c>
      <c r="BJ325" s="45">
        <f t="shared" si="649"/>
        <v>0.35672247403269086</v>
      </c>
      <c r="BL325" s="40">
        <f t="shared" si="564"/>
        <v>0.27474633853496583</v>
      </c>
      <c r="BM325" s="41">
        <f t="shared" si="565"/>
        <v>0.27474633853496583</v>
      </c>
      <c r="BO325" s="40">
        <f t="shared" si="566"/>
        <v>1</v>
      </c>
      <c r="BQ325" s="40">
        <f t="shared" si="546"/>
        <v>-0.27474633853496583</v>
      </c>
      <c r="BR325" s="40">
        <f t="shared" si="547"/>
        <v>-0.27474633853496583</v>
      </c>
      <c r="BT325" s="47">
        <f>ABS(BR322)+ABS(BR323)+ABS(BR324)+ABS(BR325)</f>
        <v>1.6075619262503142</v>
      </c>
      <c r="BV325" s="49">
        <f t="shared" ref="BV325" si="651">ABS(BQ322)+ABS(BQ323)+ABS(BQ324)+ABS(BQ325)</f>
        <v>1.6075619262503142</v>
      </c>
      <c r="BW325" s="45">
        <f t="shared" ref="BW325" si="652">IF(BV325&lt;BV$17,1,0)</f>
        <v>0</v>
      </c>
      <c r="BX325" s="43">
        <f t="shared" ref="BX325" si="653">BX321+1</f>
        <v>77</v>
      </c>
      <c r="BY325" s="50" t="str">
        <f t="shared" ref="BY325" si="654">IF(BW325=0,"",BX325)</f>
        <v/>
      </c>
      <c r="CA325" s="51">
        <f t="shared" ref="CA325" si="655">BV325-BV321</f>
        <v>-2.0514738854471304E-4</v>
      </c>
      <c r="CC325" s="43" t="str">
        <f t="shared" ref="CC325" si="656">IF(CA325&gt;0,"***","")</f>
        <v/>
      </c>
    </row>
    <row r="326" spans="1:81" x14ac:dyDescent="0.25">
      <c r="A326" s="52">
        <v>78</v>
      </c>
      <c r="C326" s="16">
        <f t="shared" si="538"/>
        <v>1</v>
      </c>
      <c r="D326" s="14">
        <f>$H$4</f>
        <v>1</v>
      </c>
      <c r="E326" s="14">
        <f>$I$4</f>
        <v>0</v>
      </c>
      <c r="H326" s="45">
        <f t="shared" si="548"/>
        <v>2.2803334503329595E-2</v>
      </c>
      <c r="I326" s="45">
        <f t="shared" si="549"/>
        <v>2.2803334503329595E-2</v>
      </c>
      <c r="J326" s="45">
        <f t="shared" si="550"/>
        <v>2.2803334503329595E-2</v>
      </c>
      <c r="L326" s="15">
        <f t="shared" si="650"/>
        <v>-0.6794131155921127</v>
      </c>
      <c r="M326" s="15">
        <f t="shared" si="650"/>
        <v>0.65962766776200599</v>
      </c>
      <c r="N326" s="15">
        <f t="shared" si="650"/>
        <v>0.6831891320235155</v>
      </c>
      <c r="O326" s="11"/>
      <c r="P326" s="53">
        <f t="shared" si="551"/>
        <v>-1.9785447830106717E-2</v>
      </c>
      <c r="Q326" s="54">
        <f t="shared" si="552"/>
        <v>0</v>
      </c>
      <c r="S326" s="53">
        <f t="shared" si="553"/>
        <v>0</v>
      </c>
      <c r="U326" s="55">
        <f t="shared" si="539"/>
        <v>-0.3814523409649444</v>
      </c>
      <c r="V326" s="53">
        <f t="shared" si="540"/>
        <v>0</v>
      </c>
      <c r="X326" s="43"/>
      <c r="Y326" s="43"/>
      <c r="AA326" s="16">
        <f t="shared" si="541"/>
        <v>1</v>
      </c>
      <c r="AB326" s="14">
        <f>$H$4</f>
        <v>1</v>
      </c>
      <c r="AC326" s="14">
        <f>$I$4</f>
        <v>0</v>
      </c>
      <c r="AF326" s="45">
        <f t="shared" si="554"/>
        <v>-9.8008193613616235E-3</v>
      </c>
      <c r="AG326" s="45">
        <f t="shared" si="555"/>
        <v>-9.8008193613616235E-3</v>
      </c>
      <c r="AH326" s="45">
        <f t="shared" si="556"/>
        <v>-9.8008193613616235E-3</v>
      </c>
      <c r="AJ326" s="15">
        <f t="shared" si="648"/>
        <v>-2.2393620312856917E-2</v>
      </c>
      <c r="AK326" s="15">
        <f t="shared" si="648"/>
        <v>0.31278463927692585</v>
      </c>
      <c r="AL326" s="15">
        <f t="shared" si="648"/>
        <v>0.49020838470731559</v>
      </c>
      <c r="AN326" s="53">
        <f t="shared" si="542"/>
        <v>0.29039101896406894</v>
      </c>
      <c r="AO326" s="54">
        <f t="shared" si="558"/>
        <v>0.29039101896406894</v>
      </c>
      <c r="AQ326" s="53">
        <f t="shared" si="559"/>
        <v>1</v>
      </c>
      <c r="AS326" s="55">
        <f t="shared" si="543"/>
        <v>0.15075011842182229</v>
      </c>
      <c r="AT326" s="53">
        <f t="shared" si="544"/>
        <v>0.15075011842182229</v>
      </c>
      <c r="AV326" s="43"/>
      <c r="AW326" s="43"/>
      <c r="AY326" s="16">
        <f t="shared" si="545"/>
        <v>1</v>
      </c>
      <c r="AZ326" s="14">
        <f t="shared" si="574"/>
        <v>0</v>
      </c>
      <c r="BA326" s="14">
        <f t="shared" si="575"/>
        <v>0.29039101896406894</v>
      </c>
      <c r="BB326" s="56">
        <f>$J$4</f>
        <v>1</v>
      </c>
      <c r="BD326" s="45">
        <f t="shared" si="560"/>
        <v>-2.7474633853496584E-2</v>
      </c>
      <c r="BE326" s="45">
        <f t="shared" si="561"/>
        <v>-1.6347233521921224E-2</v>
      </c>
      <c r="BF326" s="45">
        <f t="shared" si="562"/>
        <v>-2.2254504572382077E-2</v>
      </c>
      <c r="BH326" s="15">
        <f t="shared" si="649"/>
        <v>0.45215734678231689</v>
      </c>
      <c r="BI326" s="15">
        <f t="shared" si="649"/>
        <v>-0.84632497316803146</v>
      </c>
      <c r="BJ326" s="15">
        <f t="shared" si="649"/>
        <v>0.33446796946030877</v>
      </c>
      <c r="BL326" s="53">
        <f t="shared" si="564"/>
        <v>0.54928384124473906</v>
      </c>
      <c r="BM326" s="54">
        <f t="shared" si="565"/>
        <v>0.54928384124473906</v>
      </c>
      <c r="BO326" s="53">
        <f t="shared" si="566"/>
        <v>1</v>
      </c>
      <c r="BQ326" s="53">
        <f t="shared" si="546"/>
        <v>0.45071615875526094</v>
      </c>
      <c r="BR326" s="53">
        <f t="shared" si="547"/>
        <v>0.45071615875526094</v>
      </c>
      <c r="BT326" s="43"/>
      <c r="BV326" s="46"/>
      <c r="BW326" s="43"/>
      <c r="BX326" s="43"/>
      <c r="BY326" s="43"/>
      <c r="CA326" s="43"/>
      <c r="CC326" s="43"/>
    </row>
    <row r="327" spans="1:81" x14ac:dyDescent="0.25">
      <c r="A327" s="52"/>
      <c r="C327" s="16">
        <f t="shared" si="538"/>
        <v>1</v>
      </c>
      <c r="D327" s="14">
        <f>$H$5</f>
        <v>0</v>
      </c>
      <c r="E327" s="14">
        <f>$I$5</f>
        <v>1</v>
      </c>
      <c r="H327" s="45">
        <f t="shared" si="548"/>
        <v>0</v>
      </c>
      <c r="I327" s="45">
        <f t="shared" si="549"/>
        <v>0</v>
      </c>
      <c r="J327" s="45">
        <f t="shared" si="550"/>
        <v>0</v>
      </c>
      <c r="L327" s="15">
        <f t="shared" si="650"/>
        <v>-0.6794131155921127</v>
      </c>
      <c r="M327" s="15">
        <f t="shared" si="650"/>
        <v>0.65962766776200599</v>
      </c>
      <c r="N327" s="15">
        <f t="shared" si="650"/>
        <v>0.6831891320235155</v>
      </c>
      <c r="O327" s="11"/>
      <c r="P327" s="53">
        <f t="shared" si="551"/>
        <v>3.7760164314027955E-3</v>
      </c>
      <c r="Q327" s="54">
        <f t="shared" si="552"/>
        <v>3.7760164314027955E-3</v>
      </c>
      <c r="S327" s="53">
        <f t="shared" si="553"/>
        <v>1</v>
      </c>
      <c r="U327" s="55">
        <f t="shared" si="539"/>
        <v>-0.28617239991045779</v>
      </c>
      <c r="V327" s="53">
        <f t="shared" si="540"/>
        <v>-0.28617239991045779</v>
      </c>
      <c r="X327" s="43"/>
      <c r="Y327" s="43"/>
      <c r="AA327" s="16">
        <f t="shared" si="541"/>
        <v>1</v>
      </c>
      <c r="AB327" s="14">
        <f>$H$5</f>
        <v>0</v>
      </c>
      <c r="AC327" s="14">
        <f>$I$5</f>
        <v>1</v>
      </c>
      <c r="AF327" s="45">
        <f t="shared" si="554"/>
        <v>1.5075011842182229E-2</v>
      </c>
      <c r="AG327" s="45">
        <f t="shared" si="555"/>
        <v>1.5075011842182229E-2</v>
      </c>
      <c r="AH327" s="45">
        <f t="shared" si="556"/>
        <v>0</v>
      </c>
      <c r="AJ327" s="15">
        <f t="shared" si="648"/>
        <v>-7.3186084706746875E-3</v>
      </c>
      <c r="AK327" s="15">
        <f t="shared" si="648"/>
        <v>0.32785965111910809</v>
      </c>
      <c r="AL327" s="15">
        <f t="shared" si="648"/>
        <v>0.49020838470731559</v>
      </c>
      <c r="AN327" s="53">
        <f t="shared" si="542"/>
        <v>0.48288977623664092</v>
      </c>
      <c r="AO327" s="54">
        <f t="shared" si="558"/>
        <v>0.48288977623664092</v>
      </c>
      <c r="AQ327" s="53">
        <f t="shared" si="559"/>
        <v>1</v>
      </c>
      <c r="AS327" s="55">
        <f t="shared" si="543"/>
        <v>0.11752109573548442</v>
      </c>
      <c r="AT327" s="53">
        <f t="shared" si="544"/>
        <v>0.11752109573548442</v>
      </c>
      <c r="AV327" s="43"/>
      <c r="AW327" s="43"/>
      <c r="AY327" s="16">
        <f t="shared" si="545"/>
        <v>1</v>
      </c>
      <c r="AZ327" s="14">
        <f t="shared" si="574"/>
        <v>3.7760164314027955E-3</v>
      </c>
      <c r="BA327" s="14">
        <f t="shared" si="575"/>
        <v>0.48288977623664092</v>
      </c>
      <c r="BB327" s="56">
        <f>$J$5</f>
        <v>1</v>
      </c>
      <c r="BD327" s="45">
        <f t="shared" si="560"/>
        <v>4.5071615875526098E-2</v>
      </c>
      <c r="BE327" s="45">
        <f t="shared" si="561"/>
        <v>0</v>
      </c>
      <c r="BF327" s="45">
        <f t="shared" si="562"/>
        <v>1.3088392460451129E-2</v>
      </c>
      <c r="BH327" s="15">
        <f t="shared" si="649"/>
        <v>0.497228962657843</v>
      </c>
      <c r="BI327" s="15">
        <f t="shared" si="649"/>
        <v>-0.84632497316803146</v>
      </c>
      <c r="BJ327" s="15">
        <f t="shared" si="649"/>
        <v>0.34755636192075989</v>
      </c>
      <c r="BL327" s="53">
        <f t="shared" si="564"/>
        <v>0.66186463949039065</v>
      </c>
      <c r="BM327" s="54">
        <f t="shared" si="565"/>
        <v>0.66186463949039065</v>
      </c>
      <c r="BO327" s="53">
        <f t="shared" si="566"/>
        <v>1</v>
      </c>
      <c r="BQ327" s="53">
        <f t="shared" si="546"/>
        <v>0.33813536050960935</v>
      </c>
      <c r="BR327" s="53">
        <f t="shared" si="547"/>
        <v>0.33813536050960935</v>
      </c>
      <c r="BT327" s="43"/>
      <c r="BV327" s="14"/>
      <c r="BW327" s="43"/>
      <c r="BX327" s="43"/>
      <c r="BY327" s="43"/>
      <c r="CA327" s="43"/>
      <c r="CC327" s="43"/>
    </row>
    <row r="328" spans="1:81" x14ac:dyDescent="0.25">
      <c r="A328" s="52"/>
      <c r="C328" s="16">
        <f t="shared" si="538"/>
        <v>1</v>
      </c>
      <c r="D328" s="14">
        <f>$H$6</f>
        <v>0</v>
      </c>
      <c r="E328" s="14">
        <f>$I$6</f>
        <v>0</v>
      </c>
      <c r="H328" s="45">
        <f t="shared" si="548"/>
        <v>-2.8617239991045779E-2</v>
      </c>
      <c r="I328" s="45">
        <f t="shared" si="549"/>
        <v>0</v>
      </c>
      <c r="J328" s="45">
        <f t="shared" si="550"/>
        <v>-2.8617239991045779E-2</v>
      </c>
      <c r="L328" s="15">
        <f t="shared" si="650"/>
        <v>-0.70803035558315852</v>
      </c>
      <c r="M328" s="15">
        <f t="shared" si="650"/>
        <v>0.65962766776200599</v>
      </c>
      <c r="N328" s="15">
        <f t="shared" si="650"/>
        <v>0.65457189203246968</v>
      </c>
      <c r="O328" s="11"/>
      <c r="P328" s="53">
        <f t="shared" si="551"/>
        <v>-0.70803035558315852</v>
      </c>
      <c r="Q328" s="54">
        <f t="shared" si="552"/>
        <v>0</v>
      </c>
      <c r="S328" s="53">
        <f t="shared" si="553"/>
        <v>0</v>
      </c>
      <c r="U328" s="55">
        <f t="shared" si="539"/>
        <v>0.45073188013098558</v>
      </c>
      <c r="V328" s="53">
        <f t="shared" si="540"/>
        <v>0</v>
      </c>
      <c r="X328" s="43"/>
      <c r="Y328" s="43"/>
      <c r="AA328" s="16">
        <f t="shared" si="541"/>
        <v>1</v>
      </c>
      <c r="AB328" s="14">
        <f>$H$6</f>
        <v>0</v>
      </c>
      <c r="AC328" s="14">
        <f>$I$6</f>
        <v>0</v>
      </c>
      <c r="AF328" s="45">
        <f t="shared" si="554"/>
        <v>1.1752109573548442E-2</v>
      </c>
      <c r="AG328" s="45">
        <f t="shared" si="555"/>
        <v>0</v>
      </c>
      <c r="AH328" s="45">
        <f t="shared" si="556"/>
        <v>1.1752109573548442E-2</v>
      </c>
      <c r="AJ328" s="15">
        <f t="shared" si="648"/>
        <v>4.4335011028737541E-3</v>
      </c>
      <c r="AK328" s="15">
        <f t="shared" si="648"/>
        <v>0.32785965111910809</v>
      </c>
      <c r="AL328" s="15">
        <f t="shared" si="648"/>
        <v>0.50196049428086398</v>
      </c>
      <c r="AN328" s="53">
        <f t="shared" si="542"/>
        <v>4.4335011028737541E-3</v>
      </c>
      <c r="AO328" s="54">
        <f t="shared" si="558"/>
        <v>4.4335011028737541E-3</v>
      </c>
      <c r="AQ328" s="53">
        <f t="shared" si="559"/>
        <v>1</v>
      </c>
      <c r="AS328" s="55">
        <f t="shared" si="543"/>
        <v>-0.19382522143929642</v>
      </c>
      <c r="AT328" s="53">
        <f t="shared" si="544"/>
        <v>-0.19382522143929642</v>
      </c>
      <c r="AV328" s="43"/>
      <c r="AW328" s="43"/>
      <c r="AY328" s="16">
        <f t="shared" si="545"/>
        <v>1</v>
      </c>
      <c r="AZ328" s="14">
        <f t="shared" si="574"/>
        <v>0</v>
      </c>
      <c r="BA328" s="14">
        <f t="shared" si="575"/>
        <v>4.4335011028737541E-3</v>
      </c>
      <c r="BB328" s="56">
        <f>$J$6</f>
        <v>0</v>
      </c>
      <c r="BD328" s="45">
        <f t="shared" si="560"/>
        <v>3.3813536050960935E-2</v>
      </c>
      <c r="BE328" s="45">
        <f t="shared" si="561"/>
        <v>1.2768046773225928E-4</v>
      </c>
      <c r="BF328" s="45">
        <f t="shared" si="562"/>
        <v>1.6328210857418118E-2</v>
      </c>
      <c r="BH328" s="15">
        <f t="shared" si="649"/>
        <v>0.53104249870880393</v>
      </c>
      <c r="BI328" s="15">
        <f t="shared" si="649"/>
        <v>-0.8461972927002992</v>
      </c>
      <c r="BJ328" s="15">
        <f t="shared" si="649"/>
        <v>0.36388457277817798</v>
      </c>
      <c r="BL328" s="53">
        <f t="shared" si="564"/>
        <v>0.53265578136353475</v>
      </c>
      <c r="BM328" s="54">
        <f t="shared" si="565"/>
        <v>0.53265578136353475</v>
      </c>
      <c r="BO328" s="53">
        <f t="shared" si="566"/>
        <v>1</v>
      </c>
      <c r="BQ328" s="53">
        <f t="shared" si="546"/>
        <v>-0.53265578136353475</v>
      </c>
      <c r="BR328" s="53">
        <f t="shared" si="547"/>
        <v>-0.53265578136353475</v>
      </c>
      <c r="BT328" s="43"/>
      <c r="BV328" s="14"/>
      <c r="BW328" s="43"/>
      <c r="BX328" s="43"/>
      <c r="BY328" s="43"/>
      <c r="CA328" s="43"/>
      <c r="CC328" s="43"/>
    </row>
    <row r="329" spans="1:81" x14ac:dyDescent="0.25">
      <c r="A329" s="52"/>
      <c r="C329" s="16">
        <f t="shared" si="538"/>
        <v>1</v>
      </c>
      <c r="D329" s="14">
        <f>$H$7</f>
        <v>1</v>
      </c>
      <c r="E329" s="14">
        <f>$I$7</f>
        <v>1</v>
      </c>
      <c r="H329" s="45">
        <f t="shared" si="548"/>
        <v>0</v>
      </c>
      <c r="I329" s="45">
        <f t="shared" si="549"/>
        <v>0</v>
      </c>
      <c r="J329" s="45">
        <f t="shared" si="550"/>
        <v>0</v>
      </c>
      <c r="L329" s="15">
        <f t="shared" si="650"/>
        <v>-0.70803035558315852</v>
      </c>
      <c r="M329" s="15">
        <f t="shared" si="650"/>
        <v>0.65962766776200599</v>
      </c>
      <c r="N329" s="15">
        <f t="shared" si="650"/>
        <v>0.65457189203246968</v>
      </c>
      <c r="O329" s="11"/>
      <c r="P329" s="53">
        <f t="shared" si="551"/>
        <v>0.60616920421131715</v>
      </c>
      <c r="Q329" s="54">
        <f t="shared" si="552"/>
        <v>0.60616920421131715</v>
      </c>
      <c r="S329" s="53">
        <f t="shared" si="553"/>
        <v>1</v>
      </c>
      <c r="U329" s="55">
        <f t="shared" si="539"/>
        <v>0.22099692787819072</v>
      </c>
      <c r="V329" s="53">
        <f t="shared" si="540"/>
        <v>0.22099692787819072</v>
      </c>
      <c r="X329" s="47">
        <f>ABS(V326)+ABS(V327)+ABS(V328)+ABS(V329)</f>
        <v>0.50716932778864854</v>
      </c>
      <c r="Y329" s="45" t="str">
        <f>IF(X329&lt;X$17,"Yes","Not")</f>
        <v>Not</v>
      </c>
      <c r="AA329" s="16">
        <f t="shared" si="541"/>
        <v>1</v>
      </c>
      <c r="AB329" s="14">
        <f>$H$7</f>
        <v>1</v>
      </c>
      <c r="AC329" s="14">
        <f>$I$7</f>
        <v>1</v>
      </c>
      <c r="AF329" s="45">
        <f t="shared" si="554"/>
        <v>-1.9382522143929645E-2</v>
      </c>
      <c r="AG329" s="45">
        <f t="shared" si="555"/>
        <v>0</v>
      </c>
      <c r="AH329" s="45">
        <f t="shared" si="556"/>
        <v>0</v>
      </c>
      <c r="AJ329" s="15">
        <f t="shared" si="648"/>
        <v>-1.4949021041055891E-2</v>
      </c>
      <c r="AK329" s="15">
        <f t="shared" si="648"/>
        <v>0.32785965111910809</v>
      </c>
      <c r="AL329" s="15">
        <f t="shared" si="648"/>
        <v>0.50196049428086398</v>
      </c>
      <c r="AN329" s="53">
        <f t="shared" si="542"/>
        <v>0.81487112435891618</v>
      </c>
      <c r="AO329" s="54">
        <f t="shared" si="558"/>
        <v>0.81487112435891618</v>
      </c>
      <c r="AQ329" s="53">
        <f t="shared" si="559"/>
        <v>1</v>
      </c>
      <c r="AS329" s="55">
        <f t="shared" si="543"/>
        <v>-9.4972158729570696E-2</v>
      </c>
      <c r="AT329" s="53">
        <f t="shared" si="544"/>
        <v>-9.4972158729570696E-2</v>
      </c>
      <c r="AV329" s="47">
        <f>ABS(AT326)+ABS(AT327)+ABS(AT328)+ABS(AT329)</f>
        <v>0.55706859432617384</v>
      </c>
      <c r="AW329" s="45" t="str">
        <f>IF(AV329&lt;AV$17,"Yes","Not")</f>
        <v>Not</v>
      </c>
      <c r="AY329" s="16">
        <f t="shared" si="545"/>
        <v>1</v>
      </c>
      <c r="AZ329" s="14">
        <f t="shared" si="574"/>
        <v>0.60616920421131715</v>
      </c>
      <c r="BA329" s="14">
        <f t="shared" si="575"/>
        <v>0.81487112435891618</v>
      </c>
      <c r="BB329" s="56">
        <f>$J$7</f>
        <v>0</v>
      </c>
      <c r="BD329" s="45">
        <f t="shared" si="560"/>
        <v>-5.3265578136353478E-2</v>
      </c>
      <c r="BE329" s="45">
        <f t="shared" si="561"/>
        <v>0</v>
      </c>
      <c r="BF329" s="45">
        <f t="shared" si="562"/>
        <v>-2.3615299941273128E-4</v>
      </c>
      <c r="BH329" s="15">
        <f t="shared" si="649"/>
        <v>0.47777692057245047</v>
      </c>
      <c r="BI329" s="15">
        <f t="shared" si="649"/>
        <v>-0.8461972927002992</v>
      </c>
      <c r="BJ329" s="15">
        <f t="shared" si="649"/>
        <v>0.36364841977876528</v>
      </c>
      <c r="BL329" s="53">
        <f t="shared" si="564"/>
        <v>0.26116477774700469</v>
      </c>
      <c r="BM329" s="54">
        <f t="shared" si="565"/>
        <v>0.26116477774700469</v>
      </c>
      <c r="BO329" s="53">
        <f t="shared" si="566"/>
        <v>1</v>
      </c>
      <c r="BQ329" s="53">
        <f t="shared" si="546"/>
        <v>-0.26116477774700469</v>
      </c>
      <c r="BR329" s="53">
        <f t="shared" si="547"/>
        <v>-0.26116477774700469</v>
      </c>
      <c r="BT329" s="47">
        <f>ABS(BR326)+ABS(BR327)+ABS(BR328)+ABS(BR329)</f>
        <v>1.5826720783754098</v>
      </c>
      <c r="BV329" s="49">
        <f t="shared" ref="BV329" si="657">ABS(BQ326)+ABS(BQ327)+ABS(BQ328)+ABS(BQ329)</f>
        <v>1.5826720783754098</v>
      </c>
      <c r="BW329" s="45">
        <f t="shared" ref="BW329" si="658">IF(BV329&lt;BV$17,1,0)</f>
        <v>0</v>
      </c>
      <c r="BX329" s="43">
        <f t="shared" ref="BX329" si="659">BX325+1</f>
        <v>78</v>
      </c>
      <c r="BY329" s="50" t="str">
        <f t="shared" ref="BY329" si="660">IF(BW329=0,"",BX329)</f>
        <v/>
      </c>
      <c r="CA329" s="51">
        <f t="shared" ref="CA329" si="661">BV329-BV325</f>
        <v>-2.4889847874904447E-2</v>
      </c>
      <c r="CC329" s="43" t="str">
        <f t="shared" ref="CC329" si="662">IF(CA329&gt;0,"***","")</f>
        <v/>
      </c>
    </row>
    <row r="330" spans="1:81" x14ac:dyDescent="0.25">
      <c r="A330" s="37">
        <v>79</v>
      </c>
      <c r="C330" s="38">
        <f t="shared" si="538"/>
        <v>1</v>
      </c>
      <c r="D330" s="39">
        <f>$H$4</f>
        <v>1</v>
      </c>
      <c r="E330" s="39">
        <f>$I$4</f>
        <v>0</v>
      </c>
      <c r="H330" s="45">
        <f t="shared" si="548"/>
        <v>2.2099692787819075E-2</v>
      </c>
      <c r="I330" s="45">
        <f t="shared" si="549"/>
        <v>2.2099692787819075E-2</v>
      </c>
      <c r="J330" s="45">
        <f t="shared" si="550"/>
        <v>2.2099692787819075E-2</v>
      </c>
      <c r="L330" s="45">
        <f t="shared" si="650"/>
        <v>-0.68593066279533943</v>
      </c>
      <c r="M330" s="45">
        <f t="shared" si="650"/>
        <v>0.68172736054982508</v>
      </c>
      <c r="N330" s="45">
        <f t="shared" si="650"/>
        <v>0.67667158482028877</v>
      </c>
      <c r="O330" s="11"/>
      <c r="P330" s="40">
        <f t="shared" si="551"/>
        <v>-4.2033022455143509E-3</v>
      </c>
      <c r="Q330" s="41">
        <f t="shared" si="552"/>
        <v>0</v>
      </c>
      <c r="S330" s="40">
        <f t="shared" si="553"/>
        <v>0</v>
      </c>
      <c r="U330" s="42">
        <f t="shared" si="539"/>
        <v>-0.38594075127973609</v>
      </c>
      <c r="V330" s="40">
        <f t="shared" si="540"/>
        <v>0</v>
      </c>
      <c r="X330" s="43"/>
      <c r="Y330" s="43"/>
      <c r="AA330" s="38">
        <f t="shared" si="541"/>
        <v>1</v>
      </c>
      <c r="AB330" s="39">
        <f>$H$4</f>
        <v>1</v>
      </c>
      <c r="AC330" s="39">
        <f>$I$4</f>
        <v>0</v>
      </c>
      <c r="AF330" s="45">
        <f t="shared" si="554"/>
        <v>-9.497215872957071E-3</v>
      </c>
      <c r="AG330" s="45">
        <f t="shared" si="555"/>
        <v>-9.497215872957071E-3</v>
      </c>
      <c r="AH330" s="45">
        <f t="shared" si="556"/>
        <v>-9.497215872957071E-3</v>
      </c>
      <c r="AJ330" s="45">
        <f t="shared" si="648"/>
        <v>-2.4446236914012962E-2</v>
      </c>
      <c r="AK330" s="45">
        <f t="shared" si="648"/>
        <v>0.31836243524615104</v>
      </c>
      <c r="AL330" s="45">
        <f t="shared" si="648"/>
        <v>0.49246327840790693</v>
      </c>
      <c r="AN330" s="40">
        <f t="shared" si="542"/>
        <v>0.29391619833213806</v>
      </c>
      <c r="AO330" s="41">
        <f t="shared" si="558"/>
        <v>0.29391619833213806</v>
      </c>
      <c r="AQ330" s="40">
        <f t="shared" si="559"/>
        <v>1</v>
      </c>
      <c r="AS330" s="42">
        <f t="shared" si="543"/>
        <v>0.15328188425503617</v>
      </c>
      <c r="AT330" s="40">
        <f t="shared" si="544"/>
        <v>0.15328188425503617</v>
      </c>
      <c r="AV330" s="43"/>
      <c r="AW330" s="43"/>
      <c r="AY330" s="38">
        <f t="shared" si="545"/>
        <v>1</v>
      </c>
      <c r="AZ330" s="39">
        <f t="shared" si="574"/>
        <v>0</v>
      </c>
      <c r="BA330" s="39">
        <f t="shared" si="575"/>
        <v>0.29391619833213806</v>
      </c>
      <c r="BB330" s="44">
        <f>$J$4</f>
        <v>1</v>
      </c>
      <c r="BD330" s="45">
        <f t="shared" si="560"/>
        <v>-2.6116477774700469E-2</v>
      </c>
      <c r="BE330" s="45">
        <f t="shared" si="561"/>
        <v>-1.5831004549492735E-2</v>
      </c>
      <c r="BF330" s="45">
        <f t="shared" si="562"/>
        <v>-2.128156360856482E-2</v>
      </c>
      <c r="BH330" s="45">
        <f t="shared" si="649"/>
        <v>0.45166044279774997</v>
      </c>
      <c r="BI330" s="45">
        <f t="shared" si="649"/>
        <v>-0.86202829724979191</v>
      </c>
      <c r="BJ330" s="45">
        <f t="shared" si="649"/>
        <v>0.34236685617020046</v>
      </c>
      <c r="BL330" s="40">
        <f t="shared" si="564"/>
        <v>0.55228760759822115</v>
      </c>
      <c r="BM330" s="41">
        <f t="shared" si="565"/>
        <v>0.55228760759822115</v>
      </c>
      <c r="BO330" s="40">
        <f t="shared" si="566"/>
        <v>1</v>
      </c>
      <c r="BQ330" s="40">
        <f t="shared" si="546"/>
        <v>0.44771239240177885</v>
      </c>
      <c r="BR330" s="40">
        <f t="shared" si="547"/>
        <v>0.44771239240177885</v>
      </c>
      <c r="BT330" s="43"/>
      <c r="BV330" s="46"/>
      <c r="BW330" s="43"/>
      <c r="BX330" s="43"/>
      <c r="BY330" s="43"/>
      <c r="CA330" s="43"/>
      <c r="CC330" s="43"/>
    </row>
    <row r="331" spans="1:81" x14ac:dyDescent="0.25">
      <c r="A331" s="37"/>
      <c r="C331" s="38">
        <f t="shared" si="538"/>
        <v>1</v>
      </c>
      <c r="D331" s="39">
        <f>$H$5</f>
        <v>0</v>
      </c>
      <c r="E331" s="39">
        <f>$I$5</f>
        <v>1</v>
      </c>
      <c r="H331" s="45">
        <f t="shared" si="548"/>
        <v>0</v>
      </c>
      <c r="I331" s="45">
        <f t="shared" si="549"/>
        <v>0</v>
      </c>
      <c r="J331" s="45">
        <f t="shared" si="550"/>
        <v>0</v>
      </c>
      <c r="L331" s="45">
        <f t="shared" si="650"/>
        <v>-0.68593066279533943</v>
      </c>
      <c r="M331" s="45">
        <f t="shared" si="650"/>
        <v>0.68172736054982508</v>
      </c>
      <c r="N331" s="45">
        <f t="shared" si="650"/>
        <v>0.67667158482028877</v>
      </c>
      <c r="O331" s="11"/>
      <c r="P331" s="40">
        <f t="shared" si="551"/>
        <v>-9.2590779750506558E-3</v>
      </c>
      <c r="Q331" s="41">
        <f t="shared" si="552"/>
        <v>0</v>
      </c>
      <c r="S331" s="40">
        <f t="shared" si="553"/>
        <v>0</v>
      </c>
      <c r="U331" s="42">
        <f t="shared" si="539"/>
        <v>-0.28595771177748652</v>
      </c>
      <c r="V331" s="40">
        <f t="shared" si="540"/>
        <v>0</v>
      </c>
      <c r="X331" s="43"/>
      <c r="Y331" s="43"/>
      <c r="AA331" s="38">
        <f t="shared" si="541"/>
        <v>1</v>
      </c>
      <c r="AB331" s="39">
        <f>$H$5</f>
        <v>0</v>
      </c>
      <c r="AC331" s="39">
        <f>$I$5</f>
        <v>1</v>
      </c>
      <c r="AF331" s="45">
        <f t="shared" si="554"/>
        <v>1.5328188425503618E-2</v>
      </c>
      <c r="AG331" s="45">
        <f t="shared" si="555"/>
        <v>1.5328188425503618E-2</v>
      </c>
      <c r="AH331" s="45">
        <f t="shared" si="556"/>
        <v>0</v>
      </c>
      <c r="AJ331" s="45">
        <f t="shared" si="648"/>
        <v>-9.1180484885093442E-3</v>
      </c>
      <c r="AK331" s="45">
        <f t="shared" si="648"/>
        <v>0.33369062367165464</v>
      </c>
      <c r="AL331" s="45">
        <f t="shared" si="648"/>
        <v>0.49246327840790693</v>
      </c>
      <c r="AN331" s="40">
        <f t="shared" si="542"/>
        <v>0.4833452299193976</v>
      </c>
      <c r="AO331" s="41">
        <f t="shared" si="558"/>
        <v>0.4833452299193976</v>
      </c>
      <c r="AQ331" s="40">
        <f t="shared" si="559"/>
        <v>1</v>
      </c>
      <c r="AS331" s="42">
        <f t="shared" si="543"/>
        <v>0.11793737916540899</v>
      </c>
      <c r="AT331" s="40">
        <f t="shared" si="544"/>
        <v>0.11793737916540899</v>
      </c>
      <c r="AV331" s="43"/>
      <c r="AW331" s="43"/>
      <c r="AY331" s="38">
        <f t="shared" si="545"/>
        <v>1</v>
      </c>
      <c r="AZ331" s="39">
        <f t="shared" si="574"/>
        <v>0</v>
      </c>
      <c r="BA331" s="39">
        <f t="shared" si="575"/>
        <v>0.4833452299193976</v>
      </c>
      <c r="BB331" s="44">
        <f>$J$5</f>
        <v>1</v>
      </c>
      <c r="BD331" s="45">
        <f t="shared" si="560"/>
        <v>4.4771239240177889E-2</v>
      </c>
      <c r="BE331" s="45">
        <f t="shared" si="561"/>
        <v>0</v>
      </c>
      <c r="BF331" s="45">
        <f t="shared" si="562"/>
        <v>1.3158992432091727E-2</v>
      </c>
      <c r="BH331" s="45">
        <f t="shared" si="649"/>
        <v>0.49643168203792787</v>
      </c>
      <c r="BI331" s="45">
        <f t="shared" si="649"/>
        <v>-0.86202829724979191</v>
      </c>
      <c r="BJ331" s="45">
        <f t="shared" si="649"/>
        <v>0.35552584860229219</v>
      </c>
      <c r="BL331" s="40">
        <f t="shared" si="564"/>
        <v>0.66827340507289179</v>
      </c>
      <c r="BM331" s="41">
        <f t="shared" si="565"/>
        <v>0.66827340507289179</v>
      </c>
      <c r="BO331" s="40">
        <f t="shared" si="566"/>
        <v>1</v>
      </c>
      <c r="BQ331" s="40">
        <f t="shared" si="546"/>
        <v>0.33172659492710821</v>
      </c>
      <c r="BR331" s="40">
        <f t="shared" si="547"/>
        <v>0.33172659492710821</v>
      </c>
      <c r="BT331" s="43"/>
      <c r="BV331" s="14"/>
      <c r="BW331" s="43"/>
      <c r="BX331" s="43"/>
      <c r="BY331" s="43"/>
      <c r="CA331" s="43"/>
      <c r="CC331" s="43"/>
    </row>
    <row r="332" spans="1:81" x14ac:dyDescent="0.25">
      <c r="A332" s="37"/>
      <c r="C332" s="38">
        <f t="shared" si="538"/>
        <v>1</v>
      </c>
      <c r="D332" s="39">
        <f>$H$6</f>
        <v>0</v>
      </c>
      <c r="E332" s="39">
        <f>$I$6</f>
        <v>0</v>
      </c>
      <c r="H332" s="45">
        <f t="shared" si="548"/>
        <v>0</v>
      </c>
      <c r="I332" s="45">
        <f t="shared" si="549"/>
        <v>0</v>
      </c>
      <c r="J332" s="45">
        <f t="shared" si="550"/>
        <v>0</v>
      </c>
      <c r="L332" s="45">
        <f t="shared" si="650"/>
        <v>-0.68593066279533943</v>
      </c>
      <c r="M332" s="45">
        <f t="shared" si="650"/>
        <v>0.68172736054982508</v>
      </c>
      <c r="N332" s="45">
        <f t="shared" si="650"/>
        <v>0.67667158482028877</v>
      </c>
      <c r="O332" s="11"/>
      <c r="P332" s="40">
        <f t="shared" si="551"/>
        <v>-0.68593066279533943</v>
      </c>
      <c r="Q332" s="41">
        <f t="shared" si="552"/>
        <v>0</v>
      </c>
      <c r="S332" s="40">
        <f t="shared" si="553"/>
        <v>0</v>
      </c>
      <c r="U332" s="42">
        <f t="shared" si="539"/>
        <v>0.45739093861483071</v>
      </c>
      <c r="V332" s="40">
        <f t="shared" si="540"/>
        <v>0</v>
      </c>
      <c r="X332" s="43"/>
      <c r="Y332" s="43"/>
      <c r="AA332" s="38">
        <f t="shared" si="541"/>
        <v>1</v>
      </c>
      <c r="AB332" s="39">
        <f>$H$6</f>
        <v>0</v>
      </c>
      <c r="AC332" s="39">
        <f>$I$6</f>
        <v>0</v>
      </c>
      <c r="AF332" s="45">
        <f t="shared" si="554"/>
        <v>1.1793737916540899E-2</v>
      </c>
      <c r="AG332" s="45">
        <f t="shared" si="555"/>
        <v>0</v>
      </c>
      <c r="AH332" s="45">
        <f t="shared" si="556"/>
        <v>1.1793737916540899E-2</v>
      </c>
      <c r="AJ332" s="45">
        <f t="shared" si="648"/>
        <v>2.6756894280315548E-3</v>
      </c>
      <c r="AK332" s="45">
        <f t="shared" si="648"/>
        <v>0.33369062367165464</v>
      </c>
      <c r="AL332" s="45">
        <f t="shared" si="648"/>
        <v>0.50425701632444786</v>
      </c>
      <c r="AN332" s="40">
        <f t="shared" si="542"/>
        <v>2.6756894280315548E-3</v>
      </c>
      <c r="AO332" s="41">
        <f t="shared" si="558"/>
        <v>2.6756894280315548E-3</v>
      </c>
      <c r="AQ332" s="40">
        <f t="shared" si="559"/>
        <v>1</v>
      </c>
      <c r="AS332" s="42">
        <f t="shared" si="543"/>
        <v>-0.19714902438988269</v>
      </c>
      <c r="AT332" s="40">
        <f t="shared" si="544"/>
        <v>-0.19714902438988269</v>
      </c>
      <c r="AV332" s="43"/>
      <c r="AW332" s="43"/>
      <c r="AY332" s="38">
        <f t="shared" si="545"/>
        <v>1</v>
      </c>
      <c r="AZ332" s="39">
        <f t="shared" si="574"/>
        <v>0</v>
      </c>
      <c r="BA332" s="39">
        <f t="shared" si="575"/>
        <v>2.6756894280315548E-3</v>
      </c>
      <c r="BB332" s="44">
        <f>$J$6</f>
        <v>0</v>
      </c>
      <c r="BD332" s="45">
        <f t="shared" si="560"/>
        <v>3.3172659492710824E-2</v>
      </c>
      <c r="BE332" s="45">
        <f t="shared" si="561"/>
        <v>0</v>
      </c>
      <c r="BF332" s="45">
        <f t="shared" si="562"/>
        <v>1.6033846729542202E-2</v>
      </c>
      <c r="BH332" s="45">
        <f t="shared" si="649"/>
        <v>0.52960434153063873</v>
      </c>
      <c r="BI332" s="45">
        <f t="shared" si="649"/>
        <v>-0.86202829724979191</v>
      </c>
      <c r="BJ332" s="45">
        <f t="shared" si="649"/>
        <v>0.37155969533183442</v>
      </c>
      <c r="BL332" s="40">
        <f t="shared" si="564"/>
        <v>0.53059851987932072</v>
      </c>
      <c r="BM332" s="41">
        <f t="shared" si="565"/>
        <v>0.53059851987932072</v>
      </c>
      <c r="BO332" s="40">
        <f t="shared" si="566"/>
        <v>1</v>
      </c>
      <c r="BQ332" s="40">
        <f t="shared" si="546"/>
        <v>-0.53059851987932072</v>
      </c>
      <c r="BR332" s="40">
        <f t="shared" si="547"/>
        <v>-0.53059851987932072</v>
      </c>
      <c r="BT332" s="43"/>
      <c r="BV332" s="14"/>
      <c r="BW332" s="43"/>
      <c r="BX332" s="43"/>
      <c r="BY332" s="43"/>
      <c r="CA332" s="43"/>
      <c r="CC332" s="43"/>
    </row>
    <row r="333" spans="1:81" ht="15.75" thickBot="1" x14ac:dyDescent="0.3">
      <c r="A333" s="37"/>
      <c r="C333" s="57">
        <f t="shared" si="538"/>
        <v>1</v>
      </c>
      <c r="D333" s="58">
        <f>$H$7</f>
        <v>1</v>
      </c>
      <c r="E333" s="58">
        <f>$I$7</f>
        <v>1</v>
      </c>
      <c r="H333" s="45">
        <f t="shared" si="548"/>
        <v>0</v>
      </c>
      <c r="I333" s="45">
        <f t="shared" si="549"/>
        <v>0</v>
      </c>
      <c r="J333" s="45">
        <f t="shared" si="550"/>
        <v>0</v>
      </c>
      <c r="L333" s="59">
        <f t="shared" si="650"/>
        <v>-0.68593066279533943</v>
      </c>
      <c r="M333" s="59">
        <f t="shared" si="650"/>
        <v>0.68172736054982508</v>
      </c>
      <c r="N333" s="59">
        <f t="shared" si="650"/>
        <v>0.67667158482028877</v>
      </c>
      <c r="O333" s="11"/>
      <c r="P333" s="60">
        <f t="shared" si="551"/>
        <v>0.67246828257477442</v>
      </c>
      <c r="Q333" s="41">
        <f t="shared" si="552"/>
        <v>0.67246828257477442</v>
      </c>
      <c r="S333" s="40">
        <f t="shared" si="553"/>
        <v>1</v>
      </c>
      <c r="U333" s="61">
        <f t="shared" si="539"/>
        <v>0.17392088127053124</v>
      </c>
      <c r="V333" s="60">
        <f t="shared" si="540"/>
        <v>0.17392088127053124</v>
      </c>
      <c r="X333" s="47">
        <f>ABS(V330)+ABS(V331)+ABS(V332)+ABS(V333)</f>
        <v>0.17392088127053124</v>
      </c>
      <c r="Y333" s="45" t="str">
        <f>IF(X333&lt;X$17,"Yes","Not")</f>
        <v>Not</v>
      </c>
      <c r="AA333" s="57">
        <f t="shared" si="541"/>
        <v>1</v>
      </c>
      <c r="AB333" s="58">
        <f>$H$7</f>
        <v>1</v>
      </c>
      <c r="AC333" s="58">
        <f>$I$7</f>
        <v>1</v>
      </c>
      <c r="AF333" s="45">
        <f t="shared" si="554"/>
        <v>-1.9714902438988269E-2</v>
      </c>
      <c r="AG333" s="45">
        <f t="shared" si="555"/>
        <v>0</v>
      </c>
      <c r="AH333" s="45">
        <f t="shared" si="556"/>
        <v>0</v>
      </c>
      <c r="AJ333" s="59">
        <f t="shared" si="648"/>
        <v>-1.7039213010956712E-2</v>
      </c>
      <c r="AK333" s="59">
        <f t="shared" si="648"/>
        <v>0.33369062367165464</v>
      </c>
      <c r="AL333" s="59">
        <f t="shared" si="648"/>
        <v>0.50425701632444786</v>
      </c>
      <c r="AN333" s="60">
        <f t="shared" si="542"/>
        <v>0.82090842698514577</v>
      </c>
      <c r="AO333" s="41">
        <f t="shared" si="558"/>
        <v>0.82090842698514577</v>
      </c>
      <c r="AQ333" s="40">
        <f t="shared" si="559"/>
        <v>1</v>
      </c>
      <c r="AS333" s="61">
        <f t="shared" si="543"/>
        <v>-7.4936400605687556E-2</v>
      </c>
      <c r="AT333" s="60">
        <f t="shared" si="544"/>
        <v>-7.4936400605687556E-2</v>
      </c>
      <c r="AV333" s="47">
        <f>ABS(AT330)+ABS(AT331)+ABS(AT332)+ABS(AT333)</f>
        <v>0.54330468841601542</v>
      </c>
      <c r="AW333" s="45" t="str">
        <f>IF(AV333&lt;AV$17,"Yes","Not")</f>
        <v>Not</v>
      </c>
      <c r="AY333" s="57">
        <f t="shared" si="545"/>
        <v>1</v>
      </c>
      <c r="AZ333" s="58">
        <f t="shared" si="574"/>
        <v>0.67246828257477442</v>
      </c>
      <c r="BA333" s="58">
        <f t="shared" si="575"/>
        <v>0.82090842698514577</v>
      </c>
      <c r="BB333" s="62">
        <f>$J$7</f>
        <v>0</v>
      </c>
      <c r="BD333" s="45">
        <f t="shared" si="560"/>
        <v>-5.3059851987932075E-2</v>
      </c>
      <c r="BE333" s="45">
        <f t="shared" si="561"/>
        <v>0</v>
      </c>
      <c r="BF333" s="45">
        <f t="shared" si="562"/>
        <v>-1.4197168501702893E-4</v>
      </c>
      <c r="BH333" s="59">
        <f t="shared" si="649"/>
        <v>0.47654448954270667</v>
      </c>
      <c r="BI333" s="59">
        <f t="shared" si="649"/>
        <v>-0.86202829724979191</v>
      </c>
      <c r="BJ333" s="59">
        <f t="shared" si="649"/>
        <v>0.37141772364681741</v>
      </c>
      <c r="BL333" s="60">
        <f t="shared" si="564"/>
        <v>0.20175774023359444</v>
      </c>
      <c r="BM333" s="41">
        <f t="shared" si="565"/>
        <v>0.20175774023359444</v>
      </c>
      <c r="BO333" s="40">
        <f t="shared" si="566"/>
        <v>1</v>
      </c>
      <c r="BQ333" s="60">
        <f t="shared" si="546"/>
        <v>-0.20175774023359444</v>
      </c>
      <c r="BR333" s="60">
        <f t="shared" si="547"/>
        <v>-0.20175774023359444</v>
      </c>
      <c r="BT333" s="47">
        <f>ABS(BR330)+ABS(BR331)+ABS(BR332)+ABS(BR333)</f>
        <v>1.5117952474418022</v>
      </c>
      <c r="BV333" s="49">
        <f t="shared" ref="BV333" si="663">ABS(BQ330)+ABS(BQ331)+ABS(BQ332)+ABS(BQ333)</f>
        <v>1.5117952474418022</v>
      </c>
      <c r="BW333" s="45">
        <f t="shared" ref="BW333" si="664">IF(BV333&lt;BV$17,1,0)</f>
        <v>0</v>
      </c>
      <c r="BX333" s="43">
        <f t="shared" ref="BX333" si="665">BX329+1</f>
        <v>79</v>
      </c>
      <c r="BY333" s="50" t="str">
        <f t="shared" ref="BY333" si="666">IF(BW333=0,"",BX333)</f>
        <v/>
      </c>
      <c r="CA333" s="51">
        <f t="shared" ref="CA333" si="667">BV333-BV329</f>
        <v>-7.0876830933607637E-2</v>
      </c>
      <c r="CC333" s="43" t="str">
        <f t="shared" ref="CC333" si="668">IF(CA333&gt;0,"***","")</f>
        <v/>
      </c>
    </row>
    <row r="334" spans="1:81" ht="15.75" thickTop="1" x14ac:dyDescent="0.25">
      <c r="A334" s="52">
        <v>80</v>
      </c>
      <c r="C334" s="16">
        <f t="shared" si="538"/>
        <v>1</v>
      </c>
      <c r="D334" s="14">
        <f>$H$4</f>
        <v>1</v>
      </c>
      <c r="E334" s="14">
        <f>$I$4</f>
        <v>0</v>
      </c>
      <c r="H334" s="45">
        <f t="shared" si="548"/>
        <v>1.7392088127053125E-2</v>
      </c>
      <c r="I334" s="45">
        <f t="shared" si="549"/>
        <v>1.7392088127053125E-2</v>
      </c>
      <c r="J334" s="45">
        <f t="shared" si="550"/>
        <v>1.7392088127053125E-2</v>
      </c>
      <c r="L334" s="15">
        <f t="shared" si="650"/>
        <v>-0.66853857466828626</v>
      </c>
      <c r="M334" s="15">
        <f t="shared" si="650"/>
        <v>0.69911944867687825</v>
      </c>
      <c r="N334" s="15">
        <f t="shared" si="650"/>
        <v>0.69406367294734195</v>
      </c>
      <c r="O334" s="11"/>
      <c r="P334" s="53">
        <f t="shared" si="551"/>
        <v>3.0580874008591996E-2</v>
      </c>
      <c r="Q334" s="54">
        <f t="shared" si="552"/>
        <v>3.0580874008591996E-2</v>
      </c>
      <c r="S334" s="53">
        <f t="shared" si="553"/>
        <v>1</v>
      </c>
      <c r="U334" s="55">
        <f t="shared" si="539"/>
        <v>-0.4057166847423751</v>
      </c>
      <c r="V334" s="53">
        <f t="shared" si="540"/>
        <v>-0.4057166847423751</v>
      </c>
      <c r="X334" s="43"/>
      <c r="Y334" s="43"/>
      <c r="AA334" s="16">
        <f t="shared" si="541"/>
        <v>1</v>
      </c>
      <c r="AB334" s="14">
        <f>$H$4</f>
        <v>1</v>
      </c>
      <c r="AC334" s="14">
        <f>$I$4</f>
        <v>0</v>
      </c>
      <c r="AF334" s="45">
        <f t="shared" si="554"/>
        <v>-7.4936400605687559E-3</v>
      </c>
      <c r="AG334" s="45">
        <f t="shared" si="555"/>
        <v>-7.4936400605687559E-3</v>
      </c>
      <c r="AH334" s="45">
        <f t="shared" si="556"/>
        <v>-7.4936400605687559E-3</v>
      </c>
      <c r="AJ334" s="15">
        <f t="shared" si="648"/>
        <v>-2.4532853071525466E-2</v>
      </c>
      <c r="AK334" s="15">
        <f t="shared" si="648"/>
        <v>0.3261969836110859</v>
      </c>
      <c r="AL334" s="15">
        <f t="shared" si="648"/>
        <v>0.49676337626387912</v>
      </c>
      <c r="AN334" s="53">
        <f t="shared" si="542"/>
        <v>0.30166413053956043</v>
      </c>
      <c r="AO334" s="54">
        <f t="shared" si="558"/>
        <v>0.30166413053956043</v>
      </c>
      <c r="AQ334" s="53">
        <f t="shared" si="559"/>
        <v>1</v>
      </c>
      <c r="AS334" s="55">
        <f t="shared" si="543"/>
        <v>0.1644259705225099</v>
      </c>
      <c r="AT334" s="53">
        <f t="shared" si="544"/>
        <v>0.1644259705225099</v>
      </c>
      <c r="AV334" s="43"/>
      <c r="AW334" s="43"/>
      <c r="AY334" s="16">
        <f t="shared" si="545"/>
        <v>1</v>
      </c>
      <c r="AZ334" s="14">
        <f t="shared" si="574"/>
        <v>3.0580874008591996E-2</v>
      </c>
      <c r="BA334" s="14">
        <f t="shared" si="575"/>
        <v>0.30166413053956043</v>
      </c>
      <c r="BB334" s="56">
        <f>$J$4</f>
        <v>1</v>
      </c>
      <c r="BD334" s="45">
        <f t="shared" si="560"/>
        <v>-2.0175774023359447E-2</v>
      </c>
      <c r="BE334" s="45">
        <f t="shared" si="561"/>
        <v>-1.3567568107105273E-2</v>
      </c>
      <c r="BF334" s="45">
        <f t="shared" si="562"/>
        <v>-1.6562462916723766E-2</v>
      </c>
      <c r="BH334" s="15">
        <f t="shared" si="649"/>
        <v>0.45636871551934721</v>
      </c>
      <c r="BI334" s="15">
        <f t="shared" si="649"/>
        <v>-0.87559586535689715</v>
      </c>
      <c r="BJ334" s="15">
        <f t="shared" si="649"/>
        <v>0.35485526073009366</v>
      </c>
      <c r="BL334" s="53">
        <f t="shared" si="564"/>
        <v>0.53663933237395656</v>
      </c>
      <c r="BM334" s="54">
        <f t="shared" si="565"/>
        <v>0.53663933237395656</v>
      </c>
      <c r="BO334" s="53">
        <f t="shared" si="566"/>
        <v>1</v>
      </c>
      <c r="BQ334" s="53">
        <f t="shared" si="546"/>
        <v>0.46336066762604344</v>
      </c>
      <c r="BR334" s="53">
        <f t="shared" si="547"/>
        <v>0.46336066762604344</v>
      </c>
      <c r="BT334" s="43"/>
      <c r="BV334" s="46"/>
      <c r="BW334" s="43"/>
      <c r="BX334" s="43"/>
      <c r="BY334" s="43"/>
      <c r="CA334" s="43"/>
      <c r="CC334" s="43"/>
    </row>
    <row r="335" spans="1:81" x14ac:dyDescent="0.25">
      <c r="A335" s="52"/>
      <c r="C335" s="16">
        <f t="shared" si="538"/>
        <v>1</v>
      </c>
      <c r="D335" s="14">
        <f>$H$5</f>
        <v>0</v>
      </c>
      <c r="E335" s="14">
        <f>$I$5</f>
        <v>1</v>
      </c>
      <c r="H335" s="45">
        <f t="shared" si="548"/>
        <v>-4.0571668474237516E-2</v>
      </c>
      <c r="I335" s="45">
        <f t="shared" si="549"/>
        <v>-4.0571668474237516E-2</v>
      </c>
      <c r="J335" s="45">
        <f t="shared" si="550"/>
        <v>0</v>
      </c>
      <c r="L335" s="15">
        <f t="shared" si="650"/>
        <v>-0.7091102431425238</v>
      </c>
      <c r="M335" s="15">
        <f t="shared" si="650"/>
        <v>0.65854778020264071</v>
      </c>
      <c r="N335" s="15">
        <f t="shared" si="650"/>
        <v>0.69406367294734195</v>
      </c>
      <c r="O335" s="11"/>
      <c r="P335" s="53">
        <f t="shared" si="551"/>
        <v>-1.5046570195181852E-2</v>
      </c>
      <c r="Q335" s="54">
        <f t="shared" si="552"/>
        <v>0</v>
      </c>
      <c r="S335" s="53">
        <f t="shared" si="553"/>
        <v>0</v>
      </c>
      <c r="U335" s="55">
        <f t="shared" si="539"/>
        <v>-0.27716396277615002</v>
      </c>
      <c r="V335" s="53">
        <f t="shared" si="540"/>
        <v>0</v>
      </c>
      <c r="X335" s="43"/>
      <c r="Y335" s="43"/>
      <c r="AA335" s="16">
        <f t="shared" si="541"/>
        <v>1</v>
      </c>
      <c r="AB335" s="14">
        <f>$H$5</f>
        <v>0</v>
      </c>
      <c r="AC335" s="14">
        <f>$I$5</f>
        <v>1</v>
      </c>
      <c r="AF335" s="45">
        <f t="shared" si="554"/>
        <v>1.6442597052250991E-2</v>
      </c>
      <c r="AG335" s="45">
        <f t="shared" si="555"/>
        <v>1.6442597052250991E-2</v>
      </c>
      <c r="AH335" s="45">
        <f t="shared" si="556"/>
        <v>0</v>
      </c>
      <c r="AJ335" s="15">
        <f t="shared" si="648"/>
        <v>-8.0902560192744749E-3</v>
      </c>
      <c r="AK335" s="15">
        <f t="shared" si="648"/>
        <v>0.34263958066333688</v>
      </c>
      <c r="AL335" s="15">
        <f t="shared" si="648"/>
        <v>0.49676337626387912</v>
      </c>
      <c r="AN335" s="53">
        <f t="shared" si="542"/>
        <v>0.48867312024460463</v>
      </c>
      <c r="AO335" s="54">
        <f t="shared" si="558"/>
        <v>0.48867312024460463</v>
      </c>
      <c r="AQ335" s="53">
        <f t="shared" si="559"/>
        <v>1</v>
      </c>
      <c r="AS335" s="55">
        <f t="shared" si="543"/>
        <v>0.11694090568818834</v>
      </c>
      <c r="AT335" s="53">
        <f t="shared" si="544"/>
        <v>0.11694090568818834</v>
      </c>
      <c r="AV335" s="43"/>
      <c r="AW335" s="43"/>
      <c r="AY335" s="16">
        <f t="shared" si="545"/>
        <v>1</v>
      </c>
      <c r="AZ335" s="14">
        <f t="shared" si="574"/>
        <v>0</v>
      </c>
      <c r="BA335" s="14">
        <f t="shared" si="575"/>
        <v>0.48867312024460463</v>
      </c>
      <c r="BB335" s="56">
        <f>$J$5</f>
        <v>1</v>
      </c>
      <c r="BD335" s="45">
        <f t="shared" si="560"/>
        <v>4.633606676260435E-2</v>
      </c>
      <c r="BE335" s="45">
        <f t="shared" si="561"/>
        <v>1.4169974197209107E-3</v>
      </c>
      <c r="BF335" s="45">
        <f t="shared" si="562"/>
        <v>1.3977929292564065E-2</v>
      </c>
      <c r="BH335" s="15">
        <f t="shared" si="649"/>
        <v>0.50270478228195159</v>
      </c>
      <c r="BI335" s="15">
        <f t="shared" si="649"/>
        <v>-0.87417886793717625</v>
      </c>
      <c r="BJ335" s="15">
        <f t="shared" si="649"/>
        <v>0.36883319002265774</v>
      </c>
      <c r="BL335" s="53">
        <f t="shared" si="564"/>
        <v>0.68294364810009489</v>
      </c>
      <c r="BM335" s="54">
        <f t="shared" si="565"/>
        <v>0.68294364810009489</v>
      </c>
      <c r="BO335" s="53">
        <f t="shared" si="566"/>
        <v>1</v>
      </c>
      <c r="BQ335" s="53">
        <f t="shared" si="546"/>
        <v>0.31705635189990511</v>
      </c>
      <c r="BR335" s="53">
        <f t="shared" si="547"/>
        <v>0.31705635189990511</v>
      </c>
      <c r="BT335" s="43"/>
      <c r="BV335" s="14"/>
      <c r="BW335" s="43"/>
      <c r="BX335" s="43"/>
      <c r="BY335" s="43"/>
      <c r="CA335" s="43"/>
      <c r="CC335" s="43"/>
    </row>
    <row r="336" spans="1:81" x14ac:dyDescent="0.25">
      <c r="A336" s="52"/>
      <c r="C336" s="16">
        <f t="shared" si="538"/>
        <v>1</v>
      </c>
      <c r="D336" s="14">
        <f>$H$6</f>
        <v>0</v>
      </c>
      <c r="E336" s="14">
        <f>$I$6</f>
        <v>0</v>
      </c>
      <c r="H336" s="45">
        <f t="shared" si="548"/>
        <v>0</v>
      </c>
      <c r="I336" s="45">
        <f t="shared" si="549"/>
        <v>0</v>
      </c>
      <c r="J336" s="45">
        <f t="shared" si="550"/>
        <v>0</v>
      </c>
      <c r="L336" s="15">
        <f t="shared" si="650"/>
        <v>-0.7091102431425238</v>
      </c>
      <c r="M336" s="15">
        <f t="shared" si="650"/>
        <v>0.65854778020264071</v>
      </c>
      <c r="N336" s="15">
        <f t="shared" si="650"/>
        <v>0.69406367294734195</v>
      </c>
      <c r="O336" s="11"/>
      <c r="P336" s="53">
        <f t="shared" si="551"/>
        <v>-0.7091102431425238</v>
      </c>
      <c r="Q336" s="54">
        <f t="shared" si="552"/>
        <v>0</v>
      </c>
      <c r="S336" s="53">
        <f t="shared" si="553"/>
        <v>0</v>
      </c>
      <c r="U336" s="55">
        <f t="shared" si="539"/>
        <v>0.46838107563285269</v>
      </c>
      <c r="V336" s="53">
        <f t="shared" si="540"/>
        <v>0</v>
      </c>
      <c r="X336" s="43"/>
      <c r="Y336" s="43"/>
      <c r="AA336" s="16">
        <f t="shared" si="541"/>
        <v>1</v>
      </c>
      <c r="AB336" s="14">
        <f>$H$6</f>
        <v>0</v>
      </c>
      <c r="AC336" s="14">
        <f>$I$6</f>
        <v>0</v>
      </c>
      <c r="AF336" s="45">
        <f t="shared" si="554"/>
        <v>1.1694090568818835E-2</v>
      </c>
      <c r="AG336" s="45">
        <f t="shared" si="555"/>
        <v>0</v>
      </c>
      <c r="AH336" s="45">
        <f t="shared" si="556"/>
        <v>1.1694090568818835E-2</v>
      </c>
      <c r="AJ336" s="15">
        <f t="shared" si="648"/>
        <v>3.6038345495443599E-3</v>
      </c>
      <c r="AK336" s="15">
        <f t="shared" si="648"/>
        <v>0.34263958066333688</v>
      </c>
      <c r="AL336" s="15">
        <f t="shared" si="648"/>
        <v>0.50845746683269799</v>
      </c>
      <c r="AN336" s="53">
        <f t="shared" si="542"/>
        <v>3.6038345495443599E-3</v>
      </c>
      <c r="AO336" s="54">
        <f t="shared" si="558"/>
        <v>3.6038345495443599E-3</v>
      </c>
      <c r="AQ336" s="53">
        <f t="shared" si="559"/>
        <v>1</v>
      </c>
      <c r="AS336" s="55">
        <f t="shared" si="543"/>
        <v>-0.20592060143272364</v>
      </c>
      <c r="AT336" s="53">
        <f t="shared" si="544"/>
        <v>-0.20592060143272364</v>
      </c>
      <c r="AV336" s="43"/>
      <c r="AW336" s="43"/>
      <c r="AY336" s="16">
        <f t="shared" si="545"/>
        <v>1</v>
      </c>
      <c r="AZ336" s="14">
        <f t="shared" si="574"/>
        <v>0</v>
      </c>
      <c r="BA336" s="14">
        <f t="shared" si="575"/>
        <v>3.6038345495443599E-3</v>
      </c>
      <c r="BB336" s="56">
        <f>$J$6</f>
        <v>0</v>
      </c>
      <c r="BD336" s="45">
        <f t="shared" si="560"/>
        <v>3.1705635189990512E-2</v>
      </c>
      <c r="BE336" s="45">
        <f t="shared" si="561"/>
        <v>0</v>
      </c>
      <c r="BF336" s="45">
        <f t="shared" si="562"/>
        <v>1.5493691677629802E-2</v>
      </c>
      <c r="BH336" s="15">
        <f t="shared" si="649"/>
        <v>0.53441041747194207</v>
      </c>
      <c r="BI336" s="15">
        <f t="shared" si="649"/>
        <v>-0.87417886793717625</v>
      </c>
      <c r="BJ336" s="15">
        <f t="shared" si="649"/>
        <v>0.38432688170028756</v>
      </c>
      <c r="BL336" s="53">
        <f t="shared" si="564"/>
        <v>0.53579546796653221</v>
      </c>
      <c r="BM336" s="54">
        <f t="shared" si="565"/>
        <v>0.53579546796653221</v>
      </c>
      <c r="BO336" s="53">
        <f t="shared" si="566"/>
        <v>1</v>
      </c>
      <c r="BQ336" s="53">
        <f t="shared" si="546"/>
        <v>-0.53579546796653221</v>
      </c>
      <c r="BR336" s="53">
        <f t="shared" si="547"/>
        <v>-0.53579546796653221</v>
      </c>
      <c r="BT336" s="43"/>
      <c r="BV336" s="14"/>
      <c r="BW336" s="43"/>
      <c r="BX336" s="43"/>
      <c r="BY336" s="43"/>
      <c r="CA336" s="43"/>
      <c r="CC336" s="43"/>
    </row>
    <row r="337" spans="1:81" x14ac:dyDescent="0.25">
      <c r="A337" s="52"/>
      <c r="C337" s="16">
        <f t="shared" si="538"/>
        <v>1</v>
      </c>
      <c r="D337" s="14">
        <f>$H$7</f>
        <v>1</v>
      </c>
      <c r="E337" s="14">
        <f>$I$7</f>
        <v>1</v>
      </c>
      <c r="H337" s="45">
        <f t="shared" si="548"/>
        <v>0</v>
      </c>
      <c r="I337" s="45">
        <f t="shared" si="549"/>
        <v>0</v>
      </c>
      <c r="J337" s="45">
        <f t="shared" si="550"/>
        <v>0</v>
      </c>
      <c r="L337" s="15">
        <f t="shared" si="650"/>
        <v>-0.7091102431425238</v>
      </c>
      <c r="M337" s="15">
        <f t="shared" si="650"/>
        <v>0.65854778020264071</v>
      </c>
      <c r="N337" s="15">
        <f t="shared" si="650"/>
        <v>0.69406367294734195</v>
      </c>
      <c r="O337" s="11"/>
      <c r="P337" s="53">
        <f t="shared" si="551"/>
        <v>0.64350121000745886</v>
      </c>
      <c r="Q337" s="54">
        <f t="shared" si="552"/>
        <v>0.64350121000745886</v>
      </c>
      <c r="S337" s="53">
        <f t="shared" si="553"/>
        <v>1</v>
      </c>
      <c r="U337" s="55">
        <f t="shared" si="539"/>
        <v>0.20867094912620437</v>
      </c>
      <c r="V337" s="53">
        <f t="shared" si="540"/>
        <v>0.20867094912620437</v>
      </c>
      <c r="X337" s="47">
        <f>ABS(V334)+ABS(V335)+ABS(V336)+ABS(V337)</f>
        <v>0.61438763386857942</v>
      </c>
      <c r="Y337" s="45" t="str">
        <f>IF(X337&lt;X$17,"Yes","Not")</f>
        <v>Not</v>
      </c>
      <c r="AA337" s="16">
        <f t="shared" si="541"/>
        <v>1</v>
      </c>
      <c r="AB337" s="14">
        <f>$H$7</f>
        <v>1</v>
      </c>
      <c r="AC337" s="14">
        <f>$I$7</f>
        <v>1</v>
      </c>
      <c r="AF337" s="45">
        <f t="shared" si="554"/>
        <v>-2.0592060143272365E-2</v>
      </c>
      <c r="AG337" s="45">
        <f t="shared" si="555"/>
        <v>0</v>
      </c>
      <c r="AH337" s="45">
        <f t="shared" si="556"/>
        <v>0</v>
      </c>
      <c r="AJ337" s="15">
        <f t="shared" si="648"/>
        <v>-1.6988225593728007E-2</v>
      </c>
      <c r="AK337" s="15">
        <f t="shared" si="648"/>
        <v>0.34263958066333688</v>
      </c>
      <c r="AL337" s="15">
        <f t="shared" si="648"/>
        <v>0.50845746683269799</v>
      </c>
      <c r="AN337" s="53">
        <f t="shared" si="542"/>
        <v>0.83410882190230684</v>
      </c>
      <c r="AO337" s="54">
        <f t="shared" si="558"/>
        <v>0.83410882190230684</v>
      </c>
      <c r="AQ337" s="53">
        <f t="shared" si="559"/>
        <v>1</v>
      </c>
      <c r="AS337" s="55">
        <f t="shared" si="543"/>
        <v>-9.169469254561162E-2</v>
      </c>
      <c r="AT337" s="53">
        <f t="shared" si="544"/>
        <v>-9.169469254561162E-2</v>
      </c>
      <c r="AV337" s="47">
        <f>ABS(AT334)+ABS(AT335)+ABS(AT336)+ABS(AT337)</f>
        <v>0.57898217018903342</v>
      </c>
      <c r="AW337" s="45" t="str">
        <f>IF(AV337&lt;AV$17,"Yes","Not")</f>
        <v>Not</v>
      </c>
      <c r="AY337" s="16">
        <f t="shared" si="545"/>
        <v>1</v>
      </c>
      <c r="AZ337" s="14">
        <f t="shared" si="574"/>
        <v>0.64350121000745886</v>
      </c>
      <c r="BA337" s="14">
        <f t="shared" si="575"/>
        <v>0.83410882190230684</v>
      </c>
      <c r="BB337" s="56">
        <f>$J$7</f>
        <v>0</v>
      </c>
      <c r="BD337" s="45">
        <f t="shared" si="560"/>
        <v>-5.3579546796653221E-2</v>
      </c>
      <c r="BE337" s="45">
        <f t="shared" si="561"/>
        <v>0</v>
      </c>
      <c r="BF337" s="45">
        <f t="shared" si="562"/>
        <v>-1.9309182189470773E-4</v>
      </c>
      <c r="BH337" s="15">
        <f t="shared" si="649"/>
        <v>0.48083087067528885</v>
      </c>
      <c r="BI337" s="15">
        <f t="shared" si="649"/>
        <v>-0.87417886793717625</v>
      </c>
      <c r="BJ337" s="15">
        <f t="shared" si="649"/>
        <v>0.38413378987839286</v>
      </c>
      <c r="BL337" s="53">
        <f t="shared" si="564"/>
        <v>0.23870509432309994</v>
      </c>
      <c r="BM337" s="54">
        <f t="shared" si="565"/>
        <v>0.23870509432309994</v>
      </c>
      <c r="BO337" s="53">
        <f t="shared" si="566"/>
        <v>1</v>
      </c>
      <c r="BQ337" s="53">
        <f t="shared" si="546"/>
        <v>-0.23870509432309994</v>
      </c>
      <c r="BR337" s="53">
        <f t="shared" si="547"/>
        <v>-0.23870509432309994</v>
      </c>
      <c r="BT337" s="47">
        <f>ABS(BR334)+ABS(BR335)+ABS(BR336)+ABS(BR337)</f>
        <v>1.5549175818155807</v>
      </c>
      <c r="BV337" s="49">
        <f t="shared" ref="BV337" si="669">ABS(BQ334)+ABS(BQ335)+ABS(BQ336)+ABS(BQ337)</f>
        <v>1.5549175818155807</v>
      </c>
      <c r="BW337" s="45">
        <f t="shared" ref="BW337" si="670">IF(BV337&lt;BV$17,1,0)</f>
        <v>0</v>
      </c>
      <c r="BX337" s="43">
        <f t="shared" ref="BX337" si="671">BX333+1</f>
        <v>80</v>
      </c>
      <c r="BY337" s="50" t="str">
        <f t="shared" ref="BY337" si="672">IF(BW337=0,"",BX337)</f>
        <v/>
      </c>
      <c r="CA337" s="51">
        <f t="shared" ref="CA337" si="673">BV337-BV333</f>
        <v>4.3122334373778548E-2</v>
      </c>
      <c r="CC337" s="43" t="str">
        <f t="shared" ref="CC337" si="674">IF(CA337&gt;0,"***","")</f>
        <v>***</v>
      </c>
    </row>
    <row r="338" spans="1:81" x14ac:dyDescent="0.25">
      <c r="A338" s="37">
        <v>81</v>
      </c>
      <c r="C338" s="38">
        <f t="shared" ref="C338:C401" si="675">$L$4</f>
        <v>1</v>
      </c>
      <c r="D338" s="39">
        <f>$H$4</f>
        <v>1</v>
      </c>
      <c r="E338" s="39">
        <f>$I$4</f>
        <v>0</v>
      </c>
      <c r="H338" s="45">
        <f t="shared" si="548"/>
        <v>2.086709491262044E-2</v>
      </c>
      <c r="I338" s="45">
        <f t="shared" si="549"/>
        <v>2.086709491262044E-2</v>
      </c>
      <c r="J338" s="45">
        <f t="shared" si="550"/>
        <v>2.086709491262044E-2</v>
      </c>
      <c r="L338" s="45">
        <f t="shared" si="650"/>
        <v>-0.6882431482299034</v>
      </c>
      <c r="M338" s="45">
        <f t="shared" si="650"/>
        <v>0.67941487511526111</v>
      </c>
      <c r="N338" s="45">
        <f t="shared" si="650"/>
        <v>0.71493076785996235</v>
      </c>
      <c r="O338" s="11"/>
      <c r="P338" s="40">
        <f t="shared" si="551"/>
        <v>-8.8282731146422933E-3</v>
      </c>
      <c r="Q338" s="41">
        <f t="shared" si="552"/>
        <v>0</v>
      </c>
      <c r="S338" s="40">
        <f t="shared" si="553"/>
        <v>0</v>
      </c>
      <c r="U338" s="42">
        <f t="shared" ref="U338:U401" si="676">BI338*BR338</f>
        <v>-0.38348880865595769</v>
      </c>
      <c r="V338" s="40">
        <f t="shared" ref="V338:V401" si="677">U338*S338</f>
        <v>0</v>
      </c>
      <c r="X338" s="43"/>
      <c r="Y338" s="43"/>
      <c r="AA338" s="38">
        <f t="shared" ref="AA338:AA401" si="678">$L$4</f>
        <v>1</v>
      </c>
      <c r="AB338" s="39">
        <f>$H$4</f>
        <v>1</v>
      </c>
      <c r="AC338" s="39">
        <f>$I$4</f>
        <v>0</v>
      </c>
      <c r="AF338" s="45">
        <f t="shared" si="554"/>
        <v>-9.1694692545611616E-3</v>
      </c>
      <c r="AG338" s="45">
        <f t="shared" si="555"/>
        <v>-9.1694692545611616E-3</v>
      </c>
      <c r="AH338" s="45">
        <f t="shared" si="556"/>
        <v>-9.1694692545611616E-3</v>
      </c>
      <c r="AJ338" s="45">
        <f t="shared" si="648"/>
        <v>-2.615769484828917E-2</v>
      </c>
      <c r="AK338" s="45">
        <f t="shared" si="648"/>
        <v>0.33347011140877575</v>
      </c>
      <c r="AL338" s="45">
        <f t="shared" si="648"/>
        <v>0.49928799757813686</v>
      </c>
      <c r="AN338" s="40">
        <f t="shared" ref="AN338:AN401" si="679">((AA338*AJ338)+(AB338*AK338)+(AC338*AL338))</f>
        <v>0.30731241656048658</v>
      </c>
      <c r="AO338" s="41">
        <f t="shared" si="558"/>
        <v>0.30731241656048658</v>
      </c>
      <c r="AQ338" s="40">
        <f t="shared" si="559"/>
        <v>1</v>
      </c>
      <c r="AS338" s="42">
        <f t="shared" ref="AS338:AS401" si="680">BJ338*BR338</f>
        <v>0.15702001460011739</v>
      </c>
      <c r="AT338" s="40">
        <f t="shared" ref="AT338:AT401" si="681">AS338*AQ338</f>
        <v>0.15702001460011739</v>
      </c>
      <c r="AV338" s="43"/>
      <c r="AW338" s="43"/>
      <c r="AY338" s="38">
        <f t="shared" ref="AY338:AY401" si="682">$L$4</f>
        <v>1</v>
      </c>
      <c r="AZ338" s="39">
        <f t="shared" si="574"/>
        <v>0</v>
      </c>
      <c r="BA338" s="39">
        <f t="shared" si="575"/>
        <v>0.30731241656048658</v>
      </c>
      <c r="BB338" s="44">
        <f>$J$4</f>
        <v>1</v>
      </c>
      <c r="BD338" s="45">
        <f t="shared" si="560"/>
        <v>-2.3870509432309995E-2</v>
      </c>
      <c r="BE338" s="45">
        <f t="shared" si="561"/>
        <v>-1.5360701703185941E-2</v>
      </c>
      <c r="BF338" s="45">
        <f t="shared" si="562"/>
        <v>-1.9910602500791994E-2</v>
      </c>
      <c r="BH338" s="45">
        <f t="shared" si="649"/>
        <v>0.45696036124297884</v>
      </c>
      <c r="BI338" s="45">
        <f t="shared" si="649"/>
        <v>-0.88953956964036218</v>
      </c>
      <c r="BJ338" s="45">
        <f t="shared" si="649"/>
        <v>0.36422318737760084</v>
      </c>
      <c r="BL338" s="40">
        <f t="shared" si="564"/>
        <v>0.56889066912335229</v>
      </c>
      <c r="BM338" s="41">
        <f t="shared" si="565"/>
        <v>0.56889066912335229</v>
      </c>
      <c r="BO338" s="40">
        <f t="shared" si="566"/>
        <v>1</v>
      </c>
      <c r="BQ338" s="40">
        <f t="shared" ref="BQ338:BQ401" si="683">BB338-BM338</f>
        <v>0.43110933087664771</v>
      </c>
      <c r="BR338" s="40">
        <f t="shared" ref="BR338:BR401" si="684">BQ338*BO338</f>
        <v>0.43110933087664771</v>
      </c>
      <c r="BT338" s="43"/>
      <c r="BV338" s="46"/>
      <c r="BW338" s="43"/>
      <c r="BX338" s="43"/>
      <c r="BY338" s="43"/>
      <c r="CA338" s="43"/>
      <c r="CC338" s="43"/>
    </row>
    <row r="339" spans="1:81" x14ac:dyDescent="0.25">
      <c r="A339" s="37"/>
      <c r="C339" s="38">
        <f t="shared" si="675"/>
        <v>1</v>
      </c>
      <c r="D339" s="39">
        <f>$H$5</f>
        <v>0</v>
      </c>
      <c r="E339" s="39">
        <f>$I$5</f>
        <v>1</v>
      </c>
      <c r="H339" s="45">
        <f t="shared" ref="H339:H402" si="685">$H$9*C338*V338</f>
        <v>0</v>
      </c>
      <c r="I339" s="45">
        <f t="shared" ref="I339:I402" si="686">$H$9*D338*V338</f>
        <v>0</v>
      </c>
      <c r="J339" s="45">
        <f t="shared" ref="J339:J402" si="687">$H$9*E338*V338</f>
        <v>0</v>
      </c>
      <c r="L339" s="45">
        <f t="shared" si="650"/>
        <v>-0.6882431482299034</v>
      </c>
      <c r="M339" s="45">
        <f t="shared" si="650"/>
        <v>0.67941487511526111</v>
      </c>
      <c r="N339" s="45">
        <f t="shared" si="650"/>
        <v>0.71493076785996235</v>
      </c>
      <c r="O339" s="11"/>
      <c r="P339" s="40">
        <f t="shared" ref="P339:P402" si="688">((C339*L339)+(D339*M339)+(E339*N339))</f>
        <v>2.6687619630058945E-2</v>
      </c>
      <c r="Q339" s="41">
        <f t="shared" ref="Q339:Q402" si="689">IF(P339&gt;0,P339,0)</f>
        <v>2.6687619630058945E-2</v>
      </c>
      <c r="S339" s="40">
        <f t="shared" ref="S339:S402" si="690">IF(Q339&gt;0,1,0)</f>
        <v>1</v>
      </c>
      <c r="U339" s="42">
        <f t="shared" si="676"/>
        <v>-0.30168559479294538</v>
      </c>
      <c r="V339" s="40">
        <f t="shared" si="677"/>
        <v>-0.30168559479294538</v>
      </c>
      <c r="X339" s="43"/>
      <c r="Y339" s="43"/>
      <c r="AA339" s="38">
        <f t="shared" si="678"/>
        <v>1</v>
      </c>
      <c r="AB339" s="39">
        <f>$H$5</f>
        <v>0</v>
      </c>
      <c r="AC339" s="39">
        <f>$I$5</f>
        <v>1</v>
      </c>
      <c r="AF339" s="45">
        <f t="shared" ref="AF339:AF402" si="691">$H$9*AA338*AT338</f>
        <v>1.5702001460011741E-2</v>
      </c>
      <c r="AG339" s="45">
        <f t="shared" ref="AG339:AG402" si="692">$H$9*AB338*AT338</f>
        <v>1.5702001460011741E-2</v>
      </c>
      <c r="AH339" s="45">
        <f t="shared" ref="AH339:AH402" si="693">$H$9*AC338*AT338</f>
        <v>0</v>
      </c>
      <c r="AJ339" s="45">
        <f t="shared" ref="AJ339:AL354" si="694">AJ338+AF339</f>
        <v>-1.045569338827743E-2</v>
      </c>
      <c r="AK339" s="45">
        <f t="shared" si="694"/>
        <v>0.34917211286878747</v>
      </c>
      <c r="AL339" s="45">
        <f t="shared" si="694"/>
        <v>0.49928799757813686</v>
      </c>
      <c r="AN339" s="40">
        <f t="shared" si="679"/>
        <v>0.4888323041898594</v>
      </c>
      <c r="AO339" s="41">
        <f t="shared" ref="AO339:AO402" si="695">IF(AN339&gt;0,AN339,0)</f>
        <v>0.4888323041898594</v>
      </c>
      <c r="AQ339" s="40">
        <f t="shared" ref="AQ339:AQ402" si="696">IF(AO339&gt;0,1,0)</f>
        <v>1</v>
      </c>
      <c r="AS339" s="42">
        <f t="shared" si="680"/>
        <v>0.12801878855196844</v>
      </c>
      <c r="AT339" s="40">
        <f t="shared" si="681"/>
        <v>0.12801878855196844</v>
      </c>
      <c r="AV339" s="43"/>
      <c r="AW339" s="43"/>
      <c r="AY339" s="38">
        <f t="shared" si="682"/>
        <v>1</v>
      </c>
      <c r="AZ339" s="39">
        <f t="shared" si="574"/>
        <v>2.6687619630058945E-2</v>
      </c>
      <c r="BA339" s="39">
        <f t="shared" si="575"/>
        <v>0.4888323041898594</v>
      </c>
      <c r="BB339" s="44">
        <f>$J$5</f>
        <v>1</v>
      </c>
      <c r="BD339" s="45">
        <f t="shared" ref="BD339:BD402" si="697">$H$9*AY338*BR338</f>
        <v>4.3110933087664775E-2</v>
      </c>
      <c r="BE339" s="45">
        <f t="shared" ref="BE339:BE402" si="698">$H$9*AZ338*BR338</f>
        <v>0</v>
      </c>
      <c r="BF339" s="45">
        <f t="shared" ref="BF339:BF402" si="699">$H$9*BA338*BR338</f>
        <v>1.3248525027347701E-2</v>
      </c>
      <c r="BH339" s="45">
        <f t="shared" ref="BH339:BJ354" si="700">BH338+BD339</f>
        <v>0.50007129433064357</v>
      </c>
      <c r="BI339" s="45">
        <f t="shared" si="700"/>
        <v>-0.88953956964036218</v>
      </c>
      <c r="BJ339" s="45">
        <f t="shared" si="700"/>
        <v>0.37747171240494853</v>
      </c>
      <c r="BL339" s="40">
        <f t="shared" ref="BL339:BL402" si="701">((AY339*BH339)+(AZ339*BI339)+(BA339*BJ339))</f>
        <v>0.66085196759159814</v>
      </c>
      <c r="BM339" s="41">
        <f t="shared" ref="BM339:BM402" si="702">IF(BL339&gt;0,BL339,0)</f>
        <v>0.66085196759159814</v>
      </c>
      <c r="BO339" s="40">
        <f t="shared" ref="BO339:BO402" si="703">IF(BM339&gt;0,1,0)</f>
        <v>1</v>
      </c>
      <c r="BQ339" s="40">
        <f t="shared" si="683"/>
        <v>0.33914803240840186</v>
      </c>
      <c r="BR339" s="40">
        <f t="shared" si="684"/>
        <v>0.33914803240840186</v>
      </c>
      <c r="BT339" s="43"/>
      <c r="BV339" s="14"/>
      <c r="BW339" s="43"/>
      <c r="BX339" s="43"/>
      <c r="BY339" s="43"/>
      <c r="CA339" s="43"/>
      <c r="CC339" s="43"/>
    </row>
    <row r="340" spans="1:81" x14ac:dyDescent="0.25">
      <c r="A340" s="37"/>
      <c r="C340" s="38">
        <f t="shared" si="675"/>
        <v>1</v>
      </c>
      <c r="D340" s="39">
        <f>$H$6</f>
        <v>0</v>
      </c>
      <c r="E340" s="39">
        <f>$I$6</f>
        <v>0</v>
      </c>
      <c r="H340" s="45">
        <f t="shared" si="685"/>
        <v>-3.0168559479294539E-2</v>
      </c>
      <c r="I340" s="45">
        <f t="shared" si="686"/>
        <v>0</v>
      </c>
      <c r="J340" s="45">
        <f t="shared" si="687"/>
        <v>-3.0168559479294539E-2</v>
      </c>
      <c r="L340" s="45">
        <f t="shared" ref="L340:N355" si="704">L339+H340</f>
        <v>-0.71841170770919793</v>
      </c>
      <c r="M340" s="45">
        <f t="shared" si="704"/>
        <v>0.67941487511526111</v>
      </c>
      <c r="N340" s="45">
        <f t="shared" si="704"/>
        <v>0.68476220838066781</v>
      </c>
      <c r="O340" s="11"/>
      <c r="P340" s="40">
        <f t="shared" si="688"/>
        <v>-0.71841170770919793</v>
      </c>
      <c r="Q340" s="41">
        <f t="shared" si="689"/>
        <v>0</v>
      </c>
      <c r="S340" s="40">
        <f t="shared" si="690"/>
        <v>0</v>
      </c>
      <c r="U340" s="42">
        <f t="shared" si="676"/>
        <v>0.47534000584612929</v>
      </c>
      <c r="V340" s="40">
        <f t="shared" si="677"/>
        <v>0</v>
      </c>
      <c r="X340" s="43"/>
      <c r="Y340" s="43"/>
      <c r="AA340" s="38">
        <f t="shared" si="678"/>
        <v>1</v>
      </c>
      <c r="AB340" s="39">
        <f>$H$6</f>
        <v>0</v>
      </c>
      <c r="AC340" s="39">
        <f>$I$6</f>
        <v>0</v>
      </c>
      <c r="AF340" s="45">
        <f t="shared" si="691"/>
        <v>1.2801878855196845E-2</v>
      </c>
      <c r="AG340" s="45">
        <f t="shared" si="692"/>
        <v>0</v>
      </c>
      <c r="AH340" s="45">
        <f t="shared" si="693"/>
        <v>1.2801878855196845E-2</v>
      </c>
      <c r="AJ340" s="45">
        <f t="shared" si="694"/>
        <v>2.3461854669194152E-3</v>
      </c>
      <c r="AK340" s="45">
        <f t="shared" si="694"/>
        <v>0.34917211286878747</v>
      </c>
      <c r="AL340" s="45">
        <f t="shared" si="694"/>
        <v>0.5120898764333337</v>
      </c>
      <c r="AN340" s="40">
        <f t="shared" si="679"/>
        <v>2.3461854669194152E-3</v>
      </c>
      <c r="AO340" s="41">
        <f t="shared" si="695"/>
        <v>2.3461854669194152E-3</v>
      </c>
      <c r="AQ340" s="40">
        <f t="shared" si="696"/>
        <v>1</v>
      </c>
      <c r="AS340" s="42">
        <f t="shared" si="680"/>
        <v>-0.21078172158792718</v>
      </c>
      <c r="AT340" s="40">
        <f t="shared" si="681"/>
        <v>-0.21078172158792718</v>
      </c>
      <c r="AV340" s="43"/>
      <c r="AW340" s="43"/>
      <c r="AY340" s="38">
        <f t="shared" si="682"/>
        <v>1</v>
      </c>
      <c r="AZ340" s="39">
        <f t="shared" si="574"/>
        <v>0</v>
      </c>
      <c r="BA340" s="39">
        <f t="shared" si="575"/>
        <v>2.3461854669194152E-3</v>
      </c>
      <c r="BB340" s="44">
        <f>$J$6</f>
        <v>0</v>
      </c>
      <c r="BD340" s="45">
        <f t="shared" si="697"/>
        <v>3.3914803240840188E-2</v>
      </c>
      <c r="BE340" s="45">
        <f t="shared" si="698"/>
        <v>9.0510536871983333E-4</v>
      </c>
      <c r="BF340" s="45">
        <f t="shared" si="699"/>
        <v>1.6578651414365621E-2</v>
      </c>
      <c r="BH340" s="45">
        <f t="shared" si="700"/>
        <v>0.53398609757148374</v>
      </c>
      <c r="BI340" s="45">
        <f t="shared" si="700"/>
        <v>-0.88863446427164239</v>
      </c>
      <c r="BJ340" s="45">
        <f t="shared" si="700"/>
        <v>0.39405036381931413</v>
      </c>
      <c r="BL340" s="40">
        <f t="shared" si="701"/>
        <v>0.53491061280831087</v>
      </c>
      <c r="BM340" s="41">
        <f t="shared" si="702"/>
        <v>0.53491061280831087</v>
      </c>
      <c r="BO340" s="40">
        <f t="shared" si="703"/>
        <v>1</v>
      </c>
      <c r="BQ340" s="40">
        <f t="shared" si="683"/>
        <v>-0.53491061280831087</v>
      </c>
      <c r="BR340" s="40">
        <f t="shared" si="684"/>
        <v>-0.53491061280831087</v>
      </c>
      <c r="BT340" s="43"/>
      <c r="BV340" s="14"/>
      <c r="BW340" s="43"/>
      <c r="BX340" s="43"/>
      <c r="BY340" s="43"/>
      <c r="CA340" s="43"/>
      <c r="CC340" s="43"/>
    </row>
    <row r="341" spans="1:81" x14ac:dyDescent="0.25">
      <c r="A341" s="37"/>
      <c r="C341" s="38">
        <f t="shared" si="675"/>
        <v>1</v>
      </c>
      <c r="D341" s="39">
        <f>$H$7</f>
        <v>1</v>
      </c>
      <c r="E341" s="39">
        <f>$I$7</f>
        <v>1</v>
      </c>
      <c r="H341" s="45">
        <f t="shared" si="685"/>
        <v>0</v>
      </c>
      <c r="I341" s="45">
        <f t="shared" si="686"/>
        <v>0</v>
      </c>
      <c r="J341" s="45">
        <f t="shared" si="687"/>
        <v>0</v>
      </c>
      <c r="L341" s="45">
        <f t="shared" si="704"/>
        <v>-0.71841170770919793</v>
      </c>
      <c r="M341" s="45">
        <f t="shared" si="704"/>
        <v>0.67941487511526111</v>
      </c>
      <c r="N341" s="45">
        <f t="shared" si="704"/>
        <v>0.68476220838066781</v>
      </c>
      <c r="O341" s="11"/>
      <c r="P341" s="40">
        <f t="shared" si="688"/>
        <v>0.64576537578673099</v>
      </c>
      <c r="Q341" s="41">
        <f t="shared" si="689"/>
        <v>0.64576537578673099</v>
      </c>
      <c r="S341" s="40">
        <f t="shared" si="690"/>
        <v>1</v>
      </c>
      <c r="U341" s="42">
        <f t="shared" si="676"/>
        <v>0.21197414008542292</v>
      </c>
      <c r="V341" s="40">
        <f t="shared" si="677"/>
        <v>0.21197414008542292</v>
      </c>
      <c r="X341" s="47">
        <f>ABS(V338)+ABS(V339)+ABS(V340)+ABS(V341)</f>
        <v>0.51365973487836825</v>
      </c>
      <c r="Y341" s="45" t="str">
        <f>IF(X341&lt;X$17,"Yes","Not")</f>
        <v>Not</v>
      </c>
      <c r="AA341" s="38">
        <f t="shared" si="678"/>
        <v>1</v>
      </c>
      <c r="AB341" s="39">
        <f>$H$7</f>
        <v>1</v>
      </c>
      <c r="AC341" s="39">
        <f>$I$7</f>
        <v>1</v>
      </c>
      <c r="AF341" s="45">
        <f t="shared" si="691"/>
        <v>-2.1078172158792721E-2</v>
      </c>
      <c r="AG341" s="45">
        <f t="shared" si="692"/>
        <v>0</v>
      </c>
      <c r="AH341" s="45">
        <f t="shared" si="693"/>
        <v>0</v>
      </c>
      <c r="AJ341" s="45">
        <f t="shared" si="694"/>
        <v>-1.8731986691873308E-2</v>
      </c>
      <c r="AK341" s="45">
        <f t="shared" si="694"/>
        <v>0.34917211286878747</v>
      </c>
      <c r="AL341" s="45">
        <f t="shared" si="694"/>
        <v>0.5120898764333337</v>
      </c>
      <c r="AN341" s="40">
        <f t="shared" si="679"/>
        <v>0.8425300026102478</v>
      </c>
      <c r="AO341" s="41">
        <f t="shared" si="695"/>
        <v>0.8425300026102478</v>
      </c>
      <c r="AQ341" s="40">
        <f t="shared" si="696"/>
        <v>1</v>
      </c>
      <c r="AS341" s="42">
        <f t="shared" si="680"/>
        <v>-9.3966515630565725E-2</v>
      </c>
      <c r="AT341" s="40">
        <f t="shared" si="681"/>
        <v>-9.3966515630565725E-2</v>
      </c>
      <c r="AV341" s="47">
        <f>ABS(AT338)+ABS(AT339)+ABS(AT340)+ABS(AT341)</f>
        <v>0.58978704037057872</v>
      </c>
      <c r="AW341" s="45" t="str">
        <f>IF(AV341&lt;AV$17,"Yes","Not")</f>
        <v>Not</v>
      </c>
      <c r="AY341" s="38">
        <f t="shared" si="682"/>
        <v>1</v>
      </c>
      <c r="AZ341" s="39">
        <f t="shared" si="574"/>
        <v>0.64576537578673099</v>
      </c>
      <c r="BA341" s="39">
        <f t="shared" si="575"/>
        <v>0.8425300026102478</v>
      </c>
      <c r="BB341" s="44">
        <f>$J$7</f>
        <v>0</v>
      </c>
      <c r="BD341" s="45">
        <f t="shared" si="697"/>
        <v>-5.3491061280831087E-2</v>
      </c>
      <c r="BE341" s="45">
        <f t="shared" si="698"/>
        <v>0</v>
      </c>
      <c r="BF341" s="45">
        <f t="shared" si="699"/>
        <v>-1.2549995058718175E-4</v>
      </c>
      <c r="BH341" s="45">
        <f t="shared" si="700"/>
        <v>0.48049503629065266</v>
      </c>
      <c r="BI341" s="45">
        <f t="shared" si="700"/>
        <v>-0.88863446427164239</v>
      </c>
      <c r="BJ341" s="45">
        <f t="shared" si="700"/>
        <v>0.39392486386872694</v>
      </c>
      <c r="BL341" s="40">
        <f t="shared" si="701"/>
        <v>0.23853918411679514</v>
      </c>
      <c r="BM341" s="41">
        <f t="shared" si="702"/>
        <v>0.23853918411679514</v>
      </c>
      <c r="BO341" s="40">
        <f t="shared" si="703"/>
        <v>1</v>
      </c>
      <c r="BQ341" s="40">
        <f t="shared" si="683"/>
        <v>-0.23853918411679514</v>
      </c>
      <c r="BR341" s="40">
        <f t="shared" si="684"/>
        <v>-0.23853918411679514</v>
      </c>
      <c r="BT341" s="47">
        <f>ABS(BR338)+ABS(BR339)+ABS(BR340)+ABS(BR341)</f>
        <v>1.5437071602101555</v>
      </c>
      <c r="BV341" s="49">
        <f t="shared" ref="BV341" si="705">ABS(BQ338)+ABS(BQ339)+ABS(BQ340)+ABS(BQ341)</f>
        <v>1.5437071602101555</v>
      </c>
      <c r="BW341" s="45">
        <f t="shared" ref="BW341" si="706">IF(BV341&lt;BV$17,1,0)</f>
        <v>0</v>
      </c>
      <c r="BX341" s="43">
        <f t="shared" ref="BX341" si="707">BX337+1</f>
        <v>81</v>
      </c>
      <c r="BY341" s="50" t="str">
        <f t="shared" ref="BY341" si="708">IF(BW341=0,"",BX341)</f>
        <v/>
      </c>
      <c r="CA341" s="51">
        <f t="shared" ref="CA341" si="709">BV341-BV337</f>
        <v>-1.121042160542518E-2</v>
      </c>
      <c r="CC341" s="43" t="str">
        <f t="shared" ref="CC341" si="710">IF(CA341&gt;0,"***","")</f>
        <v/>
      </c>
    </row>
    <row r="342" spans="1:81" x14ac:dyDescent="0.25">
      <c r="A342" s="52">
        <v>82</v>
      </c>
      <c r="C342" s="16">
        <f t="shared" si="675"/>
        <v>1</v>
      </c>
      <c r="D342" s="14">
        <f>$H$4</f>
        <v>1</v>
      </c>
      <c r="E342" s="14">
        <f>$I$4</f>
        <v>0</v>
      </c>
      <c r="H342" s="45">
        <f t="shared" si="685"/>
        <v>2.1197414008542293E-2</v>
      </c>
      <c r="I342" s="45">
        <f t="shared" si="686"/>
        <v>2.1197414008542293E-2</v>
      </c>
      <c r="J342" s="45">
        <f t="shared" si="687"/>
        <v>2.1197414008542293E-2</v>
      </c>
      <c r="L342" s="15">
        <f t="shared" si="704"/>
        <v>-0.69721429370065569</v>
      </c>
      <c r="M342" s="15">
        <f t="shared" si="704"/>
        <v>0.70061228912380336</v>
      </c>
      <c r="N342" s="15">
        <f t="shared" si="704"/>
        <v>0.70595962238921006</v>
      </c>
      <c r="O342" s="11"/>
      <c r="P342" s="53">
        <f t="shared" si="688"/>
        <v>3.3979954231476706E-3</v>
      </c>
      <c r="Q342" s="54">
        <f t="shared" si="689"/>
        <v>3.3979954231476706E-3</v>
      </c>
      <c r="S342" s="53">
        <f t="shared" si="690"/>
        <v>1</v>
      </c>
      <c r="U342" s="55">
        <f t="shared" si="676"/>
        <v>-0.3886721279516232</v>
      </c>
      <c r="V342" s="53">
        <f t="shared" si="677"/>
        <v>-0.3886721279516232</v>
      </c>
      <c r="X342" s="43"/>
      <c r="Y342" s="43"/>
      <c r="AA342" s="16">
        <f t="shared" si="678"/>
        <v>1</v>
      </c>
      <c r="AB342" s="14">
        <f>$H$4</f>
        <v>1</v>
      </c>
      <c r="AC342" s="14">
        <f>$I$4</f>
        <v>0</v>
      </c>
      <c r="AF342" s="45">
        <f t="shared" si="691"/>
        <v>-9.3966515630565725E-3</v>
      </c>
      <c r="AG342" s="45">
        <f t="shared" si="692"/>
        <v>-9.3966515630565725E-3</v>
      </c>
      <c r="AH342" s="45">
        <f t="shared" si="693"/>
        <v>-9.3966515630565725E-3</v>
      </c>
      <c r="AJ342" s="15">
        <f t="shared" si="694"/>
        <v>-2.812863825492988E-2</v>
      </c>
      <c r="AK342" s="15">
        <f t="shared" si="694"/>
        <v>0.33977546130573089</v>
      </c>
      <c r="AL342" s="15">
        <f t="shared" si="694"/>
        <v>0.50269322487027712</v>
      </c>
      <c r="AN342" s="53">
        <f t="shared" si="679"/>
        <v>0.31164682305080099</v>
      </c>
      <c r="AO342" s="54">
        <f t="shared" si="695"/>
        <v>0.31164682305080099</v>
      </c>
      <c r="AQ342" s="53">
        <f t="shared" si="696"/>
        <v>1</v>
      </c>
      <c r="AS342" s="55">
        <f t="shared" si="680"/>
        <v>0.16071906452663148</v>
      </c>
      <c r="AT342" s="53">
        <f t="shared" si="681"/>
        <v>0.16071906452663148</v>
      </c>
      <c r="AV342" s="43"/>
      <c r="AW342" s="43"/>
      <c r="AY342" s="16">
        <f t="shared" si="682"/>
        <v>1</v>
      </c>
      <c r="AZ342" s="14">
        <f t="shared" ref="AZ342:AZ405" si="711">Q342</f>
        <v>3.3979954231476706E-3</v>
      </c>
      <c r="BA342" s="14">
        <f t="shared" ref="BA342:BA405" si="712">AO342</f>
        <v>0.31164682305080099</v>
      </c>
      <c r="BB342" s="56">
        <f>$J$4</f>
        <v>1</v>
      </c>
      <c r="BD342" s="45">
        <f t="shared" si="697"/>
        <v>-2.3853918411679515E-2</v>
      </c>
      <c r="BE342" s="45">
        <f t="shared" si="698"/>
        <v>-1.5404034587104242E-2</v>
      </c>
      <c r="BF342" s="45">
        <f t="shared" si="699"/>
        <v>-2.0097641941656981E-2</v>
      </c>
      <c r="BH342" s="15">
        <f t="shared" si="700"/>
        <v>0.45664111787897316</v>
      </c>
      <c r="BI342" s="15">
        <f t="shared" si="700"/>
        <v>-0.90403849885874665</v>
      </c>
      <c r="BJ342" s="15">
        <f t="shared" si="700"/>
        <v>0.37382722192706996</v>
      </c>
      <c r="BL342" s="53">
        <f t="shared" si="701"/>
        <v>0.57007126528097996</v>
      </c>
      <c r="BM342" s="54">
        <f t="shared" si="702"/>
        <v>0.57007126528097996</v>
      </c>
      <c r="BO342" s="53">
        <f t="shared" si="703"/>
        <v>1</v>
      </c>
      <c r="BQ342" s="53">
        <f t="shared" si="683"/>
        <v>0.42992873471902004</v>
      </c>
      <c r="BR342" s="53">
        <f t="shared" si="684"/>
        <v>0.42992873471902004</v>
      </c>
      <c r="BT342" s="43"/>
      <c r="BV342" s="46"/>
      <c r="BW342" s="43"/>
      <c r="BX342" s="43"/>
      <c r="BY342" s="43"/>
      <c r="CA342" s="43"/>
      <c r="CC342" s="43"/>
    </row>
    <row r="343" spans="1:81" x14ac:dyDescent="0.25">
      <c r="A343" s="52"/>
      <c r="C343" s="16">
        <f t="shared" si="675"/>
        <v>1</v>
      </c>
      <c r="D343" s="14">
        <f>$H$5</f>
        <v>0</v>
      </c>
      <c r="E343" s="14">
        <f>$I$5</f>
        <v>1</v>
      </c>
      <c r="H343" s="45">
        <f t="shared" si="685"/>
        <v>-3.8867212795162323E-2</v>
      </c>
      <c r="I343" s="45">
        <f t="shared" si="686"/>
        <v>-3.8867212795162323E-2</v>
      </c>
      <c r="J343" s="45">
        <f t="shared" si="687"/>
        <v>0</v>
      </c>
      <c r="L343" s="15">
        <f t="shared" si="704"/>
        <v>-0.73608150649581805</v>
      </c>
      <c r="M343" s="15">
        <f t="shared" si="704"/>
        <v>0.66174507632864099</v>
      </c>
      <c r="N343" s="15">
        <f t="shared" si="704"/>
        <v>0.70595962238921006</v>
      </c>
      <c r="O343" s="11"/>
      <c r="P343" s="53">
        <f t="shared" si="688"/>
        <v>-3.0121884106607988E-2</v>
      </c>
      <c r="Q343" s="54">
        <f t="shared" si="689"/>
        <v>0</v>
      </c>
      <c r="S343" s="53">
        <f t="shared" si="690"/>
        <v>0</v>
      </c>
      <c r="U343" s="55">
        <f t="shared" si="676"/>
        <v>-0.2805491254412571</v>
      </c>
      <c r="V343" s="53">
        <f t="shared" si="677"/>
        <v>0</v>
      </c>
      <c r="X343" s="43"/>
      <c r="Y343" s="43"/>
      <c r="AA343" s="16">
        <f t="shared" si="678"/>
        <v>1</v>
      </c>
      <c r="AB343" s="14">
        <f>$H$5</f>
        <v>0</v>
      </c>
      <c r="AC343" s="14">
        <f>$I$5</f>
        <v>1</v>
      </c>
      <c r="AF343" s="45">
        <f t="shared" si="691"/>
        <v>1.607190645266315E-2</v>
      </c>
      <c r="AG343" s="45">
        <f t="shared" si="692"/>
        <v>1.607190645266315E-2</v>
      </c>
      <c r="AH343" s="45">
        <f t="shared" si="693"/>
        <v>0</v>
      </c>
      <c r="AJ343" s="15">
        <f t="shared" si="694"/>
        <v>-1.205673180226673E-2</v>
      </c>
      <c r="AK343" s="15">
        <f t="shared" si="694"/>
        <v>0.35584736775839404</v>
      </c>
      <c r="AL343" s="15">
        <f t="shared" si="694"/>
        <v>0.50269322487027712</v>
      </c>
      <c r="AN343" s="53">
        <f t="shared" si="679"/>
        <v>0.49063649306801038</v>
      </c>
      <c r="AO343" s="54">
        <f t="shared" si="695"/>
        <v>0.49063649306801038</v>
      </c>
      <c r="AQ343" s="53">
        <f t="shared" si="696"/>
        <v>1</v>
      </c>
      <c r="AS343" s="55">
        <f t="shared" si="680"/>
        <v>0.12018671962749651</v>
      </c>
      <c r="AT343" s="53">
        <f t="shared" si="681"/>
        <v>0.12018671962749651</v>
      </c>
      <c r="AV343" s="43"/>
      <c r="AW343" s="43"/>
      <c r="AY343" s="16">
        <f t="shared" si="682"/>
        <v>1</v>
      </c>
      <c r="AZ343" s="14">
        <f t="shared" si="711"/>
        <v>0</v>
      </c>
      <c r="BA343" s="14">
        <f t="shared" si="712"/>
        <v>0.49063649306801038</v>
      </c>
      <c r="BB343" s="56">
        <f>$J$5</f>
        <v>1</v>
      </c>
      <c r="BD343" s="45">
        <f t="shared" si="697"/>
        <v>4.2992873471902004E-2</v>
      </c>
      <c r="BE343" s="45">
        <f t="shared" si="698"/>
        <v>1.4608958728548992E-4</v>
      </c>
      <c r="BF343" s="45">
        <f t="shared" si="699"/>
        <v>1.339859243134332E-2</v>
      </c>
      <c r="BH343" s="15">
        <f t="shared" si="700"/>
        <v>0.49963399135087516</v>
      </c>
      <c r="BI343" s="15">
        <f t="shared" si="700"/>
        <v>-0.90389240927146119</v>
      </c>
      <c r="BJ343" s="15">
        <f t="shared" si="700"/>
        <v>0.3872258143584133</v>
      </c>
      <c r="BL343" s="53">
        <f t="shared" si="701"/>
        <v>0.68962110693309153</v>
      </c>
      <c r="BM343" s="54">
        <f t="shared" si="702"/>
        <v>0.68962110693309153</v>
      </c>
      <c r="BO343" s="53">
        <f t="shared" si="703"/>
        <v>1</v>
      </c>
      <c r="BQ343" s="53">
        <f t="shared" si="683"/>
        <v>0.31037889306690847</v>
      </c>
      <c r="BR343" s="53">
        <f t="shared" si="684"/>
        <v>0.31037889306690847</v>
      </c>
      <c r="BT343" s="43"/>
      <c r="BV343" s="14"/>
      <c r="BW343" s="43"/>
      <c r="BX343" s="43"/>
      <c r="BY343" s="43"/>
      <c r="CA343" s="43"/>
      <c r="CC343" s="43"/>
    </row>
    <row r="344" spans="1:81" x14ac:dyDescent="0.25">
      <c r="A344" s="52"/>
      <c r="C344" s="16">
        <f t="shared" si="675"/>
        <v>1</v>
      </c>
      <c r="D344" s="14">
        <f>$H$6</f>
        <v>0</v>
      </c>
      <c r="E344" s="14">
        <f>$I$6</f>
        <v>0</v>
      </c>
      <c r="H344" s="45">
        <f t="shared" si="685"/>
        <v>0</v>
      </c>
      <c r="I344" s="45">
        <f t="shared" si="686"/>
        <v>0</v>
      </c>
      <c r="J344" s="45">
        <f t="shared" si="687"/>
        <v>0</v>
      </c>
      <c r="L344" s="15">
        <f t="shared" si="704"/>
        <v>-0.73608150649581805</v>
      </c>
      <c r="M344" s="15">
        <f t="shared" si="704"/>
        <v>0.66174507632864099</v>
      </c>
      <c r="N344" s="15">
        <f t="shared" si="704"/>
        <v>0.70595962238921006</v>
      </c>
      <c r="O344" s="11"/>
      <c r="P344" s="53">
        <f t="shared" si="688"/>
        <v>-0.73608150649581805</v>
      </c>
      <c r="Q344" s="54">
        <f t="shared" si="689"/>
        <v>0</v>
      </c>
      <c r="S344" s="53">
        <f t="shared" si="690"/>
        <v>0</v>
      </c>
      <c r="U344" s="55">
        <f t="shared" si="676"/>
        <v>0.47967028474018464</v>
      </c>
      <c r="V344" s="53">
        <f t="shared" si="677"/>
        <v>0</v>
      </c>
      <c r="X344" s="43"/>
      <c r="Y344" s="43"/>
      <c r="AA344" s="16">
        <f t="shared" si="678"/>
        <v>1</v>
      </c>
      <c r="AB344" s="14">
        <f>$H$6</f>
        <v>0</v>
      </c>
      <c r="AC344" s="14">
        <f>$I$6</f>
        <v>0</v>
      </c>
      <c r="AF344" s="45">
        <f t="shared" si="691"/>
        <v>1.2018671962749652E-2</v>
      </c>
      <c r="AG344" s="45">
        <f t="shared" si="692"/>
        <v>0</v>
      </c>
      <c r="AH344" s="45">
        <f t="shared" si="693"/>
        <v>1.2018671962749652E-2</v>
      </c>
      <c r="AJ344" s="15">
        <f t="shared" si="694"/>
        <v>-3.8059839517077393E-5</v>
      </c>
      <c r="AK344" s="15">
        <f t="shared" si="694"/>
        <v>0.35584736775839404</v>
      </c>
      <c r="AL344" s="15">
        <f t="shared" si="694"/>
        <v>0.51471189683302676</v>
      </c>
      <c r="AN344" s="53">
        <f t="shared" si="679"/>
        <v>-3.8059839517077393E-5</v>
      </c>
      <c r="AO344" s="54">
        <f t="shared" si="695"/>
        <v>0</v>
      </c>
      <c r="AQ344" s="53">
        <f t="shared" si="696"/>
        <v>0</v>
      </c>
      <c r="AS344" s="55">
        <f t="shared" si="680"/>
        <v>-0.21357109297485641</v>
      </c>
      <c r="AT344" s="53">
        <f t="shared" si="681"/>
        <v>0</v>
      </c>
      <c r="AV344" s="43"/>
      <c r="AW344" s="43"/>
      <c r="AY344" s="16">
        <f t="shared" si="682"/>
        <v>1</v>
      </c>
      <c r="AZ344" s="14">
        <f t="shared" si="711"/>
        <v>0</v>
      </c>
      <c r="BA344" s="14">
        <f t="shared" si="712"/>
        <v>0</v>
      </c>
      <c r="BB344" s="56">
        <f>$J$6</f>
        <v>0</v>
      </c>
      <c r="BD344" s="45">
        <f t="shared" si="697"/>
        <v>3.1037889306690849E-2</v>
      </c>
      <c r="BE344" s="45">
        <f t="shared" si="698"/>
        <v>0</v>
      </c>
      <c r="BF344" s="45">
        <f t="shared" si="699"/>
        <v>1.5228321161667899E-2</v>
      </c>
      <c r="BH344" s="15">
        <f t="shared" si="700"/>
        <v>0.53067188065756599</v>
      </c>
      <c r="BI344" s="15">
        <f t="shared" si="700"/>
        <v>-0.90389240927146119</v>
      </c>
      <c r="BJ344" s="15">
        <f t="shared" si="700"/>
        <v>0.40245413552008119</v>
      </c>
      <c r="BL344" s="53">
        <f t="shared" si="701"/>
        <v>0.53067188065756599</v>
      </c>
      <c r="BM344" s="54">
        <f t="shared" si="702"/>
        <v>0.53067188065756599</v>
      </c>
      <c r="BO344" s="53">
        <f t="shared" si="703"/>
        <v>1</v>
      </c>
      <c r="BQ344" s="53">
        <f t="shared" si="683"/>
        <v>-0.53067188065756599</v>
      </c>
      <c r="BR344" s="53">
        <f t="shared" si="684"/>
        <v>-0.53067188065756599</v>
      </c>
      <c r="BT344" s="43"/>
      <c r="BV344" s="14"/>
      <c r="BW344" s="43"/>
      <c r="BX344" s="43"/>
      <c r="BY344" s="43"/>
      <c r="CA344" s="43"/>
      <c r="CC344" s="43"/>
    </row>
    <row r="345" spans="1:81" x14ac:dyDescent="0.25">
      <c r="A345" s="52"/>
      <c r="C345" s="16">
        <f t="shared" si="675"/>
        <v>1</v>
      </c>
      <c r="D345" s="14">
        <f>$H$7</f>
        <v>1</v>
      </c>
      <c r="E345" s="14">
        <f>$I$7</f>
        <v>1</v>
      </c>
      <c r="H345" s="45">
        <f t="shared" si="685"/>
        <v>0</v>
      </c>
      <c r="I345" s="45">
        <f t="shared" si="686"/>
        <v>0</v>
      </c>
      <c r="J345" s="45">
        <f t="shared" si="687"/>
        <v>0</v>
      </c>
      <c r="L345" s="15">
        <f t="shared" si="704"/>
        <v>-0.73608150649581805</v>
      </c>
      <c r="M345" s="15">
        <f t="shared" si="704"/>
        <v>0.66174507632864099</v>
      </c>
      <c r="N345" s="15">
        <f t="shared" si="704"/>
        <v>0.70595962238921006</v>
      </c>
      <c r="O345" s="11"/>
      <c r="P345" s="53">
        <f t="shared" si="688"/>
        <v>0.631623192222033</v>
      </c>
      <c r="Q345" s="54">
        <f t="shared" si="689"/>
        <v>0.631623192222033</v>
      </c>
      <c r="S345" s="53">
        <f t="shared" si="690"/>
        <v>1</v>
      </c>
      <c r="U345" s="55">
        <f t="shared" si="676"/>
        <v>0.2323275947893883</v>
      </c>
      <c r="V345" s="53">
        <f t="shared" si="677"/>
        <v>0.2323275947893883</v>
      </c>
      <c r="X345" s="47">
        <f>ABS(V342)+ABS(V343)+ABS(V344)+ABS(V345)</f>
        <v>0.62099972274101156</v>
      </c>
      <c r="Y345" s="45" t="str">
        <f>IF(X345&lt;X$17,"Yes","Not")</f>
        <v>Not</v>
      </c>
      <c r="AA345" s="16">
        <f t="shared" si="678"/>
        <v>1</v>
      </c>
      <c r="AB345" s="14">
        <f>$H$7</f>
        <v>1</v>
      </c>
      <c r="AC345" s="14">
        <f>$I$7</f>
        <v>1</v>
      </c>
      <c r="AF345" s="45">
        <f t="shared" si="691"/>
        <v>0</v>
      </c>
      <c r="AG345" s="45">
        <f t="shared" si="692"/>
        <v>0</v>
      </c>
      <c r="AH345" s="45">
        <f t="shared" si="693"/>
        <v>0</v>
      </c>
      <c r="AJ345" s="15">
        <f t="shared" si="694"/>
        <v>-3.8059839517077393E-5</v>
      </c>
      <c r="AK345" s="15">
        <f t="shared" si="694"/>
        <v>0.35584736775839404</v>
      </c>
      <c r="AL345" s="15">
        <f t="shared" si="694"/>
        <v>0.51471189683302676</v>
      </c>
      <c r="AN345" s="53">
        <f t="shared" si="679"/>
        <v>0.87052120475190375</v>
      </c>
      <c r="AO345" s="54">
        <f t="shared" si="695"/>
        <v>0.87052120475190375</v>
      </c>
      <c r="AQ345" s="53">
        <f t="shared" si="696"/>
        <v>1</v>
      </c>
      <c r="AS345" s="55">
        <f t="shared" si="680"/>
        <v>-0.10344284381565402</v>
      </c>
      <c r="AT345" s="53">
        <f t="shared" si="681"/>
        <v>-0.10344284381565402</v>
      </c>
      <c r="AV345" s="47">
        <f>ABS(AT342)+ABS(AT343)+ABS(AT344)+ABS(AT345)</f>
        <v>0.38434862796978198</v>
      </c>
      <c r="AW345" s="45" t="str">
        <f>IF(AV345&lt;AV$17,"Yes","Not")</f>
        <v>Not</v>
      </c>
      <c r="AY345" s="16">
        <f t="shared" si="682"/>
        <v>1</v>
      </c>
      <c r="AZ345" s="14">
        <f t="shared" si="711"/>
        <v>0.631623192222033</v>
      </c>
      <c r="BA345" s="14">
        <f t="shared" si="712"/>
        <v>0.87052120475190375</v>
      </c>
      <c r="BB345" s="56">
        <f>$J$7</f>
        <v>0</v>
      </c>
      <c r="BD345" s="45">
        <f t="shared" si="697"/>
        <v>-5.3067188065756603E-2</v>
      </c>
      <c r="BE345" s="45">
        <f t="shared" si="698"/>
        <v>0</v>
      </c>
      <c r="BF345" s="45">
        <f t="shared" si="699"/>
        <v>0</v>
      </c>
      <c r="BH345" s="15">
        <f t="shared" si="700"/>
        <v>0.47760469259180938</v>
      </c>
      <c r="BI345" s="15">
        <f t="shared" si="700"/>
        <v>-0.90389240927146119</v>
      </c>
      <c r="BJ345" s="15">
        <f t="shared" si="700"/>
        <v>0.40245413552008119</v>
      </c>
      <c r="BL345" s="53">
        <f t="shared" si="701"/>
        <v>0.25703014253283168</v>
      </c>
      <c r="BM345" s="54">
        <f t="shared" si="702"/>
        <v>0.25703014253283168</v>
      </c>
      <c r="BO345" s="53">
        <f t="shared" si="703"/>
        <v>1</v>
      </c>
      <c r="BQ345" s="53">
        <f t="shared" si="683"/>
        <v>-0.25703014253283168</v>
      </c>
      <c r="BR345" s="53">
        <f t="shared" si="684"/>
        <v>-0.25703014253283168</v>
      </c>
      <c r="BT345" s="47">
        <f>ABS(BR342)+ABS(BR343)+ABS(BR344)+ABS(BR345)</f>
        <v>1.5280096509763261</v>
      </c>
      <c r="BV345" s="49">
        <f t="shared" ref="BV345" si="713">ABS(BQ342)+ABS(BQ343)+ABS(BQ344)+ABS(BQ345)</f>
        <v>1.5280096509763261</v>
      </c>
      <c r="BW345" s="45">
        <f t="shared" ref="BW345" si="714">IF(BV345&lt;BV$17,1,0)</f>
        <v>0</v>
      </c>
      <c r="BX345" s="43">
        <f t="shared" ref="BX345" si="715">BX341+1</f>
        <v>82</v>
      </c>
      <c r="BY345" s="50" t="str">
        <f t="shared" ref="BY345" si="716">IF(BW345=0,"",BX345)</f>
        <v/>
      </c>
      <c r="CA345" s="51">
        <f t="shared" ref="CA345" si="717">BV345-BV341</f>
        <v>-1.5697509233829399E-2</v>
      </c>
      <c r="CC345" s="43" t="str">
        <f t="shared" ref="CC345" si="718">IF(CA345&gt;0,"***","")</f>
        <v/>
      </c>
    </row>
    <row r="346" spans="1:81" x14ac:dyDescent="0.25">
      <c r="A346" s="37">
        <v>83</v>
      </c>
      <c r="C346" s="38">
        <f t="shared" si="675"/>
        <v>1</v>
      </c>
      <c r="D346" s="39">
        <f>$H$4</f>
        <v>1</v>
      </c>
      <c r="E346" s="39">
        <f>$I$4</f>
        <v>0</v>
      </c>
      <c r="H346" s="45">
        <f t="shared" si="685"/>
        <v>2.3232759478938832E-2</v>
      </c>
      <c r="I346" s="45">
        <f t="shared" si="686"/>
        <v>2.3232759478938832E-2</v>
      </c>
      <c r="J346" s="45">
        <f t="shared" si="687"/>
        <v>2.3232759478938832E-2</v>
      </c>
      <c r="L346" s="45">
        <f t="shared" si="704"/>
        <v>-0.71284874701687917</v>
      </c>
      <c r="M346" s="45">
        <f t="shared" si="704"/>
        <v>0.68497783580757987</v>
      </c>
      <c r="N346" s="45">
        <f t="shared" si="704"/>
        <v>0.72919238186814894</v>
      </c>
      <c r="O346" s="11"/>
      <c r="P346" s="40">
        <f t="shared" si="688"/>
        <v>-2.7870911209299298E-2</v>
      </c>
      <c r="Q346" s="41">
        <f t="shared" si="689"/>
        <v>0</v>
      </c>
      <c r="S346" s="40">
        <f t="shared" si="690"/>
        <v>0</v>
      </c>
      <c r="U346" s="42">
        <f t="shared" si="676"/>
        <v>-0.38712129747061025</v>
      </c>
      <c r="V346" s="40">
        <f t="shared" si="677"/>
        <v>0</v>
      </c>
      <c r="X346" s="43"/>
      <c r="Y346" s="43"/>
      <c r="AA346" s="38">
        <f t="shared" si="678"/>
        <v>1</v>
      </c>
      <c r="AB346" s="39">
        <f>$H$4</f>
        <v>1</v>
      </c>
      <c r="AC346" s="39">
        <f>$I$4</f>
        <v>0</v>
      </c>
      <c r="AF346" s="45">
        <f t="shared" si="691"/>
        <v>-1.0344284381565403E-2</v>
      </c>
      <c r="AG346" s="45">
        <f t="shared" si="692"/>
        <v>-1.0344284381565403E-2</v>
      </c>
      <c r="AH346" s="45">
        <f t="shared" si="693"/>
        <v>-1.0344284381565403E-2</v>
      </c>
      <c r="AJ346" s="45">
        <f t="shared" si="694"/>
        <v>-1.038234422108248E-2</v>
      </c>
      <c r="AK346" s="45">
        <f t="shared" si="694"/>
        <v>0.34550308337682861</v>
      </c>
      <c r="AL346" s="45">
        <f t="shared" si="694"/>
        <v>0.50436761245146133</v>
      </c>
      <c r="AN346" s="40">
        <f t="shared" si="679"/>
        <v>0.33512073915574614</v>
      </c>
      <c r="AO346" s="41">
        <f t="shared" si="695"/>
        <v>0.33512073915574614</v>
      </c>
      <c r="AQ346" s="40">
        <f t="shared" si="696"/>
        <v>1</v>
      </c>
      <c r="AS346" s="42">
        <f t="shared" si="680"/>
        <v>0.15990913872509724</v>
      </c>
      <c r="AT346" s="40">
        <f t="shared" si="681"/>
        <v>0.15990913872509724</v>
      </c>
      <c r="AV346" s="43"/>
      <c r="AW346" s="43"/>
      <c r="AY346" s="38">
        <f t="shared" si="682"/>
        <v>1</v>
      </c>
      <c r="AZ346" s="39">
        <f t="shared" si="711"/>
        <v>0</v>
      </c>
      <c r="BA346" s="39">
        <f t="shared" si="712"/>
        <v>0.33512073915574614</v>
      </c>
      <c r="BB346" s="44">
        <f>$J$4</f>
        <v>1</v>
      </c>
      <c r="BD346" s="45">
        <f t="shared" si="697"/>
        <v>-2.5703014253283168E-2</v>
      </c>
      <c r="BE346" s="45">
        <f t="shared" si="698"/>
        <v>-1.623461991238713E-2</v>
      </c>
      <c r="BF346" s="45">
        <f t="shared" si="699"/>
        <v>-2.2375018933523418E-2</v>
      </c>
      <c r="BH346" s="45">
        <f t="shared" si="700"/>
        <v>0.45190167833852624</v>
      </c>
      <c r="BI346" s="45">
        <f t="shared" si="700"/>
        <v>-0.92012702918384837</v>
      </c>
      <c r="BJ346" s="45">
        <f t="shared" si="700"/>
        <v>0.3800791165865578</v>
      </c>
      <c r="BL346" s="40">
        <f t="shared" si="701"/>
        <v>0.57927407282667653</v>
      </c>
      <c r="BM346" s="41">
        <f t="shared" si="702"/>
        <v>0.57927407282667653</v>
      </c>
      <c r="BO346" s="40">
        <f t="shared" si="703"/>
        <v>1</v>
      </c>
      <c r="BQ346" s="40">
        <f t="shared" si="683"/>
        <v>0.42072592717332347</v>
      </c>
      <c r="BR346" s="40">
        <f t="shared" si="684"/>
        <v>0.42072592717332347</v>
      </c>
      <c r="BT346" s="43"/>
      <c r="BV346" s="46"/>
      <c r="BW346" s="43"/>
      <c r="BX346" s="43"/>
      <c r="BY346" s="43"/>
      <c r="CA346" s="43"/>
      <c r="CC346" s="43"/>
    </row>
    <row r="347" spans="1:81" x14ac:dyDescent="0.25">
      <c r="A347" s="37"/>
      <c r="C347" s="38">
        <f t="shared" si="675"/>
        <v>1</v>
      </c>
      <c r="D347" s="39">
        <f>$H$5</f>
        <v>0</v>
      </c>
      <c r="E347" s="39">
        <f>$I$5</f>
        <v>1</v>
      </c>
      <c r="H347" s="45">
        <f t="shared" si="685"/>
        <v>0</v>
      </c>
      <c r="I347" s="45">
        <f t="shared" si="686"/>
        <v>0</v>
      </c>
      <c r="J347" s="45">
        <f t="shared" si="687"/>
        <v>0</v>
      </c>
      <c r="L347" s="45">
        <f t="shared" si="704"/>
        <v>-0.71284874701687917</v>
      </c>
      <c r="M347" s="45">
        <f t="shared" si="704"/>
        <v>0.68497783580757987</v>
      </c>
      <c r="N347" s="45">
        <f t="shared" si="704"/>
        <v>0.72919238186814894</v>
      </c>
      <c r="O347" s="11"/>
      <c r="P347" s="40">
        <f t="shared" si="688"/>
        <v>1.6343634851269773E-2</v>
      </c>
      <c r="Q347" s="41">
        <f t="shared" si="689"/>
        <v>1.6343634851269773E-2</v>
      </c>
      <c r="S347" s="40">
        <f t="shared" si="690"/>
        <v>1</v>
      </c>
      <c r="U347" s="42">
        <f t="shared" si="676"/>
        <v>-0.29447956611296838</v>
      </c>
      <c r="V347" s="40">
        <f t="shared" si="677"/>
        <v>-0.29447956611296838</v>
      </c>
      <c r="X347" s="43"/>
      <c r="Y347" s="43"/>
      <c r="AA347" s="38">
        <f t="shared" si="678"/>
        <v>1</v>
      </c>
      <c r="AB347" s="39">
        <f>$H$5</f>
        <v>0</v>
      </c>
      <c r="AC347" s="39">
        <f>$I$5</f>
        <v>1</v>
      </c>
      <c r="AF347" s="45">
        <f t="shared" si="691"/>
        <v>1.5990913872509723E-2</v>
      </c>
      <c r="AG347" s="45">
        <f t="shared" si="692"/>
        <v>1.5990913872509723E-2</v>
      </c>
      <c r="AH347" s="45">
        <f t="shared" si="693"/>
        <v>0</v>
      </c>
      <c r="AJ347" s="45">
        <f t="shared" si="694"/>
        <v>5.6085696514272428E-3</v>
      </c>
      <c r="AK347" s="45">
        <f t="shared" si="694"/>
        <v>0.36149399724933834</v>
      </c>
      <c r="AL347" s="45">
        <f t="shared" si="694"/>
        <v>0.50436761245146133</v>
      </c>
      <c r="AN347" s="40">
        <f t="shared" si="679"/>
        <v>0.50997618210288853</v>
      </c>
      <c r="AO347" s="41">
        <f t="shared" si="695"/>
        <v>0.50997618210288853</v>
      </c>
      <c r="AQ347" s="40">
        <f t="shared" si="696"/>
        <v>1</v>
      </c>
      <c r="AS347" s="42">
        <f t="shared" si="680"/>
        <v>0.12615379656688636</v>
      </c>
      <c r="AT347" s="40">
        <f t="shared" si="681"/>
        <v>0.12615379656688636</v>
      </c>
      <c r="AV347" s="43"/>
      <c r="AW347" s="43"/>
      <c r="AY347" s="38">
        <f t="shared" si="682"/>
        <v>1</v>
      </c>
      <c r="AZ347" s="39">
        <f t="shared" si="711"/>
        <v>1.6343634851269773E-2</v>
      </c>
      <c r="BA347" s="39">
        <f t="shared" si="712"/>
        <v>0.50997618210288853</v>
      </c>
      <c r="BB347" s="44">
        <f>$J$5</f>
        <v>1</v>
      </c>
      <c r="BD347" s="45">
        <f t="shared" si="697"/>
        <v>4.2072592717332352E-2</v>
      </c>
      <c r="BE347" s="45">
        <f t="shared" si="698"/>
        <v>0</v>
      </c>
      <c r="BF347" s="45">
        <f t="shared" si="699"/>
        <v>1.4099398369631077E-2</v>
      </c>
      <c r="BH347" s="45">
        <f t="shared" si="700"/>
        <v>0.49397427105585856</v>
      </c>
      <c r="BI347" s="45">
        <f t="shared" si="700"/>
        <v>-0.92012702918384837</v>
      </c>
      <c r="BJ347" s="45">
        <f t="shared" si="700"/>
        <v>0.39417851495618889</v>
      </c>
      <c r="BL347" s="40">
        <f t="shared" si="701"/>
        <v>0.67995770499843766</v>
      </c>
      <c r="BM347" s="41">
        <f t="shared" si="702"/>
        <v>0.67995770499843766</v>
      </c>
      <c r="BO347" s="40">
        <f t="shared" si="703"/>
        <v>1</v>
      </c>
      <c r="BQ347" s="40">
        <f t="shared" si="683"/>
        <v>0.32004229500156234</v>
      </c>
      <c r="BR347" s="40">
        <f t="shared" si="684"/>
        <v>0.32004229500156234</v>
      </c>
      <c r="BT347" s="43"/>
      <c r="BV347" s="14"/>
      <c r="BW347" s="43"/>
      <c r="BX347" s="43"/>
      <c r="BY347" s="43"/>
      <c r="CA347" s="43"/>
      <c r="CC347" s="43"/>
    </row>
    <row r="348" spans="1:81" x14ac:dyDescent="0.25">
      <c r="A348" s="37"/>
      <c r="C348" s="38">
        <f t="shared" si="675"/>
        <v>1</v>
      </c>
      <c r="D348" s="39">
        <f>$H$6</f>
        <v>0</v>
      </c>
      <c r="E348" s="39">
        <f>$I$6</f>
        <v>0</v>
      </c>
      <c r="H348" s="45">
        <f t="shared" si="685"/>
        <v>-2.944795661129684E-2</v>
      </c>
      <c r="I348" s="45">
        <f t="shared" si="686"/>
        <v>0</v>
      </c>
      <c r="J348" s="45">
        <f t="shared" si="687"/>
        <v>-2.944795661129684E-2</v>
      </c>
      <c r="L348" s="45">
        <f t="shared" si="704"/>
        <v>-0.74229670362817601</v>
      </c>
      <c r="M348" s="45">
        <f t="shared" si="704"/>
        <v>0.68497783580757987</v>
      </c>
      <c r="N348" s="45">
        <f t="shared" si="704"/>
        <v>0.6997444252568521</v>
      </c>
      <c r="O348" s="11"/>
      <c r="P348" s="40">
        <f t="shared" si="688"/>
        <v>-0.74229670362817601</v>
      </c>
      <c r="Q348" s="41">
        <f t="shared" si="689"/>
        <v>0</v>
      </c>
      <c r="S348" s="40">
        <f t="shared" si="690"/>
        <v>0</v>
      </c>
      <c r="U348" s="42">
        <f t="shared" si="676"/>
        <v>0.49057140641787894</v>
      </c>
      <c r="V348" s="40">
        <f t="shared" si="677"/>
        <v>0</v>
      </c>
      <c r="X348" s="43"/>
      <c r="Y348" s="43"/>
      <c r="AA348" s="38">
        <f t="shared" si="678"/>
        <v>1</v>
      </c>
      <c r="AB348" s="39">
        <f>$H$6</f>
        <v>0</v>
      </c>
      <c r="AC348" s="39">
        <f>$I$6</f>
        <v>0</v>
      </c>
      <c r="AF348" s="45">
        <f t="shared" si="691"/>
        <v>1.2615379656688637E-2</v>
      </c>
      <c r="AG348" s="45">
        <f t="shared" si="692"/>
        <v>0</v>
      </c>
      <c r="AH348" s="45">
        <f t="shared" si="693"/>
        <v>1.2615379656688637E-2</v>
      </c>
      <c r="AJ348" s="45">
        <f t="shared" si="694"/>
        <v>1.822394930811588E-2</v>
      </c>
      <c r="AK348" s="45">
        <f t="shared" si="694"/>
        <v>0.36149399724933834</v>
      </c>
      <c r="AL348" s="45">
        <f t="shared" si="694"/>
        <v>0.51698299210815002</v>
      </c>
      <c r="AN348" s="40">
        <f t="shared" si="679"/>
        <v>1.822394930811588E-2</v>
      </c>
      <c r="AO348" s="41">
        <f t="shared" si="695"/>
        <v>1.822394930811588E-2</v>
      </c>
      <c r="AQ348" s="40">
        <f t="shared" si="696"/>
        <v>1</v>
      </c>
      <c r="AS348" s="42">
        <f t="shared" si="680"/>
        <v>-0.21898504790027806</v>
      </c>
      <c r="AT348" s="40">
        <f t="shared" si="681"/>
        <v>-0.21898504790027806</v>
      </c>
      <c r="AV348" s="43"/>
      <c r="AW348" s="43"/>
      <c r="AY348" s="38">
        <f t="shared" si="682"/>
        <v>1</v>
      </c>
      <c r="AZ348" s="39">
        <f t="shared" si="711"/>
        <v>0</v>
      </c>
      <c r="BA348" s="39">
        <f t="shared" si="712"/>
        <v>1.822394930811588E-2</v>
      </c>
      <c r="BB348" s="44">
        <f>$J$6</f>
        <v>0</v>
      </c>
      <c r="BD348" s="45">
        <f t="shared" si="697"/>
        <v>3.2004229500156238E-2</v>
      </c>
      <c r="BE348" s="45">
        <f t="shared" si="698"/>
        <v>5.2306544064678964E-4</v>
      </c>
      <c r="BF348" s="45">
        <f t="shared" si="699"/>
        <v>1.6321394771634315E-2</v>
      </c>
      <c r="BH348" s="45">
        <f t="shared" si="700"/>
        <v>0.52597850055601481</v>
      </c>
      <c r="BI348" s="45">
        <f t="shared" si="700"/>
        <v>-0.91960396374320152</v>
      </c>
      <c r="BJ348" s="45">
        <f t="shared" si="700"/>
        <v>0.41049990972782319</v>
      </c>
      <c r="BL348" s="40">
        <f t="shared" si="701"/>
        <v>0.53345943010188079</v>
      </c>
      <c r="BM348" s="41">
        <f t="shared" si="702"/>
        <v>0.53345943010188079</v>
      </c>
      <c r="BO348" s="40">
        <f t="shared" si="703"/>
        <v>1</v>
      </c>
      <c r="BQ348" s="40">
        <f t="shared" si="683"/>
        <v>-0.53345943010188079</v>
      </c>
      <c r="BR348" s="40">
        <f t="shared" si="684"/>
        <v>-0.53345943010188079</v>
      </c>
      <c r="BT348" s="43"/>
      <c r="BV348" s="14"/>
      <c r="BW348" s="43"/>
      <c r="BX348" s="43"/>
      <c r="BY348" s="43"/>
      <c r="CA348" s="43"/>
      <c r="CC348" s="43"/>
    </row>
    <row r="349" spans="1:81" x14ac:dyDescent="0.25">
      <c r="A349" s="37"/>
      <c r="C349" s="38">
        <f t="shared" si="675"/>
        <v>1</v>
      </c>
      <c r="D349" s="39">
        <f>$H$7</f>
        <v>1</v>
      </c>
      <c r="E349" s="39">
        <f>$I$7</f>
        <v>1</v>
      </c>
      <c r="H349" s="45">
        <f t="shared" si="685"/>
        <v>0</v>
      </c>
      <c r="I349" s="45">
        <f t="shared" si="686"/>
        <v>0</v>
      </c>
      <c r="J349" s="45">
        <f t="shared" si="687"/>
        <v>0</v>
      </c>
      <c r="L349" s="45">
        <f t="shared" si="704"/>
        <v>-0.74229670362817601</v>
      </c>
      <c r="M349" s="45">
        <f t="shared" si="704"/>
        <v>0.68497783580757987</v>
      </c>
      <c r="N349" s="45">
        <f t="shared" si="704"/>
        <v>0.6997444252568521</v>
      </c>
      <c r="O349" s="11"/>
      <c r="P349" s="40">
        <f t="shared" si="688"/>
        <v>0.64242555743625596</v>
      </c>
      <c r="Q349" s="41">
        <f t="shared" si="689"/>
        <v>0.64242555743625596</v>
      </c>
      <c r="S349" s="40">
        <f t="shared" si="690"/>
        <v>1</v>
      </c>
      <c r="U349" s="42">
        <f t="shared" si="676"/>
        <v>0.22080732959437843</v>
      </c>
      <c r="V349" s="40">
        <f t="shared" si="677"/>
        <v>0.22080732959437843</v>
      </c>
      <c r="X349" s="47">
        <f>ABS(V346)+ABS(V347)+ABS(V348)+ABS(V349)</f>
        <v>0.51528689570734687</v>
      </c>
      <c r="Y349" s="45" t="str">
        <f>IF(X349&lt;X$17,"Yes","Not")</f>
        <v>Not</v>
      </c>
      <c r="AA349" s="38">
        <f t="shared" si="678"/>
        <v>1</v>
      </c>
      <c r="AB349" s="39">
        <f>$H$7</f>
        <v>1</v>
      </c>
      <c r="AC349" s="39">
        <f>$I$7</f>
        <v>1</v>
      </c>
      <c r="AF349" s="45">
        <f t="shared" si="691"/>
        <v>-2.1898504790027806E-2</v>
      </c>
      <c r="AG349" s="45">
        <f t="shared" si="692"/>
        <v>0</v>
      </c>
      <c r="AH349" s="45">
        <f t="shared" si="693"/>
        <v>0</v>
      </c>
      <c r="AJ349" s="45">
        <f t="shared" si="694"/>
        <v>-3.6745554819119265E-3</v>
      </c>
      <c r="AK349" s="45">
        <f t="shared" si="694"/>
        <v>0.36149399724933834</v>
      </c>
      <c r="AL349" s="45">
        <f t="shared" si="694"/>
        <v>0.51698299210815002</v>
      </c>
      <c r="AN349" s="40">
        <f t="shared" si="679"/>
        <v>0.87480243387557644</v>
      </c>
      <c r="AO349" s="41">
        <f t="shared" si="695"/>
        <v>0.87480243387557644</v>
      </c>
      <c r="AQ349" s="40">
        <f t="shared" si="696"/>
        <v>1</v>
      </c>
      <c r="AS349" s="42">
        <f t="shared" si="680"/>
        <v>-9.8332248814524278E-2</v>
      </c>
      <c r="AT349" s="40">
        <f t="shared" si="681"/>
        <v>-9.8332248814524278E-2</v>
      </c>
      <c r="AV349" s="47">
        <f>ABS(AT346)+ABS(AT347)+ABS(AT348)+ABS(AT349)</f>
        <v>0.60338023200678592</v>
      </c>
      <c r="AW349" s="45" t="str">
        <f>IF(AV349&lt;AV$17,"Yes","Not")</f>
        <v>Not</v>
      </c>
      <c r="AY349" s="38">
        <f t="shared" si="682"/>
        <v>1</v>
      </c>
      <c r="AZ349" s="39">
        <f t="shared" si="711"/>
        <v>0.64242555743625596</v>
      </c>
      <c r="BA349" s="39">
        <f t="shared" si="712"/>
        <v>0.87480243387557644</v>
      </c>
      <c r="BB349" s="44">
        <f>$J$7</f>
        <v>0</v>
      </c>
      <c r="BD349" s="45">
        <f t="shared" si="697"/>
        <v>-5.3345943010188079E-2</v>
      </c>
      <c r="BE349" s="45">
        <f t="shared" si="698"/>
        <v>0</v>
      </c>
      <c r="BF349" s="45">
        <f t="shared" si="699"/>
        <v>-9.7217376121130634E-4</v>
      </c>
      <c r="BH349" s="45">
        <f t="shared" si="700"/>
        <v>0.47263255754582673</v>
      </c>
      <c r="BI349" s="45">
        <f t="shared" si="700"/>
        <v>-0.91960396374320152</v>
      </c>
      <c r="BJ349" s="45">
        <f t="shared" si="700"/>
        <v>0.40952773596661191</v>
      </c>
      <c r="BL349" s="40">
        <f t="shared" si="701"/>
        <v>0.24011132868065654</v>
      </c>
      <c r="BM349" s="41">
        <f t="shared" si="702"/>
        <v>0.24011132868065654</v>
      </c>
      <c r="BO349" s="40">
        <f t="shared" si="703"/>
        <v>1</v>
      </c>
      <c r="BQ349" s="40">
        <f t="shared" si="683"/>
        <v>-0.24011132868065654</v>
      </c>
      <c r="BR349" s="40">
        <f t="shared" si="684"/>
        <v>-0.24011132868065654</v>
      </c>
      <c r="BT349" s="47">
        <f>ABS(BR346)+ABS(BR347)+ABS(BR348)+ABS(BR349)</f>
        <v>1.5143389809574233</v>
      </c>
      <c r="BV349" s="49">
        <f t="shared" ref="BV349" si="719">ABS(BQ346)+ABS(BQ347)+ABS(BQ348)+ABS(BQ349)</f>
        <v>1.5143389809574233</v>
      </c>
      <c r="BW349" s="45">
        <f t="shared" ref="BW349" si="720">IF(BV349&lt;BV$17,1,0)</f>
        <v>0</v>
      </c>
      <c r="BX349" s="43">
        <f t="shared" ref="BX349" si="721">BX345+1</f>
        <v>83</v>
      </c>
      <c r="BY349" s="50" t="str">
        <f t="shared" ref="BY349" si="722">IF(BW349=0,"",BX349)</f>
        <v/>
      </c>
      <c r="CA349" s="51">
        <f t="shared" ref="CA349" si="723">BV349-BV345</f>
        <v>-1.3670670018902875E-2</v>
      </c>
      <c r="CC349" s="43" t="str">
        <f t="shared" ref="CC349" si="724">IF(CA349&gt;0,"***","")</f>
        <v/>
      </c>
    </row>
    <row r="350" spans="1:81" x14ac:dyDescent="0.25">
      <c r="A350" s="52">
        <v>84</v>
      </c>
      <c r="C350" s="16">
        <f t="shared" si="675"/>
        <v>1</v>
      </c>
      <c r="D350" s="14">
        <f>$H$4</f>
        <v>1</v>
      </c>
      <c r="E350" s="14">
        <f>$I$4</f>
        <v>0</v>
      </c>
      <c r="H350" s="45">
        <f t="shared" si="685"/>
        <v>2.2080732959437844E-2</v>
      </c>
      <c r="I350" s="45">
        <f t="shared" si="686"/>
        <v>2.2080732959437844E-2</v>
      </c>
      <c r="J350" s="45">
        <f t="shared" si="687"/>
        <v>2.2080732959437844E-2</v>
      </c>
      <c r="L350" s="15">
        <f t="shared" si="704"/>
        <v>-0.72021597066873821</v>
      </c>
      <c r="M350" s="15">
        <f t="shared" si="704"/>
        <v>0.70705856876701767</v>
      </c>
      <c r="N350" s="15">
        <f t="shared" si="704"/>
        <v>0.7218251582162899</v>
      </c>
      <c r="O350" s="11"/>
      <c r="P350" s="53">
        <f t="shared" si="688"/>
        <v>-1.3157401901720545E-2</v>
      </c>
      <c r="Q350" s="54">
        <f t="shared" si="689"/>
        <v>0</v>
      </c>
      <c r="S350" s="53">
        <f t="shared" si="690"/>
        <v>0</v>
      </c>
      <c r="U350" s="55">
        <f t="shared" si="676"/>
        <v>-0.39271086786631576</v>
      </c>
      <c r="V350" s="53">
        <f t="shared" si="677"/>
        <v>0</v>
      </c>
      <c r="X350" s="43"/>
      <c r="Y350" s="43"/>
      <c r="AA350" s="16">
        <f t="shared" si="678"/>
        <v>1</v>
      </c>
      <c r="AB350" s="14">
        <f>$H$4</f>
        <v>1</v>
      </c>
      <c r="AC350" s="14">
        <f>$I$4</f>
        <v>0</v>
      </c>
      <c r="AF350" s="45">
        <f t="shared" si="691"/>
        <v>-9.8332248814524282E-3</v>
      </c>
      <c r="AG350" s="45">
        <f t="shared" si="692"/>
        <v>-9.8332248814524282E-3</v>
      </c>
      <c r="AH350" s="45">
        <f t="shared" si="693"/>
        <v>-9.8332248814524282E-3</v>
      </c>
      <c r="AJ350" s="15">
        <f t="shared" si="694"/>
        <v>-1.3507780363364355E-2</v>
      </c>
      <c r="AK350" s="15">
        <f t="shared" si="694"/>
        <v>0.3516607723678859</v>
      </c>
      <c r="AL350" s="15">
        <f t="shared" si="694"/>
        <v>0.50714976722669758</v>
      </c>
      <c r="AN350" s="53">
        <f t="shared" si="679"/>
        <v>0.33815299200452154</v>
      </c>
      <c r="AO350" s="54">
        <f t="shared" si="695"/>
        <v>0.33815299200452154</v>
      </c>
      <c r="AQ350" s="53">
        <f t="shared" si="696"/>
        <v>1</v>
      </c>
      <c r="AS350" s="55">
        <f t="shared" si="680"/>
        <v>0.16317894750590584</v>
      </c>
      <c r="AT350" s="53">
        <f t="shared" si="681"/>
        <v>0.16317894750590584</v>
      </c>
      <c r="AV350" s="43"/>
      <c r="AW350" s="43"/>
      <c r="AY350" s="16">
        <f t="shared" si="682"/>
        <v>1</v>
      </c>
      <c r="AZ350" s="14">
        <f t="shared" si="711"/>
        <v>0</v>
      </c>
      <c r="BA350" s="14">
        <f t="shared" si="712"/>
        <v>0.33815299200452154</v>
      </c>
      <c r="BB350" s="56">
        <f>$J$4</f>
        <v>1</v>
      </c>
      <c r="BD350" s="45">
        <f t="shared" si="697"/>
        <v>-2.4011132868065655E-2</v>
      </c>
      <c r="BE350" s="45">
        <f t="shared" si="698"/>
        <v>-1.5425365417443085E-2</v>
      </c>
      <c r="BF350" s="45">
        <f t="shared" si="699"/>
        <v>-2.1004997473093687E-2</v>
      </c>
      <c r="BH350" s="15">
        <f t="shared" si="700"/>
        <v>0.44862142467776106</v>
      </c>
      <c r="BI350" s="15">
        <f t="shared" si="700"/>
        <v>-0.93502932916064463</v>
      </c>
      <c r="BJ350" s="15">
        <f t="shared" si="700"/>
        <v>0.3885227384935182</v>
      </c>
      <c r="BL350" s="53">
        <f t="shared" si="701"/>
        <v>0.5800015511611345</v>
      </c>
      <c r="BM350" s="54">
        <f t="shared" si="702"/>
        <v>0.5800015511611345</v>
      </c>
      <c r="BO350" s="53">
        <f t="shared" si="703"/>
        <v>1</v>
      </c>
      <c r="BQ350" s="53">
        <f t="shared" si="683"/>
        <v>0.4199984488388655</v>
      </c>
      <c r="BR350" s="53">
        <f t="shared" si="684"/>
        <v>0.4199984488388655</v>
      </c>
      <c r="BT350" s="43"/>
      <c r="BV350" s="46"/>
      <c r="BW350" s="43"/>
      <c r="BX350" s="43"/>
      <c r="BY350" s="43"/>
      <c r="CA350" s="43"/>
      <c r="CC350" s="43"/>
    </row>
    <row r="351" spans="1:81" x14ac:dyDescent="0.25">
      <c r="A351" s="52"/>
      <c r="C351" s="16">
        <f t="shared" si="675"/>
        <v>1</v>
      </c>
      <c r="D351" s="14">
        <f>$H$5</f>
        <v>0</v>
      </c>
      <c r="E351" s="14">
        <f>$I$5</f>
        <v>1</v>
      </c>
      <c r="H351" s="45">
        <f t="shared" si="685"/>
        <v>0</v>
      </c>
      <c r="I351" s="45">
        <f t="shared" si="686"/>
        <v>0</v>
      </c>
      <c r="J351" s="45">
        <f t="shared" si="687"/>
        <v>0</v>
      </c>
      <c r="L351" s="15">
        <f t="shared" si="704"/>
        <v>-0.72021597066873821</v>
      </c>
      <c r="M351" s="15">
        <f t="shared" si="704"/>
        <v>0.70705856876701767</v>
      </c>
      <c r="N351" s="15">
        <f t="shared" si="704"/>
        <v>0.7218251582162899</v>
      </c>
      <c r="O351" s="11"/>
      <c r="P351" s="53">
        <f t="shared" si="688"/>
        <v>1.6091875475516826E-3</v>
      </c>
      <c r="Q351" s="54">
        <f t="shared" si="689"/>
        <v>1.6091875475516826E-3</v>
      </c>
      <c r="S351" s="53">
        <f t="shared" si="690"/>
        <v>1</v>
      </c>
      <c r="U351" s="55">
        <f t="shared" si="676"/>
        <v>-0.28566054639639399</v>
      </c>
      <c r="V351" s="53">
        <f t="shared" si="677"/>
        <v>-0.28566054639639399</v>
      </c>
      <c r="X351" s="43"/>
      <c r="Y351" s="43"/>
      <c r="AA351" s="16">
        <f t="shared" si="678"/>
        <v>1</v>
      </c>
      <c r="AB351" s="14">
        <f>$H$5</f>
        <v>0</v>
      </c>
      <c r="AC351" s="14">
        <f>$I$5</f>
        <v>1</v>
      </c>
      <c r="AF351" s="45">
        <f t="shared" si="691"/>
        <v>1.6317894750590586E-2</v>
      </c>
      <c r="AG351" s="45">
        <f t="shared" si="692"/>
        <v>1.6317894750590586E-2</v>
      </c>
      <c r="AH351" s="45">
        <f t="shared" si="693"/>
        <v>0</v>
      </c>
      <c r="AJ351" s="15">
        <f t="shared" si="694"/>
        <v>2.810114387226231E-3</v>
      </c>
      <c r="AK351" s="15">
        <f t="shared" si="694"/>
        <v>0.36797866711847649</v>
      </c>
      <c r="AL351" s="15">
        <f t="shared" si="694"/>
        <v>0.50714976722669758</v>
      </c>
      <c r="AN351" s="53">
        <f t="shared" si="679"/>
        <v>0.5099598816139238</v>
      </c>
      <c r="AO351" s="54">
        <f t="shared" si="695"/>
        <v>0.5099598816139238</v>
      </c>
      <c r="AQ351" s="53">
        <f t="shared" si="696"/>
        <v>1</v>
      </c>
      <c r="AS351" s="55">
        <f t="shared" si="680"/>
        <v>0.12303643518903663</v>
      </c>
      <c r="AT351" s="53">
        <f t="shared" si="681"/>
        <v>0.12303643518903663</v>
      </c>
      <c r="AV351" s="43"/>
      <c r="AW351" s="43"/>
      <c r="AY351" s="16">
        <f t="shared" si="682"/>
        <v>1</v>
      </c>
      <c r="AZ351" s="14">
        <f t="shared" si="711"/>
        <v>1.6091875475516826E-3</v>
      </c>
      <c r="BA351" s="14">
        <f t="shared" si="712"/>
        <v>0.5099598816139238</v>
      </c>
      <c r="BB351" s="56">
        <f>$J$5</f>
        <v>1</v>
      </c>
      <c r="BD351" s="45">
        <f t="shared" si="697"/>
        <v>4.1999844883886556E-2</v>
      </c>
      <c r="BE351" s="45">
        <f t="shared" si="698"/>
        <v>0</v>
      </c>
      <c r="BF351" s="45">
        <f t="shared" si="699"/>
        <v>1.4202373211212035E-2</v>
      </c>
      <c r="BH351" s="15">
        <f t="shared" si="700"/>
        <v>0.49062126956164764</v>
      </c>
      <c r="BI351" s="15">
        <f t="shared" si="700"/>
        <v>-0.93502932916064463</v>
      </c>
      <c r="BJ351" s="15">
        <f t="shared" si="700"/>
        <v>0.40272511170473024</v>
      </c>
      <c r="BL351" s="53">
        <f t="shared" si="701"/>
        <v>0.69449028229646526</v>
      </c>
      <c r="BM351" s="54">
        <f t="shared" si="702"/>
        <v>0.69449028229646526</v>
      </c>
      <c r="BO351" s="53">
        <f t="shared" si="703"/>
        <v>1</v>
      </c>
      <c r="BQ351" s="53">
        <f t="shared" si="683"/>
        <v>0.30550971770353474</v>
      </c>
      <c r="BR351" s="53">
        <f t="shared" si="684"/>
        <v>0.30550971770353474</v>
      </c>
      <c r="BT351" s="43"/>
      <c r="BV351" s="14"/>
      <c r="BW351" s="43"/>
      <c r="BX351" s="43"/>
      <c r="BY351" s="43"/>
      <c r="CA351" s="43"/>
      <c r="CC351" s="43"/>
    </row>
    <row r="352" spans="1:81" x14ac:dyDescent="0.25">
      <c r="A352" s="52"/>
      <c r="C352" s="16">
        <f t="shared" si="675"/>
        <v>1</v>
      </c>
      <c r="D352" s="14">
        <f>$H$6</f>
        <v>0</v>
      </c>
      <c r="E352" s="14">
        <f>$I$6</f>
        <v>0</v>
      </c>
      <c r="H352" s="45">
        <f t="shared" si="685"/>
        <v>-2.8566054639639401E-2</v>
      </c>
      <c r="I352" s="45">
        <f t="shared" si="686"/>
        <v>0</v>
      </c>
      <c r="J352" s="45">
        <f t="shared" si="687"/>
        <v>-2.8566054639639401E-2</v>
      </c>
      <c r="L352" s="15">
        <f t="shared" si="704"/>
        <v>-0.74878202530837756</v>
      </c>
      <c r="M352" s="15">
        <f t="shared" si="704"/>
        <v>0.70705856876701767</v>
      </c>
      <c r="N352" s="15">
        <f t="shared" si="704"/>
        <v>0.69325910357665055</v>
      </c>
      <c r="O352" s="11"/>
      <c r="P352" s="53">
        <f t="shared" si="688"/>
        <v>-0.74878202530837756</v>
      </c>
      <c r="Q352" s="54">
        <f t="shared" si="689"/>
        <v>0</v>
      </c>
      <c r="S352" s="53">
        <f t="shared" si="690"/>
        <v>0</v>
      </c>
      <c r="U352" s="55">
        <f t="shared" si="676"/>
        <v>0.49319680220130846</v>
      </c>
      <c r="V352" s="53">
        <f t="shared" si="677"/>
        <v>0</v>
      </c>
      <c r="X352" s="43"/>
      <c r="Y352" s="43"/>
      <c r="AA352" s="16">
        <f t="shared" si="678"/>
        <v>1</v>
      </c>
      <c r="AB352" s="14">
        <f>$H$6</f>
        <v>0</v>
      </c>
      <c r="AC352" s="14">
        <f>$I$6</f>
        <v>0</v>
      </c>
      <c r="AF352" s="45">
        <f t="shared" si="691"/>
        <v>1.2303643518903664E-2</v>
      </c>
      <c r="AG352" s="45">
        <f t="shared" si="692"/>
        <v>0</v>
      </c>
      <c r="AH352" s="45">
        <f t="shared" si="693"/>
        <v>1.2303643518903664E-2</v>
      </c>
      <c r="AJ352" s="15">
        <f t="shared" si="694"/>
        <v>1.5113757906129895E-2</v>
      </c>
      <c r="AK352" s="15">
        <f t="shared" si="694"/>
        <v>0.36797866711847649</v>
      </c>
      <c r="AL352" s="15">
        <f t="shared" si="694"/>
        <v>0.51945341074560125</v>
      </c>
      <c r="AN352" s="53">
        <f t="shared" si="679"/>
        <v>1.5113757906129895E-2</v>
      </c>
      <c r="AO352" s="54">
        <f t="shared" si="695"/>
        <v>1.5113757906129895E-2</v>
      </c>
      <c r="AQ352" s="53">
        <f t="shared" si="696"/>
        <v>1</v>
      </c>
      <c r="AS352" s="55">
        <f t="shared" si="680"/>
        <v>-0.22065348258256196</v>
      </c>
      <c r="AT352" s="53">
        <f t="shared" si="681"/>
        <v>-0.22065348258256196</v>
      </c>
      <c r="AV352" s="43"/>
      <c r="AW352" s="43"/>
      <c r="AY352" s="16">
        <f t="shared" si="682"/>
        <v>1</v>
      </c>
      <c r="AZ352" s="14">
        <f t="shared" si="711"/>
        <v>0</v>
      </c>
      <c r="BA352" s="14">
        <f t="shared" si="712"/>
        <v>1.5113757906129895E-2</v>
      </c>
      <c r="BB352" s="56">
        <f>$J$6</f>
        <v>0</v>
      </c>
      <c r="BD352" s="45">
        <f t="shared" si="697"/>
        <v>3.0550971770353475E-2</v>
      </c>
      <c r="BE352" s="45">
        <f t="shared" si="698"/>
        <v>4.9162243338455798E-5</v>
      </c>
      <c r="BF352" s="45">
        <f t="shared" si="699"/>
        <v>1.5579769947199788E-2</v>
      </c>
      <c r="BH352" s="15">
        <f t="shared" si="700"/>
        <v>0.52117224133200113</v>
      </c>
      <c r="BI352" s="15">
        <f t="shared" si="700"/>
        <v>-0.93498016691730612</v>
      </c>
      <c r="BJ352" s="15">
        <f t="shared" si="700"/>
        <v>0.41830488165193003</v>
      </c>
      <c r="BL352" s="53">
        <f t="shared" si="701"/>
        <v>0.52749440004424075</v>
      </c>
      <c r="BM352" s="54">
        <f t="shared" si="702"/>
        <v>0.52749440004424075</v>
      </c>
      <c r="BO352" s="53">
        <f t="shared" si="703"/>
        <v>1</v>
      </c>
      <c r="BQ352" s="53">
        <f t="shared" si="683"/>
        <v>-0.52749440004424075</v>
      </c>
      <c r="BR352" s="53">
        <f t="shared" si="684"/>
        <v>-0.52749440004424075</v>
      </c>
      <c r="BT352" s="43"/>
      <c r="BV352" s="14"/>
      <c r="BW352" s="43"/>
      <c r="BX352" s="43"/>
      <c r="BY352" s="43"/>
      <c r="CA352" s="43"/>
      <c r="CC352" s="43"/>
    </row>
    <row r="353" spans="1:81" x14ac:dyDescent="0.25">
      <c r="A353" s="52"/>
      <c r="C353" s="16">
        <f t="shared" si="675"/>
        <v>1</v>
      </c>
      <c r="D353" s="14">
        <f>$H$7</f>
        <v>1</v>
      </c>
      <c r="E353" s="14">
        <f>$I$7</f>
        <v>1</v>
      </c>
      <c r="H353" s="45">
        <f t="shared" si="685"/>
        <v>0</v>
      </c>
      <c r="I353" s="45">
        <f t="shared" si="686"/>
        <v>0</v>
      </c>
      <c r="J353" s="45">
        <f t="shared" si="687"/>
        <v>0</v>
      </c>
      <c r="L353" s="15">
        <f t="shared" si="704"/>
        <v>-0.74878202530837756</v>
      </c>
      <c r="M353" s="15">
        <f t="shared" si="704"/>
        <v>0.70705856876701767</v>
      </c>
      <c r="N353" s="15">
        <f t="shared" si="704"/>
        <v>0.69325910357665055</v>
      </c>
      <c r="O353" s="11"/>
      <c r="P353" s="53">
        <f t="shared" si="688"/>
        <v>0.65153564703529065</v>
      </c>
      <c r="Q353" s="54">
        <f t="shared" si="689"/>
        <v>0.65153564703529065</v>
      </c>
      <c r="S353" s="53">
        <f t="shared" si="690"/>
        <v>1</v>
      </c>
      <c r="U353" s="55">
        <f t="shared" si="676"/>
        <v>0.21210700439197194</v>
      </c>
      <c r="V353" s="53">
        <f t="shared" si="677"/>
        <v>0.21210700439197194</v>
      </c>
      <c r="X353" s="47">
        <f>ABS(V350)+ABS(V351)+ABS(V352)+ABS(V353)</f>
        <v>0.49776755078836593</v>
      </c>
      <c r="Y353" s="45" t="str">
        <f>IF(X353&lt;X$17,"Yes","Not")</f>
        <v>Not</v>
      </c>
      <c r="AA353" s="16">
        <f t="shared" si="678"/>
        <v>1</v>
      </c>
      <c r="AB353" s="14">
        <f>$H$7</f>
        <v>1</v>
      </c>
      <c r="AC353" s="14">
        <f>$I$7</f>
        <v>1</v>
      </c>
      <c r="AF353" s="45">
        <f t="shared" si="691"/>
        <v>-2.2065348258256196E-2</v>
      </c>
      <c r="AG353" s="45">
        <f t="shared" si="692"/>
        <v>0</v>
      </c>
      <c r="AH353" s="45">
        <f t="shared" si="693"/>
        <v>0</v>
      </c>
      <c r="AJ353" s="15">
        <f t="shared" si="694"/>
        <v>-6.9515903521263009E-3</v>
      </c>
      <c r="AK353" s="15">
        <f t="shared" si="694"/>
        <v>0.36797866711847649</v>
      </c>
      <c r="AL353" s="15">
        <f t="shared" si="694"/>
        <v>0.51945341074560125</v>
      </c>
      <c r="AN353" s="53">
        <f t="shared" si="679"/>
        <v>0.8804804875119514</v>
      </c>
      <c r="AO353" s="54">
        <f t="shared" si="695"/>
        <v>0.8804804875119514</v>
      </c>
      <c r="AQ353" s="53">
        <f t="shared" si="696"/>
        <v>1</v>
      </c>
      <c r="AS353" s="55">
        <f t="shared" si="680"/>
        <v>-9.4714623726092947E-2</v>
      </c>
      <c r="AT353" s="53">
        <f t="shared" si="681"/>
        <v>-9.4714623726092947E-2</v>
      </c>
      <c r="AV353" s="47">
        <f>ABS(AT350)+ABS(AT351)+ABS(AT352)+ABS(AT353)</f>
        <v>0.60158348900359737</v>
      </c>
      <c r="AW353" s="45" t="str">
        <f>IF(AV353&lt;AV$17,"Yes","Not")</f>
        <v>Not</v>
      </c>
      <c r="AY353" s="16">
        <f t="shared" si="682"/>
        <v>1</v>
      </c>
      <c r="AZ353" s="14">
        <f t="shared" si="711"/>
        <v>0.65153564703529065</v>
      </c>
      <c r="BA353" s="14">
        <f t="shared" si="712"/>
        <v>0.8804804875119514</v>
      </c>
      <c r="BB353" s="56">
        <f>$J$7</f>
        <v>0</v>
      </c>
      <c r="BD353" s="45">
        <f t="shared" si="697"/>
        <v>-5.2749440004424081E-2</v>
      </c>
      <c r="BE353" s="45">
        <f t="shared" si="698"/>
        <v>0</v>
      </c>
      <c r="BF353" s="45">
        <f t="shared" si="699"/>
        <v>-7.9724226591078903E-4</v>
      </c>
      <c r="BH353" s="15">
        <f t="shared" si="700"/>
        <v>0.46842280132757708</v>
      </c>
      <c r="BI353" s="15">
        <f t="shared" si="700"/>
        <v>-0.93498016691730612</v>
      </c>
      <c r="BJ353" s="15">
        <f t="shared" si="700"/>
        <v>0.41750763938601926</v>
      </c>
      <c r="BL353" s="53">
        <f t="shared" si="701"/>
        <v>0.22685722317651219</v>
      </c>
      <c r="BM353" s="54">
        <f t="shared" si="702"/>
        <v>0.22685722317651219</v>
      </c>
      <c r="BO353" s="53">
        <f t="shared" si="703"/>
        <v>1</v>
      </c>
      <c r="BQ353" s="53">
        <f t="shared" si="683"/>
        <v>-0.22685722317651219</v>
      </c>
      <c r="BR353" s="53">
        <f t="shared" si="684"/>
        <v>-0.22685722317651219</v>
      </c>
      <c r="BT353" s="47">
        <f>ABS(BR350)+ABS(BR351)+ABS(BR352)+ABS(BR353)</f>
        <v>1.4798597897631534</v>
      </c>
      <c r="BV353" s="49">
        <f t="shared" ref="BV353" si="725">ABS(BQ350)+ABS(BQ351)+ABS(BQ352)+ABS(BQ353)</f>
        <v>1.4798597897631534</v>
      </c>
      <c r="BW353" s="45">
        <f t="shared" ref="BW353" si="726">IF(BV353&lt;BV$17,1,0)</f>
        <v>0</v>
      </c>
      <c r="BX353" s="43">
        <f t="shared" ref="BX353" si="727">BX349+1</f>
        <v>84</v>
      </c>
      <c r="BY353" s="50" t="str">
        <f t="shared" ref="BY353" si="728">IF(BW353=0,"",BX353)</f>
        <v/>
      </c>
      <c r="CA353" s="51">
        <f t="shared" ref="CA353" si="729">BV353-BV349</f>
        <v>-3.4479191194269898E-2</v>
      </c>
      <c r="CC353" s="43" t="str">
        <f t="shared" ref="CC353" si="730">IF(CA353&gt;0,"***","")</f>
        <v/>
      </c>
    </row>
    <row r="354" spans="1:81" x14ac:dyDescent="0.25">
      <c r="A354" s="37">
        <v>85</v>
      </c>
      <c r="C354" s="38">
        <f t="shared" si="675"/>
        <v>1</v>
      </c>
      <c r="D354" s="39">
        <f>$H$4</f>
        <v>1</v>
      </c>
      <c r="E354" s="39">
        <f>$I$4</f>
        <v>0</v>
      </c>
      <c r="H354" s="45">
        <f t="shared" si="685"/>
        <v>2.1210700439197195E-2</v>
      </c>
      <c r="I354" s="45">
        <f t="shared" si="686"/>
        <v>2.1210700439197195E-2</v>
      </c>
      <c r="J354" s="45">
        <f t="shared" si="687"/>
        <v>2.1210700439197195E-2</v>
      </c>
      <c r="L354" s="45">
        <f t="shared" si="704"/>
        <v>-0.72757132486918041</v>
      </c>
      <c r="M354" s="45">
        <f t="shared" si="704"/>
        <v>0.72826926920621482</v>
      </c>
      <c r="N354" s="45">
        <f t="shared" si="704"/>
        <v>0.7144698040158477</v>
      </c>
      <c r="O354" s="11"/>
      <c r="P354" s="40">
        <f t="shared" si="688"/>
        <v>6.9794433703440628E-4</v>
      </c>
      <c r="Q354" s="41">
        <f t="shared" si="689"/>
        <v>6.9794433703440628E-4</v>
      </c>
      <c r="S354" s="40">
        <f t="shared" si="690"/>
        <v>1</v>
      </c>
      <c r="U354" s="42">
        <f t="shared" si="676"/>
        <v>-0.39788891871179743</v>
      </c>
      <c r="V354" s="40">
        <f t="shared" si="677"/>
        <v>-0.39788891871179743</v>
      </c>
      <c r="X354" s="43"/>
      <c r="Y354" s="43"/>
      <c r="AA354" s="38">
        <f t="shared" si="678"/>
        <v>1</v>
      </c>
      <c r="AB354" s="39">
        <f>$H$4</f>
        <v>1</v>
      </c>
      <c r="AC354" s="39">
        <f>$I$4</f>
        <v>0</v>
      </c>
      <c r="AF354" s="45">
        <f t="shared" si="691"/>
        <v>-9.4714623726092958E-3</v>
      </c>
      <c r="AG354" s="45">
        <f t="shared" si="692"/>
        <v>-9.4714623726092958E-3</v>
      </c>
      <c r="AH354" s="45">
        <f t="shared" si="693"/>
        <v>-9.4714623726092958E-3</v>
      </c>
      <c r="AJ354" s="45">
        <f t="shared" si="694"/>
        <v>-1.6423052724735598E-2</v>
      </c>
      <c r="AK354" s="45">
        <f t="shared" si="694"/>
        <v>0.35850720474586717</v>
      </c>
      <c r="AL354" s="45">
        <f t="shared" si="694"/>
        <v>0.50998194837299193</v>
      </c>
      <c r="AN354" s="40">
        <f t="shared" si="679"/>
        <v>0.34208415202113157</v>
      </c>
      <c r="AO354" s="41">
        <f t="shared" si="695"/>
        <v>0.34208415202113157</v>
      </c>
      <c r="AQ354" s="40">
        <f t="shared" si="696"/>
        <v>1</v>
      </c>
      <c r="AS354" s="42">
        <f t="shared" si="680"/>
        <v>0.16654099538215686</v>
      </c>
      <c r="AT354" s="40">
        <f t="shared" si="681"/>
        <v>0.16654099538215686</v>
      </c>
      <c r="AV354" s="43"/>
      <c r="AW354" s="43"/>
      <c r="AY354" s="38">
        <f t="shared" si="682"/>
        <v>1</v>
      </c>
      <c r="AZ354" s="39">
        <f t="shared" si="711"/>
        <v>6.9794433703440628E-4</v>
      </c>
      <c r="BA354" s="39">
        <f t="shared" si="712"/>
        <v>0.34208415202113157</v>
      </c>
      <c r="BB354" s="44">
        <f>$J$4</f>
        <v>1</v>
      </c>
      <c r="BD354" s="45">
        <f t="shared" si="697"/>
        <v>-2.268572231765122E-2</v>
      </c>
      <c r="BE354" s="45">
        <f t="shared" si="698"/>
        <v>-1.4780556768693821E-2</v>
      </c>
      <c r="BF354" s="45">
        <f t="shared" si="699"/>
        <v>-1.9974335845806303E-2</v>
      </c>
      <c r="BH354" s="45">
        <f t="shared" si="700"/>
        <v>0.44573707900992587</v>
      </c>
      <c r="BI354" s="45">
        <f t="shared" si="700"/>
        <v>-0.94976072368599995</v>
      </c>
      <c r="BJ354" s="45">
        <f t="shared" si="700"/>
        <v>0.39753330354021293</v>
      </c>
      <c r="BL354" s="40">
        <f t="shared" si="701"/>
        <v>0.58106404193300443</v>
      </c>
      <c r="BM354" s="41">
        <f t="shared" si="702"/>
        <v>0.58106404193300443</v>
      </c>
      <c r="BO354" s="40">
        <f t="shared" si="703"/>
        <v>1</v>
      </c>
      <c r="BQ354" s="40">
        <f t="shared" si="683"/>
        <v>0.41893595806699557</v>
      </c>
      <c r="BR354" s="40">
        <f t="shared" si="684"/>
        <v>0.41893595806699557</v>
      </c>
      <c r="BT354" s="43"/>
      <c r="BV354" s="46"/>
      <c r="BW354" s="43"/>
      <c r="BX354" s="43"/>
      <c r="BY354" s="43"/>
      <c r="CA354" s="43"/>
      <c r="CC354" s="43"/>
    </row>
    <row r="355" spans="1:81" x14ac:dyDescent="0.25">
      <c r="A355" s="37"/>
      <c r="C355" s="38">
        <f t="shared" si="675"/>
        <v>1</v>
      </c>
      <c r="D355" s="39">
        <f>$H$5</f>
        <v>0</v>
      </c>
      <c r="E355" s="39">
        <f>$I$5</f>
        <v>1</v>
      </c>
      <c r="H355" s="45">
        <f t="shared" si="685"/>
        <v>-3.9788891871179746E-2</v>
      </c>
      <c r="I355" s="45">
        <f t="shared" si="686"/>
        <v>-3.9788891871179746E-2</v>
      </c>
      <c r="J355" s="45">
        <f t="shared" si="687"/>
        <v>0</v>
      </c>
      <c r="L355" s="45">
        <f t="shared" si="704"/>
        <v>-0.76736021674036015</v>
      </c>
      <c r="M355" s="45">
        <f t="shared" si="704"/>
        <v>0.68848037733503509</v>
      </c>
      <c r="N355" s="45">
        <f t="shared" si="704"/>
        <v>0.7144698040158477</v>
      </c>
      <c r="O355" s="11"/>
      <c r="P355" s="40">
        <f t="shared" si="688"/>
        <v>-5.2890412724512448E-2</v>
      </c>
      <c r="Q355" s="41">
        <f t="shared" si="689"/>
        <v>0</v>
      </c>
      <c r="S355" s="40">
        <f t="shared" si="690"/>
        <v>0</v>
      </c>
      <c r="U355" s="42">
        <f t="shared" si="676"/>
        <v>-0.28703804576908487</v>
      </c>
      <c r="V355" s="40">
        <f t="shared" si="677"/>
        <v>0</v>
      </c>
      <c r="X355" s="43"/>
      <c r="Y355" s="43"/>
      <c r="AA355" s="38">
        <f t="shared" si="678"/>
        <v>1</v>
      </c>
      <c r="AB355" s="39">
        <f>$H$5</f>
        <v>0</v>
      </c>
      <c r="AC355" s="39">
        <f>$I$5</f>
        <v>1</v>
      </c>
      <c r="AF355" s="45">
        <f t="shared" si="691"/>
        <v>1.6654099538215686E-2</v>
      </c>
      <c r="AG355" s="45">
        <f t="shared" si="692"/>
        <v>1.6654099538215686E-2</v>
      </c>
      <c r="AH355" s="45">
        <f t="shared" si="693"/>
        <v>0</v>
      </c>
      <c r="AJ355" s="45">
        <f t="shared" ref="AJ355:AL370" si="731">AJ354+AF355</f>
        <v>2.3104681348008749E-4</v>
      </c>
      <c r="AK355" s="45">
        <f t="shared" si="731"/>
        <v>0.37516130428408284</v>
      </c>
      <c r="AL355" s="45">
        <f t="shared" si="731"/>
        <v>0.50998194837299193</v>
      </c>
      <c r="AN355" s="40">
        <f t="shared" si="679"/>
        <v>0.51021299518647201</v>
      </c>
      <c r="AO355" s="41">
        <f t="shared" si="695"/>
        <v>0.51021299518647201</v>
      </c>
      <c r="AQ355" s="40">
        <f t="shared" si="696"/>
        <v>1</v>
      </c>
      <c r="AS355" s="42">
        <f t="shared" si="680"/>
        <v>0.12447809256890405</v>
      </c>
      <c r="AT355" s="40">
        <f t="shared" si="681"/>
        <v>0.12447809256890405</v>
      </c>
      <c r="AV355" s="43"/>
      <c r="AW355" s="43"/>
      <c r="AY355" s="38">
        <f t="shared" si="682"/>
        <v>1</v>
      </c>
      <c r="AZ355" s="39">
        <f t="shared" si="711"/>
        <v>0</v>
      </c>
      <c r="BA355" s="39">
        <f t="shared" si="712"/>
        <v>0.51021299518647201</v>
      </c>
      <c r="BB355" s="44">
        <f>$J$5</f>
        <v>1</v>
      </c>
      <c r="BD355" s="45">
        <f t="shared" si="697"/>
        <v>4.189359580669956E-2</v>
      </c>
      <c r="BE355" s="45">
        <f t="shared" si="698"/>
        <v>2.9239397951294309E-5</v>
      </c>
      <c r="BF355" s="45">
        <f t="shared" si="699"/>
        <v>1.4331135196650852E-2</v>
      </c>
      <c r="BH355" s="45">
        <f t="shared" ref="BH355:BJ370" si="732">BH354+BD355</f>
        <v>0.48763067481662542</v>
      </c>
      <c r="BI355" s="45">
        <f t="shared" si="732"/>
        <v>-0.94973148428804866</v>
      </c>
      <c r="BJ355" s="45">
        <f t="shared" si="732"/>
        <v>0.41186443873686379</v>
      </c>
      <c r="BL355" s="40">
        <f t="shared" si="701"/>
        <v>0.69776926371535586</v>
      </c>
      <c r="BM355" s="41">
        <f t="shared" si="702"/>
        <v>0.69776926371535586</v>
      </c>
      <c r="BO355" s="40">
        <f t="shared" si="703"/>
        <v>1</v>
      </c>
      <c r="BQ355" s="40">
        <f t="shared" si="683"/>
        <v>0.30223073628464414</v>
      </c>
      <c r="BR355" s="40">
        <f t="shared" si="684"/>
        <v>0.30223073628464414</v>
      </c>
      <c r="BT355" s="43"/>
      <c r="BV355" s="14"/>
      <c r="BW355" s="43"/>
      <c r="BX355" s="43"/>
      <c r="BY355" s="43"/>
      <c r="CA355" s="43"/>
      <c r="CC355" s="43"/>
    </row>
    <row r="356" spans="1:81" x14ac:dyDescent="0.25">
      <c r="A356" s="37"/>
      <c r="C356" s="38">
        <f t="shared" si="675"/>
        <v>1</v>
      </c>
      <c r="D356" s="39">
        <f>$H$6</f>
        <v>0</v>
      </c>
      <c r="E356" s="39">
        <f>$I$6</f>
        <v>0</v>
      </c>
      <c r="H356" s="45">
        <f t="shared" si="685"/>
        <v>0</v>
      </c>
      <c r="I356" s="45">
        <f t="shared" si="686"/>
        <v>0</v>
      </c>
      <c r="J356" s="45">
        <f t="shared" si="687"/>
        <v>0</v>
      </c>
      <c r="L356" s="45">
        <f t="shared" ref="L356:N371" si="733">L355+H356</f>
        <v>-0.76736021674036015</v>
      </c>
      <c r="M356" s="45">
        <f t="shared" si="733"/>
        <v>0.68848037733503509</v>
      </c>
      <c r="N356" s="45">
        <f t="shared" si="733"/>
        <v>0.7144698040158477</v>
      </c>
      <c r="O356" s="11"/>
      <c r="P356" s="40">
        <f t="shared" si="688"/>
        <v>-0.76736021674036015</v>
      </c>
      <c r="Q356" s="41">
        <f t="shared" si="689"/>
        <v>0</v>
      </c>
      <c r="S356" s="40">
        <f t="shared" si="690"/>
        <v>0</v>
      </c>
      <c r="U356" s="42">
        <f t="shared" si="676"/>
        <v>0.49696716094935334</v>
      </c>
      <c r="V356" s="40">
        <f t="shared" si="677"/>
        <v>0</v>
      </c>
      <c r="X356" s="43"/>
      <c r="Y356" s="43"/>
      <c r="AA356" s="38">
        <f t="shared" si="678"/>
        <v>1</v>
      </c>
      <c r="AB356" s="39">
        <f>$H$6</f>
        <v>0</v>
      </c>
      <c r="AC356" s="39">
        <f>$I$6</f>
        <v>0</v>
      </c>
      <c r="AF356" s="45">
        <f t="shared" si="691"/>
        <v>1.2447809256890405E-2</v>
      </c>
      <c r="AG356" s="45">
        <f t="shared" si="692"/>
        <v>0</v>
      </c>
      <c r="AH356" s="45">
        <f t="shared" si="693"/>
        <v>1.2447809256890405E-2</v>
      </c>
      <c r="AJ356" s="45">
        <f t="shared" si="731"/>
        <v>1.2678856070370493E-2</v>
      </c>
      <c r="AK356" s="45">
        <f t="shared" si="731"/>
        <v>0.37516130428408284</v>
      </c>
      <c r="AL356" s="45">
        <f t="shared" si="731"/>
        <v>0.52242975762988231</v>
      </c>
      <c r="AN356" s="40">
        <f t="shared" si="679"/>
        <v>1.2678856070370493E-2</v>
      </c>
      <c r="AO356" s="41">
        <f t="shared" si="695"/>
        <v>1.2678856070370493E-2</v>
      </c>
      <c r="AQ356" s="40">
        <f t="shared" si="696"/>
        <v>1</v>
      </c>
      <c r="AS356" s="42">
        <f t="shared" si="680"/>
        <v>-0.22358576059469146</v>
      </c>
      <c r="AT356" s="40">
        <f t="shared" si="681"/>
        <v>-0.22358576059469146</v>
      </c>
      <c r="AV356" s="43"/>
      <c r="AW356" s="43"/>
      <c r="AY356" s="38">
        <f t="shared" si="682"/>
        <v>1</v>
      </c>
      <c r="AZ356" s="39">
        <f t="shared" si="711"/>
        <v>0</v>
      </c>
      <c r="BA356" s="39">
        <f t="shared" si="712"/>
        <v>1.2678856070370493E-2</v>
      </c>
      <c r="BB356" s="44">
        <f>$J$6</f>
        <v>0</v>
      </c>
      <c r="BD356" s="45">
        <f t="shared" si="697"/>
        <v>3.0223073628464416E-2</v>
      </c>
      <c r="BE356" s="45">
        <f t="shared" si="698"/>
        <v>0</v>
      </c>
      <c r="BF356" s="45">
        <f t="shared" si="699"/>
        <v>1.5420204919720104E-2</v>
      </c>
      <c r="BH356" s="45">
        <f t="shared" si="732"/>
        <v>0.5178537484450898</v>
      </c>
      <c r="BI356" s="45">
        <f t="shared" si="732"/>
        <v>-0.94973148428804866</v>
      </c>
      <c r="BJ356" s="45">
        <f t="shared" si="732"/>
        <v>0.42728464365658392</v>
      </c>
      <c r="BL356" s="40">
        <f t="shared" si="701"/>
        <v>0.52327122894309119</v>
      </c>
      <c r="BM356" s="41">
        <f t="shared" si="702"/>
        <v>0.52327122894309119</v>
      </c>
      <c r="BO356" s="40">
        <f t="shared" si="703"/>
        <v>1</v>
      </c>
      <c r="BQ356" s="40">
        <f t="shared" si="683"/>
        <v>-0.52327122894309119</v>
      </c>
      <c r="BR356" s="40">
        <f t="shared" si="684"/>
        <v>-0.52327122894309119</v>
      </c>
      <c r="BT356" s="43"/>
      <c r="BV356" s="14"/>
      <c r="BW356" s="43"/>
      <c r="BX356" s="43"/>
      <c r="BY356" s="43"/>
      <c r="CA356" s="43"/>
      <c r="CC356" s="43"/>
    </row>
    <row r="357" spans="1:81" ht="15.75" thickBot="1" x14ac:dyDescent="0.3">
      <c r="A357" s="37"/>
      <c r="C357" s="57">
        <f t="shared" si="675"/>
        <v>1</v>
      </c>
      <c r="D357" s="58">
        <f>$H$7</f>
        <v>1</v>
      </c>
      <c r="E357" s="58">
        <f>$I$7</f>
        <v>1</v>
      </c>
      <c r="H357" s="45">
        <f t="shared" si="685"/>
        <v>0</v>
      </c>
      <c r="I357" s="45">
        <f t="shared" si="686"/>
        <v>0</v>
      </c>
      <c r="J357" s="45">
        <f t="shared" si="687"/>
        <v>0</v>
      </c>
      <c r="L357" s="59">
        <f t="shared" si="733"/>
        <v>-0.76736021674036015</v>
      </c>
      <c r="M357" s="59">
        <f t="shared" si="733"/>
        <v>0.68848037733503509</v>
      </c>
      <c r="N357" s="59">
        <f t="shared" si="733"/>
        <v>0.7144698040158477</v>
      </c>
      <c r="O357" s="11"/>
      <c r="P357" s="60">
        <f t="shared" si="688"/>
        <v>0.63558996461052264</v>
      </c>
      <c r="Q357" s="41">
        <f t="shared" si="689"/>
        <v>0.63558996461052264</v>
      </c>
      <c r="S357" s="40">
        <f t="shared" si="690"/>
        <v>1</v>
      </c>
      <c r="U357" s="61">
        <f t="shared" si="676"/>
        <v>0.22858956349462822</v>
      </c>
      <c r="V357" s="60">
        <f t="shared" si="677"/>
        <v>0.22858956349462822</v>
      </c>
      <c r="X357" s="47">
        <f>ABS(V354)+ABS(V355)+ABS(V356)+ABS(V357)</f>
        <v>0.62647848220642566</v>
      </c>
      <c r="Y357" s="45" t="str">
        <f>IF(X357&lt;X$17,"Yes","Not")</f>
        <v>Not</v>
      </c>
      <c r="AA357" s="57">
        <f t="shared" si="678"/>
        <v>1</v>
      </c>
      <c r="AB357" s="58">
        <f>$H$7</f>
        <v>1</v>
      </c>
      <c r="AC357" s="58">
        <f>$I$7</f>
        <v>1</v>
      </c>
      <c r="AF357" s="45">
        <f t="shared" si="691"/>
        <v>-2.2358576059469146E-2</v>
      </c>
      <c r="AG357" s="45">
        <f t="shared" si="692"/>
        <v>0</v>
      </c>
      <c r="AH357" s="45">
        <f t="shared" si="693"/>
        <v>0</v>
      </c>
      <c r="AJ357" s="59">
        <f t="shared" si="731"/>
        <v>-9.6797199890986535E-3</v>
      </c>
      <c r="AK357" s="59">
        <f t="shared" si="731"/>
        <v>0.37516130428408284</v>
      </c>
      <c r="AL357" s="59">
        <f t="shared" si="731"/>
        <v>0.52242975762988231</v>
      </c>
      <c r="AN357" s="60">
        <f t="shared" si="679"/>
        <v>0.88791134192486654</v>
      </c>
      <c r="AO357" s="41">
        <f t="shared" si="695"/>
        <v>0.88791134192486654</v>
      </c>
      <c r="AQ357" s="40">
        <f t="shared" si="696"/>
        <v>1</v>
      </c>
      <c r="AS357" s="61">
        <f t="shared" si="680"/>
        <v>-0.10268286825527435</v>
      </c>
      <c r="AT357" s="60">
        <f t="shared" si="681"/>
        <v>-0.10268286825527435</v>
      </c>
      <c r="AV357" s="47">
        <f>ABS(AT354)+ABS(AT355)+ABS(AT356)+ABS(AT357)</f>
        <v>0.61728771680102679</v>
      </c>
      <c r="AW357" s="45" t="str">
        <f>IF(AV357&lt;AV$17,"Yes","Not")</f>
        <v>Not</v>
      </c>
      <c r="AY357" s="57">
        <f t="shared" si="682"/>
        <v>1</v>
      </c>
      <c r="AZ357" s="58">
        <f t="shared" si="711"/>
        <v>0.63558996461052264</v>
      </c>
      <c r="BA357" s="58">
        <f t="shared" si="712"/>
        <v>0.88791134192486654</v>
      </c>
      <c r="BB357" s="62">
        <f>$J$7</f>
        <v>0</v>
      </c>
      <c r="BD357" s="45">
        <f t="shared" si="697"/>
        <v>-5.2327122894309124E-2</v>
      </c>
      <c r="BE357" s="45">
        <f t="shared" si="698"/>
        <v>0</v>
      </c>
      <c r="BF357" s="45">
        <f t="shared" si="699"/>
        <v>-6.6344805975353401E-4</v>
      </c>
      <c r="BH357" s="59">
        <f t="shared" si="732"/>
        <v>0.46552662555078067</v>
      </c>
      <c r="BI357" s="59">
        <f t="shared" si="732"/>
        <v>-0.94973148428804866</v>
      </c>
      <c r="BJ357" s="59">
        <f t="shared" si="732"/>
        <v>0.42662119559683037</v>
      </c>
      <c r="BL357" s="60">
        <f t="shared" si="701"/>
        <v>0.24068862333861324</v>
      </c>
      <c r="BM357" s="41">
        <f t="shared" si="702"/>
        <v>0.24068862333861324</v>
      </c>
      <c r="BO357" s="40">
        <f t="shared" si="703"/>
        <v>1</v>
      </c>
      <c r="BQ357" s="60">
        <f t="shared" si="683"/>
        <v>-0.24068862333861324</v>
      </c>
      <c r="BR357" s="60">
        <f t="shared" si="684"/>
        <v>-0.24068862333861324</v>
      </c>
      <c r="BT357" s="47">
        <f>ABS(BR354)+ABS(BR355)+ABS(BR356)+ABS(BR357)</f>
        <v>1.4851265466333441</v>
      </c>
      <c r="BV357" s="49">
        <f t="shared" ref="BV357" si="734">ABS(BQ354)+ABS(BQ355)+ABS(BQ356)+ABS(BQ357)</f>
        <v>1.4851265466333441</v>
      </c>
      <c r="BW357" s="45">
        <f t="shared" ref="BW357" si="735">IF(BV357&lt;BV$17,1,0)</f>
        <v>0</v>
      </c>
      <c r="BX357" s="43">
        <f t="shared" ref="BX357" si="736">BX353+1</f>
        <v>85</v>
      </c>
      <c r="BY357" s="50" t="str">
        <f t="shared" ref="BY357" si="737">IF(BW357=0,"",BX357)</f>
        <v/>
      </c>
      <c r="CA357" s="51">
        <f t="shared" ref="CA357" si="738">BV357-BV353</f>
        <v>5.2667568701907364E-3</v>
      </c>
      <c r="CC357" s="43" t="str">
        <f t="shared" ref="CC357" si="739">IF(CA357&gt;0,"***","")</f>
        <v>***</v>
      </c>
    </row>
    <row r="358" spans="1:81" ht="15.75" thickTop="1" x14ac:dyDescent="0.25">
      <c r="A358" s="52">
        <v>86</v>
      </c>
      <c r="C358" s="16">
        <f t="shared" si="675"/>
        <v>1</v>
      </c>
      <c r="D358" s="14">
        <f>$H$4</f>
        <v>1</v>
      </c>
      <c r="E358" s="14">
        <f>$I$4</f>
        <v>0</v>
      </c>
      <c r="H358" s="45">
        <f t="shared" si="685"/>
        <v>2.2858956349462823E-2</v>
      </c>
      <c r="I358" s="45">
        <f t="shared" si="686"/>
        <v>2.2858956349462823E-2</v>
      </c>
      <c r="J358" s="45">
        <f t="shared" si="687"/>
        <v>2.2858956349462823E-2</v>
      </c>
      <c r="L358" s="15">
        <f t="shared" si="733"/>
        <v>-0.74450126039089737</v>
      </c>
      <c r="M358" s="15">
        <f t="shared" si="733"/>
        <v>0.71133933368449787</v>
      </c>
      <c r="N358" s="15">
        <f t="shared" si="733"/>
        <v>0.73732876036531048</v>
      </c>
      <c r="O358" s="11"/>
      <c r="P358" s="53">
        <f t="shared" si="688"/>
        <v>-3.3161926706399503E-2</v>
      </c>
      <c r="Q358" s="54">
        <f t="shared" si="689"/>
        <v>0</v>
      </c>
      <c r="S358" s="53">
        <f t="shared" si="690"/>
        <v>0</v>
      </c>
      <c r="U358" s="55">
        <f t="shared" si="676"/>
        <v>-0.40410916311700673</v>
      </c>
      <c r="V358" s="53">
        <f t="shared" si="677"/>
        <v>0</v>
      </c>
      <c r="X358" s="43"/>
      <c r="Y358" s="43"/>
      <c r="AA358" s="16">
        <f t="shared" si="678"/>
        <v>1</v>
      </c>
      <c r="AB358" s="14">
        <f>$H$4</f>
        <v>1</v>
      </c>
      <c r="AC358" s="14">
        <f>$I$4</f>
        <v>0</v>
      </c>
      <c r="AF358" s="45">
        <f t="shared" si="691"/>
        <v>-1.0268286825527436E-2</v>
      </c>
      <c r="AG358" s="45">
        <f t="shared" si="692"/>
        <v>-1.0268286825527436E-2</v>
      </c>
      <c r="AH358" s="45">
        <f t="shared" si="693"/>
        <v>-1.0268286825527436E-2</v>
      </c>
      <c r="AJ358" s="15">
        <f t="shared" si="731"/>
        <v>-1.994800681462609E-2</v>
      </c>
      <c r="AK358" s="15">
        <f t="shared" si="731"/>
        <v>0.3648930174585554</v>
      </c>
      <c r="AL358" s="15">
        <f t="shared" si="731"/>
        <v>0.51216147080435492</v>
      </c>
      <c r="AN358" s="53">
        <f t="shared" si="679"/>
        <v>0.3449450106439293</v>
      </c>
      <c r="AO358" s="54">
        <f t="shared" si="695"/>
        <v>0.3449450106439293</v>
      </c>
      <c r="AQ358" s="53">
        <f t="shared" si="696"/>
        <v>1</v>
      </c>
      <c r="AS358" s="55">
        <f t="shared" si="680"/>
        <v>0.16969981330372674</v>
      </c>
      <c r="AT358" s="53">
        <f t="shared" si="681"/>
        <v>0.16969981330372674</v>
      </c>
      <c r="AV358" s="43"/>
      <c r="AW358" s="43"/>
      <c r="AY358" s="16">
        <f t="shared" si="682"/>
        <v>1</v>
      </c>
      <c r="AZ358" s="14">
        <f t="shared" si="711"/>
        <v>0</v>
      </c>
      <c r="BA358" s="14">
        <f t="shared" si="712"/>
        <v>0.3449450106439293</v>
      </c>
      <c r="BB358" s="56">
        <f>$J$4</f>
        <v>1</v>
      </c>
      <c r="BD358" s="45">
        <f t="shared" si="697"/>
        <v>-2.4068862333861324E-2</v>
      </c>
      <c r="BE358" s="45">
        <f t="shared" si="698"/>
        <v>-1.5297927358994462E-2</v>
      </c>
      <c r="BF358" s="45">
        <f t="shared" si="699"/>
        <v>-2.1371015853463685E-2</v>
      </c>
      <c r="BH358" s="15">
        <f t="shared" si="732"/>
        <v>0.44145776321691932</v>
      </c>
      <c r="BI358" s="15">
        <f t="shared" si="732"/>
        <v>-0.96502941164704314</v>
      </c>
      <c r="BJ358" s="15">
        <f t="shared" si="732"/>
        <v>0.40525017974336669</v>
      </c>
      <c r="BL358" s="53">
        <f t="shared" si="701"/>
        <v>0.58124679078194919</v>
      </c>
      <c r="BM358" s="54">
        <f t="shared" si="702"/>
        <v>0.58124679078194919</v>
      </c>
      <c r="BO358" s="53">
        <f t="shared" si="703"/>
        <v>1</v>
      </c>
      <c r="BQ358" s="53">
        <f t="shared" si="683"/>
        <v>0.41875320921805081</v>
      </c>
      <c r="BR358" s="53">
        <f t="shared" si="684"/>
        <v>0.41875320921805081</v>
      </c>
      <c r="BT358" s="43"/>
      <c r="BV358" s="46"/>
      <c r="BW358" s="43"/>
      <c r="BX358" s="43"/>
      <c r="BY358" s="43"/>
      <c r="CA358" s="43"/>
      <c r="CC358" s="43"/>
    </row>
    <row r="359" spans="1:81" x14ac:dyDescent="0.25">
      <c r="A359" s="52"/>
      <c r="C359" s="16">
        <f t="shared" si="675"/>
        <v>1</v>
      </c>
      <c r="D359" s="14">
        <f>$H$5</f>
        <v>0</v>
      </c>
      <c r="E359" s="14">
        <f>$I$5</f>
        <v>1</v>
      </c>
      <c r="H359" s="45">
        <f t="shared" si="685"/>
        <v>0</v>
      </c>
      <c r="I359" s="45">
        <f t="shared" si="686"/>
        <v>0</v>
      </c>
      <c r="J359" s="45">
        <f t="shared" si="687"/>
        <v>0</v>
      </c>
      <c r="L359" s="15">
        <f t="shared" si="733"/>
        <v>-0.74450126039089737</v>
      </c>
      <c r="M359" s="15">
        <f t="shared" si="733"/>
        <v>0.71133933368449787</v>
      </c>
      <c r="N359" s="15">
        <f t="shared" si="733"/>
        <v>0.73732876036531048</v>
      </c>
      <c r="O359" s="11"/>
      <c r="P359" s="53">
        <f t="shared" si="688"/>
        <v>-7.172500025586892E-3</v>
      </c>
      <c r="Q359" s="54">
        <f t="shared" si="689"/>
        <v>0</v>
      </c>
      <c r="S359" s="53">
        <f t="shared" si="690"/>
        <v>0</v>
      </c>
      <c r="U359" s="55">
        <f t="shared" si="676"/>
        <v>-0.29237036697446711</v>
      </c>
      <c r="V359" s="53">
        <f t="shared" si="677"/>
        <v>0</v>
      </c>
      <c r="X359" s="43"/>
      <c r="Y359" s="43"/>
      <c r="AA359" s="16">
        <f t="shared" si="678"/>
        <v>1</v>
      </c>
      <c r="AB359" s="14">
        <f>$H$5</f>
        <v>0</v>
      </c>
      <c r="AC359" s="14">
        <f>$I$5</f>
        <v>1</v>
      </c>
      <c r="AF359" s="45">
        <f t="shared" si="691"/>
        <v>1.6969981330372676E-2</v>
      </c>
      <c r="AG359" s="45">
        <f t="shared" si="692"/>
        <v>1.6969981330372676E-2</v>
      </c>
      <c r="AH359" s="45">
        <f t="shared" si="693"/>
        <v>0</v>
      </c>
      <c r="AJ359" s="15">
        <f t="shared" si="731"/>
        <v>-2.9780254842534139E-3</v>
      </c>
      <c r="AK359" s="15">
        <f t="shared" si="731"/>
        <v>0.3818629987889281</v>
      </c>
      <c r="AL359" s="15">
        <f t="shared" si="731"/>
        <v>0.51216147080435492</v>
      </c>
      <c r="AN359" s="53">
        <f t="shared" si="679"/>
        <v>0.50918344532010151</v>
      </c>
      <c r="AO359" s="54">
        <f t="shared" si="695"/>
        <v>0.50918344532010151</v>
      </c>
      <c r="AQ359" s="53">
        <f t="shared" si="696"/>
        <v>1</v>
      </c>
      <c r="AS359" s="55">
        <f t="shared" si="680"/>
        <v>0.12715295467970911</v>
      </c>
      <c r="AT359" s="53">
        <f t="shared" si="681"/>
        <v>0.12715295467970911</v>
      </c>
      <c r="AV359" s="43"/>
      <c r="AW359" s="43"/>
      <c r="AY359" s="16">
        <f t="shared" si="682"/>
        <v>1</v>
      </c>
      <c r="AZ359" s="14">
        <f t="shared" si="711"/>
        <v>0</v>
      </c>
      <c r="BA359" s="14">
        <f t="shared" si="712"/>
        <v>0.50918344532010151</v>
      </c>
      <c r="BB359" s="56">
        <f>$J$5</f>
        <v>1</v>
      </c>
      <c r="BD359" s="45">
        <f t="shared" si="697"/>
        <v>4.1875320921805084E-2</v>
      </c>
      <c r="BE359" s="45">
        <f t="shared" si="698"/>
        <v>0</v>
      </c>
      <c r="BF359" s="45">
        <f t="shared" si="699"/>
        <v>1.444468302109001E-2</v>
      </c>
      <c r="BH359" s="15">
        <f t="shared" si="732"/>
        <v>0.48333308413872439</v>
      </c>
      <c r="BI359" s="15">
        <f t="shared" si="732"/>
        <v>-0.96502941164704314</v>
      </c>
      <c r="BJ359" s="15">
        <f t="shared" si="732"/>
        <v>0.41969486276445672</v>
      </c>
      <c r="BL359" s="53">
        <f t="shared" si="701"/>
        <v>0.69703476034427769</v>
      </c>
      <c r="BM359" s="54">
        <f t="shared" si="702"/>
        <v>0.69703476034427769</v>
      </c>
      <c r="BO359" s="53">
        <f t="shared" si="703"/>
        <v>1</v>
      </c>
      <c r="BQ359" s="53">
        <f t="shared" si="683"/>
        <v>0.30296523965572231</v>
      </c>
      <c r="BR359" s="53">
        <f t="shared" si="684"/>
        <v>0.30296523965572231</v>
      </c>
      <c r="BT359" s="43"/>
      <c r="BV359" s="14"/>
      <c r="BW359" s="43"/>
      <c r="BX359" s="43"/>
      <c r="BY359" s="43"/>
      <c r="CA359" s="43"/>
      <c r="CC359" s="43"/>
    </row>
    <row r="360" spans="1:81" x14ac:dyDescent="0.25">
      <c r="A360" s="52"/>
      <c r="C360" s="16">
        <f t="shared" si="675"/>
        <v>1</v>
      </c>
      <c r="D360" s="14">
        <f>$H$6</f>
        <v>0</v>
      </c>
      <c r="E360" s="14">
        <f>$I$6</f>
        <v>0</v>
      </c>
      <c r="H360" s="45">
        <f t="shared" si="685"/>
        <v>0</v>
      </c>
      <c r="I360" s="45">
        <f t="shared" si="686"/>
        <v>0</v>
      </c>
      <c r="J360" s="45">
        <f t="shared" si="687"/>
        <v>0</v>
      </c>
      <c r="L360" s="15">
        <f t="shared" si="733"/>
        <v>-0.74450126039089737</v>
      </c>
      <c r="M360" s="15">
        <f t="shared" si="733"/>
        <v>0.71133933368449787</v>
      </c>
      <c r="N360" s="15">
        <f t="shared" si="733"/>
        <v>0.73732876036531048</v>
      </c>
      <c r="O360" s="11"/>
      <c r="P360" s="53">
        <f t="shared" si="688"/>
        <v>-0.74450126039089737</v>
      </c>
      <c r="Q360" s="54">
        <f t="shared" si="689"/>
        <v>0</v>
      </c>
      <c r="S360" s="53">
        <f t="shared" si="690"/>
        <v>0</v>
      </c>
      <c r="U360" s="55">
        <f t="shared" si="676"/>
        <v>0.49975640590738057</v>
      </c>
      <c r="V360" s="53">
        <f t="shared" si="677"/>
        <v>0</v>
      </c>
      <c r="X360" s="43"/>
      <c r="Y360" s="43"/>
      <c r="AA360" s="16">
        <f t="shared" si="678"/>
        <v>1</v>
      </c>
      <c r="AB360" s="14">
        <f>$H$6</f>
        <v>0</v>
      </c>
      <c r="AC360" s="14">
        <f>$I$6</f>
        <v>0</v>
      </c>
      <c r="AF360" s="45">
        <f t="shared" si="691"/>
        <v>1.2715295467970912E-2</v>
      </c>
      <c r="AG360" s="45">
        <f t="shared" si="692"/>
        <v>0</v>
      </c>
      <c r="AH360" s="45">
        <f t="shared" si="693"/>
        <v>1.2715295467970912E-2</v>
      </c>
      <c r="AJ360" s="15">
        <f t="shared" si="731"/>
        <v>9.7372699837174979E-3</v>
      </c>
      <c r="AK360" s="15">
        <f t="shared" si="731"/>
        <v>0.3818629987889281</v>
      </c>
      <c r="AL360" s="15">
        <f t="shared" si="731"/>
        <v>0.52487676627232582</v>
      </c>
      <c r="AN360" s="53">
        <f t="shared" si="679"/>
        <v>9.7372699837174979E-3</v>
      </c>
      <c r="AO360" s="54">
        <f t="shared" si="695"/>
        <v>9.7372699837174979E-3</v>
      </c>
      <c r="AQ360" s="53">
        <f t="shared" si="696"/>
        <v>1</v>
      </c>
      <c r="AS360" s="55">
        <f t="shared" si="680"/>
        <v>-0.22533477217794784</v>
      </c>
      <c r="AT360" s="53">
        <f t="shared" si="681"/>
        <v>-0.22533477217794784</v>
      </c>
      <c r="AV360" s="43"/>
      <c r="AW360" s="43"/>
      <c r="AY360" s="16">
        <f t="shared" si="682"/>
        <v>1</v>
      </c>
      <c r="AZ360" s="14">
        <f t="shared" si="711"/>
        <v>0</v>
      </c>
      <c r="BA360" s="14">
        <f t="shared" si="712"/>
        <v>9.7372699837174979E-3</v>
      </c>
      <c r="BB360" s="56">
        <f>$J$6</f>
        <v>0</v>
      </c>
      <c r="BD360" s="45">
        <f t="shared" si="697"/>
        <v>3.0296523965572232E-2</v>
      </c>
      <c r="BE360" s="45">
        <f t="shared" si="698"/>
        <v>0</v>
      </c>
      <c r="BF360" s="45">
        <f t="shared" si="699"/>
        <v>1.5426488454013095E-2</v>
      </c>
      <c r="BH360" s="15">
        <f t="shared" si="732"/>
        <v>0.51362960810429659</v>
      </c>
      <c r="BI360" s="15">
        <f t="shared" si="732"/>
        <v>-0.96502941164704314</v>
      </c>
      <c r="BJ360" s="15">
        <f t="shared" si="732"/>
        <v>0.43512135121846984</v>
      </c>
      <c r="BL360" s="53">
        <f t="shared" si="701"/>
        <v>0.51786650217679076</v>
      </c>
      <c r="BM360" s="54">
        <f t="shared" si="702"/>
        <v>0.51786650217679076</v>
      </c>
      <c r="BO360" s="53">
        <f t="shared" si="703"/>
        <v>1</v>
      </c>
      <c r="BQ360" s="53">
        <f t="shared" si="683"/>
        <v>-0.51786650217679076</v>
      </c>
      <c r="BR360" s="53">
        <f t="shared" si="684"/>
        <v>-0.51786650217679076</v>
      </c>
      <c r="BT360" s="43"/>
      <c r="BV360" s="14"/>
      <c r="BW360" s="43"/>
      <c r="BX360" s="43"/>
      <c r="BY360" s="43"/>
      <c r="CA360" s="43"/>
      <c r="CC360" s="43"/>
    </row>
    <row r="361" spans="1:81" x14ac:dyDescent="0.25">
      <c r="A361" s="52"/>
      <c r="C361" s="16">
        <f t="shared" si="675"/>
        <v>1</v>
      </c>
      <c r="D361" s="14">
        <f>$H$7</f>
        <v>1</v>
      </c>
      <c r="E361" s="14">
        <f>$I$7</f>
        <v>1</v>
      </c>
      <c r="H361" s="45">
        <f t="shared" si="685"/>
        <v>0</v>
      </c>
      <c r="I361" s="45">
        <f t="shared" si="686"/>
        <v>0</v>
      </c>
      <c r="J361" s="45">
        <f t="shared" si="687"/>
        <v>0</v>
      </c>
      <c r="L361" s="15">
        <f t="shared" si="733"/>
        <v>-0.74450126039089737</v>
      </c>
      <c r="M361" s="15">
        <f t="shared" si="733"/>
        <v>0.71133933368449787</v>
      </c>
      <c r="N361" s="15">
        <f t="shared" si="733"/>
        <v>0.73732876036531048</v>
      </c>
      <c r="O361" s="11"/>
      <c r="P361" s="53">
        <f t="shared" si="688"/>
        <v>0.70416683365891097</v>
      </c>
      <c r="Q361" s="54">
        <f t="shared" si="689"/>
        <v>0.70416683365891097</v>
      </c>
      <c r="S361" s="53">
        <f t="shared" si="690"/>
        <v>1</v>
      </c>
      <c r="U361" s="55">
        <f t="shared" si="676"/>
        <v>0.16485057117663213</v>
      </c>
      <c r="V361" s="53">
        <f t="shared" si="677"/>
        <v>0.16485057117663213</v>
      </c>
      <c r="X361" s="47">
        <f>ABS(V358)+ABS(V359)+ABS(V360)+ABS(V361)</f>
        <v>0.16485057117663213</v>
      </c>
      <c r="Y361" s="45" t="str">
        <f>IF(X361&lt;X$17,"Yes","Not")</f>
        <v>Not</v>
      </c>
      <c r="AA361" s="16">
        <f t="shared" si="678"/>
        <v>1</v>
      </c>
      <c r="AB361" s="14">
        <f>$H$7</f>
        <v>1</v>
      </c>
      <c r="AC361" s="14">
        <f>$I$7</f>
        <v>1</v>
      </c>
      <c r="AF361" s="45">
        <f t="shared" si="691"/>
        <v>-2.2533477217794785E-2</v>
      </c>
      <c r="AG361" s="45">
        <f t="shared" si="692"/>
        <v>0</v>
      </c>
      <c r="AH361" s="45">
        <f t="shared" si="693"/>
        <v>0</v>
      </c>
      <c r="AJ361" s="15">
        <f t="shared" si="731"/>
        <v>-1.2796207234077287E-2</v>
      </c>
      <c r="AK361" s="15">
        <f t="shared" si="731"/>
        <v>0.3818629987889281</v>
      </c>
      <c r="AL361" s="15">
        <f t="shared" si="731"/>
        <v>0.52487676627232582</v>
      </c>
      <c r="AN361" s="53">
        <f t="shared" si="679"/>
        <v>0.8939435578271766</v>
      </c>
      <c r="AO361" s="54">
        <f t="shared" si="695"/>
        <v>0.8939435578271766</v>
      </c>
      <c r="AQ361" s="53">
        <f t="shared" si="696"/>
        <v>1</v>
      </c>
      <c r="AS361" s="55">
        <f t="shared" si="680"/>
        <v>-7.4243204163248436E-2</v>
      </c>
      <c r="AT361" s="53">
        <f t="shared" si="681"/>
        <v>-7.4243204163248436E-2</v>
      </c>
      <c r="AV361" s="47">
        <f>ABS(AT358)+ABS(AT359)+ABS(AT360)+ABS(AT361)</f>
        <v>0.59643074432463217</v>
      </c>
      <c r="AW361" s="45" t="str">
        <f>IF(AV361&lt;AV$17,"Yes","Not")</f>
        <v>Not</v>
      </c>
      <c r="AY361" s="16">
        <f t="shared" si="682"/>
        <v>1</v>
      </c>
      <c r="AZ361" s="14">
        <f t="shared" si="711"/>
        <v>0.70416683365891097</v>
      </c>
      <c r="BA361" s="14">
        <f t="shared" si="712"/>
        <v>0.8939435578271766</v>
      </c>
      <c r="BB361" s="56">
        <f>$J$7</f>
        <v>0</v>
      </c>
      <c r="BD361" s="45">
        <f t="shared" si="697"/>
        <v>-5.178665021767908E-2</v>
      </c>
      <c r="BE361" s="45">
        <f t="shared" si="698"/>
        <v>0</v>
      </c>
      <c r="BF361" s="45">
        <f t="shared" si="699"/>
        <v>-5.0426059472188369E-4</v>
      </c>
      <c r="BH361" s="15">
        <f t="shared" si="732"/>
        <v>0.4618429578866175</v>
      </c>
      <c r="BI361" s="15">
        <f t="shared" si="732"/>
        <v>-0.96502941164704314</v>
      </c>
      <c r="BJ361" s="15">
        <f t="shared" si="732"/>
        <v>0.43461709062374798</v>
      </c>
      <c r="BL361" s="53">
        <f t="shared" si="701"/>
        <v>0.17082440098408708</v>
      </c>
      <c r="BM361" s="54">
        <f t="shared" si="702"/>
        <v>0.17082440098408708</v>
      </c>
      <c r="BO361" s="53">
        <f t="shared" si="703"/>
        <v>1</v>
      </c>
      <c r="BQ361" s="53">
        <f t="shared" si="683"/>
        <v>-0.17082440098408708</v>
      </c>
      <c r="BR361" s="53">
        <f t="shared" si="684"/>
        <v>-0.17082440098408708</v>
      </c>
      <c r="BT361" s="47">
        <f>ABS(BR358)+ABS(BR359)+ABS(BR360)+ABS(BR361)</f>
        <v>1.410409352034651</v>
      </c>
      <c r="BV361" s="49">
        <f t="shared" ref="BV361" si="740">ABS(BQ358)+ABS(BQ359)+ABS(BQ360)+ABS(BQ361)</f>
        <v>1.410409352034651</v>
      </c>
      <c r="BW361" s="45">
        <f t="shared" ref="BW361" si="741">IF(BV361&lt;BV$17,1,0)</f>
        <v>0</v>
      </c>
      <c r="BX361" s="43">
        <f t="shared" ref="BX361" si="742">BX357+1</f>
        <v>86</v>
      </c>
      <c r="BY361" s="50" t="str">
        <f t="shared" ref="BY361" si="743">IF(BW361=0,"",BX361)</f>
        <v/>
      </c>
      <c r="CA361" s="51">
        <f t="shared" ref="CA361" si="744">BV361-BV357</f>
        <v>-7.4717194598693082E-2</v>
      </c>
      <c r="CC361" s="43" t="str">
        <f t="shared" ref="CC361" si="745">IF(CA361&gt;0,"***","")</f>
        <v/>
      </c>
    </row>
    <row r="362" spans="1:81" x14ac:dyDescent="0.25">
      <c r="A362" s="37">
        <v>87</v>
      </c>
      <c r="C362" s="38">
        <f t="shared" si="675"/>
        <v>1</v>
      </c>
      <c r="D362" s="39">
        <f>$H$4</f>
        <v>1</v>
      </c>
      <c r="E362" s="39">
        <f>$I$4</f>
        <v>0</v>
      </c>
      <c r="H362" s="45">
        <f t="shared" si="685"/>
        <v>1.6485057117663213E-2</v>
      </c>
      <c r="I362" s="45">
        <f t="shared" si="686"/>
        <v>1.6485057117663213E-2</v>
      </c>
      <c r="J362" s="45">
        <f t="shared" si="687"/>
        <v>1.6485057117663213E-2</v>
      </c>
      <c r="L362" s="45">
        <f t="shared" si="733"/>
        <v>-0.72801620327323413</v>
      </c>
      <c r="M362" s="45">
        <f t="shared" si="733"/>
        <v>0.7278243908021611</v>
      </c>
      <c r="N362" s="45">
        <f t="shared" si="733"/>
        <v>0.75381381748297371</v>
      </c>
      <c r="O362" s="11"/>
      <c r="P362" s="40">
        <f t="shared" si="688"/>
        <v>-1.9181247107302735E-4</v>
      </c>
      <c r="Q362" s="41">
        <f t="shared" si="689"/>
        <v>0</v>
      </c>
      <c r="S362" s="40">
        <f t="shared" si="690"/>
        <v>0</v>
      </c>
      <c r="U362" s="42">
        <f t="shared" si="676"/>
        <v>-0.39736901672343422</v>
      </c>
      <c r="V362" s="40">
        <f t="shared" si="677"/>
        <v>0</v>
      </c>
      <c r="X362" s="43"/>
      <c r="Y362" s="43"/>
      <c r="AA362" s="38">
        <f t="shared" si="678"/>
        <v>1</v>
      </c>
      <c r="AB362" s="39">
        <f>$H$4</f>
        <v>1</v>
      </c>
      <c r="AC362" s="39">
        <f>$I$4</f>
        <v>0</v>
      </c>
      <c r="AF362" s="45">
        <f t="shared" si="691"/>
        <v>-7.4243204163248443E-3</v>
      </c>
      <c r="AG362" s="45">
        <f t="shared" si="692"/>
        <v>-7.4243204163248443E-3</v>
      </c>
      <c r="AH362" s="45">
        <f t="shared" si="693"/>
        <v>-7.4243204163248443E-3</v>
      </c>
      <c r="AJ362" s="45">
        <f t="shared" si="731"/>
        <v>-2.022052765040213E-2</v>
      </c>
      <c r="AK362" s="45">
        <f t="shared" si="731"/>
        <v>0.37443867837260325</v>
      </c>
      <c r="AL362" s="45">
        <f t="shared" si="731"/>
        <v>0.51745244585600103</v>
      </c>
      <c r="AN362" s="40">
        <f t="shared" si="679"/>
        <v>0.35421815072220114</v>
      </c>
      <c r="AO362" s="41">
        <f t="shared" si="695"/>
        <v>0.35421815072220114</v>
      </c>
      <c r="AQ362" s="40">
        <f t="shared" si="696"/>
        <v>1</v>
      </c>
      <c r="AS362" s="42">
        <f t="shared" si="680"/>
        <v>0.17054790711825105</v>
      </c>
      <c r="AT362" s="40">
        <f t="shared" si="681"/>
        <v>0.17054790711825105</v>
      </c>
      <c r="AV362" s="43"/>
      <c r="AW362" s="43"/>
      <c r="AY362" s="38">
        <f t="shared" si="682"/>
        <v>1</v>
      </c>
      <c r="AZ362" s="39">
        <f t="shared" si="711"/>
        <v>0</v>
      </c>
      <c r="BA362" s="39">
        <f t="shared" si="712"/>
        <v>0.35421815072220114</v>
      </c>
      <c r="BB362" s="44">
        <f>$J$4</f>
        <v>1</v>
      </c>
      <c r="BD362" s="45">
        <f t="shared" si="697"/>
        <v>-1.7082440098408709E-2</v>
      </c>
      <c r="BE362" s="45">
        <f t="shared" si="698"/>
        <v>-1.2028887755264476E-2</v>
      </c>
      <c r="BF362" s="45">
        <f t="shared" si="699"/>
        <v>-1.5270737277941105E-2</v>
      </c>
      <c r="BH362" s="45">
        <f t="shared" si="732"/>
        <v>0.4447605177882088</v>
      </c>
      <c r="BI362" s="45">
        <f t="shared" si="732"/>
        <v>-0.9770582994023076</v>
      </c>
      <c r="BJ362" s="45">
        <f t="shared" si="732"/>
        <v>0.41934635334580689</v>
      </c>
      <c r="BL362" s="40">
        <f t="shared" si="701"/>
        <v>0.59330060758245917</v>
      </c>
      <c r="BM362" s="41">
        <f t="shared" si="702"/>
        <v>0.59330060758245917</v>
      </c>
      <c r="BO362" s="40">
        <f t="shared" si="703"/>
        <v>1</v>
      </c>
      <c r="BQ362" s="40">
        <f t="shared" si="683"/>
        <v>0.40669939241754083</v>
      </c>
      <c r="BR362" s="40">
        <f t="shared" si="684"/>
        <v>0.40669939241754083</v>
      </c>
      <c r="BT362" s="43"/>
      <c r="BV362" s="46"/>
      <c r="BW362" s="43"/>
      <c r="BX362" s="43"/>
      <c r="BY362" s="43"/>
      <c r="CA362" s="43"/>
      <c r="CC362" s="43"/>
    </row>
    <row r="363" spans="1:81" x14ac:dyDescent="0.25">
      <c r="A363" s="37"/>
      <c r="C363" s="38">
        <f t="shared" si="675"/>
        <v>1</v>
      </c>
      <c r="D363" s="39">
        <f>$H$5</f>
        <v>0</v>
      </c>
      <c r="E363" s="39">
        <f>$I$5</f>
        <v>1</v>
      </c>
      <c r="H363" s="45">
        <f t="shared" si="685"/>
        <v>0</v>
      </c>
      <c r="I363" s="45">
        <f t="shared" si="686"/>
        <v>0</v>
      </c>
      <c r="J363" s="45">
        <f t="shared" si="687"/>
        <v>0</v>
      </c>
      <c r="L363" s="45">
        <f t="shared" si="733"/>
        <v>-0.72801620327323413</v>
      </c>
      <c r="M363" s="45">
        <f t="shared" si="733"/>
        <v>0.7278243908021611</v>
      </c>
      <c r="N363" s="45">
        <f t="shared" si="733"/>
        <v>0.75381381748297371</v>
      </c>
      <c r="O363" s="11"/>
      <c r="P363" s="40">
        <f t="shared" si="688"/>
        <v>2.5797614209739583E-2</v>
      </c>
      <c r="Q363" s="41">
        <f t="shared" si="689"/>
        <v>2.5797614209739583E-2</v>
      </c>
      <c r="S363" s="40">
        <f t="shared" si="690"/>
        <v>1</v>
      </c>
      <c r="U363" s="42">
        <f t="shared" si="676"/>
        <v>-0.30943654223999761</v>
      </c>
      <c r="V363" s="40">
        <f t="shared" si="677"/>
        <v>-0.30943654223999761</v>
      </c>
      <c r="X363" s="43"/>
      <c r="Y363" s="43"/>
      <c r="AA363" s="38">
        <f t="shared" si="678"/>
        <v>1</v>
      </c>
      <c r="AB363" s="39">
        <f>$H$5</f>
        <v>0</v>
      </c>
      <c r="AC363" s="39">
        <f>$I$5</f>
        <v>1</v>
      </c>
      <c r="AF363" s="45">
        <f t="shared" si="691"/>
        <v>1.7054790711825106E-2</v>
      </c>
      <c r="AG363" s="45">
        <f t="shared" si="692"/>
        <v>1.7054790711825106E-2</v>
      </c>
      <c r="AH363" s="45">
        <f t="shared" si="693"/>
        <v>0</v>
      </c>
      <c r="AJ363" s="45">
        <f t="shared" si="731"/>
        <v>-3.165736938577024E-3</v>
      </c>
      <c r="AK363" s="45">
        <f t="shared" si="731"/>
        <v>0.39149346908442834</v>
      </c>
      <c r="AL363" s="45">
        <f t="shared" si="731"/>
        <v>0.51745244585600103</v>
      </c>
      <c r="AN363" s="40">
        <f t="shared" si="679"/>
        <v>0.51428670891742401</v>
      </c>
      <c r="AO363" s="41">
        <f t="shared" si="695"/>
        <v>0.51428670891742401</v>
      </c>
      <c r="AQ363" s="40">
        <f t="shared" si="696"/>
        <v>1</v>
      </c>
      <c r="AS363" s="42">
        <f t="shared" si="680"/>
        <v>0.13737034727585307</v>
      </c>
      <c r="AT363" s="40">
        <f t="shared" si="681"/>
        <v>0.13737034727585307</v>
      </c>
      <c r="AV363" s="43"/>
      <c r="AW363" s="43"/>
      <c r="AY363" s="38">
        <f t="shared" si="682"/>
        <v>1</v>
      </c>
      <c r="AZ363" s="39">
        <f t="shared" si="711"/>
        <v>2.5797614209739583E-2</v>
      </c>
      <c r="BA363" s="39">
        <f t="shared" si="712"/>
        <v>0.51428670891742401</v>
      </c>
      <c r="BB363" s="44">
        <f>$J$5</f>
        <v>1</v>
      </c>
      <c r="BD363" s="45">
        <f t="shared" si="697"/>
        <v>4.0669939241754084E-2</v>
      </c>
      <c r="BE363" s="45">
        <f t="shared" si="698"/>
        <v>0</v>
      </c>
      <c r="BF363" s="45">
        <f t="shared" si="699"/>
        <v>1.440603066819841E-2</v>
      </c>
      <c r="BH363" s="45">
        <f t="shared" si="732"/>
        <v>0.4854304570299629</v>
      </c>
      <c r="BI363" s="45">
        <f t="shared" si="732"/>
        <v>-0.9770582994023076</v>
      </c>
      <c r="BJ363" s="45">
        <f t="shared" si="732"/>
        <v>0.43375238401400529</v>
      </c>
      <c r="BL363" s="40">
        <f t="shared" si="701"/>
        <v>0.6832977700212074</v>
      </c>
      <c r="BM363" s="41">
        <f t="shared" si="702"/>
        <v>0.6832977700212074</v>
      </c>
      <c r="BO363" s="40">
        <f t="shared" si="703"/>
        <v>1</v>
      </c>
      <c r="BQ363" s="40">
        <f t="shared" si="683"/>
        <v>0.3167022299787926</v>
      </c>
      <c r="BR363" s="40">
        <f t="shared" si="684"/>
        <v>0.3167022299787926</v>
      </c>
      <c r="BT363" s="43"/>
      <c r="BV363" s="14"/>
      <c r="BW363" s="43"/>
      <c r="BX363" s="43"/>
      <c r="BY363" s="43"/>
      <c r="CA363" s="43"/>
      <c r="CC363" s="43"/>
    </row>
    <row r="364" spans="1:81" x14ac:dyDescent="0.25">
      <c r="A364" s="37"/>
      <c r="C364" s="38">
        <f t="shared" si="675"/>
        <v>1</v>
      </c>
      <c r="D364" s="39">
        <f>$H$6</f>
        <v>0</v>
      </c>
      <c r="E364" s="39">
        <f>$I$6</f>
        <v>0</v>
      </c>
      <c r="H364" s="45">
        <f t="shared" si="685"/>
        <v>-3.0943654223999764E-2</v>
      </c>
      <c r="I364" s="45">
        <f t="shared" si="686"/>
        <v>0</v>
      </c>
      <c r="J364" s="45">
        <f t="shared" si="687"/>
        <v>-3.0943654223999764E-2</v>
      </c>
      <c r="L364" s="45">
        <f t="shared" si="733"/>
        <v>-0.75895985749723394</v>
      </c>
      <c r="M364" s="45">
        <f t="shared" si="733"/>
        <v>0.7278243908021611</v>
      </c>
      <c r="N364" s="45">
        <f t="shared" si="733"/>
        <v>0.72287016325897391</v>
      </c>
      <c r="O364" s="11"/>
      <c r="P364" s="40">
        <f t="shared" si="688"/>
        <v>-0.75895985749723394</v>
      </c>
      <c r="Q364" s="41">
        <f t="shared" si="689"/>
        <v>0</v>
      </c>
      <c r="S364" s="40">
        <f t="shared" si="690"/>
        <v>0</v>
      </c>
      <c r="U364" s="42">
        <f t="shared" si="676"/>
        <v>0.50945950559125253</v>
      </c>
      <c r="V364" s="40">
        <f t="shared" si="677"/>
        <v>0</v>
      </c>
      <c r="X364" s="43"/>
      <c r="Y364" s="43"/>
      <c r="AA364" s="38">
        <f t="shared" si="678"/>
        <v>1</v>
      </c>
      <c r="AB364" s="39">
        <f>$H$6</f>
        <v>0</v>
      </c>
      <c r="AC364" s="39">
        <f>$I$6</f>
        <v>0</v>
      </c>
      <c r="AF364" s="45">
        <f t="shared" si="691"/>
        <v>1.3737034727585307E-2</v>
      </c>
      <c r="AG364" s="45">
        <f t="shared" si="692"/>
        <v>0</v>
      </c>
      <c r="AH364" s="45">
        <f t="shared" si="693"/>
        <v>1.3737034727585307E-2</v>
      </c>
      <c r="AJ364" s="45">
        <f t="shared" si="731"/>
        <v>1.0571297789008283E-2</v>
      </c>
      <c r="AK364" s="45">
        <f t="shared" si="731"/>
        <v>0.39149346908442834</v>
      </c>
      <c r="AL364" s="45">
        <f t="shared" si="731"/>
        <v>0.53118948058358639</v>
      </c>
      <c r="AN364" s="40">
        <f t="shared" si="679"/>
        <v>1.0571297789008283E-2</v>
      </c>
      <c r="AO364" s="41">
        <f t="shared" si="695"/>
        <v>1.0571297789008283E-2</v>
      </c>
      <c r="AQ364" s="40">
        <f t="shared" si="696"/>
        <v>1</v>
      </c>
      <c r="AS364" s="42">
        <f t="shared" si="680"/>
        <v>-0.23485703671341354</v>
      </c>
      <c r="AT364" s="40">
        <f t="shared" si="681"/>
        <v>-0.23485703671341354</v>
      </c>
      <c r="AV364" s="43"/>
      <c r="AW364" s="43"/>
      <c r="AY364" s="38">
        <f t="shared" si="682"/>
        <v>1</v>
      </c>
      <c r="AZ364" s="39">
        <f t="shared" si="711"/>
        <v>0</v>
      </c>
      <c r="BA364" s="39">
        <f t="shared" si="712"/>
        <v>1.0571297789008283E-2</v>
      </c>
      <c r="BB364" s="44">
        <f>$J$6</f>
        <v>0</v>
      </c>
      <c r="BD364" s="45">
        <f t="shared" si="697"/>
        <v>3.1670222997879263E-2</v>
      </c>
      <c r="BE364" s="45">
        <f t="shared" si="698"/>
        <v>8.1701619483571142E-4</v>
      </c>
      <c r="BF364" s="45">
        <f t="shared" si="699"/>
        <v>1.6287574756260241E-2</v>
      </c>
      <c r="BH364" s="45">
        <f t="shared" si="732"/>
        <v>0.51710068002784215</v>
      </c>
      <c r="BI364" s="45">
        <f t="shared" si="732"/>
        <v>-0.97624128320747183</v>
      </c>
      <c r="BJ364" s="45">
        <f t="shared" si="732"/>
        <v>0.45003995877026554</v>
      </c>
      <c r="BL364" s="40">
        <f t="shared" si="701"/>
        <v>0.52185818644895565</v>
      </c>
      <c r="BM364" s="41">
        <f t="shared" si="702"/>
        <v>0.52185818644895565</v>
      </c>
      <c r="BO364" s="40">
        <f t="shared" si="703"/>
        <v>1</v>
      </c>
      <c r="BQ364" s="40">
        <f t="shared" si="683"/>
        <v>-0.52185818644895565</v>
      </c>
      <c r="BR364" s="40">
        <f t="shared" si="684"/>
        <v>-0.52185818644895565</v>
      </c>
      <c r="BT364" s="43"/>
      <c r="BV364" s="14"/>
      <c r="BW364" s="43"/>
      <c r="BX364" s="43"/>
      <c r="BY364" s="43"/>
      <c r="CA364" s="43"/>
      <c r="CC364" s="43"/>
    </row>
    <row r="365" spans="1:81" x14ac:dyDescent="0.25">
      <c r="A365" s="37"/>
      <c r="C365" s="38">
        <f t="shared" si="675"/>
        <v>1</v>
      </c>
      <c r="D365" s="39">
        <f>$H$7</f>
        <v>1</v>
      </c>
      <c r="E365" s="39">
        <f>$I$7</f>
        <v>1</v>
      </c>
      <c r="H365" s="45">
        <f t="shared" si="685"/>
        <v>0</v>
      </c>
      <c r="I365" s="45">
        <f t="shared" si="686"/>
        <v>0</v>
      </c>
      <c r="J365" s="45">
        <f t="shared" si="687"/>
        <v>0</v>
      </c>
      <c r="L365" s="45">
        <f t="shared" si="733"/>
        <v>-0.75895985749723394</v>
      </c>
      <c r="M365" s="45">
        <f t="shared" si="733"/>
        <v>0.7278243908021611</v>
      </c>
      <c r="N365" s="45">
        <f t="shared" si="733"/>
        <v>0.72287016325897391</v>
      </c>
      <c r="O365" s="11"/>
      <c r="P365" s="40">
        <f t="shared" si="688"/>
        <v>0.69173469656390107</v>
      </c>
      <c r="Q365" s="41">
        <f t="shared" si="689"/>
        <v>0.69173469656390107</v>
      </c>
      <c r="S365" s="40">
        <f t="shared" si="690"/>
        <v>1</v>
      </c>
      <c r="U365" s="42">
        <f t="shared" si="676"/>
        <v>0.19382801870357022</v>
      </c>
      <c r="V365" s="40">
        <f t="shared" si="677"/>
        <v>0.19382801870357022</v>
      </c>
      <c r="X365" s="47">
        <f>ABS(V362)+ABS(V363)+ABS(V364)+ABS(V365)</f>
        <v>0.50326456094356786</v>
      </c>
      <c r="Y365" s="45" t="str">
        <f>IF(X365&lt;X$17,"Yes","Not")</f>
        <v>Not</v>
      </c>
      <c r="AA365" s="38">
        <f t="shared" si="678"/>
        <v>1</v>
      </c>
      <c r="AB365" s="39">
        <f>$H$7</f>
        <v>1</v>
      </c>
      <c r="AC365" s="39">
        <f>$I$7</f>
        <v>1</v>
      </c>
      <c r="AF365" s="45">
        <f t="shared" si="691"/>
        <v>-2.3485703671341354E-2</v>
      </c>
      <c r="AG365" s="45">
        <f t="shared" si="692"/>
        <v>0</v>
      </c>
      <c r="AH365" s="45">
        <f t="shared" si="693"/>
        <v>0</v>
      </c>
      <c r="AJ365" s="45">
        <f t="shared" si="731"/>
        <v>-1.2914405882333072E-2</v>
      </c>
      <c r="AK365" s="45">
        <f t="shared" si="731"/>
        <v>0.39149346908442834</v>
      </c>
      <c r="AL365" s="45">
        <f t="shared" si="731"/>
        <v>0.53118948058358639</v>
      </c>
      <c r="AN365" s="40">
        <f t="shared" si="679"/>
        <v>0.90976854378568173</v>
      </c>
      <c r="AO365" s="41">
        <f t="shared" si="695"/>
        <v>0.90976854378568173</v>
      </c>
      <c r="AQ365" s="40">
        <f t="shared" si="696"/>
        <v>1</v>
      </c>
      <c r="AS365" s="42">
        <f t="shared" si="680"/>
        <v>-8.924374085266143E-2</v>
      </c>
      <c r="AT365" s="40">
        <f t="shared" si="681"/>
        <v>-8.924374085266143E-2</v>
      </c>
      <c r="AV365" s="47">
        <f>ABS(AT362)+ABS(AT363)+ABS(AT364)+ABS(AT365)</f>
        <v>0.63201903196017906</v>
      </c>
      <c r="AW365" s="45" t="str">
        <f>IF(AV365&lt;AV$17,"Yes","Not")</f>
        <v>Not</v>
      </c>
      <c r="AY365" s="38">
        <f t="shared" si="682"/>
        <v>1</v>
      </c>
      <c r="AZ365" s="39">
        <f t="shared" si="711"/>
        <v>0.69173469656390107</v>
      </c>
      <c r="BA365" s="39">
        <f t="shared" si="712"/>
        <v>0.90976854378568173</v>
      </c>
      <c r="BB365" s="44">
        <f>$J$7</f>
        <v>0</v>
      </c>
      <c r="BD365" s="45">
        <f t="shared" si="697"/>
        <v>-5.2185818644895569E-2</v>
      </c>
      <c r="BE365" s="45">
        <f t="shared" si="698"/>
        <v>0</v>
      </c>
      <c r="BF365" s="45">
        <f t="shared" si="699"/>
        <v>-5.5167182925837171E-4</v>
      </c>
      <c r="BH365" s="45">
        <f t="shared" si="732"/>
        <v>0.46491486138294658</v>
      </c>
      <c r="BI365" s="45">
        <f t="shared" si="732"/>
        <v>-0.97624128320747183</v>
      </c>
      <c r="BJ365" s="45">
        <f t="shared" si="732"/>
        <v>0.44948828694100718</v>
      </c>
      <c r="BL365" s="40">
        <f t="shared" si="701"/>
        <v>0.19854519782931335</v>
      </c>
      <c r="BM365" s="41">
        <f t="shared" si="702"/>
        <v>0.19854519782931335</v>
      </c>
      <c r="BO365" s="40">
        <f t="shared" si="703"/>
        <v>1</v>
      </c>
      <c r="BQ365" s="40">
        <f t="shared" si="683"/>
        <v>-0.19854519782931335</v>
      </c>
      <c r="BR365" s="40">
        <f t="shared" si="684"/>
        <v>-0.19854519782931335</v>
      </c>
      <c r="BT365" s="47">
        <f>ABS(BR362)+ABS(BR363)+ABS(BR364)+ABS(BR365)</f>
        <v>1.4438050066746024</v>
      </c>
      <c r="BV365" s="49">
        <f t="shared" ref="BV365" si="746">ABS(BQ362)+ABS(BQ363)+ABS(BQ364)+ABS(BQ365)</f>
        <v>1.4438050066746024</v>
      </c>
      <c r="BW365" s="45">
        <f t="shared" ref="BW365" si="747">IF(BV365&lt;BV$17,1,0)</f>
        <v>0</v>
      </c>
      <c r="BX365" s="43">
        <f t="shared" ref="BX365" si="748">BX361+1</f>
        <v>87</v>
      </c>
      <c r="BY365" s="50" t="str">
        <f t="shared" ref="BY365" si="749">IF(BW365=0,"",BX365)</f>
        <v/>
      </c>
      <c r="CA365" s="51">
        <f t="shared" ref="CA365" si="750">BV365-BV361</f>
        <v>3.3395654639951422E-2</v>
      </c>
      <c r="CC365" s="43" t="str">
        <f t="shared" ref="CC365" si="751">IF(CA365&gt;0,"***","")</f>
        <v>***</v>
      </c>
    </row>
    <row r="366" spans="1:81" x14ac:dyDescent="0.25">
      <c r="A366" s="52">
        <v>88</v>
      </c>
      <c r="C366" s="16">
        <f t="shared" si="675"/>
        <v>1</v>
      </c>
      <c r="D366" s="14">
        <f>$H$4</f>
        <v>1</v>
      </c>
      <c r="E366" s="14">
        <f>$I$4</f>
        <v>0</v>
      </c>
      <c r="H366" s="45">
        <f t="shared" si="685"/>
        <v>1.9382801870357024E-2</v>
      </c>
      <c r="I366" s="45">
        <f t="shared" si="686"/>
        <v>1.9382801870357024E-2</v>
      </c>
      <c r="J366" s="45">
        <f t="shared" si="687"/>
        <v>1.9382801870357024E-2</v>
      </c>
      <c r="L366" s="15">
        <f t="shared" si="733"/>
        <v>-0.73957705562687692</v>
      </c>
      <c r="M366" s="15">
        <f t="shared" si="733"/>
        <v>0.74720719267251812</v>
      </c>
      <c r="N366" s="15">
        <f t="shared" si="733"/>
        <v>0.74225296512933092</v>
      </c>
      <c r="O366" s="11"/>
      <c r="P366" s="53">
        <f t="shared" si="688"/>
        <v>7.6301370456411943E-3</v>
      </c>
      <c r="Q366" s="54">
        <f t="shared" si="689"/>
        <v>7.6301370456411943E-3</v>
      </c>
      <c r="S366" s="53">
        <f t="shared" si="690"/>
        <v>1</v>
      </c>
      <c r="U366" s="55">
        <f t="shared" si="676"/>
        <v>-0.4027864493755971</v>
      </c>
      <c r="V366" s="53">
        <f t="shared" si="677"/>
        <v>-0.4027864493755971</v>
      </c>
      <c r="X366" s="43"/>
      <c r="Y366" s="43"/>
      <c r="AA366" s="16">
        <f t="shared" si="678"/>
        <v>1</v>
      </c>
      <c r="AB366" s="14">
        <f>$H$4</f>
        <v>1</v>
      </c>
      <c r="AC366" s="14">
        <f>$I$4</f>
        <v>0</v>
      </c>
      <c r="AF366" s="45">
        <f t="shared" si="691"/>
        <v>-8.9243740852661436E-3</v>
      </c>
      <c r="AG366" s="45">
        <f t="shared" si="692"/>
        <v>-8.9243740852661436E-3</v>
      </c>
      <c r="AH366" s="45">
        <f t="shared" si="693"/>
        <v>-8.9243740852661436E-3</v>
      </c>
      <c r="AJ366" s="15">
        <f t="shared" si="731"/>
        <v>-2.1838779967599215E-2</v>
      </c>
      <c r="AK366" s="15">
        <f t="shared" si="731"/>
        <v>0.3825690949991622</v>
      </c>
      <c r="AL366" s="15">
        <f t="shared" si="731"/>
        <v>0.52226510649832025</v>
      </c>
      <c r="AN366" s="53">
        <f t="shared" si="679"/>
        <v>0.360730315031563</v>
      </c>
      <c r="AO366" s="54">
        <f t="shared" si="695"/>
        <v>0.360730315031563</v>
      </c>
      <c r="AQ366" s="53">
        <f t="shared" si="696"/>
        <v>1</v>
      </c>
      <c r="AS366" s="55">
        <f t="shared" si="680"/>
        <v>0.1755318994385599</v>
      </c>
      <c r="AT366" s="53">
        <f t="shared" si="681"/>
        <v>0.1755318994385599</v>
      </c>
      <c r="AV366" s="43"/>
      <c r="AW366" s="43"/>
      <c r="AY366" s="16">
        <f t="shared" si="682"/>
        <v>1</v>
      </c>
      <c r="AZ366" s="14">
        <f t="shared" si="711"/>
        <v>7.6301370456411943E-3</v>
      </c>
      <c r="BA366" s="14">
        <f t="shared" si="712"/>
        <v>0.360730315031563</v>
      </c>
      <c r="BB366" s="56">
        <f>$J$4</f>
        <v>1</v>
      </c>
      <c r="BD366" s="45">
        <f t="shared" si="697"/>
        <v>-1.9854519782931335E-2</v>
      </c>
      <c r="BE366" s="45">
        <f t="shared" si="698"/>
        <v>-1.3734060217467979E-2</v>
      </c>
      <c r="BF366" s="45">
        <f t="shared" si="699"/>
        <v>-1.8063017550481449E-2</v>
      </c>
      <c r="BH366" s="15">
        <f t="shared" si="732"/>
        <v>0.44506034160001523</v>
      </c>
      <c r="BI366" s="15">
        <f t="shared" si="732"/>
        <v>-0.98997534342493976</v>
      </c>
      <c r="BJ366" s="15">
        <f t="shared" si="732"/>
        <v>0.43142526939052572</v>
      </c>
      <c r="BL366" s="53">
        <f t="shared" si="701"/>
        <v>0.5931348673976985</v>
      </c>
      <c r="BM366" s="54">
        <f t="shared" si="702"/>
        <v>0.5931348673976985</v>
      </c>
      <c r="BO366" s="53">
        <f t="shared" si="703"/>
        <v>1</v>
      </c>
      <c r="BQ366" s="53">
        <f t="shared" si="683"/>
        <v>0.4068651326023015</v>
      </c>
      <c r="BR366" s="53">
        <f t="shared" si="684"/>
        <v>0.4068651326023015</v>
      </c>
      <c r="BT366" s="43"/>
      <c r="BV366" s="46"/>
      <c r="BW366" s="43"/>
      <c r="BX366" s="43"/>
      <c r="BY366" s="43"/>
      <c r="CA366" s="43"/>
      <c r="CC366" s="43"/>
    </row>
    <row r="367" spans="1:81" x14ac:dyDescent="0.25">
      <c r="A367" s="52"/>
      <c r="C367" s="16">
        <f t="shared" si="675"/>
        <v>1</v>
      </c>
      <c r="D367" s="14">
        <f>$H$5</f>
        <v>0</v>
      </c>
      <c r="E367" s="14">
        <f>$I$5</f>
        <v>1</v>
      </c>
      <c r="H367" s="45">
        <f t="shared" si="685"/>
        <v>-4.0278644937559713E-2</v>
      </c>
      <c r="I367" s="45">
        <f t="shared" si="686"/>
        <v>-4.0278644937559713E-2</v>
      </c>
      <c r="J367" s="45">
        <f t="shared" si="687"/>
        <v>0</v>
      </c>
      <c r="L367" s="15">
        <f t="shared" si="733"/>
        <v>-0.77985570056443665</v>
      </c>
      <c r="M367" s="15">
        <f t="shared" si="733"/>
        <v>0.70692854773495839</v>
      </c>
      <c r="N367" s="15">
        <f t="shared" si="733"/>
        <v>0.74225296512933092</v>
      </c>
      <c r="O367" s="11"/>
      <c r="P367" s="53">
        <f t="shared" si="688"/>
        <v>-3.7602735435105727E-2</v>
      </c>
      <c r="Q367" s="54">
        <f t="shared" si="689"/>
        <v>0</v>
      </c>
      <c r="S367" s="53">
        <f t="shared" si="690"/>
        <v>0</v>
      </c>
      <c r="U367" s="55">
        <f t="shared" si="676"/>
        <v>-0.28025467255368042</v>
      </c>
      <c r="V367" s="53">
        <f t="shared" si="677"/>
        <v>0</v>
      </c>
      <c r="X367" s="43"/>
      <c r="Y367" s="43"/>
      <c r="AA367" s="16">
        <f t="shared" si="678"/>
        <v>1</v>
      </c>
      <c r="AB367" s="14">
        <f>$H$5</f>
        <v>0</v>
      </c>
      <c r="AC367" s="14">
        <f>$I$5</f>
        <v>1</v>
      </c>
      <c r="AF367" s="45">
        <f t="shared" si="691"/>
        <v>1.755318994385599E-2</v>
      </c>
      <c r="AG367" s="45">
        <f t="shared" si="692"/>
        <v>1.755318994385599E-2</v>
      </c>
      <c r="AH367" s="45">
        <f t="shared" si="693"/>
        <v>0</v>
      </c>
      <c r="AJ367" s="15">
        <f t="shared" si="731"/>
        <v>-4.285590023743225E-3</v>
      </c>
      <c r="AK367" s="15">
        <f t="shared" si="731"/>
        <v>0.40012228494301816</v>
      </c>
      <c r="AL367" s="15">
        <f t="shared" si="731"/>
        <v>0.52226510649832025</v>
      </c>
      <c r="AN367" s="53">
        <f t="shared" si="679"/>
        <v>0.51797951647457707</v>
      </c>
      <c r="AO367" s="54">
        <f t="shared" si="695"/>
        <v>0.51797951647457707</v>
      </c>
      <c r="AQ367" s="53">
        <f t="shared" si="696"/>
        <v>1</v>
      </c>
      <c r="AS367" s="55">
        <f t="shared" si="680"/>
        <v>0.12632781649384039</v>
      </c>
      <c r="AT367" s="53">
        <f t="shared" si="681"/>
        <v>0.12632781649384039</v>
      </c>
      <c r="AV367" s="43"/>
      <c r="AW367" s="43"/>
      <c r="AY367" s="16">
        <f t="shared" si="682"/>
        <v>1</v>
      </c>
      <c r="AZ367" s="14">
        <f t="shared" si="711"/>
        <v>0</v>
      </c>
      <c r="BA367" s="14">
        <f t="shared" si="712"/>
        <v>0.51797951647457707</v>
      </c>
      <c r="BB367" s="56">
        <f>$J$5</f>
        <v>1</v>
      </c>
      <c r="BD367" s="45">
        <f t="shared" si="697"/>
        <v>4.068651326023015E-2</v>
      </c>
      <c r="BE367" s="45">
        <f t="shared" si="698"/>
        <v>3.1044367208485379E-4</v>
      </c>
      <c r="BF367" s="45">
        <f t="shared" si="699"/>
        <v>1.4676858745898688E-2</v>
      </c>
      <c r="BH367" s="15">
        <f t="shared" si="732"/>
        <v>0.48574685486024538</v>
      </c>
      <c r="BI367" s="15">
        <f t="shared" si="732"/>
        <v>-0.98966489975285488</v>
      </c>
      <c r="BJ367" s="15">
        <f t="shared" si="732"/>
        <v>0.44610212813642441</v>
      </c>
      <c r="BL367" s="53">
        <f t="shared" si="701"/>
        <v>0.7168186194906303</v>
      </c>
      <c r="BM367" s="54">
        <f t="shared" si="702"/>
        <v>0.7168186194906303</v>
      </c>
      <c r="BO367" s="53">
        <f t="shared" si="703"/>
        <v>1</v>
      </c>
      <c r="BQ367" s="53">
        <f t="shared" si="683"/>
        <v>0.2831813805093697</v>
      </c>
      <c r="BR367" s="53">
        <f t="shared" si="684"/>
        <v>0.2831813805093697</v>
      </c>
      <c r="BT367" s="43"/>
      <c r="BV367" s="14"/>
      <c r="BW367" s="43"/>
      <c r="BX367" s="43"/>
      <c r="BY367" s="43"/>
      <c r="CA367" s="43"/>
      <c r="CC367" s="43"/>
    </row>
    <row r="368" spans="1:81" x14ac:dyDescent="0.25">
      <c r="A368" s="52"/>
      <c r="C368" s="16">
        <f t="shared" si="675"/>
        <v>1</v>
      </c>
      <c r="D368" s="14">
        <f>$H$6</f>
        <v>0</v>
      </c>
      <c r="E368" s="14">
        <f>$I$6</f>
        <v>0</v>
      </c>
      <c r="H368" s="45">
        <f t="shared" si="685"/>
        <v>0</v>
      </c>
      <c r="I368" s="45">
        <f t="shared" si="686"/>
        <v>0</v>
      </c>
      <c r="J368" s="45">
        <f t="shared" si="687"/>
        <v>0</v>
      </c>
      <c r="L368" s="15">
        <f t="shared" si="733"/>
        <v>-0.77985570056443665</v>
      </c>
      <c r="M368" s="15">
        <f t="shared" si="733"/>
        <v>0.70692854773495839</v>
      </c>
      <c r="N368" s="15">
        <f t="shared" si="733"/>
        <v>0.74225296512933092</v>
      </c>
      <c r="O368" s="11"/>
      <c r="P368" s="53">
        <f t="shared" si="688"/>
        <v>-0.77985570056443665</v>
      </c>
      <c r="Q368" s="54">
        <f t="shared" si="689"/>
        <v>0</v>
      </c>
      <c r="S368" s="53">
        <f t="shared" si="690"/>
        <v>0</v>
      </c>
      <c r="U368" s="55">
        <f t="shared" si="676"/>
        <v>0.51255846780382153</v>
      </c>
      <c r="V368" s="53">
        <f t="shared" si="677"/>
        <v>0</v>
      </c>
      <c r="X368" s="43"/>
      <c r="Y368" s="43"/>
      <c r="AA368" s="16">
        <f t="shared" si="678"/>
        <v>1</v>
      </c>
      <c r="AB368" s="14">
        <f>$H$6</f>
        <v>0</v>
      </c>
      <c r="AC368" s="14">
        <f>$I$6</f>
        <v>0</v>
      </c>
      <c r="AF368" s="45">
        <f t="shared" si="691"/>
        <v>1.2632781649384041E-2</v>
      </c>
      <c r="AG368" s="45">
        <f t="shared" si="692"/>
        <v>0</v>
      </c>
      <c r="AH368" s="45">
        <f t="shared" si="693"/>
        <v>1.2632781649384041E-2</v>
      </c>
      <c r="AJ368" s="15">
        <f t="shared" si="731"/>
        <v>8.3471916256408155E-3</v>
      </c>
      <c r="AK368" s="15">
        <f t="shared" si="731"/>
        <v>0.40012228494301816</v>
      </c>
      <c r="AL368" s="15">
        <f t="shared" si="731"/>
        <v>0.53489788814770434</v>
      </c>
      <c r="AN368" s="53">
        <f t="shared" si="679"/>
        <v>8.3471916256408155E-3</v>
      </c>
      <c r="AO368" s="54">
        <f t="shared" si="695"/>
        <v>8.3471916256408155E-3</v>
      </c>
      <c r="AQ368" s="53">
        <f t="shared" si="696"/>
        <v>1</v>
      </c>
      <c r="AS368" s="55">
        <f t="shared" si="680"/>
        <v>-0.23863808990263527</v>
      </c>
      <c r="AT368" s="53">
        <f t="shared" si="681"/>
        <v>-0.23863808990263527</v>
      </c>
      <c r="AV368" s="43"/>
      <c r="AW368" s="43"/>
      <c r="AY368" s="16">
        <f t="shared" si="682"/>
        <v>1</v>
      </c>
      <c r="AZ368" s="14">
        <f t="shared" si="711"/>
        <v>0</v>
      </c>
      <c r="BA368" s="14">
        <f t="shared" si="712"/>
        <v>8.3471916256408155E-3</v>
      </c>
      <c r="BB368" s="56">
        <f>$J$6</f>
        <v>0</v>
      </c>
      <c r="BD368" s="45">
        <f t="shared" si="697"/>
        <v>2.831813805093697E-2</v>
      </c>
      <c r="BE368" s="45">
        <f t="shared" si="698"/>
        <v>0</v>
      </c>
      <c r="BF368" s="45">
        <f t="shared" si="699"/>
        <v>1.4668215455084654E-2</v>
      </c>
      <c r="BH368" s="15">
        <f t="shared" si="732"/>
        <v>0.51406499291118235</v>
      </c>
      <c r="BI368" s="15">
        <f t="shared" si="732"/>
        <v>-0.98966489975285488</v>
      </c>
      <c r="BJ368" s="15">
        <f t="shared" si="732"/>
        <v>0.46077034359150909</v>
      </c>
      <c r="BL368" s="53">
        <f t="shared" si="701"/>
        <v>0.51791113126455302</v>
      </c>
      <c r="BM368" s="54">
        <f t="shared" si="702"/>
        <v>0.51791113126455302</v>
      </c>
      <c r="BO368" s="53">
        <f t="shared" si="703"/>
        <v>1</v>
      </c>
      <c r="BQ368" s="53">
        <f t="shared" si="683"/>
        <v>-0.51791113126455302</v>
      </c>
      <c r="BR368" s="53">
        <f t="shared" si="684"/>
        <v>-0.51791113126455302</v>
      </c>
      <c r="BT368" s="43"/>
      <c r="BV368" s="14"/>
      <c r="BW368" s="43"/>
      <c r="BX368" s="43"/>
      <c r="BY368" s="43"/>
      <c r="CA368" s="43"/>
      <c r="CC368" s="43"/>
    </row>
    <row r="369" spans="1:81" x14ac:dyDescent="0.25">
      <c r="A369" s="52"/>
      <c r="C369" s="16">
        <f t="shared" si="675"/>
        <v>1</v>
      </c>
      <c r="D369" s="14">
        <f>$H$7</f>
        <v>1</v>
      </c>
      <c r="E369" s="14">
        <f>$I$7</f>
        <v>1</v>
      </c>
      <c r="H369" s="45">
        <f t="shared" si="685"/>
        <v>0</v>
      </c>
      <c r="I369" s="45">
        <f t="shared" si="686"/>
        <v>0</v>
      </c>
      <c r="J369" s="45">
        <f t="shared" si="687"/>
        <v>0</v>
      </c>
      <c r="L369" s="15">
        <f t="shared" si="733"/>
        <v>-0.77985570056443665</v>
      </c>
      <c r="M369" s="15">
        <f t="shared" si="733"/>
        <v>0.70692854773495839</v>
      </c>
      <c r="N369" s="15">
        <f t="shared" si="733"/>
        <v>0.74225296512933092</v>
      </c>
      <c r="O369" s="11"/>
      <c r="P369" s="53">
        <f t="shared" si="688"/>
        <v>0.66932581229985266</v>
      </c>
      <c r="Q369" s="54">
        <f t="shared" si="689"/>
        <v>0.66932581229985266</v>
      </c>
      <c r="S369" s="53">
        <f t="shared" si="690"/>
        <v>1</v>
      </c>
      <c r="U369" s="55">
        <f t="shared" si="676"/>
        <v>0.22084181753065704</v>
      </c>
      <c r="V369" s="53">
        <f t="shared" si="677"/>
        <v>0.22084181753065704</v>
      </c>
      <c r="X369" s="47">
        <f>ABS(V366)+ABS(V367)+ABS(V368)+ABS(V369)</f>
        <v>0.62362826690625417</v>
      </c>
      <c r="Y369" s="45" t="str">
        <f>IF(X369&lt;X$17,"Yes","Not")</f>
        <v>Not</v>
      </c>
      <c r="AA369" s="16">
        <f t="shared" si="678"/>
        <v>1</v>
      </c>
      <c r="AB369" s="14">
        <f>$H$7</f>
        <v>1</v>
      </c>
      <c r="AC369" s="14">
        <f>$I$7</f>
        <v>1</v>
      </c>
      <c r="AF369" s="45">
        <f t="shared" si="691"/>
        <v>-2.3863808990263528E-2</v>
      </c>
      <c r="AG369" s="45">
        <f t="shared" si="692"/>
        <v>0</v>
      </c>
      <c r="AH369" s="45">
        <f t="shared" si="693"/>
        <v>0</v>
      </c>
      <c r="AJ369" s="15">
        <f t="shared" si="731"/>
        <v>-1.5516617364622712E-2</v>
      </c>
      <c r="AK369" s="15">
        <f t="shared" si="731"/>
        <v>0.40012228494301816</v>
      </c>
      <c r="AL369" s="15">
        <f t="shared" si="731"/>
        <v>0.53489788814770434</v>
      </c>
      <c r="AN369" s="53">
        <f t="shared" si="679"/>
        <v>0.91950355572609976</v>
      </c>
      <c r="AO369" s="54">
        <f t="shared" si="695"/>
        <v>0.91950355572609976</v>
      </c>
      <c r="AQ369" s="53">
        <f t="shared" si="696"/>
        <v>1</v>
      </c>
      <c r="AS369" s="55">
        <f t="shared" si="680"/>
        <v>-0.10272354608702831</v>
      </c>
      <c r="AT369" s="53">
        <f t="shared" si="681"/>
        <v>-0.10272354608702831</v>
      </c>
      <c r="AV369" s="47">
        <f>ABS(AT366)+ABS(AT367)+ABS(AT368)+ABS(AT369)</f>
        <v>0.64322135192206387</v>
      </c>
      <c r="AW369" s="45" t="str">
        <f>IF(AV369&lt;AV$17,"Yes","Not")</f>
        <v>Not</v>
      </c>
      <c r="AY369" s="16">
        <f t="shared" si="682"/>
        <v>1</v>
      </c>
      <c r="AZ369" s="14">
        <f t="shared" si="711"/>
        <v>0.66932581229985266</v>
      </c>
      <c r="BA369" s="14">
        <f t="shared" si="712"/>
        <v>0.91950355572609976</v>
      </c>
      <c r="BB369" s="56">
        <f>$J$7</f>
        <v>0</v>
      </c>
      <c r="BD369" s="45">
        <f t="shared" si="697"/>
        <v>-5.1791113126455304E-2</v>
      </c>
      <c r="BE369" s="45">
        <f t="shared" si="698"/>
        <v>0</v>
      </c>
      <c r="BF369" s="45">
        <f t="shared" si="699"/>
        <v>-4.3231034577176385E-4</v>
      </c>
      <c r="BH369" s="15">
        <f t="shared" si="732"/>
        <v>0.46227387978472706</v>
      </c>
      <c r="BI369" s="15">
        <f t="shared" si="732"/>
        <v>-0.98966489975285488</v>
      </c>
      <c r="BJ369" s="15">
        <f t="shared" si="732"/>
        <v>0.4603380332457373</v>
      </c>
      <c r="BL369" s="53">
        <f t="shared" si="701"/>
        <v>0.22314807525841018</v>
      </c>
      <c r="BM369" s="54">
        <f t="shared" si="702"/>
        <v>0.22314807525841018</v>
      </c>
      <c r="BO369" s="53">
        <f t="shared" si="703"/>
        <v>1</v>
      </c>
      <c r="BQ369" s="53">
        <f t="shared" si="683"/>
        <v>-0.22314807525841018</v>
      </c>
      <c r="BR369" s="53">
        <f t="shared" si="684"/>
        <v>-0.22314807525841018</v>
      </c>
      <c r="BT369" s="47">
        <f>ABS(BR366)+ABS(BR367)+ABS(BR368)+ABS(BR369)</f>
        <v>1.4311057196346346</v>
      </c>
      <c r="BV369" s="49">
        <f t="shared" ref="BV369" si="752">ABS(BQ366)+ABS(BQ367)+ABS(BQ368)+ABS(BQ369)</f>
        <v>1.4311057196346346</v>
      </c>
      <c r="BW369" s="45">
        <f t="shared" ref="BW369" si="753">IF(BV369&lt;BV$17,1,0)</f>
        <v>0</v>
      </c>
      <c r="BX369" s="43">
        <f t="shared" ref="BX369" si="754">BX365+1</f>
        <v>88</v>
      </c>
      <c r="BY369" s="50" t="str">
        <f t="shared" ref="BY369" si="755">IF(BW369=0,"",BX369)</f>
        <v/>
      </c>
      <c r="CA369" s="51">
        <f t="shared" ref="CA369" si="756">BV369-BV365</f>
        <v>-1.269928703996781E-2</v>
      </c>
      <c r="CC369" s="43" t="str">
        <f t="shared" ref="CC369" si="757">IF(CA369&gt;0,"***","")</f>
        <v/>
      </c>
    </row>
    <row r="370" spans="1:81" x14ac:dyDescent="0.25">
      <c r="A370" s="37">
        <v>89</v>
      </c>
      <c r="C370" s="38">
        <f t="shared" si="675"/>
        <v>1</v>
      </c>
      <c r="D370" s="39">
        <f>$H$4</f>
        <v>1</v>
      </c>
      <c r="E370" s="39">
        <f>$I$4</f>
        <v>0</v>
      </c>
      <c r="H370" s="45">
        <f t="shared" si="685"/>
        <v>2.2084181753065705E-2</v>
      </c>
      <c r="I370" s="45">
        <f t="shared" si="686"/>
        <v>2.2084181753065705E-2</v>
      </c>
      <c r="J370" s="45">
        <f t="shared" si="687"/>
        <v>2.2084181753065705E-2</v>
      </c>
      <c r="L370" s="45">
        <f t="shared" si="733"/>
        <v>-0.75777151881137095</v>
      </c>
      <c r="M370" s="45">
        <f t="shared" si="733"/>
        <v>0.72901272948802409</v>
      </c>
      <c r="N370" s="45">
        <f t="shared" si="733"/>
        <v>0.76433714688239662</v>
      </c>
      <c r="O370" s="11"/>
      <c r="P370" s="40">
        <f t="shared" si="688"/>
        <v>-2.8758789323346856E-2</v>
      </c>
      <c r="Q370" s="41">
        <f t="shared" si="689"/>
        <v>0</v>
      </c>
      <c r="S370" s="40">
        <f t="shared" si="690"/>
        <v>0</v>
      </c>
      <c r="U370" s="42">
        <f t="shared" si="676"/>
        <v>-0.40175976499098093</v>
      </c>
      <c r="V370" s="40">
        <f t="shared" si="677"/>
        <v>0</v>
      </c>
      <c r="X370" s="43"/>
      <c r="Y370" s="43"/>
      <c r="AA370" s="38">
        <f t="shared" si="678"/>
        <v>1</v>
      </c>
      <c r="AB370" s="39">
        <f>$H$4</f>
        <v>1</v>
      </c>
      <c r="AC370" s="39">
        <f>$I$4</f>
        <v>0</v>
      </c>
      <c r="AF370" s="45">
        <f t="shared" si="691"/>
        <v>-1.0272354608702832E-2</v>
      </c>
      <c r="AG370" s="45">
        <f t="shared" si="692"/>
        <v>-1.0272354608702832E-2</v>
      </c>
      <c r="AH370" s="45">
        <f t="shared" si="693"/>
        <v>-1.0272354608702832E-2</v>
      </c>
      <c r="AJ370" s="45">
        <f t="shared" si="731"/>
        <v>-2.5788971973325546E-2</v>
      </c>
      <c r="AK370" s="45">
        <f t="shared" si="731"/>
        <v>0.38984993033431531</v>
      </c>
      <c r="AL370" s="45">
        <f t="shared" si="731"/>
        <v>0.52462553353900154</v>
      </c>
      <c r="AN370" s="40">
        <f t="shared" si="679"/>
        <v>0.36406095836098978</v>
      </c>
      <c r="AO370" s="41">
        <f t="shared" si="695"/>
        <v>0.36406095836098978</v>
      </c>
      <c r="AQ370" s="40">
        <f t="shared" si="696"/>
        <v>1</v>
      </c>
      <c r="AS370" s="42">
        <f t="shared" si="680"/>
        <v>0.17589253207500505</v>
      </c>
      <c r="AT370" s="40">
        <f t="shared" si="681"/>
        <v>0.17589253207500505</v>
      </c>
      <c r="AV370" s="43"/>
      <c r="AW370" s="43"/>
      <c r="AY370" s="38">
        <f t="shared" si="682"/>
        <v>1</v>
      </c>
      <c r="AZ370" s="39">
        <f t="shared" si="711"/>
        <v>0</v>
      </c>
      <c r="BA370" s="39">
        <f t="shared" si="712"/>
        <v>0.36406095836098978</v>
      </c>
      <c r="BB370" s="44">
        <f>$J$4</f>
        <v>1</v>
      </c>
      <c r="BD370" s="45">
        <f t="shared" si="697"/>
        <v>-2.2314807525841019E-2</v>
      </c>
      <c r="BE370" s="45">
        <f t="shared" si="698"/>
        <v>-1.4935876673548407E-2</v>
      </c>
      <c r="BF370" s="45">
        <f t="shared" si="699"/>
        <v>-2.051854486535435E-2</v>
      </c>
      <c r="BH370" s="45">
        <f t="shared" si="732"/>
        <v>0.43995907225888603</v>
      </c>
      <c r="BI370" s="45">
        <f t="shared" si="732"/>
        <v>-1.0046007764264033</v>
      </c>
      <c r="BJ370" s="45">
        <f t="shared" si="732"/>
        <v>0.43981948838038293</v>
      </c>
      <c r="BL370" s="40">
        <f t="shared" si="701"/>
        <v>0.60008017670448843</v>
      </c>
      <c r="BM370" s="41">
        <f t="shared" si="702"/>
        <v>0.60008017670448843</v>
      </c>
      <c r="BO370" s="40">
        <f t="shared" si="703"/>
        <v>1</v>
      </c>
      <c r="BQ370" s="40">
        <f t="shared" si="683"/>
        <v>0.39991982329551157</v>
      </c>
      <c r="BR370" s="40">
        <f t="shared" si="684"/>
        <v>0.39991982329551157</v>
      </c>
      <c r="BT370" s="43"/>
      <c r="BV370" s="46"/>
      <c r="BW370" s="43"/>
      <c r="BX370" s="43"/>
      <c r="BY370" s="43"/>
      <c r="CA370" s="43"/>
      <c r="CC370" s="43"/>
    </row>
    <row r="371" spans="1:81" x14ac:dyDescent="0.25">
      <c r="A371" s="37"/>
      <c r="C371" s="38">
        <f t="shared" si="675"/>
        <v>1</v>
      </c>
      <c r="D371" s="39">
        <f>$H$5</f>
        <v>0</v>
      </c>
      <c r="E371" s="39">
        <f>$I$5</f>
        <v>1</v>
      </c>
      <c r="H371" s="45">
        <f t="shared" si="685"/>
        <v>0</v>
      </c>
      <c r="I371" s="45">
        <f t="shared" si="686"/>
        <v>0</v>
      </c>
      <c r="J371" s="45">
        <f t="shared" si="687"/>
        <v>0</v>
      </c>
      <c r="L371" s="45">
        <f t="shared" si="733"/>
        <v>-0.75777151881137095</v>
      </c>
      <c r="M371" s="45">
        <f t="shared" si="733"/>
        <v>0.72901272948802409</v>
      </c>
      <c r="N371" s="45">
        <f t="shared" si="733"/>
        <v>0.76433714688239662</v>
      </c>
      <c r="O371" s="11"/>
      <c r="P371" s="40">
        <f t="shared" si="688"/>
        <v>6.5656280710256754E-3</v>
      </c>
      <c r="Q371" s="41">
        <f t="shared" si="689"/>
        <v>6.5656280710256754E-3</v>
      </c>
      <c r="S371" s="40">
        <f t="shared" si="690"/>
        <v>1</v>
      </c>
      <c r="U371" s="42">
        <f t="shared" si="676"/>
        <v>-0.29333511982697608</v>
      </c>
      <c r="V371" s="40">
        <f t="shared" si="677"/>
        <v>-0.29333511982697608</v>
      </c>
      <c r="X371" s="43"/>
      <c r="Y371" s="43"/>
      <c r="AA371" s="38">
        <f t="shared" si="678"/>
        <v>1</v>
      </c>
      <c r="AB371" s="39">
        <f>$H$5</f>
        <v>0</v>
      </c>
      <c r="AC371" s="39">
        <f>$I$5</f>
        <v>1</v>
      </c>
      <c r="AF371" s="45">
        <f t="shared" si="691"/>
        <v>1.7589253207500505E-2</v>
      </c>
      <c r="AG371" s="45">
        <f t="shared" si="692"/>
        <v>1.7589253207500505E-2</v>
      </c>
      <c r="AH371" s="45">
        <f t="shared" si="693"/>
        <v>0</v>
      </c>
      <c r="AJ371" s="45">
        <f t="shared" ref="AJ371:AL386" si="758">AJ370+AF371</f>
        <v>-8.1997187658250405E-3</v>
      </c>
      <c r="AK371" s="45">
        <f t="shared" si="758"/>
        <v>0.4074391835418158</v>
      </c>
      <c r="AL371" s="45">
        <f t="shared" si="758"/>
        <v>0.52462553353900154</v>
      </c>
      <c r="AN371" s="40">
        <f t="shared" si="679"/>
        <v>0.51642581477317651</v>
      </c>
      <c r="AO371" s="41">
        <f t="shared" si="695"/>
        <v>0.51642581477317651</v>
      </c>
      <c r="AQ371" s="40">
        <f t="shared" si="696"/>
        <v>1</v>
      </c>
      <c r="AS371" s="42">
        <f t="shared" si="680"/>
        <v>0.13267491308562634</v>
      </c>
      <c r="AT371" s="40">
        <f t="shared" si="681"/>
        <v>0.13267491308562634</v>
      </c>
      <c r="AV371" s="43"/>
      <c r="AW371" s="43"/>
      <c r="AY371" s="38">
        <f t="shared" si="682"/>
        <v>1</v>
      </c>
      <c r="AZ371" s="39">
        <f t="shared" si="711"/>
        <v>6.5656280710256754E-3</v>
      </c>
      <c r="BA371" s="39">
        <f t="shared" si="712"/>
        <v>0.51642581477317651</v>
      </c>
      <c r="BB371" s="44">
        <f>$J$5</f>
        <v>1</v>
      </c>
      <c r="BD371" s="45">
        <f t="shared" si="697"/>
        <v>3.999198232955116E-2</v>
      </c>
      <c r="BE371" s="45">
        <f t="shared" si="698"/>
        <v>0</v>
      </c>
      <c r="BF371" s="45">
        <f t="shared" si="699"/>
        <v>1.4559519413652165E-2</v>
      </c>
      <c r="BH371" s="45">
        <f t="shared" ref="BH371:BJ386" si="759">BH370+BD371</f>
        <v>0.47995105458843718</v>
      </c>
      <c r="BI371" s="45">
        <f t="shared" si="759"/>
        <v>-1.0046007764264033</v>
      </c>
      <c r="BJ371" s="45">
        <f t="shared" si="759"/>
        <v>0.45437900779403512</v>
      </c>
      <c r="BL371" s="40">
        <f t="shared" si="701"/>
        <v>0.70800826884641999</v>
      </c>
      <c r="BM371" s="41">
        <f t="shared" si="702"/>
        <v>0.70800826884641999</v>
      </c>
      <c r="BO371" s="40">
        <f t="shared" si="703"/>
        <v>1</v>
      </c>
      <c r="BQ371" s="40">
        <f t="shared" si="683"/>
        <v>0.29199173115358001</v>
      </c>
      <c r="BR371" s="40">
        <f t="shared" si="684"/>
        <v>0.29199173115358001</v>
      </c>
      <c r="BT371" s="43"/>
      <c r="BV371" s="14"/>
      <c r="BW371" s="43"/>
      <c r="BX371" s="43"/>
      <c r="BY371" s="43"/>
      <c r="CA371" s="43"/>
      <c r="CC371" s="43"/>
    </row>
    <row r="372" spans="1:81" x14ac:dyDescent="0.25">
      <c r="A372" s="37"/>
      <c r="C372" s="38">
        <f t="shared" si="675"/>
        <v>1</v>
      </c>
      <c r="D372" s="39">
        <f>$H$6</f>
        <v>0</v>
      </c>
      <c r="E372" s="39">
        <f>$I$6</f>
        <v>0</v>
      </c>
      <c r="H372" s="45">
        <f t="shared" si="685"/>
        <v>-2.933351198269761E-2</v>
      </c>
      <c r="I372" s="45">
        <f t="shared" si="686"/>
        <v>0</v>
      </c>
      <c r="J372" s="45">
        <f t="shared" si="687"/>
        <v>-2.933351198269761E-2</v>
      </c>
      <c r="L372" s="45">
        <f t="shared" ref="L372:N387" si="760">L371+H372</f>
        <v>-0.78710503079406857</v>
      </c>
      <c r="M372" s="45">
        <f t="shared" si="760"/>
        <v>0.72901272948802409</v>
      </c>
      <c r="N372" s="45">
        <f t="shared" si="760"/>
        <v>0.735003634899699</v>
      </c>
      <c r="O372" s="11"/>
      <c r="P372" s="40">
        <f t="shared" si="688"/>
        <v>-0.78710503079406857</v>
      </c>
      <c r="Q372" s="41">
        <f t="shared" si="689"/>
        <v>0</v>
      </c>
      <c r="S372" s="40">
        <f t="shared" si="690"/>
        <v>0</v>
      </c>
      <c r="U372" s="42">
        <f t="shared" si="676"/>
        <v>0.51378470150542721</v>
      </c>
      <c r="V372" s="40">
        <f t="shared" si="677"/>
        <v>0</v>
      </c>
      <c r="X372" s="43"/>
      <c r="Y372" s="43"/>
      <c r="AA372" s="38">
        <f t="shared" si="678"/>
        <v>1</v>
      </c>
      <c r="AB372" s="39">
        <f>$H$6</f>
        <v>0</v>
      </c>
      <c r="AC372" s="39">
        <f>$I$6</f>
        <v>0</v>
      </c>
      <c r="AF372" s="45">
        <f t="shared" si="691"/>
        <v>1.3267491308562635E-2</v>
      </c>
      <c r="AG372" s="45">
        <f t="shared" si="692"/>
        <v>0</v>
      </c>
      <c r="AH372" s="45">
        <f t="shared" si="693"/>
        <v>1.3267491308562635E-2</v>
      </c>
      <c r="AJ372" s="45">
        <f t="shared" si="758"/>
        <v>5.0677725427375944E-3</v>
      </c>
      <c r="AK372" s="45">
        <f t="shared" si="758"/>
        <v>0.4074391835418158</v>
      </c>
      <c r="AL372" s="45">
        <f t="shared" si="758"/>
        <v>0.53789302484756418</v>
      </c>
      <c r="AN372" s="40">
        <f t="shared" si="679"/>
        <v>5.0677725427375944E-3</v>
      </c>
      <c r="AO372" s="41">
        <f t="shared" si="695"/>
        <v>5.0677725427375944E-3</v>
      </c>
      <c r="AQ372" s="40">
        <f t="shared" si="696"/>
        <v>1</v>
      </c>
      <c r="AS372" s="42">
        <f t="shared" si="680"/>
        <v>-0.24014164837665838</v>
      </c>
      <c r="AT372" s="40">
        <f t="shared" si="681"/>
        <v>-0.24014164837665838</v>
      </c>
      <c r="AV372" s="43"/>
      <c r="AW372" s="43"/>
      <c r="AY372" s="38">
        <f t="shared" si="682"/>
        <v>1</v>
      </c>
      <c r="AZ372" s="39">
        <f t="shared" si="711"/>
        <v>0</v>
      </c>
      <c r="BA372" s="39">
        <f t="shared" si="712"/>
        <v>5.0677725427375944E-3</v>
      </c>
      <c r="BB372" s="44">
        <f>$J$6</f>
        <v>0</v>
      </c>
      <c r="BD372" s="45">
        <f t="shared" si="697"/>
        <v>2.9199173115358003E-2</v>
      </c>
      <c r="BE372" s="45">
        <f t="shared" si="698"/>
        <v>1.9171091065693272E-4</v>
      </c>
      <c r="BF372" s="45">
        <f t="shared" si="699"/>
        <v>1.5079206766801787E-2</v>
      </c>
      <c r="BH372" s="45">
        <f t="shared" si="759"/>
        <v>0.50915022770379514</v>
      </c>
      <c r="BI372" s="45">
        <f t="shared" si="759"/>
        <v>-1.0044090655157465</v>
      </c>
      <c r="BJ372" s="45">
        <f t="shared" si="759"/>
        <v>0.46945821456083692</v>
      </c>
      <c r="BL372" s="40">
        <f t="shared" si="701"/>
        <v>0.51152933515350918</v>
      </c>
      <c r="BM372" s="41">
        <f t="shared" si="702"/>
        <v>0.51152933515350918</v>
      </c>
      <c r="BO372" s="40">
        <f t="shared" si="703"/>
        <v>1</v>
      </c>
      <c r="BQ372" s="40">
        <f t="shared" si="683"/>
        <v>-0.51152933515350918</v>
      </c>
      <c r="BR372" s="40">
        <f t="shared" si="684"/>
        <v>-0.51152933515350918</v>
      </c>
      <c r="BT372" s="43"/>
      <c r="BV372" s="14"/>
      <c r="BW372" s="43"/>
      <c r="BX372" s="43"/>
      <c r="BY372" s="43"/>
      <c r="CA372" s="43"/>
      <c r="CC372" s="43"/>
    </row>
    <row r="373" spans="1:81" x14ac:dyDescent="0.25">
      <c r="A373" s="37"/>
      <c r="C373" s="38">
        <f t="shared" si="675"/>
        <v>1</v>
      </c>
      <c r="D373" s="39">
        <f>$H$7</f>
        <v>1</v>
      </c>
      <c r="E373" s="39">
        <f>$I$7</f>
        <v>1</v>
      </c>
      <c r="H373" s="45">
        <f t="shared" si="685"/>
        <v>0</v>
      </c>
      <c r="I373" s="45">
        <f t="shared" si="686"/>
        <v>0</v>
      </c>
      <c r="J373" s="45">
        <f t="shared" si="687"/>
        <v>0</v>
      </c>
      <c r="L373" s="45">
        <f t="shared" si="760"/>
        <v>-0.78710503079406857</v>
      </c>
      <c r="M373" s="45">
        <f t="shared" si="760"/>
        <v>0.72901272948802409</v>
      </c>
      <c r="N373" s="45">
        <f t="shared" si="760"/>
        <v>0.735003634899699</v>
      </c>
      <c r="O373" s="11"/>
      <c r="P373" s="40">
        <f t="shared" si="688"/>
        <v>0.67691133359365452</v>
      </c>
      <c r="Q373" s="41">
        <f t="shared" si="689"/>
        <v>0.67691133359365452</v>
      </c>
      <c r="S373" s="40">
        <f t="shared" si="690"/>
        <v>1</v>
      </c>
      <c r="U373" s="42">
        <f t="shared" si="676"/>
        <v>0.21369877292573672</v>
      </c>
      <c r="V373" s="40">
        <f t="shared" si="677"/>
        <v>0.21369877292573672</v>
      </c>
      <c r="X373" s="47">
        <f>ABS(V370)+ABS(V371)+ABS(V372)+ABS(V373)</f>
        <v>0.50703389275271282</v>
      </c>
      <c r="Y373" s="45" t="str">
        <f>IF(X373&lt;X$17,"Yes","Not")</f>
        <v>Not</v>
      </c>
      <c r="AA373" s="38">
        <f t="shared" si="678"/>
        <v>1</v>
      </c>
      <c r="AB373" s="39">
        <f>$H$7</f>
        <v>1</v>
      </c>
      <c r="AC373" s="39">
        <f>$I$7</f>
        <v>1</v>
      </c>
      <c r="AF373" s="45">
        <f t="shared" si="691"/>
        <v>-2.4014164837665841E-2</v>
      </c>
      <c r="AG373" s="45">
        <f t="shared" si="692"/>
        <v>0</v>
      </c>
      <c r="AH373" s="45">
        <f t="shared" si="693"/>
        <v>0</v>
      </c>
      <c r="AJ373" s="45">
        <f t="shared" si="758"/>
        <v>-1.8946392294928248E-2</v>
      </c>
      <c r="AK373" s="45">
        <f t="shared" si="758"/>
        <v>0.4074391835418158</v>
      </c>
      <c r="AL373" s="45">
        <f t="shared" si="758"/>
        <v>0.53789302484756418</v>
      </c>
      <c r="AN373" s="40">
        <f t="shared" si="679"/>
        <v>0.92638581609445181</v>
      </c>
      <c r="AO373" s="41">
        <f t="shared" si="695"/>
        <v>0.92638581609445181</v>
      </c>
      <c r="AQ373" s="40">
        <f t="shared" si="696"/>
        <v>1</v>
      </c>
      <c r="AS373" s="42">
        <f t="shared" si="680"/>
        <v>-9.982710271652237E-2</v>
      </c>
      <c r="AT373" s="40">
        <f t="shared" si="681"/>
        <v>-9.982710271652237E-2</v>
      </c>
      <c r="AV373" s="47">
        <f>ABS(AT370)+ABS(AT371)+ABS(AT372)+ABS(AT373)</f>
        <v>0.6485361962538122</v>
      </c>
      <c r="AW373" s="45" t="str">
        <f>IF(AV373&lt;AV$17,"Yes","Not")</f>
        <v>Not</v>
      </c>
      <c r="AY373" s="38">
        <f t="shared" si="682"/>
        <v>1</v>
      </c>
      <c r="AZ373" s="39">
        <f t="shared" si="711"/>
        <v>0.67691133359365452</v>
      </c>
      <c r="BA373" s="39">
        <f t="shared" si="712"/>
        <v>0.92638581609445181</v>
      </c>
      <c r="BB373" s="44">
        <f>$J$7</f>
        <v>0</v>
      </c>
      <c r="BD373" s="45">
        <f t="shared" si="697"/>
        <v>-5.1152933515350919E-2</v>
      </c>
      <c r="BE373" s="45">
        <f t="shared" si="698"/>
        <v>0</v>
      </c>
      <c r="BF373" s="45">
        <f t="shared" si="699"/>
        <v>-2.5923143194957703E-4</v>
      </c>
      <c r="BH373" s="45">
        <f t="shared" si="759"/>
        <v>0.4579972941884442</v>
      </c>
      <c r="BI373" s="45">
        <f t="shared" si="759"/>
        <v>-1.0044090655157465</v>
      </c>
      <c r="BJ373" s="45">
        <f t="shared" si="759"/>
        <v>0.46919898312888736</v>
      </c>
      <c r="BL373" s="40">
        <f t="shared" si="701"/>
        <v>0.21276069707316525</v>
      </c>
      <c r="BM373" s="41">
        <f t="shared" si="702"/>
        <v>0.21276069707316525</v>
      </c>
      <c r="BO373" s="40">
        <f t="shared" si="703"/>
        <v>1</v>
      </c>
      <c r="BQ373" s="40">
        <f t="shared" si="683"/>
        <v>-0.21276069707316525</v>
      </c>
      <c r="BR373" s="40">
        <f t="shared" si="684"/>
        <v>-0.21276069707316525</v>
      </c>
      <c r="BT373" s="47">
        <f>ABS(BR370)+ABS(BR371)+ABS(BR372)+ABS(BR373)</f>
        <v>1.416201586675766</v>
      </c>
      <c r="BV373" s="49">
        <f t="shared" ref="BV373" si="761">ABS(BQ370)+ABS(BQ371)+ABS(BQ372)+ABS(BQ373)</f>
        <v>1.416201586675766</v>
      </c>
      <c r="BW373" s="45">
        <f t="shared" ref="BW373" si="762">IF(BV373&lt;BV$17,1,0)</f>
        <v>0</v>
      </c>
      <c r="BX373" s="43">
        <f t="shared" ref="BX373" si="763">BX369+1</f>
        <v>89</v>
      </c>
      <c r="BY373" s="50" t="str">
        <f t="shared" ref="BY373" si="764">IF(BW373=0,"",BX373)</f>
        <v/>
      </c>
      <c r="CA373" s="51">
        <f t="shared" ref="CA373" si="765">BV373-BV369</f>
        <v>-1.490413295886861E-2</v>
      </c>
      <c r="CC373" s="43" t="str">
        <f t="shared" ref="CC373" si="766">IF(CA373&gt;0,"***","")</f>
        <v/>
      </c>
    </row>
    <row r="374" spans="1:81" x14ac:dyDescent="0.25">
      <c r="A374" s="52">
        <v>90</v>
      </c>
      <c r="C374" s="16">
        <f t="shared" si="675"/>
        <v>1</v>
      </c>
      <c r="D374" s="14">
        <f>$H$4</f>
        <v>1</v>
      </c>
      <c r="E374" s="14">
        <f>$I$4</f>
        <v>0</v>
      </c>
      <c r="H374" s="45">
        <f t="shared" si="685"/>
        <v>2.1369877292573673E-2</v>
      </c>
      <c r="I374" s="45">
        <f t="shared" si="686"/>
        <v>2.1369877292573673E-2</v>
      </c>
      <c r="J374" s="45">
        <f t="shared" si="687"/>
        <v>2.1369877292573673E-2</v>
      </c>
      <c r="L374" s="15">
        <f t="shared" si="760"/>
        <v>-0.7657351535014949</v>
      </c>
      <c r="M374" s="15">
        <f t="shared" si="760"/>
        <v>0.75038260678059776</v>
      </c>
      <c r="N374" s="15">
        <f t="shared" si="760"/>
        <v>0.75637351219227267</v>
      </c>
      <c r="O374" s="11"/>
      <c r="P374" s="53">
        <f t="shared" si="688"/>
        <v>-1.5352546720897142E-2</v>
      </c>
      <c r="Q374" s="54">
        <f t="shared" si="689"/>
        <v>0</v>
      </c>
      <c r="S374" s="53">
        <f t="shared" si="690"/>
        <v>0</v>
      </c>
      <c r="U374" s="55">
        <f t="shared" si="676"/>
        <v>-0.40510957073187492</v>
      </c>
      <c r="V374" s="53">
        <f t="shared" si="677"/>
        <v>0</v>
      </c>
      <c r="X374" s="43"/>
      <c r="Y374" s="43"/>
      <c r="AA374" s="16">
        <f t="shared" si="678"/>
        <v>1</v>
      </c>
      <c r="AB374" s="14">
        <f>$H$4</f>
        <v>1</v>
      </c>
      <c r="AC374" s="14">
        <f>$I$4</f>
        <v>0</v>
      </c>
      <c r="AF374" s="45">
        <f t="shared" si="691"/>
        <v>-9.9827102716522377E-3</v>
      </c>
      <c r="AG374" s="45">
        <f t="shared" si="692"/>
        <v>-9.9827102716522377E-3</v>
      </c>
      <c r="AH374" s="45">
        <f t="shared" si="693"/>
        <v>-9.9827102716522377E-3</v>
      </c>
      <c r="AJ374" s="15">
        <f t="shared" si="758"/>
        <v>-2.8929102566580486E-2</v>
      </c>
      <c r="AK374" s="15">
        <f t="shared" si="758"/>
        <v>0.39745647327016354</v>
      </c>
      <c r="AL374" s="15">
        <f t="shared" si="758"/>
        <v>0.52791031457591198</v>
      </c>
      <c r="AN374" s="53">
        <f t="shared" si="679"/>
        <v>0.36852737070358305</v>
      </c>
      <c r="AO374" s="54">
        <f t="shared" si="695"/>
        <v>0.36852737070358305</v>
      </c>
      <c r="AQ374" s="53">
        <f t="shared" si="696"/>
        <v>1</v>
      </c>
      <c r="AS374" s="55">
        <f t="shared" si="680"/>
        <v>0.17873024153840858</v>
      </c>
      <c r="AT374" s="53">
        <f t="shared" si="681"/>
        <v>0.17873024153840858</v>
      </c>
      <c r="AV374" s="43"/>
      <c r="AW374" s="43"/>
      <c r="AY374" s="16">
        <f t="shared" si="682"/>
        <v>1</v>
      </c>
      <c r="AZ374" s="14">
        <f t="shared" si="711"/>
        <v>0</v>
      </c>
      <c r="BA374" s="14">
        <f t="shared" si="712"/>
        <v>0.36852737070358305</v>
      </c>
      <c r="BB374" s="56">
        <f>$J$4</f>
        <v>1</v>
      </c>
      <c r="BD374" s="45">
        <f t="shared" si="697"/>
        <v>-2.1276069707316526E-2</v>
      </c>
      <c r="BE374" s="45">
        <f t="shared" si="698"/>
        <v>-1.4402012719211184E-2</v>
      </c>
      <c r="BF374" s="45">
        <f t="shared" si="699"/>
        <v>-1.9709849199094864E-2</v>
      </c>
      <c r="BH374" s="15">
        <f t="shared" si="759"/>
        <v>0.43672122448112766</v>
      </c>
      <c r="BI374" s="15">
        <f t="shared" si="759"/>
        <v>-1.0188110782349578</v>
      </c>
      <c r="BJ374" s="15">
        <f t="shared" si="759"/>
        <v>0.44948913392979251</v>
      </c>
      <c r="BL374" s="53">
        <f t="shared" si="701"/>
        <v>0.60237027316810476</v>
      </c>
      <c r="BM374" s="54">
        <f t="shared" si="702"/>
        <v>0.60237027316810476</v>
      </c>
      <c r="BO374" s="53">
        <f t="shared" si="703"/>
        <v>1</v>
      </c>
      <c r="BQ374" s="53">
        <f t="shared" si="683"/>
        <v>0.39762972683189524</v>
      </c>
      <c r="BR374" s="53">
        <f t="shared" si="684"/>
        <v>0.39762972683189524</v>
      </c>
      <c r="BT374" s="43"/>
      <c r="BV374" s="46"/>
      <c r="BW374" s="43"/>
      <c r="BX374" s="43"/>
      <c r="BY374" s="43"/>
      <c r="CA374" s="43"/>
      <c r="CC374" s="43"/>
    </row>
    <row r="375" spans="1:81" x14ac:dyDescent="0.25">
      <c r="A375" s="52"/>
      <c r="C375" s="16">
        <f t="shared" si="675"/>
        <v>1</v>
      </c>
      <c r="D375" s="14">
        <f>$H$5</f>
        <v>0</v>
      </c>
      <c r="E375" s="14">
        <f>$I$5</f>
        <v>1</v>
      </c>
      <c r="H375" s="45">
        <f t="shared" si="685"/>
        <v>0</v>
      </c>
      <c r="I375" s="45">
        <f t="shared" si="686"/>
        <v>0</v>
      </c>
      <c r="J375" s="45">
        <f t="shared" si="687"/>
        <v>0</v>
      </c>
      <c r="L375" s="15">
        <f t="shared" si="760"/>
        <v>-0.7657351535014949</v>
      </c>
      <c r="M375" s="15">
        <f t="shared" si="760"/>
        <v>0.75038260678059776</v>
      </c>
      <c r="N375" s="15">
        <f t="shared" si="760"/>
        <v>0.75637351219227267</v>
      </c>
      <c r="O375" s="11"/>
      <c r="P375" s="53">
        <f t="shared" si="688"/>
        <v>-9.361641309222235E-3</v>
      </c>
      <c r="Q375" s="54">
        <f t="shared" si="689"/>
        <v>0</v>
      </c>
      <c r="S375" s="53">
        <f t="shared" si="690"/>
        <v>0</v>
      </c>
      <c r="U375" s="55">
        <f t="shared" si="676"/>
        <v>-0.28895681823379293</v>
      </c>
      <c r="V375" s="53">
        <f t="shared" si="677"/>
        <v>0</v>
      </c>
      <c r="X375" s="43"/>
      <c r="Y375" s="43"/>
      <c r="AA375" s="16">
        <f t="shared" si="678"/>
        <v>1</v>
      </c>
      <c r="AB375" s="14">
        <f>$H$5</f>
        <v>0</v>
      </c>
      <c r="AC375" s="14">
        <f>$I$5</f>
        <v>1</v>
      </c>
      <c r="AF375" s="45">
        <f t="shared" si="691"/>
        <v>1.7873024153840858E-2</v>
      </c>
      <c r="AG375" s="45">
        <f t="shared" si="692"/>
        <v>1.7873024153840858E-2</v>
      </c>
      <c r="AH375" s="45">
        <f t="shared" si="693"/>
        <v>0</v>
      </c>
      <c r="AJ375" s="15">
        <f t="shared" si="758"/>
        <v>-1.1056078412739628E-2</v>
      </c>
      <c r="AK375" s="15">
        <f t="shared" si="758"/>
        <v>0.41532949742400438</v>
      </c>
      <c r="AL375" s="15">
        <f t="shared" si="758"/>
        <v>0.52791031457591198</v>
      </c>
      <c r="AN375" s="53">
        <f t="shared" si="679"/>
        <v>0.51685423616317239</v>
      </c>
      <c r="AO375" s="54">
        <f t="shared" si="695"/>
        <v>0.51685423616317239</v>
      </c>
      <c r="AQ375" s="53">
        <f t="shared" si="696"/>
        <v>1</v>
      </c>
      <c r="AS375" s="55">
        <f t="shared" si="680"/>
        <v>0.13164094110519606</v>
      </c>
      <c r="AT375" s="53">
        <f t="shared" si="681"/>
        <v>0.13164094110519606</v>
      </c>
      <c r="AV375" s="43"/>
      <c r="AW375" s="43"/>
      <c r="AY375" s="16">
        <f t="shared" si="682"/>
        <v>1</v>
      </c>
      <c r="AZ375" s="14">
        <f t="shared" si="711"/>
        <v>0</v>
      </c>
      <c r="BA375" s="14">
        <f t="shared" si="712"/>
        <v>0.51685423616317239</v>
      </c>
      <c r="BB375" s="56">
        <f>$J$5</f>
        <v>1</v>
      </c>
      <c r="BD375" s="45">
        <f t="shared" si="697"/>
        <v>3.9762972683189526E-2</v>
      </c>
      <c r="BE375" s="45">
        <f t="shared" si="698"/>
        <v>0</v>
      </c>
      <c r="BF375" s="45">
        <f t="shared" si="699"/>
        <v>1.4653743774294231E-2</v>
      </c>
      <c r="BH375" s="15">
        <f t="shared" si="759"/>
        <v>0.47648419716431717</v>
      </c>
      <c r="BI375" s="15">
        <f t="shared" si="759"/>
        <v>-1.0188110782349578</v>
      </c>
      <c r="BJ375" s="15">
        <f t="shared" si="759"/>
        <v>0.46414287770408674</v>
      </c>
      <c r="BL375" s="53">
        <f t="shared" si="701"/>
        <v>0.71637840969063959</v>
      </c>
      <c r="BM375" s="54">
        <f t="shared" si="702"/>
        <v>0.71637840969063959</v>
      </c>
      <c r="BO375" s="53">
        <f t="shared" si="703"/>
        <v>1</v>
      </c>
      <c r="BQ375" s="53">
        <f t="shared" si="683"/>
        <v>0.28362159030936041</v>
      </c>
      <c r="BR375" s="53">
        <f t="shared" si="684"/>
        <v>0.28362159030936041</v>
      </c>
      <c r="BT375" s="43"/>
      <c r="BV375" s="14"/>
      <c r="BW375" s="43"/>
      <c r="BX375" s="43"/>
      <c r="BY375" s="43"/>
      <c r="CA375" s="43"/>
      <c r="CC375" s="43"/>
    </row>
    <row r="376" spans="1:81" x14ac:dyDescent="0.25">
      <c r="A376" s="52"/>
      <c r="C376" s="16">
        <f t="shared" si="675"/>
        <v>1</v>
      </c>
      <c r="D376" s="14">
        <f>$H$6</f>
        <v>0</v>
      </c>
      <c r="E376" s="14">
        <f>$I$6</f>
        <v>0</v>
      </c>
      <c r="H376" s="45">
        <f t="shared" si="685"/>
        <v>0</v>
      </c>
      <c r="I376" s="45">
        <f t="shared" si="686"/>
        <v>0</v>
      </c>
      <c r="J376" s="45">
        <f t="shared" si="687"/>
        <v>0</v>
      </c>
      <c r="L376" s="15">
        <f t="shared" si="760"/>
        <v>-0.7657351535014949</v>
      </c>
      <c r="M376" s="15">
        <f t="shared" si="760"/>
        <v>0.75038260678059776</v>
      </c>
      <c r="N376" s="15">
        <f t="shared" si="760"/>
        <v>0.75637351219227267</v>
      </c>
      <c r="O376" s="11"/>
      <c r="P376" s="53">
        <f t="shared" si="688"/>
        <v>-0.7657351535014949</v>
      </c>
      <c r="Q376" s="54">
        <f t="shared" si="689"/>
        <v>0</v>
      </c>
      <c r="S376" s="53">
        <f t="shared" si="690"/>
        <v>0</v>
      </c>
      <c r="U376" s="55">
        <f t="shared" si="676"/>
        <v>0.51537136902449665</v>
      </c>
      <c r="V376" s="53">
        <f t="shared" si="677"/>
        <v>0</v>
      </c>
      <c r="X376" s="43"/>
      <c r="Y376" s="43"/>
      <c r="AA376" s="16">
        <f t="shared" si="678"/>
        <v>1</v>
      </c>
      <c r="AB376" s="14">
        <f>$H$6</f>
        <v>0</v>
      </c>
      <c r="AC376" s="14">
        <f>$I$6</f>
        <v>0</v>
      </c>
      <c r="AF376" s="45">
        <f t="shared" si="691"/>
        <v>1.3164094110519607E-2</v>
      </c>
      <c r="AG376" s="45">
        <f t="shared" si="692"/>
        <v>0</v>
      </c>
      <c r="AH376" s="45">
        <f t="shared" si="693"/>
        <v>1.3164094110519607E-2</v>
      </c>
      <c r="AJ376" s="15">
        <f t="shared" si="758"/>
        <v>2.1080156977799792E-3</v>
      </c>
      <c r="AK376" s="15">
        <f t="shared" si="758"/>
        <v>0.41532949742400438</v>
      </c>
      <c r="AL376" s="15">
        <f t="shared" si="758"/>
        <v>0.54107440868643153</v>
      </c>
      <c r="AN376" s="53">
        <f t="shared" si="679"/>
        <v>2.1080156977799792E-3</v>
      </c>
      <c r="AO376" s="54">
        <f t="shared" si="695"/>
        <v>2.1080156977799792E-3</v>
      </c>
      <c r="AQ376" s="53">
        <f t="shared" si="696"/>
        <v>1</v>
      </c>
      <c r="AS376" s="55">
        <f t="shared" si="680"/>
        <v>-0.24220470022844279</v>
      </c>
      <c r="AT376" s="53">
        <f t="shared" si="681"/>
        <v>-0.24220470022844279</v>
      </c>
      <c r="AV376" s="43"/>
      <c r="AW376" s="43"/>
      <c r="AY376" s="16">
        <f t="shared" si="682"/>
        <v>1</v>
      </c>
      <c r="AZ376" s="14">
        <f t="shared" si="711"/>
        <v>0</v>
      </c>
      <c r="BA376" s="14">
        <f t="shared" si="712"/>
        <v>2.1080156977799792E-3</v>
      </c>
      <c r="BB376" s="56">
        <f>$J$6</f>
        <v>0</v>
      </c>
      <c r="BD376" s="45">
        <f t="shared" si="697"/>
        <v>2.8362159030936043E-2</v>
      </c>
      <c r="BE376" s="45">
        <f t="shared" si="698"/>
        <v>0</v>
      </c>
      <c r="BF376" s="45">
        <f t="shared" si="699"/>
        <v>1.465910204187287E-2</v>
      </c>
      <c r="BH376" s="15">
        <f t="shared" si="759"/>
        <v>0.5048463561952532</v>
      </c>
      <c r="BI376" s="15">
        <f t="shared" si="759"/>
        <v>-1.0188110782349578</v>
      </c>
      <c r="BJ376" s="15">
        <f t="shared" si="759"/>
        <v>0.47880197974595962</v>
      </c>
      <c r="BL376" s="53">
        <f t="shared" si="701"/>
        <v>0.50585567828468581</v>
      </c>
      <c r="BM376" s="54">
        <f t="shared" si="702"/>
        <v>0.50585567828468581</v>
      </c>
      <c r="BO376" s="53">
        <f t="shared" si="703"/>
        <v>1</v>
      </c>
      <c r="BQ376" s="53">
        <f t="shared" si="683"/>
        <v>-0.50585567828468581</v>
      </c>
      <c r="BR376" s="53">
        <f t="shared" si="684"/>
        <v>-0.50585567828468581</v>
      </c>
      <c r="BT376" s="43"/>
      <c r="BV376" s="14"/>
      <c r="BW376" s="43"/>
      <c r="BX376" s="43"/>
      <c r="BY376" s="43"/>
      <c r="CA376" s="43"/>
      <c r="CC376" s="43"/>
    </row>
    <row r="377" spans="1:81" x14ac:dyDescent="0.25">
      <c r="A377" s="52"/>
      <c r="C377" s="16">
        <f t="shared" si="675"/>
        <v>1</v>
      </c>
      <c r="D377" s="14">
        <f>$H$7</f>
        <v>1</v>
      </c>
      <c r="E377" s="14">
        <f>$I$7</f>
        <v>1</v>
      </c>
      <c r="H377" s="45">
        <f t="shared" si="685"/>
        <v>0</v>
      </c>
      <c r="I377" s="45">
        <f t="shared" si="686"/>
        <v>0</v>
      </c>
      <c r="J377" s="45">
        <f t="shared" si="687"/>
        <v>0</v>
      </c>
      <c r="L377" s="15">
        <f t="shared" si="760"/>
        <v>-0.7657351535014949</v>
      </c>
      <c r="M377" s="15">
        <f t="shared" si="760"/>
        <v>0.75038260678059776</v>
      </c>
      <c r="N377" s="15">
        <f t="shared" si="760"/>
        <v>0.75637351219227267</v>
      </c>
      <c r="O377" s="11"/>
      <c r="P377" s="53">
        <f t="shared" si="688"/>
        <v>0.74102096547137553</v>
      </c>
      <c r="Q377" s="54">
        <f t="shared" si="689"/>
        <v>0.74102096547137553</v>
      </c>
      <c r="S377" s="53">
        <f t="shared" si="690"/>
        <v>1</v>
      </c>
      <c r="U377" s="55">
        <f t="shared" si="676"/>
        <v>0.14929798950002479</v>
      </c>
      <c r="V377" s="53">
        <f t="shared" si="677"/>
        <v>0.14929798950002479</v>
      </c>
      <c r="X377" s="47">
        <f>ABS(V374)+ABS(V375)+ABS(V376)+ABS(V377)</f>
        <v>0.14929798950002479</v>
      </c>
      <c r="Y377" s="45" t="str">
        <f>IF(X377&lt;X$17,"Yes","Not")</f>
        <v>Not</v>
      </c>
      <c r="AA377" s="16">
        <f t="shared" si="678"/>
        <v>1</v>
      </c>
      <c r="AB377" s="14">
        <f>$H$7</f>
        <v>1</v>
      </c>
      <c r="AC377" s="14">
        <f>$I$7</f>
        <v>1</v>
      </c>
      <c r="AF377" s="45">
        <f t="shared" si="691"/>
        <v>-2.4220470022844279E-2</v>
      </c>
      <c r="AG377" s="45">
        <f t="shared" si="692"/>
        <v>0</v>
      </c>
      <c r="AH377" s="45">
        <f t="shared" si="693"/>
        <v>0</v>
      </c>
      <c r="AJ377" s="15">
        <f t="shared" si="758"/>
        <v>-2.2112454325064299E-2</v>
      </c>
      <c r="AK377" s="15">
        <f t="shared" si="758"/>
        <v>0.41532949742400438</v>
      </c>
      <c r="AL377" s="15">
        <f t="shared" si="758"/>
        <v>0.54107440868643153</v>
      </c>
      <c r="AN377" s="53">
        <f t="shared" si="679"/>
        <v>0.93429145178537154</v>
      </c>
      <c r="AO377" s="54">
        <f t="shared" si="695"/>
        <v>0.93429145178537154</v>
      </c>
      <c r="AQ377" s="53">
        <f t="shared" si="696"/>
        <v>1</v>
      </c>
      <c r="AS377" s="55">
        <f t="shared" si="680"/>
        <v>-7.0148680216423412E-2</v>
      </c>
      <c r="AT377" s="53">
        <f t="shared" si="681"/>
        <v>-7.0148680216423412E-2</v>
      </c>
      <c r="AV377" s="47">
        <f>ABS(AT374)+ABS(AT375)+ABS(AT376)+ABS(AT377)</f>
        <v>0.62272456308847079</v>
      </c>
      <c r="AW377" s="45" t="str">
        <f>IF(AV377&lt;AV$17,"Yes","Not")</f>
        <v>Not</v>
      </c>
      <c r="AY377" s="16">
        <f t="shared" si="682"/>
        <v>1</v>
      </c>
      <c r="AZ377" s="14">
        <f t="shared" si="711"/>
        <v>0.74102096547137553</v>
      </c>
      <c r="BA377" s="14">
        <f t="shared" si="712"/>
        <v>0.93429145178537154</v>
      </c>
      <c r="BB377" s="56">
        <f>$J$7</f>
        <v>0</v>
      </c>
      <c r="BD377" s="45">
        <f t="shared" si="697"/>
        <v>-5.0585567828468583E-2</v>
      </c>
      <c r="BE377" s="45">
        <f t="shared" si="698"/>
        <v>0</v>
      </c>
      <c r="BF377" s="45">
        <f t="shared" si="699"/>
        <v>-1.0663517106352567E-4</v>
      </c>
      <c r="BH377" s="15">
        <f t="shared" si="759"/>
        <v>0.45426078836678463</v>
      </c>
      <c r="BI377" s="15">
        <f t="shared" si="759"/>
        <v>-1.0188110782349578</v>
      </c>
      <c r="BJ377" s="15">
        <f t="shared" si="759"/>
        <v>0.4786953445748961</v>
      </c>
      <c r="BL377" s="53">
        <f t="shared" si="701"/>
        <v>0.14654138798596156</v>
      </c>
      <c r="BM377" s="54">
        <f t="shared" si="702"/>
        <v>0.14654138798596156</v>
      </c>
      <c r="BO377" s="53">
        <f t="shared" si="703"/>
        <v>1</v>
      </c>
      <c r="BQ377" s="53">
        <f t="shared" si="683"/>
        <v>-0.14654138798596156</v>
      </c>
      <c r="BR377" s="53">
        <f t="shared" si="684"/>
        <v>-0.14654138798596156</v>
      </c>
      <c r="BT377" s="47">
        <f>ABS(BR374)+ABS(BR375)+ABS(BR376)+ABS(BR377)</f>
        <v>1.3336483834119031</v>
      </c>
      <c r="BV377" s="49">
        <f t="shared" ref="BV377" si="767">ABS(BQ374)+ABS(BQ375)+ABS(BQ376)+ABS(BQ377)</f>
        <v>1.3336483834119031</v>
      </c>
      <c r="BW377" s="45">
        <f t="shared" ref="BW377" si="768">IF(BV377&lt;BV$17,1,0)</f>
        <v>0</v>
      </c>
      <c r="BX377" s="43">
        <f t="shared" ref="BX377" si="769">BX373+1</f>
        <v>90</v>
      </c>
      <c r="BY377" s="50" t="str">
        <f t="shared" ref="BY377" si="770">IF(BW377=0,"",BX377)</f>
        <v/>
      </c>
      <c r="CA377" s="51">
        <f t="shared" ref="CA377" si="771">BV377-BV373</f>
        <v>-8.2553203263862951E-2</v>
      </c>
      <c r="CC377" s="43" t="str">
        <f t="shared" ref="CC377" si="772">IF(CA377&gt;0,"***","")</f>
        <v/>
      </c>
    </row>
    <row r="378" spans="1:81" x14ac:dyDescent="0.25">
      <c r="A378" s="37">
        <v>91</v>
      </c>
      <c r="C378" s="38">
        <f t="shared" si="675"/>
        <v>1</v>
      </c>
      <c r="D378" s="39">
        <f>$H$4</f>
        <v>1</v>
      </c>
      <c r="E378" s="39">
        <f>$I$4</f>
        <v>0</v>
      </c>
      <c r="H378" s="45">
        <f t="shared" si="685"/>
        <v>1.4929798950002481E-2</v>
      </c>
      <c r="I378" s="45">
        <f t="shared" si="686"/>
        <v>1.4929798950002481E-2</v>
      </c>
      <c r="J378" s="45">
        <f t="shared" si="687"/>
        <v>1.4929798950002481E-2</v>
      </c>
      <c r="L378" s="45">
        <f t="shared" si="760"/>
        <v>-0.75080535455149244</v>
      </c>
      <c r="M378" s="45">
        <f t="shared" si="760"/>
        <v>0.76531240573060022</v>
      </c>
      <c r="N378" s="45">
        <f t="shared" si="760"/>
        <v>0.77130331114227513</v>
      </c>
      <c r="O378" s="11"/>
      <c r="P378" s="40">
        <f t="shared" si="688"/>
        <v>1.4507051179107777E-2</v>
      </c>
      <c r="Q378" s="41">
        <f t="shared" si="689"/>
        <v>1.4507051179107777E-2</v>
      </c>
      <c r="S378" s="40">
        <f t="shared" si="690"/>
        <v>1</v>
      </c>
      <c r="U378" s="42">
        <f t="shared" si="676"/>
        <v>-0.4108457554487816</v>
      </c>
      <c r="V378" s="40">
        <f t="shared" si="677"/>
        <v>-0.4108457554487816</v>
      </c>
      <c r="X378" s="43"/>
      <c r="Y378" s="43"/>
      <c r="AA378" s="38">
        <f t="shared" si="678"/>
        <v>1</v>
      </c>
      <c r="AB378" s="39">
        <f>$H$4</f>
        <v>1</v>
      </c>
      <c r="AC378" s="39">
        <f>$I$4</f>
        <v>0</v>
      </c>
      <c r="AF378" s="45">
        <f t="shared" si="691"/>
        <v>-7.0148680216423412E-3</v>
      </c>
      <c r="AG378" s="45">
        <f t="shared" si="692"/>
        <v>-7.0148680216423412E-3</v>
      </c>
      <c r="AH378" s="45">
        <f t="shared" si="693"/>
        <v>-7.0148680216423412E-3</v>
      </c>
      <c r="AJ378" s="45">
        <f t="shared" si="758"/>
        <v>-2.912732234670664E-2</v>
      </c>
      <c r="AK378" s="45">
        <f t="shared" si="758"/>
        <v>0.40831462940236202</v>
      </c>
      <c r="AL378" s="45">
        <f t="shared" si="758"/>
        <v>0.53405954066478922</v>
      </c>
      <c r="AN378" s="40">
        <f t="shared" si="679"/>
        <v>0.3791873070556554</v>
      </c>
      <c r="AO378" s="41">
        <f t="shared" si="695"/>
        <v>0.3791873070556554</v>
      </c>
      <c r="AQ378" s="40">
        <f t="shared" si="696"/>
        <v>1</v>
      </c>
      <c r="AS378" s="42">
        <f t="shared" si="680"/>
        <v>0.18553997400995476</v>
      </c>
      <c r="AT378" s="40">
        <f t="shared" si="681"/>
        <v>0.18553997400995476</v>
      </c>
      <c r="AV378" s="43"/>
      <c r="AW378" s="43"/>
      <c r="AY378" s="38">
        <f t="shared" si="682"/>
        <v>1</v>
      </c>
      <c r="AZ378" s="39">
        <f t="shared" si="711"/>
        <v>1.4507051179107777E-2</v>
      </c>
      <c r="BA378" s="39">
        <f t="shared" si="712"/>
        <v>0.3791873070556554</v>
      </c>
      <c r="BB378" s="44">
        <f>$J$4</f>
        <v>1</v>
      </c>
      <c r="BD378" s="45">
        <f t="shared" si="697"/>
        <v>-1.4654138798596157E-2</v>
      </c>
      <c r="BE378" s="45">
        <f t="shared" si="698"/>
        <v>-1.0859024080687266E-2</v>
      </c>
      <c r="BF378" s="45">
        <f t="shared" si="699"/>
        <v>-1.3691236612804743E-2</v>
      </c>
      <c r="BH378" s="45">
        <f t="shared" si="759"/>
        <v>0.43960664956818846</v>
      </c>
      <c r="BI378" s="45">
        <f t="shared" si="759"/>
        <v>-1.0296701023156449</v>
      </c>
      <c r="BJ378" s="45">
        <f t="shared" si="759"/>
        <v>0.46500410796209135</v>
      </c>
      <c r="BL378" s="40">
        <f t="shared" si="701"/>
        <v>0.60099282816426092</v>
      </c>
      <c r="BM378" s="41">
        <f t="shared" si="702"/>
        <v>0.60099282816426092</v>
      </c>
      <c r="BO378" s="40">
        <f t="shared" si="703"/>
        <v>1</v>
      </c>
      <c r="BQ378" s="40">
        <f t="shared" si="683"/>
        <v>0.39900717183573908</v>
      </c>
      <c r="BR378" s="40">
        <f t="shared" si="684"/>
        <v>0.39900717183573908</v>
      </c>
      <c r="BT378" s="43"/>
      <c r="BV378" s="46"/>
      <c r="BW378" s="43"/>
      <c r="BX378" s="43"/>
      <c r="BY378" s="43"/>
      <c r="CA378" s="43"/>
      <c r="CC378" s="43"/>
    </row>
    <row r="379" spans="1:81" x14ac:dyDescent="0.25">
      <c r="A379" s="37"/>
      <c r="C379" s="38">
        <f t="shared" si="675"/>
        <v>1</v>
      </c>
      <c r="D379" s="39">
        <f>$H$5</f>
        <v>0</v>
      </c>
      <c r="E379" s="39">
        <f>$I$5</f>
        <v>1</v>
      </c>
      <c r="H379" s="45">
        <f t="shared" si="685"/>
        <v>-4.1084575544878162E-2</v>
      </c>
      <c r="I379" s="45">
        <f t="shared" si="686"/>
        <v>-4.1084575544878162E-2</v>
      </c>
      <c r="J379" s="45">
        <f t="shared" si="687"/>
        <v>0</v>
      </c>
      <c r="L379" s="45">
        <f t="shared" si="760"/>
        <v>-0.79188993009637065</v>
      </c>
      <c r="M379" s="45">
        <f t="shared" si="760"/>
        <v>0.72422783018572201</v>
      </c>
      <c r="N379" s="45">
        <f t="shared" si="760"/>
        <v>0.77130331114227513</v>
      </c>
      <c r="O379" s="11"/>
      <c r="P379" s="40">
        <f t="shared" si="688"/>
        <v>-2.0586618954095526E-2</v>
      </c>
      <c r="Q379" s="41">
        <f t="shared" si="689"/>
        <v>0</v>
      </c>
      <c r="S379" s="40">
        <f t="shared" si="690"/>
        <v>0</v>
      </c>
      <c r="U379" s="42">
        <f t="shared" si="676"/>
        <v>-0.2769790142959957</v>
      </c>
      <c r="V379" s="40">
        <f t="shared" si="677"/>
        <v>0</v>
      </c>
      <c r="X379" s="43"/>
      <c r="Y379" s="43"/>
      <c r="AA379" s="38">
        <f t="shared" si="678"/>
        <v>1</v>
      </c>
      <c r="AB379" s="39">
        <f>$H$5</f>
        <v>0</v>
      </c>
      <c r="AC379" s="39">
        <f>$I$5</f>
        <v>1</v>
      </c>
      <c r="AF379" s="45">
        <f t="shared" si="691"/>
        <v>1.8553997400995476E-2</v>
      </c>
      <c r="AG379" s="45">
        <f t="shared" si="692"/>
        <v>1.8553997400995476E-2</v>
      </c>
      <c r="AH379" s="45">
        <f t="shared" si="693"/>
        <v>0</v>
      </c>
      <c r="AJ379" s="45">
        <f t="shared" si="758"/>
        <v>-1.0573324945711164E-2</v>
      </c>
      <c r="AK379" s="45">
        <f t="shared" si="758"/>
        <v>0.42686862680335746</v>
      </c>
      <c r="AL379" s="45">
        <f t="shared" si="758"/>
        <v>0.53405954066478922</v>
      </c>
      <c r="AN379" s="40">
        <f t="shared" si="679"/>
        <v>0.52348621571907805</v>
      </c>
      <c r="AO379" s="41">
        <f t="shared" si="695"/>
        <v>0.52348621571907805</v>
      </c>
      <c r="AQ379" s="40">
        <f t="shared" si="696"/>
        <v>1</v>
      </c>
      <c r="AS379" s="42">
        <f t="shared" si="680"/>
        <v>0.12922763437516194</v>
      </c>
      <c r="AT379" s="40">
        <f t="shared" si="681"/>
        <v>0.12922763437516194</v>
      </c>
      <c r="AV379" s="43"/>
      <c r="AW379" s="43"/>
      <c r="AY379" s="38">
        <f t="shared" si="682"/>
        <v>1</v>
      </c>
      <c r="AZ379" s="39">
        <f t="shared" si="711"/>
        <v>0</v>
      </c>
      <c r="BA379" s="39">
        <f t="shared" si="712"/>
        <v>0.52348621571907805</v>
      </c>
      <c r="BB379" s="44">
        <f>$J$5</f>
        <v>1</v>
      </c>
      <c r="BD379" s="45">
        <f t="shared" si="697"/>
        <v>3.9900717183573908E-2</v>
      </c>
      <c r="BE379" s="45">
        <f t="shared" si="698"/>
        <v>5.7884174626521181E-4</v>
      </c>
      <c r="BF379" s="45">
        <f t="shared" si="699"/>
        <v>1.5129845498428706E-2</v>
      </c>
      <c r="BH379" s="45">
        <f t="shared" si="759"/>
        <v>0.47950736675176237</v>
      </c>
      <c r="BI379" s="45">
        <f t="shared" si="759"/>
        <v>-1.0290912605693798</v>
      </c>
      <c r="BJ379" s="45">
        <f t="shared" si="759"/>
        <v>0.48013395346052007</v>
      </c>
      <c r="BL379" s="40">
        <f t="shared" si="701"/>
        <v>0.73085087308704999</v>
      </c>
      <c r="BM379" s="41">
        <f t="shared" si="702"/>
        <v>0.73085087308704999</v>
      </c>
      <c r="BO379" s="40">
        <f t="shared" si="703"/>
        <v>1</v>
      </c>
      <c r="BQ379" s="40">
        <f t="shared" si="683"/>
        <v>0.26914912691295001</v>
      </c>
      <c r="BR379" s="40">
        <f t="shared" si="684"/>
        <v>0.26914912691295001</v>
      </c>
      <c r="BT379" s="43"/>
      <c r="BV379" s="14"/>
      <c r="BW379" s="43"/>
      <c r="BX379" s="43"/>
      <c r="BY379" s="43"/>
      <c r="CA379" s="43"/>
      <c r="CC379" s="43"/>
    </row>
    <row r="380" spans="1:81" x14ac:dyDescent="0.25">
      <c r="A380" s="37"/>
      <c r="C380" s="38">
        <f t="shared" si="675"/>
        <v>1</v>
      </c>
      <c r="D380" s="39">
        <f>$H$6</f>
        <v>0</v>
      </c>
      <c r="E380" s="39">
        <f>$I$6</f>
        <v>0</v>
      </c>
      <c r="H380" s="45">
        <f t="shared" si="685"/>
        <v>0</v>
      </c>
      <c r="I380" s="45">
        <f t="shared" si="686"/>
        <v>0</v>
      </c>
      <c r="J380" s="45">
        <f t="shared" si="687"/>
        <v>0</v>
      </c>
      <c r="L380" s="45">
        <f t="shared" si="760"/>
        <v>-0.79188993009637065</v>
      </c>
      <c r="M380" s="45">
        <f t="shared" si="760"/>
        <v>0.72422783018572201</v>
      </c>
      <c r="N380" s="45">
        <f t="shared" si="760"/>
        <v>0.77130331114227513</v>
      </c>
      <c r="O380" s="11"/>
      <c r="P380" s="40">
        <f t="shared" si="688"/>
        <v>-0.79188993009637065</v>
      </c>
      <c r="Q380" s="41">
        <f t="shared" si="689"/>
        <v>0</v>
      </c>
      <c r="S380" s="40">
        <f t="shared" si="690"/>
        <v>0</v>
      </c>
      <c r="U380" s="42">
        <f t="shared" si="676"/>
        <v>0.52234966899255231</v>
      </c>
      <c r="V380" s="40">
        <f t="shared" si="677"/>
        <v>0</v>
      </c>
      <c r="X380" s="43"/>
      <c r="Y380" s="43"/>
      <c r="AA380" s="38">
        <f t="shared" si="678"/>
        <v>1</v>
      </c>
      <c r="AB380" s="39">
        <f>$H$6</f>
        <v>0</v>
      </c>
      <c r="AC380" s="39">
        <f>$I$6</f>
        <v>0</v>
      </c>
      <c r="AF380" s="45">
        <f t="shared" si="691"/>
        <v>1.2922763437516194E-2</v>
      </c>
      <c r="AG380" s="45">
        <f t="shared" si="692"/>
        <v>0</v>
      </c>
      <c r="AH380" s="45">
        <f t="shared" si="693"/>
        <v>1.2922763437516194E-2</v>
      </c>
      <c r="AJ380" s="45">
        <f t="shared" si="758"/>
        <v>2.3494384918050296E-3</v>
      </c>
      <c r="AK380" s="45">
        <f t="shared" si="758"/>
        <v>0.42686862680335746</v>
      </c>
      <c r="AL380" s="45">
        <f t="shared" si="758"/>
        <v>0.54698230410230542</v>
      </c>
      <c r="AN380" s="40">
        <f t="shared" si="679"/>
        <v>2.3494384918050296E-3</v>
      </c>
      <c r="AO380" s="41">
        <f t="shared" si="695"/>
        <v>2.3494384918050296E-3</v>
      </c>
      <c r="AQ380" s="40">
        <f t="shared" si="696"/>
        <v>1</v>
      </c>
      <c r="AS380" s="42">
        <f t="shared" si="680"/>
        <v>-0.25085967788086777</v>
      </c>
      <c r="AT380" s="40">
        <f t="shared" si="681"/>
        <v>-0.25085967788086777</v>
      </c>
      <c r="AV380" s="43"/>
      <c r="AW380" s="43"/>
      <c r="AY380" s="38">
        <f t="shared" si="682"/>
        <v>1</v>
      </c>
      <c r="AZ380" s="39">
        <f t="shared" si="711"/>
        <v>0</v>
      </c>
      <c r="BA380" s="39">
        <f t="shared" si="712"/>
        <v>2.3494384918050296E-3</v>
      </c>
      <c r="BB380" s="44">
        <f>$J$6</f>
        <v>0</v>
      </c>
      <c r="BD380" s="45">
        <f t="shared" si="697"/>
        <v>2.6914912691295003E-2</v>
      </c>
      <c r="BE380" s="45">
        <f t="shared" si="698"/>
        <v>0</v>
      </c>
      <c r="BF380" s="45">
        <f t="shared" si="699"/>
        <v>1.4089585791175408E-2</v>
      </c>
      <c r="BH380" s="45">
        <f t="shared" si="759"/>
        <v>0.5064222794430574</v>
      </c>
      <c r="BI380" s="45">
        <f t="shared" si="759"/>
        <v>-1.0290912605693798</v>
      </c>
      <c r="BJ380" s="45">
        <f t="shared" si="759"/>
        <v>0.49422353925169549</v>
      </c>
      <c r="BL380" s="40">
        <f t="shared" si="701"/>
        <v>0.50758342724973149</v>
      </c>
      <c r="BM380" s="41">
        <f t="shared" si="702"/>
        <v>0.50758342724973149</v>
      </c>
      <c r="BO380" s="40">
        <f t="shared" si="703"/>
        <v>1</v>
      </c>
      <c r="BQ380" s="40">
        <f t="shared" si="683"/>
        <v>-0.50758342724973149</v>
      </c>
      <c r="BR380" s="40">
        <f t="shared" si="684"/>
        <v>-0.50758342724973149</v>
      </c>
      <c r="BT380" s="43"/>
      <c r="BV380" s="14"/>
      <c r="BW380" s="43"/>
      <c r="BX380" s="43"/>
      <c r="BY380" s="43"/>
      <c r="CA380" s="43"/>
      <c r="CC380" s="43"/>
    </row>
    <row r="381" spans="1:81" ht="15.75" thickBot="1" x14ac:dyDescent="0.3">
      <c r="A381" s="37"/>
      <c r="C381" s="57">
        <f t="shared" si="675"/>
        <v>1</v>
      </c>
      <c r="D381" s="58">
        <f>$H$7</f>
        <v>1</v>
      </c>
      <c r="E381" s="58">
        <f>$I$7</f>
        <v>1</v>
      </c>
      <c r="H381" s="45">
        <f t="shared" si="685"/>
        <v>0</v>
      </c>
      <c r="I381" s="45">
        <f t="shared" si="686"/>
        <v>0</v>
      </c>
      <c r="J381" s="45">
        <f t="shared" si="687"/>
        <v>0</v>
      </c>
      <c r="L381" s="59">
        <f t="shared" si="760"/>
        <v>-0.79188993009637065</v>
      </c>
      <c r="M381" s="59">
        <f t="shared" si="760"/>
        <v>0.72422783018572201</v>
      </c>
      <c r="N381" s="59">
        <f t="shared" si="760"/>
        <v>0.77130331114227513</v>
      </c>
      <c r="O381" s="11"/>
      <c r="P381" s="60">
        <f t="shared" si="688"/>
        <v>0.70364121123162648</v>
      </c>
      <c r="Q381" s="41">
        <f t="shared" si="689"/>
        <v>0.70364121123162648</v>
      </c>
      <c r="S381" s="40">
        <f t="shared" si="690"/>
        <v>1</v>
      </c>
      <c r="U381" s="61">
        <f t="shared" si="676"/>
        <v>0.20736458279459438</v>
      </c>
      <c r="V381" s="60">
        <f t="shared" si="677"/>
        <v>0.20736458279459438</v>
      </c>
      <c r="X381" s="47">
        <f>ABS(V378)+ABS(V379)+ABS(V380)+ABS(V381)</f>
        <v>0.61821033824337601</v>
      </c>
      <c r="Y381" s="45" t="str">
        <f>IF(X381&lt;X$17,"Yes","Not")</f>
        <v>Not</v>
      </c>
      <c r="AA381" s="57">
        <f t="shared" si="678"/>
        <v>1</v>
      </c>
      <c r="AB381" s="58">
        <f>$H$7</f>
        <v>1</v>
      </c>
      <c r="AC381" s="58">
        <f>$I$7</f>
        <v>1</v>
      </c>
      <c r="AF381" s="45">
        <f t="shared" si="691"/>
        <v>-2.5085967788086777E-2</v>
      </c>
      <c r="AG381" s="45">
        <f t="shared" si="692"/>
        <v>0</v>
      </c>
      <c r="AH381" s="45">
        <f t="shared" si="693"/>
        <v>0</v>
      </c>
      <c r="AJ381" s="59">
        <f t="shared" si="758"/>
        <v>-2.2736529296281748E-2</v>
      </c>
      <c r="AK381" s="59">
        <f t="shared" si="758"/>
        <v>0.42686862680335746</v>
      </c>
      <c r="AL381" s="59">
        <f t="shared" si="758"/>
        <v>0.54698230410230542</v>
      </c>
      <c r="AN381" s="60">
        <f t="shared" si="679"/>
        <v>0.9511144016093811</v>
      </c>
      <c r="AO381" s="41">
        <f t="shared" si="695"/>
        <v>0.9511144016093811</v>
      </c>
      <c r="AQ381" s="40">
        <f t="shared" si="696"/>
        <v>1</v>
      </c>
      <c r="AS381" s="61">
        <f t="shared" si="680"/>
        <v>-9.9563306944837088E-2</v>
      </c>
      <c r="AT381" s="60">
        <f t="shared" si="681"/>
        <v>-9.9563306944837088E-2</v>
      </c>
      <c r="AV381" s="47">
        <f>ABS(AT378)+ABS(AT379)+ABS(AT380)+ABS(AT381)</f>
        <v>0.66519059321082152</v>
      </c>
      <c r="AW381" s="45" t="str">
        <f>IF(AV381&lt;AV$17,"Yes","Not")</f>
        <v>Not</v>
      </c>
      <c r="AY381" s="57">
        <f t="shared" si="682"/>
        <v>1</v>
      </c>
      <c r="AZ381" s="58">
        <f t="shared" si="711"/>
        <v>0.70364121123162648</v>
      </c>
      <c r="BA381" s="58">
        <f t="shared" si="712"/>
        <v>0.9511144016093811</v>
      </c>
      <c r="BB381" s="62">
        <f>$J$7</f>
        <v>0</v>
      </c>
      <c r="BD381" s="45">
        <f t="shared" si="697"/>
        <v>-5.0758342724973149E-2</v>
      </c>
      <c r="BE381" s="45">
        <f t="shared" si="698"/>
        <v>0</v>
      </c>
      <c r="BF381" s="45">
        <f t="shared" si="699"/>
        <v>-1.1925360417828372E-4</v>
      </c>
      <c r="BH381" s="59">
        <f t="shared" si="759"/>
        <v>0.45566393671808425</v>
      </c>
      <c r="BI381" s="59">
        <f t="shared" si="759"/>
        <v>-1.0290912605693798</v>
      </c>
      <c r="BJ381" s="59">
        <f t="shared" si="759"/>
        <v>0.49410428564751718</v>
      </c>
      <c r="BL381" s="60">
        <f t="shared" si="701"/>
        <v>0.2015026176394335</v>
      </c>
      <c r="BM381" s="41">
        <f t="shared" si="702"/>
        <v>0.2015026176394335</v>
      </c>
      <c r="BO381" s="40">
        <f t="shared" si="703"/>
        <v>1</v>
      </c>
      <c r="BQ381" s="60">
        <f t="shared" si="683"/>
        <v>-0.2015026176394335</v>
      </c>
      <c r="BR381" s="60">
        <f t="shared" si="684"/>
        <v>-0.2015026176394335</v>
      </c>
      <c r="BT381" s="47">
        <f>ABS(BR378)+ABS(BR379)+ABS(BR380)+ABS(BR381)</f>
        <v>1.377242343637854</v>
      </c>
      <c r="BV381" s="49">
        <f t="shared" ref="BV381" si="773">ABS(BQ378)+ABS(BQ379)+ABS(BQ380)+ABS(BQ381)</f>
        <v>1.377242343637854</v>
      </c>
      <c r="BW381" s="45">
        <f t="shared" ref="BW381" si="774">IF(BV381&lt;BV$17,1,0)</f>
        <v>0</v>
      </c>
      <c r="BX381" s="43">
        <f t="shared" ref="BX381" si="775">BX377+1</f>
        <v>91</v>
      </c>
      <c r="BY381" s="50" t="str">
        <f t="shared" ref="BY381" si="776">IF(BW381=0,"",BX381)</f>
        <v/>
      </c>
      <c r="CA381" s="51">
        <f t="shared" ref="CA381" si="777">BV381-BV377</f>
        <v>4.3593960225950967E-2</v>
      </c>
      <c r="CC381" s="43" t="str">
        <f t="shared" ref="CC381" si="778">IF(CA381&gt;0,"***","")</f>
        <v>***</v>
      </c>
    </row>
    <row r="382" spans="1:81" ht="15.75" thickTop="1" x14ac:dyDescent="0.25">
      <c r="A382" s="52">
        <v>92</v>
      </c>
      <c r="C382" s="16">
        <f t="shared" si="675"/>
        <v>1</v>
      </c>
      <c r="D382" s="14">
        <f>$H$4</f>
        <v>1</v>
      </c>
      <c r="E382" s="14">
        <f>$I$4</f>
        <v>0</v>
      </c>
      <c r="H382" s="45">
        <f t="shared" si="685"/>
        <v>2.0736458279459441E-2</v>
      </c>
      <c r="I382" s="45">
        <f t="shared" si="686"/>
        <v>2.0736458279459441E-2</v>
      </c>
      <c r="J382" s="45">
        <f t="shared" si="687"/>
        <v>2.0736458279459441E-2</v>
      </c>
      <c r="L382" s="15">
        <f t="shared" si="760"/>
        <v>-0.77115347181691118</v>
      </c>
      <c r="M382" s="15">
        <f t="shared" si="760"/>
        <v>0.74496428846518148</v>
      </c>
      <c r="N382" s="15">
        <f t="shared" si="760"/>
        <v>0.7920397694217346</v>
      </c>
      <c r="O382" s="11"/>
      <c r="P382" s="53">
        <f t="shared" si="688"/>
        <v>-2.6189183351729706E-2</v>
      </c>
      <c r="Q382" s="54">
        <f t="shared" si="689"/>
        <v>0</v>
      </c>
      <c r="S382" s="53">
        <f t="shared" si="690"/>
        <v>0</v>
      </c>
      <c r="U382" s="55">
        <f t="shared" si="676"/>
        <v>-0.39853480629797466</v>
      </c>
      <c r="V382" s="53">
        <f t="shared" si="677"/>
        <v>0</v>
      </c>
      <c r="X382" s="43"/>
      <c r="Y382" s="43"/>
      <c r="AA382" s="16">
        <f t="shared" si="678"/>
        <v>1</v>
      </c>
      <c r="AB382" s="14">
        <f>$H$4</f>
        <v>1</v>
      </c>
      <c r="AC382" s="14">
        <f>$I$4</f>
        <v>0</v>
      </c>
      <c r="AF382" s="45">
        <f t="shared" si="691"/>
        <v>-9.9563306944837095E-3</v>
      </c>
      <c r="AG382" s="45">
        <f t="shared" si="692"/>
        <v>-9.9563306944837095E-3</v>
      </c>
      <c r="AH382" s="45">
        <f t="shared" si="693"/>
        <v>-9.9563306944837095E-3</v>
      </c>
      <c r="AJ382" s="15">
        <f t="shared" si="758"/>
        <v>-3.269285999076546E-2</v>
      </c>
      <c r="AK382" s="15">
        <f t="shared" si="758"/>
        <v>0.41691229610887376</v>
      </c>
      <c r="AL382" s="15">
        <f t="shared" si="758"/>
        <v>0.53702597340782166</v>
      </c>
      <c r="AN382" s="53">
        <f t="shared" si="679"/>
        <v>0.38421943611810827</v>
      </c>
      <c r="AO382" s="54">
        <f t="shared" si="695"/>
        <v>0.38421943611810827</v>
      </c>
      <c r="AQ382" s="53">
        <f t="shared" si="696"/>
        <v>1</v>
      </c>
      <c r="AS382" s="55">
        <f t="shared" si="680"/>
        <v>0.18142934080224524</v>
      </c>
      <c r="AT382" s="53">
        <f t="shared" si="681"/>
        <v>0.18142934080224524</v>
      </c>
      <c r="AV382" s="43"/>
      <c r="AW382" s="43"/>
      <c r="AY382" s="16">
        <f t="shared" si="682"/>
        <v>1</v>
      </c>
      <c r="AZ382" s="14">
        <f t="shared" si="711"/>
        <v>0</v>
      </c>
      <c r="BA382" s="14">
        <f t="shared" si="712"/>
        <v>0.38421943611810827</v>
      </c>
      <c r="BB382" s="56">
        <f>$J$4</f>
        <v>1</v>
      </c>
      <c r="BD382" s="45">
        <f t="shared" si="697"/>
        <v>-2.0150261763943352E-2</v>
      </c>
      <c r="BE382" s="45">
        <f t="shared" si="698"/>
        <v>-1.417855459421543E-2</v>
      </c>
      <c r="BF382" s="45">
        <f t="shared" si="699"/>
        <v>-1.9165204159885374E-2</v>
      </c>
      <c r="BH382" s="15">
        <f t="shared" si="759"/>
        <v>0.43551367495414089</v>
      </c>
      <c r="BI382" s="15">
        <f t="shared" si="759"/>
        <v>-1.0432698151635953</v>
      </c>
      <c r="BJ382" s="15">
        <f t="shared" si="759"/>
        <v>0.47493908148763181</v>
      </c>
      <c r="BL382" s="53">
        <f t="shared" si="701"/>
        <v>0.61799450103377107</v>
      </c>
      <c r="BM382" s="54">
        <f t="shared" si="702"/>
        <v>0.61799450103377107</v>
      </c>
      <c r="BO382" s="53">
        <f t="shared" si="703"/>
        <v>1</v>
      </c>
      <c r="BQ382" s="53">
        <f t="shared" si="683"/>
        <v>0.38200549896622893</v>
      </c>
      <c r="BR382" s="53">
        <f t="shared" si="684"/>
        <v>0.38200549896622893</v>
      </c>
      <c r="BT382" s="43"/>
      <c r="BV382" s="46"/>
      <c r="BW382" s="43"/>
      <c r="BX382" s="43"/>
      <c r="BY382" s="43"/>
      <c r="CA382" s="43"/>
      <c r="CC382" s="43"/>
    </row>
    <row r="383" spans="1:81" x14ac:dyDescent="0.25">
      <c r="A383" s="52"/>
      <c r="C383" s="16">
        <f t="shared" si="675"/>
        <v>1</v>
      </c>
      <c r="D383" s="14">
        <f>$H$5</f>
        <v>0</v>
      </c>
      <c r="E383" s="14">
        <f>$I$5</f>
        <v>1</v>
      </c>
      <c r="H383" s="45">
        <f t="shared" si="685"/>
        <v>0</v>
      </c>
      <c r="I383" s="45">
        <f t="shared" si="686"/>
        <v>0</v>
      </c>
      <c r="J383" s="45">
        <f t="shared" si="687"/>
        <v>0</v>
      </c>
      <c r="L383" s="15">
        <f t="shared" si="760"/>
        <v>-0.77115347181691118</v>
      </c>
      <c r="M383" s="15">
        <f t="shared" si="760"/>
        <v>0.74496428846518148</v>
      </c>
      <c r="N383" s="15">
        <f t="shared" si="760"/>
        <v>0.7920397694217346</v>
      </c>
      <c r="O383" s="11"/>
      <c r="P383" s="53">
        <f t="shared" si="688"/>
        <v>2.0886297604823412E-2</v>
      </c>
      <c r="Q383" s="54">
        <f t="shared" si="689"/>
        <v>2.0886297604823412E-2</v>
      </c>
      <c r="S383" s="53">
        <f t="shared" si="690"/>
        <v>1</v>
      </c>
      <c r="U383" s="55">
        <f t="shared" si="676"/>
        <v>-0.30490910154015566</v>
      </c>
      <c r="V383" s="53">
        <f t="shared" si="677"/>
        <v>-0.30490910154015566</v>
      </c>
      <c r="X383" s="43"/>
      <c r="Y383" s="43"/>
      <c r="AA383" s="16">
        <f t="shared" si="678"/>
        <v>1</v>
      </c>
      <c r="AB383" s="14">
        <f>$H$5</f>
        <v>0</v>
      </c>
      <c r="AC383" s="14">
        <f>$I$5</f>
        <v>1</v>
      </c>
      <c r="AF383" s="45">
        <f t="shared" si="691"/>
        <v>1.8142934080224524E-2</v>
      </c>
      <c r="AG383" s="45">
        <f t="shared" si="692"/>
        <v>1.8142934080224524E-2</v>
      </c>
      <c r="AH383" s="45">
        <f t="shared" si="693"/>
        <v>0</v>
      </c>
      <c r="AJ383" s="15">
        <f t="shared" si="758"/>
        <v>-1.4549925910540936E-2</v>
      </c>
      <c r="AK383" s="15">
        <f t="shared" si="758"/>
        <v>0.43505523018909831</v>
      </c>
      <c r="AL383" s="15">
        <f t="shared" si="758"/>
        <v>0.53702597340782166</v>
      </c>
      <c r="AN383" s="53">
        <f t="shared" si="679"/>
        <v>0.52247604749728072</v>
      </c>
      <c r="AO383" s="54">
        <f t="shared" si="695"/>
        <v>0.52247604749728072</v>
      </c>
      <c r="AQ383" s="53">
        <f t="shared" si="696"/>
        <v>1</v>
      </c>
      <c r="AS383" s="55">
        <f t="shared" si="680"/>
        <v>0.14309674965312125</v>
      </c>
      <c r="AT383" s="53">
        <f t="shared" si="681"/>
        <v>0.14309674965312125</v>
      </c>
      <c r="AV383" s="43"/>
      <c r="AW383" s="43"/>
      <c r="AY383" s="16">
        <f t="shared" si="682"/>
        <v>1</v>
      </c>
      <c r="AZ383" s="14">
        <f t="shared" si="711"/>
        <v>2.0886297604823412E-2</v>
      </c>
      <c r="BA383" s="14">
        <f t="shared" si="712"/>
        <v>0.52247604749728072</v>
      </c>
      <c r="BB383" s="56">
        <f>$J$5</f>
        <v>1</v>
      </c>
      <c r="BD383" s="45">
        <f t="shared" si="697"/>
        <v>3.8200549896622894E-2</v>
      </c>
      <c r="BE383" s="45">
        <f t="shared" si="698"/>
        <v>0</v>
      </c>
      <c r="BF383" s="45">
        <f t="shared" si="699"/>
        <v>1.4677393740682108E-2</v>
      </c>
      <c r="BH383" s="15">
        <f t="shared" si="759"/>
        <v>0.47371422485076381</v>
      </c>
      <c r="BI383" s="15">
        <f t="shared" si="759"/>
        <v>-1.0432698151635953</v>
      </c>
      <c r="BJ383" s="15">
        <f t="shared" si="759"/>
        <v>0.48961647522831392</v>
      </c>
      <c r="BL383" s="53">
        <f t="shared" si="701"/>
        <v>0.70773706177596751</v>
      </c>
      <c r="BM383" s="54">
        <f t="shared" si="702"/>
        <v>0.70773706177596751</v>
      </c>
      <c r="BO383" s="53">
        <f t="shared" si="703"/>
        <v>1</v>
      </c>
      <c r="BQ383" s="53">
        <f t="shared" si="683"/>
        <v>0.29226293822403249</v>
      </c>
      <c r="BR383" s="53">
        <f t="shared" si="684"/>
        <v>0.29226293822403249</v>
      </c>
      <c r="BT383" s="43"/>
      <c r="BV383" s="14"/>
      <c r="BW383" s="43"/>
      <c r="BX383" s="43"/>
      <c r="BY383" s="43"/>
      <c r="CA383" s="43"/>
      <c r="CC383" s="43"/>
    </row>
    <row r="384" spans="1:81" x14ac:dyDescent="0.25">
      <c r="A384" s="52"/>
      <c r="C384" s="16">
        <f t="shared" si="675"/>
        <v>1</v>
      </c>
      <c r="D384" s="14">
        <f>$H$6</f>
        <v>0</v>
      </c>
      <c r="E384" s="14">
        <f>$I$6</f>
        <v>0</v>
      </c>
      <c r="H384" s="45">
        <f t="shared" si="685"/>
        <v>-3.0490910154015567E-2</v>
      </c>
      <c r="I384" s="45">
        <f t="shared" si="686"/>
        <v>0</v>
      </c>
      <c r="J384" s="45">
        <f t="shared" si="687"/>
        <v>-3.0490910154015567E-2</v>
      </c>
      <c r="L384" s="15">
        <f t="shared" si="760"/>
        <v>-0.8016443819709268</v>
      </c>
      <c r="M384" s="15">
        <f t="shared" si="760"/>
        <v>0.74496428846518148</v>
      </c>
      <c r="N384" s="15">
        <f t="shared" si="760"/>
        <v>0.76154885926771898</v>
      </c>
      <c r="O384" s="11"/>
      <c r="P384" s="53">
        <f t="shared" si="688"/>
        <v>-0.8016443819709268</v>
      </c>
      <c r="Q384" s="54">
        <f t="shared" si="689"/>
        <v>0</v>
      </c>
      <c r="S384" s="53">
        <f t="shared" si="690"/>
        <v>0</v>
      </c>
      <c r="U384" s="55">
        <f t="shared" si="676"/>
        <v>0.52439565244102637</v>
      </c>
      <c r="V384" s="53">
        <f t="shared" si="677"/>
        <v>0</v>
      </c>
      <c r="X384" s="43"/>
      <c r="Y384" s="43"/>
      <c r="AA384" s="16">
        <f t="shared" si="678"/>
        <v>1</v>
      </c>
      <c r="AB384" s="14">
        <f>$H$6</f>
        <v>0</v>
      </c>
      <c r="AC384" s="14">
        <f>$I$6</f>
        <v>0</v>
      </c>
      <c r="AF384" s="45">
        <f t="shared" si="691"/>
        <v>1.4309674965312125E-2</v>
      </c>
      <c r="AG384" s="45">
        <f t="shared" si="692"/>
        <v>0</v>
      </c>
      <c r="AH384" s="45">
        <f t="shared" si="693"/>
        <v>1.4309674965312125E-2</v>
      </c>
      <c r="AJ384" s="15">
        <f t="shared" si="758"/>
        <v>-2.4025094522881103E-4</v>
      </c>
      <c r="AK384" s="15">
        <f t="shared" si="758"/>
        <v>0.43505523018909831</v>
      </c>
      <c r="AL384" s="15">
        <f t="shared" si="758"/>
        <v>0.55133564837313376</v>
      </c>
      <c r="AN384" s="53">
        <f t="shared" si="679"/>
        <v>-2.4025094522881103E-4</v>
      </c>
      <c r="AO384" s="54">
        <f t="shared" si="695"/>
        <v>0</v>
      </c>
      <c r="AQ384" s="53">
        <f t="shared" si="696"/>
        <v>0</v>
      </c>
      <c r="AS384" s="55">
        <f t="shared" si="680"/>
        <v>-0.25392788507520619</v>
      </c>
      <c r="AT384" s="53">
        <f t="shared" si="681"/>
        <v>0</v>
      </c>
      <c r="AV384" s="43"/>
      <c r="AW384" s="43"/>
      <c r="AY384" s="16">
        <f t="shared" si="682"/>
        <v>1</v>
      </c>
      <c r="AZ384" s="14">
        <f t="shared" si="711"/>
        <v>0</v>
      </c>
      <c r="BA384" s="14">
        <f t="shared" si="712"/>
        <v>0</v>
      </c>
      <c r="BB384" s="56">
        <f>$J$6</f>
        <v>0</v>
      </c>
      <c r="BD384" s="45">
        <f t="shared" si="697"/>
        <v>2.922629382240325E-2</v>
      </c>
      <c r="BE384" s="45">
        <f t="shared" si="698"/>
        <v>6.104290706607263E-4</v>
      </c>
      <c r="BF384" s="45">
        <f t="shared" si="699"/>
        <v>1.5270038479323442E-2</v>
      </c>
      <c r="BH384" s="15">
        <f t="shared" si="759"/>
        <v>0.50294051867316703</v>
      </c>
      <c r="BI384" s="15">
        <f t="shared" si="759"/>
        <v>-1.0426593860929345</v>
      </c>
      <c r="BJ384" s="15">
        <f t="shared" si="759"/>
        <v>0.50488651370763737</v>
      </c>
      <c r="BL384" s="53">
        <f t="shared" si="701"/>
        <v>0.50294051867316703</v>
      </c>
      <c r="BM384" s="54">
        <f t="shared" si="702"/>
        <v>0.50294051867316703</v>
      </c>
      <c r="BO384" s="53">
        <f t="shared" si="703"/>
        <v>1</v>
      </c>
      <c r="BQ384" s="53">
        <f t="shared" si="683"/>
        <v>-0.50294051867316703</v>
      </c>
      <c r="BR384" s="53">
        <f t="shared" si="684"/>
        <v>-0.50294051867316703</v>
      </c>
      <c r="BT384" s="43"/>
      <c r="BV384" s="14"/>
      <c r="BW384" s="43"/>
      <c r="BX384" s="43"/>
      <c r="BY384" s="43"/>
      <c r="CA384" s="43"/>
      <c r="CC384" s="43"/>
    </row>
    <row r="385" spans="1:81" x14ac:dyDescent="0.25">
      <c r="A385" s="52"/>
      <c r="C385" s="16">
        <f t="shared" si="675"/>
        <v>1</v>
      </c>
      <c r="D385" s="14">
        <f>$H$7</f>
        <v>1</v>
      </c>
      <c r="E385" s="14">
        <f>$I$7</f>
        <v>1</v>
      </c>
      <c r="H385" s="45">
        <f t="shared" si="685"/>
        <v>0</v>
      </c>
      <c r="I385" s="45">
        <f t="shared" si="686"/>
        <v>0</v>
      </c>
      <c r="J385" s="45">
        <f t="shared" si="687"/>
        <v>0</v>
      </c>
      <c r="L385" s="15">
        <f t="shared" si="760"/>
        <v>-0.8016443819709268</v>
      </c>
      <c r="M385" s="15">
        <f t="shared" si="760"/>
        <v>0.74496428846518148</v>
      </c>
      <c r="N385" s="15">
        <f t="shared" si="760"/>
        <v>0.76154885926771898</v>
      </c>
      <c r="O385" s="11"/>
      <c r="P385" s="53">
        <f t="shared" si="688"/>
        <v>0.70486876576197366</v>
      </c>
      <c r="Q385" s="54">
        <f t="shared" si="689"/>
        <v>0.70486876576197366</v>
      </c>
      <c r="S385" s="53">
        <f t="shared" si="690"/>
        <v>1</v>
      </c>
      <c r="U385" s="55">
        <f t="shared" si="676"/>
        <v>0.22480005848713053</v>
      </c>
      <c r="V385" s="53">
        <f t="shared" si="677"/>
        <v>0.22480005848713053</v>
      </c>
      <c r="X385" s="47">
        <f>ABS(V382)+ABS(V383)+ABS(V384)+ABS(V385)</f>
        <v>0.52970916002728619</v>
      </c>
      <c r="Y385" s="45" t="str">
        <f>IF(X385&lt;X$17,"Yes","Not")</f>
        <v>Not</v>
      </c>
      <c r="AA385" s="16">
        <f t="shared" si="678"/>
        <v>1</v>
      </c>
      <c r="AB385" s="14">
        <f>$H$7</f>
        <v>1</v>
      </c>
      <c r="AC385" s="14">
        <f>$I$7</f>
        <v>1</v>
      </c>
      <c r="AF385" s="45">
        <f t="shared" si="691"/>
        <v>0</v>
      </c>
      <c r="AG385" s="45">
        <f t="shared" si="692"/>
        <v>0</v>
      </c>
      <c r="AH385" s="45">
        <f t="shared" si="693"/>
        <v>0</v>
      </c>
      <c r="AJ385" s="15">
        <f t="shared" si="758"/>
        <v>-2.4025094522881103E-4</v>
      </c>
      <c r="AK385" s="15">
        <f t="shared" si="758"/>
        <v>0.43505523018909831</v>
      </c>
      <c r="AL385" s="15">
        <f t="shared" si="758"/>
        <v>0.55133564837313376</v>
      </c>
      <c r="AN385" s="53">
        <f t="shared" si="679"/>
        <v>0.98615062761700323</v>
      </c>
      <c r="AO385" s="54">
        <f t="shared" si="695"/>
        <v>0.98615062761700323</v>
      </c>
      <c r="AQ385" s="53">
        <f t="shared" si="696"/>
        <v>1</v>
      </c>
      <c r="AS385" s="55">
        <f t="shared" si="680"/>
        <v>-0.10885483727926078</v>
      </c>
      <c r="AT385" s="53">
        <f t="shared" si="681"/>
        <v>-0.10885483727926078</v>
      </c>
      <c r="AV385" s="47">
        <f>ABS(AT382)+ABS(AT383)+ABS(AT384)+ABS(AT385)</f>
        <v>0.43338092773462727</v>
      </c>
      <c r="AW385" s="45" t="str">
        <f>IF(AV385&lt;AV$17,"Yes","Not")</f>
        <v>Not</v>
      </c>
      <c r="AY385" s="16">
        <f t="shared" si="682"/>
        <v>1</v>
      </c>
      <c r="AZ385" s="14">
        <f t="shared" si="711"/>
        <v>0.70486876576197366</v>
      </c>
      <c r="BA385" s="14">
        <f t="shared" si="712"/>
        <v>0.98615062761700323</v>
      </c>
      <c r="BB385" s="56">
        <f>$J$7</f>
        <v>0</v>
      </c>
      <c r="BD385" s="45">
        <f t="shared" si="697"/>
        <v>-5.0294051867316704E-2</v>
      </c>
      <c r="BE385" s="45">
        <f t="shared" si="698"/>
        <v>0</v>
      </c>
      <c r="BF385" s="45">
        <f t="shared" si="699"/>
        <v>0</v>
      </c>
      <c r="BH385" s="15">
        <f t="shared" si="759"/>
        <v>0.4526464668058503</v>
      </c>
      <c r="BI385" s="15">
        <f t="shared" si="759"/>
        <v>-1.0426593860929345</v>
      </c>
      <c r="BJ385" s="15">
        <f t="shared" si="759"/>
        <v>0.50488651370763737</v>
      </c>
      <c r="BL385" s="53">
        <f t="shared" si="701"/>
        <v>0.21560258458853371</v>
      </c>
      <c r="BM385" s="54">
        <f t="shared" si="702"/>
        <v>0.21560258458853371</v>
      </c>
      <c r="BO385" s="53">
        <f t="shared" si="703"/>
        <v>1</v>
      </c>
      <c r="BQ385" s="53">
        <f t="shared" si="683"/>
        <v>-0.21560258458853371</v>
      </c>
      <c r="BR385" s="53">
        <f t="shared" si="684"/>
        <v>-0.21560258458853371</v>
      </c>
      <c r="BT385" s="47">
        <f>ABS(BR382)+ABS(BR383)+ABS(BR384)+ABS(BR385)</f>
        <v>1.3928115404519621</v>
      </c>
      <c r="BV385" s="49">
        <f t="shared" ref="BV385" si="779">ABS(BQ382)+ABS(BQ383)+ABS(BQ384)+ABS(BQ385)</f>
        <v>1.3928115404519621</v>
      </c>
      <c r="BW385" s="45">
        <f t="shared" ref="BW385" si="780">IF(BV385&lt;BV$17,1,0)</f>
        <v>0</v>
      </c>
      <c r="BX385" s="43">
        <f t="shared" ref="BX385" si="781">BX381+1</f>
        <v>92</v>
      </c>
      <c r="BY385" s="50" t="str">
        <f t="shared" ref="BY385" si="782">IF(BW385=0,"",BX385)</f>
        <v/>
      </c>
      <c r="CA385" s="51">
        <f t="shared" ref="CA385" si="783">BV385-BV381</f>
        <v>1.5569196814108066E-2</v>
      </c>
      <c r="CC385" s="43" t="str">
        <f t="shared" ref="CC385" si="784">IF(CA385&gt;0,"***","")</f>
        <v>***</v>
      </c>
    </row>
    <row r="386" spans="1:81" x14ac:dyDescent="0.25">
      <c r="A386" s="37">
        <v>93</v>
      </c>
      <c r="C386" s="38">
        <f t="shared" si="675"/>
        <v>1</v>
      </c>
      <c r="D386" s="39">
        <f>$H$4</f>
        <v>1</v>
      </c>
      <c r="E386" s="39">
        <f>$I$4</f>
        <v>0</v>
      </c>
      <c r="H386" s="45">
        <f t="shared" si="685"/>
        <v>2.2480005848713056E-2</v>
      </c>
      <c r="I386" s="45">
        <f t="shared" si="686"/>
        <v>2.2480005848713056E-2</v>
      </c>
      <c r="J386" s="45">
        <f t="shared" si="687"/>
        <v>2.2480005848713056E-2</v>
      </c>
      <c r="L386" s="45">
        <f t="shared" si="760"/>
        <v>-0.77916437612221379</v>
      </c>
      <c r="M386" s="45">
        <f t="shared" si="760"/>
        <v>0.76744429431389449</v>
      </c>
      <c r="N386" s="45">
        <f t="shared" si="760"/>
        <v>0.78402886511643199</v>
      </c>
      <c r="O386" s="11"/>
      <c r="P386" s="40">
        <f t="shared" si="688"/>
        <v>-1.1720081808319294E-2</v>
      </c>
      <c r="Q386" s="41">
        <f t="shared" si="689"/>
        <v>0</v>
      </c>
      <c r="S386" s="40">
        <f t="shared" si="690"/>
        <v>0</v>
      </c>
      <c r="U386" s="42">
        <f t="shared" si="676"/>
        <v>-0.3905134990997895</v>
      </c>
      <c r="V386" s="40">
        <f t="shared" si="677"/>
        <v>0</v>
      </c>
      <c r="X386" s="43"/>
      <c r="Y386" s="43"/>
      <c r="AA386" s="38">
        <f t="shared" si="678"/>
        <v>1</v>
      </c>
      <c r="AB386" s="39">
        <f>$H$4</f>
        <v>1</v>
      </c>
      <c r="AC386" s="39">
        <f>$I$4</f>
        <v>0</v>
      </c>
      <c r="AF386" s="45">
        <f t="shared" si="691"/>
        <v>-1.0885483727926078E-2</v>
      </c>
      <c r="AG386" s="45">
        <f t="shared" si="692"/>
        <v>-1.0885483727926078E-2</v>
      </c>
      <c r="AH386" s="45">
        <f t="shared" si="693"/>
        <v>-1.0885483727926078E-2</v>
      </c>
      <c r="AJ386" s="45">
        <f t="shared" si="758"/>
        <v>-1.1125734673154889E-2</v>
      </c>
      <c r="AK386" s="45">
        <f t="shared" si="758"/>
        <v>0.42416974646117223</v>
      </c>
      <c r="AL386" s="45">
        <f t="shared" si="758"/>
        <v>0.54045016464520768</v>
      </c>
      <c r="AN386" s="40">
        <f t="shared" si="679"/>
        <v>0.41304401178801736</v>
      </c>
      <c r="AO386" s="41">
        <f t="shared" si="695"/>
        <v>0.41304401178801736</v>
      </c>
      <c r="AQ386" s="40">
        <f t="shared" si="696"/>
        <v>1</v>
      </c>
      <c r="AS386" s="42">
        <f t="shared" si="680"/>
        <v>0.17853274616486306</v>
      </c>
      <c r="AT386" s="40">
        <f t="shared" si="681"/>
        <v>0.17853274616486306</v>
      </c>
      <c r="AV386" s="43"/>
      <c r="AW386" s="43"/>
      <c r="AY386" s="38">
        <f t="shared" si="682"/>
        <v>1</v>
      </c>
      <c r="AZ386" s="39">
        <f t="shared" si="711"/>
        <v>0</v>
      </c>
      <c r="BA386" s="39">
        <f t="shared" si="712"/>
        <v>0.41304401178801736</v>
      </c>
      <c r="BB386" s="44">
        <f>$J$4</f>
        <v>1</v>
      </c>
      <c r="BD386" s="45">
        <f t="shared" si="697"/>
        <v>-2.1560258458853371E-2</v>
      </c>
      <c r="BE386" s="45">
        <f t="shared" si="698"/>
        <v>-1.519715276940113E-2</v>
      </c>
      <c r="BF386" s="45">
        <f t="shared" si="699"/>
        <v>-2.1261662410783057E-2</v>
      </c>
      <c r="BH386" s="45">
        <f t="shared" si="759"/>
        <v>0.43108620834699696</v>
      </c>
      <c r="BI386" s="45">
        <f t="shared" si="759"/>
        <v>-1.0578565388623355</v>
      </c>
      <c r="BJ386" s="45">
        <f t="shared" si="759"/>
        <v>0.48362485129685434</v>
      </c>
      <c r="BL386" s="40">
        <f t="shared" si="701"/>
        <v>0.63084455712703302</v>
      </c>
      <c r="BM386" s="41">
        <f t="shared" si="702"/>
        <v>0.63084455712703302</v>
      </c>
      <c r="BO386" s="40">
        <f t="shared" si="703"/>
        <v>1</v>
      </c>
      <c r="BQ386" s="40">
        <f t="shared" si="683"/>
        <v>0.36915544287296698</v>
      </c>
      <c r="BR386" s="40">
        <f t="shared" si="684"/>
        <v>0.36915544287296698</v>
      </c>
      <c r="BT386" s="43"/>
      <c r="BV386" s="46"/>
      <c r="BW386" s="43"/>
      <c r="BX386" s="43"/>
      <c r="BY386" s="43"/>
      <c r="CA386" s="43"/>
      <c r="CC386" s="43"/>
    </row>
    <row r="387" spans="1:81" x14ac:dyDescent="0.25">
      <c r="A387" s="37"/>
      <c r="C387" s="38">
        <f t="shared" si="675"/>
        <v>1</v>
      </c>
      <c r="D387" s="39">
        <f>$H$5</f>
        <v>0</v>
      </c>
      <c r="E387" s="39">
        <f>$I$5</f>
        <v>1</v>
      </c>
      <c r="H387" s="45">
        <f t="shared" si="685"/>
        <v>0</v>
      </c>
      <c r="I387" s="45">
        <f t="shared" si="686"/>
        <v>0</v>
      </c>
      <c r="J387" s="45">
        <f t="shared" si="687"/>
        <v>0</v>
      </c>
      <c r="L387" s="45">
        <f t="shared" si="760"/>
        <v>-0.77916437612221379</v>
      </c>
      <c r="M387" s="45">
        <f t="shared" si="760"/>
        <v>0.76744429431389449</v>
      </c>
      <c r="N387" s="45">
        <f t="shared" si="760"/>
        <v>0.78402886511643199</v>
      </c>
      <c r="O387" s="11"/>
      <c r="P387" s="40">
        <f t="shared" si="688"/>
        <v>4.8644889942182079E-3</v>
      </c>
      <c r="Q387" s="41">
        <f t="shared" si="689"/>
        <v>4.8644889942182079E-3</v>
      </c>
      <c r="S387" s="40">
        <f t="shared" si="690"/>
        <v>1</v>
      </c>
      <c r="U387" s="42">
        <f t="shared" si="676"/>
        <v>-0.27945630714013325</v>
      </c>
      <c r="V387" s="40">
        <f t="shared" si="677"/>
        <v>-0.27945630714013325</v>
      </c>
      <c r="X387" s="43"/>
      <c r="Y387" s="43"/>
      <c r="AA387" s="38">
        <f t="shared" si="678"/>
        <v>1</v>
      </c>
      <c r="AB387" s="39">
        <f>$H$5</f>
        <v>0</v>
      </c>
      <c r="AC387" s="39">
        <f>$I$5</f>
        <v>1</v>
      </c>
      <c r="AF387" s="45">
        <f t="shared" si="691"/>
        <v>1.7853274616486305E-2</v>
      </c>
      <c r="AG387" s="45">
        <f t="shared" si="692"/>
        <v>1.7853274616486305E-2</v>
      </c>
      <c r="AH387" s="45">
        <f t="shared" si="693"/>
        <v>0</v>
      </c>
      <c r="AJ387" s="45">
        <f t="shared" ref="AJ387:AL402" si="785">AJ386+AF387</f>
        <v>6.7275399433314158E-3</v>
      </c>
      <c r="AK387" s="45">
        <f t="shared" si="785"/>
        <v>0.44202302107765851</v>
      </c>
      <c r="AL387" s="45">
        <f t="shared" si="785"/>
        <v>0.54045016464520768</v>
      </c>
      <c r="AN387" s="40">
        <f t="shared" si="679"/>
        <v>0.54717770458853909</v>
      </c>
      <c r="AO387" s="41">
        <f t="shared" si="695"/>
        <v>0.54717770458853909</v>
      </c>
      <c r="AQ387" s="40">
        <f t="shared" si="696"/>
        <v>1</v>
      </c>
      <c r="AS387" s="42">
        <f t="shared" si="680"/>
        <v>0.13178827963521453</v>
      </c>
      <c r="AT387" s="40">
        <f t="shared" si="681"/>
        <v>0.13178827963521453</v>
      </c>
      <c r="AV387" s="43"/>
      <c r="AW387" s="43"/>
      <c r="AY387" s="38">
        <f t="shared" si="682"/>
        <v>1</v>
      </c>
      <c r="AZ387" s="39">
        <f t="shared" si="711"/>
        <v>4.8644889942182079E-3</v>
      </c>
      <c r="BA387" s="39">
        <f t="shared" si="712"/>
        <v>0.54717770458853909</v>
      </c>
      <c r="BB387" s="44">
        <f>$J$5</f>
        <v>1</v>
      </c>
      <c r="BD387" s="45">
        <f t="shared" si="697"/>
        <v>3.6915544287296702E-2</v>
      </c>
      <c r="BE387" s="45">
        <f t="shared" si="698"/>
        <v>0</v>
      </c>
      <c r="BF387" s="45">
        <f t="shared" si="699"/>
        <v>1.5247744509763256E-2</v>
      </c>
      <c r="BH387" s="45">
        <f t="shared" ref="BH387:BJ402" si="786">BH386+BD387</f>
        <v>0.46800175263429367</v>
      </c>
      <c r="BI387" s="45">
        <f t="shared" si="786"/>
        <v>-1.0578565388623355</v>
      </c>
      <c r="BJ387" s="45">
        <f t="shared" si="786"/>
        <v>0.49887259580661758</v>
      </c>
      <c r="BL387" s="40">
        <f t="shared" si="701"/>
        <v>0.7358277829991271</v>
      </c>
      <c r="BM387" s="41">
        <f t="shared" si="702"/>
        <v>0.7358277829991271</v>
      </c>
      <c r="BO387" s="40">
        <f t="shared" si="703"/>
        <v>1</v>
      </c>
      <c r="BQ387" s="40">
        <f t="shared" si="683"/>
        <v>0.2641722170008729</v>
      </c>
      <c r="BR387" s="40">
        <f t="shared" si="684"/>
        <v>0.2641722170008729</v>
      </c>
      <c r="BT387" s="43"/>
      <c r="BV387" s="14"/>
      <c r="BW387" s="43"/>
      <c r="BX387" s="43"/>
      <c r="BY387" s="43"/>
      <c r="CA387" s="43"/>
      <c r="CC387" s="43"/>
    </row>
    <row r="388" spans="1:81" x14ac:dyDescent="0.25">
      <c r="A388" s="37"/>
      <c r="C388" s="38">
        <f t="shared" si="675"/>
        <v>1</v>
      </c>
      <c r="D388" s="39">
        <f>$H$6</f>
        <v>0</v>
      </c>
      <c r="E388" s="39">
        <f>$I$6</f>
        <v>0</v>
      </c>
      <c r="H388" s="45">
        <f t="shared" si="685"/>
        <v>-2.7945630714013327E-2</v>
      </c>
      <c r="I388" s="45">
        <f t="shared" si="686"/>
        <v>0</v>
      </c>
      <c r="J388" s="45">
        <f t="shared" si="687"/>
        <v>-2.7945630714013327E-2</v>
      </c>
      <c r="L388" s="45">
        <f t="shared" ref="L388:N403" si="787">L387+H388</f>
        <v>-0.80711000683622713</v>
      </c>
      <c r="M388" s="45">
        <f t="shared" si="787"/>
        <v>0.76744429431389449</v>
      </c>
      <c r="N388" s="45">
        <f t="shared" si="787"/>
        <v>0.75608323440241865</v>
      </c>
      <c r="O388" s="11"/>
      <c r="P388" s="40">
        <f t="shared" si="688"/>
        <v>-0.80711000683622713</v>
      </c>
      <c r="Q388" s="41">
        <f t="shared" si="689"/>
        <v>0</v>
      </c>
      <c r="S388" s="40">
        <f t="shared" si="690"/>
        <v>0</v>
      </c>
      <c r="U388" s="42">
        <f t="shared" si="676"/>
        <v>0.53376918838243192</v>
      </c>
      <c r="V388" s="40">
        <f t="shared" si="677"/>
        <v>0</v>
      </c>
      <c r="X388" s="43"/>
      <c r="Y388" s="43"/>
      <c r="AA388" s="38">
        <f t="shared" si="678"/>
        <v>1</v>
      </c>
      <c r="AB388" s="39">
        <f>$H$6</f>
        <v>0</v>
      </c>
      <c r="AC388" s="39">
        <f>$I$6</f>
        <v>0</v>
      </c>
      <c r="AF388" s="45">
        <f t="shared" si="691"/>
        <v>1.3178827963521454E-2</v>
      </c>
      <c r="AG388" s="45">
        <f t="shared" si="692"/>
        <v>0</v>
      </c>
      <c r="AH388" s="45">
        <f t="shared" si="693"/>
        <v>1.3178827963521454E-2</v>
      </c>
      <c r="AJ388" s="45">
        <f t="shared" si="785"/>
        <v>1.9906367906852872E-2</v>
      </c>
      <c r="AK388" s="45">
        <f t="shared" si="785"/>
        <v>0.44202302107765851</v>
      </c>
      <c r="AL388" s="45">
        <f t="shared" si="785"/>
        <v>0.55362899260872911</v>
      </c>
      <c r="AN388" s="40">
        <f t="shared" si="679"/>
        <v>1.9906367906852872E-2</v>
      </c>
      <c r="AO388" s="41">
        <f t="shared" si="695"/>
        <v>1.9906367906852872E-2</v>
      </c>
      <c r="AQ388" s="40">
        <f t="shared" si="696"/>
        <v>1</v>
      </c>
      <c r="AS388" s="42">
        <f t="shared" si="680"/>
        <v>-0.2590442913821972</v>
      </c>
      <c r="AT388" s="40">
        <f t="shared" si="681"/>
        <v>-0.2590442913821972</v>
      </c>
      <c r="AV388" s="43"/>
      <c r="AW388" s="43"/>
      <c r="AY388" s="38">
        <f t="shared" si="682"/>
        <v>1</v>
      </c>
      <c r="AZ388" s="39">
        <f t="shared" si="711"/>
        <v>0</v>
      </c>
      <c r="BA388" s="39">
        <f t="shared" si="712"/>
        <v>1.9906367906852872E-2</v>
      </c>
      <c r="BB388" s="44">
        <f>$J$6</f>
        <v>0</v>
      </c>
      <c r="BD388" s="45">
        <f t="shared" si="697"/>
        <v>2.6417221700087291E-2</v>
      </c>
      <c r="BE388" s="45">
        <f t="shared" si="698"/>
        <v>1.2850628421789704E-4</v>
      </c>
      <c r="BF388" s="45">
        <f t="shared" si="699"/>
        <v>1.4454914731460308E-2</v>
      </c>
      <c r="BH388" s="45">
        <f t="shared" si="786"/>
        <v>0.49441897433438098</v>
      </c>
      <c r="BI388" s="45">
        <f t="shared" si="786"/>
        <v>-1.0577280325781178</v>
      </c>
      <c r="BJ388" s="45">
        <f t="shared" si="786"/>
        <v>0.5133275105380779</v>
      </c>
      <c r="BL388" s="40">
        <f t="shared" si="701"/>
        <v>0.5046374606158609</v>
      </c>
      <c r="BM388" s="41">
        <f t="shared" si="702"/>
        <v>0.5046374606158609</v>
      </c>
      <c r="BO388" s="40">
        <f t="shared" si="703"/>
        <v>1</v>
      </c>
      <c r="BQ388" s="40">
        <f t="shared" si="683"/>
        <v>-0.5046374606158609</v>
      </c>
      <c r="BR388" s="40">
        <f t="shared" si="684"/>
        <v>-0.5046374606158609</v>
      </c>
      <c r="BT388" s="43"/>
      <c r="BV388" s="14"/>
      <c r="BW388" s="43"/>
      <c r="BX388" s="43"/>
      <c r="BY388" s="43"/>
      <c r="CA388" s="43"/>
      <c r="CC388" s="43"/>
    </row>
    <row r="389" spans="1:81" x14ac:dyDescent="0.25">
      <c r="A389" s="37"/>
      <c r="C389" s="38">
        <f t="shared" si="675"/>
        <v>1</v>
      </c>
      <c r="D389" s="39">
        <f>$H$7</f>
        <v>1</v>
      </c>
      <c r="E389" s="39">
        <f>$I$7</f>
        <v>1</v>
      </c>
      <c r="H389" s="45">
        <f t="shared" si="685"/>
        <v>0</v>
      </c>
      <c r="I389" s="45">
        <f t="shared" si="686"/>
        <v>0</v>
      </c>
      <c r="J389" s="45">
        <f t="shared" si="687"/>
        <v>0</v>
      </c>
      <c r="L389" s="45">
        <f t="shared" si="787"/>
        <v>-0.80711000683622713</v>
      </c>
      <c r="M389" s="45">
        <f t="shared" si="787"/>
        <v>0.76744429431389449</v>
      </c>
      <c r="N389" s="45">
        <f t="shared" si="787"/>
        <v>0.75608323440241865</v>
      </c>
      <c r="O389" s="11"/>
      <c r="P389" s="40">
        <f t="shared" si="688"/>
        <v>0.71641752188008601</v>
      </c>
      <c r="Q389" s="41">
        <f t="shared" si="689"/>
        <v>0.71641752188008601</v>
      </c>
      <c r="S389" s="40">
        <f t="shared" si="690"/>
        <v>1</v>
      </c>
      <c r="U389" s="42">
        <f t="shared" si="676"/>
        <v>0.20435599138967359</v>
      </c>
      <c r="V389" s="40">
        <f t="shared" si="677"/>
        <v>0.20435599138967359</v>
      </c>
      <c r="X389" s="47">
        <f>ABS(V386)+ABS(V387)+ABS(V388)+ABS(V389)</f>
        <v>0.48381229852980684</v>
      </c>
      <c r="Y389" s="45" t="str">
        <f>IF(X389&lt;X$17,"Yes","Not")</f>
        <v>Not</v>
      </c>
      <c r="AA389" s="38">
        <f t="shared" si="678"/>
        <v>1</v>
      </c>
      <c r="AB389" s="39">
        <f>$H$7</f>
        <v>1</v>
      </c>
      <c r="AC389" s="39">
        <f>$I$7</f>
        <v>1</v>
      </c>
      <c r="AF389" s="45">
        <f t="shared" si="691"/>
        <v>-2.590442913821972E-2</v>
      </c>
      <c r="AG389" s="45">
        <f t="shared" si="692"/>
        <v>0</v>
      </c>
      <c r="AH389" s="45">
        <f t="shared" si="693"/>
        <v>0</v>
      </c>
      <c r="AJ389" s="45">
        <f t="shared" si="785"/>
        <v>-5.9980612313668483E-3</v>
      </c>
      <c r="AK389" s="45">
        <f t="shared" si="785"/>
        <v>0.44202302107765851</v>
      </c>
      <c r="AL389" s="45">
        <f t="shared" si="785"/>
        <v>0.55362899260872911</v>
      </c>
      <c r="AN389" s="40">
        <f t="shared" si="679"/>
        <v>0.98965395245502075</v>
      </c>
      <c r="AO389" s="41">
        <f t="shared" si="695"/>
        <v>0.98965395245502075</v>
      </c>
      <c r="AQ389" s="40">
        <f t="shared" si="696"/>
        <v>1</v>
      </c>
      <c r="AS389" s="42">
        <f t="shared" si="680"/>
        <v>-9.8982217837896236E-2</v>
      </c>
      <c r="AT389" s="40">
        <f t="shared" si="681"/>
        <v>-9.8982217837896236E-2</v>
      </c>
      <c r="AV389" s="47">
        <f>ABS(AT386)+ABS(AT387)+ABS(AT388)+ABS(AT389)</f>
        <v>0.66834753502017108</v>
      </c>
      <c r="AW389" s="45" t="str">
        <f>IF(AV389&lt;AV$17,"Yes","Not")</f>
        <v>Not</v>
      </c>
      <c r="AY389" s="38">
        <f t="shared" si="682"/>
        <v>1</v>
      </c>
      <c r="AZ389" s="39">
        <f t="shared" si="711"/>
        <v>0.71641752188008601</v>
      </c>
      <c r="BA389" s="39">
        <f t="shared" si="712"/>
        <v>0.98965395245502075</v>
      </c>
      <c r="BB389" s="44">
        <f>$J$7</f>
        <v>0</v>
      </c>
      <c r="BD389" s="45">
        <f t="shared" si="697"/>
        <v>-5.0463746061586094E-2</v>
      </c>
      <c r="BE389" s="45">
        <f t="shared" si="698"/>
        <v>0</v>
      </c>
      <c r="BF389" s="45">
        <f t="shared" si="699"/>
        <v>-1.0045498950599304E-3</v>
      </c>
      <c r="BH389" s="45">
        <f t="shared" si="786"/>
        <v>0.44395522827279488</v>
      </c>
      <c r="BI389" s="45">
        <f t="shared" si="786"/>
        <v>-1.0577280325781178</v>
      </c>
      <c r="BJ389" s="45">
        <f t="shared" si="786"/>
        <v>0.51232296064301797</v>
      </c>
      <c r="BL389" s="40">
        <f t="shared" si="701"/>
        <v>0.19320277528390173</v>
      </c>
      <c r="BM389" s="41">
        <f t="shared" si="702"/>
        <v>0.19320277528390173</v>
      </c>
      <c r="BO389" s="40">
        <f t="shared" si="703"/>
        <v>1</v>
      </c>
      <c r="BQ389" s="40">
        <f t="shared" si="683"/>
        <v>-0.19320277528390173</v>
      </c>
      <c r="BR389" s="40">
        <f t="shared" si="684"/>
        <v>-0.19320277528390173</v>
      </c>
      <c r="BT389" s="47">
        <f>ABS(BR386)+ABS(BR387)+ABS(BR388)+ABS(BR389)</f>
        <v>1.3311678957736026</v>
      </c>
      <c r="BV389" s="49">
        <f t="shared" ref="BV389" si="788">ABS(BQ386)+ABS(BQ387)+ABS(BQ388)+ABS(BQ389)</f>
        <v>1.3311678957736026</v>
      </c>
      <c r="BW389" s="45">
        <f t="shared" ref="BW389" si="789">IF(BV389&lt;BV$17,1,0)</f>
        <v>0</v>
      </c>
      <c r="BX389" s="43">
        <f t="shared" ref="BX389" si="790">BX385+1</f>
        <v>93</v>
      </c>
      <c r="BY389" s="50" t="str">
        <f t="shared" ref="BY389" si="791">IF(BW389=0,"",BX389)</f>
        <v/>
      </c>
      <c r="CA389" s="51">
        <f t="shared" ref="CA389" si="792">BV389-BV385</f>
        <v>-6.1643644678359477E-2</v>
      </c>
      <c r="CC389" s="43" t="str">
        <f t="shared" ref="CC389" si="793">IF(CA389&gt;0,"***","")</f>
        <v/>
      </c>
    </row>
    <row r="390" spans="1:81" x14ac:dyDescent="0.25">
      <c r="A390" s="52">
        <v>94</v>
      </c>
      <c r="C390" s="16">
        <f t="shared" si="675"/>
        <v>1</v>
      </c>
      <c r="D390" s="14">
        <f>$H$4</f>
        <v>1</v>
      </c>
      <c r="E390" s="14">
        <f>$I$4</f>
        <v>0</v>
      </c>
      <c r="H390" s="45">
        <f t="shared" si="685"/>
        <v>2.0435599138967361E-2</v>
      </c>
      <c r="I390" s="45">
        <f t="shared" si="686"/>
        <v>2.0435599138967361E-2</v>
      </c>
      <c r="J390" s="45">
        <f t="shared" si="687"/>
        <v>2.0435599138967361E-2</v>
      </c>
      <c r="L390" s="15">
        <f t="shared" si="787"/>
        <v>-0.78667440769725983</v>
      </c>
      <c r="M390" s="15">
        <f t="shared" si="787"/>
        <v>0.7878798934528618</v>
      </c>
      <c r="N390" s="15">
        <f t="shared" si="787"/>
        <v>0.77651883354138596</v>
      </c>
      <c r="O390" s="11"/>
      <c r="P390" s="53">
        <f t="shared" si="688"/>
        <v>1.205485755601976E-3</v>
      </c>
      <c r="Q390" s="54">
        <f t="shared" si="689"/>
        <v>1.205485755601976E-3</v>
      </c>
      <c r="S390" s="53">
        <f t="shared" si="690"/>
        <v>1</v>
      </c>
      <c r="U390" s="55">
        <f t="shared" si="676"/>
        <v>-0.39795070247233932</v>
      </c>
      <c r="V390" s="53">
        <f t="shared" si="677"/>
        <v>-0.39795070247233932</v>
      </c>
      <c r="X390" s="43"/>
      <c r="Y390" s="43"/>
      <c r="AA390" s="16">
        <f t="shared" si="678"/>
        <v>1</v>
      </c>
      <c r="AB390" s="14">
        <f>$H$4</f>
        <v>1</v>
      </c>
      <c r="AC390" s="14">
        <f>$I$4</f>
        <v>0</v>
      </c>
      <c r="AF390" s="45">
        <f t="shared" si="691"/>
        <v>-9.8982217837896239E-3</v>
      </c>
      <c r="AG390" s="45">
        <f t="shared" si="692"/>
        <v>-9.8982217837896239E-3</v>
      </c>
      <c r="AH390" s="45">
        <f t="shared" si="693"/>
        <v>-9.8982217837896239E-3</v>
      </c>
      <c r="AJ390" s="15">
        <f t="shared" si="785"/>
        <v>-1.589628301515647E-2</v>
      </c>
      <c r="AK390" s="15">
        <f t="shared" si="785"/>
        <v>0.43212479929386888</v>
      </c>
      <c r="AL390" s="15">
        <f t="shared" si="785"/>
        <v>0.54373077082493948</v>
      </c>
      <c r="AN390" s="53">
        <f t="shared" si="679"/>
        <v>0.41622851627871238</v>
      </c>
      <c r="AO390" s="54">
        <f t="shared" si="695"/>
        <v>0.41622851627871238</v>
      </c>
      <c r="AQ390" s="53">
        <f t="shared" si="696"/>
        <v>1</v>
      </c>
      <c r="AS390" s="55">
        <f t="shared" si="680"/>
        <v>0.18316154469845505</v>
      </c>
      <c r="AT390" s="53">
        <f t="shared" si="681"/>
        <v>0.18316154469845505</v>
      </c>
      <c r="AV390" s="43"/>
      <c r="AW390" s="43"/>
      <c r="AY390" s="16">
        <f t="shared" si="682"/>
        <v>1</v>
      </c>
      <c r="AZ390" s="14">
        <f t="shared" si="711"/>
        <v>1.205485755601976E-3</v>
      </c>
      <c r="BA390" s="14">
        <f t="shared" si="712"/>
        <v>0.41622851627871238</v>
      </c>
      <c r="BB390" s="56">
        <f>$J$4</f>
        <v>1</v>
      </c>
      <c r="BD390" s="45">
        <f t="shared" si="697"/>
        <v>-1.9320277528390176E-2</v>
      </c>
      <c r="BE390" s="45">
        <f t="shared" si="698"/>
        <v>-1.38413853489248E-2</v>
      </c>
      <c r="BF390" s="45">
        <f t="shared" si="699"/>
        <v>-1.9120389018499252E-2</v>
      </c>
      <c r="BH390" s="15">
        <f t="shared" si="786"/>
        <v>0.42463495074440472</v>
      </c>
      <c r="BI390" s="15">
        <f t="shared" si="786"/>
        <v>-1.0715694179270425</v>
      </c>
      <c r="BJ390" s="15">
        <f t="shared" si="786"/>
        <v>0.49320257162451869</v>
      </c>
      <c r="BL390" s="53">
        <f t="shared" si="701"/>
        <v>0.62862816368707375</v>
      </c>
      <c r="BM390" s="54">
        <f t="shared" si="702"/>
        <v>0.62862816368707375</v>
      </c>
      <c r="BO390" s="53">
        <f t="shared" si="703"/>
        <v>1</v>
      </c>
      <c r="BQ390" s="53">
        <f t="shared" si="683"/>
        <v>0.37137183631292625</v>
      </c>
      <c r="BR390" s="53">
        <f t="shared" si="684"/>
        <v>0.37137183631292625</v>
      </c>
      <c r="BT390" s="43"/>
      <c r="BV390" s="46"/>
      <c r="BW390" s="43"/>
      <c r="BX390" s="43"/>
      <c r="BY390" s="43"/>
      <c r="CA390" s="43"/>
      <c r="CC390" s="43"/>
    </row>
    <row r="391" spans="1:81" x14ac:dyDescent="0.25">
      <c r="A391" s="52"/>
      <c r="C391" s="16">
        <f t="shared" si="675"/>
        <v>1</v>
      </c>
      <c r="D391" s="14">
        <f>$H$5</f>
        <v>0</v>
      </c>
      <c r="E391" s="14">
        <f>$I$5</f>
        <v>1</v>
      </c>
      <c r="H391" s="45">
        <f t="shared" si="685"/>
        <v>-3.9795070247233937E-2</v>
      </c>
      <c r="I391" s="45">
        <f t="shared" si="686"/>
        <v>-3.9795070247233937E-2</v>
      </c>
      <c r="J391" s="45">
        <f t="shared" si="687"/>
        <v>0</v>
      </c>
      <c r="L391" s="15">
        <f t="shared" si="787"/>
        <v>-0.82646947794449377</v>
      </c>
      <c r="M391" s="15">
        <f t="shared" si="787"/>
        <v>0.74808482320562786</v>
      </c>
      <c r="N391" s="15">
        <f t="shared" si="787"/>
        <v>0.77651883354138596</v>
      </c>
      <c r="O391" s="11"/>
      <c r="P391" s="53">
        <f t="shared" si="688"/>
        <v>-4.9950644403107813E-2</v>
      </c>
      <c r="Q391" s="54">
        <f t="shared" si="689"/>
        <v>0</v>
      </c>
      <c r="S391" s="53">
        <f t="shared" si="690"/>
        <v>0</v>
      </c>
      <c r="U391" s="55">
        <f t="shared" si="676"/>
        <v>-0.27904946114197138</v>
      </c>
      <c r="V391" s="53">
        <f t="shared" si="677"/>
        <v>0</v>
      </c>
      <c r="X391" s="43"/>
      <c r="Y391" s="43"/>
      <c r="AA391" s="16">
        <f t="shared" si="678"/>
        <v>1</v>
      </c>
      <c r="AB391" s="14">
        <f>$H$5</f>
        <v>0</v>
      </c>
      <c r="AC391" s="14">
        <f>$I$5</f>
        <v>1</v>
      </c>
      <c r="AF391" s="45">
        <f t="shared" si="691"/>
        <v>1.8316154469845507E-2</v>
      </c>
      <c r="AG391" s="45">
        <f t="shared" si="692"/>
        <v>1.8316154469845507E-2</v>
      </c>
      <c r="AH391" s="45">
        <f t="shared" si="693"/>
        <v>0</v>
      </c>
      <c r="AJ391" s="15">
        <f t="shared" si="785"/>
        <v>2.4198714546890369E-3</v>
      </c>
      <c r="AK391" s="15">
        <f t="shared" si="785"/>
        <v>0.4504409537637144</v>
      </c>
      <c r="AL391" s="15">
        <f t="shared" si="785"/>
        <v>0.54373077082493948</v>
      </c>
      <c r="AN391" s="53">
        <f t="shared" si="679"/>
        <v>0.54615064227962851</v>
      </c>
      <c r="AO391" s="54">
        <f t="shared" si="695"/>
        <v>0.54615064227962851</v>
      </c>
      <c r="AQ391" s="53">
        <f t="shared" si="696"/>
        <v>1</v>
      </c>
      <c r="AS391" s="55">
        <f t="shared" si="680"/>
        <v>0.13246669990304433</v>
      </c>
      <c r="AT391" s="53">
        <f t="shared" si="681"/>
        <v>0.13246669990304433</v>
      </c>
      <c r="AV391" s="43"/>
      <c r="AW391" s="43"/>
      <c r="AY391" s="16">
        <f t="shared" si="682"/>
        <v>1</v>
      </c>
      <c r="AZ391" s="14">
        <f t="shared" si="711"/>
        <v>0</v>
      </c>
      <c r="BA391" s="14">
        <f t="shared" si="712"/>
        <v>0.54615064227962851</v>
      </c>
      <c r="BB391" s="56">
        <f>$J$5</f>
        <v>1</v>
      </c>
      <c r="BD391" s="45">
        <f t="shared" si="697"/>
        <v>3.7137183631292627E-2</v>
      </c>
      <c r="BE391" s="45">
        <f t="shared" si="698"/>
        <v>4.4768345870698126E-5</v>
      </c>
      <c r="BF391" s="45">
        <f t="shared" si="699"/>
        <v>1.5457554841623016E-2</v>
      </c>
      <c r="BH391" s="15">
        <f t="shared" si="786"/>
        <v>0.46177213437569736</v>
      </c>
      <c r="BI391" s="15">
        <f t="shared" si="786"/>
        <v>-1.0715246495811719</v>
      </c>
      <c r="BJ391" s="15">
        <f t="shared" si="786"/>
        <v>0.50866012646614167</v>
      </c>
      <c r="BL391" s="53">
        <f t="shared" si="701"/>
        <v>0.73957718914721771</v>
      </c>
      <c r="BM391" s="54">
        <f t="shared" si="702"/>
        <v>0.73957718914721771</v>
      </c>
      <c r="BO391" s="53">
        <f t="shared" si="703"/>
        <v>1</v>
      </c>
      <c r="BQ391" s="53">
        <f t="shared" si="683"/>
        <v>0.26042281085278229</v>
      </c>
      <c r="BR391" s="53">
        <f t="shared" si="684"/>
        <v>0.26042281085278229</v>
      </c>
      <c r="BT391" s="43"/>
      <c r="BV391" s="14"/>
      <c r="BW391" s="43"/>
      <c r="BX391" s="43"/>
      <c r="BY391" s="43"/>
      <c r="CA391" s="43"/>
      <c r="CC391" s="43"/>
    </row>
    <row r="392" spans="1:81" x14ac:dyDescent="0.25">
      <c r="A392" s="52"/>
      <c r="C392" s="16">
        <f t="shared" si="675"/>
        <v>1</v>
      </c>
      <c r="D392" s="14">
        <f>$H$6</f>
        <v>0</v>
      </c>
      <c r="E392" s="14">
        <f>$I$6</f>
        <v>0</v>
      </c>
      <c r="H392" s="45">
        <f t="shared" si="685"/>
        <v>0</v>
      </c>
      <c r="I392" s="45">
        <f t="shared" si="686"/>
        <v>0</v>
      </c>
      <c r="J392" s="45">
        <f t="shared" si="687"/>
        <v>0</v>
      </c>
      <c r="L392" s="15">
        <f t="shared" si="787"/>
        <v>-0.82646947794449377</v>
      </c>
      <c r="M392" s="15">
        <f t="shared" si="787"/>
        <v>0.74808482320562786</v>
      </c>
      <c r="N392" s="15">
        <f t="shared" si="787"/>
        <v>0.77651883354138596</v>
      </c>
      <c r="O392" s="11"/>
      <c r="P392" s="53">
        <f t="shared" si="688"/>
        <v>-0.82646947794449377</v>
      </c>
      <c r="Q392" s="54">
        <f t="shared" si="689"/>
        <v>0</v>
      </c>
      <c r="S392" s="53">
        <f t="shared" si="690"/>
        <v>0</v>
      </c>
      <c r="U392" s="55">
        <f t="shared" si="676"/>
        <v>0.53148285439349485</v>
      </c>
      <c r="V392" s="53">
        <f t="shared" si="677"/>
        <v>0</v>
      </c>
      <c r="X392" s="43"/>
      <c r="Y392" s="43"/>
      <c r="AA392" s="16">
        <f t="shared" si="678"/>
        <v>1</v>
      </c>
      <c r="AB392" s="14">
        <f>$H$6</f>
        <v>0</v>
      </c>
      <c r="AC392" s="14">
        <f>$I$6</f>
        <v>0</v>
      </c>
      <c r="AF392" s="45">
        <f t="shared" si="691"/>
        <v>1.3246669990304433E-2</v>
      </c>
      <c r="AG392" s="45">
        <f t="shared" si="692"/>
        <v>0</v>
      </c>
      <c r="AH392" s="45">
        <f t="shared" si="693"/>
        <v>1.3246669990304433E-2</v>
      </c>
      <c r="AJ392" s="15">
        <f t="shared" si="785"/>
        <v>1.5666541444993472E-2</v>
      </c>
      <c r="AK392" s="15">
        <f t="shared" si="785"/>
        <v>0.4504409537637144</v>
      </c>
      <c r="AL392" s="15">
        <f t="shared" si="785"/>
        <v>0.55697744081524392</v>
      </c>
      <c r="AN392" s="53">
        <f t="shared" si="679"/>
        <v>1.5666541444993472E-2</v>
      </c>
      <c r="AO392" s="54">
        <f t="shared" si="695"/>
        <v>1.5666541444993472E-2</v>
      </c>
      <c r="AQ392" s="53">
        <f t="shared" si="696"/>
        <v>1</v>
      </c>
      <c r="AS392" s="55">
        <f t="shared" si="680"/>
        <v>-0.25935326939657399</v>
      </c>
      <c r="AT392" s="53">
        <f t="shared" si="681"/>
        <v>-0.25935326939657399</v>
      </c>
      <c r="AV392" s="43"/>
      <c r="AW392" s="43"/>
      <c r="AY392" s="16">
        <f t="shared" si="682"/>
        <v>1</v>
      </c>
      <c r="AZ392" s="14">
        <f t="shared" si="711"/>
        <v>0</v>
      </c>
      <c r="BA392" s="14">
        <f t="shared" si="712"/>
        <v>1.5666541444993472E-2</v>
      </c>
      <c r="BB392" s="56">
        <f>$J$6</f>
        <v>0</v>
      </c>
      <c r="BD392" s="45">
        <f t="shared" si="697"/>
        <v>2.6042281085278229E-2</v>
      </c>
      <c r="BE392" s="45">
        <f t="shared" si="698"/>
        <v>0</v>
      </c>
      <c r="BF392" s="45">
        <f t="shared" si="699"/>
        <v>1.4223008541151327E-2</v>
      </c>
      <c r="BH392" s="15">
        <f t="shared" si="786"/>
        <v>0.48781441546097559</v>
      </c>
      <c r="BI392" s="15">
        <f t="shared" si="786"/>
        <v>-1.0715246495811719</v>
      </c>
      <c r="BJ392" s="15">
        <f t="shared" si="786"/>
        <v>0.522883135007293</v>
      </c>
      <c r="BL392" s="53">
        <f t="shared" si="701"/>
        <v>0.49600618576645544</v>
      </c>
      <c r="BM392" s="54">
        <f t="shared" si="702"/>
        <v>0.49600618576645544</v>
      </c>
      <c r="BO392" s="53">
        <f t="shared" si="703"/>
        <v>1</v>
      </c>
      <c r="BQ392" s="53">
        <f t="shared" si="683"/>
        <v>-0.49600618576645544</v>
      </c>
      <c r="BR392" s="53">
        <f t="shared" si="684"/>
        <v>-0.49600618576645544</v>
      </c>
      <c r="BT392" s="43"/>
      <c r="BV392" s="14"/>
      <c r="BW392" s="43"/>
      <c r="BX392" s="43"/>
      <c r="BY392" s="43"/>
      <c r="CA392" s="43"/>
      <c r="CC392" s="43"/>
    </row>
    <row r="393" spans="1:81" x14ac:dyDescent="0.25">
      <c r="A393" s="52"/>
      <c r="C393" s="16">
        <f t="shared" si="675"/>
        <v>1</v>
      </c>
      <c r="D393" s="14">
        <f>$H$7</f>
        <v>1</v>
      </c>
      <c r="E393" s="14">
        <f>$I$7</f>
        <v>1</v>
      </c>
      <c r="H393" s="45">
        <f t="shared" si="685"/>
        <v>0</v>
      </c>
      <c r="I393" s="45">
        <f t="shared" si="686"/>
        <v>0</v>
      </c>
      <c r="J393" s="45">
        <f t="shared" si="687"/>
        <v>0</v>
      </c>
      <c r="L393" s="15">
        <f t="shared" si="787"/>
        <v>-0.82646947794449377</v>
      </c>
      <c r="M393" s="15">
        <f t="shared" si="787"/>
        <v>0.74808482320562786</v>
      </c>
      <c r="N393" s="15">
        <f t="shared" si="787"/>
        <v>0.77651883354138596</v>
      </c>
      <c r="O393" s="11"/>
      <c r="P393" s="53">
        <f t="shared" si="688"/>
        <v>0.69813417880252004</v>
      </c>
      <c r="Q393" s="54">
        <f t="shared" si="689"/>
        <v>0.69813417880252004</v>
      </c>
      <c r="S393" s="53">
        <f t="shared" si="690"/>
        <v>1</v>
      </c>
      <c r="U393" s="55">
        <f t="shared" si="676"/>
        <v>0.22583847199015838</v>
      </c>
      <c r="V393" s="53">
        <f t="shared" si="677"/>
        <v>0.22583847199015838</v>
      </c>
      <c r="X393" s="47">
        <f>ABS(V390)+ABS(V391)+ABS(V392)+ABS(V393)</f>
        <v>0.62378917446249771</v>
      </c>
      <c r="Y393" s="45" t="str">
        <f>IF(X393&lt;X$17,"Yes","Not")</f>
        <v>Not</v>
      </c>
      <c r="AA393" s="16">
        <f t="shared" si="678"/>
        <v>1</v>
      </c>
      <c r="AB393" s="14">
        <f>$H$7</f>
        <v>1</v>
      </c>
      <c r="AC393" s="14">
        <f>$I$7</f>
        <v>1</v>
      </c>
      <c r="AF393" s="45">
        <f t="shared" si="691"/>
        <v>-2.5935326939657402E-2</v>
      </c>
      <c r="AG393" s="45">
        <f t="shared" si="692"/>
        <v>0</v>
      </c>
      <c r="AH393" s="45">
        <f t="shared" si="693"/>
        <v>0</v>
      </c>
      <c r="AJ393" s="15">
        <f t="shared" si="785"/>
        <v>-1.026878549466393E-2</v>
      </c>
      <c r="AK393" s="15">
        <f t="shared" si="785"/>
        <v>0.4504409537637144</v>
      </c>
      <c r="AL393" s="15">
        <f t="shared" si="785"/>
        <v>0.55697744081524392</v>
      </c>
      <c r="AN393" s="53">
        <f t="shared" si="679"/>
        <v>0.9971496090842944</v>
      </c>
      <c r="AO393" s="54">
        <f t="shared" si="695"/>
        <v>0.9971496090842944</v>
      </c>
      <c r="AQ393" s="53">
        <f t="shared" si="696"/>
        <v>1</v>
      </c>
      <c r="AS393" s="55">
        <f t="shared" si="680"/>
        <v>-0.11004099247834878</v>
      </c>
      <c r="AT393" s="53">
        <f t="shared" si="681"/>
        <v>-0.11004099247834878</v>
      </c>
      <c r="AV393" s="47">
        <f>ABS(AT390)+ABS(AT391)+ABS(AT392)+ABS(AT393)</f>
        <v>0.68502250647642215</v>
      </c>
      <c r="AW393" s="45" t="str">
        <f>IF(AV393&lt;AV$17,"Yes","Not")</f>
        <v>Not</v>
      </c>
      <c r="AY393" s="16">
        <f t="shared" si="682"/>
        <v>1</v>
      </c>
      <c r="AZ393" s="14">
        <f t="shared" si="711"/>
        <v>0.69813417880252004</v>
      </c>
      <c r="BA393" s="14">
        <f t="shared" si="712"/>
        <v>0.9971496090842944</v>
      </c>
      <c r="BB393" s="56">
        <f>$J$7</f>
        <v>0</v>
      </c>
      <c r="BD393" s="45">
        <f t="shared" si="697"/>
        <v>-4.960061857664555E-2</v>
      </c>
      <c r="BE393" s="45">
        <f t="shared" si="698"/>
        <v>0</v>
      </c>
      <c r="BF393" s="45">
        <f t="shared" si="699"/>
        <v>-7.770701466283305E-4</v>
      </c>
      <c r="BH393" s="15">
        <f t="shared" si="786"/>
        <v>0.43821379688433004</v>
      </c>
      <c r="BI393" s="15">
        <f t="shared" si="786"/>
        <v>-1.0715246495811719</v>
      </c>
      <c r="BJ393" s="15">
        <f t="shared" si="786"/>
        <v>0.52210606486066469</v>
      </c>
      <c r="BL393" s="53">
        <f t="shared" si="701"/>
        <v>0.21076367405867158</v>
      </c>
      <c r="BM393" s="54">
        <f t="shared" si="702"/>
        <v>0.21076367405867158</v>
      </c>
      <c r="BO393" s="53">
        <f t="shared" si="703"/>
        <v>1</v>
      </c>
      <c r="BQ393" s="53">
        <f t="shared" si="683"/>
        <v>-0.21076367405867158</v>
      </c>
      <c r="BR393" s="53">
        <f t="shared" si="684"/>
        <v>-0.21076367405867158</v>
      </c>
      <c r="BT393" s="47">
        <f>ABS(BR390)+ABS(BR391)+ABS(BR392)+ABS(BR393)</f>
        <v>1.3385645069908356</v>
      </c>
      <c r="BV393" s="49">
        <f t="shared" ref="BV393" si="794">ABS(BQ390)+ABS(BQ391)+ABS(BQ392)+ABS(BQ393)</f>
        <v>1.3385645069908356</v>
      </c>
      <c r="BW393" s="45">
        <f t="shared" ref="BW393" si="795">IF(BV393&lt;BV$17,1,0)</f>
        <v>0</v>
      </c>
      <c r="BX393" s="43">
        <f t="shared" ref="BX393" si="796">BX389+1</f>
        <v>94</v>
      </c>
      <c r="BY393" s="50" t="str">
        <f t="shared" ref="BY393" si="797">IF(BW393=0,"",BX393)</f>
        <v/>
      </c>
      <c r="CA393" s="51">
        <f t="shared" ref="CA393" si="798">BV393-BV389</f>
        <v>7.3966112172330067E-3</v>
      </c>
      <c r="CC393" s="43" t="str">
        <f t="shared" ref="CC393" si="799">IF(CA393&gt;0,"***","")</f>
        <v>***</v>
      </c>
    </row>
    <row r="394" spans="1:81" x14ac:dyDescent="0.25">
      <c r="A394" s="37">
        <v>95</v>
      </c>
      <c r="C394" s="38">
        <f t="shared" si="675"/>
        <v>1</v>
      </c>
      <c r="D394" s="39">
        <f>$H$4</f>
        <v>1</v>
      </c>
      <c r="E394" s="39">
        <f>$I$4</f>
        <v>0</v>
      </c>
      <c r="H394" s="45">
        <f t="shared" si="685"/>
        <v>2.2583847199015839E-2</v>
      </c>
      <c r="I394" s="45">
        <f t="shared" si="686"/>
        <v>2.2583847199015839E-2</v>
      </c>
      <c r="J394" s="45">
        <f t="shared" si="687"/>
        <v>2.2583847199015839E-2</v>
      </c>
      <c r="L394" s="45">
        <f t="shared" si="787"/>
        <v>-0.80388563074547792</v>
      </c>
      <c r="M394" s="45">
        <f t="shared" si="787"/>
        <v>0.77066867040464371</v>
      </c>
      <c r="N394" s="45">
        <f t="shared" si="787"/>
        <v>0.79910268074040181</v>
      </c>
      <c r="O394" s="11"/>
      <c r="P394" s="40">
        <f t="shared" si="688"/>
        <v>-3.3216960340834212E-2</v>
      </c>
      <c r="Q394" s="41">
        <f t="shared" si="689"/>
        <v>0</v>
      </c>
      <c r="S394" s="40">
        <f t="shared" si="690"/>
        <v>0</v>
      </c>
      <c r="U394" s="42">
        <f t="shared" si="676"/>
        <v>-0.40551996478755403</v>
      </c>
      <c r="V394" s="40">
        <f t="shared" si="677"/>
        <v>0</v>
      </c>
      <c r="X394" s="43"/>
      <c r="Y394" s="43"/>
      <c r="AA394" s="38">
        <f t="shared" si="678"/>
        <v>1</v>
      </c>
      <c r="AB394" s="39">
        <f>$H$4</f>
        <v>1</v>
      </c>
      <c r="AC394" s="39">
        <f>$I$4</f>
        <v>0</v>
      </c>
      <c r="AF394" s="45">
        <f t="shared" si="691"/>
        <v>-1.1004099247834879E-2</v>
      </c>
      <c r="AG394" s="45">
        <f t="shared" si="692"/>
        <v>-1.1004099247834879E-2</v>
      </c>
      <c r="AH394" s="45">
        <f t="shared" si="693"/>
        <v>-1.1004099247834879E-2</v>
      </c>
      <c r="AJ394" s="45">
        <f t="shared" si="785"/>
        <v>-2.1272884742498811E-2</v>
      </c>
      <c r="AK394" s="45">
        <f t="shared" si="785"/>
        <v>0.43943685451587955</v>
      </c>
      <c r="AL394" s="45">
        <f t="shared" si="785"/>
        <v>0.54597334156740907</v>
      </c>
      <c r="AN394" s="40">
        <f t="shared" si="679"/>
        <v>0.41816396977338072</v>
      </c>
      <c r="AO394" s="41">
        <f t="shared" si="695"/>
        <v>0.41816396977338072</v>
      </c>
      <c r="AQ394" s="40">
        <f t="shared" si="696"/>
        <v>1</v>
      </c>
      <c r="AS394" s="42">
        <f t="shared" si="680"/>
        <v>0.1870692803478044</v>
      </c>
      <c r="AT394" s="40">
        <f t="shared" si="681"/>
        <v>0.1870692803478044</v>
      </c>
      <c r="AV394" s="43"/>
      <c r="AW394" s="43"/>
      <c r="AY394" s="38">
        <f t="shared" si="682"/>
        <v>1</v>
      </c>
      <c r="AZ394" s="39">
        <f t="shared" si="711"/>
        <v>0</v>
      </c>
      <c r="BA394" s="39">
        <f t="shared" si="712"/>
        <v>0.41816396977338072</v>
      </c>
      <c r="BB394" s="44">
        <f>$J$4</f>
        <v>1</v>
      </c>
      <c r="BD394" s="45">
        <f t="shared" si="697"/>
        <v>-2.1076367405867158E-2</v>
      </c>
      <c r="BE394" s="45">
        <f t="shared" si="698"/>
        <v>-1.4714132451035269E-2</v>
      </c>
      <c r="BF394" s="45">
        <f t="shared" si="699"/>
        <v>-2.1016291519677401E-2</v>
      </c>
      <c r="BH394" s="45">
        <f t="shared" si="786"/>
        <v>0.41713742947846288</v>
      </c>
      <c r="BI394" s="45">
        <f t="shared" si="786"/>
        <v>-1.0862387820322073</v>
      </c>
      <c r="BJ394" s="45">
        <f t="shared" si="786"/>
        <v>0.50108977334098725</v>
      </c>
      <c r="BL394" s="40">
        <f t="shared" si="701"/>
        <v>0.62667511831157374</v>
      </c>
      <c r="BM394" s="41">
        <f t="shared" si="702"/>
        <v>0.62667511831157374</v>
      </c>
      <c r="BO394" s="40">
        <f t="shared" si="703"/>
        <v>1</v>
      </c>
      <c r="BQ394" s="40">
        <f t="shared" si="683"/>
        <v>0.37332488168842626</v>
      </c>
      <c r="BR394" s="40">
        <f t="shared" si="684"/>
        <v>0.37332488168842626</v>
      </c>
      <c r="BT394" s="43"/>
      <c r="BV394" s="46"/>
      <c r="BW394" s="43"/>
      <c r="BX394" s="43"/>
      <c r="BY394" s="43"/>
      <c r="CA394" s="43"/>
      <c r="CC394" s="43"/>
    </row>
    <row r="395" spans="1:81" x14ac:dyDescent="0.25">
      <c r="A395" s="37"/>
      <c r="C395" s="38">
        <f t="shared" si="675"/>
        <v>1</v>
      </c>
      <c r="D395" s="39">
        <f>$H$5</f>
        <v>0</v>
      </c>
      <c r="E395" s="39">
        <f>$I$5</f>
        <v>1</v>
      </c>
      <c r="H395" s="45">
        <f t="shared" si="685"/>
        <v>0</v>
      </c>
      <c r="I395" s="45">
        <f t="shared" si="686"/>
        <v>0</v>
      </c>
      <c r="J395" s="45">
        <f t="shared" si="687"/>
        <v>0</v>
      </c>
      <c r="L395" s="45">
        <f t="shared" si="787"/>
        <v>-0.80388563074547792</v>
      </c>
      <c r="M395" s="45">
        <f t="shared" si="787"/>
        <v>0.77066867040464371</v>
      </c>
      <c r="N395" s="45">
        <f t="shared" si="787"/>
        <v>0.79910268074040181</v>
      </c>
      <c r="O395" s="11"/>
      <c r="P395" s="40">
        <f t="shared" si="688"/>
        <v>-4.7829500050761142E-3</v>
      </c>
      <c r="Q395" s="41">
        <f t="shared" si="689"/>
        <v>0</v>
      </c>
      <c r="S395" s="40">
        <f t="shared" si="690"/>
        <v>0</v>
      </c>
      <c r="U395" s="42">
        <f t="shared" si="676"/>
        <v>-0.28758281597541158</v>
      </c>
      <c r="V395" s="40">
        <f t="shared" si="677"/>
        <v>0</v>
      </c>
      <c r="X395" s="43"/>
      <c r="Y395" s="43"/>
      <c r="AA395" s="38">
        <f t="shared" si="678"/>
        <v>1</v>
      </c>
      <c r="AB395" s="39">
        <f>$H$5</f>
        <v>0</v>
      </c>
      <c r="AC395" s="39">
        <f>$I$5</f>
        <v>1</v>
      </c>
      <c r="AF395" s="45">
        <f t="shared" si="691"/>
        <v>1.870692803478044E-2</v>
      </c>
      <c r="AG395" s="45">
        <f t="shared" si="692"/>
        <v>1.870692803478044E-2</v>
      </c>
      <c r="AH395" s="45">
        <f t="shared" si="693"/>
        <v>0</v>
      </c>
      <c r="AJ395" s="45">
        <f t="shared" si="785"/>
        <v>-2.5659567077183712E-3</v>
      </c>
      <c r="AK395" s="45">
        <f t="shared" si="785"/>
        <v>0.45814378255066002</v>
      </c>
      <c r="AL395" s="45">
        <f t="shared" si="785"/>
        <v>0.54597334156740907</v>
      </c>
      <c r="AN395" s="40">
        <f t="shared" si="679"/>
        <v>0.54340738485969065</v>
      </c>
      <c r="AO395" s="41">
        <f t="shared" si="695"/>
        <v>0.54340738485969065</v>
      </c>
      <c r="AQ395" s="40">
        <f t="shared" si="696"/>
        <v>1</v>
      </c>
      <c r="AS395" s="42">
        <f t="shared" si="680"/>
        <v>0.13679707910314046</v>
      </c>
      <c r="AT395" s="40">
        <f t="shared" si="681"/>
        <v>0.13679707910314046</v>
      </c>
      <c r="AV395" s="43"/>
      <c r="AW395" s="43"/>
      <c r="AY395" s="38">
        <f t="shared" si="682"/>
        <v>1</v>
      </c>
      <c r="AZ395" s="39">
        <f t="shared" si="711"/>
        <v>0</v>
      </c>
      <c r="BA395" s="39">
        <f t="shared" si="712"/>
        <v>0.54340738485969065</v>
      </c>
      <c r="BB395" s="44">
        <f>$J$5</f>
        <v>1</v>
      </c>
      <c r="BD395" s="45">
        <f t="shared" si="697"/>
        <v>3.7332488168842624E-2</v>
      </c>
      <c r="BE395" s="45">
        <f t="shared" si="698"/>
        <v>0</v>
      </c>
      <c r="BF395" s="45">
        <f t="shared" si="699"/>
        <v>1.5611101454201004E-2</v>
      </c>
      <c r="BH395" s="45">
        <f t="shared" si="786"/>
        <v>0.45446991764730549</v>
      </c>
      <c r="BI395" s="45">
        <f t="shared" si="786"/>
        <v>-1.0862387820322073</v>
      </c>
      <c r="BJ395" s="45">
        <f t="shared" si="786"/>
        <v>0.51670087479518823</v>
      </c>
      <c r="BL395" s="40">
        <f t="shared" si="701"/>
        <v>0.73524898877447309</v>
      </c>
      <c r="BM395" s="41">
        <f t="shared" si="702"/>
        <v>0.73524898877447309</v>
      </c>
      <c r="BO395" s="40">
        <f t="shared" si="703"/>
        <v>1</v>
      </c>
      <c r="BQ395" s="40">
        <f t="shared" si="683"/>
        <v>0.26475101122552691</v>
      </c>
      <c r="BR395" s="40">
        <f t="shared" si="684"/>
        <v>0.26475101122552691</v>
      </c>
      <c r="BT395" s="43"/>
      <c r="BV395" s="14"/>
      <c r="BW395" s="43"/>
      <c r="BX395" s="43"/>
      <c r="BY395" s="43"/>
      <c r="CA395" s="43"/>
      <c r="CC395" s="43"/>
    </row>
    <row r="396" spans="1:81" x14ac:dyDescent="0.25">
      <c r="A396" s="37"/>
      <c r="C396" s="38">
        <f t="shared" si="675"/>
        <v>1</v>
      </c>
      <c r="D396" s="39">
        <f>$H$6</f>
        <v>0</v>
      </c>
      <c r="E396" s="39">
        <f>$I$6</f>
        <v>0</v>
      </c>
      <c r="H396" s="45">
        <f t="shared" si="685"/>
        <v>0</v>
      </c>
      <c r="I396" s="45">
        <f t="shared" si="686"/>
        <v>0</v>
      </c>
      <c r="J396" s="45">
        <f t="shared" si="687"/>
        <v>0</v>
      </c>
      <c r="L396" s="45">
        <f t="shared" si="787"/>
        <v>-0.80388563074547792</v>
      </c>
      <c r="M396" s="45">
        <f t="shared" si="787"/>
        <v>0.77066867040464371</v>
      </c>
      <c r="N396" s="45">
        <f t="shared" si="787"/>
        <v>0.79910268074040181</v>
      </c>
      <c r="O396" s="11"/>
      <c r="P396" s="40">
        <f t="shared" si="688"/>
        <v>-0.80388563074547792</v>
      </c>
      <c r="Q396" s="41">
        <f t="shared" si="689"/>
        <v>0</v>
      </c>
      <c r="S396" s="40">
        <f t="shared" si="690"/>
        <v>0</v>
      </c>
      <c r="U396" s="42">
        <f t="shared" si="676"/>
        <v>0.52883252102241818</v>
      </c>
      <c r="V396" s="40">
        <f t="shared" si="677"/>
        <v>0</v>
      </c>
      <c r="X396" s="43"/>
      <c r="Y396" s="43"/>
      <c r="AA396" s="38">
        <f t="shared" si="678"/>
        <v>1</v>
      </c>
      <c r="AB396" s="39">
        <f>$H$6</f>
        <v>0</v>
      </c>
      <c r="AC396" s="39">
        <f>$I$6</f>
        <v>0</v>
      </c>
      <c r="AF396" s="45">
        <f t="shared" si="691"/>
        <v>1.3679707910314046E-2</v>
      </c>
      <c r="AG396" s="45">
        <f t="shared" si="692"/>
        <v>0</v>
      </c>
      <c r="AH396" s="45">
        <f t="shared" si="693"/>
        <v>1.3679707910314046E-2</v>
      </c>
      <c r="AJ396" s="45">
        <f t="shared" si="785"/>
        <v>1.1113751202595674E-2</v>
      </c>
      <c r="AK396" s="45">
        <f t="shared" si="785"/>
        <v>0.45814378255066002</v>
      </c>
      <c r="AL396" s="45">
        <f t="shared" si="785"/>
        <v>0.5596530494777231</v>
      </c>
      <c r="AN396" s="40">
        <f t="shared" si="679"/>
        <v>1.1113751202595674E-2</v>
      </c>
      <c r="AO396" s="41">
        <f t="shared" si="695"/>
        <v>1.1113751202595674E-2</v>
      </c>
      <c r="AQ396" s="40">
        <f t="shared" si="696"/>
        <v>1</v>
      </c>
      <c r="AS396" s="42">
        <f t="shared" si="680"/>
        <v>-0.25855863400231949</v>
      </c>
      <c r="AT396" s="40">
        <f t="shared" si="681"/>
        <v>-0.25855863400231949</v>
      </c>
      <c r="AV396" s="43"/>
      <c r="AW396" s="43"/>
      <c r="AY396" s="38">
        <f t="shared" si="682"/>
        <v>1</v>
      </c>
      <c r="AZ396" s="39">
        <f t="shared" si="711"/>
        <v>0</v>
      </c>
      <c r="BA396" s="39">
        <f t="shared" si="712"/>
        <v>1.1113751202595674E-2</v>
      </c>
      <c r="BB396" s="44">
        <f>$J$6</f>
        <v>0</v>
      </c>
      <c r="BD396" s="45">
        <f t="shared" si="697"/>
        <v>2.6475101122552691E-2</v>
      </c>
      <c r="BE396" s="45">
        <f t="shared" si="698"/>
        <v>0</v>
      </c>
      <c r="BF396" s="45">
        <f t="shared" si="699"/>
        <v>1.438676546490222E-2</v>
      </c>
      <c r="BH396" s="45">
        <f t="shared" si="786"/>
        <v>0.48094501876985818</v>
      </c>
      <c r="BI396" s="45">
        <f t="shared" si="786"/>
        <v>-1.0862387820322073</v>
      </c>
      <c r="BJ396" s="45">
        <f t="shared" si="786"/>
        <v>0.53108764026009048</v>
      </c>
      <c r="BL396" s="40">
        <f t="shared" si="701"/>
        <v>0.48684739467048244</v>
      </c>
      <c r="BM396" s="41">
        <f t="shared" si="702"/>
        <v>0.48684739467048244</v>
      </c>
      <c r="BO396" s="40">
        <f t="shared" si="703"/>
        <v>1</v>
      </c>
      <c r="BQ396" s="40">
        <f t="shared" si="683"/>
        <v>-0.48684739467048244</v>
      </c>
      <c r="BR396" s="40">
        <f t="shared" si="684"/>
        <v>-0.48684739467048244</v>
      </c>
      <c r="BT396" s="43"/>
      <c r="BV396" s="14"/>
      <c r="BW396" s="43"/>
      <c r="BX396" s="43"/>
      <c r="BY396" s="43"/>
      <c r="CA396" s="43"/>
      <c r="CC396" s="43"/>
    </row>
    <row r="397" spans="1:81" x14ac:dyDescent="0.25">
      <c r="A397" s="37"/>
      <c r="C397" s="38">
        <f t="shared" si="675"/>
        <v>1</v>
      </c>
      <c r="D397" s="39">
        <f>$H$7</f>
        <v>1</v>
      </c>
      <c r="E397" s="39">
        <f>$I$7</f>
        <v>1</v>
      </c>
      <c r="H397" s="45">
        <f t="shared" si="685"/>
        <v>0</v>
      </c>
      <c r="I397" s="45">
        <f t="shared" si="686"/>
        <v>0</v>
      </c>
      <c r="J397" s="45">
        <f t="shared" si="687"/>
        <v>0</v>
      </c>
      <c r="L397" s="45">
        <f t="shared" si="787"/>
        <v>-0.80388563074547792</v>
      </c>
      <c r="M397" s="45">
        <f t="shared" si="787"/>
        <v>0.77066867040464371</v>
      </c>
      <c r="N397" s="45">
        <f t="shared" si="787"/>
        <v>0.79910268074040181</v>
      </c>
      <c r="O397" s="11"/>
      <c r="P397" s="40">
        <f t="shared" si="688"/>
        <v>0.76588572039956759</v>
      </c>
      <c r="Q397" s="41">
        <f t="shared" si="689"/>
        <v>0.76588572039956759</v>
      </c>
      <c r="S397" s="40">
        <f t="shared" si="690"/>
        <v>1</v>
      </c>
      <c r="U397" s="42">
        <f t="shared" si="676"/>
        <v>0.14391876176685689</v>
      </c>
      <c r="V397" s="40">
        <f t="shared" si="677"/>
        <v>0.14391876176685689</v>
      </c>
      <c r="X397" s="47">
        <f>ABS(V394)+ABS(V395)+ABS(V396)+ABS(V397)</f>
        <v>0.14391876176685689</v>
      </c>
      <c r="Y397" s="45" t="str">
        <f>IF(X397&lt;X$17,"Yes","Not")</f>
        <v>Not</v>
      </c>
      <c r="AA397" s="38">
        <f t="shared" si="678"/>
        <v>1</v>
      </c>
      <c r="AB397" s="39">
        <f>$H$7</f>
        <v>1</v>
      </c>
      <c r="AC397" s="39">
        <f>$I$7</f>
        <v>1</v>
      </c>
      <c r="AF397" s="45">
        <f t="shared" si="691"/>
        <v>-2.5855863400231952E-2</v>
      </c>
      <c r="AG397" s="45">
        <f t="shared" si="692"/>
        <v>0</v>
      </c>
      <c r="AH397" s="45">
        <f t="shared" si="693"/>
        <v>0</v>
      </c>
      <c r="AJ397" s="45">
        <f t="shared" si="785"/>
        <v>-1.4742112197636277E-2</v>
      </c>
      <c r="AK397" s="45">
        <f t="shared" si="785"/>
        <v>0.45814378255066002</v>
      </c>
      <c r="AL397" s="45">
        <f t="shared" si="785"/>
        <v>0.5596530494777231</v>
      </c>
      <c r="AN397" s="40">
        <f t="shared" si="679"/>
        <v>1.0030547198307469</v>
      </c>
      <c r="AO397" s="41">
        <f t="shared" si="695"/>
        <v>1.0030547198307469</v>
      </c>
      <c r="AQ397" s="40">
        <f t="shared" si="696"/>
        <v>1</v>
      </c>
      <c r="AS397" s="42">
        <f t="shared" si="680"/>
        <v>-7.0293573294134562E-2</v>
      </c>
      <c r="AT397" s="40">
        <f t="shared" si="681"/>
        <v>-7.0293573294134562E-2</v>
      </c>
      <c r="AV397" s="47">
        <f>ABS(AT394)+ABS(AT395)+ABS(AT396)+ABS(AT397)</f>
        <v>0.65271856674739892</v>
      </c>
      <c r="AW397" s="45" t="str">
        <f>IF(AV397&lt;AV$17,"Yes","Not")</f>
        <v>Not</v>
      </c>
      <c r="AY397" s="38">
        <f t="shared" si="682"/>
        <v>1</v>
      </c>
      <c r="AZ397" s="39">
        <f t="shared" si="711"/>
        <v>0.76588572039956759</v>
      </c>
      <c r="BA397" s="39">
        <f t="shared" si="712"/>
        <v>1.0030547198307469</v>
      </c>
      <c r="BB397" s="44">
        <f>$J$7</f>
        <v>0</v>
      </c>
      <c r="BD397" s="45">
        <f t="shared" si="697"/>
        <v>-4.8684739467048245E-2</v>
      </c>
      <c r="BE397" s="45">
        <f t="shared" si="698"/>
        <v>0</v>
      </c>
      <c r="BF397" s="45">
        <f t="shared" si="699"/>
        <v>-5.4107008179996453E-4</v>
      </c>
      <c r="BH397" s="45">
        <f t="shared" si="786"/>
        <v>0.43226027930280991</v>
      </c>
      <c r="BI397" s="45">
        <f t="shared" si="786"/>
        <v>-1.0862387820322073</v>
      </c>
      <c r="BJ397" s="45">
        <f t="shared" si="786"/>
        <v>0.53054657017829054</v>
      </c>
      <c r="BL397" s="40">
        <f t="shared" si="701"/>
        <v>0.13249274850747289</v>
      </c>
      <c r="BM397" s="41">
        <f t="shared" si="702"/>
        <v>0.13249274850747289</v>
      </c>
      <c r="BO397" s="40">
        <f t="shared" si="703"/>
        <v>1</v>
      </c>
      <c r="BQ397" s="40">
        <f t="shared" si="683"/>
        <v>-0.13249274850747289</v>
      </c>
      <c r="BR397" s="40">
        <f t="shared" si="684"/>
        <v>-0.13249274850747289</v>
      </c>
      <c r="BT397" s="47">
        <f>ABS(BR394)+ABS(BR395)+ABS(BR396)+ABS(BR397)</f>
        <v>1.2574160360919087</v>
      </c>
      <c r="BV397" s="49">
        <f t="shared" ref="BV397" si="800">ABS(BQ394)+ABS(BQ395)+ABS(BQ396)+ABS(BQ397)</f>
        <v>1.2574160360919087</v>
      </c>
      <c r="BW397" s="45">
        <f t="shared" ref="BW397" si="801">IF(BV397&lt;BV$17,1,0)</f>
        <v>0</v>
      </c>
      <c r="BX397" s="43">
        <f t="shared" ref="BX397" si="802">BX393+1</f>
        <v>95</v>
      </c>
      <c r="BY397" s="50" t="str">
        <f t="shared" ref="BY397" si="803">IF(BW397=0,"",BX397)</f>
        <v/>
      </c>
      <c r="CA397" s="51">
        <f t="shared" ref="CA397" si="804">BV397-BV393</f>
        <v>-8.1148470898926961E-2</v>
      </c>
      <c r="CC397" s="43" t="str">
        <f t="shared" ref="CC397" si="805">IF(CA397&gt;0,"***","")</f>
        <v/>
      </c>
    </row>
    <row r="398" spans="1:81" x14ac:dyDescent="0.25">
      <c r="A398" s="52">
        <v>96</v>
      </c>
      <c r="C398" s="16">
        <f t="shared" si="675"/>
        <v>1</v>
      </c>
      <c r="D398" s="14">
        <f>$H$4</f>
        <v>1</v>
      </c>
      <c r="E398" s="14">
        <f>$I$4</f>
        <v>0</v>
      </c>
      <c r="H398" s="45">
        <f t="shared" si="685"/>
        <v>1.439187617668569E-2</v>
      </c>
      <c r="I398" s="45">
        <f t="shared" si="686"/>
        <v>1.439187617668569E-2</v>
      </c>
      <c r="J398" s="45">
        <f t="shared" si="687"/>
        <v>1.439187617668569E-2</v>
      </c>
      <c r="L398" s="15">
        <f t="shared" si="787"/>
        <v>-0.78949375456879223</v>
      </c>
      <c r="M398" s="15">
        <f t="shared" si="787"/>
        <v>0.7850605465813294</v>
      </c>
      <c r="N398" s="15">
        <f t="shared" si="787"/>
        <v>0.8134945569170875</v>
      </c>
      <c r="O398" s="11"/>
      <c r="P398" s="53">
        <f t="shared" si="688"/>
        <v>-4.4332079874628283E-3</v>
      </c>
      <c r="Q398" s="54">
        <f t="shared" si="689"/>
        <v>0</v>
      </c>
      <c r="S398" s="53">
        <f t="shared" si="690"/>
        <v>0</v>
      </c>
      <c r="U398" s="55">
        <f t="shared" si="676"/>
        <v>-0.39350224598244282</v>
      </c>
      <c r="V398" s="53">
        <f t="shared" si="677"/>
        <v>0</v>
      </c>
      <c r="X398" s="43"/>
      <c r="Y398" s="43"/>
      <c r="AA398" s="16">
        <f t="shared" si="678"/>
        <v>1</v>
      </c>
      <c r="AB398" s="14">
        <f>$H$4</f>
        <v>1</v>
      </c>
      <c r="AC398" s="14">
        <f>$I$4</f>
        <v>0</v>
      </c>
      <c r="AF398" s="45">
        <f t="shared" si="691"/>
        <v>-7.0293573294134565E-3</v>
      </c>
      <c r="AG398" s="45">
        <f t="shared" si="692"/>
        <v>-7.0293573294134565E-3</v>
      </c>
      <c r="AH398" s="45">
        <f t="shared" si="693"/>
        <v>-7.0293573294134565E-3</v>
      </c>
      <c r="AJ398" s="15">
        <f t="shared" si="785"/>
        <v>-2.1771469527049732E-2</v>
      </c>
      <c r="AK398" s="15">
        <f t="shared" si="785"/>
        <v>0.45111442522124656</v>
      </c>
      <c r="AL398" s="15">
        <f t="shared" si="785"/>
        <v>0.55262369214830964</v>
      </c>
      <c r="AN398" s="53">
        <f t="shared" si="679"/>
        <v>0.42934295569419684</v>
      </c>
      <c r="AO398" s="54">
        <f t="shared" si="695"/>
        <v>0.42934295569419684</v>
      </c>
      <c r="AQ398" s="53">
        <f t="shared" si="696"/>
        <v>1</v>
      </c>
      <c r="AS398" s="55">
        <f t="shared" si="680"/>
        <v>0.18564783020330269</v>
      </c>
      <c r="AT398" s="53">
        <f t="shared" si="681"/>
        <v>0.18564783020330269</v>
      </c>
      <c r="AV398" s="43"/>
      <c r="AW398" s="43"/>
      <c r="AY398" s="16">
        <f t="shared" si="682"/>
        <v>1</v>
      </c>
      <c r="AZ398" s="14">
        <f t="shared" si="711"/>
        <v>0</v>
      </c>
      <c r="BA398" s="14">
        <f t="shared" si="712"/>
        <v>0.42934295569419684</v>
      </c>
      <c r="BB398" s="56">
        <f>$J$4</f>
        <v>1</v>
      </c>
      <c r="BD398" s="45">
        <f t="shared" si="697"/>
        <v>-1.324927485074729E-2</v>
      </c>
      <c r="BE398" s="45">
        <f t="shared" si="698"/>
        <v>-1.0147430413836462E-2</v>
      </c>
      <c r="BF398" s="45">
        <f t="shared" si="699"/>
        <v>-1.3289747673376885E-2</v>
      </c>
      <c r="BH398" s="15">
        <f t="shared" si="786"/>
        <v>0.41901100445206263</v>
      </c>
      <c r="BI398" s="15">
        <f t="shared" si="786"/>
        <v>-1.0963862124460437</v>
      </c>
      <c r="BJ398" s="15">
        <f t="shared" si="786"/>
        <v>0.51725682250491367</v>
      </c>
      <c r="BL398" s="53">
        <f t="shared" si="701"/>
        <v>0.64109157747931078</v>
      </c>
      <c r="BM398" s="54">
        <f t="shared" si="702"/>
        <v>0.64109157747931078</v>
      </c>
      <c r="BO398" s="53">
        <f t="shared" si="703"/>
        <v>1</v>
      </c>
      <c r="BQ398" s="53">
        <f t="shared" si="683"/>
        <v>0.35890842252068922</v>
      </c>
      <c r="BR398" s="53">
        <f t="shared" si="684"/>
        <v>0.35890842252068922</v>
      </c>
      <c r="BT398" s="43"/>
      <c r="BV398" s="46"/>
      <c r="BW398" s="43"/>
      <c r="BX398" s="43"/>
      <c r="BY398" s="43"/>
      <c r="CA398" s="43"/>
      <c r="CC398" s="43"/>
    </row>
    <row r="399" spans="1:81" x14ac:dyDescent="0.25">
      <c r="A399" s="52"/>
      <c r="C399" s="16">
        <f t="shared" si="675"/>
        <v>1</v>
      </c>
      <c r="D399" s="14">
        <f>$H$5</f>
        <v>0</v>
      </c>
      <c r="E399" s="14">
        <f>$I$5</f>
        <v>1</v>
      </c>
      <c r="H399" s="45">
        <f t="shared" si="685"/>
        <v>0</v>
      </c>
      <c r="I399" s="45">
        <f t="shared" si="686"/>
        <v>0</v>
      </c>
      <c r="J399" s="45">
        <f t="shared" si="687"/>
        <v>0</v>
      </c>
      <c r="L399" s="15">
        <f t="shared" si="787"/>
        <v>-0.78949375456879223</v>
      </c>
      <c r="M399" s="15">
        <f t="shared" si="787"/>
        <v>0.7850605465813294</v>
      </c>
      <c r="N399" s="15">
        <f t="shared" si="787"/>
        <v>0.8134945569170875</v>
      </c>
      <c r="O399" s="11"/>
      <c r="P399" s="53">
        <f t="shared" si="688"/>
        <v>2.4000802348295269E-2</v>
      </c>
      <c r="Q399" s="54">
        <f t="shared" si="689"/>
        <v>2.4000802348295269E-2</v>
      </c>
      <c r="S399" s="53">
        <f t="shared" si="690"/>
        <v>1</v>
      </c>
      <c r="U399" s="55">
        <f t="shared" si="676"/>
        <v>-0.30562464836078646</v>
      </c>
      <c r="V399" s="53">
        <f t="shared" si="677"/>
        <v>-0.30562464836078646</v>
      </c>
      <c r="X399" s="43"/>
      <c r="Y399" s="43"/>
      <c r="AA399" s="16">
        <f t="shared" si="678"/>
        <v>1</v>
      </c>
      <c r="AB399" s="14">
        <f>$H$5</f>
        <v>0</v>
      </c>
      <c r="AC399" s="14">
        <f>$I$5</f>
        <v>1</v>
      </c>
      <c r="AF399" s="45">
        <f t="shared" si="691"/>
        <v>1.856478302033027E-2</v>
      </c>
      <c r="AG399" s="45">
        <f t="shared" si="692"/>
        <v>1.856478302033027E-2</v>
      </c>
      <c r="AH399" s="45">
        <f t="shared" si="693"/>
        <v>0</v>
      </c>
      <c r="AJ399" s="15">
        <f t="shared" si="785"/>
        <v>-3.2066865067194618E-3</v>
      </c>
      <c r="AK399" s="15">
        <f t="shared" si="785"/>
        <v>0.46967920824157683</v>
      </c>
      <c r="AL399" s="15">
        <f t="shared" si="785"/>
        <v>0.55262369214830964</v>
      </c>
      <c r="AN399" s="53">
        <f t="shared" si="679"/>
        <v>0.54941700564159013</v>
      </c>
      <c r="AO399" s="54">
        <f t="shared" si="695"/>
        <v>0.54941700564159013</v>
      </c>
      <c r="AQ399" s="53">
        <f t="shared" si="696"/>
        <v>1</v>
      </c>
      <c r="AS399" s="55">
        <f t="shared" si="680"/>
        <v>0.14848412871192679</v>
      </c>
      <c r="AT399" s="53">
        <f t="shared" si="681"/>
        <v>0.14848412871192679</v>
      </c>
      <c r="AV399" s="43"/>
      <c r="AW399" s="43"/>
      <c r="AY399" s="16">
        <f t="shared" si="682"/>
        <v>1</v>
      </c>
      <c r="AZ399" s="14">
        <f t="shared" si="711"/>
        <v>2.4000802348295269E-2</v>
      </c>
      <c r="BA399" s="14">
        <f t="shared" si="712"/>
        <v>0.54941700564159013</v>
      </c>
      <c r="BB399" s="56">
        <f>$J$5</f>
        <v>1</v>
      </c>
      <c r="BD399" s="45">
        <f t="shared" si="697"/>
        <v>3.589084225206892E-2</v>
      </c>
      <c r="BE399" s="45">
        <f t="shared" si="698"/>
        <v>0</v>
      </c>
      <c r="BF399" s="45">
        <f t="shared" si="699"/>
        <v>1.5409480294857437E-2</v>
      </c>
      <c r="BH399" s="15">
        <f t="shared" si="786"/>
        <v>0.45490184670413153</v>
      </c>
      <c r="BI399" s="15">
        <f t="shared" si="786"/>
        <v>-1.0963862124460437</v>
      </c>
      <c r="BJ399" s="15">
        <f t="shared" si="786"/>
        <v>0.53266630279977112</v>
      </c>
      <c r="BL399" s="53">
        <f t="shared" si="701"/>
        <v>0.72124362301224476</v>
      </c>
      <c r="BM399" s="54">
        <f t="shared" si="702"/>
        <v>0.72124362301224476</v>
      </c>
      <c r="BO399" s="53">
        <f t="shared" si="703"/>
        <v>1</v>
      </c>
      <c r="BQ399" s="53">
        <f t="shared" si="683"/>
        <v>0.27875637698775524</v>
      </c>
      <c r="BR399" s="53">
        <f t="shared" si="684"/>
        <v>0.27875637698775524</v>
      </c>
      <c r="BT399" s="43"/>
      <c r="BV399" s="14"/>
      <c r="BW399" s="43"/>
      <c r="BX399" s="43"/>
      <c r="BY399" s="43"/>
      <c r="CA399" s="43"/>
      <c r="CC399" s="43"/>
    </row>
    <row r="400" spans="1:81" x14ac:dyDescent="0.25">
      <c r="A400" s="52"/>
      <c r="C400" s="16">
        <f t="shared" si="675"/>
        <v>1</v>
      </c>
      <c r="D400" s="14">
        <f>$H$6</f>
        <v>0</v>
      </c>
      <c r="E400" s="14">
        <f>$I$6</f>
        <v>0</v>
      </c>
      <c r="H400" s="45">
        <f t="shared" si="685"/>
        <v>-3.0562464836078648E-2</v>
      </c>
      <c r="I400" s="45">
        <f t="shared" si="686"/>
        <v>0</v>
      </c>
      <c r="J400" s="45">
        <f t="shared" si="687"/>
        <v>-3.0562464836078648E-2</v>
      </c>
      <c r="L400" s="15">
        <f t="shared" si="787"/>
        <v>-0.82005621940487083</v>
      </c>
      <c r="M400" s="15">
        <f t="shared" si="787"/>
        <v>0.7850605465813294</v>
      </c>
      <c r="N400" s="15">
        <f t="shared" si="787"/>
        <v>0.78293209208100889</v>
      </c>
      <c r="O400" s="11"/>
      <c r="P400" s="53">
        <f t="shared" si="688"/>
        <v>-0.82005621940487083</v>
      </c>
      <c r="Q400" s="54">
        <f t="shared" si="689"/>
        <v>0</v>
      </c>
      <c r="S400" s="53">
        <f t="shared" si="690"/>
        <v>0</v>
      </c>
      <c r="U400" s="55">
        <f t="shared" si="676"/>
        <v>0.53597765686758014</v>
      </c>
      <c r="V400" s="53">
        <f t="shared" si="677"/>
        <v>0</v>
      </c>
      <c r="X400" s="43"/>
      <c r="Y400" s="43"/>
      <c r="AA400" s="16">
        <f t="shared" si="678"/>
        <v>1</v>
      </c>
      <c r="AB400" s="14">
        <f>$H$6</f>
        <v>0</v>
      </c>
      <c r="AC400" s="14">
        <f>$I$6</f>
        <v>0</v>
      </c>
      <c r="AF400" s="45">
        <f t="shared" si="691"/>
        <v>1.4848412871192679E-2</v>
      </c>
      <c r="AG400" s="45">
        <f t="shared" si="692"/>
        <v>0</v>
      </c>
      <c r="AH400" s="45">
        <f t="shared" si="693"/>
        <v>1.4848412871192679E-2</v>
      </c>
      <c r="AJ400" s="15">
        <f t="shared" si="785"/>
        <v>1.1641726364473217E-2</v>
      </c>
      <c r="AK400" s="15">
        <f t="shared" si="785"/>
        <v>0.46967920824157683</v>
      </c>
      <c r="AL400" s="15">
        <f t="shared" si="785"/>
        <v>0.56747210501950229</v>
      </c>
      <c r="AN400" s="53">
        <f t="shared" si="679"/>
        <v>1.1641726364473217E-2</v>
      </c>
      <c r="AO400" s="54">
        <f t="shared" si="695"/>
        <v>1.1641726364473217E-2</v>
      </c>
      <c r="AQ400" s="53">
        <f t="shared" si="696"/>
        <v>1</v>
      </c>
      <c r="AS400" s="55">
        <f t="shared" si="680"/>
        <v>-0.26804902643778244</v>
      </c>
      <c r="AT400" s="53">
        <f t="shared" si="681"/>
        <v>-0.26804902643778244</v>
      </c>
      <c r="AV400" s="43"/>
      <c r="AW400" s="43"/>
      <c r="AY400" s="16">
        <f t="shared" si="682"/>
        <v>1</v>
      </c>
      <c r="AZ400" s="14">
        <f t="shared" si="711"/>
        <v>0</v>
      </c>
      <c r="BA400" s="14">
        <f t="shared" si="712"/>
        <v>1.1641726364473217E-2</v>
      </c>
      <c r="BB400" s="56">
        <f>$J$6</f>
        <v>0</v>
      </c>
      <c r="BD400" s="45">
        <f t="shared" si="697"/>
        <v>2.7875637698775525E-2</v>
      </c>
      <c r="BE400" s="45">
        <f t="shared" si="698"/>
        <v>6.6903767074099978E-4</v>
      </c>
      <c r="BF400" s="45">
        <f t="shared" si="699"/>
        <v>1.5315349394811075E-2</v>
      </c>
      <c r="BH400" s="15">
        <f t="shared" si="786"/>
        <v>0.48277748440290708</v>
      </c>
      <c r="BI400" s="15">
        <f t="shared" si="786"/>
        <v>-1.0957171747753027</v>
      </c>
      <c r="BJ400" s="15">
        <f t="shared" si="786"/>
        <v>0.54798165219458217</v>
      </c>
      <c r="BL400" s="53">
        <f t="shared" si="701"/>
        <v>0.48915693685050832</v>
      </c>
      <c r="BM400" s="54">
        <f t="shared" si="702"/>
        <v>0.48915693685050832</v>
      </c>
      <c r="BO400" s="53">
        <f t="shared" si="703"/>
        <v>1</v>
      </c>
      <c r="BQ400" s="53">
        <f t="shared" si="683"/>
        <v>-0.48915693685050832</v>
      </c>
      <c r="BR400" s="53">
        <f t="shared" si="684"/>
        <v>-0.48915693685050832</v>
      </c>
      <c r="BT400" s="43"/>
      <c r="BV400" s="14"/>
      <c r="BW400" s="43"/>
      <c r="BX400" s="43"/>
      <c r="BY400" s="43"/>
      <c r="CA400" s="43"/>
      <c r="CC400" s="43"/>
    </row>
    <row r="401" spans="1:81" x14ac:dyDescent="0.25">
      <c r="A401" s="52"/>
      <c r="C401" s="16">
        <f t="shared" si="675"/>
        <v>1</v>
      </c>
      <c r="D401" s="14">
        <f>$H$7</f>
        <v>1</v>
      </c>
      <c r="E401" s="14">
        <f>$I$7</f>
        <v>1</v>
      </c>
      <c r="H401" s="45">
        <f t="shared" si="685"/>
        <v>0</v>
      </c>
      <c r="I401" s="45">
        <f t="shared" si="686"/>
        <v>0</v>
      </c>
      <c r="J401" s="45">
        <f t="shared" si="687"/>
        <v>0</v>
      </c>
      <c r="L401" s="15">
        <f t="shared" si="787"/>
        <v>-0.82005621940487083</v>
      </c>
      <c r="M401" s="15">
        <f t="shared" si="787"/>
        <v>0.7850605465813294</v>
      </c>
      <c r="N401" s="15">
        <f t="shared" si="787"/>
        <v>0.78293209208100889</v>
      </c>
      <c r="O401" s="11"/>
      <c r="P401" s="53">
        <f t="shared" si="688"/>
        <v>0.74793641925746746</v>
      </c>
      <c r="Q401" s="54">
        <f t="shared" si="689"/>
        <v>0.74793641925746746</v>
      </c>
      <c r="S401" s="53">
        <f t="shared" si="690"/>
        <v>1</v>
      </c>
      <c r="U401" s="55">
        <f t="shared" si="676"/>
        <v>0.1904178656171939</v>
      </c>
      <c r="V401" s="53">
        <f t="shared" si="677"/>
        <v>0.1904178656171939</v>
      </c>
      <c r="X401" s="47">
        <f>ABS(V398)+ABS(V399)+ABS(V400)+ABS(V401)</f>
        <v>0.49604251397798038</v>
      </c>
      <c r="Y401" s="45" t="str">
        <f>IF(X401&lt;X$17,"Yes","Not")</f>
        <v>Not</v>
      </c>
      <c r="AA401" s="16">
        <f t="shared" si="678"/>
        <v>1</v>
      </c>
      <c r="AB401" s="14">
        <f>$H$7</f>
        <v>1</v>
      </c>
      <c r="AC401" s="14">
        <f>$I$7</f>
        <v>1</v>
      </c>
      <c r="AF401" s="45">
        <f t="shared" si="691"/>
        <v>-2.6804902643778244E-2</v>
      </c>
      <c r="AG401" s="45">
        <f t="shared" si="692"/>
        <v>0</v>
      </c>
      <c r="AH401" s="45">
        <f t="shared" si="693"/>
        <v>0</v>
      </c>
      <c r="AJ401" s="15">
        <f t="shared" si="785"/>
        <v>-1.5163176279305027E-2</v>
      </c>
      <c r="AK401" s="15">
        <f t="shared" si="785"/>
        <v>0.46967920824157683</v>
      </c>
      <c r="AL401" s="15">
        <f t="shared" si="785"/>
        <v>0.56747210501950229</v>
      </c>
      <c r="AN401" s="53">
        <f t="shared" si="679"/>
        <v>1.021988136981774</v>
      </c>
      <c r="AO401" s="54">
        <f t="shared" si="695"/>
        <v>1.021988136981774</v>
      </c>
      <c r="AQ401" s="53">
        <f t="shared" si="696"/>
        <v>1</v>
      </c>
      <c r="AS401" s="55">
        <f t="shared" si="680"/>
        <v>-9.5131356025006455E-2</v>
      </c>
      <c r="AT401" s="53">
        <f t="shared" si="681"/>
        <v>-9.5131356025006455E-2</v>
      </c>
      <c r="AV401" s="47">
        <f>ABS(AT398)+ABS(AT399)+ABS(AT400)+ABS(AT401)</f>
        <v>0.69731234137801845</v>
      </c>
      <c r="AW401" s="45" t="str">
        <f>IF(AV401&lt;AV$17,"Yes","Not")</f>
        <v>Not</v>
      </c>
      <c r="AY401" s="16">
        <f t="shared" si="682"/>
        <v>1</v>
      </c>
      <c r="AZ401" s="14">
        <f t="shared" si="711"/>
        <v>0.74793641925746746</v>
      </c>
      <c r="BA401" s="14">
        <f t="shared" si="712"/>
        <v>1.021988136981774</v>
      </c>
      <c r="BB401" s="56">
        <f>$J$7</f>
        <v>0</v>
      </c>
      <c r="BD401" s="45">
        <f t="shared" si="697"/>
        <v>-4.8915693685050832E-2</v>
      </c>
      <c r="BE401" s="45">
        <f t="shared" si="698"/>
        <v>0</v>
      </c>
      <c r="BF401" s="45">
        <f t="shared" si="699"/>
        <v>-5.6946312080975237E-4</v>
      </c>
      <c r="BH401" s="15">
        <f t="shared" si="786"/>
        <v>0.43386179071785624</v>
      </c>
      <c r="BI401" s="15">
        <f t="shared" si="786"/>
        <v>-1.0957171747753027</v>
      </c>
      <c r="BJ401" s="15">
        <f t="shared" si="786"/>
        <v>0.54741218907377243</v>
      </c>
      <c r="BL401" s="53">
        <f t="shared" si="701"/>
        <v>0.17378377377012699</v>
      </c>
      <c r="BM401" s="54">
        <f t="shared" si="702"/>
        <v>0.17378377377012699</v>
      </c>
      <c r="BO401" s="53">
        <f t="shared" si="703"/>
        <v>1</v>
      </c>
      <c r="BQ401" s="53">
        <f t="shared" si="683"/>
        <v>-0.17378377377012699</v>
      </c>
      <c r="BR401" s="53">
        <f t="shared" si="684"/>
        <v>-0.17378377377012699</v>
      </c>
      <c r="BT401" s="47">
        <f>ABS(BR398)+ABS(BR399)+ABS(BR400)+ABS(BR401)</f>
        <v>1.3006055101290799</v>
      </c>
      <c r="BV401" s="49">
        <f t="shared" ref="BV401" si="806">ABS(BQ398)+ABS(BQ399)+ABS(BQ400)+ABS(BQ401)</f>
        <v>1.3006055101290799</v>
      </c>
      <c r="BW401" s="45">
        <f t="shared" ref="BW401" si="807">IF(BV401&lt;BV$17,1,0)</f>
        <v>0</v>
      </c>
      <c r="BX401" s="43">
        <f t="shared" ref="BX401" si="808">BX397+1</f>
        <v>96</v>
      </c>
      <c r="BY401" s="50" t="str">
        <f t="shared" ref="BY401" si="809">IF(BW401=0,"",BX401)</f>
        <v/>
      </c>
      <c r="CA401" s="51">
        <f t="shared" ref="CA401" si="810">BV401-BV397</f>
        <v>4.3189474037171216E-2</v>
      </c>
      <c r="CC401" s="43" t="str">
        <f t="shared" ref="CC401" si="811">IF(CA401&gt;0,"***","")</f>
        <v>***</v>
      </c>
    </row>
    <row r="402" spans="1:81" x14ac:dyDescent="0.25">
      <c r="A402" s="37">
        <v>97</v>
      </c>
      <c r="C402" s="38">
        <f t="shared" ref="C402:C465" si="812">$L$4</f>
        <v>1</v>
      </c>
      <c r="D402" s="39">
        <f>$H$4</f>
        <v>1</v>
      </c>
      <c r="E402" s="39">
        <f>$I$4</f>
        <v>0</v>
      </c>
      <c r="H402" s="45">
        <f t="shared" si="685"/>
        <v>1.9041786561719391E-2</v>
      </c>
      <c r="I402" s="45">
        <f t="shared" si="686"/>
        <v>1.9041786561719391E-2</v>
      </c>
      <c r="J402" s="45">
        <f t="shared" si="687"/>
        <v>1.9041786561719391E-2</v>
      </c>
      <c r="L402" s="45">
        <f t="shared" si="787"/>
        <v>-0.80101443284315144</v>
      </c>
      <c r="M402" s="45">
        <f t="shared" si="787"/>
        <v>0.8041023331430488</v>
      </c>
      <c r="N402" s="45">
        <f t="shared" si="787"/>
        <v>0.80197387864272829</v>
      </c>
      <c r="O402" s="11"/>
      <c r="P402" s="40">
        <f t="shared" si="688"/>
        <v>3.0879002998973615E-3</v>
      </c>
      <c r="Q402" s="41">
        <f t="shared" si="689"/>
        <v>3.0879002998973615E-3</v>
      </c>
      <c r="S402" s="40">
        <f t="shared" si="690"/>
        <v>1</v>
      </c>
      <c r="U402" s="42">
        <f t="shared" ref="U402:U465" si="813">BI402*BR402</f>
        <v>-0.39501556341187888</v>
      </c>
      <c r="V402" s="40">
        <f t="shared" ref="V402:V465" si="814">U402*S402</f>
        <v>-0.39501556341187888</v>
      </c>
      <c r="X402" s="43"/>
      <c r="Y402" s="43"/>
      <c r="AA402" s="38">
        <f t="shared" ref="AA402:AA465" si="815">$L$4</f>
        <v>1</v>
      </c>
      <c r="AB402" s="39">
        <f>$H$4</f>
        <v>1</v>
      </c>
      <c r="AC402" s="39">
        <f>$I$4</f>
        <v>0</v>
      </c>
      <c r="AF402" s="45">
        <f t="shared" si="691"/>
        <v>-9.5131356025006455E-3</v>
      </c>
      <c r="AG402" s="45">
        <f t="shared" si="692"/>
        <v>-9.5131356025006455E-3</v>
      </c>
      <c r="AH402" s="45">
        <f t="shared" si="693"/>
        <v>-9.5131356025006455E-3</v>
      </c>
      <c r="AJ402" s="45">
        <f t="shared" si="785"/>
        <v>-2.4676311881805673E-2</v>
      </c>
      <c r="AK402" s="45">
        <f t="shared" si="785"/>
        <v>0.46016607263907616</v>
      </c>
      <c r="AL402" s="45">
        <f t="shared" si="785"/>
        <v>0.55795896941700163</v>
      </c>
      <c r="AN402" s="40">
        <f t="shared" ref="AN402:AN465" si="816">((AA402*AJ402)+(AB402*AK402)+(AC402*AL402))</f>
        <v>0.43548976075727047</v>
      </c>
      <c r="AO402" s="41">
        <f t="shared" si="695"/>
        <v>0.43548976075727047</v>
      </c>
      <c r="AQ402" s="40">
        <f t="shared" si="696"/>
        <v>1</v>
      </c>
      <c r="AS402" s="42">
        <f t="shared" ref="AS402:AS465" si="817">BJ402*BR402</f>
        <v>0.1887055230627373</v>
      </c>
      <c r="AT402" s="40">
        <f t="shared" ref="AT402:AT465" si="818">AS402*AQ402</f>
        <v>0.1887055230627373</v>
      </c>
      <c r="AV402" s="43"/>
      <c r="AW402" s="43"/>
      <c r="AY402" s="38">
        <f t="shared" ref="AY402:AY465" si="819">$L$4</f>
        <v>1</v>
      </c>
      <c r="AZ402" s="39">
        <f t="shared" si="711"/>
        <v>3.0879002998973615E-3</v>
      </c>
      <c r="BA402" s="39">
        <f t="shared" si="712"/>
        <v>0.43548976075727047</v>
      </c>
      <c r="BB402" s="44">
        <f>$J$4</f>
        <v>1</v>
      </c>
      <c r="BD402" s="45">
        <f t="shared" si="697"/>
        <v>-1.7378377377012699E-2</v>
      </c>
      <c r="BE402" s="45">
        <f t="shared" si="698"/>
        <v>-1.2997921347867859E-2</v>
      </c>
      <c r="BF402" s="45">
        <f t="shared" si="699"/>
        <v>-1.7760495519299417E-2</v>
      </c>
      <c r="BH402" s="45">
        <f t="shared" si="786"/>
        <v>0.41648341334084354</v>
      </c>
      <c r="BI402" s="45">
        <f t="shared" si="786"/>
        <v>-1.1087150961231707</v>
      </c>
      <c r="BJ402" s="45">
        <f t="shared" si="786"/>
        <v>0.52965169355447306</v>
      </c>
      <c r="BL402" s="40">
        <f t="shared" si="701"/>
        <v>0.6437177009737447</v>
      </c>
      <c r="BM402" s="41">
        <f t="shared" si="702"/>
        <v>0.6437177009737447</v>
      </c>
      <c r="BO402" s="40">
        <f t="shared" si="703"/>
        <v>1</v>
      </c>
      <c r="BQ402" s="40">
        <f t="shared" ref="BQ402:BQ465" si="820">BB402-BM402</f>
        <v>0.3562822990262553</v>
      </c>
      <c r="BR402" s="40">
        <f t="shared" ref="BR402:BR465" si="821">BQ402*BO402</f>
        <v>0.3562822990262553</v>
      </c>
      <c r="BT402" s="43"/>
      <c r="BV402" s="46"/>
      <c r="BW402" s="43"/>
      <c r="BX402" s="43"/>
      <c r="BY402" s="43"/>
      <c r="CA402" s="43"/>
      <c r="CC402" s="43"/>
    </row>
    <row r="403" spans="1:81" x14ac:dyDescent="0.25">
      <c r="A403" s="37"/>
      <c r="C403" s="38">
        <f t="shared" si="812"/>
        <v>1</v>
      </c>
      <c r="D403" s="39">
        <f>$H$5</f>
        <v>0</v>
      </c>
      <c r="E403" s="39">
        <f>$I$5</f>
        <v>1</v>
      </c>
      <c r="H403" s="45">
        <f t="shared" ref="H403:H466" si="822">$H$9*C402*V402</f>
        <v>-3.9501556341187891E-2</v>
      </c>
      <c r="I403" s="45">
        <f t="shared" ref="I403:I466" si="823">$H$9*D402*V402</f>
        <v>-3.9501556341187891E-2</v>
      </c>
      <c r="J403" s="45">
        <f t="shared" ref="J403:J466" si="824">$H$9*E402*V402</f>
        <v>0</v>
      </c>
      <c r="L403" s="45">
        <f t="shared" si="787"/>
        <v>-0.84051598918433934</v>
      </c>
      <c r="M403" s="45">
        <f t="shared" si="787"/>
        <v>0.76460077680186089</v>
      </c>
      <c r="N403" s="45">
        <f t="shared" si="787"/>
        <v>0.80197387864272829</v>
      </c>
      <c r="O403" s="11"/>
      <c r="P403" s="40">
        <f t="shared" ref="P403:P466" si="825">((C403*L403)+(D403*M403)+(E403*N403))</f>
        <v>-3.8542110541611052E-2</v>
      </c>
      <c r="Q403" s="41">
        <f t="shared" ref="Q403:Q466" si="826">IF(P403&gt;0,P403,0)</f>
        <v>0</v>
      </c>
      <c r="S403" s="40">
        <f t="shared" ref="S403:S466" si="827">IF(Q403&gt;0,1,0)</f>
        <v>0</v>
      </c>
      <c r="U403" s="42">
        <f t="shared" si="813"/>
        <v>-0.27368401255032376</v>
      </c>
      <c r="V403" s="40">
        <f t="shared" si="814"/>
        <v>0</v>
      </c>
      <c r="X403" s="43"/>
      <c r="Y403" s="43"/>
      <c r="AA403" s="38">
        <f t="shared" si="815"/>
        <v>1</v>
      </c>
      <c r="AB403" s="39">
        <f>$H$5</f>
        <v>0</v>
      </c>
      <c r="AC403" s="39">
        <f>$I$5</f>
        <v>1</v>
      </c>
      <c r="AF403" s="45">
        <f t="shared" ref="AF403:AF466" si="828">$H$9*AA402*AT402</f>
        <v>1.8870552306273731E-2</v>
      </c>
      <c r="AG403" s="45">
        <f t="shared" ref="AG403:AG466" si="829">$H$9*AB402*AT402</f>
        <v>1.8870552306273731E-2</v>
      </c>
      <c r="AH403" s="45">
        <f t="shared" ref="AH403:AH466" si="830">$H$9*AC402*AT402</f>
        <v>0</v>
      </c>
      <c r="AJ403" s="45">
        <f t="shared" ref="AJ403:AL418" si="831">AJ402+AF403</f>
        <v>-5.8057595755319422E-3</v>
      </c>
      <c r="AK403" s="45">
        <f t="shared" si="831"/>
        <v>0.47903662494534988</v>
      </c>
      <c r="AL403" s="45">
        <f t="shared" si="831"/>
        <v>0.55795896941700163</v>
      </c>
      <c r="AN403" s="40">
        <f t="shared" si="816"/>
        <v>0.55215320984146965</v>
      </c>
      <c r="AO403" s="41">
        <f t="shared" ref="AO403:AO466" si="832">IF(AN403&gt;0,AN403,0)</f>
        <v>0.55215320984146965</v>
      </c>
      <c r="AQ403" s="40">
        <f t="shared" ref="AQ403:AQ466" si="833">IF(AO403&gt;0,1,0)</f>
        <v>1</v>
      </c>
      <c r="AS403" s="42">
        <f t="shared" si="817"/>
        <v>0.13458679789130917</v>
      </c>
      <c r="AT403" s="40">
        <f t="shared" si="818"/>
        <v>0.13458679789130917</v>
      </c>
      <c r="AV403" s="43"/>
      <c r="AW403" s="43"/>
      <c r="AY403" s="38">
        <f t="shared" si="819"/>
        <v>1</v>
      </c>
      <c r="AZ403" s="39">
        <f t="shared" si="711"/>
        <v>0</v>
      </c>
      <c r="BA403" s="39">
        <f t="shared" si="712"/>
        <v>0.55215320984146965</v>
      </c>
      <c r="BB403" s="44">
        <f>$J$5</f>
        <v>1</v>
      </c>
      <c r="BD403" s="45">
        <f t="shared" ref="BD403:BD466" si="834">$H$9*AY402*BR402</f>
        <v>3.5628229902625534E-2</v>
      </c>
      <c r="BE403" s="45">
        <f t="shared" ref="BE403:BE466" si="835">$H$9*AZ402*BR402</f>
        <v>1.1001642180112952E-4</v>
      </c>
      <c r="BF403" s="45">
        <f t="shared" ref="BF403:BF466" si="836">$H$9*BA402*BR402</f>
        <v>1.5515729316499425E-2</v>
      </c>
      <c r="BH403" s="45">
        <f t="shared" ref="BH403:BJ418" si="837">BH402+BD403</f>
        <v>0.45211164324346909</v>
      </c>
      <c r="BI403" s="45">
        <f t="shared" si="837"/>
        <v>-1.1086050797013696</v>
      </c>
      <c r="BJ403" s="45">
        <f t="shared" si="837"/>
        <v>0.54516742287097253</v>
      </c>
      <c r="BL403" s="40">
        <f t="shared" ref="BL403:BL466" si="838">((AY403*BH403)+(AZ403*BI403)+(BA403*BJ403))</f>
        <v>0.75312758568267846</v>
      </c>
      <c r="BM403" s="41">
        <f t="shared" ref="BM403:BM466" si="839">IF(BL403&gt;0,BL403,0)</f>
        <v>0.75312758568267846</v>
      </c>
      <c r="BO403" s="40">
        <f t="shared" ref="BO403:BO466" si="840">IF(BM403&gt;0,1,0)</f>
        <v>1</v>
      </c>
      <c r="BQ403" s="40">
        <f t="shared" si="820"/>
        <v>0.24687241431732154</v>
      </c>
      <c r="BR403" s="40">
        <f t="shared" si="821"/>
        <v>0.24687241431732154</v>
      </c>
      <c r="BT403" s="43"/>
      <c r="BV403" s="14"/>
      <c r="BW403" s="43"/>
      <c r="BX403" s="43"/>
      <c r="BY403" s="43"/>
      <c r="CA403" s="43"/>
      <c r="CC403" s="43"/>
    </row>
    <row r="404" spans="1:81" x14ac:dyDescent="0.25">
      <c r="A404" s="37"/>
      <c r="C404" s="38">
        <f t="shared" si="812"/>
        <v>1</v>
      </c>
      <c r="D404" s="39">
        <f>$H$6</f>
        <v>0</v>
      </c>
      <c r="E404" s="39">
        <f>$I$6</f>
        <v>0</v>
      </c>
      <c r="H404" s="45">
        <f t="shared" si="822"/>
        <v>0</v>
      </c>
      <c r="I404" s="45">
        <f t="shared" si="823"/>
        <v>0</v>
      </c>
      <c r="J404" s="45">
        <f t="shared" si="824"/>
        <v>0</v>
      </c>
      <c r="L404" s="45">
        <f t="shared" ref="L404:N419" si="841">L403+H404</f>
        <v>-0.84051598918433934</v>
      </c>
      <c r="M404" s="45">
        <f t="shared" si="841"/>
        <v>0.76460077680186089</v>
      </c>
      <c r="N404" s="45">
        <f t="shared" si="841"/>
        <v>0.80197387864272829</v>
      </c>
      <c r="O404" s="11"/>
      <c r="P404" s="40">
        <f t="shared" si="825"/>
        <v>-0.84051598918433934</v>
      </c>
      <c r="Q404" s="41">
        <f t="shared" si="826"/>
        <v>0</v>
      </c>
      <c r="S404" s="40">
        <f t="shared" si="827"/>
        <v>0</v>
      </c>
      <c r="U404" s="42">
        <f t="shared" si="813"/>
        <v>0.53332254955637803</v>
      </c>
      <c r="V404" s="40">
        <f t="shared" si="814"/>
        <v>0</v>
      </c>
      <c r="X404" s="43"/>
      <c r="Y404" s="43"/>
      <c r="AA404" s="38">
        <f t="shared" si="815"/>
        <v>1</v>
      </c>
      <c r="AB404" s="39">
        <f>$H$6</f>
        <v>0</v>
      </c>
      <c r="AC404" s="39">
        <f>$I$6</f>
        <v>0</v>
      </c>
      <c r="AF404" s="45">
        <f t="shared" si="828"/>
        <v>1.3458679789130918E-2</v>
      </c>
      <c r="AG404" s="45">
        <f t="shared" si="829"/>
        <v>0</v>
      </c>
      <c r="AH404" s="45">
        <f t="shared" si="830"/>
        <v>1.3458679789130918E-2</v>
      </c>
      <c r="AJ404" s="45">
        <f t="shared" si="831"/>
        <v>7.6529202135989759E-3</v>
      </c>
      <c r="AK404" s="45">
        <f t="shared" si="831"/>
        <v>0.47903662494534988</v>
      </c>
      <c r="AL404" s="45">
        <f t="shared" si="831"/>
        <v>0.57141764920613258</v>
      </c>
      <c r="AN404" s="40">
        <f t="shared" si="816"/>
        <v>7.6529202135989759E-3</v>
      </c>
      <c r="AO404" s="41">
        <f t="shared" si="832"/>
        <v>7.6529202135989759E-3</v>
      </c>
      <c r="AQ404" s="40">
        <f t="shared" si="833"/>
        <v>1</v>
      </c>
      <c r="AS404" s="42">
        <f t="shared" si="817"/>
        <v>-0.26882420032300747</v>
      </c>
      <c r="AT404" s="40">
        <f t="shared" si="818"/>
        <v>-0.26882420032300747</v>
      </c>
      <c r="AV404" s="43"/>
      <c r="AW404" s="43"/>
      <c r="AY404" s="38">
        <f t="shared" si="819"/>
        <v>1</v>
      </c>
      <c r="AZ404" s="39">
        <f t="shared" si="711"/>
        <v>0</v>
      </c>
      <c r="BA404" s="39">
        <f t="shared" si="712"/>
        <v>7.6529202135989759E-3</v>
      </c>
      <c r="BB404" s="44">
        <f>$J$6</f>
        <v>0</v>
      </c>
      <c r="BD404" s="45">
        <f t="shared" si="834"/>
        <v>2.4687241431732156E-2</v>
      </c>
      <c r="BE404" s="45">
        <f t="shared" si="835"/>
        <v>0</v>
      </c>
      <c r="BF404" s="45">
        <f t="shared" si="836"/>
        <v>1.363113959866223E-2</v>
      </c>
      <c r="BH404" s="45">
        <f t="shared" si="837"/>
        <v>0.47679888467520126</v>
      </c>
      <c r="BI404" s="45">
        <f t="shared" si="837"/>
        <v>-1.1086050797013696</v>
      </c>
      <c r="BJ404" s="45">
        <f t="shared" si="837"/>
        <v>0.55879856246963477</v>
      </c>
      <c r="BL404" s="40">
        <f t="shared" si="838"/>
        <v>0.48107532548925519</v>
      </c>
      <c r="BM404" s="41">
        <f t="shared" si="839"/>
        <v>0.48107532548925519</v>
      </c>
      <c r="BO404" s="40">
        <f t="shared" si="840"/>
        <v>1</v>
      </c>
      <c r="BQ404" s="40">
        <f t="shared" si="820"/>
        <v>-0.48107532548925519</v>
      </c>
      <c r="BR404" s="40">
        <f t="shared" si="821"/>
        <v>-0.48107532548925519</v>
      </c>
      <c r="BT404" s="43"/>
      <c r="BV404" s="14"/>
      <c r="BW404" s="43"/>
      <c r="BX404" s="43"/>
      <c r="BY404" s="43"/>
      <c r="CA404" s="43"/>
      <c r="CC404" s="43"/>
    </row>
    <row r="405" spans="1:81" ht="15.75" thickBot="1" x14ac:dyDescent="0.3">
      <c r="A405" s="37"/>
      <c r="C405" s="57">
        <f t="shared" si="812"/>
        <v>1</v>
      </c>
      <c r="D405" s="58">
        <f>$H$7</f>
        <v>1</v>
      </c>
      <c r="E405" s="58">
        <f>$I$7</f>
        <v>1</v>
      </c>
      <c r="H405" s="45">
        <f t="shared" si="822"/>
        <v>0</v>
      </c>
      <c r="I405" s="45">
        <f t="shared" si="823"/>
        <v>0</v>
      </c>
      <c r="J405" s="45">
        <f t="shared" si="824"/>
        <v>0</v>
      </c>
      <c r="L405" s="59">
        <f t="shared" si="841"/>
        <v>-0.84051598918433934</v>
      </c>
      <c r="M405" s="59">
        <f t="shared" si="841"/>
        <v>0.76460077680186089</v>
      </c>
      <c r="N405" s="59">
        <f t="shared" si="841"/>
        <v>0.80197387864272829</v>
      </c>
      <c r="O405" s="11"/>
      <c r="P405" s="60">
        <f t="shared" si="825"/>
        <v>0.72605866626024984</v>
      </c>
      <c r="Q405" s="41">
        <f t="shared" si="826"/>
        <v>0.72605866626024984</v>
      </c>
      <c r="S405" s="40">
        <f t="shared" si="827"/>
        <v>1</v>
      </c>
      <c r="U405" s="61">
        <f t="shared" si="813"/>
        <v>0.22132889025192659</v>
      </c>
      <c r="V405" s="60">
        <f t="shared" si="814"/>
        <v>0.22132889025192659</v>
      </c>
      <c r="X405" s="47">
        <f>ABS(V402)+ABS(V403)+ABS(V404)+ABS(V405)</f>
        <v>0.61634445366380541</v>
      </c>
      <c r="Y405" s="45" t="str">
        <f>IF(X405&lt;X$17,"Yes","Not")</f>
        <v>Not</v>
      </c>
      <c r="AA405" s="57">
        <f t="shared" si="815"/>
        <v>1</v>
      </c>
      <c r="AB405" s="58">
        <f>$H$7</f>
        <v>1</v>
      </c>
      <c r="AC405" s="58">
        <f>$I$7</f>
        <v>1</v>
      </c>
      <c r="AF405" s="45">
        <f t="shared" si="828"/>
        <v>-2.688242003230075E-2</v>
      </c>
      <c r="AG405" s="45">
        <f t="shared" si="829"/>
        <v>0</v>
      </c>
      <c r="AH405" s="45">
        <f t="shared" si="830"/>
        <v>0</v>
      </c>
      <c r="AJ405" s="59">
        <f t="shared" si="831"/>
        <v>-1.9229499818701774E-2</v>
      </c>
      <c r="AK405" s="59">
        <f t="shared" si="831"/>
        <v>0.47903662494534988</v>
      </c>
      <c r="AL405" s="59">
        <f t="shared" si="831"/>
        <v>0.57141764920613258</v>
      </c>
      <c r="AN405" s="60">
        <f t="shared" si="816"/>
        <v>1.0312247743327807</v>
      </c>
      <c r="AO405" s="41">
        <f t="shared" si="832"/>
        <v>1.0312247743327807</v>
      </c>
      <c r="AQ405" s="40">
        <f t="shared" si="833"/>
        <v>1</v>
      </c>
      <c r="AS405" s="61">
        <f t="shared" si="817"/>
        <v>-0.1114885569592419</v>
      </c>
      <c r="AT405" s="60">
        <f t="shared" si="818"/>
        <v>-0.1114885569592419</v>
      </c>
      <c r="AV405" s="47">
        <f>ABS(AT402)+ABS(AT403)+ABS(AT404)+ABS(AT405)</f>
        <v>0.70360507823629581</v>
      </c>
      <c r="AW405" s="45" t="str">
        <f>IF(AV405&lt;AV$17,"Yes","Not")</f>
        <v>Not</v>
      </c>
      <c r="AY405" s="57">
        <f t="shared" si="819"/>
        <v>1</v>
      </c>
      <c r="AZ405" s="58">
        <f t="shared" si="711"/>
        <v>0.72605866626024984</v>
      </c>
      <c r="BA405" s="58">
        <f t="shared" si="712"/>
        <v>1.0312247743327807</v>
      </c>
      <c r="BB405" s="62">
        <f>$J$7</f>
        <v>0</v>
      </c>
      <c r="BD405" s="45">
        <f t="shared" si="834"/>
        <v>-4.8107532548925525E-2</v>
      </c>
      <c r="BE405" s="45">
        <f t="shared" si="835"/>
        <v>0</v>
      </c>
      <c r="BF405" s="45">
        <f t="shared" si="836"/>
        <v>-3.681631082700428E-4</v>
      </c>
      <c r="BH405" s="59">
        <f t="shared" si="837"/>
        <v>0.42869135212627574</v>
      </c>
      <c r="BI405" s="59">
        <f t="shared" si="837"/>
        <v>-1.1086050797013696</v>
      </c>
      <c r="BJ405" s="59">
        <f t="shared" si="837"/>
        <v>0.55843039936136474</v>
      </c>
      <c r="BL405" s="60">
        <f t="shared" si="838"/>
        <v>0.19964628911094928</v>
      </c>
      <c r="BM405" s="41">
        <f t="shared" si="839"/>
        <v>0.19964628911094928</v>
      </c>
      <c r="BO405" s="40">
        <f t="shared" si="840"/>
        <v>1</v>
      </c>
      <c r="BQ405" s="60">
        <f t="shared" si="820"/>
        <v>-0.19964628911094928</v>
      </c>
      <c r="BR405" s="60">
        <f t="shared" si="821"/>
        <v>-0.19964628911094928</v>
      </c>
      <c r="BT405" s="47">
        <f>ABS(BR402)+ABS(BR403)+ABS(BR404)+ABS(BR405)</f>
        <v>1.2838763279437813</v>
      </c>
      <c r="BV405" s="49">
        <f t="shared" ref="BV405" si="842">ABS(BQ402)+ABS(BQ403)+ABS(BQ404)+ABS(BQ405)</f>
        <v>1.2838763279437813</v>
      </c>
      <c r="BW405" s="45">
        <f t="shared" ref="BW405" si="843">IF(BV405&lt;BV$17,1,0)</f>
        <v>0</v>
      </c>
      <c r="BX405" s="43">
        <f t="shared" ref="BX405" si="844">BX401+1</f>
        <v>97</v>
      </c>
      <c r="BY405" s="50" t="str">
        <f t="shared" ref="BY405" si="845">IF(BW405=0,"",BX405)</f>
        <v/>
      </c>
      <c r="CA405" s="51">
        <f t="shared" ref="CA405" si="846">BV405-BV401</f>
        <v>-1.6729182185298619E-2</v>
      </c>
      <c r="CC405" s="43" t="str">
        <f t="shared" ref="CC405" si="847">IF(CA405&gt;0,"***","")</f>
        <v/>
      </c>
    </row>
    <row r="406" spans="1:81" ht="15.75" thickTop="1" x14ac:dyDescent="0.25">
      <c r="A406" s="52">
        <v>98</v>
      </c>
      <c r="C406" s="16">
        <f t="shared" si="812"/>
        <v>1</v>
      </c>
      <c r="D406" s="14">
        <f>$H$4</f>
        <v>1</v>
      </c>
      <c r="E406" s="14">
        <f>$I$4</f>
        <v>0</v>
      </c>
      <c r="H406" s="45">
        <f t="shared" si="822"/>
        <v>2.213288902519266E-2</v>
      </c>
      <c r="I406" s="45">
        <f t="shared" si="823"/>
        <v>2.213288902519266E-2</v>
      </c>
      <c r="J406" s="45">
        <f t="shared" si="824"/>
        <v>2.213288902519266E-2</v>
      </c>
      <c r="L406" s="15">
        <f t="shared" si="841"/>
        <v>-0.81838310015914673</v>
      </c>
      <c r="M406" s="15">
        <f t="shared" si="841"/>
        <v>0.78673366582705351</v>
      </c>
      <c r="N406" s="15">
        <f t="shared" si="841"/>
        <v>0.8241067676679209</v>
      </c>
      <c r="O406" s="11"/>
      <c r="P406" s="53">
        <f t="shared" si="825"/>
        <v>-3.1649434332093218E-2</v>
      </c>
      <c r="Q406" s="54">
        <f t="shared" si="826"/>
        <v>0</v>
      </c>
      <c r="S406" s="53">
        <f t="shared" si="827"/>
        <v>0</v>
      </c>
      <c r="U406" s="55">
        <f t="shared" si="813"/>
        <v>-0.39978131958832308</v>
      </c>
      <c r="V406" s="53">
        <f t="shared" si="814"/>
        <v>0</v>
      </c>
      <c r="X406" s="43"/>
      <c r="Y406" s="43"/>
      <c r="AA406" s="16">
        <f t="shared" si="815"/>
        <v>1</v>
      </c>
      <c r="AB406" s="14">
        <f>$H$4</f>
        <v>1</v>
      </c>
      <c r="AC406" s="14">
        <f>$I$4</f>
        <v>0</v>
      </c>
      <c r="AF406" s="45">
        <f t="shared" si="828"/>
        <v>-1.1148855695924191E-2</v>
      </c>
      <c r="AG406" s="45">
        <f t="shared" si="829"/>
        <v>-1.1148855695924191E-2</v>
      </c>
      <c r="AH406" s="45">
        <f t="shared" si="830"/>
        <v>-1.1148855695924191E-2</v>
      </c>
      <c r="AJ406" s="15">
        <f t="shared" si="831"/>
        <v>-3.0378355514625963E-2</v>
      </c>
      <c r="AK406" s="15">
        <f t="shared" si="831"/>
        <v>0.46788776924942571</v>
      </c>
      <c r="AL406" s="15">
        <f t="shared" si="831"/>
        <v>0.56026879351020842</v>
      </c>
      <c r="AN406" s="53">
        <f t="shared" si="816"/>
        <v>0.43750941373479973</v>
      </c>
      <c r="AO406" s="54">
        <f t="shared" si="832"/>
        <v>0.43750941373479973</v>
      </c>
      <c r="AQ406" s="53">
        <f t="shared" si="833"/>
        <v>1</v>
      </c>
      <c r="AS406" s="55">
        <f t="shared" si="817"/>
        <v>0.19145154193910663</v>
      </c>
      <c r="AT406" s="53">
        <f t="shared" si="818"/>
        <v>0.19145154193910663</v>
      </c>
      <c r="AV406" s="43"/>
      <c r="AW406" s="43"/>
      <c r="AY406" s="16">
        <f t="shared" si="819"/>
        <v>1</v>
      </c>
      <c r="AZ406" s="14">
        <f t="shared" ref="AZ406:AZ469" si="848">Q406</f>
        <v>0</v>
      </c>
      <c r="BA406" s="14">
        <f t="shared" ref="BA406:BA469" si="849">AO406</f>
        <v>0.43750941373479973</v>
      </c>
      <c r="BB406" s="56">
        <f>$J$4</f>
        <v>1</v>
      </c>
      <c r="BD406" s="45">
        <f t="shared" si="834"/>
        <v>-1.996462891109493E-2</v>
      </c>
      <c r="BE406" s="45">
        <f t="shared" si="835"/>
        <v>-1.4495491839570409E-2</v>
      </c>
      <c r="BF406" s="45">
        <f t="shared" si="836"/>
        <v>-2.0588019943481577E-2</v>
      </c>
      <c r="BH406" s="15">
        <f t="shared" si="837"/>
        <v>0.40872672321518083</v>
      </c>
      <c r="BI406" s="15">
        <f t="shared" si="837"/>
        <v>-1.1231005715409399</v>
      </c>
      <c r="BJ406" s="15">
        <f t="shared" si="837"/>
        <v>0.53784237941788315</v>
      </c>
      <c r="BL406" s="53">
        <f t="shared" si="838"/>
        <v>0.64403782731602854</v>
      </c>
      <c r="BM406" s="54">
        <f t="shared" si="839"/>
        <v>0.64403782731602854</v>
      </c>
      <c r="BO406" s="53">
        <f t="shared" si="840"/>
        <v>1</v>
      </c>
      <c r="BQ406" s="53">
        <f t="shared" si="820"/>
        <v>0.35596217268397146</v>
      </c>
      <c r="BR406" s="53">
        <f t="shared" si="821"/>
        <v>0.35596217268397146</v>
      </c>
      <c r="BT406" s="43"/>
      <c r="BV406" s="46"/>
      <c r="BW406" s="43"/>
      <c r="BX406" s="43"/>
      <c r="BY406" s="43"/>
      <c r="CA406" s="43"/>
      <c r="CC406" s="43"/>
    </row>
    <row r="407" spans="1:81" x14ac:dyDescent="0.25">
      <c r="A407" s="52"/>
      <c r="C407" s="16">
        <f t="shared" si="812"/>
        <v>1</v>
      </c>
      <c r="D407" s="14">
        <f>$H$5</f>
        <v>0</v>
      </c>
      <c r="E407" s="14">
        <f>$I$5</f>
        <v>1</v>
      </c>
      <c r="H407" s="45">
        <f t="shared" si="822"/>
        <v>0</v>
      </c>
      <c r="I407" s="45">
        <f t="shared" si="823"/>
        <v>0</v>
      </c>
      <c r="J407" s="45">
        <f t="shared" si="824"/>
        <v>0</v>
      </c>
      <c r="L407" s="15">
        <f t="shared" si="841"/>
        <v>-0.81838310015914673</v>
      </c>
      <c r="M407" s="15">
        <f t="shared" si="841"/>
        <v>0.78673366582705351</v>
      </c>
      <c r="N407" s="15">
        <f t="shared" si="841"/>
        <v>0.8241067676679209</v>
      </c>
      <c r="O407" s="11"/>
      <c r="P407" s="53">
        <f t="shared" si="825"/>
        <v>5.7236675087741773E-3</v>
      </c>
      <c r="Q407" s="54">
        <f t="shared" si="826"/>
        <v>5.7236675087741773E-3</v>
      </c>
      <c r="S407" s="53">
        <f t="shared" si="827"/>
        <v>1</v>
      </c>
      <c r="U407" s="55">
        <f t="shared" si="813"/>
        <v>-0.29005217797442923</v>
      </c>
      <c r="V407" s="53">
        <f t="shared" si="814"/>
        <v>-0.29005217797442923</v>
      </c>
      <c r="X407" s="43"/>
      <c r="Y407" s="43"/>
      <c r="AA407" s="16">
        <f t="shared" si="815"/>
        <v>1</v>
      </c>
      <c r="AB407" s="14">
        <f>$H$5</f>
        <v>0</v>
      </c>
      <c r="AC407" s="14">
        <f>$I$5</f>
        <v>1</v>
      </c>
      <c r="AF407" s="45">
        <f t="shared" si="828"/>
        <v>1.9145154193910663E-2</v>
      </c>
      <c r="AG407" s="45">
        <f t="shared" si="829"/>
        <v>1.9145154193910663E-2</v>
      </c>
      <c r="AH407" s="45">
        <f t="shared" si="830"/>
        <v>0</v>
      </c>
      <c r="AJ407" s="15">
        <f t="shared" si="831"/>
        <v>-1.12332013207153E-2</v>
      </c>
      <c r="AK407" s="15">
        <f t="shared" si="831"/>
        <v>0.48703292344333637</v>
      </c>
      <c r="AL407" s="15">
        <f t="shared" si="831"/>
        <v>0.56026879351020842</v>
      </c>
      <c r="AN407" s="53">
        <f t="shared" si="816"/>
        <v>0.54903559218949316</v>
      </c>
      <c r="AO407" s="54">
        <f t="shared" si="832"/>
        <v>0.54903559218949316</v>
      </c>
      <c r="AQ407" s="53">
        <f t="shared" si="833"/>
        <v>1</v>
      </c>
      <c r="AS407" s="55">
        <f t="shared" si="817"/>
        <v>0.14292534210266733</v>
      </c>
      <c r="AT407" s="53">
        <f t="shared" si="818"/>
        <v>0.14292534210266733</v>
      </c>
      <c r="AV407" s="43"/>
      <c r="AW407" s="43"/>
      <c r="AY407" s="16">
        <f t="shared" si="819"/>
        <v>1</v>
      </c>
      <c r="AZ407" s="14">
        <f t="shared" si="848"/>
        <v>5.7236675087741773E-3</v>
      </c>
      <c r="BA407" s="14">
        <f t="shared" si="849"/>
        <v>0.54903559218949316</v>
      </c>
      <c r="BB407" s="56">
        <f>$J$5</f>
        <v>1</v>
      </c>
      <c r="BD407" s="45">
        <f t="shared" si="834"/>
        <v>3.5596217268397144E-2</v>
      </c>
      <c r="BE407" s="45">
        <f t="shared" si="835"/>
        <v>0</v>
      </c>
      <c r="BF407" s="45">
        <f t="shared" si="836"/>
        <v>1.5573680148272991E-2</v>
      </c>
      <c r="BH407" s="15">
        <f t="shared" si="837"/>
        <v>0.44432294048357796</v>
      </c>
      <c r="BI407" s="15">
        <f t="shared" si="837"/>
        <v>-1.1231005715409399</v>
      </c>
      <c r="BJ407" s="15">
        <f t="shared" si="837"/>
        <v>0.55341605956615614</v>
      </c>
      <c r="BL407" s="53">
        <f t="shared" si="838"/>
        <v>0.74173980022424368</v>
      </c>
      <c r="BM407" s="54">
        <f t="shared" si="839"/>
        <v>0.74173980022424368</v>
      </c>
      <c r="BO407" s="53">
        <f t="shared" si="840"/>
        <v>1</v>
      </c>
      <c r="BQ407" s="53">
        <f t="shared" si="820"/>
        <v>0.25826019977575632</v>
      </c>
      <c r="BR407" s="53">
        <f t="shared" si="821"/>
        <v>0.25826019977575632</v>
      </c>
      <c r="BT407" s="43"/>
      <c r="BV407" s="14"/>
      <c r="BW407" s="43"/>
      <c r="BX407" s="43"/>
      <c r="BY407" s="43"/>
      <c r="CA407" s="43"/>
      <c r="CC407" s="43"/>
    </row>
    <row r="408" spans="1:81" x14ac:dyDescent="0.25">
      <c r="A408" s="52"/>
      <c r="C408" s="16">
        <f t="shared" si="812"/>
        <v>1</v>
      </c>
      <c r="D408" s="14">
        <f>$H$6</f>
        <v>0</v>
      </c>
      <c r="E408" s="14">
        <f>$I$6</f>
        <v>0</v>
      </c>
      <c r="H408" s="45">
        <f t="shared" si="822"/>
        <v>-2.9005217797442924E-2</v>
      </c>
      <c r="I408" s="45">
        <f t="shared" si="823"/>
        <v>0</v>
      </c>
      <c r="J408" s="45">
        <f t="shared" si="824"/>
        <v>-2.9005217797442924E-2</v>
      </c>
      <c r="L408" s="15">
        <f t="shared" si="841"/>
        <v>-0.84738831795658964</v>
      </c>
      <c r="M408" s="15">
        <f t="shared" si="841"/>
        <v>0.78673366582705351</v>
      </c>
      <c r="N408" s="15">
        <f t="shared" si="841"/>
        <v>0.79510154987047799</v>
      </c>
      <c r="O408" s="11"/>
      <c r="P408" s="53">
        <f t="shared" si="825"/>
        <v>-0.84738831795658964</v>
      </c>
      <c r="Q408" s="54">
        <f t="shared" si="826"/>
        <v>0</v>
      </c>
      <c r="S408" s="53">
        <f t="shared" si="827"/>
        <v>0</v>
      </c>
      <c r="U408" s="55">
        <f t="shared" si="813"/>
        <v>0.52990503542742373</v>
      </c>
      <c r="V408" s="53">
        <f t="shared" si="814"/>
        <v>0</v>
      </c>
      <c r="X408" s="43"/>
      <c r="Y408" s="43"/>
      <c r="AA408" s="16">
        <f t="shared" si="815"/>
        <v>1</v>
      </c>
      <c r="AB408" s="14">
        <f>$H$6</f>
        <v>0</v>
      </c>
      <c r="AC408" s="14">
        <f>$I$6</f>
        <v>0</v>
      </c>
      <c r="AF408" s="45">
        <f t="shared" si="828"/>
        <v>1.4292534210266734E-2</v>
      </c>
      <c r="AG408" s="45">
        <f t="shared" si="829"/>
        <v>0</v>
      </c>
      <c r="AH408" s="45">
        <f t="shared" si="830"/>
        <v>1.4292534210266734E-2</v>
      </c>
      <c r="AJ408" s="15">
        <f t="shared" si="831"/>
        <v>3.0593328895514339E-3</v>
      </c>
      <c r="AK408" s="15">
        <f t="shared" si="831"/>
        <v>0.48703292344333637</v>
      </c>
      <c r="AL408" s="15">
        <f t="shared" si="831"/>
        <v>0.57456132772047519</v>
      </c>
      <c r="AN408" s="53">
        <f t="shared" si="816"/>
        <v>3.0593328895514339E-3</v>
      </c>
      <c r="AO408" s="54">
        <f t="shared" si="832"/>
        <v>3.0593328895514339E-3</v>
      </c>
      <c r="AQ408" s="53">
        <f t="shared" si="833"/>
        <v>1</v>
      </c>
      <c r="AS408" s="55">
        <f t="shared" si="817"/>
        <v>-0.2678400260277139</v>
      </c>
      <c r="AT408" s="53">
        <f t="shared" si="818"/>
        <v>-0.2678400260277139</v>
      </c>
      <c r="AV408" s="43"/>
      <c r="AW408" s="43"/>
      <c r="AY408" s="16">
        <f t="shared" si="819"/>
        <v>1</v>
      </c>
      <c r="AZ408" s="14">
        <f t="shared" si="848"/>
        <v>0</v>
      </c>
      <c r="BA408" s="14">
        <f t="shared" si="849"/>
        <v>3.0593328895514339E-3</v>
      </c>
      <c r="BB408" s="56">
        <f>$J$6</f>
        <v>0</v>
      </c>
      <c r="BD408" s="45">
        <f t="shared" si="834"/>
        <v>2.5826019977575634E-2</v>
      </c>
      <c r="BE408" s="45">
        <f t="shared" si="835"/>
        <v>1.4781955142660247E-4</v>
      </c>
      <c r="BF408" s="45">
        <f t="shared" si="836"/>
        <v>1.417940417228592E-2</v>
      </c>
      <c r="BH408" s="15">
        <f t="shared" si="837"/>
        <v>0.47014896046115356</v>
      </c>
      <c r="BI408" s="15">
        <f t="shared" si="837"/>
        <v>-1.1229527519895133</v>
      </c>
      <c r="BJ408" s="15">
        <f t="shared" si="837"/>
        <v>0.56759546373844205</v>
      </c>
      <c r="BL408" s="53">
        <f t="shared" si="838"/>
        <v>0.47188542393132876</v>
      </c>
      <c r="BM408" s="54">
        <f t="shared" si="839"/>
        <v>0.47188542393132876</v>
      </c>
      <c r="BO408" s="53">
        <f t="shared" si="840"/>
        <v>1</v>
      </c>
      <c r="BQ408" s="53">
        <f t="shared" si="820"/>
        <v>-0.47188542393132876</v>
      </c>
      <c r="BR408" s="53">
        <f t="shared" si="821"/>
        <v>-0.47188542393132876</v>
      </c>
      <c r="BT408" s="43"/>
      <c r="BV408" s="14"/>
      <c r="BW408" s="43"/>
      <c r="BX408" s="43"/>
      <c r="BY408" s="43"/>
      <c r="CA408" s="43"/>
      <c r="CC408" s="43"/>
    </row>
    <row r="409" spans="1:81" x14ac:dyDescent="0.25">
      <c r="A409" s="52"/>
      <c r="C409" s="16">
        <f t="shared" si="812"/>
        <v>1</v>
      </c>
      <c r="D409" s="14">
        <f>$H$7</f>
        <v>1</v>
      </c>
      <c r="E409" s="14">
        <f>$I$7</f>
        <v>1</v>
      </c>
      <c r="H409" s="45">
        <f t="shared" si="822"/>
        <v>0</v>
      </c>
      <c r="I409" s="45">
        <f t="shared" si="823"/>
        <v>0</v>
      </c>
      <c r="J409" s="45">
        <f t="shared" si="824"/>
        <v>0</v>
      </c>
      <c r="L409" s="15">
        <f t="shared" si="841"/>
        <v>-0.84738831795658964</v>
      </c>
      <c r="M409" s="15">
        <f t="shared" si="841"/>
        <v>0.78673366582705351</v>
      </c>
      <c r="N409" s="15">
        <f t="shared" si="841"/>
        <v>0.79510154987047799</v>
      </c>
      <c r="O409" s="11"/>
      <c r="P409" s="53">
        <f t="shared" si="825"/>
        <v>0.73444689774094185</v>
      </c>
      <c r="Q409" s="54">
        <f t="shared" si="826"/>
        <v>0.73444689774094185</v>
      </c>
      <c r="S409" s="53">
        <f t="shared" si="827"/>
        <v>1</v>
      </c>
      <c r="U409" s="55">
        <f t="shared" si="813"/>
        <v>0.21016227728006756</v>
      </c>
      <c r="V409" s="53">
        <f t="shared" si="814"/>
        <v>0.21016227728006756</v>
      </c>
      <c r="X409" s="47">
        <f>ABS(V406)+ABS(V407)+ABS(V408)+ABS(V409)</f>
        <v>0.50021445525449681</v>
      </c>
      <c r="Y409" s="45" t="str">
        <f>IF(X409&lt;X$17,"Yes","Not")</f>
        <v>Not</v>
      </c>
      <c r="AA409" s="16">
        <f t="shared" si="815"/>
        <v>1</v>
      </c>
      <c r="AB409" s="14">
        <f>$H$7</f>
        <v>1</v>
      </c>
      <c r="AC409" s="14">
        <f>$I$7</f>
        <v>1</v>
      </c>
      <c r="AF409" s="45">
        <f t="shared" si="828"/>
        <v>-2.678400260277139E-2</v>
      </c>
      <c r="AG409" s="45">
        <f t="shared" si="829"/>
        <v>0</v>
      </c>
      <c r="AH409" s="45">
        <f t="shared" si="830"/>
        <v>0</v>
      </c>
      <c r="AJ409" s="15">
        <f t="shared" si="831"/>
        <v>-2.3724669713219956E-2</v>
      </c>
      <c r="AK409" s="15">
        <f t="shared" si="831"/>
        <v>0.48703292344333637</v>
      </c>
      <c r="AL409" s="15">
        <f t="shared" si="831"/>
        <v>0.57456132772047519</v>
      </c>
      <c r="AN409" s="53">
        <f t="shared" si="816"/>
        <v>1.0378695814505916</v>
      </c>
      <c r="AO409" s="54">
        <f t="shared" si="832"/>
        <v>1.0378695814505916</v>
      </c>
      <c r="AQ409" s="53">
        <f t="shared" si="833"/>
        <v>1</v>
      </c>
      <c r="AS409" s="55">
        <f t="shared" si="817"/>
        <v>-0.10619931679942873</v>
      </c>
      <c r="AT409" s="53">
        <f t="shared" si="818"/>
        <v>-0.10619931679942873</v>
      </c>
      <c r="AV409" s="47">
        <f>ABS(AT406)+ABS(AT407)+ABS(AT408)+ABS(AT409)</f>
        <v>0.70841622686891659</v>
      </c>
      <c r="AW409" s="45" t="str">
        <f>IF(AV409&lt;AV$17,"Yes","Not")</f>
        <v>Not</v>
      </c>
      <c r="AY409" s="16">
        <f t="shared" si="819"/>
        <v>1</v>
      </c>
      <c r="AZ409" s="14">
        <f t="shared" si="848"/>
        <v>0.73444689774094185</v>
      </c>
      <c r="BA409" s="14">
        <f t="shared" si="849"/>
        <v>1.0378695814505916</v>
      </c>
      <c r="BB409" s="56">
        <f>$J$7</f>
        <v>0</v>
      </c>
      <c r="BD409" s="45">
        <f t="shared" si="834"/>
        <v>-4.718854239313288E-2</v>
      </c>
      <c r="BE409" s="45">
        <f t="shared" si="835"/>
        <v>0</v>
      </c>
      <c r="BF409" s="45">
        <f t="shared" si="836"/>
        <v>-1.4436545975330355E-4</v>
      </c>
      <c r="BH409" s="15">
        <f t="shared" si="837"/>
        <v>0.4229604180680207</v>
      </c>
      <c r="BI409" s="15">
        <f t="shared" si="837"/>
        <v>-1.1229527519895133</v>
      </c>
      <c r="BJ409" s="15">
        <f t="shared" si="837"/>
        <v>0.56745109827868878</v>
      </c>
      <c r="BL409" s="53">
        <f t="shared" si="838"/>
        <v>0.1871514869238507</v>
      </c>
      <c r="BM409" s="54">
        <f t="shared" si="839"/>
        <v>0.1871514869238507</v>
      </c>
      <c r="BO409" s="53">
        <f t="shared" si="840"/>
        <v>1</v>
      </c>
      <c r="BQ409" s="53">
        <f t="shared" si="820"/>
        <v>-0.1871514869238507</v>
      </c>
      <c r="BR409" s="53">
        <f t="shared" si="821"/>
        <v>-0.1871514869238507</v>
      </c>
      <c r="BT409" s="47">
        <f>ABS(BR406)+ABS(BR407)+ABS(BR408)+ABS(BR409)</f>
        <v>1.2732592833149072</v>
      </c>
      <c r="BV409" s="49">
        <f t="shared" ref="BV409" si="850">ABS(BQ406)+ABS(BQ407)+ABS(BQ408)+ABS(BQ409)</f>
        <v>1.2732592833149072</v>
      </c>
      <c r="BW409" s="45">
        <f t="shared" ref="BW409" si="851">IF(BV409&lt;BV$17,1,0)</f>
        <v>0</v>
      </c>
      <c r="BX409" s="43">
        <f t="shared" ref="BX409" si="852">BX405+1</f>
        <v>98</v>
      </c>
      <c r="BY409" s="50" t="str">
        <f t="shared" ref="BY409" si="853">IF(BW409=0,"",BX409)</f>
        <v/>
      </c>
      <c r="CA409" s="51">
        <f t="shared" ref="CA409" si="854">BV409-BV405</f>
        <v>-1.0617044628874028E-2</v>
      </c>
      <c r="CC409" s="43" t="str">
        <f t="shared" ref="CC409" si="855">IF(CA409&gt;0,"***","")</f>
        <v/>
      </c>
    </row>
    <row r="410" spans="1:81" x14ac:dyDescent="0.25">
      <c r="A410" s="37">
        <v>99</v>
      </c>
      <c r="C410" s="38">
        <f t="shared" si="812"/>
        <v>1</v>
      </c>
      <c r="D410" s="39">
        <f>$H$4</f>
        <v>1</v>
      </c>
      <c r="E410" s="39">
        <f>$I$4</f>
        <v>0</v>
      </c>
      <c r="H410" s="45">
        <f t="shared" si="822"/>
        <v>2.1016227728006757E-2</v>
      </c>
      <c r="I410" s="45">
        <f t="shared" si="823"/>
        <v>2.1016227728006757E-2</v>
      </c>
      <c r="J410" s="45">
        <f t="shared" si="824"/>
        <v>2.1016227728006757E-2</v>
      </c>
      <c r="L410" s="45">
        <f t="shared" si="841"/>
        <v>-0.82637209022858293</v>
      </c>
      <c r="M410" s="45">
        <f t="shared" si="841"/>
        <v>0.80774989355506022</v>
      </c>
      <c r="N410" s="45">
        <f t="shared" si="841"/>
        <v>0.81611777759848469</v>
      </c>
      <c r="O410" s="11"/>
      <c r="P410" s="40">
        <f t="shared" si="825"/>
        <v>-1.8622196673522717E-2</v>
      </c>
      <c r="Q410" s="41">
        <f t="shared" si="826"/>
        <v>0</v>
      </c>
      <c r="S410" s="40">
        <f t="shared" si="827"/>
        <v>0</v>
      </c>
      <c r="U410" s="42">
        <f t="shared" si="813"/>
        <v>-0.40181050391695228</v>
      </c>
      <c r="V410" s="40">
        <f t="shared" si="814"/>
        <v>0</v>
      </c>
      <c r="X410" s="43"/>
      <c r="Y410" s="43"/>
      <c r="AA410" s="38">
        <f t="shared" si="815"/>
        <v>1</v>
      </c>
      <c r="AB410" s="39">
        <f>$H$4</f>
        <v>1</v>
      </c>
      <c r="AC410" s="39">
        <f>$I$4</f>
        <v>0</v>
      </c>
      <c r="AF410" s="45">
        <f t="shared" si="828"/>
        <v>-1.0619931679942874E-2</v>
      </c>
      <c r="AG410" s="45">
        <f t="shared" si="829"/>
        <v>-1.0619931679942874E-2</v>
      </c>
      <c r="AH410" s="45">
        <f t="shared" si="830"/>
        <v>-1.0619931679942874E-2</v>
      </c>
      <c r="AJ410" s="45">
        <f t="shared" si="831"/>
        <v>-3.4344601393162831E-2</v>
      </c>
      <c r="AK410" s="45">
        <f t="shared" si="831"/>
        <v>0.47641299176339352</v>
      </c>
      <c r="AL410" s="45">
        <f t="shared" si="831"/>
        <v>0.56394139604053228</v>
      </c>
      <c r="AN410" s="40">
        <f t="shared" si="816"/>
        <v>0.44206839037023071</v>
      </c>
      <c r="AO410" s="41">
        <f t="shared" si="832"/>
        <v>0.44206839037023071</v>
      </c>
      <c r="AQ410" s="40">
        <f t="shared" si="833"/>
        <v>1</v>
      </c>
      <c r="AS410" s="42">
        <f t="shared" si="817"/>
        <v>0.19372171373209901</v>
      </c>
      <c r="AT410" s="40">
        <f t="shared" si="818"/>
        <v>0.19372171373209901</v>
      </c>
      <c r="AV410" s="43"/>
      <c r="AW410" s="43"/>
      <c r="AY410" s="38">
        <f t="shared" si="819"/>
        <v>1</v>
      </c>
      <c r="AZ410" s="39">
        <f t="shared" si="848"/>
        <v>0</v>
      </c>
      <c r="BA410" s="39">
        <f t="shared" si="849"/>
        <v>0.44206839037023071</v>
      </c>
      <c r="BB410" s="44">
        <f>$J$4</f>
        <v>1</v>
      </c>
      <c r="BD410" s="45">
        <f t="shared" si="834"/>
        <v>-1.871514869238507E-2</v>
      </c>
      <c r="BE410" s="45">
        <f t="shared" si="835"/>
        <v>-1.3745282897882658E-2</v>
      </c>
      <c r="BF410" s="45">
        <f t="shared" si="836"/>
        <v>-1.9423883540151281E-2</v>
      </c>
      <c r="BH410" s="45">
        <f t="shared" si="837"/>
        <v>0.40424526937563565</v>
      </c>
      <c r="BI410" s="45">
        <f t="shared" si="837"/>
        <v>-1.1366980348873958</v>
      </c>
      <c r="BJ410" s="45">
        <f t="shared" si="837"/>
        <v>0.54802721473853755</v>
      </c>
      <c r="BL410" s="40">
        <f t="shared" si="838"/>
        <v>0.64651077807418167</v>
      </c>
      <c r="BM410" s="41">
        <f t="shared" si="839"/>
        <v>0.64651077807418167</v>
      </c>
      <c r="BO410" s="40">
        <f t="shared" si="840"/>
        <v>1</v>
      </c>
      <c r="BQ410" s="40">
        <f t="shared" si="820"/>
        <v>0.35348922192581833</v>
      </c>
      <c r="BR410" s="40">
        <f t="shared" si="821"/>
        <v>0.35348922192581833</v>
      </c>
      <c r="BT410" s="43"/>
      <c r="BV410" s="46"/>
      <c r="BW410" s="43"/>
      <c r="BX410" s="43"/>
      <c r="BY410" s="43"/>
      <c r="CA410" s="43"/>
      <c r="CC410" s="43"/>
    </row>
    <row r="411" spans="1:81" x14ac:dyDescent="0.25">
      <c r="A411" s="37"/>
      <c r="C411" s="38">
        <f t="shared" si="812"/>
        <v>1</v>
      </c>
      <c r="D411" s="39">
        <f>$H$5</f>
        <v>0</v>
      </c>
      <c r="E411" s="39">
        <f>$I$5</f>
        <v>1</v>
      </c>
      <c r="H411" s="45">
        <f t="shared" si="822"/>
        <v>0</v>
      </c>
      <c r="I411" s="45">
        <f t="shared" si="823"/>
        <v>0</v>
      </c>
      <c r="J411" s="45">
        <f t="shared" si="824"/>
        <v>0</v>
      </c>
      <c r="L411" s="45">
        <f t="shared" si="841"/>
        <v>-0.82637209022858293</v>
      </c>
      <c r="M411" s="45">
        <f t="shared" si="841"/>
        <v>0.80774989355506022</v>
      </c>
      <c r="N411" s="45">
        <f t="shared" si="841"/>
        <v>0.81611777759848469</v>
      </c>
      <c r="O411" s="11"/>
      <c r="P411" s="40">
        <f t="shared" si="825"/>
        <v>-1.0254312630098239E-2</v>
      </c>
      <c r="Q411" s="41">
        <f t="shared" si="826"/>
        <v>0</v>
      </c>
      <c r="S411" s="40">
        <f t="shared" si="827"/>
        <v>0</v>
      </c>
      <c r="U411" s="42">
        <f t="shared" si="813"/>
        <v>-0.28528544233563374</v>
      </c>
      <c r="V411" s="40">
        <f t="shared" si="814"/>
        <v>0</v>
      </c>
      <c r="X411" s="43"/>
      <c r="Y411" s="43"/>
      <c r="AA411" s="38">
        <f t="shared" si="815"/>
        <v>1</v>
      </c>
      <c r="AB411" s="39">
        <f>$H$5</f>
        <v>0</v>
      </c>
      <c r="AC411" s="39">
        <f>$I$5</f>
        <v>1</v>
      </c>
      <c r="AF411" s="45">
        <f t="shared" si="828"/>
        <v>1.9372171373209901E-2</v>
      </c>
      <c r="AG411" s="45">
        <f t="shared" si="829"/>
        <v>1.9372171373209901E-2</v>
      </c>
      <c r="AH411" s="45">
        <f t="shared" si="830"/>
        <v>0</v>
      </c>
      <c r="AJ411" s="45">
        <f t="shared" si="831"/>
        <v>-1.497243001995293E-2</v>
      </c>
      <c r="AK411" s="45">
        <f t="shared" si="831"/>
        <v>0.49578516313660342</v>
      </c>
      <c r="AL411" s="45">
        <f t="shared" si="831"/>
        <v>0.56394139604053228</v>
      </c>
      <c r="AN411" s="40">
        <f t="shared" si="816"/>
        <v>0.54896896602057932</v>
      </c>
      <c r="AO411" s="41">
        <f t="shared" si="832"/>
        <v>0.54896896602057932</v>
      </c>
      <c r="AQ411" s="40">
        <f t="shared" si="833"/>
        <v>1</v>
      </c>
      <c r="AS411" s="42">
        <f t="shared" si="817"/>
        <v>0.14146434203433492</v>
      </c>
      <c r="AT411" s="40">
        <f t="shared" si="818"/>
        <v>0.14146434203433492</v>
      </c>
      <c r="AV411" s="43"/>
      <c r="AW411" s="43"/>
      <c r="AY411" s="38">
        <f t="shared" si="819"/>
        <v>1</v>
      </c>
      <c r="AZ411" s="39">
        <f t="shared" si="848"/>
        <v>0</v>
      </c>
      <c r="BA411" s="39">
        <f t="shared" si="849"/>
        <v>0.54896896602057932</v>
      </c>
      <c r="BB411" s="44">
        <f>$J$5</f>
        <v>1</v>
      </c>
      <c r="BD411" s="45">
        <f t="shared" si="834"/>
        <v>3.5348922192581837E-2</v>
      </c>
      <c r="BE411" s="45">
        <f t="shared" si="835"/>
        <v>0</v>
      </c>
      <c r="BF411" s="45">
        <f t="shared" si="836"/>
        <v>1.562664113499718E-2</v>
      </c>
      <c r="BH411" s="45">
        <f t="shared" si="837"/>
        <v>0.4395941915682175</v>
      </c>
      <c r="BI411" s="45">
        <f t="shared" si="837"/>
        <v>-1.1366980348873958</v>
      </c>
      <c r="BJ411" s="45">
        <f t="shared" si="837"/>
        <v>0.56365385587353478</v>
      </c>
      <c r="BL411" s="40">
        <f t="shared" si="838"/>
        <v>0.74902266602062451</v>
      </c>
      <c r="BM411" s="41">
        <f t="shared" si="839"/>
        <v>0.74902266602062451</v>
      </c>
      <c r="BO411" s="40">
        <f t="shared" si="840"/>
        <v>1</v>
      </c>
      <c r="BQ411" s="40">
        <f t="shared" si="820"/>
        <v>0.25097733397937549</v>
      </c>
      <c r="BR411" s="40">
        <f t="shared" si="821"/>
        <v>0.25097733397937549</v>
      </c>
      <c r="BT411" s="43"/>
      <c r="BV411" s="14"/>
      <c r="BW411" s="43"/>
      <c r="BX411" s="43"/>
      <c r="BY411" s="43"/>
      <c r="CA411" s="43"/>
      <c r="CC411" s="43"/>
    </row>
    <row r="412" spans="1:81" x14ac:dyDescent="0.25">
      <c r="A412" s="37"/>
      <c r="C412" s="38">
        <f t="shared" si="812"/>
        <v>1</v>
      </c>
      <c r="D412" s="39">
        <f>$H$6</f>
        <v>0</v>
      </c>
      <c r="E412" s="39">
        <f>$I$6</f>
        <v>0</v>
      </c>
      <c r="H412" s="45">
        <f t="shared" si="822"/>
        <v>0</v>
      </c>
      <c r="I412" s="45">
        <f t="shared" si="823"/>
        <v>0</v>
      </c>
      <c r="J412" s="45">
        <f t="shared" si="824"/>
        <v>0</v>
      </c>
      <c r="L412" s="45">
        <f t="shared" si="841"/>
        <v>-0.82637209022858293</v>
      </c>
      <c r="M412" s="45">
        <f t="shared" si="841"/>
        <v>0.80774989355506022</v>
      </c>
      <c r="N412" s="45">
        <f t="shared" si="841"/>
        <v>0.81611777759848469</v>
      </c>
      <c r="O412" s="11"/>
      <c r="P412" s="40">
        <f t="shared" si="825"/>
        <v>-0.82637209022858293</v>
      </c>
      <c r="Q412" s="41">
        <f t="shared" si="826"/>
        <v>0</v>
      </c>
      <c r="S412" s="40">
        <f t="shared" si="827"/>
        <v>0</v>
      </c>
      <c r="U412" s="42">
        <f t="shared" si="813"/>
        <v>0.52821439793706959</v>
      </c>
      <c r="V412" s="40">
        <f t="shared" si="814"/>
        <v>0</v>
      </c>
      <c r="X412" s="43"/>
      <c r="Y412" s="43"/>
      <c r="AA412" s="38">
        <f t="shared" si="815"/>
        <v>1</v>
      </c>
      <c r="AB412" s="39">
        <f>$H$6</f>
        <v>0</v>
      </c>
      <c r="AC412" s="39">
        <f>$I$6</f>
        <v>0</v>
      </c>
      <c r="AF412" s="45">
        <f t="shared" si="828"/>
        <v>1.4146434203433492E-2</v>
      </c>
      <c r="AG412" s="45">
        <f t="shared" si="829"/>
        <v>0</v>
      </c>
      <c r="AH412" s="45">
        <f t="shared" si="830"/>
        <v>1.4146434203433492E-2</v>
      </c>
      <c r="AJ412" s="45">
        <f t="shared" si="831"/>
        <v>-8.2599581651943838E-4</v>
      </c>
      <c r="AK412" s="45">
        <f t="shared" si="831"/>
        <v>0.49578516313660342</v>
      </c>
      <c r="AL412" s="45">
        <f t="shared" si="831"/>
        <v>0.57808783024396582</v>
      </c>
      <c r="AN412" s="40">
        <f t="shared" si="816"/>
        <v>-8.2599581651943838E-4</v>
      </c>
      <c r="AO412" s="41">
        <f t="shared" si="832"/>
        <v>0</v>
      </c>
      <c r="AQ412" s="40">
        <f t="shared" si="833"/>
        <v>0</v>
      </c>
      <c r="AS412" s="42">
        <f t="shared" si="817"/>
        <v>-0.26832786337073217</v>
      </c>
      <c r="AT412" s="40">
        <f t="shared" si="818"/>
        <v>0</v>
      </c>
      <c r="AV412" s="43"/>
      <c r="AW412" s="43"/>
      <c r="AY412" s="38">
        <f t="shared" si="819"/>
        <v>1</v>
      </c>
      <c r="AZ412" s="39">
        <f t="shared" si="848"/>
        <v>0</v>
      </c>
      <c r="BA412" s="39">
        <f t="shared" si="849"/>
        <v>0</v>
      </c>
      <c r="BB412" s="44">
        <f>$J$6</f>
        <v>0</v>
      </c>
      <c r="BD412" s="45">
        <f t="shared" si="834"/>
        <v>2.5097733397937552E-2</v>
      </c>
      <c r="BE412" s="45">
        <f t="shared" si="835"/>
        <v>0</v>
      </c>
      <c r="BF412" s="45">
        <f t="shared" si="836"/>
        <v>1.3777876752925937E-2</v>
      </c>
      <c r="BH412" s="45">
        <f t="shared" si="837"/>
        <v>0.46469192496615502</v>
      </c>
      <c r="BI412" s="45">
        <f t="shared" si="837"/>
        <v>-1.1366980348873958</v>
      </c>
      <c r="BJ412" s="45">
        <f t="shared" si="837"/>
        <v>0.57743173262646075</v>
      </c>
      <c r="BL412" s="40">
        <f t="shared" si="838"/>
        <v>0.46469192496615502</v>
      </c>
      <c r="BM412" s="41">
        <f t="shared" si="839"/>
        <v>0.46469192496615502</v>
      </c>
      <c r="BO412" s="40">
        <f t="shared" si="840"/>
        <v>1</v>
      </c>
      <c r="BQ412" s="40">
        <f t="shared" si="820"/>
        <v>-0.46469192496615502</v>
      </c>
      <c r="BR412" s="40">
        <f t="shared" si="821"/>
        <v>-0.46469192496615502</v>
      </c>
      <c r="BT412" s="43"/>
      <c r="BV412" s="14"/>
      <c r="BW412" s="43"/>
      <c r="BX412" s="43"/>
      <c r="BY412" s="43"/>
      <c r="CA412" s="43"/>
      <c r="CC412" s="43"/>
    </row>
    <row r="413" spans="1:81" x14ac:dyDescent="0.25">
      <c r="A413" s="37"/>
      <c r="C413" s="38">
        <f t="shared" si="812"/>
        <v>1</v>
      </c>
      <c r="D413" s="39">
        <f>$H$7</f>
        <v>1</v>
      </c>
      <c r="E413" s="39">
        <f>$I$7</f>
        <v>1</v>
      </c>
      <c r="H413" s="45">
        <f t="shared" si="822"/>
        <v>0</v>
      </c>
      <c r="I413" s="45">
        <f t="shared" si="823"/>
        <v>0</v>
      </c>
      <c r="J413" s="45">
        <f t="shared" si="824"/>
        <v>0</v>
      </c>
      <c r="L413" s="45">
        <f t="shared" si="841"/>
        <v>-0.82637209022858293</v>
      </c>
      <c r="M413" s="45">
        <f t="shared" si="841"/>
        <v>0.80774989355506022</v>
      </c>
      <c r="N413" s="45">
        <f t="shared" si="841"/>
        <v>0.81611777759848469</v>
      </c>
      <c r="O413" s="11"/>
      <c r="P413" s="40">
        <f t="shared" si="825"/>
        <v>0.79749558092496198</v>
      </c>
      <c r="Q413" s="41">
        <f t="shared" si="826"/>
        <v>0.79749558092496198</v>
      </c>
      <c r="S413" s="40">
        <f t="shared" si="827"/>
        <v>1</v>
      </c>
      <c r="U413" s="42">
        <f t="shared" si="813"/>
        <v>0.14927398198417324</v>
      </c>
      <c r="V413" s="40">
        <f t="shared" si="814"/>
        <v>0.14927398198417324</v>
      </c>
      <c r="X413" s="47">
        <f>ABS(V410)+ABS(V411)+ABS(V412)+ABS(V413)</f>
        <v>0.14927398198417324</v>
      </c>
      <c r="Y413" s="45" t="str">
        <f>IF(X413&lt;X$17,"Yes","Not")</f>
        <v>Not</v>
      </c>
      <c r="AA413" s="38">
        <f t="shared" si="815"/>
        <v>1</v>
      </c>
      <c r="AB413" s="39">
        <f>$H$7</f>
        <v>1</v>
      </c>
      <c r="AC413" s="39">
        <f>$I$7</f>
        <v>1</v>
      </c>
      <c r="AF413" s="45">
        <f t="shared" si="828"/>
        <v>0</v>
      </c>
      <c r="AG413" s="45">
        <f t="shared" si="829"/>
        <v>0</v>
      </c>
      <c r="AH413" s="45">
        <f t="shared" si="830"/>
        <v>0</v>
      </c>
      <c r="AJ413" s="45">
        <f t="shared" si="831"/>
        <v>-8.2599581651943838E-4</v>
      </c>
      <c r="AK413" s="45">
        <f t="shared" si="831"/>
        <v>0.49578516313660342</v>
      </c>
      <c r="AL413" s="45">
        <f t="shared" si="831"/>
        <v>0.57808783024396582</v>
      </c>
      <c r="AN413" s="40">
        <f t="shared" si="816"/>
        <v>1.0730469975640498</v>
      </c>
      <c r="AO413" s="41">
        <f t="shared" si="832"/>
        <v>1.0730469975640498</v>
      </c>
      <c r="AQ413" s="40">
        <f t="shared" si="833"/>
        <v>1</v>
      </c>
      <c r="AS413" s="42">
        <f t="shared" si="817"/>
        <v>-7.5829755491493386E-2</v>
      </c>
      <c r="AT413" s="40">
        <f t="shared" si="818"/>
        <v>-7.5829755491493386E-2</v>
      </c>
      <c r="AV413" s="47">
        <f>ABS(AT410)+ABS(AT411)+ABS(AT412)+ABS(AT413)</f>
        <v>0.4110158112579273</v>
      </c>
      <c r="AW413" s="45" t="str">
        <f>IF(AV413&lt;AV$17,"Yes","Not")</f>
        <v>Not</v>
      </c>
      <c r="AY413" s="38">
        <f t="shared" si="819"/>
        <v>1</v>
      </c>
      <c r="AZ413" s="39">
        <f t="shared" si="848"/>
        <v>0.79749558092496198</v>
      </c>
      <c r="BA413" s="39">
        <f t="shared" si="849"/>
        <v>1.0730469975640498</v>
      </c>
      <c r="BB413" s="44">
        <f>$J$7</f>
        <v>0</v>
      </c>
      <c r="BD413" s="45">
        <f t="shared" si="834"/>
        <v>-4.6469192496615505E-2</v>
      </c>
      <c r="BE413" s="45">
        <f t="shared" si="835"/>
        <v>0</v>
      </c>
      <c r="BF413" s="45">
        <f t="shared" si="836"/>
        <v>0</v>
      </c>
      <c r="BH413" s="45">
        <f t="shared" si="837"/>
        <v>0.4182227324695395</v>
      </c>
      <c r="BI413" s="45">
        <f t="shared" si="837"/>
        <v>-1.1366980348873958</v>
      </c>
      <c r="BJ413" s="45">
        <f t="shared" si="837"/>
        <v>0.57743173262646075</v>
      </c>
      <c r="BL413" s="40">
        <f t="shared" si="838"/>
        <v>0.13132245979378393</v>
      </c>
      <c r="BM413" s="41">
        <f t="shared" si="839"/>
        <v>0.13132245979378393</v>
      </c>
      <c r="BO413" s="40">
        <f t="shared" si="840"/>
        <v>1</v>
      </c>
      <c r="BQ413" s="40">
        <f t="shared" si="820"/>
        <v>-0.13132245979378393</v>
      </c>
      <c r="BR413" s="40">
        <f t="shared" si="821"/>
        <v>-0.13132245979378393</v>
      </c>
      <c r="BT413" s="47">
        <f>ABS(BR410)+ABS(BR411)+ABS(BR412)+ABS(BR413)</f>
        <v>1.2004809406651327</v>
      </c>
      <c r="BV413" s="49">
        <f t="shared" ref="BV413" si="856">ABS(BQ410)+ABS(BQ411)+ABS(BQ412)+ABS(BQ413)</f>
        <v>1.2004809406651327</v>
      </c>
      <c r="BW413" s="45">
        <f t="shared" ref="BW413" si="857">IF(BV413&lt;BV$17,1,0)</f>
        <v>0</v>
      </c>
      <c r="BX413" s="43">
        <f t="shared" ref="BX413" si="858">BX409+1</f>
        <v>99</v>
      </c>
      <c r="BY413" s="50" t="str">
        <f t="shared" ref="BY413" si="859">IF(BW413=0,"",BX413)</f>
        <v/>
      </c>
      <c r="CA413" s="51">
        <f t="shared" ref="CA413" si="860">BV413-BV409</f>
        <v>-7.2778342649774563E-2</v>
      </c>
      <c r="CC413" s="43" t="str">
        <f t="shared" ref="CC413" si="861">IF(CA413&gt;0,"***","")</f>
        <v/>
      </c>
    </row>
    <row r="414" spans="1:81" x14ac:dyDescent="0.25">
      <c r="A414" s="52">
        <v>100</v>
      </c>
      <c r="C414" s="16">
        <f t="shared" si="812"/>
        <v>1</v>
      </c>
      <c r="D414" s="14">
        <f>$H$4</f>
        <v>1</v>
      </c>
      <c r="E414" s="14">
        <f>$I$4</f>
        <v>0</v>
      </c>
      <c r="H414" s="45">
        <f t="shared" si="822"/>
        <v>1.4927398198417326E-2</v>
      </c>
      <c r="I414" s="45">
        <f t="shared" si="823"/>
        <v>1.4927398198417326E-2</v>
      </c>
      <c r="J414" s="45">
        <f t="shared" si="824"/>
        <v>1.4927398198417326E-2</v>
      </c>
      <c r="L414" s="15">
        <f t="shared" si="841"/>
        <v>-0.81144469203016556</v>
      </c>
      <c r="M414" s="15">
        <f t="shared" si="841"/>
        <v>0.82267729175347759</v>
      </c>
      <c r="N414" s="15">
        <f t="shared" si="841"/>
        <v>0.83104517579690207</v>
      </c>
      <c r="O414" s="11"/>
      <c r="P414" s="53">
        <f t="shared" si="825"/>
        <v>1.1232599723312031E-2</v>
      </c>
      <c r="Q414" s="54">
        <f t="shared" si="826"/>
        <v>1.1232599723312031E-2</v>
      </c>
      <c r="S414" s="53">
        <f t="shared" si="827"/>
        <v>1</v>
      </c>
      <c r="U414" s="55">
        <f t="shared" si="813"/>
        <v>-0.38717984293040086</v>
      </c>
      <c r="V414" s="53">
        <f t="shared" si="814"/>
        <v>-0.38717984293040086</v>
      </c>
      <c r="X414" s="43"/>
      <c r="Y414" s="43"/>
      <c r="AA414" s="16">
        <f t="shared" si="815"/>
        <v>1</v>
      </c>
      <c r="AB414" s="14">
        <f>$H$4</f>
        <v>1</v>
      </c>
      <c r="AC414" s="14">
        <f>$I$4</f>
        <v>0</v>
      </c>
      <c r="AF414" s="45">
        <f t="shared" si="828"/>
        <v>-7.5829755491493393E-3</v>
      </c>
      <c r="AG414" s="45">
        <f t="shared" si="829"/>
        <v>-7.5829755491493393E-3</v>
      </c>
      <c r="AH414" s="45">
        <f t="shared" si="830"/>
        <v>-7.5829755491493393E-3</v>
      </c>
      <c r="AJ414" s="15">
        <f t="shared" si="831"/>
        <v>-8.4089713656687777E-3</v>
      </c>
      <c r="AK414" s="15">
        <f t="shared" si="831"/>
        <v>0.4882021875874541</v>
      </c>
      <c r="AL414" s="15">
        <f t="shared" si="831"/>
        <v>0.57050485469481649</v>
      </c>
      <c r="AN414" s="53">
        <f t="shared" si="816"/>
        <v>0.47979321622178533</v>
      </c>
      <c r="AO414" s="54">
        <f t="shared" si="832"/>
        <v>0.47979321622178533</v>
      </c>
      <c r="AQ414" s="53">
        <f t="shared" si="833"/>
        <v>1</v>
      </c>
      <c r="AS414" s="55">
        <f t="shared" si="817"/>
        <v>0.1901320613835521</v>
      </c>
      <c r="AT414" s="53">
        <f t="shared" si="818"/>
        <v>0.1901320613835521</v>
      </c>
      <c r="AV414" s="43"/>
      <c r="AW414" s="43"/>
      <c r="AY414" s="16">
        <f t="shared" si="819"/>
        <v>1</v>
      </c>
      <c r="AZ414" s="14">
        <f t="shared" si="848"/>
        <v>1.1232599723312031E-2</v>
      </c>
      <c r="BA414" s="14">
        <f t="shared" si="849"/>
        <v>0.47979321622178533</v>
      </c>
      <c r="BB414" s="56">
        <f>$J$4</f>
        <v>1</v>
      </c>
      <c r="BD414" s="45">
        <f t="shared" si="834"/>
        <v>-1.3132245979378393E-2</v>
      </c>
      <c r="BE414" s="45">
        <f t="shared" si="835"/>
        <v>-1.0472908136173869E-2</v>
      </c>
      <c r="BF414" s="45">
        <f t="shared" si="836"/>
        <v>-1.4091517119444549E-2</v>
      </c>
      <c r="BH414" s="15">
        <f t="shared" si="837"/>
        <v>0.40509048649016111</v>
      </c>
      <c r="BI414" s="15">
        <f t="shared" si="837"/>
        <v>-1.1471709430235697</v>
      </c>
      <c r="BJ414" s="15">
        <f t="shared" si="837"/>
        <v>0.56334021550701618</v>
      </c>
      <c r="BL414" s="53">
        <f t="shared" si="838"/>
        <v>0.66249158829814792</v>
      </c>
      <c r="BM414" s="54">
        <f t="shared" si="839"/>
        <v>0.66249158829814792</v>
      </c>
      <c r="BO414" s="53">
        <f t="shared" si="840"/>
        <v>1</v>
      </c>
      <c r="BQ414" s="53">
        <f t="shared" si="820"/>
        <v>0.33750841170185208</v>
      </c>
      <c r="BR414" s="53">
        <f t="shared" si="821"/>
        <v>0.33750841170185208</v>
      </c>
      <c r="BT414" s="43"/>
      <c r="BV414" s="46"/>
      <c r="BW414" s="43"/>
      <c r="BX414" s="43"/>
      <c r="BY414" s="43"/>
      <c r="CA414" s="43"/>
      <c r="CC414" s="43"/>
    </row>
    <row r="415" spans="1:81" x14ac:dyDescent="0.25">
      <c r="A415" s="52"/>
      <c r="C415" s="16">
        <f t="shared" si="812"/>
        <v>1</v>
      </c>
      <c r="D415" s="14">
        <f>$H$5</f>
        <v>0</v>
      </c>
      <c r="E415" s="14">
        <f>$I$5</f>
        <v>1</v>
      </c>
      <c r="H415" s="45">
        <f t="shared" si="822"/>
        <v>-3.8717984293040089E-2</v>
      </c>
      <c r="I415" s="45">
        <f t="shared" si="823"/>
        <v>-3.8717984293040089E-2</v>
      </c>
      <c r="J415" s="45">
        <f t="shared" si="824"/>
        <v>0</v>
      </c>
      <c r="L415" s="15">
        <f t="shared" si="841"/>
        <v>-0.85016267632320563</v>
      </c>
      <c r="M415" s="15">
        <f t="shared" si="841"/>
        <v>0.78395930746043752</v>
      </c>
      <c r="N415" s="15">
        <f t="shared" si="841"/>
        <v>0.83104517579690207</v>
      </c>
      <c r="O415" s="11"/>
      <c r="P415" s="53">
        <f t="shared" si="825"/>
        <v>-1.9117500526303566E-2</v>
      </c>
      <c r="Q415" s="54">
        <f t="shared" si="826"/>
        <v>0</v>
      </c>
      <c r="S415" s="53">
        <f t="shared" si="827"/>
        <v>0</v>
      </c>
      <c r="U415" s="55">
        <f t="shared" si="813"/>
        <v>-0.25732449837169036</v>
      </c>
      <c r="V415" s="53">
        <f t="shared" si="814"/>
        <v>0</v>
      </c>
      <c r="X415" s="43"/>
      <c r="Y415" s="43"/>
      <c r="AA415" s="16">
        <f t="shared" si="815"/>
        <v>1</v>
      </c>
      <c r="AB415" s="14">
        <f>$H$5</f>
        <v>0</v>
      </c>
      <c r="AC415" s="14">
        <f>$I$5</f>
        <v>1</v>
      </c>
      <c r="AF415" s="45">
        <f t="shared" si="828"/>
        <v>1.901320613835521E-2</v>
      </c>
      <c r="AG415" s="45">
        <f t="shared" si="829"/>
        <v>1.901320613835521E-2</v>
      </c>
      <c r="AH415" s="45">
        <f t="shared" si="830"/>
        <v>0</v>
      </c>
      <c r="AJ415" s="15">
        <f t="shared" si="831"/>
        <v>1.0604234772686433E-2</v>
      </c>
      <c r="AK415" s="15">
        <f t="shared" si="831"/>
        <v>0.50721539372580926</v>
      </c>
      <c r="AL415" s="15">
        <f t="shared" si="831"/>
        <v>0.57050485469481649</v>
      </c>
      <c r="AN415" s="53">
        <f t="shared" si="816"/>
        <v>0.58110908946750295</v>
      </c>
      <c r="AO415" s="54">
        <f t="shared" si="832"/>
        <v>0.58110908946750295</v>
      </c>
      <c r="AQ415" s="53">
        <f t="shared" si="833"/>
        <v>1</v>
      </c>
      <c r="AS415" s="55">
        <f t="shared" si="817"/>
        <v>0.13003947089989573</v>
      </c>
      <c r="AT415" s="53">
        <f t="shared" si="818"/>
        <v>0.13003947089989573</v>
      </c>
      <c r="AV415" s="43"/>
      <c r="AW415" s="43"/>
      <c r="AY415" s="16">
        <f t="shared" si="819"/>
        <v>1</v>
      </c>
      <c r="AZ415" s="14">
        <f t="shared" si="848"/>
        <v>0</v>
      </c>
      <c r="BA415" s="14">
        <f t="shared" si="849"/>
        <v>0.58110908946750295</v>
      </c>
      <c r="BB415" s="56">
        <f>$J$5</f>
        <v>1</v>
      </c>
      <c r="BD415" s="45">
        <f t="shared" si="834"/>
        <v>3.375084117018521E-2</v>
      </c>
      <c r="BE415" s="45">
        <f t="shared" si="835"/>
        <v>3.7910968918977066E-4</v>
      </c>
      <c r="BF415" s="45">
        <f t="shared" si="836"/>
        <v>1.6193424635233808E-2</v>
      </c>
      <c r="BH415" s="15">
        <f t="shared" si="837"/>
        <v>0.43884132766034634</v>
      </c>
      <c r="BI415" s="15">
        <f t="shared" si="837"/>
        <v>-1.1467918333343798</v>
      </c>
      <c r="BJ415" s="15">
        <f t="shared" si="837"/>
        <v>0.57953364014224995</v>
      </c>
      <c r="BL415" s="53">
        <f t="shared" si="838"/>
        <v>0.77561359359919679</v>
      </c>
      <c r="BM415" s="54">
        <f t="shared" si="839"/>
        <v>0.77561359359919679</v>
      </c>
      <c r="BO415" s="53">
        <f t="shared" si="840"/>
        <v>1</v>
      </c>
      <c r="BQ415" s="53">
        <f t="shared" si="820"/>
        <v>0.22438640640080321</v>
      </c>
      <c r="BR415" s="53">
        <f t="shared" si="821"/>
        <v>0.22438640640080321</v>
      </c>
      <c r="BT415" s="43"/>
      <c r="BV415" s="14"/>
      <c r="BW415" s="43"/>
      <c r="BX415" s="43"/>
      <c r="BY415" s="43"/>
      <c r="CA415" s="43"/>
      <c r="CC415" s="43"/>
    </row>
    <row r="416" spans="1:81" x14ac:dyDescent="0.25">
      <c r="A416" s="52"/>
      <c r="C416" s="16">
        <f t="shared" si="812"/>
        <v>1</v>
      </c>
      <c r="D416" s="14">
        <f>$H$6</f>
        <v>0</v>
      </c>
      <c r="E416" s="14">
        <f>$I$6</f>
        <v>0</v>
      </c>
      <c r="H416" s="45">
        <f t="shared" si="822"/>
        <v>0</v>
      </c>
      <c r="I416" s="45">
        <f t="shared" si="823"/>
        <v>0</v>
      </c>
      <c r="J416" s="45">
        <f t="shared" si="824"/>
        <v>0</v>
      </c>
      <c r="L416" s="15">
        <f t="shared" si="841"/>
        <v>-0.85016267632320563</v>
      </c>
      <c r="M416" s="15">
        <f t="shared" si="841"/>
        <v>0.78395930746043752</v>
      </c>
      <c r="N416" s="15">
        <f t="shared" si="841"/>
        <v>0.83104517579690207</v>
      </c>
      <c r="O416" s="11"/>
      <c r="P416" s="53">
        <f t="shared" si="825"/>
        <v>-0.85016267632320563</v>
      </c>
      <c r="Q416" s="54">
        <f t="shared" si="826"/>
        <v>0</v>
      </c>
      <c r="S416" s="53">
        <f t="shared" si="827"/>
        <v>0</v>
      </c>
      <c r="U416" s="55">
        <f t="shared" si="813"/>
        <v>0.54503522480151612</v>
      </c>
      <c r="V416" s="53">
        <f t="shared" si="814"/>
        <v>0</v>
      </c>
      <c r="X416" s="43"/>
      <c r="Y416" s="43"/>
      <c r="AA416" s="16">
        <f t="shared" si="815"/>
        <v>1</v>
      </c>
      <c r="AB416" s="14">
        <f>$H$6</f>
        <v>0</v>
      </c>
      <c r="AC416" s="14">
        <f>$I$6</f>
        <v>0</v>
      </c>
      <c r="AF416" s="45">
        <f t="shared" si="828"/>
        <v>1.3003947089989573E-2</v>
      </c>
      <c r="AG416" s="45">
        <f t="shared" si="829"/>
        <v>0</v>
      </c>
      <c r="AH416" s="45">
        <f t="shared" si="830"/>
        <v>1.3003947089989573E-2</v>
      </c>
      <c r="AJ416" s="15">
        <f t="shared" si="831"/>
        <v>2.3608181862676006E-2</v>
      </c>
      <c r="AK416" s="15">
        <f t="shared" si="831"/>
        <v>0.50721539372580926</v>
      </c>
      <c r="AL416" s="15">
        <f t="shared" si="831"/>
        <v>0.58350880178480602</v>
      </c>
      <c r="AN416" s="53">
        <f t="shared" si="816"/>
        <v>2.3608181862676006E-2</v>
      </c>
      <c r="AO416" s="54">
        <f t="shared" si="832"/>
        <v>2.3608181862676006E-2</v>
      </c>
      <c r="AQ416" s="53">
        <f t="shared" si="833"/>
        <v>1</v>
      </c>
      <c r="AS416" s="55">
        <f t="shared" si="817"/>
        <v>-0.28163186655211736</v>
      </c>
      <c r="AT416" s="53">
        <f t="shared" si="818"/>
        <v>-0.28163186655211736</v>
      </c>
      <c r="AV416" s="43"/>
      <c r="AW416" s="43"/>
      <c r="AY416" s="16">
        <f t="shared" si="819"/>
        <v>1</v>
      </c>
      <c r="AZ416" s="14">
        <f t="shared" si="848"/>
        <v>0</v>
      </c>
      <c r="BA416" s="14">
        <f t="shared" si="849"/>
        <v>2.3608181862676006E-2</v>
      </c>
      <c r="BB416" s="56">
        <f>$J$6</f>
        <v>0</v>
      </c>
      <c r="BD416" s="45">
        <f t="shared" si="834"/>
        <v>2.2438640640080321E-2</v>
      </c>
      <c r="BE416" s="45">
        <f t="shared" si="835"/>
        <v>0</v>
      </c>
      <c r="BF416" s="45">
        <f t="shared" si="836"/>
        <v>1.3039298031245584E-2</v>
      </c>
      <c r="BH416" s="15">
        <f t="shared" si="837"/>
        <v>0.46127996830042667</v>
      </c>
      <c r="BI416" s="15">
        <f t="shared" si="837"/>
        <v>-1.1467918333343798</v>
      </c>
      <c r="BJ416" s="15">
        <f t="shared" si="837"/>
        <v>0.59257293817349554</v>
      </c>
      <c r="BL416" s="53">
        <f t="shared" si="838"/>
        <v>0.47526953799172683</v>
      </c>
      <c r="BM416" s="54">
        <f t="shared" si="839"/>
        <v>0.47526953799172683</v>
      </c>
      <c r="BO416" s="53">
        <f t="shared" si="840"/>
        <v>1</v>
      </c>
      <c r="BQ416" s="53">
        <f t="shared" si="820"/>
        <v>-0.47526953799172683</v>
      </c>
      <c r="BR416" s="53">
        <f t="shared" si="821"/>
        <v>-0.47526953799172683</v>
      </c>
      <c r="BT416" s="43"/>
      <c r="BV416" s="14"/>
      <c r="BW416" s="43"/>
      <c r="BX416" s="43"/>
      <c r="BY416" s="43"/>
      <c r="CA416" s="43"/>
      <c r="CC416" s="43"/>
    </row>
    <row r="417" spans="1:81" x14ac:dyDescent="0.25">
      <c r="A417" s="52"/>
      <c r="C417" s="16">
        <f t="shared" si="812"/>
        <v>1</v>
      </c>
      <c r="D417" s="14">
        <f>$H$7</f>
        <v>1</v>
      </c>
      <c r="E417" s="14">
        <f>$I$7</f>
        <v>1</v>
      </c>
      <c r="H417" s="45">
        <f t="shared" si="822"/>
        <v>0</v>
      </c>
      <c r="I417" s="45">
        <f t="shared" si="823"/>
        <v>0</v>
      </c>
      <c r="J417" s="45">
        <f t="shared" si="824"/>
        <v>0</v>
      </c>
      <c r="L417" s="15">
        <f t="shared" si="841"/>
        <v>-0.85016267632320563</v>
      </c>
      <c r="M417" s="15">
        <f t="shared" si="841"/>
        <v>0.78395930746043752</v>
      </c>
      <c r="N417" s="15">
        <f t="shared" si="841"/>
        <v>0.83104517579690207</v>
      </c>
      <c r="O417" s="11"/>
      <c r="P417" s="53">
        <f t="shared" si="825"/>
        <v>0.76484180693413395</v>
      </c>
      <c r="Q417" s="54">
        <f t="shared" si="826"/>
        <v>0.76484180693413395</v>
      </c>
      <c r="S417" s="53">
        <f t="shared" si="827"/>
        <v>1</v>
      </c>
      <c r="U417" s="55">
        <f t="shared" si="813"/>
        <v>0.20533816522713244</v>
      </c>
      <c r="V417" s="53">
        <f t="shared" si="814"/>
        <v>0.20533816522713244</v>
      </c>
      <c r="X417" s="47">
        <f>ABS(V414)+ABS(V415)+ABS(V416)+ABS(V417)</f>
        <v>0.5925180081575333</v>
      </c>
      <c r="Y417" s="45" t="str">
        <f>IF(X417&lt;X$17,"Yes","Not")</f>
        <v>Not</v>
      </c>
      <c r="AA417" s="16">
        <f t="shared" si="815"/>
        <v>1</v>
      </c>
      <c r="AB417" s="14">
        <f>$H$7</f>
        <v>1</v>
      </c>
      <c r="AC417" s="14">
        <f>$I$7</f>
        <v>1</v>
      </c>
      <c r="AF417" s="45">
        <f t="shared" si="828"/>
        <v>-2.8163186655211739E-2</v>
      </c>
      <c r="AG417" s="45">
        <f t="shared" si="829"/>
        <v>0</v>
      </c>
      <c r="AH417" s="45">
        <f t="shared" si="830"/>
        <v>0</v>
      </c>
      <c r="AJ417" s="15">
        <f t="shared" si="831"/>
        <v>-4.5550047925357329E-3</v>
      </c>
      <c r="AK417" s="15">
        <f t="shared" si="831"/>
        <v>0.50721539372580926</v>
      </c>
      <c r="AL417" s="15">
        <f t="shared" si="831"/>
        <v>0.58350880178480602</v>
      </c>
      <c r="AN417" s="53">
        <f t="shared" si="816"/>
        <v>1.0861691907180795</v>
      </c>
      <c r="AO417" s="54">
        <f t="shared" si="832"/>
        <v>1.0861691907180795</v>
      </c>
      <c r="AQ417" s="53">
        <f t="shared" si="833"/>
        <v>1</v>
      </c>
      <c r="AS417" s="55">
        <f t="shared" si="817"/>
        <v>-0.10590190984031835</v>
      </c>
      <c r="AT417" s="53">
        <f t="shared" si="818"/>
        <v>-0.10590190984031835</v>
      </c>
      <c r="AV417" s="47">
        <f>ABS(AT414)+ABS(AT415)+ABS(AT416)+ABS(AT417)</f>
        <v>0.70770530867588355</v>
      </c>
      <c r="AW417" s="45" t="str">
        <f>IF(AV417&lt;AV$17,"Yes","Not")</f>
        <v>Not</v>
      </c>
      <c r="AY417" s="16">
        <f t="shared" si="819"/>
        <v>1</v>
      </c>
      <c r="AZ417" s="14">
        <f t="shared" si="848"/>
        <v>0.76484180693413395</v>
      </c>
      <c r="BA417" s="14">
        <f t="shared" si="849"/>
        <v>1.0861691907180795</v>
      </c>
      <c r="BB417" s="56">
        <f>$J$7</f>
        <v>0</v>
      </c>
      <c r="BD417" s="45">
        <f t="shared" si="834"/>
        <v>-4.7526953799172683E-2</v>
      </c>
      <c r="BE417" s="45">
        <f t="shared" si="835"/>
        <v>0</v>
      </c>
      <c r="BF417" s="45">
        <f t="shared" si="836"/>
        <v>-1.1220249686698693E-3</v>
      </c>
      <c r="BH417" s="15">
        <f t="shared" si="837"/>
        <v>0.41375301450125401</v>
      </c>
      <c r="BI417" s="15">
        <f t="shared" si="837"/>
        <v>-1.1467918333343798</v>
      </c>
      <c r="BJ417" s="15">
        <f t="shared" si="837"/>
        <v>0.59145091320482568</v>
      </c>
      <c r="BL417" s="53">
        <f t="shared" si="838"/>
        <v>0.17905443626163342</v>
      </c>
      <c r="BM417" s="54">
        <f t="shared" si="839"/>
        <v>0.17905443626163342</v>
      </c>
      <c r="BO417" s="53">
        <f t="shared" si="840"/>
        <v>1</v>
      </c>
      <c r="BQ417" s="53">
        <f t="shared" si="820"/>
        <v>-0.17905443626163342</v>
      </c>
      <c r="BR417" s="53">
        <f t="shared" si="821"/>
        <v>-0.17905443626163342</v>
      </c>
      <c r="BT417" s="47">
        <f>ABS(BR414)+ABS(BR415)+ABS(BR416)+ABS(BR417)</f>
        <v>1.2162187923560155</v>
      </c>
      <c r="BV417" s="49">
        <f t="shared" ref="BV417" si="862">ABS(BQ414)+ABS(BQ415)+ABS(BQ416)+ABS(BQ417)</f>
        <v>1.2162187923560155</v>
      </c>
      <c r="BW417" s="45">
        <f t="shared" ref="BW417" si="863">IF(BV417&lt;BV$17,1,0)</f>
        <v>0</v>
      </c>
      <c r="BX417" s="43">
        <f t="shared" ref="BX417" si="864">BX413+1</f>
        <v>100</v>
      </c>
      <c r="BY417" s="50" t="str">
        <f t="shared" ref="BY417" si="865">IF(BW417=0,"",BX417)</f>
        <v/>
      </c>
      <c r="CA417" s="51">
        <f t="shared" ref="CA417" si="866">BV417-BV413</f>
        <v>1.573785169088282E-2</v>
      </c>
      <c r="CC417" s="43" t="str">
        <f t="shared" ref="CC417" si="867">IF(CA417&gt;0,"***","")</f>
        <v>***</v>
      </c>
    </row>
    <row r="418" spans="1:81" x14ac:dyDescent="0.25">
      <c r="A418" s="37">
        <v>101</v>
      </c>
      <c r="C418" s="38">
        <f t="shared" si="812"/>
        <v>1</v>
      </c>
      <c r="D418" s="39">
        <f>$H$4</f>
        <v>1</v>
      </c>
      <c r="E418" s="39">
        <f>$I$4</f>
        <v>0</v>
      </c>
      <c r="H418" s="45">
        <f t="shared" si="822"/>
        <v>2.0533816522713244E-2</v>
      </c>
      <c r="I418" s="45">
        <f t="shared" si="823"/>
        <v>2.0533816522713244E-2</v>
      </c>
      <c r="J418" s="45">
        <f t="shared" si="824"/>
        <v>2.0533816522713244E-2</v>
      </c>
      <c r="L418" s="45">
        <f t="shared" si="841"/>
        <v>-0.82962885980049239</v>
      </c>
      <c r="M418" s="45">
        <f t="shared" si="841"/>
        <v>0.80449312398315076</v>
      </c>
      <c r="N418" s="45">
        <f t="shared" si="841"/>
        <v>0.85157899231961531</v>
      </c>
      <c r="O418" s="11"/>
      <c r="P418" s="40">
        <f t="shared" si="825"/>
        <v>-2.5135735817341631E-2</v>
      </c>
      <c r="Q418" s="41">
        <f t="shared" si="826"/>
        <v>0</v>
      </c>
      <c r="S418" s="40">
        <f t="shared" si="827"/>
        <v>0</v>
      </c>
      <c r="U418" s="42">
        <f t="shared" si="813"/>
        <v>-0.38150375562930927</v>
      </c>
      <c r="V418" s="40">
        <f t="shared" si="814"/>
        <v>0</v>
      </c>
      <c r="X418" s="43"/>
      <c r="Y418" s="43"/>
      <c r="AA418" s="38">
        <f t="shared" si="815"/>
        <v>1</v>
      </c>
      <c r="AB418" s="39">
        <f>$H$4</f>
        <v>1</v>
      </c>
      <c r="AC418" s="39">
        <f>$I$4</f>
        <v>0</v>
      </c>
      <c r="AF418" s="45">
        <f t="shared" si="828"/>
        <v>-1.0590190984031835E-2</v>
      </c>
      <c r="AG418" s="45">
        <f t="shared" si="829"/>
        <v>-1.0590190984031835E-2</v>
      </c>
      <c r="AH418" s="45">
        <f t="shared" si="830"/>
        <v>-1.0590190984031835E-2</v>
      </c>
      <c r="AJ418" s="45">
        <f t="shared" si="831"/>
        <v>-1.5145195776567567E-2</v>
      </c>
      <c r="AK418" s="45">
        <f t="shared" si="831"/>
        <v>0.49662520274177741</v>
      </c>
      <c r="AL418" s="45">
        <f t="shared" si="831"/>
        <v>0.57291861080077422</v>
      </c>
      <c r="AN418" s="40">
        <f t="shared" si="816"/>
        <v>0.48148000696520982</v>
      </c>
      <c r="AO418" s="41">
        <f t="shared" si="832"/>
        <v>0.48148000696520982</v>
      </c>
      <c r="AQ418" s="40">
        <f t="shared" si="833"/>
        <v>1</v>
      </c>
      <c r="AS418" s="42">
        <f t="shared" si="817"/>
        <v>0.18804277204561093</v>
      </c>
      <c r="AT418" s="40">
        <f t="shared" si="818"/>
        <v>0.18804277204561093</v>
      </c>
      <c r="AV418" s="43"/>
      <c r="AW418" s="43"/>
      <c r="AY418" s="38">
        <f t="shared" si="819"/>
        <v>1</v>
      </c>
      <c r="AZ418" s="39">
        <f t="shared" si="848"/>
        <v>0</v>
      </c>
      <c r="BA418" s="39">
        <f t="shared" si="849"/>
        <v>0.48148000696520982</v>
      </c>
      <c r="BB418" s="44">
        <f>$J$4</f>
        <v>1</v>
      </c>
      <c r="BD418" s="45">
        <f t="shared" si="834"/>
        <v>-1.7905443626163343E-2</v>
      </c>
      <c r="BE418" s="45">
        <f t="shared" si="835"/>
        <v>-1.3694831856992043E-2</v>
      </c>
      <c r="BF418" s="45">
        <f t="shared" si="836"/>
        <v>-1.9448341212878032E-2</v>
      </c>
      <c r="BH418" s="45">
        <f t="shared" si="837"/>
        <v>0.39584757087509065</v>
      </c>
      <c r="BI418" s="45">
        <f t="shared" si="837"/>
        <v>-1.1604866651913719</v>
      </c>
      <c r="BJ418" s="45">
        <f t="shared" si="837"/>
        <v>0.57200257199194759</v>
      </c>
      <c r="BL418" s="40">
        <f t="shared" si="838"/>
        <v>0.67125537322189155</v>
      </c>
      <c r="BM418" s="41">
        <f t="shared" si="839"/>
        <v>0.67125537322189155</v>
      </c>
      <c r="BO418" s="40">
        <f t="shared" si="840"/>
        <v>1</v>
      </c>
      <c r="BQ418" s="40">
        <f t="shared" si="820"/>
        <v>0.32874462677810845</v>
      </c>
      <c r="BR418" s="40">
        <f t="shared" si="821"/>
        <v>0.32874462677810845</v>
      </c>
      <c r="BT418" s="43"/>
      <c r="BV418" s="46"/>
      <c r="BW418" s="43"/>
      <c r="BX418" s="43"/>
      <c r="BY418" s="43"/>
      <c r="CA418" s="43"/>
      <c r="CC418" s="43"/>
    </row>
    <row r="419" spans="1:81" x14ac:dyDescent="0.25">
      <c r="A419" s="37"/>
      <c r="C419" s="38">
        <f t="shared" si="812"/>
        <v>1</v>
      </c>
      <c r="D419" s="39">
        <f>$H$5</f>
        <v>0</v>
      </c>
      <c r="E419" s="39">
        <f>$I$5</f>
        <v>1</v>
      </c>
      <c r="H419" s="45">
        <f t="shared" si="822"/>
        <v>0</v>
      </c>
      <c r="I419" s="45">
        <f t="shared" si="823"/>
        <v>0</v>
      </c>
      <c r="J419" s="45">
        <f t="shared" si="824"/>
        <v>0</v>
      </c>
      <c r="L419" s="45">
        <f t="shared" si="841"/>
        <v>-0.82962885980049239</v>
      </c>
      <c r="M419" s="45">
        <f t="shared" si="841"/>
        <v>0.80449312398315076</v>
      </c>
      <c r="N419" s="45">
        <f t="shared" si="841"/>
        <v>0.85157899231961531</v>
      </c>
      <c r="O419" s="11"/>
      <c r="P419" s="40">
        <f t="shared" si="825"/>
        <v>2.1950132519122922E-2</v>
      </c>
      <c r="Q419" s="41">
        <f t="shared" si="826"/>
        <v>2.1950132519122922E-2</v>
      </c>
      <c r="S419" s="40">
        <f t="shared" si="827"/>
        <v>1</v>
      </c>
      <c r="U419" s="42">
        <f t="shared" si="813"/>
        <v>-0.29919734427799316</v>
      </c>
      <c r="V419" s="40">
        <f t="shared" si="814"/>
        <v>-0.29919734427799316</v>
      </c>
      <c r="X419" s="43"/>
      <c r="Y419" s="43"/>
      <c r="AA419" s="38">
        <f t="shared" si="815"/>
        <v>1</v>
      </c>
      <c r="AB419" s="39">
        <f>$H$5</f>
        <v>0</v>
      </c>
      <c r="AC419" s="39">
        <f>$I$5</f>
        <v>1</v>
      </c>
      <c r="AF419" s="45">
        <f t="shared" si="828"/>
        <v>1.8804277204561095E-2</v>
      </c>
      <c r="AG419" s="45">
        <f t="shared" si="829"/>
        <v>1.8804277204561095E-2</v>
      </c>
      <c r="AH419" s="45">
        <f t="shared" si="830"/>
        <v>0</v>
      </c>
      <c r="AJ419" s="45">
        <f t="shared" ref="AJ419:AL434" si="868">AJ418+AF419</f>
        <v>3.6590814279935276E-3</v>
      </c>
      <c r="AK419" s="45">
        <f t="shared" si="868"/>
        <v>0.51542947994633848</v>
      </c>
      <c r="AL419" s="45">
        <f t="shared" si="868"/>
        <v>0.57291861080077422</v>
      </c>
      <c r="AN419" s="40">
        <f t="shared" si="816"/>
        <v>0.57657769222876776</v>
      </c>
      <c r="AO419" s="41">
        <f t="shared" si="832"/>
        <v>0.57657769222876776</v>
      </c>
      <c r="AQ419" s="40">
        <f t="shared" si="833"/>
        <v>1</v>
      </c>
      <c r="AS419" s="42">
        <f t="shared" si="817"/>
        <v>0.15155492082613434</v>
      </c>
      <c r="AT419" s="40">
        <f t="shared" si="818"/>
        <v>0.15155492082613434</v>
      </c>
      <c r="AV419" s="43"/>
      <c r="AW419" s="43"/>
      <c r="AY419" s="38">
        <f t="shared" si="819"/>
        <v>1</v>
      </c>
      <c r="AZ419" s="39">
        <f t="shared" si="848"/>
        <v>2.1950132519122922E-2</v>
      </c>
      <c r="BA419" s="39">
        <f t="shared" si="849"/>
        <v>0.57657769222876776</v>
      </c>
      <c r="BB419" s="44">
        <f>$J$5</f>
        <v>1</v>
      </c>
      <c r="BD419" s="45">
        <f t="shared" si="834"/>
        <v>3.2874462677810849E-2</v>
      </c>
      <c r="BE419" s="45">
        <f t="shared" si="835"/>
        <v>0</v>
      </c>
      <c r="BF419" s="45">
        <f t="shared" si="836"/>
        <v>1.5828396519089898E-2</v>
      </c>
      <c r="BH419" s="45">
        <f t="shared" ref="BH419:BJ434" si="869">BH418+BD419</f>
        <v>0.4287220335529015</v>
      </c>
      <c r="BI419" s="45">
        <f t="shared" si="869"/>
        <v>-1.1604866651913719</v>
      </c>
      <c r="BJ419" s="45">
        <f t="shared" si="869"/>
        <v>0.58783096851103744</v>
      </c>
      <c r="BL419" s="40">
        <f t="shared" si="838"/>
        <v>0.74217942070997123</v>
      </c>
      <c r="BM419" s="41">
        <f t="shared" si="839"/>
        <v>0.74217942070997123</v>
      </c>
      <c r="BO419" s="40">
        <f t="shared" si="840"/>
        <v>1</v>
      </c>
      <c r="BQ419" s="40">
        <f t="shared" si="820"/>
        <v>0.25782057929002877</v>
      </c>
      <c r="BR419" s="40">
        <f t="shared" si="821"/>
        <v>0.25782057929002877</v>
      </c>
      <c r="BT419" s="43"/>
      <c r="BV419" s="14"/>
      <c r="BW419" s="43"/>
      <c r="BX419" s="43"/>
      <c r="BY419" s="43"/>
      <c r="CA419" s="43"/>
      <c r="CC419" s="43"/>
    </row>
    <row r="420" spans="1:81" x14ac:dyDescent="0.25">
      <c r="A420" s="37"/>
      <c r="C420" s="38">
        <f t="shared" si="812"/>
        <v>1</v>
      </c>
      <c r="D420" s="39">
        <f>$H$6</f>
        <v>0</v>
      </c>
      <c r="E420" s="39">
        <f>$I$6</f>
        <v>0</v>
      </c>
      <c r="H420" s="45">
        <f t="shared" si="822"/>
        <v>-2.9919734427799317E-2</v>
      </c>
      <c r="I420" s="45">
        <f t="shared" si="823"/>
        <v>0</v>
      </c>
      <c r="J420" s="45">
        <f t="shared" si="824"/>
        <v>-2.9919734427799317E-2</v>
      </c>
      <c r="L420" s="45">
        <f t="shared" ref="L420:N435" si="870">L419+H420</f>
        <v>-0.85954859422829166</v>
      </c>
      <c r="M420" s="45">
        <f t="shared" si="870"/>
        <v>0.80449312398315076</v>
      </c>
      <c r="N420" s="45">
        <f t="shared" si="870"/>
        <v>0.82165925789181604</v>
      </c>
      <c r="O420" s="11"/>
      <c r="P420" s="40">
        <f t="shared" si="825"/>
        <v>-0.85954859422829166</v>
      </c>
      <c r="Q420" s="41">
        <f t="shared" si="826"/>
        <v>0</v>
      </c>
      <c r="S420" s="40">
        <f t="shared" si="827"/>
        <v>0</v>
      </c>
      <c r="U420" s="42">
        <f t="shared" si="813"/>
        <v>0.54034161623416999</v>
      </c>
      <c r="V420" s="40">
        <f t="shared" si="814"/>
        <v>0</v>
      </c>
      <c r="X420" s="43"/>
      <c r="Y420" s="43"/>
      <c r="AA420" s="38">
        <f t="shared" si="815"/>
        <v>1</v>
      </c>
      <c r="AB420" s="39">
        <f>$H$6</f>
        <v>0</v>
      </c>
      <c r="AC420" s="39">
        <f>$I$6</f>
        <v>0</v>
      </c>
      <c r="AF420" s="45">
        <f t="shared" si="828"/>
        <v>1.5155492082613435E-2</v>
      </c>
      <c r="AG420" s="45">
        <f t="shared" si="829"/>
        <v>0</v>
      </c>
      <c r="AH420" s="45">
        <f t="shared" si="830"/>
        <v>1.5155492082613435E-2</v>
      </c>
      <c r="AJ420" s="45">
        <f t="shared" si="868"/>
        <v>1.8814573510606961E-2</v>
      </c>
      <c r="AK420" s="45">
        <f t="shared" si="868"/>
        <v>0.51542947994633848</v>
      </c>
      <c r="AL420" s="45">
        <f t="shared" si="868"/>
        <v>0.58807410288338768</v>
      </c>
      <c r="AN420" s="40">
        <f t="shared" si="816"/>
        <v>1.8814573510606961E-2</v>
      </c>
      <c r="AO420" s="41">
        <f t="shared" si="832"/>
        <v>1.8814573510606961E-2</v>
      </c>
      <c r="AQ420" s="40">
        <f t="shared" si="833"/>
        <v>1</v>
      </c>
      <c r="AS420" s="42">
        <f t="shared" si="817"/>
        <v>-0.28076220654694944</v>
      </c>
      <c r="AT420" s="40">
        <f t="shared" si="818"/>
        <v>-0.28076220654694944</v>
      </c>
      <c r="AV420" s="43"/>
      <c r="AW420" s="43"/>
      <c r="AY420" s="38">
        <f t="shared" si="819"/>
        <v>1</v>
      </c>
      <c r="AZ420" s="39">
        <f t="shared" si="848"/>
        <v>0</v>
      </c>
      <c r="BA420" s="39">
        <f t="shared" si="849"/>
        <v>1.8814573510606961E-2</v>
      </c>
      <c r="BB420" s="44">
        <f>$J$6</f>
        <v>0</v>
      </c>
      <c r="BD420" s="45">
        <f t="shared" si="834"/>
        <v>2.5782057929002879E-2</v>
      </c>
      <c r="BE420" s="45">
        <f t="shared" si="835"/>
        <v>5.6591958815731703E-4</v>
      </c>
      <c r="BF420" s="45">
        <f t="shared" si="836"/>
        <v>1.4865359461612883E-2</v>
      </c>
      <c r="BH420" s="45">
        <f t="shared" si="869"/>
        <v>0.4545040914819044</v>
      </c>
      <c r="BI420" s="45">
        <f t="shared" si="869"/>
        <v>-1.1599207456032146</v>
      </c>
      <c r="BJ420" s="45">
        <f t="shared" si="869"/>
        <v>0.60269632797265038</v>
      </c>
      <c r="BL420" s="40">
        <f t="shared" si="838"/>
        <v>0.46584356584911873</v>
      </c>
      <c r="BM420" s="41">
        <f t="shared" si="839"/>
        <v>0.46584356584911873</v>
      </c>
      <c r="BO420" s="40">
        <f t="shared" si="840"/>
        <v>1</v>
      </c>
      <c r="BQ420" s="40">
        <f t="shared" si="820"/>
        <v>-0.46584356584911873</v>
      </c>
      <c r="BR420" s="40">
        <f t="shared" si="821"/>
        <v>-0.46584356584911873</v>
      </c>
      <c r="BT420" s="43"/>
      <c r="BV420" s="14"/>
      <c r="BW420" s="43"/>
      <c r="BX420" s="43"/>
      <c r="BY420" s="43"/>
      <c r="CA420" s="43"/>
      <c r="CC420" s="43"/>
    </row>
    <row r="421" spans="1:81" x14ac:dyDescent="0.25">
      <c r="A421" s="37"/>
      <c r="C421" s="38">
        <f t="shared" si="812"/>
        <v>1</v>
      </c>
      <c r="D421" s="39">
        <f>$H$7</f>
        <v>1</v>
      </c>
      <c r="E421" s="39">
        <f>$I$7</f>
        <v>1</v>
      </c>
      <c r="H421" s="45">
        <f t="shared" si="822"/>
        <v>0</v>
      </c>
      <c r="I421" s="45">
        <f t="shared" si="823"/>
        <v>0</v>
      </c>
      <c r="J421" s="45">
        <f t="shared" si="824"/>
        <v>0</v>
      </c>
      <c r="L421" s="45">
        <f t="shared" si="870"/>
        <v>-0.85954859422829166</v>
      </c>
      <c r="M421" s="45">
        <f t="shared" si="870"/>
        <v>0.80449312398315076</v>
      </c>
      <c r="N421" s="45">
        <f t="shared" si="870"/>
        <v>0.82165925789181604</v>
      </c>
      <c r="O421" s="11"/>
      <c r="P421" s="40">
        <f t="shared" si="825"/>
        <v>0.76660378764667514</v>
      </c>
      <c r="Q421" s="41">
        <f t="shared" si="826"/>
        <v>0.76660378764667514</v>
      </c>
      <c r="S421" s="40">
        <f t="shared" si="827"/>
        <v>1</v>
      </c>
      <c r="U421" s="42">
        <f t="shared" si="813"/>
        <v>0.20560364238420001</v>
      </c>
      <c r="V421" s="40">
        <f t="shared" si="814"/>
        <v>0.20560364238420001</v>
      </c>
      <c r="X421" s="47">
        <f>ABS(V418)+ABS(V419)+ABS(V420)+ABS(V421)</f>
        <v>0.5048009866621932</v>
      </c>
      <c r="Y421" s="45" t="str">
        <f>IF(X421&lt;X$17,"Yes","Not")</f>
        <v>Not</v>
      </c>
      <c r="AA421" s="38">
        <f t="shared" si="815"/>
        <v>1</v>
      </c>
      <c r="AB421" s="39">
        <f>$H$7</f>
        <v>1</v>
      </c>
      <c r="AC421" s="39">
        <f>$I$7</f>
        <v>1</v>
      </c>
      <c r="AF421" s="45">
        <f t="shared" si="828"/>
        <v>-2.8076220654694947E-2</v>
      </c>
      <c r="AG421" s="45">
        <f t="shared" si="829"/>
        <v>0</v>
      </c>
      <c r="AH421" s="45">
        <f t="shared" si="830"/>
        <v>0</v>
      </c>
      <c r="AJ421" s="45">
        <f t="shared" si="868"/>
        <v>-9.2616471440879859E-3</v>
      </c>
      <c r="AK421" s="45">
        <f t="shared" si="868"/>
        <v>0.51542947994633848</v>
      </c>
      <c r="AL421" s="45">
        <f t="shared" si="868"/>
        <v>0.58807410288338768</v>
      </c>
      <c r="AN421" s="40">
        <f t="shared" si="816"/>
        <v>1.0942419356856381</v>
      </c>
      <c r="AO421" s="41">
        <f t="shared" si="832"/>
        <v>1.0942419356856381</v>
      </c>
      <c r="AQ421" s="40">
        <f t="shared" si="833"/>
        <v>1</v>
      </c>
      <c r="AS421" s="42">
        <f t="shared" si="817"/>
        <v>-0.10667656078762416</v>
      </c>
      <c r="AT421" s="40">
        <f t="shared" si="818"/>
        <v>-0.10667656078762416</v>
      </c>
      <c r="AV421" s="47">
        <f>ABS(AT418)+ABS(AT419)+ABS(AT420)+ABS(AT421)</f>
        <v>0.72703646020631885</v>
      </c>
      <c r="AW421" s="45" t="str">
        <f>IF(AV421&lt;AV$17,"Yes","Not")</f>
        <v>Not</v>
      </c>
      <c r="AY421" s="38">
        <f t="shared" si="819"/>
        <v>1</v>
      </c>
      <c r="AZ421" s="39">
        <f t="shared" si="848"/>
        <v>0.76660378764667514</v>
      </c>
      <c r="BA421" s="39">
        <f t="shared" si="849"/>
        <v>1.0942419356856381</v>
      </c>
      <c r="BB421" s="44">
        <f>$J$7</f>
        <v>0</v>
      </c>
      <c r="BD421" s="45">
        <f t="shared" si="834"/>
        <v>-4.6584356584911876E-2</v>
      </c>
      <c r="BE421" s="45">
        <f t="shared" si="835"/>
        <v>0</v>
      </c>
      <c r="BF421" s="45">
        <f t="shared" si="836"/>
        <v>-8.7646480141115193E-4</v>
      </c>
      <c r="BH421" s="45">
        <f t="shared" si="869"/>
        <v>0.40791973489699251</v>
      </c>
      <c r="BI421" s="45">
        <f t="shared" si="869"/>
        <v>-1.1599207456032146</v>
      </c>
      <c r="BJ421" s="45">
        <f t="shared" si="869"/>
        <v>0.60181986317123926</v>
      </c>
      <c r="BL421" s="40">
        <f t="shared" si="838"/>
        <v>0.17725662995817548</v>
      </c>
      <c r="BM421" s="41">
        <f t="shared" si="839"/>
        <v>0.17725662995817548</v>
      </c>
      <c r="BO421" s="40">
        <f t="shared" si="840"/>
        <v>1</v>
      </c>
      <c r="BQ421" s="40">
        <f t="shared" si="820"/>
        <v>-0.17725662995817548</v>
      </c>
      <c r="BR421" s="40">
        <f t="shared" si="821"/>
        <v>-0.17725662995817548</v>
      </c>
      <c r="BT421" s="47">
        <f>ABS(BR418)+ABS(BR419)+ABS(BR420)+ABS(BR421)</f>
        <v>1.2296654018754314</v>
      </c>
      <c r="BV421" s="49">
        <f t="shared" ref="BV421" si="871">ABS(BQ418)+ABS(BQ419)+ABS(BQ420)+ABS(BQ421)</f>
        <v>1.2296654018754314</v>
      </c>
      <c r="BW421" s="45">
        <f t="shared" ref="BW421" si="872">IF(BV421&lt;BV$17,1,0)</f>
        <v>0</v>
      </c>
      <c r="BX421" s="43">
        <f t="shared" ref="BX421" si="873">BX417+1</f>
        <v>101</v>
      </c>
      <c r="BY421" s="50" t="str">
        <f t="shared" ref="BY421" si="874">IF(BW421=0,"",BX421)</f>
        <v/>
      </c>
      <c r="CA421" s="51">
        <f t="shared" ref="CA421" si="875">BV421-BV417</f>
        <v>1.3446609519415897E-2</v>
      </c>
      <c r="CC421" s="43" t="str">
        <f t="shared" ref="CC421" si="876">IF(CA421&gt;0,"***","")</f>
        <v>***</v>
      </c>
    </row>
    <row r="422" spans="1:81" x14ac:dyDescent="0.25">
      <c r="A422" s="52">
        <v>102</v>
      </c>
      <c r="C422" s="16">
        <f t="shared" si="812"/>
        <v>1</v>
      </c>
      <c r="D422" s="14">
        <f>$H$4</f>
        <v>1</v>
      </c>
      <c r="E422" s="14">
        <f>$I$4</f>
        <v>0</v>
      </c>
      <c r="H422" s="45">
        <f t="shared" si="822"/>
        <v>2.0560364238420004E-2</v>
      </c>
      <c r="I422" s="45">
        <f t="shared" si="823"/>
        <v>2.0560364238420004E-2</v>
      </c>
      <c r="J422" s="45">
        <f t="shared" si="824"/>
        <v>2.0560364238420004E-2</v>
      </c>
      <c r="L422" s="15">
        <f t="shared" si="870"/>
        <v>-0.83898822998987166</v>
      </c>
      <c r="M422" s="15">
        <f t="shared" si="870"/>
        <v>0.82505348822157076</v>
      </c>
      <c r="N422" s="15">
        <f t="shared" si="870"/>
        <v>0.84221962213023605</v>
      </c>
      <c r="O422" s="11"/>
      <c r="P422" s="53">
        <f t="shared" si="825"/>
        <v>-1.3934741768300896E-2</v>
      </c>
      <c r="Q422" s="54">
        <f t="shared" si="826"/>
        <v>0</v>
      </c>
      <c r="S422" s="53">
        <f t="shared" si="827"/>
        <v>0</v>
      </c>
      <c r="U422" s="55">
        <f t="shared" si="813"/>
        <v>-0.3842397790423232</v>
      </c>
      <c r="V422" s="53">
        <f t="shared" si="814"/>
        <v>0</v>
      </c>
      <c r="X422" s="43"/>
      <c r="Y422" s="43"/>
      <c r="AA422" s="16">
        <f t="shared" si="815"/>
        <v>1</v>
      </c>
      <c r="AB422" s="14">
        <f>$H$4</f>
        <v>1</v>
      </c>
      <c r="AC422" s="14">
        <f>$I$4</f>
        <v>0</v>
      </c>
      <c r="AF422" s="45">
        <f t="shared" si="828"/>
        <v>-1.0667656078762418E-2</v>
      </c>
      <c r="AG422" s="45">
        <f t="shared" si="829"/>
        <v>-1.0667656078762418E-2</v>
      </c>
      <c r="AH422" s="45">
        <f t="shared" si="830"/>
        <v>-1.0667656078762418E-2</v>
      </c>
      <c r="AJ422" s="15">
        <f t="shared" si="868"/>
        <v>-1.9929303222850404E-2</v>
      </c>
      <c r="AK422" s="15">
        <f t="shared" si="868"/>
        <v>0.50476182386757606</v>
      </c>
      <c r="AL422" s="15">
        <f t="shared" si="868"/>
        <v>0.57740644680462527</v>
      </c>
      <c r="AN422" s="53">
        <f t="shared" si="816"/>
        <v>0.48483252064472565</v>
      </c>
      <c r="AO422" s="54">
        <f t="shared" si="832"/>
        <v>0.48483252064472565</v>
      </c>
      <c r="AQ422" s="53">
        <f t="shared" si="833"/>
        <v>1</v>
      </c>
      <c r="AS422" s="55">
        <f t="shared" si="817"/>
        <v>0.19070181413726284</v>
      </c>
      <c r="AT422" s="53">
        <f t="shared" si="818"/>
        <v>0.19070181413726284</v>
      </c>
      <c r="AV422" s="43"/>
      <c r="AW422" s="43"/>
      <c r="AY422" s="16">
        <f t="shared" si="819"/>
        <v>1</v>
      </c>
      <c r="AZ422" s="14">
        <f t="shared" si="848"/>
        <v>0</v>
      </c>
      <c r="BA422" s="14">
        <f t="shared" si="849"/>
        <v>0.48483252064472565</v>
      </c>
      <c r="BB422" s="56">
        <f>$J$4</f>
        <v>1</v>
      </c>
      <c r="BD422" s="45">
        <f t="shared" si="834"/>
        <v>-1.772566299581755E-2</v>
      </c>
      <c r="BE422" s="45">
        <f t="shared" si="835"/>
        <v>-1.3588560391142245E-2</v>
      </c>
      <c r="BF422" s="45">
        <f t="shared" si="836"/>
        <v>-1.9396163787854682E-2</v>
      </c>
      <c r="BH422" s="15">
        <f t="shared" si="869"/>
        <v>0.39019407190117494</v>
      </c>
      <c r="BI422" s="15">
        <f t="shared" si="869"/>
        <v>-1.1735093059943569</v>
      </c>
      <c r="BJ422" s="15">
        <f t="shared" si="869"/>
        <v>0.58242369938338456</v>
      </c>
      <c r="BL422" s="53">
        <f t="shared" si="838"/>
        <v>0.67257202215644729</v>
      </c>
      <c r="BM422" s="54">
        <f t="shared" si="839"/>
        <v>0.67257202215644729</v>
      </c>
      <c r="BO422" s="53">
        <f t="shared" si="840"/>
        <v>1</v>
      </c>
      <c r="BQ422" s="53">
        <f t="shared" si="820"/>
        <v>0.32742797784355271</v>
      </c>
      <c r="BR422" s="53">
        <f t="shared" si="821"/>
        <v>0.32742797784355271</v>
      </c>
      <c r="BT422" s="43"/>
      <c r="BV422" s="46"/>
      <c r="BW422" s="43"/>
      <c r="BX422" s="43"/>
      <c r="BY422" s="43"/>
      <c r="CA422" s="43"/>
      <c r="CC422" s="43"/>
    </row>
    <row r="423" spans="1:81" x14ac:dyDescent="0.25">
      <c r="A423" s="52"/>
      <c r="C423" s="16">
        <f t="shared" si="812"/>
        <v>1</v>
      </c>
      <c r="D423" s="14">
        <f>$H$5</f>
        <v>0</v>
      </c>
      <c r="E423" s="14">
        <f>$I$5</f>
        <v>1</v>
      </c>
      <c r="H423" s="45">
        <f t="shared" si="822"/>
        <v>0</v>
      </c>
      <c r="I423" s="45">
        <f t="shared" si="823"/>
        <v>0</v>
      </c>
      <c r="J423" s="45">
        <f t="shared" si="824"/>
        <v>0</v>
      </c>
      <c r="L423" s="15">
        <f t="shared" si="870"/>
        <v>-0.83898822998987166</v>
      </c>
      <c r="M423" s="15">
        <f t="shared" si="870"/>
        <v>0.82505348822157076</v>
      </c>
      <c r="N423" s="15">
        <f t="shared" si="870"/>
        <v>0.84221962213023605</v>
      </c>
      <c r="O423" s="11"/>
      <c r="P423" s="53">
        <f t="shared" si="825"/>
        <v>3.2313921403643864E-3</v>
      </c>
      <c r="Q423" s="54">
        <f t="shared" si="826"/>
        <v>3.2313921403643864E-3</v>
      </c>
      <c r="S423" s="53">
        <f t="shared" si="827"/>
        <v>1</v>
      </c>
      <c r="U423" s="55">
        <f t="shared" si="813"/>
        <v>-0.27684001644189971</v>
      </c>
      <c r="V423" s="53">
        <f t="shared" si="814"/>
        <v>-0.27684001644189971</v>
      </c>
      <c r="X423" s="43"/>
      <c r="Y423" s="43"/>
      <c r="AA423" s="16">
        <f t="shared" si="815"/>
        <v>1</v>
      </c>
      <c r="AB423" s="14">
        <f>$H$5</f>
        <v>0</v>
      </c>
      <c r="AC423" s="14">
        <f>$I$5</f>
        <v>1</v>
      </c>
      <c r="AF423" s="45">
        <f t="shared" si="828"/>
        <v>1.9070181413726284E-2</v>
      </c>
      <c r="AG423" s="45">
        <f t="shared" si="829"/>
        <v>1.9070181413726284E-2</v>
      </c>
      <c r="AH423" s="45">
        <f t="shared" si="830"/>
        <v>0</v>
      </c>
      <c r="AJ423" s="15">
        <f t="shared" si="868"/>
        <v>-8.5912180912411928E-4</v>
      </c>
      <c r="AK423" s="15">
        <f t="shared" si="868"/>
        <v>0.52383200528130236</v>
      </c>
      <c r="AL423" s="15">
        <f t="shared" si="868"/>
        <v>0.57740644680462527</v>
      </c>
      <c r="AN423" s="53">
        <f t="shared" si="816"/>
        <v>0.5765473249955011</v>
      </c>
      <c r="AO423" s="54">
        <f t="shared" si="832"/>
        <v>0.5765473249955011</v>
      </c>
      <c r="AQ423" s="53">
        <f t="shared" si="833"/>
        <v>1</v>
      </c>
      <c r="AS423" s="55">
        <f t="shared" si="817"/>
        <v>0.1411432854740127</v>
      </c>
      <c r="AT423" s="53">
        <f t="shared" si="818"/>
        <v>0.1411432854740127</v>
      </c>
      <c r="AV423" s="43"/>
      <c r="AW423" s="43"/>
      <c r="AY423" s="16">
        <f t="shared" si="819"/>
        <v>1</v>
      </c>
      <c r="AZ423" s="14">
        <f t="shared" si="848"/>
        <v>3.2313921403643864E-3</v>
      </c>
      <c r="BA423" s="14">
        <f t="shared" si="849"/>
        <v>0.5765473249955011</v>
      </c>
      <c r="BB423" s="56">
        <f>$J$5</f>
        <v>1</v>
      </c>
      <c r="BD423" s="45">
        <f t="shared" si="834"/>
        <v>3.2742797784355272E-2</v>
      </c>
      <c r="BE423" s="45">
        <f t="shared" si="835"/>
        <v>0</v>
      </c>
      <c r="BF423" s="45">
        <f t="shared" si="836"/>
        <v>1.5874773182749505E-2</v>
      </c>
      <c r="BH423" s="15">
        <f t="shared" si="869"/>
        <v>0.42293686968553024</v>
      </c>
      <c r="BI423" s="15">
        <f t="shared" si="869"/>
        <v>-1.1735093059943569</v>
      </c>
      <c r="BJ423" s="15">
        <f t="shared" si="869"/>
        <v>0.59829847256613411</v>
      </c>
      <c r="BL423" s="53">
        <f t="shared" si="838"/>
        <v>0.76409218484439445</v>
      </c>
      <c r="BM423" s="54">
        <f t="shared" si="839"/>
        <v>0.76409218484439445</v>
      </c>
      <c r="BO423" s="53">
        <f t="shared" si="840"/>
        <v>1</v>
      </c>
      <c r="BQ423" s="53">
        <f t="shared" si="820"/>
        <v>0.23590781515560555</v>
      </c>
      <c r="BR423" s="53">
        <f t="shared" si="821"/>
        <v>0.23590781515560555</v>
      </c>
      <c r="BT423" s="43"/>
      <c r="BV423" s="14"/>
      <c r="BW423" s="43"/>
      <c r="BX423" s="43"/>
      <c r="BY423" s="43"/>
      <c r="CA423" s="43"/>
      <c r="CC423" s="43"/>
    </row>
    <row r="424" spans="1:81" x14ac:dyDescent="0.25">
      <c r="A424" s="52"/>
      <c r="C424" s="16">
        <f t="shared" si="812"/>
        <v>1</v>
      </c>
      <c r="D424" s="14">
        <f>$H$6</f>
        <v>0</v>
      </c>
      <c r="E424" s="14">
        <f>$I$6</f>
        <v>0</v>
      </c>
      <c r="H424" s="45">
        <f t="shared" si="822"/>
        <v>-2.7684001644189972E-2</v>
      </c>
      <c r="I424" s="45">
        <f t="shared" si="823"/>
        <v>0</v>
      </c>
      <c r="J424" s="45">
        <f t="shared" si="824"/>
        <v>-2.7684001644189972E-2</v>
      </c>
      <c r="L424" s="15">
        <f t="shared" si="870"/>
        <v>-0.8666722316340616</v>
      </c>
      <c r="M424" s="15">
        <f t="shared" si="870"/>
        <v>0.82505348822157076</v>
      </c>
      <c r="N424" s="15">
        <f t="shared" si="870"/>
        <v>0.81453562048604611</v>
      </c>
      <c r="O424" s="11"/>
      <c r="P424" s="53">
        <f t="shared" si="825"/>
        <v>-0.8666722316340616</v>
      </c>
      <c r="Q424" s="54">
        <f t="shared" si="826"/>
        <v>0</v>
      </c>
      <c r="S424" s="53">
        <f t="shared" si="827"/>
        <v>0</v>
      </c>
      <c r="U424" s="55">
        <f t="shared" si="813"/>
        <v>0.53348786229450673</v>
      </c>
      <c r="V424" s="53">
        <f t="shared" si="814"/>
        <v>0</v>
      </c>
      <c r="X424" s="43"/>
      <c r="Y424" s="43"/>
      <c r="AA424" s="16">
        <f t="shared" si="815"/>
        <v>1</v>
      </c>
      <c r="AB424" s="14">
        <f>$H$6</f>
        <v>0</v>
      </c>
      <c r="AC424" s="14">
        <f>$I$6</f>
        <v>0</v>
      </c>
      <c r="AF424" s="45">
        <f t="shared" si="828"/>
        <v>1.4114328547401271E-2</v>
      </c>
      <c r="AG424" s="45">
        <f t="shared" si="829"/>
        <v>0</v>
      </c>
      <c r="AH424" s="45">
        <f t="shared" si="830"/>
        <v>1.4114328547401271E-2</v>
      </c>
      <c r="AJ424" s="15">
        <f t="shared" si="868"/>
        <v>1.3255206738277151E-2</v>
      </c>
      <c r="AK424" s="15">
        <f t="shared" si="868"/>
        <v>0.52383200528130236</v>
      </c>
      <c r="AL424" s="15">
        <f t="shared" si="868"/>
        <v>0.59152077535202652</v>
      </c>
      <c r="AN424" s="53">
        <f t="shared" si="816"/>
        <v>1.3255206738277151E-2</v>
      </c>
      <c r="AO424" s="54">
        <f t="shared" si="832"/>
        <v>1.3255206738277151E-2</v>
      </c>
      <c r="AQ424" s="53">
        <f t="shared" si="833"/>
        <v>1</v>
      </c>
      <c r="AS424" s="55">
        <f t="shared" si="817"/>
        <v>-0.27819315501297859</v>
      </c>
      <c r="AT424" s="53">
        <f t="shared" si="818"/>
        <v>-0.27819315501297859</v>
      </c>
      <c r="AV424" s="43"/>
      <c r="AW424" s="43"/>
      <c r="AY424" s="16">
        <f t="shared" si="819"/>
        <v>1</v>
      </c>
      <c r="AZ424" s="14">
        <f t="shared" si="848"/>
        <v>0</v>
      </c>
      <c r="BA424" s="14">
        <f t="shared" si="849"/>
        <v>1.3255206738277151E-2</v>
      </c>
      <c r="BB424" s="56">
        <f>$J$6</f>
        <v>0</v>
      </c>
      <c r="BD424" s="45">
        <f t="shared" si="834"/>
        <v>2.3590781515560558E-2</v>
      </c>
      <c r="BE424" s="45">
        <f t="shared" si="835"/>
        <v>7.623106597443583E-5</v>
      </c>
      <c r="BF424" s="45">
        <f t="shared" si="836"/>
        <v>1.3601201977349752E-2</v>
      </c>
      <c r="BH424" s="15">
        <f t="shared" si="869"/>
        <v>0.44652765120109078</v>
      </c>
      <c r="BI424" s="15">
        <f t="shared" si="869"/>
        <v>-1.1734330749283823</v>
      </c>
      <c r="BJ424" s="15">
        <f t="shared" si="869"/>
        <v>0.61189967454348382</v>
      </c>
      <c r="BL424" s="53">
        <f t="shared" si="838"/>
        <v>0.45463850789024918</v>
      </c>
      <c r="BM424" s="54">
        <f t="shared" si="839"/>
        <v>0.45463850789024918</v>
      </c>
      <c r="BO424" s="53">
        <f t="shared" si="840"/>
        <v>1</v>
      </c>
      <c r="BQ424" s="53">
        <f t="shared" si="820"/>
        <v>-0.45463850789024918</v>
      </c>
      <c r="BR424" s="53">
        <f t="shared" si="821"/>
        <v>-0.45463850789024918</v>
      </c>
      <c r="BT424" s="43"/>
      <c r="BV424" s="14"/>
      <c r="BW424" s="43"/>
      <c r="BX424" s="43"/>
      <c r="BY424" s="43"/>
      <c r="CA424" s="43"/>
      <c r="CC424" s="43"/>
    </row>
    <row r="425" spans="1:81" x14ac:dyDescent="0.25">
      <c r="A425" s="52"/>
      <c r="C425" s="16">
        <f t="shared" si="812"/>
        <v>1</v>
      </c>
      <c r="D425" s="14">
        <f>$H$7</f>
        <v>1</v>
      </c>
      <c r="E425" s="14">
        <f>$I$7</f>
        <v>1</v>
      </c>
      <c r="H425" s="45">
        <f t="shared" si="822"/>
        <v>0</v>
      </c>
      <c r="I425" s="45">
        <f t="shared" si="823"/>
        <v>0</v>
      </c>
      <c r="J425" s="45">
        <f t="shared" si="824"/>
        <v>0</v>
      </c>
      <c r="L425" s="15">
        <f t="shared" si="870"/>
        <v>-0.8666722316340616</v>
      </c>
      <c r="M425" s="15">
        <f t="shared" si="870"/>
        <v>0.82505348822157076</v>
      </c>
      <c r="N425" s="15">
        <f t="shared" si="870"/>
        <v>0.81453562048604611</v>
      </c>
      <c r="O425" s="11"/>
      <c r="P425" s="53">
        <f t="shared" si="825"/>
        <v>0.77291687707355528</v>
      </c>
      <c r="Q425" s="54">
        <f t="shared" si="826"/>
        <v>0.77291687707355528</v>
      </c>
      <c r="S425" s="53">
        <f t="shared" si="827"/>
        <v>1</v>
      </c>
      <c r="U425" s="55">
        <f t="shared" si="813"/>
        <v>0.19597087038595826</v>
      </c>
      <c r="V425" s="53">
        <f t="shared" si="814"/>
        <v>0.19597087038595826</v>
      </c>
      <c r="X425" s="47">
        <f>ABS(V422)+ABS(V423)+ABS(V424)+ABS(V425)</f>
        <v>0.47281088682785799</v>
      </c>
      <c r="Y425" s="45" t="str">
        <f>IF(X425&lt;X$17,"Yes","Not")</f>
        <v>Not</v>
      </c>
      <c r="AA425" s="16">
        <f t="shared" si="815"/>
        <v>1</v>
      </c>
      <c r="AB425" s="14">
        <f>$H$7</f>
        <v>1</v>
      </c>
      <c r="AC425" s="14">
        <f>$I$7</f>
        <v>1</v>
      </c>
      <c r="AF425" s="45">
        <f t="shared" si="828"/>
        <v>-2.7819315501297862E-2</v>
      </c>
      <c r="AG425" s="45">
        <f t="shared" si="829"/>
        <v>0</v>
      </c>
      <c r="AH425" s="45">
        <f t="shared" si="830"/>
        <v>0</v>
      </c>
      <c r="AJ425" s="15">
        <f t="shared" si="868"/>
        <v>-1.456410876302071E-2</v>
      </c>
      <c r="AK425" s="15">
        <f t="shared" si="868"/>
        <v>0.52383200528130236</v>
      </c>
      <c r="AL425" s="15">
        <f t="shared" si="868"/>
        <v>0.59152077535202652</v>
      </c>
      <c r="AN425" s="53">
        <f t="shared" si="816"/>
        <v>1.1007886718703082</v>
      </c>
      <c r="AO425" s="54">
        <f t="shared" si="832"/>
        <v>1.1007886718703082</v>
      </c>
      <c r="AQ425" s="53">
        <f t="shared" si="833"/>
        <v>1</v>
      </c>
      <c r="AS425" s="55">
        <f t="shared" si="817"/>
        <v>-0.10209053750563639</v>
      </c>
      <c r="AT425" s="53">
        <f t="shared" si="818"/>
        <v>-0.10209053750563639</v>
      </c>
      <c r="AV425" s="47">
        <f>ABS(AT422)+ABS(AT423)+ABS(AT424)+ABS(AT425)</f>
        <v>0.71212879212989044</v>
      </c>
      <c r="AW425" s="45" t="str">
        <f>IF(AV425&lt;AV$17,"Yes","Not")</f>
        <v>Not</v>
      </c>
      <c r="AY425" s="16">
        <f t="shared" si="819"/>
        <v>1</v>
      </c>
      <c r="AZ425" s="14">
        <f t="shared" si="848"/>
        <v>0.77291687707355528</v>
      </c>
      <c r="BA425" s="14">
        <f t="shared" si="849"/>
        <v>1.1007886718703082</v>
      </c>
      <c r="BB425" s="56">
        <f>$J$7</f>
        <v>0</v>
      </c>
      <c r="BD425" s="45">
        <f t="shared" si="834"/>
        <v>-4.5463850789024922E-2</v>
      </c>
      <c r="BE425" s="45">
        <f t="shared" si="835"/>
        <v>0</v>
      </c>
      <c r="BF425" s="45">
        <f t="shared" si="836"/>
        <v>-6.0263274132671006E-4</v>
      </c>
      <c r="BH425" s="15">
        <f t="shared" si="869"/>
        <v>0.40106380041206585</v>
      </c>
      <c r="BI425" s="15">
        <f t="shared" si="869"/>
        <v>-1.1734330749283823</v>
      </c>
      <c r="BJ425" s="15">
        <f t="shared" si="869"/>
        <v>0.61129704180215716</v>
      </c>
      <c r="BL425" s="53">
        <f t="shared" si="838"/>
        <v>0.16700643144724625</v>
      </c>
      <c r="BM425" s="54">
        <f t="shared" si="839"/>
        <v>0.16700643144724625</v>
      </c>
      <c r="BO425" s="53">
        <f t="shared" si="840"/>
        <v>1</v>
      </c>
      <c r="BQ425" s="53">
        <f t="shared" si="820"/>
        <v>-0.16700643144724625</v>
      </c>
      <c r="BR425" s="53">
        <f t="shared" si="821"/>
        <v>-0.16700643144724625</v>
      </c>
      <c r="BT425" s="47">
        <f>ABS(BR422)+ABS(BR423)+ABS(BR424)+ABS(BR425)</f>
        <v>1.1849807323366535</v>
      </c>
      <c r="BV425" s="49">
        <f t="shared" ref="BV425" si="877">ABS(BQ422)+ABS(BQ423)+ABS(BQ424)+ABS(BQ425)</f>
        <v>1.1849807323366535</v>
      </c>
      <c r="BW425" s="45">
        <f t="shared" ref="BW425" si="878">IF(BV425&lt;BV$17,1,0)</f>
        <v>0</v>
      </c>
      <c r="BX425" s="43">
        <f t="shared" ref="BX425" si="879">BX421+1</f>
        <v>102</v>
      </c>
      <c r="BY425" s="50" t="str">
        <f t="shared" ref="BY425" si="880">IF(BW425=0,"",BX425)</f>
        <v/>
      </c>
      <c r="CA425" s="51">
        <f t="shared" ref="CA425" si="881">BV425-BV421</f>
        <v>-4.4684669538777921E-2</v>
      </c>
      <c r="CC425" s="43" t="str">
        <f t="shared" ref="CC425" si="882">IF(CA425&gt;0,"***","")</f>
        <v/>
      </c>
    </row>
    <row r="426" spans="1:81" x14ac:dyDescent="0.25">
      <c r="A426" s="37">
        <v>103</v>
      </c>
      <c r="C426" s="38">
        <f t="shared" si="812"/>
        <v>1</v>
      </c>
      <c r="D426" s="39">
        <f>$H$4</f>
        <v>1</v>
      </c>
      <c r="E426" s="39">
        <f>$I$4</f>
        <v>0</v>
      </c>
      <c r="H426" s="45">
        <f t="shared" si="822"/>
        <v>1.9597087038595827E-2</v>
      </c>
      <c r="I426" s="45">
        <f t="shared" si="823"/>
        <v>1.9597087038595827E-2</v>
      </c>
      <c r="J426" s="45">
        <f t="shared" si="824"/>
        <v>1.9597087038595827E-2</v>
      </c>
      <c r="L426" s="45">
        <f t="shared" si="870"/>
        <v>-0.84707514459546573</v>
      </c>
      <c r="M426" s="45">
        <f t="shared" si="870"/>
        <v>0.84465057526016663</v>
      </c>
      <c r="N426" s="45">
        <f t="shared" si="870"/>
        <v>0.83413270752464197</v>
      </c>
      <c r="O426" s="11"/>
      <c r="P426" s="40">
        <f t="shared" si="825"/>
        <v>-2.4245693352991093E-3</v>
      </c>
      <c r="Q426" s="41">
        <f t="shared" si="826"/>
        <v>0</v>
      </c>
      <c r="S426" s="40">
        <f t="shared" si="827"/>
        <v>0</v>
      </c>
      <c r="U426" s="42">
        <f t="shared" si="813"/>
        <v>-0.38649974989109515</v>
      </c>
      <c r="V426" s="40">
        <f t="shared" si="814"/>
        <v>0</v>
      </c>
      <c r="X426" s="43"/>
      <c r="Y426" s="43"/>
      <c r="AA426" s="38">
        <f t="shared" si="815"/>
        <v>1</v>
      </c>
      <c r="AB426" s="39">
        <f>$H$4</f>
        <v>1</v>
      </c>
      <c r="AC426" s="39">
        <f>$I$4</f>
        <v>0</v>
      </c>
      <c r="AF426" s="45">
        <f t="shared" si="828"/>
        <v>-1.020905375056364E-2</v>
      </c>
      <c r="AG426" s="45">
        <f t="shared" si="829"/>
        <v>-1.020905375056364E-2</v>
      </c>
      <c r="AH426" s="45">
        <f t="shared" si="830"/>
        <v>-1.020905375056364E-2</v>
      </c>
      <c r="AJ426" s="45">
        <f t="shared" si="868"/>
        <v>-2.477316251358435E-2</v>
      </c>
      <c r="AK426" s="45">
        <f t="shared" si="868"/>
        <v>0.51362295153073867</v>
      </c>
      <c r="AL426" s="45">
        <f t="shared" si="868"/>
        <v>0.58131172160146283</v>
      </c>
      <c r="AN426" s="40">
        <f t="shared" si="816"/>
        <v>0.48884978901715431</v>
      </c>
      <c r="AO426" s="41">
        <f t="shared" si="832"/>
        <v>0.48884978901715431</v>
      </c>
      <c r="AQ426" s="40">
        <f t="shared" si="833"/>
        <v>1</v>
      </c>
      <c r="AS426" s="42">
        <f t="shared" si="817"/>
        <v>0.1931659905356326</v>
      </c>
      <c r="AT426" s="40">
        <f t="shared" si="818"/>
        <v>0.1931659905356326</v>
      </c>
      <c r="AV426" s="43"/>
      <c r="AW426" s="43"/>
      <c r="AY426" s="38">
        <f t="shared" si="819"/>
        <v>1</v>
      </c>
      <c r="AZ426" s="39">
        <f t="shared" si="848"/>
        <v>0</v>
      </c>
      <c r="BA426" s="39">
        <f t="shared" si="849"/>
        <v>0.48884978901715431</v>
      </c>
      <c r="BB426" s="44">
        <f>$J$4</f>
        <v>1</v>
      </c>
      <c r="BD426" s="45">
        <f t="shared" si="834"/>
        <v>-1.6700643144724626E-2</v>
      </c>
      <c r="BE426" s="45">
        <f t="shared" si="835"/>
        <v>-1.2908208944540438E-2</v>
      </c>
      <c r="BF426" s="45">
        <f t="shared" si="836"/>
        <v>-1.8383878786661388E-2</v>
      </c>
      <c r="BH426" s="45">
        <f t="shared" si="869"/>
        <v>0.38436315726734122</v>
      </c>
      <c r="BI426" s="45">
        <f t="shared" si="869"/>
        <v>-1.1863412838729228</v>
      </c>
      <c r="BJ426" s="45">
        <f t="shared" si="869"/>
        <v>0.59291316301549579</v>
      </c>
      <c r="BL426" s="40">
        <f t="shared" si="838"/>
        <v>0.67420863191295988</v>
      </c>
      <c r="BM426" s="41">
        <f t="shared" si="839"/>
        <v>0.67420863191295988</v>
      </c>
      <c r="BO426" s="40">
        <f t="shared" si="840"/>
        <v>1</v>
      </c>
      <c r="BQ426" s="40">
        <f t="shared" si="820"/>
        <v>0.32579136808704012</v>
      </c>
      <c r="BR426" s="40">
        <f t="shared" si="821"/>
        <v>0.32579136808704012</v>
      </c>
      <c r="BT426" s="43"/>
      <c r="BV426" s="46"/>
      <c r="BW426" s="43"/>
      <c r="BX426" s="43"/>
      <c r="BY426" s="43"/>
      <c r="CA426" s="43"/>
      <c r="CC426" s="43"/>
    </row>
    <row r="427" spans="1:81" x14ac:dyDescent="0.25">
      <c r="A427" s="37"/>
      <c r="C427" s="38">
        <f t="shared" si="812"/>
        <v>1</v>
      </c>
      <c r="D427" s="39">
        <f>$H$5</f>
        <v>0</v>
      </c>
      <c r="E427" s="39">
        <f>$I$5</f>
        <v>1</v>
      </c>
      <c r="H427" s="45">
        <f t="shared" si="822"/>
        <v>0</v>
      </c>
      <c r="I427" s="45">
        <f t="shared" si="823"/>
        <v>0</v>
      </c>
      <c r="J427" s="45">
        <f t="shared" si="824"/>
        <v>0</v>
      </c>
      <c r="L427" s="45">
        <f t="shared" si="870"/>
        <v>-0.84707514459546573</v>
      </c>
      <c r="M427" s="45">
        <f t="shared" si="870"/>
        <v>0.84465057526016663</v>
      </c>
      <c r="N427" s="45">
        <f t="shared" si="870"/>
        <v>0.83413270752464197</v>
      </c>
      <c r="O427" s="11"/>
      <c r="P427" s="40">
        <f t="shared" si="825"/>
        <v>-1.2942437070823765E-2</v>
      </c>
      <c r="Q427" s="41">
        <f t="shared" si="826"/>
        <v>0</v>
      </c>
      <c r="S427" s="40">
        <f t="shared" si="827"/>
        <v>0</v>
      </c>
      <c r="U427" s="42">
        <f t="shared" si="813"/>
        <v>-0.27577020183612033</v>
      </c>
      <c r="V427" s="40">
        <f t="shared" si="814"/>
        <v>0</v>
      </c>
      <c r="X427" s="43"/>
      <c r="Y427" s="43"/>
      <c r="AA427" s="38">
        <f t="shared" si="815"/>
        <v>1</v>
      </c>
      <c r="AB427" s="39">
        <f>$H$5</f>
        <v>0</v>
      </c>
      <c r="AC427" s="39">
        <f>$I$5</f>
        <v>1</v>
      </c>
      <c r="AF427" s="45">
        <f t="shared" si="828"/>
        <v>1.9316599053563262E-2</v>
      </c>
      <c r="AG427" s="45">
        <f t="shared" si="829"/>
        <v>1.9316599053563262E-2</v>
      </c>
      <c r="AH427" s="45">
        <f t="shared" si="830"/>
        <v>0</v>
      </c>
      <c r="AJ427" s="45">
        <f t="shared" si="868"/>
        <v>-5.4565634600210883E-3</v>
      </c>
      <c r="AK427" s="45">
        <f t="shared" si="868"/>
        <v>0.53293955058430198</v>
      </c>
      <c r="AL427" s="45">
        <f t="shared" si="868"/>
        <v>0.58131172160146283</v>
      </c>
      <c r="AN427" s="40">
        <f t="shared" si="816"/>
        <v>0.57585515814144173</v>
      </c>
      <c r="AO427" s="41">
        <f t="shared" si="832"/>
        <v>0.57585515814144173</v>
      </c>
      <c r="AQ427" s="40">
        <f t="shared" si="833"/>
        <v>1</v>
      </c>
      <c r="AS427" s="42">
        <f t="shared" si="817"/>
        <v>0.14152738763280712</v>
      </c>
      <c r="AT427" s="40">
        <f t="shared" si="818"/>
        <v>0.14152738763280712</v>
      </c>
      <c r="AV427" s="43"/>
      <c r="AW427" s="43"/>
      <c r="AY427" s="38">
        <f t="shared" si="819"/>
        <v>1</v>
      </c>
      <c r="AZ427" s="39">
        <f t="shared" si="848"/>
        <v>0</v>
      </c>
      <c r="BA427" s="39">
        <f t="shared" si="849"/>
        <v>0.57585515814144173</v>
      </c>
      <c r="BB427" s="44">
        <f>$J$5</f>
        <v>1</v>
      </c>
      <c r="BD427" s="45">
        <f t="shared" si="834"/>
        <v>3.2579136808704015E-2</v>
      </c>
      <c r="BE427" s="45">
        <f t="shared" si="835"/>
        <v>0</v>
      </c>
      <c r="BF427" s="45">
        <f t="shared" si="836"/>
        <v>1.5926304155295962E-2</v>
      </c>
      <c r="BH427" s="45">
        <f t="shared" si="869"/>
        <v>0.41694229407604522</v>
      </c>
      <c r="BI427" s="45">
        <f t="shared" si="869"/>
        <v>-1.1863412838729228</v>
      </c>
      <c r="BJ427" s="45">
        <f t="shared" si="869"/>
        <v>0.60883946717079174</v>
      </c>
      <c r="BL427" s="40">
        <f t="shared" si="838"/>
        <v>0.76754564172643258</v>
      </c>
      <c r="BM427" s="41">
        <f t="shared" si="839"/>
        <v>0.76754564172643258</v>
      </c>
      <c r="BO427" s="40">
        <f t="shared" si="840"/>
        <v>1</v>
      </c>
      <c r="BQ427" s="40">
        <f t="shared" si="820"/>
        <v>0.23245435827356742</v>
      </c>
      <c r="BR427" s="40">
        <f t="shared" si="821"/>
        <v>0.23245435827356742</v>
      </c>
      <c r="BT427" s="43"/>
      <c r="BV427" s="14"/>
      <c r="BW427" s="43"/>
      <c r="BX427" s="43"/>
      <c r="BY427" s="43"/>
      <c r="CA427" s="43"/>
      <c r="CC427" s="43"/>
    </row>
    <row r="428" spans="1:81" x14ac:dyDescent="0.25">
      <c r="A428" s="37"/>
      <c r="C428" s="38">
        <f t="shared" si="812"/>
        <v>1</v>
      </c>
      <c r="D428" s="39">
        <f>$H$6</f>
        <v>0</v>
      </c>
      <c r="E428" s="39">
        <f>$I$6</f>
        <v>0</v>
      </c>
      <c r="H428" s="45">
        <f t="shared" si="822"/>
        <v>0</v>
      </c>
      <c r="I428" s="45">
        <f t="shared" si="823"/>
        <v>0</v>
      </c>
      <c r="J428" s="45">
        <f t="shared" si="824"/>
        <v>0</v>
      </c>
      <c r="L428" s="45">
        <f t="shared" si="870"/>
        <v>-0.84707514459546573</v>
      </c>
      <c r="M428" s="45">
        <f t="shared" si="870"/>
        <v>0.84465057526016663</v>
      </c>
      <c r="N428" s="45">
        <f t="shared" si="870"/>
        <v>0.83413270752464197</v>
      </c>
      <c r="O428" s="11"/>
      <c r="P428" s="40">
        <f t="shared" si="825"/>
        <v>-0.84707514459546573</v>
      </c>
      <c r="Q428" s="41">
        <f t="shared" si="826"/>
        <v>0</v>
      </c>
      <c r="S428" s="40">
        <f t="shared" si="827"/>
        <v>0</v>
      </c>
      <c r="U428" s="42">
        <f t="shared" si="813"/>
        <v>0.52863214770649869</v>
      </c>
      <c r="V428" s="40">
        <f t="shared" si="814"/>
        <v>0</v>
      </c>
      <c r="X428" s="43"/>
      <c r="Y428" s="43"/>
      <c r="AA428" s="38">
        <f t="shared" si="815"/>
        <v>1</v>
      </c>
      <c r="AB428" s="39">
        <f>$H$6</f>
        <v>0</v>
      </c>
      <c r="AC428" s="39">
        <f>$I$6</f>
        <v>0</v>
      </c>
      <c r="AF428" s="45">
        <f t="shared" si="828"/>
        <v>1.4152738763280713E-2</v>
      </c>
      <c r="AG428" s="45">
        <f t="shared" si="829"/>
        <v>0</v>
      </c>
      <c r="AH428" s="45">
        <f t="shared" si="830"/>
        <v>1.4152738763280713E-2</v>
      </c>
      <c r="AJ428" s="45">
        <f t="shared" si="868"/>
        <v>8.6961753032596244E-3</v>
      </c>
      <c r="AK428" s="45">
        <f t="shared" si="868"/>
        <v>0.53293955058430198</v>
      </c>
      <c r="AL428" s="45">
        <f t="shared" si="868"/>
        <v>0.59546446036474354</v>
      </c>
      <c r="AN428" s="40">
        <f t="shared" si="816"/>
        <v>8.6961753032596244E-3</v>
      </c>
      <c r="AO428" s="41">
        <f t="shared" si="832"/>
        <v>8.6961753032596244E-3</v>
      </c>
      <c r="AQ428" s="40">
        <f t="shared" si="833"/>
        <v>1</v>
      </c>
      <c r="AS428" s="42">
        <f t="shared" si="817"/>
        <v>-0.27726286838359304</v>
      </c>
      <c r="AT428" s="40">
        <f t="shared" si="818"/>
        <v>-0.27726286838359304</v>
      </c>
      <c r="AV428" s="43"/>
      <c r="AW428" s="43"/>
      <c r="AY428" s="38">
        <f t="shared" si="819"/>
        <v>1</v>
      </c>
      <c r="AZ428" s="39">
        <f t="shared" si="848"/>
        <v>0</v>
      </c>
      <c r="BA428" s="39">
        <f t="shared" si="849"/>
        <v>8.6961753032596244E-3</v>
      </c>
      <c r="BB428" s="44">
        <f>$J$6</f>
        <v>0</v>
      </c>
      <c r="BD428" s="45">
        <f t="shared" si="834"/>
        <v>2.3245435827356744E-2</v>
      </c>
      <c r="BE428" s="45">
        <f t="shared" si="835"/>
        <v>0</v>
      </c>
      <c r="BF428" s="45">
        <f t="shared" si="836"/>
        <v>1.3386004124429252E-2</v>
      </c>
      <c r="BH428" s="45">
        <f t="shared" si="869"/>
        <v>0.44018772990340194</v>
      </c>
      <c r="BI428" s="45">
        <f t="shared" si="869"/>
        <v>-1.1863412838729228</v>
      </c>
      <c r="BJ428" s="45">
        <f t="shared" si="869"/>
        <v>0.62222547129522099</v>
      </c>
      <c r="BL428" s="40">
        <f t="shared" si="838"/>
        <v>0.44559871167993853</v>
      </c>
      <c r="BM428" s="41">
        <f t="shared" si="839"/>
        <v>0.44559871167993853</v>
      </c>
      <c r="BO428" s="40">
        <f t="shared" si="840"/>
        <v>1</v>
      </c>
      <c r="BQ428" s="40">
        <f t="shared" si="820"/>
        <v>-0.44559871167993853</v>
      </c>
      <c r="BR428" s="40">
        <f t="shared" si="821"/>
        <v>-0.44559871167993853</v>
      </c>
      <c r="BT428" s="43"/>
      <c r="BV428" s="14"/>
      <c r="BW428" s="43"/>
      <c r="BX428" s="43"/>
      <c r="BY428" s="43"/>
      <c r="CA428" s="43"/>
      <c r="CC428" s="43"/>
    </row>
    <row r="429" spans="1:81" ht="15.75" thickBot="1" x14ac:dyDescent="0.3">
      <c r="A429" s="37"/>
      <c r="C429" s="57">
        <f t="shared" si="812"/>
        <v>1</v>
      </c>
      <c r="D429" s="58">
        <f>$H$7</f>
        <v>1</v>
      </c>
      <c r="E429" s="58">
        <f>$I$7</f>
        <v>1</v>
      </c>
      <c r="H429" s="45">
        <f t="shared" si="822"/>
        <v>0</v>
      </c>
      <c r="I429" s="45">
        <f t="shared" si="823"/>
        <v>0</v>
      </c>
      <c r="J429" s="45">
        <f t="shared" si="824"/>
        <v>0</v>
      </c>
      <c r="L429" s="59">
        <f t="shared" si="870"/>
        <v>-0.84707514459546573</v>
      </c>
      <c r="M429" s="59">
        <f t="shared" si="870"/>
        <v>0.84465057526016663</v>
      </c>
      <c r="N429" s="59">
        <f t="shared" si="870"/>
        <v>0.83413270752464197</v>
      </c>
      <c r="O429" s="11"/>
      <c r="P429" s="60">
        <f t="shared" si="825"/>
        <v>0.83170813818934286</v>
      </c>
      <c r="Q429" s="41">
        <f t="shared" si="826"/>
        <v>0.83170813818934286</v>
      </c>
      <c r="S429" s="40">
        <f t="shared" si="827"/>
        <v>1</v>
      </c>
      <c r="U429" s="61">
        <f t="shared" si="813"/>
        <v>0.11719743680888701</v>
      </c>
      <c r="V429" s="60">
        <f t="shared" si="814"/>
        <v>0.11719743680888701</v>
      </c>
      <c r="X429" s="47">
        <f>ABS(V426)+ABS(V427)+ABS(V428)+ABS(V429)</f>
        <v>0.11719743680888701</v>
      </c>
      <c r="Y429" s="45" t="str">
        <f>IF(X429&lt;X$17,"Yes","Not")</f>
        <v>Not</v>
      </c>
      <c r="AA429" s="57">
        <f t="shared" si="815"/>
        <v>1</v>
      </c>
      <c r="AB429" s="58">
        <f>$H$7</f>
        <v>1</v>
      </c>
      <c r="AC429" s="58">
        <f>$I$7</f>
        <v>1</v>
      </c>
      <c r="AF429" s="45">
        <f t="shared" si="828"/>
        <v>-2.7726286838359305E-2</v>
      </c>
      <c r="AG429" s="45">
        <f t="shared" si="829"/>
        <v>0</v>
      </c>
      <c r="AH429" s="45">
        <f t="shared" si="830"/>
        <v>0</v>
      </c>
      <c r="AJ429" s="59">
        <f t="shared" si="868"/>
        <v>-1.9030111535099682E-2</v>
      </c>
      <c r="AK429" s="59">
        <f t="shared" si="868"/>
        <v>0.53293955058430198</v>
      </c>
      <c r="AL429" s="59">
        <f t="shared" si="868"/>
        <v>0.59546446036474354</v>
      </c>
      <c r="AN429" s="60">
        <f t="shared" si="816"/>
        <v>1.1093738994139457</v>
      </c>
      <c r="AO429" s="41">
        <f t="shared" si="832"/>
        <v>1.1093738994139457</v>
      </c>
      <c r="AQ429" s="40">
        <f t="shared" si="833"/>
        <v>1</v>
      </c>
      <c r="AS429" s="61">
        <f t="shared" si="817"/>
        <v>-6.1430734379778126E-2</v>
      </c>
      <c r="AT429" s="60">
        <f t="shared" si="818"/>
        <v>-6.1430734379778126E-2</v>
      </c>
      <c r="AV429" s="47">
        <f>ABS(AT426)+ABS(AT427)+ABS(AT428)+ABS(AT429)</f>
        <v>0.67338698093181082</v>
      </c>
      <c r="AW429" s="45" t="str">
        <f>IF(AV429&lt;AV$17,"Yes","Not")</f>
        <v>Not</v>
      </c>
      <c r="AY429" s="57">
        <f t="shared" si="819"/>
        <v>1</v>
      </c>
      <c r="AZ429" s="58">
        <f t="shared" si="848"/>
        <v>0.83170813818934286</v>
      </c>
      <c r="BA429" s="58">
        <f t="shared" si="849"/>
        <v>1.1093738994139457</v>
      </c>
      <c r="BB429" s="62">
        <f>$J$7</f>
        <v>0</v>
      </c>
      <c r="BD429" s="45">
        <f t="shared" si="834"/>
        <v>-4.4559871167993856E-2</v>
      </c>
      <c r="BE429" s="45">
        <f t="shared" si="835"/>
        <v>0</v>
      </c>
      <c r="BF429" s="45">
        <f t="shared" si="836"/>
        <v>-3.8750045116753875E-4</v>
      </c>
      <c r="BH429" s="59">
        <f t="shared" si="869"/>
        <v>0.39562785873540807</v>
      </c>
      <c r="BI429" s="59">
        <f t="shared" si="869"/>
        <v>-1.1863412838729228</v>
      </c>
      <c r="BJ429" s="59">
        <f t="shared" si="869"/>
        <v>0.62183797084405346</v>
      </c>
      <c r="BL429" s="60">
        <f t="shared" si="838"/>
        <v>9.8788972787227758E-2</v>
      </c>
      <c r="BM429" s="41">
        <f t="shared" si="839"/>
        <v>9.8788972787227758E-2</v>
      </c>
      <c r="BO429" s="40">
        <f t="shared" si="840"/>
        <v>1</v>
      </c>
      <c r="BQ429" s="60">
        <f t="shared" si="820"/>
        <v>-9.8788972787227758E-2</v>
      </c>
      <c r="BR429" s="60">
        <f t="shared" si="821"/>
        <v>-9.8788972787227758E-2</v>
      </c>
      <c r="BT429" s="47">
        <f>ABS(BR426)+ABS(BR427)+ABS(BR428)+ABS(BR429)</f>
        <v>1.1026334108277738</v>
      </c>
      <c r="BV429" s="49">
        <f t="shared" ref="BV429" si="883">ABS(BQ426)+ABS(BQ427)+ABS(BQ428)+ABS(BQ429)</f>
        <v>1.1026334108277738</v>
      </c>
      <c r="BW429" s="45">
        <f t="shared" ref="BW429" si="884">IF(BV429&lt;BV$17,1,0)</f>
        <v>0</v>
      </c>
      <c r="BX429" s="43">
        <f t="shared" ref="BX429" si="885">BX425+1</f>
        <v>103</v>
      </c>
      <c r="BY429" s="50" t="str">
        <f t="shared" ref="BY429" si="886">IF(BW429=0,"",BX429)</f>
        <v/>
      </c>
      <c r="CA429" s="51">
        <f t="shared" ref="CA429" si="887">BV429-BV425</f>
        <v>-8.2347321508879689E-2</v>
      </c>
      <c r="CC429" s="43" t="str">
        <f t="shared" ref="CC429" si="888">IF(CA429&gt;0,"***","")</f>
        <v/>
      </c>
    </row>
    <row r="430" spans="1:81" ht="15.75" thickTop="1" x14ac:dyDescent="0.25">
      <c r="A430" s="52">
        <v>104</v>
      </c>
      <c r="C430" s="16">
        <f t="shared" si="812"/>
        <v>1</v>
      </c>
      <c r="D430" s="14">
        <f>$H$4</f>
        <v>1</v>
      </c>
      <c r="E430" s="14">
        <f>$I$4</f>
        <v>0</v>
      </c>
      <c r="H430" s="45">
        <f t="shared" si="822"/>
        <v>1.1719743680888703E-2</v>
      </c>
      <c r="I430" s="45">
        <f t="shared" si="823"/>
        <v>1.1719743680888703E-2</v>
      </c>
      <c r="J430" s="45">
        <f t="shared" si="824"/>
        <v>1.1719743680888703E-2</v>
      </c>
      <c r="L430" s="15">
        <f t="shared" si="870"/>
        <v>-0.83535540091457705</v>
      </c>
      <c r="M430" s="15">
        <f t="shared" si="870"/>
        <v>0.85637031894105531</v>
      </c>
      <c r="N430" s="15">
        <f t="shared" si="870"/>
        <v>0.84585245120553065</v>
      </c>
      <c r="O430" s="11"/>
      <c r="P430" s="53">
        <f t="shared" si="825"/>
        <v>2.1014918026478258E-2</v>
      </c>
      <c r="Q430" s="54">
        <f t="shared" si="826"/>
        <v>2.1014918026478258E-2</v>
      </c>
      <c r="S430" s="53">
        <f t="shared" si="827"/>
        <v>1</v>
      </c>
      <c r="U430" s="55">
        <f t="shared" si="813"/>
        <v>-0.3976964847750466</v>
      </c>
      <c r="V430" s="53">
        <f t="shared" si="814"/>
        <v>-0.3976964847750466</v>
      </c>
      <c r="X430" s="43"/>
      <c r="Y430" s="43"/>
      <c r="AA430" s="16">
        <f t="shared" si="815"/>
        <v>1</v>
      </c>
      <c r="AB430" s="14">
        <f>$H$4</f>
        <v>1</v>
      </c>
      <c r="AC430" s="14">
        <f>$I$4</f>
        <v>0</v>
      </c>
      <c r="AF430" s="45">
        <f t="shared" si="828"/>
        <v>-6.1430734379778126E-3</v>
      </c>
      <c r="AG430" s="45">
        <f t="shared" si="829"/>
        <v>-6.1430734379778126E-3</v>
      </c>
      <c r="AH430" s="45">
        <f t="shared" si="830"/>
        <v>-6.1430734379778126E-3</v>
      </c>
      <c r="AJ430" s="15">
        <f t="shared" si="868"/>
        <v>-2.5173184973077495E-2</v>
      </c>
      <c r="AK430" s="15">
        <f t="shared" si="868"/>
        <v>0.52679647714632416</v>
      </c>
      <c r="AL430" s="15">
        <f t="shared" si="868"/>
        <v>0.58932138692676572</v>
      </c>
      <c r="AN430" s="53">
        <f t="shared" si="816"/>
        <v>0.50162329217324664</v>
      </c>
      <c r="AO430" s="54">
        <f t="shared" si="832"/>
        <v>0.50162329217324664</v>
      </c>
      <c r="AQ430" s="53">
        <f t="shared" si="833"/>
        <v>1</v>
      </c>
      <c r="AS430" s="55">
        <f t="shared" si="817"/>
        <v>0.20337592355250333</v>
      </c>
      <c r="AT430" s="53">
        <f t="shared" si="818"/>
        <v>0.20337592355250333</v>
      </c>
      <c r="AV430" s="43"/>
      <c r="AW430" s="43"/>
      <c r="AY430" s="16">
        <f t="shared" si="819"/>
        <v>1</v>
      </c>
      <c r="AZ430" s="14">
        <f t="shared" si="848"/>
        <v>2.1014918026478258E-2</v>
      </c>
      <c r="BA430" s="14">
        <f t="shared" si="849"/>
        <v>0.50162329217324664</v>
      </c>
      <c r="BB430" s="56">
        <f>$J$4</f>
        <v>1</v>
      </c>
      <c r="BD430" s="45">
        <f t="shared" si="834"/>
        <v>-9.8788972787227768E-3</v>
      </c>
      <c r="BE430" s="45">
        <f t="shared" si="835"/>
        <v>-8.2163592630502859E-3</v>
      </c>
      <c r="BF430" s="45">
        <f t="shared" si="836"/>
        <v>-1.0959390796006503E-2</v>
      </c>
      <c r="BH430" s="15">
        <f t="shared" si="869"/>
        <v>0.3857489614566853</v>
      </c>
      <c r="BI430" s="15">
        <f t="shared" si="869"/>
        <v>-1.194557643135973</v>
      </c>
      <c r="BJ430" s="15">
        <f t="shared" si="869"/>
        <v>0.61087858004804696</v>
      </c>
      <c r="BL430" s="53">
        <f t="shared" si="838"/>
        <v>0.66707635495009932</v>
      </c>
      <c r="BM430" s="54">
        <f t="shared" si="839"/>
        <v>0.66707635495009932</v>
      </c>
      <c r="BO430" s="53">
        <f t="shared" si="840"/>
        <v>1</v>
      </c>
      <c r="BQ430" s="53">
        <f t="shared" si="820"/>
        <v>0.33292364504990068</v>
      </c>
      <c r="BR430" s="53">
        <f t="shared" si="821"/>
        <v>0.33292364504990068</v>
      </c>
      <c r="BT430" s="43"/>
      <c r="BV430" s="46"/>
      <c r="BW430" s="43"/>
      <c r="BX430" s="43"/>
      <c r="BY430" s="43"/>
      <c r="CA430" s="43"/>
      <c r="CC430" s="43"/>
    </row>
    <row r="431" spans="1:81" x14ac:dyDescent="0.25">
      <c r="A431" s="52"/>
      <c r="C431" s="16">
        <f t="shared" si="812"/>
        <v>1</v>
      </c>
      <c r="D431" s="14">
        <f>$H$5</f>
        <v>0</v>
      </c>
      <c r="E431" s="14">
        <f>$I$5</f>
        <v>1</v>
      </c>
      <c r="H431" s="45">
        <f t="shared" si="822"/>
        <v>-3.9769648477504665E-2</v>
      </c>
      <c r="I431" s="45">
        <f t="shared" si="823"/>
        <v>-3.9769648477504665E-2</v>
      </c>
      <c r="J431" s="45">
        <f t="shared" si="824"/>
        <v>0</v>
      </c>
      <c r="L431" s="15">
        <f t="shared" si="870"/>
        <v>-0.87512504939208169</v>
      </c>
      <c r="M431" s="15">
        <f t="shared" si="870"/>
        <v>0.81660067046355067</v>
      </c>
      <c r="N431" s="15">
        <f t="shared" si="870"/>
        <v>0.84585245120553065</v>
      </c>
      <c r="O431" s="11"/>
      <c r="P431" s="53">
        <f t="shared" si="825"/>
        <v>-2.9272598186551035E-2</v>
      </c>
      <c r="Q431" s="54">
        <f t="shared" si="826"/>
        <v>0</v>
      </c>
      <c r="S431" s="53">
        <f t="shared" si="827"/>
        <v>0</v>
      </c>
      <c r="U431" s="55">
        <f t="shared" si="813"/>
        <v>-0.25566203868510945</v>
      </c>
      <c r="V431" s="53">
        <f t="shared" si="814"/>
        <v>0</v>
      </c>
      <c r="X431" s="43"/>
      <c r="Y431" s="43"/>
      <c r="AA431" s="16">
        <f t="shared" si="815"/>
        <v>1</v>
      </c>
      <c r="AB431" s="14">
        <f>$H$5</f>
        <v>0</v>
      </c>
      <c r="AC431" s="14">
        <f>$I$5</f>
        <v>1</v>
      </c>
      <c r="AF431" s="45">
        <f t="shared" si="828"/>
        <v>2.0337592355250334E-2</v>
      </c>
      <c r="AG431" s="45">
        <f t="shared" si="829"/>
        <v>2.0337592355250334E-2</v>
      </c>
      <c r="AH431" s="45">
        <f t="shared" si="830"/>
        <v>0</v>
      </c>
      <c r="AJ431" s="15">
        <f t="shared" si="868"/>
        <v>-4.8355926178271606E-3</v>
      </c>
      <c r="AK431" s="15">
        <f t="shared" si="868"/>
        <v>0.5471340695015745</v>
      </c>
      <c r="AL431" s="15">
        <f t="shared" si="868"/>
        <v>0.58932138692676572</v>
      </c>
      <c r="AN431" s="53">
        <f t="shared" si="816"/>
        <v>0.58448579430893854</v>
      </c>
      <c r="AO431" s="54">
        <f t="shared" si="832"/>
        <v>0.58448579430893854</v>
      </c>
      <c r="AQ431" s="53">
        <f t="shared" si="833"/>
        <v>1</v>
      </c>
      <c r="AS431" s="55">
        <f t="shared" si="817"/>
        <v>0.13439460634470027</v>
      </c>
      <c r="AT431" s="53">
        <f t="shared" si="818"/>
        <v>0.13439460634470027</v>
      </c>
      <c r="AV431" s="43"/>
      <c r="AW431" s="43"/>
      <c r="AY431" s="16">
        <f t="shared" si="819"/>
        <v>1</v>
      </c>
      <c r="AZ431" s="14">
        <f t="shared" si="848"/>
        <v>0</v>
      </c>
      <c r="BA431" s="14">
        <f t="shared" si="849"/>
        <v>0.58448579430893854</v>
      </c>
      <c r="BB431" s="56">
        <f>$J$5</f>
        <v>1</v>
      </c>
      <c r="BD431" s="45">
        <f t="shared" si="834"/>
        <v>3.3292364504990068E-2</v>
      </c>
      <c r="BE431" s="45">
        <f t="shared" si="835"/>
        <v>6.9963631098000076E-4</v>
      </c>
      <c r="BF431" s="45">
        <f t="shared" si="836"/>
        <v>1.670022548722486E-2</v>
      </c>
      <c r="BH431" s="15">
        <f t="shared" si="869"/>
        <v>0.41904132596167537</v>
      </c>
      <c r="BI431" s="15">
        <f t="shared" si="869"/>
        <v>-1.1938580068249931</v>
      </c>
      <c r="BJ431" s="15">
        <f t="shared" si="869"/>
        <v>0.62757880553527179</v>
      </c>
      <c r="BL431" s="53">
        <f t="shared" si="838"/>
        <v>0.78585222260641352</v>
      </c>
      <c r="BM431" s="54">
        <f t="shared" si="839"/>
        <v>0.78585222260641352</v>
      </c>
      <c r="BO431" s="53">
        <f t="shared" si="840"/>
        <v>1</v>
      </c>
      <c r="BQ431" s="53">
        <f t="shared" si="820"/>
        <v>0.21414777739358648</v>
      </c>
      <c r="BR431" s="53">
        <f t="shared" si="821"/>
        <v>0.21414777739358648</v>
      </c>
      <c r="BT431" s="43"/>
      <c r="BV431" s="14"/>
      <c r="BW431" s="43"/>
      <c r="BX431" s="43"/>
      <c r="BY431" s="43"/>
      <c r="CA431" s="43"/>
      <c r="CC431" s="43"/>
    </row>
    <row r="432" spans="1:81" x14ac:dyDescent="0.25">
      <c r="A432" s="52"/>
      <c r="C432" s="16">
        <f t="shared" si="812"/>
        <v>1</v>
      </c>
      <c r="D432" s="14">
        <f>$H$6</f>
        <v>0</v>
      </c>
      <c r="E432" s="14">
        <f>$I$6</f>
        <v>0</v>
      </c>
      <c r="H432" s="45">
        <f t="shared" si="822"/>
        <v>0</v>
      </c>
      <c r="I432" s="45">
        <f t="shared" si="823"/>
        <v>0</v>
      </c>
      <c r="J432" s="45">
        <f t="shared" si="824"/>
        <v>0</v>
      </c>
      <c r="L432" s="15">
        <f t="shared" si="870"/>
        <v>-0.87512504939208169</v>
      </c>
      <c r="M432" s="15">
        <f t="shared" si="870"/>
        <v>0.81660067046355067</v>
      </c>
      <c r="N432" s="15">
        <f t="shared" si="870"/>
        <v>0.84585245120553065</v>
      </c>
      <c r="O432" s="11"/>
      <c r="P432" s="53">
        <f t="shared" si="825"/>
        <v>-0.87512504939208169</v>
      </c>
      <c r="Q432" s="54">
        <f t="shared" si="826"/>
        <v>0</v>
      </c>
      <c r="S432" s="53">
        <f t="shared" si="827"/>
        <v>0</v>
      </c>
      <c r="U432" s="55">
        <f t="shared" si="813"/>
        <v>0.53241697628917861</v>
      </c>
      <c r="V432" s="53">
        <f t="shared" si="814"/>
        <v>0</v>
      </c>
      <c r="X432" s="43"/>
      <c r="Y432" s="43"/>
      <c r="AA432" s="16">
        <f t="shared" si="815"/>
        <v>1</v>
      </c>
      <c r="AB432" s="14">
        <f>$H$6</f>
        <v>0</v>
      </c>
      <c r="AC432" s="14">
        <f>$I$6</f>
        <v>0</v>
      </c>
      <c r="AF432" s="45">
        <f t="shared" si="828"/>
        <v>1.3439460634470027E-2</v>
      </c>
      <c r="AG432" s="45">
        <f t="shared" si="829"/>
        <v>0</v>
      </c>
      <c r="AH432" s="45">
        <f t="shared" si="830"/>
        <v>1.3439460634470027E-2</v>
      </c>
      <c r="AJ432" s="15">
        <f t="shared" si="868"/>
        <v>8.6038680166428665E-3</v>
      </c>
      <c r="AK432" s="15">
        <f t="shared" si="868"/>
        <v>0.5471340695015745</v>
      </c>
      <c r="AL432" s="15">
        <f t="shared" si="868"/>
        <v>0.60276084756123571</v>
      </c>
      <c r="AN432" s="53">
        <f t="shared" si="816"/>
        <v>8.6038680166428665E-3</v>
      </c>
      <c r="AO432" s="54">
        <f t="shared" si="832"/>
        <v>8.6038680166428665E-3</v>
      </c>
      <c r="AQ432" s="53">
        <f t="shared" si="833"/>
        <v>1</v>
      </c>
      <c r="AS432" s="55">
        <f t="shared" si="817"/>
        <v>-0.28545913850213084</v>
      </c>
      <c r="AT432" s="53">
        <f t="shared" si="818"/>
        <v>-0.28545913850213084</v>
      </c>
      <c r="AV432" s="43"/>
      <c r="AW432" s="43"/>
      <c r="AY432" s="16">
        <f t="shared" si="819"/>
        <v>1</v>
      </c>
      <c r="AZ432" s="14">
        <f t="shared" si="848"/>
        <v>0</v>
      </c>
      <c r="BA432" s="14">
        <f t="shared" si="849"/>
        <v>8.6038680166428665E-3</v>
      </c>
      <c r="BB432" s="56">
        <f>$J$6</f>
        <v>0</v>
      </c>
      <c r="BD432" s="45">
        <f t="shared" si="834"/>
        <v>2.141477773935865E-2</v>
      </c>
      <c r="BE432" s="45">
        <f t="shared" si="835"/>
        <v>0</v>
      </c>
      <c r="BF432" s="45">
        <f t="shared" si="836"/>
        <v>1.2516633376938415E-2</v>
      </c>
      <c r="BH432" s="15">
        <f t="shared" si="869"/>
        <v>0.440456103701034</v>
      </c>
      <c r="BI432" s="15">
        <f t="shared" si="869"/>
        <v>-1.1938580068249931</v>
      </c>
      <c r="BJ432" s="15">
        <f t="shared" si="869"/>
        <v>0.64009543891221021</v>
      </c>
      <c r="BL432" s="53">
        <f t="shared" si="838"/>
        <v>0.44596340037548976</v>
      </c>
      <c r="BM432" s="54">
        <f t="shared" si="839"/>
        <v>0.44596340037548976</v>
      </c>
      <c r="BO432" s="53">
        <f t="shared" si="840"/>
        <v>1</v>
      </c>
      <c r="BQ432" s="53">
        <f t="shared" si="820"/>
        <v>-0.44596340037548976</v>
      </c>
      <c r="BR432" s="53">
        <f t="shared" si="821"/>
        <v>-0.44596340037548976</v>
      </c>
      <c r="BT432" s="43"/>
      <c r="BV432" s="14"/>
      <c r="BW432" s="43"/>
      <c r="BX432" s="43"/>
      <c r="BY432" s="43"/>
      <c r="CA432" s="43"/>
      <c r="CC432" s="43"/>
    </row>
    <row r="433" spans="1:81" x14ac:dyDescent="0.25">
      <c r="A433" s="52"/>
      <c r="C433" s="16">
        <f t="shared" si="812"/>
        <v>1</v>
      </c>
      <c r="D433" s="14">
        <f>$H$7</f>
        <v>1</v>
      </c>
      <c r="E433" s="14">
        <f>$I$7</f>
        <v>1</v>
      </c>
      <c r="H433" s="45">
        <f t="shared" si="822"/>
        <v>0</v>
      </c>
      <c r="I433" s="45">
        <f t="shared" si="823"/>
        <v>0</v>
      </c>
      <c r="J433" s="45">
        <f t="shared" si="824"/>
        <v>0</v>
      </c>
      <c r="L433" s="15">
        <f t="shared" si="870"/>
        <v>-0.87512504939208169</v>
      </c>
      <c r="M433" s="15">
        <f t="shared" si="870"/>
        <v>0.81660067046355067</v>
      </c>
      <c r="N433" s="15">
        <f t="shared" si="870"/>
        <v>0.84585245120553065</v>
      </c>
      <c r="O433" s="11"/>
      <c r="P433" s="53">
        <f t="shared" si="825"/>
        <v>0.78732807227699964</v>
      </c>
      <c r="Q433" s="54">
        <f t="shared" si="826"/>
        <v>0.78732807227699964</v>
      </c>
      <c r="S433" s="53">
        <f t="shared" si="827"/>
        <v>1</v>
      </c>
      <c r="U433" s="55">
        <f t="shared" si="813"/>
        <v>0.21339729023726206</v>
      </c>
      <c r="V433" s="53">
        <f t="shared" si="814"/>
        <v>0.21339729023726206</v>
      </c>
      <c r="X433" s="47">
        <f>ABS(V430)+ABS(V431)+ABS(V432)+ABS(V433)</f>
        <v>0.61109377501230866</v>
      </c>
      <c r="Y433" s="45" t="str">
        <f>IF(X433&lt;X$17,"Yes","Not")</f>
        <v>Not</v>
      </c>
      <c r="AA433" s="16">
        <f t="shared" si="815"/>
        <v>1</v>
      </c>
      <c r="AB433" s="14">
        <f>$H$7</f>
        <v>1</v>
      </c>
      <c r="AC433" s="14">
        <f>$I$7</f>
        <v>1</v>
      </c>
      <c r="AF433" s="45">
        <f t="shared" si="828"/>
        <v>-2.8545913850213087E-2</v>
      </c>
      <c r="AG433" s="45">
        <f t="shared" si="829"/>
        <v>0</v>
      </c>
      <c r="AH433" s="45">
        <f t="shared" si="830"/>
        <v>0</v>
      </c>
      <c r="AJ433" s="15">
        <f t="shared" si="868"/>
        <v>-1.9942045833570218E-2</v>
      </c>
      <c r="AK433" s="15">
        <f t="shared" si="868"/>
        <v>0.5471340695015745</v>
      </c>
      <c r="AL433" s="15">
        <f t="shared" si="868"/>
        <v>0.60276084756123571</v>
      </c>
      <c r="AN433" s="53">
        <f t="shared" si="816"/>
        <v>1.1299528712292402</v>
      </c>
      <c r="AO433" s="54">
        <f t="shared" si="832"/>
        <v>1.1299528712292402</v>
      </c>
      <c r="AQ433" s="53">
        <f t="shared" si="833"/>
        <v>1</v>
      </c>
      <c r="AS433" s="55">
        <f t="shared" si="817"/>
        <v>-0.11434588587417099</v>
      </c>
      <c r="AT433" s="53">
        <f t="shared" si="818"/>
        <v>-0.11434588587417099</v>
      </c>
      <c r="AV433" s="47">
        <f>ABS(AT430)+ABS(AT431)+ABS(AT432)+ABS(AT433)</f>
        <v>0.73757555427350541</v>
      </c>
      <c r="AW433" s="45" t="str">
        <f>IF(AV433&lt;AV$17,"Yes","Not")</f>
        <v>Not</v>
      </c>
      <c r="AY433" s="16">
        <f t="shared" si="819"/>
        <v>1</v>
      </c>
      <c r="AZ433" s="14">
        <f t="shared" si="848"/>
        <v>0.78732807227699964</v>
      </c>
      <c r="BA433" s="14">
        <f t="shared" si="849"/>
        <v>1.1299528712292402</v>
      </c>
      <c r="BB433" s="56">
        <f>$J$7</f>
        <v>0</v>
      </c>
      <c r="BD433" s="45">
        <f t="shared" si="834"/>
        <v>-4.4596340037548976E-2</v>
      </c>
      <c r="BE433" s="45">
        <f t="shared" si="835"/>
        <v>0</v>
      </c>
      <c r="BF433" s="45">
        <f t="shared" si="836"/>
        <v>-3.8370102370839741E-4</v>
      </c>
      <c r="BH433" s="15">
        <f t="shared" si="869"/>
        <v>0.39585976366348502</v>
      </c>
      <c r="BI433" s="15">
        <f t="shared" si="869"/>
        <v>-1.1938580068249931</v>
      </c>
      <c r="BJ433" s="15">
        <f t="shared" si="869"/>
        <v>0.63971173788850177</v>
      </c>
      <c r="BL433" s="53">
        <f t="shared" si="838"/>
        <v>0.1787459555636618</v>
      </c>
      <c r="BM433" s="54">
        <f t="shared" si="839"/>
        <v>0.1787459555636618</v>
      </c>
      <c r="BO433" s="53">
        <f t="shared" si="840"/>
        <v>1</v>
      </c>
      <c r="BQ433" s="53">
        <f t="shared" si="820"/>
        <v>-0.1787459555636618</v>
      </c>
      <c r="BR433" s="53">
        <f t="shared" si="821"/>
        <v>-0.1787459555636618</v>
      </c>
      <c r="BT433" s="47">
        <f>ABS(BR430)+ABS(BR431)+ABS(BR432)+ABS(BR433)</f>
        <v>1.1717807783826388</v>
      </c>
      <c r="BV433" s="49">
        <f t="shared" ref="BV433" si="889">ABS(BQ430)+ABS(BQ431)+ABS(BQ432)+ABS(BQ433)</f>
        <v>1.1717807783826388</v>
      </c>
      <c r="BW433" s="45">
        <f t="shared" ref="BW433" si="890">IF(BV433&lt;BV$17,1,0)</f>
        <v>0</v>
      </c>
      <c r="BX433" s="43">
        <f t="shared" ref="BX433" si="891">BX429+1</f>
        <v>104</v>
      </c>
      <c r="BY433" s="50" t="str">
        <f t="shared" ref="BY433" si="892">IF(BW433=0,"",BX433)</f>
        <v/>
      </c>
      <c r="CA433" s="51">
        <f t="shared" ref="CA433" si="893">BV433-BV429</f>
        <v>6.9147367554865058E-2</v>
      </c>
      <c r="CC433" s="43" t="str">
        <f t="shared" ref="CC433" si="894">IF(CA433&gt;0,"***","")</f>
        <v>***</v>
      </c>
    </row>
    <row r="434" spans="1:81" x14ac:dyDescent="0.25">
      <c r="A434" s="37">
        <v>105</v>
      </c>
      <c r="C434" s="38">
        <f t="shared" si="812"/>
        <v>1</v>
      </c>
      <c r="D434" s="39">
        <f>$H$4</f>
        <v>1</v>
      </c>
      <c r="E434" s="39">
        <f>$I$4</f>
        <v>0</v>
      </c>
      <c r="H434" s="45">
        <f t="shared" si="822"/>
        <v>2.1339729023726207E-2</v>
      </c>
      <c r="I434" s="45">
        <f t="shared" si="823"/>
        <v>2.1339729023726207E-2</v>
      </c>
      <c r="J434" s="45">
        <f t="shared" si="824"/>
        <v>2.1339729023726207E-2</v>
      </c>
      <c r="L434" s="45">
        <f t="shared" si="870"/>
        <v>-0.85378532036835553</v>
      </c>
      <c r="M434" s="45">
        <f t="shared" si="870"/>
        <v>0.83794039948727683</v>
      </c>
      <c r="N434" s="45">
        <f t="shared" si="870"/>
        <v>0.86719218022925681</v>
      </c>
      <c r="O434" s="11"/>
      <c r="P434" s="40">
        <f t="shared" si="825"/>
        <v>-1.5844920881078695E-2</v>
      </c>
      <c r="Q434" s="41">
        <f t="shared" si="826"/>
        <v>0</v>
      </c>
      <c r="S434" s="40">
        <f t="shared" si="827"/>
        <v>0</v>
      </c>
      <c r="U434" s="42">
        <f t="shared" si="813"/>
        <v>-0.37395087868254051</v>
      </c>
      <c r="V434" s="40">
        <f t="shared" si="814"/>
        <v>0</v>
      </c>
      <c r="X434" s="43"/>
      <c r="Y434" s="43"/>
      <c r="AA434" s="38">
        <f t="shared" si="815"/>
        <v>1</v>
      </c>
      <c r="AB434" s="39">
        <f>$H$4</f>
        <v>1</v>
      </c>
      <c r="AC434" s="39">
        <f>$I$4</f>
        <v>0</v>
      </c>
      <c r="AF434" s="45">
        <f t="shared" si="828"/>
        <v>-1.14345885874171E-2</v>
      </c>
      <c r="AG434" s="45">
        <f t="shared" si="829"/>
        <v>-1.14345885874171E-2</v>
      </c>
      <c r="AH434" s="45">
        <f t="shared" si="830"/>
        <v>-1.14345885874171E-2</v>
      </c>
      <c r="AJ434" s="45">
        <f t="shared" si="868"/>
        <v>-3.1376634420987315E-2</v>
      </c>
      <c r="AK434" s="45">
        <f t="shared" si="868"/>
        <v>0.53569948091415742</v>
      </c>
      <c r="AL434" s="45">
        <f t="shared" si="868"/>
        <v>0.59132625897381863</v>
      </c>
      <c r="AN434" s="40">
        <f t="shared" si="816"/>
        <v>0.50432284649317016</v>
      </c>
      <c r="AO434" s="41">
        <f t="shared" si="832"/>
        <v>0.50432284649317016</v>
      </c>
      <c r="AQ434" s="40">
        <f t="shared" si="833"/>
        <v>1</v>
      </c>
      <c r="AS434" s="42">
        <f t="shared" si="817"/>
        <v>0.19178899955406517</v>
      </c>
      <c r="AT434" s="40">
        <f t="shared" si="818"/>
        <v>0.19178899955406517</v>
      </c>
      <c r="AV434" s="43"/>
      <c r="AW434" s="43"/>
      <c r="AY434" s="38">
        <f t="shared" si="819"/>
        <v>1</v>
      </c>
      <c r="AZ434" s="39">
        <f t="shared" si="848"/>
        <v>0</v>
      </c>
      <c r="BA434" s="39">
        <f t="shared" si="849"/>
        <v>0.50432284649317016</v>
      </c>
      <c r="BB434" s="44">
        <f>$J$4</f>
        <v>1</v>
      </c>
      <c r="BD434" s="45">
        <f t="shared" si="834"/>
        <v>-1.7874595556366179E-2</v>
      </c>
      <c r="BE434" s="45">
        <f t="shared" si="835"/>
        <v>-1.407317086212481E-2</v>
      </c>
      <c r="BF434" s="45">
        <f t="shared" si="836"/>
        <v>-2.0197450570977382E-2</v>
      </c>
      <c r="BH434" s="45">
        <f t="shared" si="869"/>
        <v>0.37798516810711885</v>
      </c>
      <c r="BI434" s="45">
        <f t="shared" si="869"/>
        <v>-1.207931177687118</v>
      </c>
      <c r="BJ434" s="45">
        <f t="shared" si="869"/>
        <v>0.61951428731752434</v>
      </c>
      <c r="BL434" s="40">
        <f t="shared" si="838"/>
        <v>0.69042037693028036</v>
      </c>
      <c r="BM434" s="41">
        <f t="shared" si="839"/>
        <v>0.69042037693028036</v>
      </c>
      <c r="BO434" s="40">
        <f t="shared" si="840"/>
        <v>1</v>
      </c>
      <c r="BQ434" s="40">
        <f t="shared" si="820"/>
        <v>0.30957962306971964</v>
      </c>
      <c r="BR434" s="40">
        <f t="shared" si="821"/>
        <v>0.30957962306971964</v>
      </c>
      <c r="BT434" s="43"/>
      <c r="BV434" s="46"/>
      <c r="BW434" s="43"/>
      <c r="BX434" s="43"/>
      <c r="BY434" s="43"/>
      <c r="CA434" s="43"/>
      <c r="CC434" s="43"/>
    </row>
    <row r="435" spans="1:81" x14ac:dyDescent="0.25">
      <c r="A435" s="37"/>
      <c r="C435" s="38">
        <f t="shared" si="812"/>
        <v>1</v>
      </c>
      <c r="D435" s="39">
        <f>$H$5</f>
        <v>0</v>
      </c>
      <c r="E435" s="39">
        <f>$I$5</f>
        <v>1</v>
      </c>
      <c r="H435" s="45">
        <f t="shared" si="822"/>
        <v>0</v>
      </c>
      <c r="I435" s="45">
        <f t="shared" si="823"/>
        <v>0</v>
      </c>
      <c r="J435" s="45">
        <f t="shared" si="824"/>
        <v>0</v>
      </c>
      <c r="L435" s="45">
        <f t="shared" si="870"/>
        <v>-0.85378532036835553</v>
      </c>
      <c r="M435" s="45">
        <f t="shared" si="870"/>
        <v>0.83794039948727683</v>
      </c>
      <c r="N435" s="45">
        <f t="shared" si="870"/>
        <v>0.86719218022925681</v>
      </c>
      <c r="O435" s="11"/>
      <c r="P435" s="40">
        <f t="shared" si="825"/>
        <v>1.3406859860901288E-2</v>
      </c>
      <c r="Q435" s="41">
        <f t="shared" si="826"/>
        <v>1.3406859860901288E-2</v>
      </c>
      <c r="S435" s="40">
        <f t="shared" si="827"/>
        <v>1</v>
      </c>
      <c r="U435" s="42">
        <f t="shared" si="813"/>
        <v>-0.28921643097175509</v>
      </c>
      <c r="V435" s="40">
        <f t="shared" si="814"/>
        <v>-0.28921643097175509</v>
      </c>
      <c r="X435" s="43"/>
      <c r="Y435" s="43"/>
      <c r="AA435" s="38">
        <f t="shared" si="815"/>
        <v>1</v>
      </c>
      <c r="AB435" s="39">
        <f>$H$5</f>
        <v>0</v>
      </c>
      <c r="AC435" s="39">
        <f>$I$5</f>
        <v>1</v>
      </c>
      <c r="AF435" s="45">
        <f t="shared" si="828"/>
        <v>1.9178899955406517E-2</v>
      </c>
      <c r="AG435" s="45">
        <f t="shared" si="829"/>
        <v>1.9178899955406517E-2</v>
      </c>
      <c r="AH435" s="45">
        <f t="shared" si="830"/>
        <v>0</v>
      </c>
      <c r="AJ435" s="45">
        <f t="shared" ref="AJ435:AL450" si="895">AJ434+AF435</f>
        <v>-1.2197734465580798E-2</v>
      </c>
      <c r="AK435" s="45">
        <f t="shared" si="895"/>
        <v>0.55487838086956398</v>
      </c>
      <c r="AL435" s="45">
        <f t="shared" si="895"/>
        <v>0.59132625897381863</v>
      </c>
      <c r="AN435" s="40">
        <f t="shared" si="816"/>
        <v>0.57912852450823782</v>
      </c>
      <c r="AO435" s="41">
        <f t="shared" si="832"/>
        <v>0.57912852450823782</v>
      </c>
      <c r="AQ435" s="40">
        <f t="shared" si="833"/>
        <v>1</v>
      </c>
      <c r="AS435" s="42">
        <f t="shared" si="817"/>
        <v>0.15206925280141242</v>
      </c>
      <c r="AT435" s="40">
        <f t="shared" si="818"/>
        <v>0.15206925280141242</v>
      </c>
      <c r="AV435" s="43"/>
      <c r="AW435" s="43"/>
      <c r="AY435" s="38">
        <f t="shared" si="819"/>
        <v>1</v>
      </c>
      <c r="AZ435" s="39">
        <f t="shared" si="848"/>
        <v>1.3406859860901288E-2</v>
      </c>
      <c r="BA435" s="39">
        <f t="shared" si="849"/>
        <v>0.57912852450823782</v>
      </c>
      <c r="BB435" s="44">
        <f>$J$5</f>
        <v>1</v>
      </c>
      <c r="BD435" s="45">
        <f t="shared" si="834"/>
        <v>3.0957962306971967E-2</v>
      </c>
      <c r="BE435" s="45">
        <f t="shared" si="835"/>
        <v>0</v>
      </c>
      <c r="BF435" s="45">
        <f t="shared" si="836"/>
        <v>1.5612807672280371E-2</v>
      </c>
      <c r="BH435" s="45">
        <f t="shared" ref="BH435:BJ450" si="896">BH434+BD435</f>
        <v>0.40894313041409081</v>
      </c>
      <c r="BI435" s="45">
        <f t="shared" si="896"/>
        <v>-1.207931177687118</v>
      </c>
      <c r="BJ435" s="45">
        <f t="shared" si="896"/>
        <v>0.63512709498980469</v>
      </c>
      <c r="BL435" s="40">
        <f t="shared" si="838"/>
        <v>0.76056878378987514</v>
      </c>
      <c r="BM435" s="41">
        <f t="shared" si="839"/>
        <v>0.76056878378987514</v>
      </c>
      <c r="BO435" s="40">
        <f t="shared" si="840"/>
        <v>1</v>
      </c>
      <c r="BQ435" s="40">
        <f t="shared" si="820"/>
        <v>0.23943121621012486</v>
      </c>
      <c r="BR435" s="40">
        <f t="shared" si="821"/>
        <v>0.23943121621012486</v>
      </c>
      <c r="BT435" s="43"/>
      <c r="BV435" s="14"/>
      <c r="BW435" s="43"/>
      <c r="BX435" s="43"/>
      <c r="BY435" s="43"/>
      <c r="CA435" s="43"/>
      <c r="CC435" s="43"/>
    </row>
    <row r="436" spans="1:81" x14ac:dyDescent="0.25">
      <c r="A436" s="37"/>
      <c r="C436" s="38">
        <f t="shared" si="812"/>
        <v>1</v>
      </c>
      <c r="D436" s="39">
        <f>$H$6</f>
        <v>0</v>
      </c>
      <c r="E436" s="39">
        <f>$I$6</f>
        <v>0</v>
      </c>
      <c r="H436" s="45">
        <f t="shared" si="822"/>
        <v>-2.8921643097175511E-2</v>
      </c>
      <c r="I436" s="45">
        <f t="shared" si="823"/>
        <v>0</v>
      </c>
      <c r="J436" s="45">
        <f t="shared" si="824"/>
        <v>-2.8921643097175511E-2</v>
      </c>
      <c r="L436" s="45">
        <f t="shared" ref="L436:N451" si="897">L435+H436</f>
        <v>-0.88270696346553101</v>
      </c>
      <c r="M436" s="45">
        <f t="shared" si="897"/>
        <v>0.83794039948727683</v>
      </c>
      <c r="N436" s="45">
        <f t="shared" si="897"/>
        <v>0.83827053713208133</v>
      </c>
      <c r="O436" s="11"/>
      <c r="P436" s="40">
        <f t="shared" si="825"/>
        <v>-0.88270696346553101</v>
      </c>
      <c r="Q436" s="41">
        <f t="shared" si="826"/>
        <v>0</v>
      </c>
      <c r="S436" s="40">
        <f t="shared" si="827"/>
        <v>0</v>
      </c>
      <c r="U436" s="42">
        <f t="shared" si="813"/>
        <v>0.52511623848492162</v>
      </c>
      <c r="V436" s="40">
        <f t="shared" si="814"/>
        <v>0</v>
      </c>
      <c r="X436" s="43"/>
      <c r="Y436" s="43"/>
      <c r="AA436" s="38">
        <f t="shared" si="815"/>
        <v>1</v>
      </c>
      <c r="AB436" s="39">
        <f>$H$6</f>
        <v>0</v>
      </c>
      <c r="AC436" s="39">
        <f>$I$6</f>
        <v>0</v>
      </c>
      <c r="AF436" s="45">
        <f t="shared" si="828"/>
        <v>1.5206925280141243E-2</v>
      </c>
      <c r="AG436" s="45">
        <f t="shared" si="829"/>
        <v>0</v>
      </c>
      <c r="AH436" s="45">
        <f t="shared" si="830"/>
        <v>1.5206925280141243E-2</v>
      </c>
      <c r="AJ436" s="45">
        <f t="shared" si="895"/>
        <v>3.0091908145604453E-3</v>
      </c>
      <c r="AK436" s="45">
        <f t="shared" si="895"/>
        <v>0.55487838086956398</v>
      </c>
      <c r="AL436" s="45">
        <f t="shared" si="895"/>
        <v>0.60653318425395986</v>
      </c>
      <c r="AN436" s="40">
        <f t="shared" si="816"/>
        <v>3.0091908145604453E-3</v>
      </c>
      <c r="AO436" s="41">
        <f t="shared" si="832"/>
        <v>3.0091908145604453E-3</v>
      </c>
      <c r="AQ436" s="40">
        <f t="shared" si="833"/>
        <v>1</v>
      </c>
      <c r="AS436" s="42">
        <f t="shared" si="817"/>
        <v>-0.28220769889903446</v>
      </c>
      <c r="AT436" s="40">
        <f t="shared" si="818"/>
        <v>-0.28220769889903446</v>
      </c>
      <c r="AV436" s="43"/>
      <c r="AW436" s="43"/>
      <c r="AY436" s="38">
        <f t="shared" si="819"/>
        <v>1</v>
      </c>
      <c r="AZ436" s="39">
        <f t="shared" si="848"/>
        <v>0</v>
      </c>
      <c r="BA436" s="39">
        <f t="shared" si="849"/>
        <v>3.0091908145604453E-3</v>
      </c>
      <c r="BB436" s="44">
        <f>$J$6</f>
        <v>0</v>
      </c>
      <c r="BD436" s="45">
        <f t="shared" si="834"/>
        <v>2.3943121621012489E-2</v>
      </c>
      <c r="BE436" s="45">
        <f t="shared" si="835"/>
        <v>3.2100207620543012E-4</v>
      </c>
      <c r="BF436" s="45">
        <f t="shared" si="836"/>
        <v>1.3866144696498248E-2</v>
      </c>
      <c r="BH436" s="45">
        <f t="shared" si="896"/>
        <v>0.43288625203510328</v>
      </c>
      <c r="BI436" s="45">
        <f t="shared" si="896"/>
        <v>-1.2076101756109126</v>
      </c>
      <c r="BJ436" s="45">
        <f t="shared" si="896"/>
        <v>0.64899323968630296</v>
      </c>
      <c r="BL436" s="40">
        <f t="shared" si="838"/>
        <v>0.43483919653067915</v>
      </c>
      <c r="BM436" s="41">
        <f t="shared" si="839"/>
        <v>0.43483919653067915</v>
      </c>
      <c r="BO436" s="40">
        <f t="shared" si="840"/>
        <v>1</v>
      </c>
      <c r="BQ436" s="40">
        <f t="shared" si="820"/>
        <v>-0.43483919653067915</v>
      </c>
      <c r="BR436" s="40">
        <f t="shared" si="821"/>
        <v>-0.43483919653067915</v>
      </c>
      <c r="BT436" s="43"/>
      <c r="BV436" s="14"/>
      <c r="BW436" s="43"/>
      <c r="BX436" s="43"/>
      <c r="BY436" s="43"/>
      <c r="CA436" s="43"/>
      <c r="CC436" s="43"/>
    </row>
    <row r="437" spans="1:81" x14ac:dyDescent="0.25">
      <c r="A437" s="37"/>
      <c r="C437" s="38">
        <f t="shared" si="812"/>
        <v>1</v>
      </c>
      <c r="D437" s="39">
        <f>$H$7</f>
        <v>1</v>
      </c>
      <c r="E437" s="39">
        <f>$I$7</f>
        <v>1</v>
      </c>
      <c r="H437" s="45">
        <f t="shared" si="822"/>
        <v>0</v>
      </c>
      <c r="I437" s="45">
        <f t="shared" si="823"/>
        <v>0</v>
      </c>
      <c r="J437" s="45">
        <f t="shared" si="824"/>
        <v>0</v>
      </c>
      <c r="L437" s="45">
        <f t="shared" si="897"/>
        <v>-0.88270696346553101</v>
      </c>
      <c r="M437" s="45">
        <f t="shared" si="897"/>
        <v>0.83794039948727683</v>
      </c>
      <c r="N437" s="45">
        <f t="shared" si="897"/>
        <v>0.83827053713208133</v>
      </c>
      <c r="O437" s="11"/>
      <c r="P437" s="40">
        <f t="shared" si="825"/>
        <v>0.79350397315382715</v>
      </c>
      <c r="Q437" s="41">
        <f t="shared" si="826"/>
        <v>0.79350397315382715</v>
      </c>
      <c r="S437" s="40">
        <f t="shared" si="827"/>
        <v>1</v>
      </c>
      <c r="U437" s="42">
        <f t="shared" si="813"/>
        <v>0.20335708121116364</v>
      </c>
      <c r="V437" s="40">
        <f t="shared" si="814"/>
        <v>0.20335708121116364</v>
      </c>
      <c r="X437" s="47">
        <f>ABS(V434)+ABS(V435)+ABS(V436)+ABS(V437)</f>
        <v>0.49257351218291873</v>
      </c>
      <c r="Y437" s="45" t="str">
        <f>IF(X437&lt;X$17,"Yes","Not")</f>
        <v>Not</v>
      </c>
      <c r="AA437" s="38">
        <f t="shared" si="815"/>
        <v>1</v>
      </c>
      <c r="AB437" s="39">
        <f>$H$7</f>
        <v>1</v>
      </c>
      <c r="AC437" s="39">
        <f>$I$7</f>
        <v>1</v>
      </c>
      <c r="AF437" s="45">
        <f t="shared" si="828"/>
        <v>-2.8220769889903449E-2</v>
      </c>
      <c r="AG437" s="45">
        <f t="shared" si="829"/>
        <v>0</v>
      </c>
      <c r="AH437" s="45">
        <f t="shared" si="830"/>
        <v>0</v>
      </c>
      <c r="AJ437" s="45">
        <f t="shared" si="895"/>
        <v>-2.5211579075343004E-2</v>
      </c>
      <c r="AK437" s="45">
        <f t="shared" si="895"/>
        <v>0.55487838086956398</v>
      </c>
      <c r="AL437" s="45">
        <f t="shared" si="895"/>
        <v>0.60653318425395986</v>
      </c>
      <c r="AN437" s="40">
        <f t="shared" si="816"/>
        <v>1.1361999860481808</v>
      </c>
      <c r="AO437" s="41">
        <f t="shared" si="832"/>
        <v>1.1361999860481808</v>
      </c>
      <c r="AQ437" s="40">
        <f t="shared" si="833"/>
        <v>1</v>
      </c>
      <c r="AS437" s="42">
        <f t="shared" si="817"/>
        <v>-0.10926602313573267</v>
      </c>
      <c r="AT437" s="40">
        <f t="shared" si="818"/>
        <v>-0.10926602313573267</v>
      </c>
      <c r="AV437" s="47">
        <f>ABS(AT434)+ABS(AT435)+ABS(AT436)+ABS(AT437)</f>
        <v>0.73533197439024478</v>
      </c>
      <c r="AW437" s="45" t="str">
        <f>IF(AV437&lt;AV$17,"Yes","Not")</f>
        <v>Not</v>
      </c>
      <c r="AY437" s="38">
        <f t="shared" si="819"/>
        <v>1</v>
      </c>
      <c r="AZ437" s="39">
        <f t="shared" si="848"/>
        <v>0.79350397315382715</v>
      </c>
      <c r="BA437" s="39">
        <f t="shared" si="849"/>
        <v>1.1361999860481808</v>
      </c>
      <c r="BB437" s="44">
        <f>$J$7</f>
        <v>0</v>
      </c>
      <c r="BD437" s="45">
        <f t="shared" si="834"/>
        <v>-4.3483919653067915E-2</v>
      </c>
      <c r="BE437" s="45">
        <f t="shared" si="835"/>
        <v>0</v>
      </c>
      <c r="BF437" s="45">
        <f t="shared" si="836"/>
        <v>-1.3085141160109641E-4</v>
      </c>
      <c r="BH437" s="45">
        <f t="shared" si="896"/>
        <v>0.38940233238203537</v>
      </c>
      <c r="BI437" s="45">
        <f t="shared" si="896"/>
        <v>-1.2076101756109126</v>
      </c>
      <c r="BJ437" s="45">
        <f t="shared" si="896"/>
        <v>0.64886238827470188</v>
      </c>
      <c r="BL437" s="40">
        <f t="shared" si="838"/>
        <v>0.16839629651869092</v>
      </c>
      <c r="BM437" s="41">
        <f t="shared" si="839"/>
        <v>0.16839629651869092</v>
      </c>
      <c r="BO437" s="40">
        <f t="shared" si="840"/>
        <v>1</v>
      </c>
      <c r="BQ437" s="40">
        <f t="shared" si="820"/>
        <v>-0.16839629651869092</v>
      </c>
      <c r="BR437" s="40">
        <f t="shared" si="821"/>
        <v>-0.16839629651869092</v>
      </c>
      <c r="BT437" s="47">
        <f>ABS(BR434)+ABS(BR435)+ABS(BR436)+ABS(BR437)</f>
        <v>1.1522463323292147</v>
      </c>
      <c r="BV437" s="49">
        <f t="shared" ref="BV437" si="898">ABS(BQ434)+ABS(BQ435)+ABS(BQ436)+ABS(BQ437)</f>
        <v>1.1522463323292147</v>
      </c>
      <c r="BW437" s="45">
        <f t="shared" ref="BW437" si="899">IF(BV437&lt;BV$17,1,0)</f>
        <v>0</v>
      </c>
      <c r="BX437" s="43">
        <f t="shared" ref="BX437" si="900">BX433+1</f>
        <v>105</v>
      </c>
      <c r="BY437" s="50" t="str">
        <f t="shared" ref="BY437" si="901">IF(BW437=0,"",BX437)</f>
        <v/>
      </c>
      <c r="CA437" s="51">
        <f t="shared" ref="CA437" si="902">BV437-BV433</f>
        <v>-1.9534446053424137E-2</v>
      </c>
      <c r="CC437" s="43" t="str">
        <f t="shared" ref="CC437" si="903">IF(CA437&gt;0,"***","")</f>
        <v/>
      </c>
    </row>
    <row r="438" spans="1:81" x14ac:dyDescent="0.25">
      <c r="A438" s="52">
        <v>106</v>
      </c>
      <c r="C438" s="16">
        <f t="shared" si="812"/>
        <v>1</v>
      </c>
      <c r="D438" s="14">
        <f>$H$4</f>
        <v>1</v>
      </c>
      <c r="E438" s="14">
        <f>$I$4</f>
        <v>0</v>
      </c>
      <c r="H438" s="45">
        <f t="shared" si="822"/>
        <v>2.0335708121116364E-2</v>
      </c>
      <c r="I438" s="45">
        <f t="shared" si="823"/>
        <v>2.0335708121116364E-2</v>
      </c>
      <c r="J438" s="45">
        <f t="shared" si="824"/>
        <v>2.0335708121116364E-2</v>
      </c>
      <c r="L438" s="15">
        <f t="shared" si="897"/>
        <v>-0.86237125534441461</v>
      </c>
      <c r="M438" s="15">
        <f t="shared" si="897"/>
        <v>0.85827610760839324</v>
      </c>
      <c r="N438" s="15">
        <f t="shared" si="897"/>
        <v>0.85860624525319773</v>
      </c>
      <c r="O438" s="11"/>
      <c r="P438" s="53">
        <f t="shared" si="825"/>
        <v>-4.0951477360213762E-3</v>
      </c>
      <c r="Q438" s="54">
        <f t="shared" si="826"/>
        <v>0</v>
      </c>
      <c r="S438" s="53">
        <f t="shared" si="827"/>
        <v>0</v>
      </c>
      <c r="U438" s="55">
        <f t="shared" si="813"/>
        <v>-0.37563492882316313</v>
      </c>
      <c r="V438" s="53">
        <f t="shared" si="814"/>
        <v>0</v>
      </c>
      <c r="X438" s="43"/>
      <c r="Y438" s="43"/>
      <c r="AA438" s="16">
        <f t="shared" si="815"/>
        <v>1</v>
      </c>
      <c r="AB438" s="14">
        <f>$H$4</f>
        <v>1</v>
      </c>
      <c r="AC438" s="14">
        <f>$I$4</f>
        <v>0</v>
      </c>
      <c r="AF438" s="45">
        <f t="shared" si="828"/>
        <v>-1.0926602313573267E-2</v>
      </c>
      <c r="AG438" s="45">
        <f t="shared" si="829"/>
        <v>-1.0926602313573267E-2</v>
      </c>
      <c r="AH438" s="45">
        <f t="shared" si="830"/>
        <v>-1.0926602313573267E-2</v>
      </c>
      <c r="AJ438" s="15">
        <f t="shared" si="895"/>
        <v>-3.6138181388916273E-2</v>
      </c>
      <c r="AK438" s="15">
        <f t="shared" si="895"/>
        <v>0.54395177855599075</v>
      </c>
      <c r="AL438" s="15">
        <f t="shared" si="895"/>
        <v>0.59560658194038663</v>
      </c>
      <c r="AN438" s="53">
        <f t="shared" si="816"/>
        <v>0.50781359716707453</v>
      </c>
      <c r="AO438" s="54">
        <f t="shared" si="832"/>
        <v>0.50781359716707453</v>
      </c>
      <c r="AQ438" s="53">
        <f t="shared" si="833"/>
        <v>1</v>
      </c>
      <c r="AS438" s="55">
        <f t="shared" si="817"/>
        <v>0.19373760335107038</v>
      </c>
      <c r="AT438" s="53">
        <f t="shared" si="818"/>
        <v>0.19373760335107038</v>
      </c>
      <c r="AV438" s="43"/>
      <c r="AW438" s="43"/>
      <c r="AY438" s="16">
        <f t="shared" si="819"/>
        <v>1</v>
      </c>
      <c r="AZ438" s="14">
        <f t="shared" si="848"/>
        <v>0</v>
      </c>
      <c r="BA438" s="14">
        <f t="shared" si="849"/>
        <v>0.50781359716707453</v>
      </c>
      <c r="BB438" s="56">
        <f>$J$4</f>
        <v>1</v>
      </c>
      <c r="BD438" s="45">
        <f t="shared" si="834"/>
        <v>-1.6839629651869092E-2</v>
      </c>
      <c r="BE438" s="45">
        <f t="shared" si="835"/>
        <v>-1.3362313035197125E-2</v>
      </c>
      <c r="BF438" s="45">
        <f t="shared" si="836"/>
        <v>-1.9133186975510197E-2</v>
      </c>
      <c r="BH438" s="15">
        <f t="shared" si="896"/>
        <v>0.37256270273016628</v>
      </c>
      <c r="BI438" s="15">
        <f t="shared" si="896"/>
        <v>-1.2209724886461097</v>
      </c>
      <c r="BJ438" s="15">
        <f t="shared" si="896"/>
        <v>0.62972920129919174</v>
      </c>
      <c r="BL438" s="53">
        <f t="shared" si="838"/>
        <v>0.69234775368305757</v>
      </c>
      <c r="BM438" s="54">
        <f t="shared" si="839"/>
        <v>0.69234775368305757</v>
      </c>
      <c r="BO438" s="53">
        <f t="shared" si="840"/>
        <v>1</v>
      </c>
      <c r="BQ438" s="53">
        <f t="shared" si="820"/>
        <v>0.30765224631694243</v>
      </c>
      <c r="BR438" s="53">
        <f t="shared" si="821"/>
        <v>0.30765224631694243</v>
      </c>
      <c r="BT438" s="43"/>
      <c r="BV438" s="46"/>
      <c r="BW438" s="43"/>
      <c r="BX438" s="43"/>
      <c r="BY438" s="43"/>
      <c r="CA438" s="43"/>
      <c r="CC438" s="43"/>
    </row>
    <row r="439" spans="1:81" x14ac:dyDescent="0.25">
      <c r="A439" s="52"/>
      <c r="C439" s="16">
        <f t="shared" si="812"/>
        <v>1</v>
      </c>
      <c r="D439" s="14">
        <f>$H$5</f>
        <v>0</v>
      </c>
      <c r="E439" s="14">
        <f>$I$5</f>
        <v>1</v>
      </c>
      <c r="H439" s="45">
        <f t="shared" si="822"/>
        <v>0</v>
      </c>
      <c r="I439" s="45">
        <f t="shared" si="823"/>
        <v>0</v>
      </c>
      <c r="J439" s="45">
        <f t="shared" si="824"/>
        <v>0</v>
      </c>
      <c r="L439" s="15">
        <f t="shared" si="897"/>
        <v>-0.86237125534441461</v>
      </c>
      <c r="M439" s="15">
        <f t="shared" si="897"/>
        <v>0.85827610760839324</v>
      </c>
      <c r="N439" s="15">
        <f t="shared" si="897"/>
        <v>0.85860624525319773</v>
      </c>
      <c r="O439" s="11"/>
      <c r="P439" s="53">
        <f t="shared" si="825"/>
        <v>-3.7650100912168805E-3</v>
      </c>
      <c r="Q439" s="54">
        <f t="shared" si="826"/>
        <v>0</v>
      </c>
      <c r="S439" s="53">
        <f t="shared" si="827"/>
        <v>0</v>
      </c>
      <c r="U439" s="55">
        <f t="shared" si="813"/>
        <v>-0.27241728933088116</v>
      </c>
      <c r="V439" s="53">
        <f t="shared" si="814"/>
        <v>0</v>
      </c>
      <c r="X439" s="43"/>
      <c r="Y439" s="43"/>
      <c r="AA439" s="16">
        <f t="shared" si="815"/>
        <v>1</v>
      </c>
      <c r="AB439" s="14">
        <f>$H$5</f>
        <v>0</v>
      </c>
      <c r="AC439" s="14">
        <f>$I$5</f>
        <v>1</v>
      </c>
      <c r="AF439" s="45">
        <f t="shared" si="828"/>
        <v>1.937376033510704E-2</v>
      </c>
      <c r="AG439" s="45">
        <f t="shared" si="829"/>
        <v>1.937376033510704E-2</v>
      </c>
      <c r="AH439" s="45">
        <f t="shared" si="830"/>
        <v>0</v>
      </c>
      <c r="AJ439" s="15">
        <f t="shared" si="895"/>
        <v>-1.6764421053809233E-2</v>
      </c>
      <c r="AK439" s="15">
        <f t="shared" si="895"/>
        <v>0.56332553889109782</v>
      </c>
      <c r="AL439" s="15">
        <f t="shared" si="895"/>
        <v>0.59560658194038663</v>
      </c>
      <c r="AN439" s="53">
        <f t="shared" si="816"/>
        <v>0.57884216088657736</v>
      </c>
      <c r="AO439" s="54">
        <f t="shared" si="832"/>
        <v>0.57884216088657736</v>
      </c>
      <c r="AQ439" s="53">
        <f t="shared" si="833"/>
        <v>1</v>
      </c>
      <c r="AS439" s="55">
        <f t="shared" si="817"/>
        <v>0.14398776287730514</v>
      </c>
      <c r="AT439" s="53">
        <f t="shared" si="818"/>
        <v>0.14398776287730514</v>
      </c>
      <c r="AV439" s="43"/>
      <c r="AW439" s="43"/>
      <c r="AY439" s="16">
        <f t="shared" si="819"/>
        <v>1</v>
      </c>
      <c r="AZ439" s="14">
        <f t="shared" si="848"/>
        <v>0</v>
      </c>
      <c r="BA439" s="14">
        <f t="shared" si="849"/>
        <v>0.57884216088657736</v>
      </c>
      <c r="BB439" s="56">
        <f>$J$5</f>
        <v>1</v>
      </c>
      <c r="BD439" s="45">
        <f t="shared" si="834"/>
        <v>3.0765224631694246E-2</v>
      </c>
      <c r="BE439" s="45">
        <f t="shared" si="835"/>
        <v>0</v>
      </c>
      <c r="BF439" s="45">
        <f t="shared" si="836"/>
        <v>1.562299938787374E-2</v>
      </c>
      <c r="BH439" s="15">
        <f t="shared" si="896"/>
        <v>0.40332792736186052</v>
      </c>
      <c r="BI439" s="15">
        <f t="shared" si="896"/>
        <v>-1.2209724886461097</v>
      </c>
      <c r="BJ439" s="15">
        <f t="shared" si="896"/>
        <v>0.64535220068706545</v>
      </c>
      <c r="BL439" s="53">
        <f t="shared" si="838"/>
        <v>0.7768849897404696</v>
      </c>
      <c r="BM439" s="54">
        <f t="shared" si="839"/>
        <v>0.7768849897404696</v>
      </c>
      <c r="BO439" s="53">
        <f t="shared" si="840"/>
        <v>1</v>
      </c>
      <c r="BQ439" s="53">
        <f t="shared" si="820"/>
        <v>0.2231150102595304</v>
      </c>
      <c r="BR439" s="53">
        <f t="shared" si="821"/>
        <v>0.2231150102595304</v>
      </c>
      <c r="BT439" s="43"/>
      <c r="BV439" s="14"/>
      <c r="BW439" s="43"/>
      <c r="BX439" s="43"/>
      <c r="BY439" s="43"/>
      <c r="CA439" s="43"/>
      <c r="CC439" s="43"/>
    </row>
    <row r="440" spans="1:81" x14ac:dyDescent="0.25">
      <c r="A440" s="52"/>
      <c r="C440" s="16">
        <f t="shared" si="812"/>
        <v>1</v>
      </c>
      <c r="D440" s="14">
        <f>$H$6</f>
        <v>0</v>
      </c>
      <c r="E440" s="14">
        <f>$I$6</f>
        <v>0</v>
      </c>
      <c r="H440" s="45">
        <f t="shared" si="822"/>
        <v>0</v>
      </c>
      <c r="I440" s="45">
        <f t="shared" si="823"/>
        <v>0</v>
      </c>
      <c r="J440" s="45">
        <f t="shared" si="824"/>
        <v>0</v>
      </c>
      <c r="L440" s="15">
        <f t="shared" si="897"/>
        <v>-0.86237125534441461</v>
      </c>
      <c r="M440" s="15">
        <f t="shared" si="897"/>
        <v>0.85827610760839324</v>
      </c>
      <c r="N440" s="15">
        <f t="shared" si="897"/>
        <v>0.85860624525319773</v>
      </c>
      <c r="O440" s="11"/>
      <c r="P440" s="53">
        <f t="shared" si="825"/>
        <v>-0.86237125534441461</v>
      </c>
      <c r="Q440" s="54">
        <f t="shared" si="826"/>
        <v>0</v>
      </c>
      <c r="S440" s="53">
        <f t="shared" si="827"/>
        <v>0</v>
      </c>
      <c r="U440" s="55">
        <f t="shared" si="813"/>
        <v>0.51969403214457632</v>
      </c>
      <c r="V440" s="53">
        <f t="shared" si="814"/>
        <v>0</v>
      </c>
      <c r="X440" s="43"/>
      <c r="Y440" s="43"/>
      <c r="AA440" s="16">
        <f t="shared" si="815"/>
        <v>1</v>
      </c>
      <c r="AB440" s="14">
        <f>$H$6</f>
        <v>0</v>
      </c>
      <c r="AC440" s="14">
        <f>$I$6</f>
        <v>0</v>
      </c>
      <c r="AF440" s="45">
        <f t="shared" si="828"/>
        <v>1.4398776287730515E-2</v>
      </c>
      <c r="AG440" s="45">
        <f t="shared" si="829"/>
        <v>0</v>
      </c>
      <c r="AH440" s="45">
        <f t="shared" si="830"/>
        <v>1.4398776287730515E-2</v>
      </c>
      <c r="AJ440" s="15">
        <f t="shared" si="895"/>
        <v>-2.3656447660787179E-3</v>
      </c>
      <c r="AK440" s="15">
        <f t="shared" si="895"/>
        <v>0.56332553889109782</v>
      </c>
      <c r="AL440" s="15">
        <f t="shared" si="895"/>
        <v>0.61000535822811719</v>
      </c>
      <c r="AN440" s="53">
        <f t="shared" si="816"/>
        <v>-2.3656447660787179E-3</v>
      </c>
      <c r="AO440" s="54">
        <f t="shared" si="832"/>
        <v>0</v>
      </c>
      <c r="AQ440" s="53">
        <f t="shared" si="833"/>
        <v>0</v>
      </c>
      <c r="AS440" s="55">
        <f t="shared" si="817"/>
        <v>-0.28018440584621657</v>
      </c>
      <c r="AT440" s="53">
        <f t="shared" si="818"/>
        <v>0</v>
      </c>
      <c r="AV440" s="43"/>
      <c r="AW440" s="43"/>
      <c r="AY440" s="16">
        <f t="shared" si="819"/>
        <v>1</v>
      </c>
      <c r="AZ440" s="14">
        <f t="shared" si="848"/>
        <v>0</v>
      </c>
      <c r="BA440" s="14">
        <f t="shared" si="849"/>
        <v>0</v>
      </c>
      <c r="BB440" s="56">
        <f>$J$6</f>
        <v>0</v>
      </c>
      <c r="BD440" s="45">
        <f t="shared" si="834"/>
        <v>2.2311501025953043E-2</v>
      </c>
      <c r="BE440" s="45">
        <f t="shared" si="835"/>
        <v>0</v>
      </c>
      <c r="BF440" s="45">
        <f t="shared" si="836"/>
        <v>1.2914837466485746E-2</v>
      </c>
      <c r="BH440" s="15">
        <f t="shared" si="896"/>
        <v>0.42563942838781355</v>
      </c>
      <c r="BI440" s="15">
        <f t="shared" si="896"/>
        <v>-1.2209724886461097</v>
      </c>
      <c r="BJ440" s="15">
        <f t="shared" si="896"/>
        <v>0.65826703815355114</v>
      </c>
      <c r="BL440" s="53">
        <f t="shared" si="838"/>
        <v>0.42563942838781355</v>
      </c>
      <c r="BM440" s="54">
        <f t="shared" si="839"/>
        <v>0.42563942838781355</v>
      </c>
      <c r="BO440" s="53">
        <f t="shared" si="840"/>
        <v>1</v>
      </c>
      <c r="BQ440" s="53">
        <f t="shared" si="820"/>
        <v>-0.42563942838781355</v>
      </c>
      <c r="BR440" s="53">
        <f t="shared" si="821"/>
        <v>-0.42563942838781355</v>
      </c>
      <c r="BT440" s="43"/>
      <c r="BV440" s="14"/>
      <c r="BW440" s="43"/>
      <c r="BX440" s="43"/>
      <c r="BY440" s="43"/>
      <c r="CA440" s="43"/>
      <c r="CC440" s="43"/>
    </row>
    <row r="441" spans="1:81" x14ac:dyDescent="0.25">
      <c r="A441" s="52"/>
      <c r="C441" s="16">
        <f t="shared" si="812"/>
        <v>1</v>
      </c>
      <c r="D441" s="14">
        <f>$H$7</f>
        <v>1</v>
      </c>
      <c r="E441" s="14">
        <f>$I$7</f>
        <v>1</v>
      </c>
      <c r="H441" s="45">
        <f t="shared" si="822"/>
        <v>0</v>
      </c>
      <c r="I441" s="45">
        <f t="shared" si="823"/>
        <v>0</v>
      </c>
      <c r="J441" s="45">
        <f t="shared" si="824"/>
        <v>0</v>
      </c>
      <c r="L441" s="15">
        <f t="shared" si="897"/>
        <v>-0.86237125534441461</v>
      </c>
      <c r="M441" s="15">
        <f t="shared" si="897"/>
        <v>0.85827610760839324</v>
      </c>
      <c r="N441" s="15">
        <f t="shared" si="897"/>
        <v>0.85860624525319773</v>
      </c>
      <c r="O441" s="11"/>
      <c r="P441" s="53">
        <f t="shared" si="825"/>
        <v>0.85451109751717635</v>
      </c>
      <c r="Q441" s="54">
        <f t="shared" si="826"/>
        <v>0.85451109751717635</v>
      </c>
      <c r="S441" s="53">
        <f t="shared" si="827"/>
        <v>1</v>
      </c>
      <c r="U441" s="55">
        <f t="shared" si="813"/>
        <v>0.13497701010196719</v>
      </c>
      <c r="V441" s="53">
        <f t="shared" si="814"/>
        <v>0.13497701010196719</v>
      </c>
      <c r="X441" s="47">
        <f>ABS(V438)+ABS(V439)+ABS(V440)+ABS(V441)</f>
        <v>0.13497701010196719</v>
      </c>
      <c r="Y441" s="45" t="str">
        <f>IF(X441&lt;X$17,"Yes","Not")</f>
        <v>Not</v>
      </c>
      <c r="AA441" s="16">
        <f t="shared" si="815"/>
        <v>1</v>
      </c>
      <c r="AB441" s="14">
        <f>$H$7</f>
        <v>1</v>
      </c>
      <c r="AC441" s="14">
        <f>$I$7</f>
        <v>1</v>
      </c>
      <c r="AF441" s="45">
        <f t="shared" si="828"/>
        <v>0</v>
      </c>
      <c r="AG441" s="45">
        <f t="shared" si="829"/>
        <v>0</v>
      </c>
      <c r="AH441" s="45">
        <f t="shared" si="830"/>
        <v>0</v>
      </c>
      <c r="AJ441" s="15">
        <f t="shared" si="895"/>
        <v>-2.3656447660787179E-3</v>
      </c>
      <c r="AK441" s="15">
        <f t="shared" si="895"/>
        <v>0.56332553889109782</v>
      </c>
      <c r="AL441" s="15">
        <f t="shared" si="895"/>
        <v>0.61000535822811719</v>
      </c>
      <c r="AN441" s="53">
        <f t="shared" si="816"/>
        <v>1.1709652523531364</v>
      </c>
      <c r="AO441" s="54">
        <f t="shared" si="832"/>
        <v>1.1709652523531364</v>
      </c>
      <c r="AQ441" s="53">
        <f t="shared" si="833"/>
        <v>1</v>
      </c>
      <c r="AS441" s="55">
        <f t="shared" si="817"/>
        <v>-7.2770613166859566E-2</v>
      </c>
      <c r="AT441" s="53">
        <f t="shared" si="818"/>
        <v>-7.2770613166859566E-2</v>
      </c>
      <c r="AV441" s="47">
        <f>ABS(AT438)+ABS(AT439)+ABS(AT440)+ABS(AT441)</f>
        <v>0.41049597939523508</v>
      </c>
      <c r="AW441" s="45" t="str">
        <f>IF(AV441&lt;AV$17,"Yes","Not")</f>
        <v>Not</v>
      </c>
      <c r="AY441" s="16">
        <f t="shared" si="819"/>
        <v>1</v>
      </c>
      <c r="AZ441" s="14">
        <f t="shared" si="848"/>
        <v>0.85451109751717635</v>
      </c>
      <c r="BA441" s="14">
        <f t="shared" si="849"/>
        <v>1.1709652523531364</v>
      </c>
      <c r="BB441" s="56">
        <f>$J$7</f>
        <v>0</v>
      </c>
      <c r="BD441" s="45">
        <f t="shared" si="834"/>
        <v>-4.2563942838781357E-2</v>
      </c>
      <c r="BE441" s="45">
        <f t="shared" si="835"/>
        <v>0</v>
      </c>
      <c r="BF441" s="45">
        <f t="shared" si="836"/>
        <v>0</v>
      </c>
      <c r="BH441" s="15">
        <f t="shared" si="896"/>
        <v>0.3830754855490322</v>
      </c>
      <c r="BI441" s="15">
        <f t="shared" si="896"/>
        <v>-1.2209724886461097</v>
      </c>
      <c r="BJ441" s="15">
        <f t="shared" si="896"/>
        <v>0.65826703815355114</v>
      </c>
      <c r="BL441" s="53">
        <f t="shared" si="838"/>
        <v>0.11054877268499153</v>
      </c>
      <c r="BM441" s="54">
        <f t="shared" si="839"/>
        <v>0.11054877268499153</v>
      </c>
      <c r="BO441" s="53">
        <f t="shared" si="840"/>
        <v>1</v>
      </c>
      <c r="BQ441" s="53">
        <f t="shared" si="820"/>
        <v>-0.11054877268499153</v>
      </c>
      <c r="BR441" s="53">
        <f t="shared" si="821"/>
        <v>-0.11054877268499153</v>
      </c>
      <c r="BT441" s="47">
        <f>ABS(BR438)+ABS(BR439)+ABS(BR440)+ABS(BR441)</f>
        <v>1.0669554576492779</v>
      </c>
      <c r="BV441" s="49">
        <f t="shared" ref="BV441" si="904">ABS(BQ438)+ABS(BQ439)+ABS(BQ440)+ABS(BQ441)</f>
        <v>1.0669554576492779</v>
      </c>
      <c r="BW441" s="45">
        <f t="shared" ref="BW441" si="905">IF(BV441&lt;BV$17,1,0)</f>
        <v>0</v>
      </c>
      <c r="BX441" s="43">
        <f t="shared" ref="BX441" si="906">BX437+1</f>
        <v>106</v>
      </c>
      <c r="BY441" s="50" t="str">
        <f t="shared" ref="BY441" si="907">IF(BW441=0,"",BX441)</f>
        <v/>
      </c>
      <c r="CA441" s="51">
        <f t="shared" ref="CA441" si="908">BV441-BV437</f>
        <v>-8.529087467993679E-2</v>
      </c>
      <c r="CC441" s="43" t="str">
        <f t="shared" ref="CC441" si="909">IF(CA441&gt;0,"***","")</f>
        <v/>
      </c>
    </row>
    <row r="442" spans="1:81" x14ac:dyDescent="0.25">
      <c r="A442" s="37">
        <v>107</v>
      </c>
      <c r="C442" s="38">
        <f t="shared" si="812"/>
        <v>1</v>
      </c>
      <c r="D442" s="39">
        <f>$H$4</f>
        <v>1</v>
      </c>
      <c r="E442" s="39">
        <f>$I$4</f>
        <v>0</v>
      </c>
      <c r="H442" s="45">
        <f t="shared" si="822"/>
        <v>1.3497701010196719E-2</v>
      </c>
      <c r="I442" s="45">
        <f t="shared" si="823"/>
        <v>1.3497701010196719E-2</v>
      </c>
      <c r="J442" s="45">
        <f t="shared" si="824"/>
        <v>1.3497701010196719E-2</v>
      </c>
      <c r="L442" s="45">
        <f t="shared" si="897"/>
        <v>-0.84887355433421785</v>
      </c>
      <c r="M442" s="45">
        <f t="shared" si="897"/>
        <v>0.87177380861859</v>
      </c>
      <c r="N442" s="45">
        <f t="shared" si="897"/>
        <v>0.87210394626339449</v>
      </c>
      <c r="O442" s="11"/>
      <c r="P442" s="40">
        <f t="shared" si="825"/>
        <v>2.2900254284372146E-2</v>
      </c>
      <c r="Q442" s="41">
        <f t="shared" si="826"/>
        <v>2.2900254284372146E-2</v>
      </c>
      <c r="S442" s="40">
        <f t="shared" si="827"/>
        <v>1</v>
      </c>
      <c r="U442" s="42">
        <f t="shared" si="813"/>
        <v>-0.37349190028875812</v>
      </c>
      <c r="V442" s="40">
        <f t="shared" si="814"/>
        <v>-0.37349190028875812</v>
      </c>
      <c r="X442" s="43"/>
      <c r="Y442" s="43"/>
      <c r="AA442" s="38">
        <f t="shared" si="815"/>
        <v>1</v>
      </c>
      <c r="AB442" s="39">
        <f>$H$4</f>
        <v>1</v>
      </c>
      <c r="AC442" s="39">
        <f>$I$4</f>
        <v>0</v>
      </c>
      <c r="AF442" s="45">
        <f t="shared" si="828"/>
        <v>-7.2770613166859566E-3</v>
      </c>
      <c r="AG442" s="45">
        <f t="shared" si="829"/>
        <v>-7.2770613166859566E-3</v>
      </c>
      <c r="AH442" s="45">
        <f t="shared" si="830"/>
        <v>-7.2770613166859566E-3</v>
      </c>
      <c r="AJ442" s="45">
        <f t="shared" si="895"/>
        <v>-9.6427060827646745E-3</v>
      </c>
      <c r="AK442" s="45">
        <f t="shared" si="895"/>
        <v>0.55604847757441189</v>
      </c>
      <c r="AL442" s="45">
        <f t="shared" si="895"/>
        <v>0.60272829691143126</v>
      </c>
      <c r="AN442" s="40">
        <f t="shared" si="816"/>
        <v>0.54640577149164726</v>
      </c>
      <c r="AO442" s="41">
        <f t="shared" si="832"/>
        <v>0.54640577149164726</v>
      </c>
      <c r="AQ442" s="40">
        <f t="shared" si="833"/>
        <v>1</v>
      </c>
      <c r="AS442" s="42">
        <f t="shared" si="817"/>
        <v>0.19588660402433339</v>
      </c>
      <c r="AT442" s="40">
        <f t="shared" si="818"/>
        <v>0.19588660402433339</v>
      </c>
      <c r="AV442" s="43"/>
      <c r="AW442" s="43"/>
      <c r="AY442" s="38">
        <f t="shared" si="819"/>
        <v>1</v>
      </c>
      <c r="AZ442" s="39">
        <f t="shared" si="848"/>
        <v>2.2900254284372146E-2</v>
      </c>
      <c r="BA442" s="39">
        <f t="shared" si="849"/>
        <v>0.54640577149164726</v>
      </c>
      <c r="BB442" s="44">
        <f>$J$4</f>
        <v>1</v>
      </c>
      <c r="BD442" s="45">
        <f t="shared" si="834"/>
        <v>-1.1054877268499153E-2</v>
      </c>
      <c r="BE442" s="45">
        <f t="shared" si="835"/>
        <v>-9.4465153076228967E-3</v>
      </c>
      <c r="BF442" s="45">
        <f t="shared" si="836"/>
        <v>-1.2944877150441063E-2</v>
      </c>
      <c r="BH442" s="45">
        <f t="shared" si="896"/>
        <v>0.37202060828053307</v>
      </c>
      <c r="BI442" s="45">
        <f t="shared" si="896"/>
        <v>-1.2304190039537326</v>
      </c>
      <c r="BJ442" s="45">
        <f t="shared" si="896"/>
        <v>0.64532216100311013</v>
      </c>
      <c r="BL442" s="40">
        <f t="shared" si="838"/>
        <v>0.69645145345723014</v>
      </c>
      <c r="BM442" s="41">
        <f t="shared" si="839"/>
        <v>0.69645145345723014</v>
      </c>
      <c r="BO442" s="40">
        <f t="shared" si="840"/>
        <v>1</v>
      </c>
      <c r="BQ442" s="40">
        <f t="shared" si="820"/>
        <v>0.30354854654276986</v>
      </c>
      <c r="BR442" s="40">
        <f t="shared" si="821"/>
        <v>0.30354854654276986</v>
      </c>
      <c r="BT442" s="43"/>
      <c r="BV442" s="46"/>
      <c r="BW442" s="43"/>
      <c r="BX442" s="43"/>
      <c r="BY442" s="43"/>
      <c r="CA442" s="43"/>
      <c r="CC442" s="43"/>
    </row>
    <row r="443" spans="1:81" x14ac:dyDescent="0.25">
      <c r="A443" s="37"/>
      <c r="C443" s="38">
        <f t="shared" si="812"/>
        <v>1</v>
      </c>
      <c r="D443" s="39">
        <f>$H$5</f>
        <v>0</v>
      </c>
      <c r="E443" s="39">
        <f>$I$5</f>
        <v>1</v>
      </c>
      <c r="H443" s="45">
        <f t="shared" si="822"/>
        <v>-3.7349190028875816E-2</v>
      </c>
      <c r="I443" s="45">
        <f t="shared" si="823"/>
        <v>-3.7349190028875816E-2</v>
      </c>
      <c r="J443" s="45">
        <f t="shared" si="824"/>
        <v>0</v>
      </c>
      <c r="L443" s="45">
        <f t="shared" si="897"/>
        <v>-0.88622274436309367</v>
      </c>
      <c r="M443" s="45">
        <f t="shared" si="897"/>
        <v>0.83442461858971417</v>
      </c>
      <c r="N443" s="45">
        <f t="shared" si="897"/>
        <v>0.87210394626339449</v>
      </c>
      <c r="O443" s="11"/>
      <c r="P443" s="40">
        <f t="shared" si="825"/>
        <v>-1.4118798099699181E-2</v>
      </c>
      <c r="Q443" s="41">
        <f t="shared" si="826"/>
        <v>0</v>
      </c>
      <c r="S443" s="40">
        <f t="shared" si="827"/>
        <v>0</v>
      </c>
      <c r="U443" s="42">
        <f t="shared" si="813"/>
        <v>-0.23621816068325144</v>
      </c>
      <c r="V443" s="40">
        <f t="shared" si="814"/>
        <v>0</v>
      </c>
      <c r="X443" s="43"/>
      <c r="Y443" s="43"/>
      <c r="AA443" s="38">
        <f t="shared" si="815"/>
        <v>1</v>
      </c>
      <c r="AB443" s="39">
        <f>$H$5</f>
        <v>0</v>
      </c>
      <c r="AC443" s="39">
        <f>$I$5</f>
        <v>1</v>
      </c>
      <c r="AF443" s="45">
        <f t="shared" si="828"/>
        <v>1.9588660402433341E-2</v>
      </c>
      <c r="AG443" s="45">
        <f t="shared" si="829"/>
        <v>1.9588660402433341E-2</v>
      </c>
      <c r="AH443" s="45">
        <f t="shared" si="830"/>
        <v>0</v>
      </c>
      <c r="AJ443" s="45">
        <f t="shared" si="895"/>
        <v>9.9459543196686664E-3</v>
      </c>
      <c r="AK443" s="45">
        <f t="shared" si="895"/>
        <v>0.57563713797684524</v>
      </c>
      <c r="AL443" s="45">
        <f t="shared" si="895"/>
        <v>0.60272829691143126</v>
      </c>
      <c r="AN443" s="40">
        <f t="shared" si="816"/>
        <v>0.61267425123109998</v>
      </c>
      <c r="AO443" s="41">
        <f t="shared" si="832"/>
        <v>0.61267425123109998</v>
      </c>
      <c r="AQ443" s="40">
        <f t="shared" si="833"/>
        <v>1</v>
      </c>
      <c r="AS443" s="42">
        <f t="shared" si="817"/>
        <v>0.12714622213133456</v>
      </c>
      <c r="AT443" s="40">
        <f t="shared" si="818"/>
        <v>0.12714622213133456</v>
      </c>
      <c r="AV443" s="43"/>
      <c r="AW443" s="43"/>
      <c r="AY443" s="38">
        <f t="shared" si="819"/>
        <v>1</v>
      </c>
      <c r="AZ443" s="39">
        <f t="shared" si="848"/>
        <v>0</v>
      </c>
      <c r="BA443" s="39">
        <f t="shared" si="849"/>
        <v>0.61267425123109998</v>
      </c>
      <c r="BB443" s="44">
        <f>$J$5</f>
        <v>1</v>
      </c>
      <c r="BD443" s="45">
        <f t="shared" si="834"/>
        <v>3.0354854654276987E-2</v>
      </c>
      <c r="BE443" s="45">
        <f t="shared" si="835"/>
        <v>6.9513389034810038E-4</v>
      </c>
      <c r="BF443" s="45">
        <f t="shared" si="836"/>
        <v>1.6586067775887038E-2</v>
      </c>
      <c r="BH443" s="45">
        <f t="shared" si="896"/>
        <v>0.40237546293481008</v>
      </c>
      <c r="BI443" s="45">
        <f t="shared" si="896"/>
        <v>-1.2297238700633846</v>
      </c>
      <c r="BJ443" s="45">
        <f t="shared" si="896"/>
        <v>0.66190822877899713</v>
      </c>
      <c r="BL443" s="40">
        <f t="shared" si="838"/>
        <v>0.80790959138568574</v>
      </c>
      <c r="BM443" s="41">
        <f t="shared" si="839"/>
        <v>0.80790959138568574</v>
      </c>
      <c r="BO443" s="40">
        <f t="shared" si="840"/>
        <v>1</v>
      </c>
      <c r="BQ443" s="40">
        <f t="shared" si="820"/>
        <v>0.19209040861431426</v>
      </c>
      <c r="BR443" s="40">
        <f t="shared" si="821"/>
        <v>0.19209040861431426</v>
      </c>
      <c r="BT443" s="43"/>
      <c r="BV443" s="14"/>
      <c r="BW443" s="43"/>
      <c r="BX443" s="43"/>
      <c r="BY443" s="43"/>
      <c r="CA443" s="43"/>
      <c r="CC443" s="43"/>
    </row>
    <row r="444" spans="1:81" x14ac:dyDescent="0.25">
      <c r="A444" s="37"/>
      <c r="C444" s="38">
        <f t="shared" si="812"/>
        <v>1</v>
      </c>
      <c r="D444" s="39">
        <f>$H$6</f>
        <v>0</v>
      </c>
      <c r="E444" s="39">
        <f>$I$6</f>
        <v>0</v>
      </c>
      <c r="H444" s="45">
        <f t="shared" si="822"/>
        <v>0</v>
      </c>
      <c r="I444" s="45">
        <f t="shared" si="823"/>
        <v>0</v>
      </c>
      <c r="J444" s="45">
        <f t="shared" si="824"/>
        <v>0</v>
      </c>
      <c r="L444" s="45">
        <f t="shared" si="897"/>
        <v>-0.88622274436309367</v>
      </c>
      <c r="M444" s="45">
        <f t="shared" si="897"/>
        <v>0.83442461858971417</v>
      </c>
      <c r="N444" s="45">
        <f t="shared" si="897"/>
        <v>0.87210394626339449</v>
      </c>
      <c r="O444" s="11"/>
      <c r="P444" s="40">
        <f t="shared" si="825"/>
        <v>-0.88622274436309367</v>
      </c>
      <c r="Q444" s="41">
        <f t="shared" si="826"/>
        <v>0</v>
      </c>
      <c r="S444" s="40">
        <f t="shared" si="827"/>
        <v>0</v>
      </c>
      <c r="U444" s="42">
        <f t="shared" si="813"/>
        <v>0.537205383692271</v>
      </c>
      <c r="V444" s="40">
        <f t="shared" si="814"/>
        <v>0</v>
      </c>
      <c r="X444" s="43"/>
      <c r="Y444" s="43"/>
      <c r="AA444" s="38">
        <f t="shared" si="815"/>
        <v>1</v>
      </c>
      <c r="AB444" s="39">
        <f>$H$6</f>
        <v>0</v>
      </c>
      <c r="AC444" s="39">
        <f>$I$6</f>
        <v>0</v>
      </c>
      <c r="AF444" s="45">
        <f t="shared" si="828"/>
        <v>1.2714622213133457E-2</v>
      </c>
      <c r="AG444" s="45">
        <f t="shared" si="829"/>
        <v>0</v>
      </c>
      <c r="AH444" s="45">
        <f t="shared" si="830"/>
        <v>1.2714622213133457E-2</v>
      </c>
      <c r="AJ444" s="45">
        <f t="shared" si="895"/>
        <v>2.2660576532802124E-2</v>
      </c>
      <c r="AK444" s="45">
        <f t="shared" si="895"/>
        <v>0.57563713797684524</v>
      </c>
      <c r="AL444" s="45">
        <f t="shared" si="895"/>
        <v>0.61544291912456472</v>
      </c>
      <c r="AN444" s="40">
        <f t="shared" si="816"/>
        <v>2.2660576532802124E-2</v>
      </c>
      <c r="AO444" s="41">
        <f t="shared" si="832"/>
        <v>2.2660576532802124E-2</v>
      </c>
      <c r="AQ444" s="40">
        <f t="shared" si="833"/>
        <v>1</v>
      </c>
      <c r="AS444" s="42">
        <f t="shared" si="817"/>
        <v>-0.29429612700520019</v>
      </c>
      <c r="AT444" s="40">
        <f t="shared" si="818"/>
        <v>-0.29429612700520019</v>
      </c>
      <c r="AV444" s="43"/>
      <c r="AW444" s="43"/>
      <c r="AY444" s="38">
        <f t="shared" si="819"/>
        <v>1</v>
      </c>
      <c r="AZ444" s="39">
        <f t="shared" si="848"/>
        <v>0</v>
      </c>
      <c r="BA444" s="39">
        <f t="shared" si="849"/>
        <v>2.2660576532802124E-2</v>
      </c>
      <c r="BB444" s="44">
        <f>$J$6</f>
        <v>0</v>
      </c>
      <c r="BD444" s="45">
        <f t="shared" si="834"/>
        <v>1.9209040861431426E-2</v>
      </c>
      <c r="BE444" s="45">
        <f t="shared" si="835"/>
        <v>0</v>
      </c>
      <c r="BF444" s="45">
        <f t="shared" si="836"/>
        <v>1.1768884726645104E-2</v>
      </c>
      <c r="BH444" s="45">
        <f t="shared" si="896"/>
        <v>0.42158450379624152</v>
      </c>
      <c r="BI444" s="45">
        <f t="shared" si="896"/>
        <v>-1.2297238700633846</v>
      </c>
      <c r="BJ444" s="45">
        <f t="shared" si="896"/>
        <v>0.67367711350564219</v>
      </c>
      <c r="BL444" s="40">
        <f t="shared" si="838"/>
        <v>0.43685041558523335</v>
      </c>
      <c r="BM444" s="41">
        <f t="shared" si="839"/>
        <v>0.43685041558523335</v>
      </c>
      <c r="BO444" s="40">
        <f t="shared" si="840"/>
        <v>1</v>
      </c>
      <c r="BQ444" s="40">
        <f t="shared" si="820"/>
        <v>-0.43685041558523335</v>
      </c>
      <c r="BR444" s="40">
        <f t="shared" si="821"/>
        <v>-0.43685041558523335</v>
      </c>
      <c r="BT444" s="43"/>
      <c r="BV444" s="14"/>
      <c r="BW444" s="43"/>
      <c r="BX444" s="43"/>
      <c r="BY444" s="43"/>
      <c r="CA444" s="43"/>
      <c r="CC444" s="43"/>
    </row>
    <row r="445" spans="1:81" x14ac:dyDescent="0.25">
      <c r="A445" s="37"/>
      <c r="C445" s="38">
        <f t="shared" si="812"/>
        <v>1</v>
      </c>
      <c r="D445" s="39">
        <f>$H$7</f>
        <v>1</v>
      </c>
      <c r="E445" s="39">
        <f>$I$7</f>
        <v>1</v>
      </c>
      <c r="H445" s="45">
        <f t="shared" si="822"/>
        <v>0</v>
      </c>
      <c r="I445" s="45">
        <f t="shared" si="823"/>
        <v>0</v>
      </c>
      <c r="J445" s="45">
        <f t="shared" si="824"/>
        <v>0</v>
      </c>
      <c r="L445" s="45">
        <f t="shared" si="897"/>
        <v>-0.88622274436309367</v>
      </c>
      <c r="M445" s="45">
        <f t="shared" si="897"/>
        <v>0.83442461858971417</v>
      </c>
      <c r="N445" s="45">
        <f t="shared" si="897"/>
        <v>0.87210394626339449</v>
      </c>
      <c r="O445" s="11"/>
      <c r="P445" s="40">
        <f t="shared" si="825"/>
        <v>0.82030582049001499</v>
      </c>
      <c r="Q445" s="41">
        <f t="shared" si="826"/>
        <v>0.82030582049001499</v>
      </c>
      <c r="S445" s="40">
        <f t="shared" si="827"/>
        <v>1</v>
      </c>
      <c r="U445" s="42">
        <f t="shared" si="813"/>
        <v>0.20391362522105655</v>
      </c>
      <c r="V445" s="40">
        <f t="shared" si="814"/>
        <v>0.20391362522105655</v>
      </c>
      <c r="X445" s="47">
        <f>ABS(V442)+ABS(V443)+ABS(V444)+ABS(V445)</f>
        <v>0.57740552550981472</v>
      </c>
      <c r="Y445" s="45" t="str">
        <f>IF(X445&lt;X$17,"Yes","Not")</f>
        <v>Not</v>
      </c>
      <c r="AA445" s="38">
        <f t="shared" si="815"/>
        <v>1</v>
      </c>
      <c r="AB445" s="39">
        <f>$H$7</f>
        <v>1</v>
      </c>
      <c r="AC445" s="39">
        <f>$I$7</f>
        <v>1</v>
      </c>
      <c r="AF445" s="45">
        <f t="shared" si="828"/>
        <v>-2.9429612700520021E-2</v>
      </c>
      <c r="AG445" s="45">
        <f t="shared" si="829"/>
        <v>0</v>
      </c>
      <c r="AH445" s="45">
        <f t="shared" si="830"/>
        <v>0</v>
      </c>
      <c r="AJ445" s="45">
        <f t="shared" si="895"/>
        <v>-6.7690361677178977E-3</v>
      </c>
      <c r="AK445" s="45">
        <f t="shared" si="895"/>
        <v>0.57563713797684524</v>
      </c>
      <c r="AL445" s="45">
        <f t="shared" si="895"/>
        <v>0.61544291912456472</v>
      </c>
      <c r="AN445" s="40">
        <f t="shared" si="816"/>
        <v>1.1843110209336922</v>
      </c>
      <c r="AO445" s="41">
        <f t="shared" si="832"/>
        <v>1.1843110209336922</v>
      </c>
      <c r="AQ445" s="40">
        <f t="shared" si="833"/>
        <v>1</v>
      </c>
      <c r="AS445" s="42">
        <f t="shared" si="817"/>
        <v>-0.11154543384014239</v>
      </c>
      <c r="AT445" s="40">
        <f t="shared" si="818"/>
        <v>-0.11154543384014239</v>
      </c>
      <c r="AV445" s="47">
        <f>ABS(AT442)+ABS(AT443)+ABS(AT444)+ABS(AT445)</f>
        <v>0.72887438700101048</v>
      </c>
      <c r="AW445" s="45" t="str">
        <f>IF(AV445&lt;AV$17,"Yes","Not")</f>
        <v>Not</v>
      </c>
      <c r="AY445" s="38">
        <f t="shared" si="819"/>
        <v>1</v>
      </c>
      <c r="AZ445" s="39">
        <f t="shared" si="848"/>
        <v>0.82030582049001499</v>
      </c>
      <c r="BA445" s="39">
        <f t="shared" si="849"/>
        <v>1.1843110209336922</v>
      </c>
      <c r="BB445" s="44">
        <f>$J$7</f>
        <v>0</v>
      </c>
      <c r="BD445" s="45">
        <f t="shared" si="834"/>
        <v>-4.368504155852334E-2</v>
      </c>
      <c r="BE445" s="45">
        <f t="shared" si="835"/>
        <v>0</v>
      </c>
      <c r="BF445" s="45">
        <f t="shared" si="836"/>
        <v>-9.8992822757555947E-4</v>
      </c>
      <c r="BH445" s="45">
        <f t="shared" si="896"/>
        <v>0.3778994622377182</v>
      </c>
      <c r="BI445" s="45">
        <f t="shared" si="896"/>
        <v>-1.2297238700633846</v>
      </c>
      <c r="BJ445" s="45">
        <f t="shared" si="896"/>
        <v>0.67268718527806659</v>
      </c>
      <c r="BL445" s="40">
        <f t="shared" si="838"/>
        <v>0.1658206611948958</v>
      </c>
      <c r="BM445" s="41">
        <f t="shared" si="839"/>
        <v>0.1658206611948958</v>
      </c>
      <c r="BO445" s="40">
        <f t="shared" si="840"/>
        <v>1</v>
      </c>
      <c r="BQ445" s="40">
        <f t="shared" si="820"/>
        <v>-0.1658206611948958</v>
      </c>
      <c r="BR445" s="40">
        <f t="shared" si="821"/>
        <v>-0.1658206611948958</v>
      </c>
      <c r="BT445" s="47">
        <f>ABS(BR442)+ABS(BR443)+ABS(BR444)+ABS(BR445)</f>
        <v>1.0983100319372132</v>
      </c>
      <c r="BV445" s="49">
        <f t="shared" ref="BV445" si="910">ABS(BQ442)+ABS(BQ443)+ABS(BQ444)+ABS(BQ445)</f>
        <v>1.0983100319372132</v>
      </c>
      <c r="BW445" s="45">
        <f t="shared" ref="BW445" si="911">IF(BV445&lt;BV$17,1,0)</f>
        <v>0</v>
      </c>
      <c r="BX445" s="43">
        <f t="shared" ref="BX445" si="912">BX441+1</f>
        <v>107</v>
      </c>
      <c r="BY445" s="50" t="str">
        <f t="shared" ref="BY445" si="913">IF(BW445=0,"",BX445)</f>
        <v/>
      </c>
      <c r="CA445" s="51">
        <f t="shared" ref="CA445" si="914">BV445-BV441</f>
        <v>3.1354574287935311E-2</v>
      </c>
      <c r="CC445" s="43" t="str">
        <f t="shared" ref="CC445" si="915">IF(CA445&gt;0,"***","")</f>
        <v>***</v>
      </c>
    </row>
    <row r="446" spans="1:81" x14ac:dyDescent="0.25">
      <c r="A446" s="52">
        <v>108</v>
      </c>
      <c r="C446" s="16">
        <f t="shared" si="812"/>
        <v>1</v>
      </c>
      <c r="D446" s="14">
        <f>$H$4</f>
        <v>1</v>
      </c>
      <c r="E446" s="14">
        <f>$I$4</f>
        <v>0</v>
      </c>
      <c r="H446" s="45">
        <f t="shared" si="822"/>
        <v>2.0391362522105657E-2</v>
      </c>
      <c r="I446" s="45">
        <f t="shared" si="823"/>
        <v>2.0391362522105657E-2</v>
      </c>
      <c r="J446" s="45">
        <f t="shared" si="824"/>
        <v>2.0391362522105657E-2</v>
      </c>
      <c r="L446" s="15">
        <f t="shared" si="897"/>
        <v>-0.86583138184098807</v>
      </c>
      <c r="M446" s="15">
        <f t="shared" si="897"/>
        <v>0.85481598111181978</v>
      </c>
      <c r="N446" s="15">
        <f t="shared" si="897"/>
        <v>0.8924953087855001</v>
      </c>
      <c r="O446" s="11"/>
      <c r="P446" s="53">
        <f t="shared" si="825"/>
        <v>-1.101540072916829E-2</v>
      </c>
      <c r="Q446" s="54">
        <f t="shared" si="826"/>
        <v>0</v>
      </c>
      <c r="S446" s="53">
        <f t="shared" si="827"/>
        <v>0</v>
      </c>
      <c r="U446" s="55">
        <f t="shared" si="813"/>
        <v>-0.35031072435739513</v>
      </c>
      <c r="V446" s="53">
        <f t="shared" si="814"/>
        <v>0</v>
      </c>
      <c r="X446" s="43"/>
      <c r="Y446" s="43"/>
      <c r="AA446" s="16">
        <f t="shared" si="815"/>
        <v>1</v>
      </c>
      <c r="AB446" s="14">
        <f>$H$4</f>
        <v>1</v>
      </c>
      <c r="AC446" s="14">
        <f>$I$4</f>
        <v>0</v>
      </c>
      <c r="AF446" s="45">
        <f t="shared" si="828"/>
        <v>-1.115454338401424E-2</v>
      </c>
      <c r="AG446" s="45">
        <f t="shared" si="829"/>
        <v>-1.115454338401424E-2</v>
      </c>
      <c r="AH446" s="45">
        <f t="shared" si="830"/>
        <v>-1.115454338401424E-2</v>
      </c>
      <c r="AJ446" s="15">
        <f t="shared" si="895"/>
        <v>-1.7923579551732138E-2</v>
      </c>
      <c r="AK446" s="15">
        <f t="shared" si="895"/>
        <v>0.56448259459283101</v>
      </c>
      <c r="AL446" s="15">
        <f t="shared" si="895"/>
        <v>0.6042883757405505</v>
      </c>
      <c r="AN446" s="53">
        <f t="shared" si="816"/>
        <v>0.54655901504109883</v>
      </c>
      <c r="AO446" s="54">
        <f t="shared" si="832"/>
        <v>0.54655901504109883</v>
      </c>
      <c r="AQ446" s="53">
        <f t="shared" si="833"/>
        <v>1</v>
      </c>
      <c r="AS446" s="55">
        <f t="shared" si="817"/>
        <v>0.18399838533059928</v>
      </c>
      <c r="AT446" s="53">
        <f t="shared" si="818"/>
        <v>0.18399838533059928</v>
      </c>
      <c r="AV446" s="43"/>
      <c r="AW446" s="43"/>
      <c r="AY446" s="16">
        <f t="shared" si="819"/>
        <v>1</v>
      </c>
      <c r="AZ446" s="14">
        <f t="shared" si="848"/>
        <v>0</v>
      </c>
      <c r="BA446" s="14">
        <f t="shared" si="849"/>
        <v>0.54655901504109883</v>
      </c>
      <c r="BB446" s="56">
        <f>$J$4</f>
        <v>1</v>
      </c>
      <c r="BD446" s="45">
        <f t="shared" si="834"/>
        <v>-1.6582066119489581E-2</v>
      </c>
      <c r="BE446" s="45">
        <f t="shared" si="835"/>
        <v>-1.360236535356758E-2</v>
      </c>
      <c r="BF446" s="45">
        <f t="shared" si="836"/>
        <v>-1.9638323655162694E-2</v>
      </c>
      <c r="BH446" s="15">
        <f t="shared" si="896"/>
        <v>0.36131739611822861</v>
      </c>
      <c r="BI446" s="15">
        <f t="shared" si="896"/>
        <v>-1.2433262354169521</v>
      </c>
      <c r="BJ446" s="15">
        <f t="shared" si="896"/>
        <v>0.65304886162290388</v>
      </c>
      <c r="BL446" s="53">
        <f t="shared" si="838"/>
        <v>0.71824713870055379</v>
      </c>
      <c r="BM446" s="54">
        <f t="shared" si="839"/>
        <v>0.71824713870055379</v>
      </c>
      <c r="BO446" s="53">
        <f t="shared" si="840"/>
        <v>1</v>
      </c>
      <c r="BQ446" s="53">
        <f t="shared" si="820"/>
        <v>0.28175286129944621</v>
      </c>
      <c r="BR446" s="53">
        <f t="shared" si="821"/>
        <v>0.28175286129944621</v>
      </c>
      <c r="BT446" s="43"/>
      <c r="BV446" s="46"/>
      <c r="BW446" s="43"/>
      <c r="BX446" s="43"/>
      <c r="BY446" s="43"/>
      <c r="CA446" s="43"/>
      <c r="CC446" s="43"/>
    </row>
    <row r="447" spans="1:81" x14ac:dyDescent="0.25">
      <c r="A447" s="52"/>
      <c r="C447" s="16">
        <f t="shared" si="812"/>
        <v>1</v>
      </c>
      <c r="D447" s="14">
        <f>$H$5</f>
        <v>0</v>
      </c>
      <c r="E447" s="14">
        <f>$I$5</f>
        <v>1</v>
      </c>
      <c r="H447" s="45">
        <f t="shared" si="822"/>
        <v>0</v>
      </c>
      <c r="I447" s="45">
        <f t="shared" si="823"/>
        <v>0</v>
      </c>
      <c r="J447" s="45">
        <f t="shared" si="824"/>
        <v>0</v>
      </c>
      <c r="L447" s="15">
        <f t="shared" si="897"/>
        <v>-0.86583138184098807</v>
      </c>
      <c r="M447" s="15">
        <f t="shared" si="897"/>
        <v>0.85481598111181978</v>
      </c>
      <c r="N447" s="15">
        <f t="shared" si="897"/>
        <v>0.8924953087855001</v>
      </c>
      <c r="O447" s="11"/>
      <c r="P447" s="53">
        <f t="shared" si="825"/>
        <v>2.6663926944512029E-2</v>
      </c>
      <c r="Q447" s="54">
        <f t="shared" si="826"/>
        <v>2.6663926944512029E-2</v>
      </c>
      <c r="S447" s="53">
        <f t="shared" si="827"/>
        <v>1</v>
      </c>
      <c r="U447" s="55">
        <f t="shared" si="813"/>
        <v>-0.29765898318858114</v>
      </c>
      <c r="V447" s="53">
        <f t="shared" si="814"/>
        <v>-0.29765898318858114</v>
      </c>
      <c r="X447" s="43"/>
      <c r="Y447" s="43"/>
      <c r="AA447" s="16">
        <f t="shared" si="815"/>
        <v>1</v>
      </c>
      <c r="AB447" s="14">
        <f>$H$5</f>
        <v>0</v>
      </c>
      <c r="AC447" s="14">
        <f>$I$5</f>
        <v>1</v>
      </c>
      <c r="AF447" s="45">
        <f t="shared" si="828"/>
        <v>1.8399838533059928E-2</v>
      </c>
      <c r="AG447" s="45">
        <f t="shared" si="829"/>
        <v>1.8399838533059928E-2</v>
      </c>
      <c r="AH447" s="45">
        <f t="shared" si="830"/>
        <v>0</v>
      </c>
      <c r="AJ447" s="15">
        <f t="shared" si="895"/>
        <v>4.762589813277901E-4</v>
      </c>
      <c r="AK447" s="15">
        <f t="shared" si="895"/>
        <v>0.58288243312589094</v>
      </c>
      <c r="AL447" s="15">
        <f t="shared" si="895"/>
        <v>0.6042883757405505</v>
      </c>
      <c r="AN447" s="53">
        <f t="shared" si="816"/>
        <v>0.60476463472187825</v>
      </c>
      <c r="AO447" s="54">
        <f t="shared" si="832"/>
        <v>0.60476463472187825</v>
      </c>
      <c r="AQ447" s="53">
        <f t="shared" si="833"/>
        <v>1</v>
      </c>
      <c r="AS447" s="55">
        <f t="shared" si="817"/>
        <v>0.16003012005955408</v>
      </c>
      <c r="AT447" s="53">
        <f t="shared" si="818"/>
        <v>0.16003012005955408</v>
      </c>
      <c r="AV447" s="43"/>
      <c r="AW447" s="43"/>
      <c r="AY447" s="16">
        <f t="shared" si="819"/>
        <v>1</v>
      </c>
      <c r="AZ447" s="14">
        <f t="shared" si="848"/>
        <v>2.6663926944512029E-2</v>
      </c>
      <c r="BA447" s="14">
        <f t="shared" si="849"/>
        <v>0.60476463472187825</v>
      </c>
      <c r="BB447" s="56">
        <f>$J$5</f>
        <v>1</v>
      </c>
      <c r="BD447" s="45">
        <f t="shared" si="834"/>
        <v>2.8175286129944622E-2</v>
      </c>
      <c r="BE447" s="45">
        <f t="shared" si="835"/>
        <v>0</v>
      </c>
      <c r="BF447" s="45">
        <f t="shared" si="836"/>
        <v>1.5399456635683666E-2</v>
      </c>
      <c r="BH447" s="15">
        <f t="shared" si="896"/>
        <v>0.38949268224817324</v>
      </c>
      <c r="BI447" s="15">
        <f t="shared" si="896"/>
        <v>-1.2433262354169521</v>
      </c>
      <c r="BJ447" s="15">
        <f t="shared" si="896"/>
        <v>0.66844831825858753</v>
      </c>
      <c r="BL447" s="53">
        <f t="shared" si="838"/>
        <v>0.76059462536092903</v>
      </c>
      <c r="BM447" s="54">
        <f t="shared" si="839"/>
        <v>0.76059462536092903</v>
      </c>
      <c r="BO447" s="53">
        <f t="shared" si="840"/>
        <v>1</v>
      </c>
      <c r="BQ447" s="53">
        <f t="shared" si="820"/>
        <v>0.23940537463907097</v>
      </c>
      <c r="BR447" s="53">
        <f t="shared" si="821"/>
        <v>0.23940537463907097</v>
      </c>
      <c r="BT447" s="43"/>
      <c r="BV447" s="14"/>
      <c r="BW447" s="43"/>
      <c r="BX447" s="43"/>
      <c r="BY447" s="43"/>
      <c r="CA447" s="43"/>
      <c r="CC447" s="43"/>
    </row>
    <row r="448" spans="1:81" x14ac:dyDescent="0.25">
      <c r="A448" s="52"/>
      <c r="C448" s="16">
        <f t="shared" si="812"/>
        <v>1</v>
      </c>
      <c r="D448" s="14">
        <f>$H$6</f>
        <v>0</v>
      </c>
      <c r="E448" s="14">
        <f>$I$6</f>
        <v>0</v>
      </c>
      <c r="H448" s="45">
        <f t="shared" si="822"/>
        <v>-2.9765898318858116E-2</v>
      </c>
      <c r="I448" s="45">
        <f t="shared" si="823"/>
        <v>0</v>
      </c>
      <c r="J448" s="45">
        <f t="shared" si="824"/>
        <v>-2.9765898318858116E-2</v>
      </c>
      <c r="L448" s="15">
        <f t="shared" si="897"/>
        <v>-0.89559728015984619</v>
      </c>
      <c r="M448" s="15">
        <f t="shared" si="897"/>
        <v>0.85481598111181978</v>
      </c>
      <c r="N448" s="15">
        <f t="shared" si="897"/>
        <v>0.86272941046664198</v>
      </c>
      <c r="O448" s="11"/>
      <c r="P448" s="53">
        <f t="shared" si="825"/>
        <v>-0.89559728015984619</v>
      </c>
      <c r="Q448" s="54">
        <f t="shared" si="826"/>
        <v>0</v>
      </c>
      <c r="S448" s="53">
        <f t="shared" si="827"/>
        <v>0</v>
      </c>
      <c r="U448" s="55">
        <f t="shared" si="813"/>
        <v>0.52775383045032997</v>
      </c>
      <c r="V448" s="53">
        <f t="shared" si="814"/>
        <v>0</v>
      </c>
      <c r="X448" s="43"/>
      <c r="Y448" s="43"/>
      <c r="AA448" s="16">
        <f t="shared" si="815"/>
        <v>1</v>
      </c>
      <c r="AB448" s="14">
        <f>$H$6</f>
        <v>0</v>
      </c>
      <c r="AC448" s="14">
        <f>$I$6</f>
        <v>0</v>
      </c>
      <c r="AF448" s="45">
        <f t="shared" si="828"/>
        <v>1.600301200595541E-2</v>
      </c>
      <c r="AG448" s="45">
        <f t="shared" si="829"/>
        <v>0</v>
      </c>
      <c r="AH448" s="45">
        <f t="shared" si="830"/>
        <v>1.600301200595541E-2</v>
      </c>
      <c r="AJ448" s="15">
        <f t="shared" si="895"/>
        <v>1.64792709872832E-2</v>
      </c>
      <c r="AK448" s="15">
        <f t="shared" si="895"/>
        <v>0.58288243312589094</v>
      </c>
      <c r="AL448" s="15">
        <f t="shared" si="895"/>
        <v>0.62029138774650594</v>
      </c>
      <c r="AN448" s="53">
        <f t="shared" si="816"/>
        <v>1.64792709872832E-2</v>
      </c>
      <c r="AO448" s="54">
        <f t="shared" si="832"/>
        <v>1.64792709872832E-2</v>
      </c>
      <c r="AQ448" s="53">
        <f t="shared" si="833"/>
        <v>1</v>
      </c>
      <c r="AS448" s="55">
        <f t="shared" si="817"/>
        <v>-0.29003033687952307</v>
      </c>
      <c r="AT448" s="53">
        <f t="shared" si="818"/>
        <v>-0.29003033687952307</v>
      </c>
      <c r="AV448" s="43"/>
      <c r="AW448" s="43"/>
      <c r="AY448" s="16">
        <f t="shared" si="819"/>
        <v>1</v>
      </c>
      <c r="AZ448" s="14">
        <f t="shared" si="848"/>
        <v>0</v>
      </c>
      <c r="BA448" s="14">
        <f t="shared" si="849"/>
        <v>1.64792709872832E-2</v>
      </c>
      <c r="BB448" s="56">
        <f>$J$6</f>
        <v>0</v>
      </c>
      <c r="BD448" s="45">
        <f t="shared" si="834"/>
        <v>2.3940537463907098E-2</v>
      </c>
      <c r="BE448" s="45">
        <f t="shared" si="835"/>
        <v>6.3834874194997223E-4</v>
      </c>
      <c r="BF448" s="45">
        <f t="shared" si="836"/>
        <v>1.4478390394405218E-2</v>
      </c>
      <c r="BH448" s="15">
        <f t="shared" si="896"/>
        <v>0.41343321971208036</v>
      </c>
      <c r="BI448" s="15">
        <f t="shared" si="896"/>
        <v>-1.2426878866750022</v>
      </c>
      <c r="BJ448" s="15">
        <f t="shared" si="896"/>
        <v>0.68292670865299276</v>
      </c>
      <c r="BL448" s="53">
        <f t="shared" si="838"/>
        <v>0.42468735400842644</v>
      </c>
      <c r="BM448" s="54">
        <f t="shared" si="839"/>
        <v>0.42468735400842644</v>
      </c>
      <c r="BO448" s="53">
        <f t="shared" si="840"/>
        <v>1</v>
      </c>
      <c r="BQ448" s="53">
        <f t="shared" si="820"/>
        <v>-0.42468735400842644</v>
      </c>
      <c r="BR448" s="53">
        <f t="shared" si="821"/>
        <v>-0.42468735400842644</v>
      </c>
      <c r="BT448" s="43"/>
      <c r="BV448" s="14"/>
      <c r="BW448" s="43"/>
      <c r="BX448" s="43"/>
      <c r="BY448" s="43"/>
      <c r="CA448" s="43"/>
      <c r="CC448" s="43"/>
    </row>
    <row r="449" spans="1:81" x14ac:dyDescent="0.25">
      <c r="A449" s="52"/>
      <c r="C449" s="16">
        <f t="shared" si="812"/>
        <v>1</v>
      </c>
      <c r="D449" s="14">
        <f>$H$7</f>
        <v>1</v>
      </c>
      <c r="E449" s="14">
        <f>$I$7</f>
        <v>1</v>
      </c>
      <c r="H449" s="45">
        <f t="shared" si="822"/>
        <v>0</v>
      </c>
      <c r="I449" s="45">
        <f t="shared" si="823"/>
        <v>0</v>
      </c>
      <c r="J449" s="45">
        <f t="shared" si="824"/>
        <v>0</v>
      </c>
      <c r="L449" s="15">
        <f t="shared" si="897"/>
        <v>-0.89559728015984619</v>
      </c>
      <c r="M449" s="15">
        <f t="shared" si="897"/>
        <v>0.85481598111181978</v>
      </c>
      <c r="N449" s="15">
        <f t="shared" si="897"/>
        <v>0.86272941046664198</v>
      </c>
      <c r="O449" s="11"/>
      <c r="P449" s="53">
        <f t="shared" si="825"/>
        <v>0.82194811141861557</v>
      </c>
      <c r="Q449" s="54">
        <f t="shared" si="826"/>
        <v>0.82194811141861557</v>
      </c>
      <c r="S449" s="53">
        <f t="shared" si="827"/>
        <v>1</v>
      </c>
      <c r="U449" s="55">
        <f t="shared" si="813"/>
        <v>0.20110786799661043</v>
      </c>
      <c r="V449" s="53">
        <f t="shared" si="814"/>
        <v>0.20110786799661043</v>
      </c>
      <c r="X449" s="47">
        <f>ABS(V446)+ABS(V447)+ABS(V448)+ABS(V449)</f>
        <v>0.4987668511851916</v>
      </c>
      <c r="Y449" s="45" t="str">
        <f>IF(X449&lt;X$17,"Yes","Not")</f>
        <v>Not</v>
      </c>
      <c r="AA449" s="16">
        <f t="shared" si="815"/>
        <v>1</v>
      </c>
      <c r="AB449" s="14">
        <f>$H$7</f>
        <v>1</v>
      </c>
      <c r="AC449" s="14">
        <f>$I$7</f>
        <v>1</v>
      </c>
      <c r="AF449" s="45">
        <f t="shared" si="828"/>
        <v>-2.9003033687952307E-2</v>
      </c>
      <c r="AG449" s="45">
        <f t="shared" si="829"/>
        <v>0</v>
      </c>
      <c r="AH449" s="45">
        <f t="shared" si="830"/>
        <v>0</v>
      </c>
      <c r="AJ449" s="15">
        <f t="shared" si="895"/>
        <v>-1.2523762700669107E-2</v>
      </c>
      <c r="AK449" s="15">
        <f t="shared" si="895"/>
        <v>0.58288243312589094</v>
      </c>
      <c r="AL449" s="15">
        <f t="shared" si="895"/>
        <v>0.62029138774650594</v>
      </c>
      <c r="AN449" s="53">
        <f t="shared" si="816"/>
        <v>1.1906500581717276</v>
      </c>
      <c r="AO449" s="54">
        <f t="shared" si="832"/>
        <v>1.1906500581717276</v>
      </c>
      <c r="AQ449" s="53">
        <f t="shared" si="833"/>
        <v>1</v>
      </c>
      <c r="AS449" s="55">
        <f t="shared" si="817"/>
        <v>-0.11040679622040102</v>
      </c>
      <c r="AT449" s="53">
        <f t="shared" si="818"/>
        <v>-0.11040679622040102</v>
      </c>
      <c r="AV449" s="47">
        <f>ABS(AT446)+ABS(AT447)+ABS(AT448)+ABS(AT449)</f>
        <v>0.74446563849007752</v>
      </c>
      <c r="AW449" s="45" t="str">
        <f>IF(AV449&lt;AV$17,"Yes","Not")</f>
        <v>Not</v>
      </c>
      <c r="AY449" s="16">
        <f t="shared" si="819"/>
        <v>1</v>
      </c>
      <c r="AZ449" s="14">
        <f t="shared" si="848"/>
        <v>0.82194811141861557</v>
      </c>
      <c r="BA449" s="14">
        <f t="shared" si="849"/>
        <v>1.1906500581717276</v>
      </c>
      <c r="BB449" s="56">
        <f>$J$7</f>
        <v>0</v>
      </c>
      <c r="BD449" s="45">
        <f t="shared" si="834"/>
        <v>-4.2468735400842644E-2</v>
      </c>
      <c r="BE449" s="45">
        <f t="shared" si="835"/>
        <v>0</v>
      </c>
      <c r="BF449" s="45">
        <f t="shared" si="836"/>
        <v>-6.9985379915771327E-4</v>
      </c>
      <c r="BH449" s="15">
        <f t="shared" si="896"/>
        <v>0.37096448431123774</v>
      </c>
      <c r="BI449" s="15">
        <f t="shared" si="896"/>
        <v>-1.2426878866750022</v>
      </c>
      <c r="BJ449" s="15">
        <f t="shared" si="896"/>
        <v>0.68222685485383505</v>
      </c>
      <c r="BL449" s="53">
        <f t="shared" si="838"/>
        <v>0.16183296719396267</v>
      </c>
      <c r="BM449" s="54">
        <f t="shared" si="839"/>
        <v>0.16183296719396267</v>
      </c>
      <c r="BO449" s="53">
        <f t="shared" si="840"/>
        <v>1</v>
      </c>
      <c r="BQ449" s="53">
        <f t="shared" si="820"/>
        <v>-0.16183296719396267</v>
      </c>
      <c r="BR449" s="53">
        <f t="shared" si="821"/>
        <v>-0.16183296719396267</v>
      </c>
      <c r="BT449" s="47">
        <f>ABS(BR446)+ABS(BR447)+ABS(BR448)+ABS(BR449)</f>
        <v>1.1076785571409062</v>
      </c>
      <c r="BV449" s="49">
        <f t="shared" ref="BV449" si="916">ABS(BQ446)+ABS(BQ447)+ABS(BQ448)+ABS(BQ449)</f>
        <v>1.1076785571409062</v>
      </c>
      <c r="BW449" s="45">
        <f t="shared" ref="BW449" si="917">IF(BV449&lt;BV$17,1,0)</f>
        <v>0</v>
      </c>
      <c r="BX449" s="43">
        <f t="shared" ref="BX449" si="918">BX445+1</f>
        <v>108</v>
      </c>
      <c r="BY449" s="50" t="str">
        <f t="shared" ref="BY449" si="919">IF(BW449=0,"",BX449)</f>
        <v/>
      </c>
      <c r="CA449" s="51">
        <f t="shared" ref="CA449" si="920">BV449-BV445</f>
        <v>9.3685252036930233E-3</v>
      </c>
      <c r="CC449" s="43" t="str">
        <f t="shared" ref="CC449" si="921">IF(CA449&gt;0,"***","")</f>
        <v>***</v>
      </c>
    </row>
    <row r="450" spans="1:81" x14ac:dyDescent="0.25">
      <c r="A450" s="37">
        <v>109</v>
      </c>
      <c r="C450" s="38">
        <f t="shared" si="812"/>
        <v>1</v>
      </c>
      <c r="D450" s="39">
        <f>$H$4</f>
        <v>1</v>
      </c>
      <c r="E450" s="39">
        <f>$I$4</f>
        <v>0</v>
      </c>
      <c r="H450" s="45">
        <f t="shared" si="822"/>
        <v>2.0110786799661044E-2</v>
      </c>
      <c r="I450" s="45">
        <f t="shared" si="823"/>
        <v>2.0110786799661044E-2</v>
      </c>
      <c r="J450" s="45">
        <f t="shared" si="824"/>
        <v>2.0110786799661044E-2</v>
      </c>
      <c r="L450" s="45">
        <f t="shared" si="897"/>
        <v>-0.87548649336018514</v>
      </c>
      <c r="M450" s="45">
        <f t="shared" si="897"/>
        <v>0.87492676791148083</v>
      </c>
      <c r="N450" s="45">
        <f t="shared" si="897"/>
        <v>0.88284019726630303</v>
      </c>
      <c r="O450" s="11"/>
      <c r="P450" s="40">
        <f t="shared" si="825"/>
        <v>-5.5972544870430685E-4</v>
      </c>
      <c r="Q450" s="41">
        <f t="shared" si="826"/>
        <v>0</v>
      </c>
      <c r="S450" s="40">
        <f t="shared" si="827"/>
        <v>0</v>
      </c>
      <c r="U450" s="42">
        <f t="shared" si="813"/>
        <v>-0.35385483944647633</v>
      </c>
      <c r="V450" s="40">
        <f t="shared" si="814"/>
        <v>0</v>
      </c>
      <c r="X450" s="43"/>
      <c r="Y450" s="43"/>
      <c r="AA450" s="38">
        <f t="shared" si="815"/>
        <v>1</v>
      </c>
      <c r="AB450" s="39">
        <f>$H$4</f>
        <v>1</v>
      </c>
      <c r="AC450" s="39">
        <f>$I$4</f>
        <v>0</v>
      </c>
      <c r="AF450" s="45">
        <f t="shared" si="828"/>
        <v>-1.1040679622040103E-2</v>
      </c>
      <c r="AG450" s="45">
        <f t="shared" si="829"/>
        <v>-1.1040679622040103E-2</v>
      </c>
      <c r="AH450" s="45">
        <f t="shared" si="830"/>
        <v>-1.1040679622040103E-2</v>
      </c>
      <c r="AJ450" s="45">
        <f t="shared" si="895"/>
        <v>-2.3564442322709211E-2</v>
      </c>
      <c r="AK450" s="45">
        <f t="shared" si="895"/>
        <v>0.5718417535038508</v>
      </c>
      <c r="AL450" s="45">
        <f t="shared" si="895"/>
        <v>0.6092507081244658</v>
      </c>
      <c r="AN450" s="40">
        <f t="shared" si="816"/>
        <v>0.54827731118114165</v>
      </c>
      <c r="AO450" s="41">
        <f t="shared" si="832"/>
        <v>0.54827731118114165</v>
      </c>
      <c r="AQ450" s="40">
        <f t="shared" si="833"/>
        <v>1</v>
      </c>
      <c r="AS450" s="42">
        <f t="shared" si="817"/>
        <v>0.18677778042624732</v>
      </c>
      <c r="AT450" s="40">
        <f t="shared" si="818"/>
        <v>0.18677778042624732</v>
      </c>
      <c r="AV450" s="43"/>
      <c r="AW450" s="43"/>
      <c r="AY450" s="38">
        <f t="shared" si="819"/>
        <v>1</v>
      </c>
      <c r="AZ450" s="39">
        <f t="shared" si="848"/>
        <v>0</v>
      </c>
      <c r="BA450" s="39">
        <f t="shared" si="849"/>
        <v>0.54827731118114165</v>
      </c>
      <c r="BB450" s="44">
        <f>$J$4</f>
        <v>1</v>
      </c>
      <c r="BD450" s="45">
        <f t="shared" si="834"/>
        <v>-1.6183296719396268E-2</v>
      </c>
      <c r="BE450" s="45">
        <f t="shared" si="835"/>
        <v>-1.330183017503484E-2</v>
      </c>
      <c r="BF450" s="45">
        <f t="shared" si="836"/>
        <v>-1.9268643180359497E-2</v>
      </c>
      <c r="BH450" s="45">
        <f t="shared" si="896"/>
        <v>0.35478118759184146</v>
      </c>
      <c r="BI450" s="45">
        <f t="shared" si="896"/>
        <v>-1.2559897168500371</v>
      </c>
      <c r="BJ450" s="45">
        <f t="shared" si="896"/>
        <v>0.66295821167347557</v>
      </c>
      <c r="BL450" s="40">
        <f t="shared" si="838"/>
        <v>0.71826613331363287</v>
      </c>
      <c r="BM450" s="41">
        <f t="shared" si="839"/>
        <v>0.71826613331363287</v>
      </c>
      <c r="BO450" s="40">
        <f t="shared" si="840"/>
        <v>1</v>
      </c>
      <c r="BQ450" s="40">
        <f t="shared" si="820"/>
        <v>0.28173386668636713</v>
      </c>
      <c r="BR450" s="40">
        <f t="shared" si="821"/>
        <v>0.28173386668636713</v>
      </c>
      <c r="BT450" s="43"/>
      <c r="BV450" s="46"/>
      <c r="BW450" s="43"/>
      <c r="BX450" s="43"/>
      <c r="BY450" s="43"/>
      <c r="CA450" s="43"/>
      <c r="CC450" s="43"/>
    </row>
    <row r="451" spans="1:81" x14ac:dyDescent="0.25">
      <c r="A451" s="37"/>
      <c r="C451" s="38">
        <f t="shared" si="812"/>
        <v>1</v>
      </c>
      <c r="D451" s="39">
        <f>$H$5</f>
        <v>0</v>
      </c>
      <c r="E451" s="39">
        <f>$I$5</f>
        <v>1</v>
      </c>
      <c r="H451" s="45">
        <f t="shared" si="822"/>
        <v>0</v>
      </c>
      <c r="I451" s="45">
        <f t="shared" si="823"/>
        <v>0</v>
      </c>
      <c r="J451" s="45">
        <f t="shared" si="824"/>
        <v>0</v>
      </c>
      <c r="L451" s="45">
        <f t="shared" si="897"/>
        <v>-0.87548649336018514</v>
      </c>
      <c r="M451" s="45">
        <f t="shared" si="897"/>
        <v>0.87492676791148083</v>
      </c>
      <c r="N451" s="45">
        <f t="shared" si="897"/>
        <v>0.88284019726630303</v>
      </c>
      <c r="O451" s="11"/>
      <c r="P451" s="40">
        <f t="shared" si="825"/>
        <v>7.3537039061178922E-3</v>
      </c>
      <c r="Q451" s="41">
        <f t="shared" si="826"/>
        <v>7.3537039061178922E-3</v>
      </c>
      <c r="S451" s="40">
        <f t="shared" si="827"/>
        <v>1</v>
      </c>
      <c r="U451" s="42">
        <f t="shared" si="813"/>
        <v>-0.27164292974821652</v>
      </c>
      <c r="V451" s="40">
        <f t="shared" si="814"/>
        <v>-0.27164292974821652</v>
      </c>
      <c r="X451" s="43"/>
      <c r="Y451" s="43"/>
      <c r="AA451" s="38">
        <f t="shared" si="815"/>
        <v>1</v>
      </c>
      <c r="AB451" s="39">
        <f>$H$5</f>
        <v>0</v>
      </c>
      <c r="AC451" s="39">
        <f>$I$5</f>
        <v>1</v>
      </c>
      <c r="AF451" s="45">
        <f t="shared" si="828"/>
        <v>1.8677778042624733E-2</v>
      </c>
      <c r="AG451" s="45">
        <f t="shared" si="829"/>
        <v>1.8677778042624733E-2</v>
      </c>
      <c r="AH451" s="45">
        <f t="shared" si="830"/>
        <v>0</v>
      </c>
      <c r="AJ451" s="45">
        <f t="shared" ref="AJ451:AL466" si="922">AJ450+AF451</f>
        <v>-4.8866642800844788E-3</v>
      </c>
      <c r="AK451" s="45">
        <f t="shared" si="922"/>
        <v>0.59051953154647552</v>
      </c>
      <c r="AL451" s="45">
        <f t="shared" si="922"/>
        <v>0.6092507081244658</v>
      </c>
      <c r="AN451" s="40">
        <f t="shared" si="816"/>
        <v>0.60436404384438136</v>
      </c>
      <c r="AO451" s="41">
        <f t="shared" si="832"/>
        <v>0.60436404384438136</v>
      </c>
      <c r="AQ451" s="40">
        <f t="shared" si="833"/>
        <v>1</v>
      </c>
      <c r="AS451" s="42">
        <f t="shared" si="817"/>
        <v>0.14672407763205564</v>
      </c>
      <c r="AT451" s="40">
        <f t="shared" si="818"/>
        <v>0.14672407763205564</v>
      </c>
      <c r="AV451" s="43"/>
      <c r="AW451" s="43"/>
      <c r="AY451" s="38">
        <f t="shared" si="819"/>
        <v>1</v>
      </c>
      <c r="AZ451" s="39">
        <f t="shared" si="848"/>
        <v>7.3537039061178922E-3</v>
      </c>
      <c r="BA451" s="39">
        <f t="shared" si="849"/>
        <v>0.60436404384438136</v>
      </c>
      <c r="BB451" s="44">
        <f>$J$5</f>
        <v>1</v>
      </c>
      <c r="BD451" s="45">
        <f t="shared" si="834"/>
        <v>2.8173386668636714E-2</v>
      </c>
      <c r="BE451" s="45">
        <f t="shared" si="835"/>
        <v>0</v>
      </c>
      <c r="BF451" s="45">
        <f t="shared" si="836"/>
        <v>1.5446828689546759E-2</v>
      </c>
      <c r="BH451" s="45">
        <f t="shared" ref="BH451:BJ466" si="923">BH450+BD451</f>
        <v>0.38295457426047819</v>
      </c>
      <c r="BI451" s="45">
        <f t="shared" si="923"/>
        <v>-1.2559897168500371</v>
      </c>
      <c r="BJ451" s="45">
        <f t="shared" si="923"/>
        <v>0.67840504036302229</v>
      </c>
      <c r="BL451" s="40">
        <f t="shared" si="838"/>
        <v>0.78372201133184105</v>
      </c>
      <c r="BM451" s="41">
        <f t="shared" si="839"/>
        <v>0.78372201133184105</v>
      </c>
      <c r="BO451" s="40">
        <f t="shared" si="840"/>
        <v>1</v>
      </c>
      <c r="BQ451" s="40">
        <f t="shared" si="820"/>
        <v>0.21627798866815895</v>
      </c>
      <c r="BR451" s="40">
        <f t="shared" si="821"/>
        <v>0.21627798866815895</v>
      </c>
      <c r="BT451" s="43"/>
      <c r="BV451" s="14"/>
      <c r="BW451" s="43"/>
      <c r="BX451" s="43"/>
      <c r="BY451" s="43"/>
      <c r="CA451" s="43"/>
      <c r="CC451" s="43"/>
    </row>
    <row r="452" spans="1:81" x14ac:dyDescent="0.25">
      <c r="A452" s="37"/>
      <c r="C452" s="38">
        <f t="shared" si="812"/>
        <v>1</v>
      </c>
      <c r="D452" s="39">
        <f>$H$6</f>
        <v>0</v>
      </c>
      <c r="E452" s="39">
        <f>$I$6</f>
        <v>0</v>
      </c>
      <c r="H452" s="45">
        <f t="shared" si="822"/>
        <v>-2.7164292974821654E-2</v>
      </c>
      <c r="I452" s="45">
        <f t="shared" si="823"/>
        <v>0</v>
      </c>
      <c r="J452" s="45">
        <f t="shared" si="824"/>
        <v>-2.7164292974821654E-2</v>
      </c>
      <c r="L452" s="45">
        <f t="shared" ref="L452:N467" si="924">L451+H452</f>
        <v>-0.90265078633500684</v>
      </c>
      <c r="M452" s="45">
        <f t="shared" si="924"/>
        <v>0.87492676791148083</v>
      </c>
      <c r="N452" s="45">
        <f t="shared" si="924"/>
        <v>0.85567590429148133</v>
      </c>
      <c r="O452" s="11"/>
      <c r="P452" s="40">
        <f t="shared" si="825"/>
        <v>-0.90265078633500684</v>
      </c>
      <c r="Q452" s="41">
        <f t="shared" si="826"/>
        <v>0</v>
      </c>
      <c r="S452" s="40">
        <f t="shared" si="827"/>
        <v>0</v>
      </c>
      <c r="U452" s="42">
        <f t="shared" si="813"/>
        <v>0.51658466729481567</v>
      </c>
      <c r="V452" s="40">
        <f t="shared" si="814"/>
        <v>0</v>
      </c>
      <c r="X452" s="43"/>
      <c r="Y452" s="43"/>
      <c r="AA452" s="38">
        <f t="shared" si="815"/>
        <v>1</v>
      </c>
      <c r="AB452" s="39">
        <f>$H$6</f>
        <v>0</v>
      </c>
      <c r="AC452" s="39">
        <f>$I$6</f>
        <v>0</v>
      </c>
      <c r="AF452" s="45">
        <f t="shared" si="828"/>
        <v>1.4672407763205565E-2</v>
      </c>
      <c r="AG452" s="45">
        <f t="shared" si="829"/>
        <v>0</v>
      </c>
      <c r="AH452" s="45">
        <f t="shared" si="830"/>
        <v>1.4672407763205565E-2</v>
      </c>
      <c r="AJ452" s="45">
        <f t="shared" si="922"/>
        <v>9.7857434831210861E-3</v>
      </c>
      <c r="AK452" s="45">
        <f t="shared" si="922"/>
        <v>0.59051953154647552</v>
      </c>
      <c r="AL452" s="45">
        <f t="shared" si="922"/>
        <v>0.62392311588767135</v>
      </c>
      <c r="AN452" s="40">
        <f t="shared" si="816"/>
        <v>9.7857434831210861E-3</v>
      </c>
      <c r="AO452" s="41">
        <f t="shared" si="832"/>
        <v>9.7857434831210861E-3</v>
      </c>
      <c r="AQ452" s="40">
        <f t="shared" si="833"/>
        <v>1</v>
      </c>
      <c r="AS452" s="42">
        <f t="shared" si="817"/>
        <v>-0.28443799084558646</v>
      </c>
      <c r="AT452" s="40">
        <f t="shared" si="818"/>
        <v>-0.28443799084558646</v>
      </c>
      <c r="AV452" s="43"/>
      <c r="AW452" s="43"/>
      <c r="AY452" s="38">
        <f t="shared" si="819"/>
        <v>1</v>
      </c>
      <c r="AZ452" s="39">
        <f t="shared" si="848"/>
        <v>0</v>
      </c>
      <c r="BA452" s="39">
        <f t="shared" si="849"/>
        <v>9.7857434831210861E-3</v>
      </c>
      <c r="BB452" s="44">
        <f>$J$6</f>
        <v>0</v>
      </c>
      <c r="BD452" s="45">
        <f t="shared" si="834"/>
        <v>2.1627798866815897E-2</v>
      </c>
      <c r="BE452" s="45">
        <f t="shared" si="835"/>
        <v>1.5904442900763617E-4</v>
      </c>
      <c r="BF452" s="45">
        <f t="shared" si="836"/>
        <v>1.3071063982601784E-2</v>
      </c>
      <c r="BH452" s="45">
        <f t="shared" si="923"/>
        <v>0.40458237312729406</v>
      </c>
      <c r="BI452" s="45">
        <f t="shared" si="923"/>
        <v>-1.2558306724210295</v>
      </c>
      <c r="BJ452" s="45">
        <f t="shared" si="923"/>
        <v>0.69147610434562412</v>
      </c>
      <c r="BL452" s="40">
        <f t="shared" si="838"/>
        <v>0.41134898090912819</v>
      </c>
      <c r="BM452" s="41">
        <f t="shared" si="839"/>
        <v>0.41134898090912819</v>
      </c>
      <c r="BO452" s="40">
        <f t="shared" si="840"/>
        <v>1</v>
      </c>
      <c r="BQ452" s="40">
        <f t="shared" si="820"/>
        <v>-0.41134898090912819</v>
      </c>
      <c r="BR452" s="40">
        <f t="shared" si="821"/>
        <v>-0.41134898090912819</v>
      </c>
      <c r="BT452" s="43"/>
      <c r="BV452" s="14"/>
      <c r="BW452" s="43"/>
      <c r="BX452" s="43"/>
      <c r="BY452" s="43"/>
      <c r="CA452" s="43"/>
      <c r="CC452" s="43"/>
    </row>
    <row r="453" spans="1:81" ht="15.75" thickBot="1" x14ac:dyDescent="0.3">
      <c r="A453" s="37"/>
      <c r="C453" s="57">
        <f t="shared" si="812"/>
        <v>1</v>
      </c>
      <c r="D453" s="58">
        <f>$H$7</f>
        <v>1</v>
      </c>
      <c r="E453" s="58">
        <f>$I$7</f>
        <v>1</v>
      </c>
      <c r="H453" s="45">
        <f t="shared" si="822"/>
        <v>0</v>
      </c>
      <c r="I453" s="45">
        <f t="shared" si="823"/>
        <v>0</v>
      </c>
      <c r="J453" s="45">
        <f t="shared" si="824"/>
        <v>0</v>
      </c>
      <c r="L453" s="59">
        <f t="shared" si="924"/>
        <v>-0.90265078633500684</v>
      </c>
      <c r="M453" s="59">
        <f t="shared" si="924"/>
        <v>0.87492676791148083</v>
      </c>
      <c r="N453" s="59">
        <f t="shared" si="924"/>
        <v>0.85567590429148133</v>
      </c>
      <c r="O453" s="11"/>
      <c r="P453" s="60">
        <f t="shared" si="825"/>
        <v>0.82795188586795532</v>
      </c>
      <c r="Q453" s="41">
        <f t="shared" si="826"/>
        <v>0.82795188586795532</v>
      </c>
      <c r="S453" s="40">
        <f t="shared" si="827"/>
        <v>1</v>
      </c>
      <c r="U453" s="61">
        <f t="shared" si="813"/>
        <v>0.18844395643552173</v>
      </c>
      <c r="V453" s="60">
        <f t="shared" si="814"/>
        <v>0.18844395643552173</v>
      </c>
      <c r="X453" s="47">
        <f>ABS(V450)+ABS(V451)+ABS(V452)+ABS(V453)</f>
        <v>0.46008688618373828</v>
      </c>
      <c r="Y453" s="45" t="str">
        <f>IF(X453&lt;X$17,"Yes","Not")</f>
        <v>Not</v>
      </c>
      <c r="AA453" s="57">
        <f t="shared" si="815"/>
        <v>1</v>
      </c>
      <c r="AB453" s="58">
        <f>$H$7</f>
        <v>1</v>
      </c>
      <c r="AC453" s="58">
        <f>$I$7</f>
        <v>1</v>
      </c>
      <c r="AF453" s="45">
        <f t="shared" si="828"/>
        <v>-2.8443799084558647E-2</v>
      </c>
      <c r="AG453" s="45">
        <f t="shared" si="829"/>
        <v>0</v>
      </c>
      <c r="AH453" s="45">
        <f t="shared" si="830"/>
        <v>0</v>
      </c>
      <c r="AJ453" s="59">
        <f t="shared" si="922"/>
        <v>-1.8658055601437559E-2</v>
      </c>
      <c r="AK453" s="59">
        <f t="shared" si="922"/>
        <v>0.59051953154647552</v>
      </c>
      <c r="AL453" s="59">
        <f t="shared" si="922"/>
        <v>0.62392311588767135</v>
      </c>
      <c r="AN453" s="60">
        <f t="shared" si="816"/>
        <v>1.1957845918327092</v>
      </c>
      <c r="AO453" s="41">
        <f t="shared" si="832"/>
        <v>1.1957845918327092</v>
      </c>
      <c r="AQ453" s="40">
        <f t="shared" si="833"/>
        <v>1</v>
      </c>
      <c r="AS453" s="61">
        <f t="shared" si="817"/>
        <v>-0.10369920113413547</v>
      </c>
      <c r="AT453" s="60">
        <f t="shared" si="818"/>
        <v>-0.10369920113413547</v>
      </c>
      <c r="AV453" s="47">
        <f>ABS(AT450)+ABS(AT451)+ABS(AT452)+ABS(AT453)</f>
        <v>0.72163905003802487</v>
      </c>
      <c r="AW453" s="45" t="str">
        <f>IF(AV453&lt;AV$17,"Yes","Not")</f>
        <v>Not</v>
      </c>
      <c r="AY453" s="57">
        <f t="shared" si="819"/>
        <v>1</v>
      </c>
      <c r="AZ453" s="58">
        <f t="shared" si="848"/>
        <v>0.82795188586795532</v>
      </c>
      <c r="BA453" s="58">
        <f t="shared" si="849"/>
        <v>1.1957845918327092</v>
      </c>
      <c r="BB453" s="62">
        <f>$J$7</f>
        <v>0</v>
      </c>
      <c r="BD453" s="45">
        <f t="shared" si="834"/>
        <v>-4.1134898090912822E-2</v>
      </c>
      <c r="BE453" s="45">
        <f t="shared" si="835"/>
        <v>0</v>
      </c>
      <c r="BF453" s="45">
        <f t="shared" si="836"/>
        <v>-4.0253556092200013E-4</v>
      </c>
      <c r="BH453" s="59">
        <f t="shared" si="923"/>
        <v>0.36344747503638125</v>
      </c>
      <c r="BI453" s="59">
        <f t="shared" si="923"/>
        <v>-1.2558306724210295</v>
      </c>
      <c r="BJ453" s="59">
        <f t="shared" si="923"/>
        <v>0.69107356878470216</v>
      </c>
      <c r="BL453" s="60">
        <f t="shared" si="838"/>
        <v>0.15005522685015615</v>
      </c>
      <c r="BM453" s="41">
        <f t="shared" si="839"/>
        <v>0.15005522685015615</v>
      </c>
      <c r="BO453" s="40">
        <f t="shared" si="840"/>
        <v>1</v>
      </c>
      <c r="BQ453" s="60">
        <f t="shared" si="820"/>
        <v>-0.15005522685015615</v>
      </c>
      <c r="BR453" s="60">
        <f t="shared" si="821"/>
        <v>-0.15005522685015615</v>
      </c>
      <c r="BT453" s="47">
        <f>ABS(BR450)+ABS(BR451)+ABS(BR452)+ABS(BR453)</f>
        <v>1.0594160631138103</v>
      </c>
      <c r="BV453" s="49">
        <f t="shared" ref="BV453" si="925">ABS(BQ450)+ABS(BQ451)+ABS(BQ452)+ABS(BQ453)</f>
        <v>1.0594160631138103</v>
      </c>
      <c r="BW453" s="45">
        <f t="shared" ref="BW453" si="926">IF(BV453&lt;BV$17,1,0)</f>
        <v>0</v>
      </c>
      <c r="BX453" s="43">
        <f t="shared" ref="BX453" si="927">BX449+1</f>
        <v>109</v>
      </c>
      <c r="BY453" s="50" t="str">
        <f t="shared" ref="BY453" si="928">IF(BW453=0,"",BX453)</f>
        <v/>
      </c>
      <c r="CA453" s="51">
        <f t="shared" ref="CA453" si="929">BV453-BV449</f>
        <v>-4.8262494027095926E-2</v>
      </c>
      <c r="CC453" s="43" t="str">
        <f t="shared" ref="CC453" si="930">IF(CA453&gt;0,"***","")</f>
        <v/>
      </c>
    </row>
    <row r="454" spans="1:81" ht="15.75" thickTop="1" x14ac:dyDescent="0.25">
      <c r="A454" s="52">
        <v>110</v>
      </c>
      <c r="C454" s="16">
        <f t="shared" si="812"/>
        <v>1</v>
      </c>
      <c r="D454" s="14">
        <f>$H$4</f>
        <v>1</v>
      </c>
      <c r="E454" s="14">
        <f>$I$4</f>
        <v>0</v>
      </c>
      <c r="H454" s="45">
        <f t="shared" si="822"/>
        <v>1.8844395643552173E-2</v>
      </c>
      <c r="I454" s="45">
        <f t="shared" si="823"/>
        <v>1.8844395643552173E-2</v>
      </c>
      <c r="J454" s="45">
        <f t="shared" si="824"/>
        <v>1.8844395643552173E-2</v>
      </c>
      <c r="L454" s="15">
        <f t="shared" si="924"/>
        <v>-0.88380639069145461</v>
      </c>
      <c r="M454" s="15">
        <f t="shared" si="924"/>
        <v>0.89377116355503305</v>
      </c>
      <c r="N454" s="15">
        <f t="shared" si="924"/>
        <v>0.87452029993503355</v>
      </c>
      <c r="O454" s="11"/>
      <c r="P454" s="53">
        <f t="shared" si="825"/>
        <v>9.9647728635784416E-3</v>
      </c>
      <c r="Q454" s="54">
        <f t="shared" si="826"/>
        <v>9.9647728635784416E-3</v>
      </c>
      <c r="S454" s="53">
        <f t="shared" si="827"/>
        <v>1</v>
      </c>
      <c r="U454" s="55">
        <f t="shared" si="813"/>
        <v>-0.37187670511261822</v>
      </c>
      <c r="V454" s="53">
        <f t="shared" si="814"/>
        <v>-0.37187670511261822</v>
      </c>
      <c r="X454" s="43"/>
      <c r="Y454" s="43"/>
      <c r="AA454" s="16">
        <f t="shared" si="815"/>
        <v>1</v>
      </c>
      <c r="AB454" s="14">
        <f>$H$4</f>
        <v>1</v>
      </c>
      <c r="AC454" s="14">
        <f>$I$4</f>
        <v>0</v>
      </c>
      <c r="AF454" s="45">
        <f t="shared" si="828"/>
        <v>-1.0369920113413547E-2</v>
      </c>
      <c r="AG454" s="45">
        <f t="shared" si="829"/>
        <v>-1.0369920113413547E-2</v>
      </c>
      <c r="AH454" s="45">
        <f t="shared" si="830"/>
        <v>-1.0369920113413547E-2</v>
      </c>
      <c r="AJ454" s="15">
        <f t="shared" si="922"/>
        <v>-2.9027975714851106E-2</v>
      </c>
      <c r="AK454" s="15">
        <f t="shared" si="922"/>
        <v>0.58014961143306198</v>
      </c>
      <c r="AL454" s="15">
        <f t="shared" si="922"/>
        <v>0.61355319577425782</v>
      </c>
      <c r="AN454" s="53">
        <f t="shared" si="816"/>
        <v>0.55112163571821093</v>
      </c>
      <c r="AO454" s="54">
        <f t="shared" si="832"/>
        <v>0.55112163571821093</v>
      </c>
      <c r="AQ454" s="53">
        <f t="shared" si="833"/>
        <v>1</v>
      </c>
      <c r="AS454" s="55">
        <f t="shared" si="817"/>
        <v>0.19737476571394436</v>
      </c>
      <c r="AT454" s="53">
        <f t="shared" si="818"/>
        <v>0.19737476571394436</v>
      </c>
      <c r="AV454" s="43"/>
      <c r="AW454" s="43"/>
      <c r="AY454" s="16">
        <f t="shared" si="819"/>
        <v>1</v>
      </c>
      <c r="AZ454" s="14">
        <f t="shared" si="848"/>
        <v>9.9647728635784416E-3</v>
      </c>
      <c r="BA454" s="14">
        <f t="shared" si="849"/>
        <v>0.55112163571821093</v>
      </c>
      <c r="BB454" s="56">
        <f>$J$4</f>
        <v>1</v>
      </c>
      <c r="BD454" s="45">
        <f t="shared" si="834"/>
        <v>-1.5005522685015616E-2</v>
      </c>
      <c r="BE454" s="45">
        <f t="shared" si="835"/>
        <v>-1.2423850805493063E-2</v>
      </c>
      <c r="BF454" s="45">
        <f t="shared" si="836"/>
        <v>-1.7943372819137857E-2</v>
      </c>
      <c r="BH454" s="15">
        <f t="shared" si="923"/>
        <v>0.34844195235136566</v>
      </c>
      <c r="BI454" s="15">
        <f t="shared" si="923"/>
        <v>-1.2682545232265225</v>
      </c>
      <c r="BJ454" s="15">
        <f t="shared" si="923"/>
        <v>0.67313019596556434</v>
      </c>
      <c r="BL454" s="53">
        <f t="shared" si="838"/>
        <v>0.70678069874606908</v>
      </c>
      <c r="BM454" s="54">
        <f t="shared" si="839"/>
        <v>0.70678069874606908</v>
      </c>
      <c r="BO454" s="53">
        <f t="shared" si="840"/>
        <v>1</v>
      </c>
      <c r="BQ454" s="53">
        <f t="shared" si="820"/>
        <v>0.29321930125393092</v>
      </c>
      <c r="BR454" s="53">
        <f t="shared" si="821"/>
        <v>0.29321930125393092</v>
      </c>
      <c r="BT454" s="43"/>
      <c r="BV454" s="46"/>
      <c r="BW454" s="43"/>
      <c r="BX454" s="43"/>
      <c r="BY454" s="43"/>
      <c r="CA454" s="43"/>
      <c r="CC454" s="43"/>
    </row>
    <row r="455" spans="1:81" x14ac:dyDescent="0.25">
      <c r="A455" s="52"/>
      <c r="C455" s="16">
        <f t="shared" si="812"/>
        <v>1</v>
      </c>
      <c r="D455" s="14">
        <f>$H$5</f>
        <v>0</v>
      </c>
      <c r="E455" s="14">
        <f>$I$5</f>
        <v>1</v>
      </c>
      <c r="H455" s="45">
        <f t="shared" si="822"/>
        <v>-3.7187670511261824E-2</v>
      </c>
      <c r="I455" s="45">
        <f t="shared" si="823"/>
        <v>-3.7187670511261824E-2</v>
      </c>
      <c r="J455" s="45">
        <f t="shared" si="824"/>
        <v>0</v>
      </c>
      <c r="L455" s="15">
        <f t="shared" si="924"/>
        <v>-0.92099406120271643</v>
      </c>
      <c r="M455" s="15">
        <f t="shared" si="924"/>
        <v>0.85658349304377124</v>
      </c>
      <c r="N455" s="15">
        <f t="shared" si="924"/>
        <v>0.87452029993503355</v>
      </c>
      <c r="O455" s="11"/>
      <c r="P455" s="53">
        <f t="shared" si="825"/>
        <v>-4.6473761267682878E-2</v>
      </c>
      <c r="Q455" s="54">
        <f t="shared" si="826"/>
        <v>0</v>
      </c>
      <c r="S455" s="53">
        <f t="shared" si="827"/>
        <v>0</v>
      </c>
      <c r="U455" s="55">
        <f t="shared" si="813"/>
        <v>-0.26085002398730534</v>
      </c>
      <c r="V455" s="53">
        <f t="shared" si="814"/>
        <v>0</v>
      </c>
      <c r="X455" s="43"/>
      <c r="Y455" s="43"/>
      <c r="AA455" s="16">
        <f t="shared" si="815"/>
        <v>1</v>
      </c>
      <c r="AB455" s="14">
        <f>$H$5</f>
        <v>0</v>
      </c>
      <c r="AC455" s="14">
        <f>$I$5</f>
        <v>1</v>
      </c>
      <c r="AF455" s="45">
        <f t="shared" si="828"/>
        <v>1.9737476571394436E-2</v>
      </c>
      <c r="AG455" s="45">
        <f t="shared" si="829"/>
        <v>1.9737476571394436E-2</v>
      </c>
      <c r="AH455" s="45">
        <f t="shared" si="830"/>
        <v>0</v>
      </c>
      <c r="AJ455" s="15">
        <f t="shared" si="922"/>
        <v>-9.2904991434566708E-3</v>
      </c>
      <c r="AK455" s="15">
        <f t="shared" si="922"/>
        <v>0.59988708800445645</v>
      </c>
      <c r="AL455" s="15">
        <f t="shared" si="922"/>
        <v>0.61355319577425782</v>
      </c>
      <c r="AN455" s="53">
        <f t="shared" si="816"/>
        <v>0.60426269663080112</v>
      </c>
      <c r="AO455" s="54">
        <f t="shared" si="832"/>
        <v>0.60426269663080112</v>
      </c>
      <c r="AQ455" s="53">
        <f t="shared" si="833"/>
        <v>1</v>
      </c>
      <c r="AS455" s="55">
        <f t="shared" si="817"/>
        <v>0.14180338477552157</v>
      </c>
      <c r="AT455" s="53">
        <f t="shared" si="818"/>
        <v>0.14180338477552157</v>
      </c>
      <c r="AV455" s="43"/>
      <c r="AW455" s="43"/>
      <c r="AY455" s="16">
        <f t="shared" si="819"/>
        <v>1</v>
      </c>
      <c r="AZ455" s="14">
        <f t="shared" si="848"/>
        <v>0</v>
      </c>
      <c r="BA455" s="14">
        <f t="shared" si="849"/>
        <v>0.60426269663080112</v>
      </c>
      <c r="BB455" s="56">
        <f>$J$5</f>
        <v>1</v>
      </c>
      <c r="BD455" s="45">
        <f t="shared" si="834"/>
        <v>2.9321930125393095E-2</v>
      </c>
      <c r="BE455" s="45">
        <f t="shared" si="835"/>
        <v>2.9218637362126034E-4</v>
      </c>
      <c r="BF455" s="45">
        <f t="shared" si="836"/>
        <v>1.6159950093121728E-2</v>
      </c>
      <c r="BH455" s="15">
        <f t="shared" si="923"/>
        <v>0.37776388247675874</v>
      </c>
      <c r="BI455" s="15">
        <f t="shared" si="923"/>
        <v>-1.2679623368529014</v>
      </c>
      <c r="BJ455" s="15">
        <f t="shared" si="923"/>
        <v>0.6892901460586861</v>
      </c>
      <c r="BL455" s="53">
        <f t="shared" si="838"/>
        <v>0.79427620489521922</v>
      </c>
      <c r="BM455" s="54">
        <f t="shared" si="839"/>
        <v>0.79427620489521922</v>
      </c>
      <c r="BO455" s="53">
        <f t="shared" si="840"/>
        <v>1</v>
      </c>
      <c r="BQ455" s="53">
        <f t="shared" si="820"/>
        <v>0.20572379510478078</v>
      </c>
      <c r="BR455" s="53">
        <f t="shared" si="821"/>
        <v>0.20572379510478078</v>
      </c>
      <c r="BT455" s="43"/>
      <c r="BV455" s="14"/>
      <c r="BW455" s="43"/>
      <c r="BX455" s="43"/>
      <c r="BY455" s="43"/>
      <c r="CA455" s="43"/>
      <c r="CC455" s="43"/>
    </row>
    <row r="456" spans="1:81" x14ac:dyDescent="0.25">
      <c r="A456" s="52"/>
      <c r="C456" s="16">
        <f t="shared" si="812"/>
        <v>1</v>
      </c>
      <c r="D456" s="14">
        <f>$H$6</f>
        <v>0</v>
      </c>
      <c r="E456" s="14">
        <f>$I$6</f>
        <v>0</v>
      </c>
      <c r="H456" s="45">
        <f t="shared" si="822"/>
        <v>0</v>
      </c>
      <c r="I456" s="45">
        <f t="shared" si="823"/>
        <v>0</v>
      </c>
      <c r="J456" s="45">
        <f t="shared" si="824"/>
        <v>0</v>
      </c>
      <c r="L456" s="15">
        <f t="shared" si="924"/>
        <v>-0.92099406120271643</v>
      </c>
      <c r="M456" s="15">
        <f t="shared" si="924"/>
        <v>0.85658349304377124</v>
      </c>
      <c r="N456" s="15">
        <f t="shared" si="924"/>
        <v>0.87452029993503355</v>
      </c>
      <c r="O456" s="11"/>
      <c r="P456" s="53">
        <f t="shared" si="825"/>
        <v>-0.92099406120271643</v>
      </c>
      <c r="Q456" s="54">
        <f t="shared" si="826"/>
        <v>0</v>
      </c>
      <c r="S456" s="53">
        <f t="shared" si="827"/>
        <v>0</v>
      </c>
      <c r="U456" s="55">
        <f t="shared" si="813"/>
        <v>0.50942614216518989</v>
      </c>
      <c r="V456" s="53">
        <f t="shared" si="814"/>
        <v>0</v>
      </c>
      <c r="X456" s="43"/>
      <c r="Y456" s="43"/>
      <c r="AA456" s="16">
        <f t="shared" si="815"/>
        <v>1</v>
      </c>
      <c r="AB456" s="14">
        <f>$H$6</f>
        <v>0</v>
      </c>
      <c r="AC456" s="14">
        <f>$I$6</f>
        <v>0</v>
      </c>
      <c r="AF456" s="45">
        <f t="shared" si="828"/>
        <v>1.4180338477552158E-2</v>
      </c>
      <c r="AG456" s="45">
        <f t="shared" si="829"/>
        <v>0</v>
      </c>
      <c r="AH456" s="45">
        <f t="shared" si="830"/>
        <v>1.4180338477552158E-2</v>
      </c>
      <c r="AJ456" s="15">
        <f t="shared" si="922"/>
        <v>4.8898393340954874E-3</v>
      </c>
      <c r="AK456" s="15">
        <f t="shared" si="922"/>
        <v>0.59988708800445645</v>
      </c>
      <c r="AL456" s="15">
        <f t="shared" si="922"/>
        <v>0.62773353425181</v>
      </c>
      <c r="AN456" s="53">
        <f t="shared" si="816"/>
        <v>4.8898393340954874E-3</v>
      </c>
      <c r="AO456" s="54">
        <f t="shared" si="832"/>
        <v>4.8898393340954874E-3</v>
      </c>
      <c r="AQ456" s="53">
        <f t="shared" si="833"/>
        <v>1</v>
      </c>
      <c r="AS456" s="55">
        <f t="shared" si="817"/>
        <v>-0.28192884585569272</v>
      </c>
      <c r="AT456" s="53">
        <f t="shared" si="818"/>
        <v>-0.28192884585569272</v>
      </c>
      <c r="AV456" s="43"/>
      <c r="AW456" s="43"/>
      <c r="AY456" s="16">
        <f t="shared" si="819"/>
        <v>1</v>
      </c>
      <c r="AZ456" s="14">
        <f t="shared" si="848"/>
        <v>0</v>
      </c>
      <c r="BA456" s="14">
        <f t="shared" si="849"/>
        <v>4.8898393340954874E-3</v>
      </c>
      <c r="BB456" s="56">
        <f>$J$6</f>
        <v>0</v>
      </c>
      <c r="BD456" s="45">
        <f t="shared" si="834"/>
        <v>2.0572379510478078E-2</v>
      </c>
      <c r="BE456" s="45">
        <f t="shared" si="835"/>
        <v>0</v>
      </c>
      <c r="BF456" s="45">
        <f t="shared" si="836"/>
        <v>1.2431121519113724E-2</v>
      </c>
      <c r="BH456" s="15">
        <f t="shared" si="923"/>
        <v>0.39833626198723682</v>
      </c>
      <c r="BI456" s="15">
        <f t="shared" si="923"/>
        <v>-1.2679623368529014</v>
      </c>
      <c r="BJ456" s="15">
        <f t="shared" si="923"/>
        <v>0.70172126757779985</v>
      </c>
      <c r="BL456" s="53">
        <f t="shared" si="838"/>
        <v>0.40176756624301008</v>
      </c>
      <c r="BM456" s="54">
        <f t="shared" si="839"/>
        <v>0.40176756624301008</v>
      </c>
      <c r="BO456" s="53">
        <f t="shared" si="840"/>
        <v>1</v>
      </c>
      <c r="BQ456" s="53">
        <f t="shared" si="820"/>
        <v>-0.40176756624301008</v>
      </c>
      <c r="BR456" s="53">
        <f t="shared" si="821"/>
        <v>-0.40176756624301008</v>
      </c>
      <c r="BT456" s="43"/>
      <c r="BV456" s="14"/>
      <c r="BW456" s="43"/>
      <c r="BX456" s="43"/>
      <c r="BY456" s="43"/>
      <c r="CA456" s="43"/>
      <c r="CC456" s="43"/>
    </row>
    <row r="457" spans="1:81" x14ac:dyDescent="0.25">
      <c r="A457" s="52"/>
      <c r="C457" s="16">
        <f t="shared" si="812"/>
        <v>1</v>
      </c>
      <c r="D457" s="14">
        <f>$H$7</f>
        <v>1</v>
      </c>
      <c r="E457" s="14">
        <f>$I$7</f>
        <v>1</v>
      </c>
      <c r="H457" s="45">
        <f t="shared" si="822"/>
        <v>0</v>
      </c>
      <c r="I457" s="45">
        <f t="shared" si="823"/>
        <v>0</v>
      </c>
      <c r="J457" s="45">
        <f t="shared" si="824"/>
        <v>0</v>
      </c>
      <c r="L457" s="15">
        <f t="shared" si="924"/>
        <v>-0.92099406120271643</v>
      </c>
      <c r="M457" s="15">
        <f t="shared" si="924"/>
        <v>0.85658349304377124</v>
      </c>
      <c r="N457" s="15">
        <f t="shared" si="924"/>
        <v>0.87452029993503355</v>
      </c>
      <c r="O457" s="11"/>
      <c r="P457" s="53">
        <f t="shared" si="825"/>
        <v>0.81010973177608836</v>
      </c>
      <c r="Q457" s="54">
        <f t="shared" si="826"/>
        <v>0.81010973177608836</v>
      </c>
      <c r="S457" s="53">
        <f t="shared" si="827"/>
        <v>1</v>
      </c>
      <c r="U457" s="55">
        <f t="shared" si="813"/>
        <v>0.22294522906396025</v>
      </c>
      <c r="V457" s="53">
        <f t="shared" si="814"/>
        <v>0.22294522906396025</v>
      </c>
      <c r="X457" s="47">
        <f>ABS(V454)+ABS(V455)+ABS(V456)+ABS(V457)</f>
        <v>0.59482193417657847</v>
      </c>
      <c r="Y457" s="45" t="str">
        <f>IF(X457&lt;X$17,"Yes","Not")</f>
        <v>Not</v>
      </c>
      <c r="AA457" s="16">
        <f t="shared" si="815"/>
        <v>1</v>
      </c>
      <c r="AB457" s="14">
        <f>$H$7</f>
        <v>1</v>
      </c>
      <c r="AC457" s="14">
        <f>$I$7</f>
        <v>1</v>
      </c>
      <c r="AF457" s="45">
        <f t="shared" si="828"/>
        <v>-2.8192884585569275E-2</v>
      </c>
      <c r="AG457" s="45">
        <f t="shared" si="829"/>
        <v>0</v>
      </c>
      <c r="AH457" s="45">
        <f t="shared" si="830"/>
        <v>0</v>
      </c>
      <c r="AJ457" s="15">
        <f t="shared" si="922"/>
        <v>-2.3303045251473788E-2</v>
      </c>
      <c r="AK457" s="15">
        <f t="shared" si="922"/>
        <v>0.59988708800445645</v>
      </c>
      <c r="AL457" s="15">
        <f t="shared" si="922"/>
        <v>0.62773353425181</v>
      </c>
      <c r="AN457" s="53">
        <f t="shared" si="816"/>
        <v>1.2043175770047927</v>
      </c>
      <c r="AO457" s="54">
        <f t="shared" si="832"/>
        <v>1.2043175770047927</v>
      </c>
      <c r="AQ457" s="53">
        <f t="shared" si="833"/>
        <v>1</v>
      </c>
      <c r="AS457" s="55">
        <f t="shared" si="817"/>
        <v>-0.12334878162015037</v>
      </c>
      <c r="AT457" s="53">
        <f t="shared" si="818"/>
        <v>-0.12334878162015037</v>
      </c>
      <c r="AV457" s="47">
        <f>ABS(AT454)+ABS(AT455)+ABS(AT456)+ABS(AT457)</f>
        <v>0.74445577796530904</v>
      </c>
      <c r="AW457" s="45" t="str">
        <f>IF(AV457&lt;AV$17,"Yes","Not")</f>
        <v>Not</v>
      </c>
      <c r="AY457" s="16">
        <f t="shared" si="819"/>
        <v>1</v>
      </c>
      <c r="AZ457" s="14">
        <f t="shared" si="848"/>
        <v>0.81010973177608836</v>
      </c>
      <c r="BA457" s="14">
        <f t="shared" si="849"/>
        <v>1.2043175770047927</v>
      </c>
      <c r="BB457" s="56">
        <f>$J$7</f>
        <v>0</v>
      </c>
      <c r="BD457" s="45">
        <f t="shared" si="834"/>
        <v>-4.0176756624301008E-2</v>
      </c>
      <c r="BE457" s="45">
        <f t="shared" si="835"/>
        <v>0</v>
      </c>
      <c r="BF457" s="45">
        <f t="shared" si="836"/>
        <v>-1.9645788485788852E-4</v>
      </c>
      <c r="BH457" s="15">
        <f t="shared" si="923"/>
        <v>0.35815950536293584</v>
      </c>
      <c r="BI457" s="15">
        <f t="shared" si="923"/>
        <v>-1.2679623368529014</v>
      </c>
      <c r="BJ457" s="15">
        <f t="shared" si="923"/>
        <v>0.70152480969294195</v>
      </c>
      <c r="BL457" s="53">
        <f t="shared" si="838"/>
        <v>0.1758295357710018</v>
      </c>
      <c r="BM457" s="54">
        <f t="shared" si="839"/>
        <v>0.1758295357710018</v>
      </c>
      <c r="BO457" s="53">
        <f t="shared" si="840"/>
        <v>1</v>
      </c>
      <c r="BQ457" s="53">
        <f t="shared" si="820"/>
        <v>-0.1758295357710018</v>
      </c>
      <c r="BR457" s="53">
        <f t="shared" si="821"/>
        <v>-0.1758295357710018</v>
      </c>
      <c r="BT457" s="47">
        <f>ABS(BR454)+ABS(BR455)+ABS(BR456)+ABS(BR457)</f>
        <v>1.0765401983727236</v>
      </c>
      <c r="BV457" s="49">
        <f t="shared" ref="BV457" si="931">ABS(BQ454)+ABS(BQ455)+ABS(BQ456)+ABS(BQ457)</f>
        <v>1.0765401983727236</v>
      </c>
      <c r="BW457" s="45">
        <f t="shared" ref="BW457" si="932">IF(BV457&lt;BV$17,1,0)</f>
        <v>0</v>
      </c>
      <c r="BX457" s="43">
        <f t="shared" ref="BX457" si="933">BX453+1</f>
        <v>110</v>
      </c>
      <c r="BY457" s="50" t="str">
        <f t="shared" ref="BY457" si="934">IF(BW457=0,"",BX457)</f>
        <v/>
      </c>
      <c r="CA457" s="51">
        <f t="shared" ref="CA457" si="935">BV457-BV453</f>
        <v>1.712413525891332E-2</v>
      </c>
      <c r="CC457" s="43" t="str">
        <f t="shared" ref="CC457" si="936">IF(CA457&gt;0,"***","")</f>
        <v>***</v>
      </c>
    </row>
    <row r="458" spans="1:81" x14ac:dyDescent="0.25">
      <c r="A458" s="37">
        <v>111</v>
      </c>
      <c r="C458" s="38">
        <f t="shared" si="812"/>
        <v>1</v>
      </c>
      <c r="D458" s="39">
        <f>$H$4</f>
        <v>1</v>
      </c>
      <c r="E458" s="39">
        <f>$I$4</f>
        <v>0</v>
      </c>
      <c r="H458" s="45">
        <f t="shared" si="822"/>
        <v>2.2294522906396025E-2</v>
      </c>
      <c r="I458" s="45">
        <f t="shared" si="823"/>
        <v>2.2294522906396025E-2</v>
      </c>
      <c r="J458" s="45">
        <f t="shared" si="824"/>
        <v>2.2294522906396025E-2</v>
      </c>
      <c r="L458" s="45">
        <f t="shared" si="924"/>
        <v>-0.89869953829632043</v>
      </c>
      <c r="M458" s="45">
        <f t="shared" si="924"/>
        <v>0.87887801595016724</v>
      </c>
      <c r="N458" s="45">
        <f t="shared" si="924"/>
        <v>0.89681482284142955</v>
      </c>
      <c r="O458" s="11"/>
      <c r="P458" s="40">
        <f t="shared" si="825"/>
        <v>-1.9821522346153198E-2</v>
      </c>
      <c r="Q458" s="41">
        <f t="shared" si="826"/>
        <v>0</v>
      </c>
      <c r="S458" s="40">
        <f t="shared" si="827"/>
        <v>0</v>
      </c>
      <c r="U458" s="42">
        <f t="shared" si="813"/>
        <v>-0.36405549807931736</v>
      </c>
      <c r="V458" s="40">
        <f t="shared" si="814"/>
        <v>0</v>
      </c>
      <c r="X458" s="43"/>
      <c r="Y458" s="43"/>
      <c r="AA458" s="38">
        <f t="shared" si="815"/>
        <v>1</v>
      </c>
      <c r="AB458" s="39">
        <f>$H$4</f>
        <v>1</v>
      </c>
      <c r="AC458" s="39">
        <f>$I$4</f>
        <v>0</v>
      </c>
      <c r="AF458" s="45">
        <f t="shared" si="828"/>
        <v>-1.2334878162015037E-2</v>
      </c>
      <c r="AG458" s="45">
        <f t="shared" si="829"/>
        <v>-1.2334878162015037E-2</v>
      </c>
      <c r="AH458" s="45">
        <f t="shared" si="830"/>
        <v>-1.2334878162015037E-2</v>
      </c>
      <c r="AJ458" s="45">
        <f t="shared" si="922"/>
        <v>-3.5637923413488828E-2</v>
      </c>
      <c r="AK458" s="45">
        <f t="shared" si="922"/>
        <v>0.58755220984244139</v>
      </c>
      <c r="AL458" s="45">
        <f t="shared" si="922"/>
        <v>0.61539865608979494</v>
      </c>
      <c r="AN458" s="40">
        <f t="shared" si="816"/>
        <v>0.55191428642895257</v>
      </c>
      <c r="AO458" s="41">
        <f t="shared" si="832"/>
        <v>0.55191428642895257</v>
      </c>
      <c r="AQ458" s="40">
        <f t="shared" si="833"/>
        <v>1</v>
      </c>
      <c r="AS458" s="42">
        <f t="shared" si="817"/>
        <v>0.1931708576883569</v>
      </c>
      <c r="AT458" s="40">
        <f t="shared" si="818"/>
        <v>0.1931708576883569</v>
      </c>
      <c r="AV458" s="43"/>
      <c r="AW458" s="43"/>
      <c r="AY458" s="38">
        <f t="shared" si="819"/>
        <v>1</v>
      </c>
      <c r="AZ458" s="39">
        <f t="shared" si="848"/>
        <v>0</v>
      </c>
      <c r="BA458" s="39">
        <f t="shared" si="849"/>
        <v>0.55191428642895257</v>
      </c>
      <c r="BB458" s="44">
        <f>$J$4</f>
        <v>1</v>
      </c>
      <c r="BD458" s="45">
        <f t="shared" si="834"/>
        <v>-1.7582953577100182E-2</v>
      </c>
      <c r="BE458" s="45">
        <f t="shared" si="835"/>
        <v>-1.4244121806176041E-2</v>
      </c>
      <c r="BF458" s="45">
        <f t="shared" si="836"/>
        <v>-2.1175460048561041E-2</v>
      </c>
      <c r="BH458" s="45">
        <f t="shared" si="923"/>
        <v>0.34057655178583568</v>
      </c>
      <c r="BI458" s="45">
        <f t="shared" si="923"/>
        <v>-1.2822064586590773</v>
      </c>
      <c r="BJ458" s="45">
        <f t="shared" si="923"/>
        <v>0.68034934964438087</v>
      </c>
      <c r="BL458" s="40">
        <f t="shared" si="838"/>
        <v>0.71607107761721611</v>
      </c>
      <c r="BM458" s="41">
        <f t="shared" si="839"/>
        <v>0.71607107761721611</v>
      </c>
      <c r="BO458" s="40">
        <f t="shared" si="840"/>
        <v>1</v>
      </c>
      <c r="BQ458" s="40">
        <f t="shared" si="820"/>
        <v>0.28392892238278389</v>
      </c>
      <c r="BR458" s="40">
        <f t="shared" si="821"/>
        <v>0.28392892238278389</v>
      </c>
      <c r="BT458" s="43"/>
      <c r="BV458" s="46"/>
      <c r="BW458" s="43"/>
      <c r="BX458" s="43"/>
      <c r="BY458" s="43"/>
      <c r="CA458" s="43"/>
      <c r="CC458" s="43"/>
    </row>
    <row r="459" spans="1:81" x14ac:dyDescent="0.25">
      <c r="A459" s="37"/>
      <c r="C459" s="38">
        <f t="shared" si="812"/>
        <v>1</v>
      </c>
      <c r="D459" s="39">
        <f>$H$5</f>
        <v>0</v>
      </c>
      <c r="E459" s="39">
        <f>$I$5</f>
        <v>1</v>
      </c>
      <c r="H459" s="45">
        <f t="shared" si="822"/>
        <v>0</v>
      </c>
      <c r="I459" s="45">
        <f t="shared" si="823"/>
        <v>0</v>
      </c>
      <c r="J459" s="45">
        <f t="shared" si="824"/>
        <v>0</v>
      </c>
      <c r="L459" s="45">
        <f t="shared" si="924"/>
        <v>-0.89869953829632043</v>
      </c>
      <c r="M459" s="45">
        <f t="shared" si="924"/>
        <v>0.87887801595016724</v>
      </c>
      <c r="N459" s="45">
        <f t="shared" si="924"/>
        <v>0.89681482284142955</v>
      </c>
      <c r="O459" s="11"/>
      <c r="P459" s="40">
        <f t="shared" si="825"/>
        <v>-1.884715454890884E-3</v>
      </c>
      <c r="Q459" s="41">
        <f t="shared" si="826"/>
        <v>0</v>
      </c>
      <c r="S459" s="40">
        <f t="shared" si="827"/>
        <v>0</v>
      </c>
      <c r="U459" s="42">
        <f t="shared" si="813"/>
        <v>-0.27446980319841119</v>
      </c>
      <c r="V459" s="40">
        <f t="shared" si="814"/>
        <v>0</v>
      </c>
      <c r="X459" s="43"/>
      <c r="Y459" s="43"/>
      <c r="AA459" s="38">
        <f t="shared" si="815"/>
        <v>1</v>
      </c>
      <c r="AB459" s="39">
        <f>$H$5</f>
        <v>0</v>
      </c>
      <c r="AC459" s="39">
        <f>$I$5</f>
        <v>1</v>
      </c>
      <c r="AF459" s="45">
        <f t="shared" si="828"/>
        <v>1.9317085768835691E-2</v>
      </c>
      <c r="AG459" s="45">
        <f t="shared" si="829"/>
        <v>1.9317085768835691E-2</v>
      </c>
      <c r="AH459" s="45">
        <f t="shared" si="830"/>
        <v>0</v>
      </c>
      <c r="AJ459" s="45">
        <f t="shared" si="922"/>
        <v>-1.6320837644653138E-2</v>
      </c>
      <c r="AK459" s="45">
        <f t="shared" si="922"/>
        <v>0.60686929561127712</v>
      </c>
      <c r="AL459" s="45">
        <f t="shared" si="922"/>
        <v>0.61539865608979494</v>
      </c>
      <c r="AN459" s="40">
        <f t="shared" si="816"/>
        <v>0.59907781844514185</v>
      </c>
      <c r="AO459" s="41">
        <f t="shared" si="832"/>
        <v>0.59907781844514185</v>
      </c>
      <c r="AQ459" s="40">
        <f t="shared" si="833"/>
        <v>1</v>
      </c>
      <c r="AS459" s="42">
        <f t="shared" si="817"/>
        <v>0.14899037060730516</v>
      </c>
      <c r="AT459" s="40">
        <f t="shared" si="818"/>
        <v>0.14899037060730516</v>
      </c>
      <c r="AV459" s="43"/>
      <c r="AW459" s="43"/>
      <c r="AY459" s="38">
        <f t="shared" si="819"/>
        <v>1</v>
      </c>
      <c r="AZ459" s="39">
        <f t="shared" si="848"/>
        <v>0</v>
      </c>
      <c r="BA459" s="39">
        <f t="shared" si="849"/>
        <v>0.59907781844514185</v>
      </c>
      <c r="BB459" s="44">
        <f>$J$5</f>
        <v>1</v>
      </c>
      <c r="BD459" s="45">
        <f t="shared" si="834"/>
        <v>2.839289223827839E-2</v>
      </c>
      <c r="BE459" s="45">
        <f t="shared" si="835"/>
        <v>0</v>
      </c>
      <c r="BF459" s="45">
        <f t="shared" si="836"/>
        <v>1.5670442859343565E-2</v>
      </c>
      <c r="BH459" s="45">
        <f t="shared" si="923"/>
        <v>0.36896944402411408</v>
      </c>
      <c r="BI459" s="45">
        <f t="shared" si="923"/>
        <v>-1.2822064586590773</v>
      </c>
      <c r="BJ459" s="45">
        <f t="shared" si="923"/>
        <v>0.69601979250372448</v>
      </c>
      <c r="BL459" s="40">
        <f t="shared" si="838"/>
        <v>0.78593946291188566</v>
      </c>
      <c r="BM459" s="41">
        <f t="shared" si="839"/>
        <v>0.78593946291188566</v>
      </c>
      <c r="BO459" s="40">
        <f t="shared" si="840"/>
        <v>1</v>
      </c>
      <c r="BQ459" s="40">
        <f t="shared" si="820"/>
        <v>0.21406053708811434</v>
      </c>
      <c r="BR459" s="40">
        <f t="shared" si="821"/>
        <v>0.21406053708811434</v>
      </c>
      <c r="BT459" s="43"/>
      <c r="BV459" s="14"/>
      <c r="BW459" s="43"/>
      <c r="BX459" s="43"/>
      <c r="BY459" s="43"/>
      <c r="CA459" s="43"/>
      <c r="CC459" s="43"/>
    </row>
    <row r="460" spans="1:81" x14ac:dyDescent="0.25">
      <c r="A460" s="37"/>
      <c r="C460" s="38">
        <f t="shared" si="812"/>
        <v>1</v>
      </c>
      <c r="D460" s="39">
        <f>$H$6</f>
        <v>0</v>
      </c>
      <c r="E460" s="39">
        <f>$I$6</f>
        <v>0</v>
      </c>
      <c r="H460" s="45">
        <f t="shared" si="822"/>
        <v>0</v>
      </c>
      <c r="I460" s="45">
        <f t="shared" si="823"/>
        <v>0</v>
      </c>
      <c r="J460" s="45">
        <f t="shared" si="824"/>
        <v>0</v>
      </c>
      <c r="L460" s="45">
        <f t="shared" si="924"/>
        <v>-0.89869953829632043</v>
      </c>
      <c r="M460" s="45">
        <f t="shared" si="924"/>
        <v>0.87887801595016724</v>
      </c>
      <c r="N460" s="45">
        <f t="shared" si="924"/>
        <v>0.89681482284142955</v>
      </c>
      <c r="O460" s="11"/>
      <c r="P460" s="40">
        <f t="shared" si="825"/>
        <v>-0.89869953829632043</v>
      </c>
      <c r="Q460" s="41">
        <f t="shared" si="826"/>
        <v>0</v>
      </c>
      <c r="S460" s="40">
        <f t="shared" si="827"/>
        <v>0</v>
      </c>
      <c r="U460" s="42">
        <f t="shared" si="813"/>
        <v>0.5005419844954091</v>
      </c>
      <c r="V460" s="40">
        <f t="shared" si="814"/>
        <v>0</v>
      </c>
      <c r="X460" s="43"/>
      <c r="Y460" s="43"/>
      <c r="AA460" s="38">
        <f t="shared" si="815"/>
        <v>1</v>
      </c>
      <c r="AB460" s="39">
        <f>$H$6</f>
        <v>0</v>
      </c>
      <c r="AC460" s="39">
        <f>$I$6</f>
        <v>0</v>
      </c>
      <c r="AF460" s="45">
        <f t="shared" si="828"/>
        <v>1.4899037060730516E-2</v>
      </c>
      <c r="AG460" s="45">
        <f t="shared" si="829"/>
        <v>0</v>
      </c>
      <c r="AH460" s="45">
        <f t="shared" si="830"/>
        <v>1.4899037060730516E-2</v>
      </c>
      <c r="AJ460" s="45">
        <f t="shared" si="922"/>
        <v>-1.4218005839226212E-3</v>
      </c>
      <c r="AK460" s="45">
        <f t="shared" si="922"/>
        <v>0.60686929561127712</v>
      </c>
      <c r="AL460" s="45">
        <f t="shared" si="922"/>
        <v>0.63029769315052542</v>
      </c>
      <c r="AN460" s="40">
        <f t="shared" si="816"/>
        <v>-1.4218005839226212E-3</v>
      </c>
      <c r="AO460" s="41">
        <f t="shared" si="832"/>
        <v>0</v>
      </c>
      <c r="AQ460" s="40">
        <f t="shared" si="833"/>
        <v>0</v>
      </c>
      <c r="AS460" s="42">
        <f t="shared" si="817"/>
        <v>-0.27671520613635003</v>
      </c>
      <c r="AT460" s="40">
        <f t="shared" si="818"/>
        <v>0</v>
      </c>
      <c r="AV460" s="43"/>
      <c r="AW460" s="43"/>
      <c r="AY460" s="38">
        <f t="shared" si="819"/>
        <v>1</v>
      </c>
      <c r="AZ460" s="39">
        <f t="shared" si="848"/>
        <v>0</v>
      </c>
      <c r="BA460" s="39">
        <f t="shared" si="849"/>
        <v>0</v>
      </c>
      <c r="BB460" s="44">
        <f>$J$6</f>
        <v>0</v>
      </c>
      <c r="BD460" s="45">
        <f t="shared" si="834"/>
        <v>2.1406053708811434E-2</v>
      </c>
      <c r="BE460" s="45">
        <f t="shared" si="835"/>
        <v>0</v>
      </c>
      <c r="BF460" s="45">
        <f t="shared" si="836"/>
        <v>1.2823891957394293E-2</v>
      </c>
      <c r="BH460" s="45">
        <f t="shared" si="923"/>
        <v>0.39037549773292551</v>
      </c>
      <c r="BI460" s="45">
        <f t="shared" si="923"/>
        <v>-1.2822064586590773</v>
      </c>
      <c r="BJ460" s="45">
        <f t="shared" si="923"/>
        <v>0.70884368446111878</v>
      </c>
      <c r="BL460" s="40">
        <f t="shared" si="838"/>
        <v>0.39037549773292551</v>
      </c>
      <c r="BM460" s="41">
        <f t="shared" si="839"/>
        <v>0.39037549773292551</v>
      </c>
      <c r="BO460" s="40">
        <f t="shared" si="840"/>
        <v>1</v>
      </c>
      <c r="BQ460" s="40">
        <f t="shared" si="820"/>
        <v>-0.39037549773292551</v>
      </c>
      <c r="BR460" s="40">
        <f t="shared" si="821"/>
        <v>-0.39037549773292551</v>
      </c>
      <c r="BT460" s="43"/>
      <c r="BV460" s="14"/>
      <c r="BW460" s="43"/>
      <c r="BX460" s="43"/>
      <c r="BY460" s="43"/>
      <c r="CA460" s="43"/>
      <c r="CC460" s="43"/>
    </row>
    <row r="461" spans="1:81" x14ac:dyDescent="0.25">
      <c r="A461" s="37"/>
      <c r="C461" s="38">
        <f t="shared" si="812"/>
        <v>1</v>
      </c>
      <c r="D461" s="39">
        <f>$H$7</f>
        <v>1</v>
      </c>
      <c r="E461" s="39">
        <f>$I$7</f>
        <v>1</v>
      </c>
      <c r="H461" s="45">
        <f t="shared" si="822"/>
        <v>0</v>
      </c>
      <c r="I461" s="45">
        <f t="shared" si="823"/>
        <v>0</v>
      </c>
      <c r="J461" s="45">
        <f t="shared" si="824"/>
        <v>0</v>
      </c>
      <c r="L461" s="45">
        <f t="shared" si="924"/>
        <v>-0.89869953829632043</v>
      </c>
      <c r="M461" s="45">
        <f t="shared" si="924"/>
        <v>0.87887801595016724</v>
      </c>
      <c r="N461" s="45">
        <f t="shared" si="924"/>
        <v>0.89681482284142955</v>
      </c>
      <c r="O461" s="11"/>
      <c r="P461" s="40">
        <f t="shared" si="825"/>
        <v>0.87699330049527635</v>
      </c>
      <c r="Q461" s="41">
        <f t="shared" si="826"/>
        <v>0.87699330049527635</v>
      </c>
      <c r="S461" s="40">
        <f t="shared" si="827"/>
        <v>1</v>
      </c>
      <c r="U461" s="42">
        <f t="shared" si="813"/>
        <v>0.13181293459912347</v>
      </c>
      <c r="V461" s="40">
        <f t="shared" si="814"/>
        <v>0.13181293459912347</v>
      </c>
      <c r="X461" s="47">
        <f>ABS(V458)+ABS(V459)+ABS(V460)+ABS(V461)</f>
        <v>0.13181293459912347</v>
      </c>
      <c r="Y461" s="45" t="str">
        <f>IF(X461&lt;X$17,"Yes","Not")</f>
        <v>Not</v>
      </c>
      <c r="AA461" s="38">
        <f t="shared" si="815"/>
        <v>1</v>
      </c>
      <c r="AB461" s="39">
        <f>$H$7</f>
        <v>1</v>
      </c>
      <c r="AC461" s="39">
        <f>$I$7</f>
        <v>1</v>
      </c>
      <c r="AF461" s="45">
        <f t="shared" si="828"/>
        <v>0</v>
      </c>
      <c r="AG461" s="45">
        <f t="shared" si="829"/>
        <v>0</v>
      </c>
      <c r="AH461" s="45">
        <f t="shared" si="830"/>
        <v>0</v>
      </c>
      <c r="AJ461" s="45">
        <f t="shared" si="922"/>
        <v>-1.4218005839226212E-3</v>
      </c>
      <c r="AK461" s="45">
        <f t="shared" si="922"/>
        <v>0.60686929561127712</v>
      </c>
      <c r="AL461" s="45">
        <f t="shared" si="922"/>
        <v>0.63029769315052542</v>
      </c>
      <c r="AN461" s="40">
        <f t="shared" si="816"/>
        <v>1.23574518817788</v>
      </c>
      <c r="AO461" s="41">
        <f t="shared" si="832"/>
        <v>1.23574518817788</v>
      </c>
      <c r="AQ461" s="40">
        <f t="shared" si="833"/>
        <v>1</v>
      </c>
      <c r="AS461" s="42">
        <f t="shared" si="817"/>
        <v>-7.2870297595122535E-2</v>
      </c>
      <c r="AT461" s="40">
        <f t="shared" si="818"/>
        <v>-7.2870297595122535E-2</v>
      </c>
      <c r="AV461" s="47">
        <f>ABS(AT458)+ABS(AT459)+ABS(AT460)+ABS(AT461)</f>
        <v>0.41503152589078462</v>
      </c>
      <c r="AW461" s="45" t="str">
        <f>IF(AV461&lt;AV$17,"Yes","Not")</f>
        <v>Not</v>
      </c>
      <c r="AY461" s="38">
        <f t="shared" si="819"/>
        <v>1</v>
      </c>
      <c r="AZ461" s="39">
        <f t="shared" si="848"/>
        <v>0.87699330049527635</v>
      </c>
      <c r="BA461" s="39">
        <f t="shared" si="849"/>
        <v>1.23574518817788</v>
      </c>
      <c r="BB461" s="44">
        <f>$J$7</f>
        <v>0</v>
      </c>
      <c r="BD461" s="45">
        <f t="shared" si="834"/>
        <v>-3.9037549773292553E-2</v>
      </c>
      <c r="BE461" s="45">
        <f t="shared" si="835"/>
        <v>0</v>
      </c>
      <c r="BF461" s="45">
        <f t="shared" si="836"/>
        <v>0</v>
      </c>
      <c r="BH461" s="45">
        <f t="shared" si="923"/>
        <v>0.35133794795963297</v>
      </c>
      <c r="BI461" s="45">
        <f t="shared" si="923"/>
        <v>-1.2822064586590773</v>
      </c>
      <c r="BJ461" s="45">
        <f t="shared" si="923"/>
        <v>0.70884368446111878</v>
      </c>
      <c r="BL461" s="40">
        <f t="shared" si="838"/>
        <v>0.10280164610695575</v>
      </c>
      <c r="BM461" s="41">
        <f t="shared" si="839"/>
        <v>0.10280164610695575</v>
      </c>
      <c r="BO461" s="40">
        <f t="shared" si="840"/>
        <v>1</v>
      </c>
      <c r="BQ461" s="40">
        <f t="shared" si="820"/>
        <v>-0.10280164610695575</v>
      </c>
      <c r="BR461" s="40">
        <f t="shared" si="821"/>
        <v>-0.10280164610695575</v>
      </c>
      <c r="BT461" s="47">
        <f>ABS(BR458)+ABS(BR459)+ABS(BR460)+ABS(BR461)</f>
        <v>0.99116660331077944</v>
      </c>
      <c r="BV461" s="49">
        <f t="shared" ref="BV461" si="937">ABS(BQ458)+ABS(BQ459)+ABS(BQ460)+ABS(BQ461)</f>
        <v>0.99116660331077944</v>
      </c>
      <c r="BW461" s="45">
        <f t="shared" ref="BW461" si="938">IF(BV461&lt;BV$17,1,0)</f>
        <v>0</v>
      </c>
      <c r="BX461" s="43">
        <f t="shared" ref="BX461" si="939">BX457+1</f>
        <v>111</v>
      </c>
      <c r="BY461" s="50" t="str">
        <f t="shared" ref="BY461" si="940">IF(BW461=0,"",BX461)</f>
        <v/>
      </c>
      <c r="CA461" s="51">
        <f t="shared" ref="CA461" si="941">BV461-BV457</f>
        <v>-8.5373595061944196E-2</v>
      </c>
      <c r="CC461" s="43" t="str">
        <f t="shared" ref="CC461" si="942">IF(CA461&gt;0,"***","")</f>
        <v/>
      </c>
    </row>
    <row r="462" spans="1:81" x14ac:dyDescent="0.25">
      <c r="A462" s="52">
        <v>112</v>
      </c>
      <c r="C462" s="16">
        <f t="shared" si="812"/>
        <v>1</v>
      </c>
      <c r="D462" s="14">
        <f>$H$4</f>
        <v>1</v>
      </c>
      <c r="E462" s="14">
        <f>$I$4</f>
        <v>0</v>
      </c>
      <c r="H462" s="45">
        <f t="shared" si="822"/>
        <v>1.3181293459912348E-2</v>
      </c>
      <c r="I462" s="45">
        <f t="shared" si="823"/>
        <v>1.3181293459912348E-2</v>
      </c>
      <c r="J462" s="45">
        <f t="shared" si="824"/>
        <v>1.3181293459912348E-2</v>
      </c>
      <c r="L462" s="15">
        <f t="shared" si="924"/>
        <v>-0.88551824483640806</v>
      </c>
      <c r="M462" s="15">
        <f t="shared" si="924"/>
        <v>0.8920593094100796</v>
      </c>
      <c r="N462" s="15">
        <f t="shared" si="924"/>
        <v>0.90999611630134192</v>
      </c>
      <c r="O462" s="11"/>
      <c r="P462" s="53">
        <f t="shared" si="825"/>
        <v>6.54106457367154E-3</v>
      </c>
      <c r="Q462" s="54">
        <f t="shared" si="826"/>
        <v>6.54106457367154E-3</v>
      </c>
      <c r="S462" s="53">
        <f t="shared" si="827"/>
        <v>1</v>
      </c>
      <c r="U462" s="55">
        <f t="shared" si="813"/>
        <v>-0.33062715074208515</v>
      </c>
      <c r="V462" s="53">
        <f t="shared" si="814"/>
        <v>-0.33062715074208515</v>
      </c>
      <c r="X462" s="43"/>
      <c r="Y462" s="43"/>
      <c r="AA462" s="16">
        <f t="shared" si="815"/>
        <v>1</v>
      </c>
      <c r="AB462" s="14">
        <f>$H$4</f>
        <v>1</v>
      </c>
      <c r="AC462" s="14">
        <f>$I$4</f>
        <v>0</v>
      </c>
      <c r="AF462" s="45">
        <f t="shared" si="828"/>
        <v>-7.2870297595122539E-3</v>
      </c>
      <c r="AG462" s="45">
        <f t="shared" si="829"/>
        <v>-7.2870297595122539E-3</v>
      </c>
      <c r="AH462" s="45">
        <f t="shared" si="830"/>
        <v>-7.2870297595122539E-3</v>
      </c>
      <c r="AJ462" s="15">
        <f t="shared" si="922"/>
        <v>-8.708830343434875E-3</v>
      </c>
      <c r="AK462" s="15">
        <f t="shared" si="922"/>
        <v>0.59958226585176488</v>
      </c>
      <c r="AL462" s="15">
        <f t="shared" si="922"/>
        <v>0.62301066339101319</v>
      </c>
      <c r="AN462" s="53">
        <f t="shared" si="816"/>
        <v>0.59087343550833005</v>
      </c>
      <c r="AO462" s="54">
        <f t="shared" si="832"/>
        <v>0.59087343550833005</v>
      </c>
      <c r="AQ462" s="53">
        <f t="shared" si="833"/>
        <v>1</v>
      </c>
      <c r="AS462" s="55">
        <f t="shared" si="817"/>
        <v>0.17825189991817994</v>
      </c>
      <c r="AT462" s="53">
        <f t="shared" si="818"/>
        <v>0.17825189991817994</v>
      </c>
      <c r="AV462" s="43"/>
      <c r="AW462" s="43"/>
      <c r="AY462" s="16">
        <f t="shared" si="819"/>
        <v>1</v>
      </c>
      <c r="AZ462" s="14">
        <f t="shared" si="848"/>
        <v>6.54106457367154E-3</v>
      </c>
      <c r="BA462" s="14">
        <f t="shared" si="849"/>
        <v>0.59087343550833005</v>
      </c>
      <c r="BB462" s="56">
        <f>$J$4</f>
        <v>1</v>
      </c>
      <c r="BD462" s="45">
        <f t="shared" si="834"/>
        <v>-1.0280164610695575E-2</v>
      </c>
      <c r="BE462" s="45">
        <f t="shared" si="835"/>
        <v>-9.0156354915686496E-3</v>
      </c>
      <c r="BF462" s="45">
        <f t="shared" si="836"/>
        <v>-1.2703663951343586E-2</v>
      </c>
      <c r="BH462" s="15">
        <f t="shared" si="923"/>
        <v>0.34105778334893738</v>
      </c>
      <c r="BI462" s="15">
        <f t="shared" si="923"/>
        <v>-1.291222094150646</v>
      </c>
      <c r="BJ462" s="15">
        <f t="shared" si="923"/>
        <v>0.69614002050977519</v>
      </c>
      <c r="BL462" s="53">
        <f t="shared" si="838"/>
        <v>0.74394246176559686</v>
      </c>
      <c r="BM462" s="54">
        <f t="shared" si="839"/>
        <v>0.74394246176559686</v>
      </c>
      <c r="BO462" s="53">
        <f t="shared" si="840"/>
        <v>1</v>
      </c>
      <c r="BQ462" s="53">
        <f t="shared" si="820"/>
        <v>0.25605753823440314</v>
      </c>
      <c r="BR462" s="53">
        <f t="shared" si="821"/>
        <v>0.25605753823440314</v>
      </c>
      <c r="BT462" s="43"/>
      <c r="BV462" s="46"/>
      <c r="BW462" s="43"/>
      <c r="BX462" s="43"/>
      <c r="BY462" s="43"/>
      <c r="CA462" s="43"/>
      <c r="CC462" s="43"/>
    </row>
    <row r="463" spans="1:81" x14ac:dyDescent="0.25">
      <c r="A463" s="52"/>
      <c r="C463" s="16">
        <f t="shared" si="812"/>
        <v>1</v>
      </c>
      <c r="D463" s="14">
        <f>$H$5</f>
        <v>0</v>
      </c>
      <c r="E463" s="14">
        <f>$I$5</f>
        <v>1</v>
      </c>
      <c r="H463" s="45">
        <f t="shared" si="822"/>
        <v>-3.3062715074208514E-2</v>
      </c>
      <c r="I463" s="45">
        <f t="shared" si="823"/>
        <v>-3.3062715074208514E-2</v>
      </c>
      <c r="J463" s="45">
        <f t="shared" si="824"/>
        <v>0</v>
      </c>
      <c r="L463" s="15">
        <f t="shared" si="924"/>
        <v>-0.91858095991061661</v>
      </c>
      <c r="M463" s="15">
        <f t="shared" si="924"/>
        <v>0.85899659433587106</v>
      </c>
      <c r="N463" s="15">
        <f t="shared" si="924"/>
        <v>0.90999611630134192</v>
      </c>
      <c r="O463" s="11"/>
      <c r="P463" s="53">
        <f t="shared" si="825"/>
        <v>-8.5848436092746949E-3</v>
      </c>
      <c r="Q463" s="54">
        <f t="shared" si="826"/>
        <v>0</v>
      </c>
      <c r="S463" s="53">
        <f t="shared" si="827"/>
        <v>0</v>
      </c>
      <c r="U463" s="55">
        <f t="shared" si="813"/>
        <v>-0.23719721803581739</v>
      </c>
      <c r="V463" s="53">
        <f t="shared" si="814"/>
        <v>0</v>
      </c>
      <c r="X463" s="43"/>
      <c r="Y463" s="43"/>
      <c r="AA463" s="16">
        <f t="shared" si="815"/>
        <v>1</v>
      </c>
      <c r="AB463" s="14">
        <f>$H$5</f>
        <v>0</v>
      </c>
      <c r="AC463" s="14">
        <f>$I$5</f>
        <v>1</v>
      </c>
      <c r="AF463" s="45">
        <f t="shared" si="828"/>
        <v>1.7825189991817994E-2</v>
      </c>
      <c r="AG463" s="45">
        <f t="shared" si="829"/>
        <v>1.7825189991817994E-2</v>
      </c>
      <c r="AH463" s="45">
        <f t="shared" si="830"/>
        <v>0</v>
      </c>
      <c r="AJ463" s="15">
        <f t="shared" si="922"/>
        <v>9.116359648383119E-3</v>
      </c>
      <c r="AK463" s="15">
        <f t="shared" si="922"/>
        <v>0.61740745584358292</v>
      </c>
      <c r="AL463" s="15">
        <f t="shared" si="922"/>
        <v>0.62301066339101319</v>
      </c>
      <c r="AN463" s="53">
        <f t="shared" si="816"/>
        <v>0.63212702303939627</v>
      </c>
      <c r="AO463" s="54">
        <f t="shared" si="832"/>
        <v>0.63212702303939627</v>
      </c>
      <c r="AQ463" s="53">
        <f t="shared" si="833"/>
        <v>1</v>
      </c>
      <c r="AS463" s="55">
        <f t="shared" si="817"/>
        <v>0.13067705460201093</v>
      </c>
      <c r="AT463" s="53">
        <f t="shared" si="818"/>
        <v>0.13067705460201093</v>
      </c>
      <c r="AV463" s="43"/>
      <c r="AW463" s="43"/>
      <c r="AY463" s="16">
        <f t="shared" si="819"/>
        <v>1</v>
      </c>
      <c r="AZ463" s="14">
        <f t="shared" si="848"/>
        <v>0</v>
      </c>
      <c r="BA463" s="14">
        <f t="shared" si="849"/>
        <v>0.63212702303939627</v>
      </c>
      <c r="BB463" s="56">
        <f>$J$5</f>
        <v>1</v>
      </c>
      <c r="BD463" s="45">
        <f t="shared" si="834"/>
        <v>2.5605753823440314E-2</v>
      </c>
      <c r="BE463" s="45">
        <f t="shared" si="835"/>
        <v>1.6748888921666003E-4</v>
      </c>
      <c r="BF463" s="45">
        <f t="shared" si="836"/>
        <v>1.5129759730436735E-2</v>
      </c>
      <c r="BH463" s="15">
        <f t="shared" si="923"/>
        <v>0.36666353717237771</v>
      </c>
      <c r="BI463" s="15">
        <f t="shared" si="923"/>
        <v>-1.2910546052614293</v>
      </c>
      <c r="BJ463" s="15">
        <f t="shared" si="923"/>
        <v>0.71126978024021192</v>
      </c>
      <c r="BL463" s="53">
        <f t="shared" si="838"/>
        <v>0.81627638593350849</v>
      </c>
      <c r="BM463" s="54">
        <f t="shared" si="839"/>
        <v>0.81627638593350849</v>
      </c>
      <c r="BO463" s="53">
        <f t="shared" si="840"/>
        <v>1</v>
      </c>
      <c r="BQ463" s="53">
        <f t="shared" si="820"/>
        <v>0.18372361406649151</v>
      </c>
      <c r="BR463" s="53">
        <f t="shared" si="821"/>
        <v>0.18372361406649151</v>
      </c>
      <c r="BT463" s="43"/>
      <c r="BV463" s="14"/>
      <c r="BW463" s="43"/>
      <c r="BX463" s="43"/>
      <c r="BY463" s="43"/>
      <c r="CA463" s="43"/>
      <c r="CC463" s="43"/>
    </row>
    <row r="464" spans="1:81" x14ac:dyDescent="0.25">
      <c r="A464" s="52"/>
      <c r="C464" s="16">
        <f t="shared" si="812"/>
        <v>1</v>
      </c>
      <c r="D464" s="14">
        <f>$H$6</f>
        <v>0</v>
      </c>
      <c r="E464" s="14">
        <f>$I$6</f>
        <v>0</v>
      </c>
      <c r="H464" s="45">
        <f t="shared" si="822"/>
        <v>0</v>
      </c>
      <c r="I464" s="45">
        <f t="shared" si="823"/>
        <v>0</v>
      </c>
      <c r="J464" s="45">
        <f t="shared" si="824"/>
        <v>0</v>
      </c>
      <c r="L464" s="15">
        <f t="shared" si="924"/>
        <v>-0.91858095991061661</v>
      </c>
      <c r="M464" s="15">
        <f t="shared" si="924"/>
        <v>0.85899659433587106</v>
      </c>
      <c r="N464" s="15">
        <f t="shared" si="924"/>
        <v>0.90999611630134192</v>
      </c>
      <c r="O464" s="11"/>
      <c r="P464" s="53">
        <f t="shared" si="825"/>
        <v>-0.91858095991061661</v>
      </c>
      <c r="Q464" s="54">
        <f t="shared" si="826"/>
        <v>0</v>
      </c>
      <c r="S464" s="53">
        <f t="shared" si="827"/>
        <v>0</v>
      </c>
      <c r="U464" s="55">
        <f t="shared" si="813"/>
        <v>0.51780635875940939</v>
      </c>
      <c r="V464" s="53">
        <f t="shared" si="814"/>
        <v>0</v>
      </c>
      <c r="X464" s="43"/>
      <c r="Y464" s="43"/>
      <c r="AA464" s="16">
        <f t="shared" si="815"/>
        <v>1</v>
      </c>
      <c r="AB464" s="14">
        <f>$H$6</f>
        <v>0</v>
      </c>
      <c r="AC464" s="14">
        <f>$I$6</f>
        <v>0</v>
      </c>
      <c r="AF464" s="45">
        <f t="shared" si="828"/>
        <v>1.3067705460201093E-2</v>
      </c>
      <c r="AG464" s="45">
        <f t="shared" si="829"/>
        <v>0</v>
      </c>
      <c r="AH464" s="45">
        <f t="shared" si="830"/>
        <v>1.3067705460201093E-2</v>
      </c>
      <c r="AJ464" s="15">
        <f t="shared" si="922"/>
        <v>2.2184065108584214E-2</v>
      </c>
      <c r="AK464" s="15">
        <f t="shared" si="922"/>
        <v>0.61740745584358292</v>
      </c>
      <c r="AL464" s="15">
        <f t="shared" si="922"/>
        <v>0.63607836885121427</v>
      </c>
      <c r="AN464" s="53">
        <f t="shared" si="816"/>
        <v>2.2184065108584214E-2</v>
      </c>
      <c r="AO464" s="54">
        <f t="shared" si="832"/>
        <v>2.2184065108584214E-2</v>
      </c>
      <c r="AQ464" s="53">
        <f t="shared" si="833"/>
        <v>1</v>
      </c>
      <c r="AS464" s="55">
        <f t="shared" si="817"/>
        <v>-0.2899285929835414</v>
      </c>
      <c r="AT464" s="53">
        <f t="shared" si="818"/>
        <v>-0.2899285929835414</v>
      </c>
      <c r="AV464" s="43"/>
      <c r="AW464" s="43"/>
      <c r="AY464" s="16">
        <f t="shared" si="819"/>
        <v>1</v>
      </c>
      <c r="AZ464" s="14">
        <f t="shared" si="848"/>
        <v>0</v>
      </c>
      <c r="BA464" s="14">
        <f t="shared" si="849"/>
        <v>2.2184065108584214E-2</v>
      </c>
      <c r="BB464" s="56">
        <f>$J$6</f>
        <v>0</v>
      </c>
      <c r="BD464" s="45">
        <f t="shared" si="834"/>
        <v>1.8372361406649152E-2</v>
      </c>
      <c r="BE464" s="45">
        <f t="shared" si="835"/>
        <v>0</v>
      </c>
      <c r="BF464" s="45">
        <f t="shared" si="836"/>
        <v>1.1613666122189024E-2</v>
      </c>
      <c r="BH464" s="15">
        <f t="shared" si="923"/>
        <v>0.38503589857902687</v>
      </c>
      <c r="BI464" s="15">
        <f t="shared" si="923"/>
        <v>-1.2910546052614293</v>
      </c>
      <c r="BJ464" s="15">
        <f t="shared" si="923"/>
        <v>0.72288344636240098</v>
      </c>
      <c r="BL464" s="53">
        <f t="shared" si="838"/>
        <v>0.4010723920190481</v>
      </c>
      <c r="BM464" s="54">
        <f t="shared" si="839"/>
        <v>0.4010723920190481</v>
      </c>
      <c r="BO464" s="53">
        <f t="shared" si="840"/>
        <v>1</v>
      </c>
      <c r="BQ464" s="53">
        <f t="shared" si="820"/>
        <v>-0.4010723920190481</v>
      </c>
      <c r="BR464" s="53">
        <f t="shared" si="821"/>
        <v>-0.4010723920190481</v>
      </c>
      <c r="BT464" s="43"/>
      <c r="BV464" s="14"/>
      <c r="BW464" s="43"/>
      <c r="BX464" s="43"/>
      <c r="BY464" s="43"/>
      <c r="CA464" s="43"/>
      <c r="CC464" s="43"/>
    </row>
    <row r="465" spans="1:81" x14ac:dyDescent="0.25">
      <c r="A465" s="52"/>
      <c r="C465" s="16">
        <f t="shared" si="812"/>
        <v>1</v>
      </c>
      <c r="D465" s="14">
        <f>$H$7</f>
        <v>1</v>
      </c>
      <c r="E465" s="14">
        <f>$I$7</f>
        <v>1</v>
      </c>
      <c r="H465" s="45">
        <f t="shared" si="822"/>
        <v>0</v>
      </c>
      <c r="I465" s="45">
        <f t="shared" si="823"/>
        <v>0</v>
      </c>
      <c r="J465" s="45">
        <f t="shared" si="824"/>
        <v>0</v>
      </c>
      <c r="L465" s="15">
        <f t="shared" si="924"/>
        <v>-0.91858095991061661</v>
      </c>
      <c r="M465" s="15">
        <f t="shared" si="924"/>
        <v>0.85899659433587106</v>
      </c>
      <c r="N465" s="15">
        <f t="shared" si="924"/>
        <v>0.90999611630134192</v>
      </c>
      <c r="O465" s="11"/>
      <c r="P465" s="53">
        <f t="shared" si="825"/>
        <v>0.85041175072659636</v>
      </c>
      <c r="Q465" s="54">
        <f t="shared" si="826"/>
        <v>0.85041175072659636</v>
      </c>
      <c r="S465" s="53">
        <f t="shared" si="827"/>
        <v>1</v>
      </c>
      <c r="U465" s="55">
        <f t="shared" si="813"/>
        <v>0.18990589566362831</v>
      </c>
      <c r="V465" s="53">
        <f t="shared" si="814"/>
        <v>0.18990589566362831</v>
      </c>
      <c r="X465" s="47">
        <f>ABS(V462)+ABS(V463)+ABS(V464)+ABS(V465)</f>
        <v>0.52053304640571341</v>
      </c>
      <c r="Y465" s="45" t="str">
        <f>IF(X465&lt;X$17,"Yes","Not")</f>
        <v>Not</v>
      </c>
      <c r="AA465" s="16">
        <f t="shared" si="815"/>
        <v>1</v>
      </c>
      <c r="AB465" s="14">
        <f>$H$7</f>
        <v>1</v>
      </c>
      <c r="AC465" s="14">
        <f>$I$7</f>
        <v>1</v>
      </c>
      <c r="AF465" s="45">
        <f t="shared" si="828"/>
        <v>-2.8992859298354143E-2</v>
      </c>
      <c r="AG465" s="45">
        <f t="shared" si="829"/>
        <v>0</v>
      </c>
      <c r="AH465" s="45">
        <f t="shared" si="830"/>
        <v>0</v>
      </c>
      <c r="AJ465" s="15">
        <f t="shared" si="922"/>
        <v>-6.8087941897699289E-3</v>
      </c>
      <c r="AK465" s="15">
        <f t="shared" si="922"/>
        <v>0.61740745584358292</v>
      </c>
      <c r="AL465" s="15">
        <f t="shared" si="922"/>
        <v>0.63607836885121427</v>
      </c>
      <c r="AN465" s="53">
        <f t="shared" si="816"/>
        <v>1.2466770305050274</v>
      </c>
      <c r="AO465" s="54">
        <f t="shared" si="832"/>
        <v>1.2466770305050274</v>
      </c>
      <c r="AQ465" s="53">
        <f t="shared" si="833"/>
        <v>1</v>
      </c>
      <c r="AS465" s="55">
        <f t="shared" si="817"/>
        <v>-0.1062006677382505</v>
      </c>
      <c r="AT465" s="53">
        <f t="shared" si="818"/>
        <v>-0.1062006677382505</v>
      </c>
      <c r="AV465" s="47">
        <f>ABS(AT462)+ABS(AT463)+ABS(AT464)+ABS(AT465)</f>
        <v>0.70505821524198287</v>
      </c>
      <c r="AW465" s="45" t="str">
        <f>IF(AV465&lt;AV$17,"Yes","Not")</f>
        <v>Not</v>
      </c>
      <c r="AY465" s="16">
        <f t="shared" si="819"/>
        <v>1</v>
      </c>
      <c r="AZ465" s="14">
        <f t="shared" si="848"/>
        <v>0.85041175072659636</v>
      </c>
      <c r="BA465" s="14">
        <f t="shared" si="849"/>
        <v>1.2466770305050274</v>
      </c>
      <c r="BB465" s="56">
        <f>$J$7</f>
        <v>0</v>
      </c>
      <c r="BD465" s="45">
        <f t="shared" si="834"/>
        <v>-4.0107239201904815E-2</v>
      </c>
      <c r="BE465" s="45">
        <f t="shared" si="835"/>
        <v>0</v>
      </c>
      <c r="BF465" s="45">
        <f t="shared" si="836"/>
        <v>-8.897416057806175E-4</v>
      </c>
      <c r="BH465" s="15">
        <f t="shared" si="923"/>
        <v>0.34492865937712203</v>
      </c>
      <c r="BI465" s="15">
        <f t="shared" si="923"/>
        <v>-1.2910546052614293</v>
      </c>
      <c r="BJ465" s="15">
        <f t="shared" si="923"/>
        <v>0.72199370475662039</v>
      </c>
      <c r="BL465" s="53">
        <f t="shared" si="838"/>
        <v>0.14709362012242211</v>
      </c>
      <c r="BM465" s="54">
        <f t="shared" si="839"/>
        <v>0.14709362012242211</v>
      </c>
      <c r="BO465" s="53">
        <f t="shared" si="840"/>
        <v>1</v>
      </c>
      <c r="BQ465" s="53">
        <f t="shared" si="820"/>
        <v>-0.14709362012242211</v>
      </c>
      <c r="BR465" s="53">
        <f t="shared" si="821"/>
        <v>-0.14709362012242211</v>
      </c>
      <c r="BT465" s="47">
        <f>ABS(BR462)+ABS(BR463)+ABS(BR464)+ABS(BR465)</f>
        <v>0.98794716444236486</v>
      </c>
      <c r="BV465" s="49">
        <f t="shared" ref="BV465" si="943">ABS(BQ462)+ABS(BQ463)+ABS(BQ464)+ABS(BQ465)</f>
        <v>0.98794716444236486</v>
      </c>
      <c r="BW465" s="45">
        <f t="shared" ref="BW465" si="944">IF(BV465&lt;BV$17,1,0)</f>
        <v>0</v>
      </c>
      <c r="BX465" s="43">
        <f t="shared" ref="BX465" si="945">BX461+1</f>
        <v>112</v>
      </c>
      <c r="BY465" s="50" t="str">
        <f t="shared" ref="BY465" si="946">IF(BW465=0,"",BX465)</f>
        <v/>
      </c>
      <c r="CA465" s="51">
        <f t="shared" ref="CA465" si="947">BV465-BV461</f>
        <v>-3.2194388684145814E-3</v>
      </c>
      <c r="CC465" s="43" t="str">
        <f t="shared" ref="CC465" si="948">IF(CA465&gt;0,"***","")</f>
        <v/>
      </c>
    </row>
    <row r="466" spans="1:81" x14ac:dyDescent="0.25">
      <c r="A466" s="37">
        <v>113</v>
      </c>
      <c r="C466" s="38">
        <f t="shared" ref="C466:C529" si="949">$L$4</f>
        <v>1</v>
      </c>
      <c r="D466" s="39">
        <f>$H$4</f>
        <v>1</v>
      </c>
      <c r="E466" s="39">
        <f>$I$4</f>
        <v>0</v>
      </c>
      <c r="H466" s="45">
        <f t="shared" si="822"/>
        <v>1.8990589566362834E-2</v>
      </c>
      <c r="I466" s="45">
        <f t="shared" si="823"/>
        <v>1.8990589566362834E-2</v>
      </c>
      <c r="J466" s="45">
        <f t="shared" si="824"/>
        <v>1.8990589566362834E-2</v>
      </c>
      <c r="L466" s="45">
        <f t="shared" si="924"/>
        <v>-0.89959037034425382</v>
      </c>
      <c r="M466" s="45">
        <f t="shared" si="924"/>
        <v>0.87798718390223385</v>
      </c>
      <c r="N466" s="45">
        <f t="shared" si="924"/>
        <v>0.92898670586770471</v>
      </c>
      <c r="O466" s="11"/>
      <c r="P466" s="40">
        <f t="shared" si="825"/>
        <v>-2.1603186442019973E-2</v>
      </c>
      <c r="Q466" s="41">
        <f t="shared" si="826"/>
        <v>0</v>
      </c>
      <c r="S466" s="40">
        <f t="shared" si="827"/>
        <v>0</v>
      </c>
      <c r="U466" s="42">
        <f t="shared" ref="U466:U529" si="950">BI466*BR466</f>
        <v>-0.33250663145430898</v>
      </c>
      <c r="V466" s="40">
        <f t="shared" ref="V466:V529" si="951">U466*S466</f>
        <v>0</v>
      </c>
      <c r="X466" s="43"/>
      <c r="Y466" s="43"/>
      <c r="AA466" s="38">
        <f t="shared" ref="AA466:AA529" si="952">$L$4</f>
        <v>1</v>
      </c>
      <c r="AB466" s="39">
        <f>$H$4</f>
        <v>1</v>
      </c>
      <c r="AC466" s="39">
        <f>$I$4</f>
        <v>0</v>
      </c>
      <c r="AF466" s="45">
        <f t="shared" si="828"/>
        <v>-1.062006677382505E-2</v>
      </c>
      <c r="AG466" s="45">
        <f t="shared" si="829"/>
        <v>-1.062006677382505E-2</v>
      </c>
      <c r="AH466" s="45">
        <f t="shared" si="830"/>
        <v>-1.062006677382505E-2</v>
      </c>
      <c r="AJ466" s="45">
        <f t="shared" si="922"/>
        <v>-1.7428860963594979E-2</v>
      </c>
      <c r="AK466" s="45">
        <f t="shared" si="922"/>
        <v>0.60678738906975782</v>
      </c>
      <c r="AL466" s="45">
        <f t="shared" si="922"/>
        <v>0.62545830207738917</v>
      </c>
      <c r="AN466" s="40">
        <f t="shared" ref="AN466:AN529" si="953">((AA466*AJ466)+(AB466*AK466)+(AC466*AL466))</f>
        <v>0.58935852810616285</v>
      </c>
      <c r="AO466" s="41">
        <f t="shared" si="832"/>
        <v>0.58935852810616285</v>
      </c>
      <c r="AQ466" s="40">
        <f t="shared" si="833"/>
        <v>1</v>
      </c>
      <c r="AS466" s="42">
        <f t="shared" ref="AS466:AS529" si="954">BJ466*BR466</f>
        <v>0.17948510006265381</v>
      </c>
      <c r="AT466" s="40">
        <f t="shared" ref="AT466:AT529" si="955">AS466*AQ466</f>
        <v>0.17948510006265381</v>
      </c>
      <c r="AV466" s="43"/>
      <c r="AW466" s="43"/>
      <c r="AY466" s="38">
        <f t="shared" ref="AY466:AY529" si="956">$L$4</f>
        <v>1</v>
      </c>
      <c r="AZ466" s="39">
        <f t="shared" si="848"/>
        <v>0</v>
      </c>
      <c r="BA466" s="39">
        <f t="shared" si="849"/>
        <v>0.58935852810616285</v>
      </c>
      <c r="BB466" s="44">
        <f>$J$4</f>
        <v>1</v>
      </c>
      <c r="BD466" s="45">
        <f t="shared" si="834"/>
        <v>-1.4709362012242211E-2</v>
      </c>
      <c r="BE466" s="45">
        <f t="shared" si="835"/>
        <v>-1.2509014300902189E-2</v>
      </c>
      <c r="BF466" s="45">
        <f t="shared" si="836"/>
        <v>-1.8337823754045576E-2</v>
      </c>
      <c r="BH466" s="45">
        <f t="shared" si="923"/>
        <v>0.33021929736487982</v>
      </c>
      <c r="BI466" s="45">
        <f t="shared" si="923"/>
        <v>-1.3035636195623315</v>
      </c>
      <c r="BJ466" s="45">
        <f t="shared" si="923"/>
        <v>0.70365588100257481</v>
      </c>
      <c r="BL466" s="40">
        <f t="shared" si="838"/>
        <v>0.74492489168580256</v>
      </c>
      <c r="BM466" s="41">
        <f t="shared" si="839"/>
        <v>0.74492489168580256</v>
      </c>
      <c r="BO466" s="40">
        <f t="shared" si="840"/>
        <v>1</v>
      </c>
      <c r="BQ466" s="40">
        <f t="shared" ref="BQ466:BQ529" si="957">BB466-BM466</f>
        <v>0.25507510831419744</v>
      </c>
      <c r="BR466" s="40">
        <f t="shared" ref="BR466:BR529" si="958">BQ466*BO466</f>
        <v>0.25507510831419744</v>
      </c>
      <c r="BT466" s="43"/>
      <c r="BV466" s="46"/>
      <c r="BW466" s="43"/>
      <c r="BX466" s="43"/>
      <c r="BY466" s="43"/>
      <c r="CA466" s="43"/>
      <c r="CC466" s="43"/>
    </row>
    <row r="467" spans="1:81" x14ac:dyDescent="0.25">
      <c r="A467" s="37"/>
      <c r="C467" s="38">
        <f t="shared" si="949"/>
        <v>1</v>
      </c>
      <c r="D467" s="39">
        <f>$H$5</f>
        <v>0</v>
      </c>
      <c r="E467" s="39">
        <f>$I$5</f>
        <v>1</v>
      </c>
      <c r="H467" s="45">
        <f t="shared" ref="H467:H530" si="959">$H$9*C466*V466</f>
        <v>0</v>
      </c>
      <c r="I467" s="45">
        <f t="shared" ref="I467:I530" si="960">$H$9*D466*V466</f>
        <v>0</v>
      </c>
      <c r="J467" s="45">
        <f t="shared" ref="J467:J530" si="961">$H$9*E466*V466</f>
        <v>0</v>
      </c>
      <c r="L467" s="45">
        <f t="shared" si="924"/>
        <v>-0.89959037034425382</v>
      </c>
      <c r="M467" s="45">
        <f t="shared" si="924"/>
        <v>0.87798718390223385</v>
      </c>
      <c r="N467" s="45">
        <f t="shared" si="924"/>
        <v>0.92898670586770471</v>
      </c>
      <c r="O467" s="11"/>
      <c r="P467" s="40">
        <f t="shared" ref="P467:P530" si="962">((C467*L467)+(D467*M467)+(E467*N467))</f>
        <v>2.9396335523450889E-2</v>
      </c>
      <c r="Q467" s="41">
        <f t="shared" ref="Q467:Q530" si="963">IF(P467&gt;0,P467,0)</f>
        <v>2.9396335523450889E-2</v>
      </c>
      <c r="S467" s="40">
        <f t="shared" ref="S467:S530" si="964">IF(Q467&gt;0,1,0)</f>
        <v>1</v>
      </c>
      <c r="U467" s="42">
        <f t="shared" si="950"/>
        <v>-0.30335196258444524</v>
      </c>
      <c r="V467" s="40">
        <f t="shared" si="951"/>
        <v>-0.30335196258444524</v>
      </c>
      <c r="X467" s="43"/>
      <c r="Y467" s="43"/>
      <c r="AA467" s="38">
        <f t="shared" si="952"/>
        <v>1</v>
      </c>
      <c r="AB467" s="39">
        <f>$H$5</f>
        <v>0</v>
      </c>
      <c r="AC467" s="39">
        <f>$I$5</f>
        <v>1</v>
      </c>
      <c r="AF467" s="45">
        <f t="shared" ref="AF467:AF530" si="965">$H$9*AA466*AT466</f>
        <v>1.7948510006265381E-2</v>
      </c>
      <c r="AG467" s="45">
        <f t="shared" ref="AG467:AG530" si="966">$H$9*AB466*AT466</f>
        <v>1.7948510006265381E-2</v>
      </c>
      <c r="AH467" s="45">
        <f t="shared" ref="AH467:AH530" si="967">$H$9*AC466*AT466</f>
        <v>0</v>
      </c>
      <c r="AJ467" s="45">
        <f t="shared" ref="AJ467:AL482" si="968">AJ466+AF467</f>
        <v>5.1964904267040243E-4</v>
      </c>
      <c r="AK467" s="45">
        <f t="shared" si="968"/>
        <v>0.62473589907602323</v>
      </c>
      <c r="AL467" s="45">
        <f t="shared" si="968"/>
        <v>0.62545830207738917</v>
      </c>
      <c r="AN467" s="40">
        <f t="shared" si="953"/>
        <v>0.62597795112005961</v>
      </c>
      <c r="AO467" s="41">
        <f t="shared" ref="AO467:AO530" si="969">IF(AN467&gt;0,AN467,0)</f>
        <v>0.62597795112005961</v>
      </c>
      <c r="AQ467" s="40">
        <f t="shared" ref="AQ467:AQ530" si="970">IF(AO467&gt;0,1,0)</f>
        <v>1</v>
      </c>
      <c r="AS467" s="42">
        <f t="shared" si="954"/>
        <v>0.16724592510194664</v>
      </c>
      <c r="AT467" s="40">
        <f t="shared" si="955"/>
        <v>0.16724592510194664</v>
      </c>
      <c r="AV467" s="43"/>
      <c r="AW467" s="43"/>
      <c r="AY467" s="38">
        <f t="shared" si="956"/>
        <v>1</v>
      </c>
      <c r="AZ467" s="39">
        <f t="shared" si="848"/>
        <v>2.9396335523450889E-2</v>
      </c>
      <c r="BA467" s="39">
        <f t="shared" si="849"/>
        <v>0.62597795112005961</v>
      </c>
      <c r="BB467" s="44">
        <f>$J$5</f>
        <v>1</v>
      </c>
      <c r="BD467" s="45">
        <f t="shared" ref="BD467:BD530" si="971">$H$9*AY466*BR466</f>
        <v>2.5507510831419746E-2</v>
      </c>
      <c r="BE467" s="45">
        <f t="shared" ref="BE467:BE530" si="972">$H$9*AZ466*BR466</f>
        <v>0</v>
      </c>
      <c r="BF467" s="45">
        <f t="shared" ref="BF467:BF530" si="973">$H$9*BA466*BR466</f>
        <v>1.5033069039257546E-2</v>
      </c>
      <c r="BH467" s="45">
        <f t="shared" ref="BH467:BJ482" si="974">BH466+BD467</f>
        <v>0.35572680819629954</v>
      </c>
      <c r="BI467" s="45">
        <f t="shared" si="974"/>
        <v>-1.3035636195623315</v>
      </c>
      <c r="BJ467" s="45">
        <f t="shared" si="974"/>
        <v>0.71868895004183231</v>
      </c>
      <c r="BL467" s="40">
        <f t="shared" ref="BL467:BL530" si="975">((AY467*BH467)+(AZ467*BI467)+(BA467*BJ467))</f>
        <v>0.76729025109929427</v>
      </c>
      <c r="BM467" s="41">
        <f t="shared" ref="BM467:BM530" si="976">IF(BL467&gt;0,BL467,0)</f>
        <v>0.76729025109929427</v>
      </c>
      <c r="BO467" s="40">
        <f t="shared" ref="BO467:BO530" si="977">IF(BM467&gt;0,1,0)</f>
        <v>1</v>
      </c>
      <c r="BQ467" s="40">
        <f t="shared" si="957"/>
        <v>0.23270974890070573</v>
      </c>
      <c r="BR467" s="40">
        <f t="shared" si="958"/>
        <v>0.23270974890070573</v>
      </c>
      <c r="BT467" s="43"/>
      <c r="BV467" s="14"/>
      <c r="BW467" s="43"/>
      <c r="BX467" s="43"/>
      <c r="BY467" s="43"/>
      <c r="CA467" s="43"/>
      <c r="CC467" s="43"/>
    </row>
    <row r="468" spans="1:81" x14ac:dyDescent="0.25">
      <c r="A468" s="37"/>
      <c r="C468" s="38">
        <f t="shared" si="949"/>
        <v>1</v>
      </c>
      <c r="D468" s="39">
        <f>$H$6</f>
        <v>0</v>
      </c>
      <c r="E468" s="39">
        <f>$I$6</f>
        <v>0</v>
      </c>
      <c r="H468" s="45">
        <f t="shared" si="959"/>
        <v>-3.0335196258444524E-2</v>
      </c>
      <c r="I468" s="45">
        <f t="shared" si="960"/>
        <v>0</v>
      </c>
      <c r="J468" s="45">
        <f t="shared" si="961"/>
        <v>-3.0335196258444524E-2</v>
      </c>
      <c r="L468" s="45">
        <f t="shared" ref="L468:N483" si="978">L467+H468</f>
        <v>-0.92992556660269832</v>
      </c>
      <c r="M468" s="45">
        <f t="shared" si="978"/>
        <v>0.87798718390223385</v>
      </c>
      <c r="N468" s="45">
        <f t="shared" si="978"/>
        <v>0.89865150960926021</v>
      </c>
      <c r="O468" s="11"/>
      <c r="P468" s="40">
        <f t="shared" si="962"/>
        <v>-0.92992556660269832</v>
      </c>
      <c r="Q468" s="41">
        <f t="shared" si="963"/>
        <v>0</v>
      </c>
      <c r="S468" s="40">
        <f t="shared" si="964"/>
        <v>0</v>
      </c>
      <c r="U468" s="42">
        <f t="shared" si="950"/>
        <v>0.51026264492515905</v>
      </c>
      <c r="V468" s="40">
        <f t="shared" si="951"/>
        <v>0</v>
      </c>
      <c r="X468" s="43"/>
      <c r="Y468" s="43"/>
      <c r="AA468" s="38">
        <f t="shared" si="952"/>
        <v>1</v>
      </c>
      <c r="AB468" s="39">
        <f>$H$6</f>
        <v>0</v>
      </c>
      <c r="AC468" s="39">
        <f>$I$6</f>
        <v>0</v>
      </c>
      <c r="AF468" s="45">
        <f t="shared" si="965"/>
        <v>1.6724592510194664E-2</v>
      </c>
      <c r="AG468" s="45">
        <f t="shared" si="966"/>
        <v>0</v>
      </c>
      <c r="AH468" s="45">
        <f t="shared" si="967"/>
        <v>1.6724592510194664E-2</v>
      </c>
      <c r="AJ468" s="45">
        <f t="shared" si="968"/>
        <v>1.7244241552865067E-2</v>
      </c>
      <c r="AK468" s="45">
        <f t="shared" si="968"/>
        <v>0.62473589907602323</v>
      </c>
      <c r="AL468" s="45">
        <f t="shared" si="968"/>
        <v>0.64218289458758382</v>
      </c>
      <c r="AN468" s="40">
        <f t="shared" si="953"/>
        <v>1.7244241552865067E-2</v>
      </c>
      <c r="AO468" s="41">
        <f t="shared" si="969"/>
        <v>1.7244241552865067E-2</v>
      </c>
      <c r="AQ468" s="40">
        <f t="shared" si="970"/>
        <v>1</v>
      </c>
      <c r="AS468" s="42">
        <f t="shared" si="954"/>
        <v>-0.28717403973727479</v>
      </c>
      <c r="AT468" s="40">
        <f t="shared" si="955"/>
        <v>-0.28717403973727479</v>
      </c>
      <c r="AV468" s="43"/>
      <c r="AW468" s="43"/>
      <c r="AY468" s="38">
        <f t="shared" si="956"/>
        <v>1</v>
      </c>
      <c r="AZ468" s="39">
        <f t="shared" si="848"/>
        <v>0</v>
      </c>
      <c r="BA468" s="39">
        <f t="shared" si="849"/>
        <v>1.7244241552865067E-2</v>
      </c>
      <c r="BB468" s="44">
        <f>$J$6</f>
        <v>0</v>
      </c>
      <c r="BD468" s="45">
        <f t="shared" si="971"/>
        <v>2.3270974890070573E-2</v>
      </c>
      <c r="BE468" s="45">
        <f t="shared" si="972"/>
        <v>6.8408138582631524E-4</v>
      </c>
      <c r="BF468" s="45">
        <f t="shared" si="973"/>
        <v>1.4567117182252731E-2</v>
      </c>
      <c r="BH468" s="45">
        <f t="shared" si="974"/>
        <v>0.37899778308637011</v>
      </c>
      <c r="BI468" s="45">
        <f t="shared" si="974"/>
        <v>-1.3028795381765053</v>
      </c>
      <c r="BJ468" s="45">
        <f t="shared" si="974"/>
        <v>0.7332560672240851</v>
      </c>
      <c r="BL468" s="40">
        <f t="shared" si="975"/>
        <v>0.39164222782968611</v>
      </c>
      <c r="BM468" s="41">
        <f t="shared" si="976"/>
        <v>0.39164222782968611</v>
      </c>
      <c r="BO468" s="40">
        <f t="shared" si="977"/>
        <v>1</v>
      </c>
      <c r="BQ468" s="40">
        <f t="shared" si="957"/>
        <v>-0.39164222782968611</v>
      </c>
      <c r="BR468" s="40">
        <f t="shared" si="958"/>
        <v>-0.39164222782968611</v>
      </c>
      <c r="BT468" s="43"/>
      <c r="BV468" s="14"/>
      <c r="BW468" s="43"/>
      <c r="BX468" s="43"/>
      <c r="BY468" s="43"/>
      <c r="CA468" s="43"/>
      <c r="CC468" s="43"/>
    </row>
    <row r="469" spans="1:81" x14ac:dyDescent="0.25">
      <c r="A469" s="37"/>
      <c r="C469" s="38">
        <f t="shared" si="949"/>
        <v>1</v>
      </c>
      <c r="D469" s="39">
        <f>$H$7</f>
        <v>1</v>
      </c>
      <c r="E469" s="39">
        <f>$I$7</f>
        <v>1</v>
      </c>
      <c r="H469" s="45">
        <f t="shared" si="959"/>
        <v>0</v>
      </c>
      <c r="I469" s="45">
        <f t="shared" si="960"/>
        <v>0</v>
      </c>
      <c r="J469" s="45">
        <f t="shared" si="961"/>
        <v>0</v>
      </c>
      <c r="L469" s="45">
        <f t="shared" si="978"/>
        <v>-0.92992556660269832</v>
      </c>
      <c r="M469" s="45">
        <f t="shared" si="978"/>
        <v>0.87798718390223385</v>
      </c>
      <c r="N469" s="45">
        <f t="shared" si="978"/>
        <v>0.89865150960926021</v>
      </c>
      <c r="O469" s="11"/>
      <c r="P469" s="40">
        <f t="shared" si="962"/>
        <v>0.84671312690879574</v>
      </c>
      <c r="Q469" s="41">
        <f t="shared" si="963"/>
        <v>0.84671312690879574</v>
      </c>
      <c r="S469" s="40">
        <f t="shared" si="964"/>
        <v>1</v>
      </c>
      <c r="U469" s="42">
        <f t="shared" si="950"/>
        <v>0.20374899819164416</v>
      </c>
      <c r="V469" s="40">
        <f t="shared" si="951"/>
        <v>0.20374899819164416</v>
      </c>
      <c r="X469" s="47">
        <f>ABS(V466)+ABS(V467)+ABS(V468)+ABS(V469)</f>
        <v>0.50710096077608946</v>
      </c>
      <c r="Y469" s="45" t="str">
        <f>IF(X469&lt;X$17,"Yes","Not")</f>
        <v>Not</v>
      </c>
      <c r="AA469" s="38">
        <f t="shared" si="952"/>
        <v>1</v>
      </c>
      <c r="AB469" s="39">
        <f>$H$7</f>
        <v>1</v>
      </c>
      <c r="AC469" s="39">
        <f>$I$7</f>
        <v>1</v>
      </c>
      <c r="AF469" s="45">
        <f t="shared" si="965"/>
        <v>-2.871740397372748E-2</v>
      </c>
      <c r="AG469" s="45">
        <f t="shared" si="966"/>
        <v>0</v>
      </c>
      <c r="AH469" s="45">
        <f t="shared" si="967"/>
        <v>0</v>
      </c>
      <c r="AJ469" s="45">
        <f t="shared" si="968"/>
        <v>-1.1473162420862413E-2</v>
      </c>
      <c r="AK469" s="45">
        <f t="shared" si="968"/>
        <v>0.62473589907602323</v>
      </c>
      <c r="AL469" s="45">
        <f t="shared" si="968"/>
        <v>0.64218289458758382</v>
      </c>
      <c r="AN469" s="40">
        <f t="shared" si="953"/>
        <v>1.2554456312427447</v>
      </c>
      <c r="AO469" s="41">
        <f t="shared" si="969"/>
        <v>1.2554456312427447</v>
      </c>
      <c r="AQ469" s="40">
        <f t="shared" si="970"/>
        <v>1</v>
      </c>
      <c r="AS469" s="42">
        <f t="shared" si="954"/>
        <v>-0.11456361187989406</v>
      </c>
      <c r="AT469" s="40">
        <f t="shared" si="955"/>
        <v>-0.11456361187989406</v>
      </c>
      <c r="AV469" s="47">
        <f>ABS(AT466)+ABS(AT467)+ABS(AT468)+ABS(AT469)</f>
        <v>0.7484686767817692</v>
      </c>
      <c r="AW469" s="45" t="str">
        <f>IF(AV469&lt;AV$17,"Yes","Not")</f>
        <v>Not</v>
      </c>
      <c r="AY469" s="38">
        <f t="shared" si="956"/>
        <v>1</v>
      </c>
      <c r="AZ469" s="39">
        <f t="shared" si="848"/>
        <v>0.84671312690879574</v>
      </c>
      <c r="BA469" s="39">
        <f t="shared" si="849"/>
        <v>1.2554456312427447</v>
      </c>
      <c r="BB469" s="44">
        <f>$J$7</f>
        <v>0</v>
      </c>
      <c r="BD469" s="45">
        <f t="shared" si="971"/>
        <v>-3.9164222782968612E-2</v>
      </c>
      <c r="BE469" s="45">
        <f t="shared" si="972"/>
        <v>0</v>
      </c>
      <c r="BF469" s="45">
        <f t="shared" si="973"/>
        <v>-6.7535731789973206E-4</v>
      </c>
      <c r="BH469" s="45">
        <f t="shared" si="974"/>
        <v>0.33983356030340151</v>
      </c>
      <c r="BI469" s="45">
        <f t="shared" si="974"/>
        <v>-1.3028795381765053</v>
      </c>
      <c r="BJ469" s="45">
        <f t="shared" si="974"/>
        <v>0.7325807099061854</v>
      </c>
      <c r="BL469" s="40">
        <f t="shared" si="975"/>
        <v>0.15638360433291387</v>
      </c>
      <c r="BM469" s="41">
        <f t="shared" si="976"/>
        <v>0.15638360433291387</v>
      </c>
      <c r="BO469" s="40">
        <f t="shared" si="977"/>
        <v>1</v>
      </c>
      <c r="BQ469" s="40">
        <f t="shared" si="957"/>
        <v>-0.15638360433291387</v>
      </c>
      <c r="BR469" s="40">
        <f t="shared" si="958"/>
        <v>-0.15638360433291387</v>
      </c>
      <c r="BT469" s="47">
        <f>ABS(BR466)+ABS(BR467)+ABS(BR468)+ABS(BR469)</f>
        <v>1.0358106893775032</v>
      </c>
      <c r="BV469" s="49">
        <f t="shared" ref="BV469" si="979">ABS(BQ466)+ABS(BQ467)+ABS(BQ468)+ABS(BQ469)</f>
        <v>1.0358106893775032</v>
      </c>
      <c r="BW469" s="45">
        <f t="shared" ref="BW469" si="980">IF(BV469&lt;BV$17,1,0)</f>
        <v>0</v>
      </c>
      <c r="BX469" s="43">
        <f t="shared" ref="BX469" si="981">BX465+1</f>
        <v>113</v>
      </c>
      <c r="BY469" s="50" t="str">
        <f t="shared" ref="BY469" si="982">IF(BW469=0,"",BX469)</f>
        <v/>
      </c>
      <c r="CA469" s="51">
        <f t="shared" ref="CA469" si="983">BV469-BV465</f>
        <v>4.7863524935138346E-2</v>
      </c>
      <c r="CC469" s="43" t="str">
        <f t="shared" ref="CC469" si="984">IF(CA469&gt;0,"***","")</f>
        <v>***</v>
      </c>
    </row>
    <row r="470" spans="1:81" x14ac:dyDescent="0.25">
      <c r="A470" s="52">
        <v>114</v>
      </c>
      <c r="C470" s="16">
        <f t="shared" si="949"/>
        <v>1</v>
      </c>
      <c r="D470" s="14">
        <f>$H$4</f>
        <v>1</v>
      </c>
      <c r="E470" s="14">
        <f>$I$4</f>
        <v>0</v>
      </c>
      <c r="H470" s="45">
        <f t="shared" si="959"/>
        <v>2.0374899819164419E-2</v>
      </c>
      <c r="I470" s="45">
        <f t="shared" si="960"/>
        <v>2.0374899819164419E-2</v>
      </c>
      <c r="J470" s="45">
        <f t="shared" si="961"/>
        <v>2.0374899819164419E-2</v>
      </c>
      <c r="L470" s="15">
        <f t="shared" si="978"/>
        <v>-0.90955066678353391</v>
      </c>
      <c r="M470" s="15">
        <f t="shared" si="978"/>
        <v>0.89836208372139825</v>
      </c>
      <c r="N470" s="15">
        <f t="shared" si="978"/>
        <v>0.91902640942842462</v>
      </c>
      <c r="O470" s="11"/>
      <c r="P470" s="53">
        <f t="shared" si="962"/>
        <v>-1.118858306213566E-2</v>
      </c>
      <c r="Q470" s="54">
        <f t="shared" si="963"/>
        <v>0</v>
      </c>
      <c r="S470" s="53">
        <f t="shared" si="964"/>
        <v>0</v>
      </c>
      <c r="U470" s="55">
        <f t="shared" si="950"/>
        <v>-0.33550046584147319</v>
      </c>
      <c r="V470" s="53">
        <f t="shared" si="951"/>
        <v>0</v>
      </c>
      <c r="X470" s="43"/>
      <c r="Y470" s="43"/>
      <c r="AA470" s="16">
        <f t="shared" si="952"/>
        <v>1</v>
      </c>
      <c r="AB470" s="14">
        <f>$H$4</f>
        <v>1</v>
      </c>
      <c r="AC470" s="14">
        <f>$I$4</f>
        <v>0</v>
      </c>
      <c r="AF470" s="45">
        <f t="shared" si="965"/>
        <v>-1.1456361187989407E-2</v>
      </c>
      <c r="AG470" s="45">
        <f t="shared" si="966"/>
        <v>-1.1456361187989407E-2</v>
      </c>
      <c r="AH470" s="45">
        <f t="shared" si="967"/>
        <v>-1.1456361187989407E-2</v>
      </c>
      <c r="AJ470" s="15">
        <f t="shared" si="968"/>
        <v>-2.292952360885182E-2</v>
      </c>
      <c r="AK470" s="15">
        <f t="shared" si="968"/>
        <v>0.6132795378880338</v>
      </c>
      <c r="AL470" s="15">
        <f t="shared" si="968"/>
        <v>0.63072653339959439</v>
      </c>
      <c r="AN470" s="53">
        <f t="shared" si="953"/>
        <v>0.59035001427918199</v>
      </c>
      <c r="AO470" s="54">
        <f t="shared" si="969"/>
        <v>0.59035001427918199</v>
      </c>
      <c r="AQ470" s="53">
        <f t="shared" si="970"/>
        <v>1</v>
      </c>
      <c r="AS470" s="55">
        <f t="shared" si="954"/>
        <v>0.18174187488991259</v>
      </c>
      <c r="AT470" s="53">
        <f t="shared" si="955"/>
        <v>0.18174187488991259</v>
      </c>
      <c r="AV470" s="43"/>
      <c r="AW470" s="43"/>
      <c r="AY470" s="16">
        <f t="shared" si="956"/>
        <v>1</v>
      </c>
      <c r="AZ470" s="14">
        <f t="shared" ref="AZ470:AZ533" si="985">Q470</f>
        <v>0</v>
      </c>
      <c r="BA470" s="14">
        <f t="shared" ref="BA470:BA533" si="986">AO470</f>
        <v>0.59035001427918199</v>
      </c>
      <c r="BB470" s="56">
        <f>$J$4</f>
        <v>1</v>
      </c>
      <c r="BD470" s="45">
        <f t="shared" si="971"/>
        <v>-1.5638360433291389E-2</v>
      </c>
      <c r="BE470" s="45">
        <f t="shared" si="972"/>
        <v>-1.3241205062198941E-2</v>
      </c>
      <c r="BF470" s="45">
        <f t="shared" si="973"/>
        <v>-1.9633111285775069E-2</v>
      </c>
      <c r="BH470" s="15">
        <f t="shared" si="974"/>
        <v>0.32419519987011014</v>
      </c>
      <c r="BI470" s="15">
        <f t="shared" si="974"/>
        <v>-1.3161207432387041</v>
      </c>
      <c r="BJ470" s="15">
        <f t="shared" si="974"/>
        <v>0.71294759862041035</v>
      </c>
      <c r="BL470" s="53">
        <f t="shared" si="975"/>
        <v>0.74508382489597791</v>
      </c>
      <c r="BM470" s="54">
        <f t="shared" si="976"/>
        <v>0.74508382489597791</v>
      </c>
      <c r="BO470" s="53">
        <f t="shared" si="977"/>
        <v>1</v>
      </c>
      <c r="BQ470" s="53">
        <f t="shared" si="957"/>
        <v>0.25491617510402209</v>
      </c>
      <c r="BR470" s="53">
        <f t="shared" si="958"/>
        <v>0.25491617510402209</v>
      </c>
      <c r="BT470" s="43"/>
      <c r="BV470" s="46"/>
      <c r="BW470" s="43"/>
      <c r="BX470" s="43"/>
      <c r="BY470" s="43"/>
      <c r="CA470" s="43"/>
      <c r="CC470" s="43"/>
    </row>
    <row r="471" spans="1:81" x14ac:dyDescent="0.25">
      <c r="A471" s="52"/>
      <c r="C471" s="16">
        <f t="shared" si="949"/>
        <v>1</v>
      </c>
      <c r="D471" s="14">
        <f>$H$5</f>
        <v>0</v>
      </c>
      <c r="E471" s="14">
        <f>$I$5</f>
        <v>1</v>
      </c>
      <c r="H471" s="45">
        <f t="shared" si="959"/>
        <v>0</v>
      </c>
      <c r="I471" s="45">
        <f t="shared" si="960"/>
        <v>0</v>
      </c>
      <c r="J471" s="45">
        <f t="shared" si="961"/>
        <v>0</v>
      </c>
      <c r="L471" s="15">
        <f t="shared" si="978"/>
        <v>-0.90955066678353391</v>
      </c>
      <c r="M471" s="15">
        <f t="shared" si="978"/>
        <v>0.89836208372139825</v>
      </c>
      <c r="N471" s="15">
        <f t="shared" si="978"/>
        <v>0.91902640942842462</v>
      </c>
      <c r="O471" s="11"/>
      <c r="P471" s="53">
        <f t="shared" si="962"/>
        <v>9.4757426448907056E-3</v>
      </c>
      <c r="Q471" s="54">
        <f t="shared" si="963"/>
        <v>9.4757426448907056E-3</v>
      </c>
      <c r="S471" s="53">
        <f t="shared" si="964"/>
        <v>1</v>
      </c>
      <c r="U471" s="55">
        <f t="shared" si="950"/>
        <v>-0.27254164672433617</v>
      </c>
      <c r="V471" s="53">
        <f t="shared" si="951"/>
        <v>-0.27254164672433617</v>
      </c>
      <c r="X471" s="43"/>
      <c r="Y471" s="43"/>
      <c r="AA471" s="16">
        <f t="shared" si="952"/>
        <v>1</v>
      </c>
      <c r="AB471" s="14">
        <f>$H$5</f>
        <v>0</v>
      </c>
      <c r="AC471" s="14">
        <f>$I$5</f>
        <v>1</v>
      </c>
      <c r="AF471" s="45">
        <f t="shared" si="965"/>
        <v>1.8174187488991259E-2</v>
      </c>
      <c r="AG471" s="45">
        <f t="shared" si="966"/>
        <v>1.8174187488991259E-2</v>
      </c>
      <c r="AH471" s="45">
        <f t="shared" si="967"/>
        <v>0</v>
      </c>
      <c r="AJ471" s="15">
        <f t="shared" si="968"/>
        <v>-4.7553361198605613E-3</v>
      </c>
      <c r="AK471" s="15">
        <f t="shared" si="968"/>
        <v>0.63145372537702504</v>
      </c>
      <c r="AL471" s="15">
        <f t="shared" si="968"/>
        <v>0.63072653339959439</v>
      </c>
      <c r="AN471" s="53">
        <f t="shared" si="953"/>
        <v>0.62597119727973383</v>
      </c>
      <c r="AO471" s="54">
        <f t="shared" si="969"/>
        <v>0.62597119727973383</v>
      </c>
      <c r="AQ471" s="53">
        <f t="shared" si="970"/>
        <v>1</v>
      </c>
      <c r="AS471" s="55">
        <f t="shared" si="954"/>
        <v>0.15075317859967338</v>
      </c>
      <c r="AT471" s="53">
        <f t="shared" si="955"/>
        <v>0.15075317859967338</v>
      </c>
      <c r="AV471" s="43"/>
      <c r="AW471" s="43"/>
      <c r="AY471" s="16">
        <f t="shared" si="956"/>
        <v>1</v>
      </c>
      <c r="AZ471" s="14">
        <f t="shared" si="985"/>
        <v>9.4757426448907056E-3</v>
      </c>
      <c r="BA471" s="14">
        <f t="shared" si="986"/>
        <v>0.62597119727973383</v>
      </c>
      <c r="BB471" s="56">
        <f>$J$5</f>
        <v>1</v>
      </c>
      <c r="BD471" s="45">
        <f t="shared" si="971"/>
        <v>2.5491617510402211E-2</v>
      </c>
      <c r="BE471" s="45">
        <f t="shared" si="972"/>
        <v>0</v>
      </c>
      <c r="BF471" s="45">
        <f t="shared" si="973"/>
        <v>1.5048976761265391E-2</v>
      </c>
      <c r="BH471" s="15">
        <f t="shared" si="974"/>
        <v>0.34968681738051233</v>
      </c>
      <c r="BI471" s="15">
        <f t="shared" si="974"/>
        <v>-1.3161207432387041</v>
      </c>
      <c r="BJ471" s="15">
        <f t="shared" si="974"/>
        <v>0.72799657538167573</v>
      </c>
      <c r="BL471" s="53">
        <f t="shared" si="975"/>
        <v>0.79292048383519365</v>
      </c>
      <c r="BM471" s="54">
        <f t="shared" si="976"/>
        <v>0.79292048383519365</v>
      </c>
      <c r="BO471" s="53">
        <f t="shared" si="977"/>
        <v>1</v>
      </c>
      <c r="BQ471" s="53">
        <f t="shared" si="957"/>
        <v>0.20707951616480635</v>
      </c>
      <c r="BR471" s="53">
        <f t="shared" si="958"/>
        <v>0.20707951616480635</v>
      </c>
      <c r="BT471" s="43"/>
      <c r="BV471" s="14"/>
      <c r="BW471" s="43"/>
      <c r="BX471" s="43"/>
      <c r="BY471" s="43"/>
      <c r="CA471" s="43"/>
      <c r="CC471" s="43"/>
    </row>
    <row r="472" spans="1:81" x14ac:dyDescent="0.25">
      <c r="A472" s="52"/>
      <c r="C472" s="16">
        <f t="shared" si="949"/>
        <v>1</v>
      </c>
      <c r="D472" s="14">
        <f>$H$6</f>
        <v>0</v>
      </c>
      <c r="E472" s="14">
        <f>$I$6</f>
        <v>0</v>
      </c>
      <c r="H472" s="45">
        <f t="shared" si="959"/>
        <v>-2.725416467243362E-2</v>
      </c>
      <c r="I472" s="45">
        <f t="shared" si="960"/>
        <v>0</v>
      </c>
      <c r="J472" s="45">
        <f t="shared" si="961"/>
        <v>-2.725416467243362E-2</v>
      </c>
      <c r="L472" s="15">
        <f t="shared" si="978"/>
        <v>-0.93680483145596749</v>
      </c>
      <c r="M472" s="15">
        <f t="shared" si="978"/>
        <v>0.89836208372139825</v>
      </c>
      <c r="N472" s="15">
        <f t="shared" si="978"/>
        <v>0.89177224475599104</v>
      </c>
      <c r="O472" s="11"/>
      <c r="P472" s="53">
        <f t="shared" si="962"/>
        <v>-0.93680483145596749</v>
      </c>
      <c r="Q472" s="54">
        <f t="shared" si="963"/>
        <v>0</v>
      </c>
      <c r="S472" s="53">
        <f t="shared" si="964"/>
        <v>0</v>
      </c>
      <c r="U472" s="55">
        <f t="shared" si="950"/>
        <v>0.49747401885436088</v>
      </c>
      <c r="V472" s="53">
        <f t="shared" si="951"/>
        <v>0</v>
      </c>
      <c r="X472" s="43"/>
      <c r="Y472" s="43"/>
      <c r="AA472" s="16">
        <f t="shared" si="952"/>
        <v>1</v>
      </c>
      <c r="AB472" s="14">
        <f>$H$6</f>
        <v>0</v>
      </c>
      <c r="AC472" s="14">
        <f>$I$6</f>
        <v>0</v>
      </c>
      <c r="AF472" s="45">
        <f t="shared" si="965"/>
        <v>1.5075317859967338E-2</v>
      </c>
      <c r="AG472" s="45">
        <f t="shared" si="966"/>
        <v>0</v>
      </c>
      <c r="AH472" s="45">
        <f t="shared" si="967"/>
        <v>1.5075317859967338E-2</v>
      </c>
      <c r="AJ472" s="15">
        <f t="shared" si="968"/>
        <v>1.0319981740106777E-2</v>
      </c>
      <c r="AK472" s="15">
        <f t="shared" si="968"/>
        <v>0.63145372537702504</v>
      </c>
      <c r="AL472" s="15">
        <f t="shared" si="968"/>
        <v>0.64580185125956169</v>
      </c>
      <c r="AN472" s="53">
        <f t="shared" si="953"/>
        <v>1.0319981740106777E-2</v>
      </c>
      <c r="AO472" s="54">
        <f t="shared" si="969"/>
        <v>1.0319981740106777E-2</v>
      </c>
      <c r="AQ472" s="53">
        <f t="shared" si="970"/>
        <v>1</v>
      </c>
      <c r="AS472" s="55">
        <f t="shared" si="954"/>
        <v>-0.28011327690707355</v>
      </c>
      <c r="AT472" s="53">
        <f t="shared" si="955"/>
        <v>-0.28011327690707355</v>
      </c>
      <c r="AV472" s="43"/>
      <c r="AW472" s="43"/>
      <c r="AY472" s="16">
        <f t="shared" si="956"/>
        <v>1</v>
      </c>
      <c r="AZ472" s="14">
        <f t="shared" si="985"/>
        <v>0</v>
      </c>
      <c r="BA472" s="14">
        <f t="shared" si="986"/>
        <v>1.0319981740106777E-2</v>
      </c>
      <c r="BB472" s="56">
        <f>$J$6</f>
        <v>0</v>
      </c>
      <c r="BD472" s="45">
        <f t="shared" si="971"/>
        <v>2.0707951616480636E-2</v>
      </c>
      <c r="BE472" s="45">
        <f t="shared" si="972"/>
        <v>1.9622322022061898E-4</v>
      </c>
      <c r="BF472" s="45">
        <f t="shared" si="973"/>
        <v>1.2962581266579183E-2</v>
      </c>
      <c r="BH472" s="15">
        <f t="shared" si="974"/>
        <v>0.37039476899699297</v>
      </c>
      <c r="BI472" s="15">
        <f t="shared" si="974"/>
        <v>-1.3159245200184835</v>
      </c>
      <c r="BJ472" s="15">
        <f t="shared" si="974"/>
        <v>0.74095915664825496</v>
      </c>
      <c r="BL472" s="53">
        <f t="shared" si="975"/>
        <v>0.37804145396376787</v>
      </c>
      <c r="BM472" s="54">
        <f t="shared" si="976"/>
        <v>0.37804145396376787</v>
      </c>
      <c r="BO472" s="53">
        <f t="shared" si="977"/>
        <v>1</v>
      </c>
      <c r="BQ472" s="53">
        <f t="shared" si="957"/>
        <v>-0.37804145396376787</v>
      </c>
      <c r="BR472" s="53">
        <f t="shared" si="958"/>
        <v>-0.37804145396376787</v>
      </c>
      <c r="BT472" s="43"/>
      <c r="BV472" s="14"/>
      <c r="BW472" s="43"/>
      <c r="BX472" s="43"/>
      <c r="BY472" s="43"/>
      <c r="CA472" s="43"/>
      <c r="CC472" s="43"/>
    </row>
    <row r="473" spans="1:81" x14ac:dyDescent="0.25">
      <c r="A473" s="52"/>
      <c r="C473" s="16">
        <f t="shared" si="949"/>
        <v>1</v>
      </c>
      <c r="D473" s="14">
        <f>$H$7</f>
        <v>1</v>
      </c>
      <c r="E473" s="14">
        <f>$I$7</f>
        <v>1</v>
      </c>
      <c r="H473" s="45">
        <f t="shared" si="959"/>
        <v>0</v>
      </c>
      <c r="I473" s="45">
        <f t="shared" si="960"/>
        <v>0</v>
      </c>
      <c r="J473" s="45">
        <f t="shared" si="961"/>
        <v>0</v>
      </c>
      <c r="L473" s="15">
        <f t="shared" si="978"/>
        <v>-0.93680483145596749</v>
      </c>
      <c r="M473" s="15">
        <f t="shared" si="978"/>
        <v>0.89836208372139825</v>
      </c>
      <c r="N473" s="15">
        <f t="shared" si="978"/>
        <v>0.89177224475599104</v>
      </c>
      <c r="O473" s="11"/>
      <c r="P473" s="53">
        <f t="shared" si="962"/>
        <v>0.8533294970214218</v>
      </c>
      <c r="Q473" s="54">
        <f t="shared" si="963"/>
        <v>0.8533294970214218</v>
      </c>
      <c r="S473" s="53">
        <f t="shared" si="964"/>
        <v>1</v>
      </c>
      <c r="U473" s="55">
        <f t="shared" si="950"/>
        <v>0.18747668834727277</v>
      </c>
      <c r="V473" s="53">
        <f t="shared" si="951"/>
        <v>0.18747668834727277</v>
      </c>
      <c r="X473" s="47">
        <f>ABS(V470)+ABS(V471)+ABS(V472)+ABS(V473)</f>
        <v>0.46001833507160894</v>
      </c>
      <c r="Y473" s="45" t="str">
        <f>IF(X473&lt;X$17,"Yes","Not")</f>
        <v>Not</v>
      </c>
      <c r="AA473" s="16">
        <f t="shared" si="952"/>
        <v>1</v>
      </c>
      <c r="AB473" s="14">
        <f>$H$7</f>
        <v>1</v>
      </c>
      <c r="AC473" s="14">
        <f>$I$7</f>
        <v>1</v>
      </c>
      <c r="AF473" s="45">
        <f t="shared" si="965"/>
        <v>-2.8011327690707355E-2</v>
      </c>
      <c r="AG473" s="45">
        <f t="shared" si="966"/>
        <v>0</v>
      </c>
      <c r="AH473" s="45">
        <f t="shared" si="967"/>
        <v>0</v>
      </c>
      <c r="AJ473" s="15">
        <f t="shared" si="968"/>
        <v>-1.7691345950600578E-2</v>
      </c>
      <c r="AK473" s="15">
        <f t="shared" si="968"/>
        <v>0.63145372537702504</v>
      </c>
      <c r="AL473" s="15">
        <f t="shared" si="968"/>
        <v>0.64580185125956169</v>
      </c>
      <c r="AN473" s="53">
        <f t="shared" si="953"/>
        <v>1.259564230685986</v>
      </c>
      <c r="AO473" s="54">
        <f t="shared" si="969"/>
        <v>1.259564230685986</v>
      </c>
      <c r="AQ473" s="53">
        <f t="shared" si="970"/>
        <v>1</v>
      </c>
      <c r="AS473" s="55">
        <f t="shared" si="954"/>
        <v>-0.10550713584233971</v>
      </c>
      <c r="AT473" s="53">
        <f t="shared" si="955"/>
        <v>-0.10550713584233971</v>
      </c>
      <c r="AV473" s="47">
        <f>ABS(AT470)+ABS(AT471)+ABS(AT472)+ABS(AT473)</f>
        <v>0.71811546623899924</v>
      </c>
      <c r="AW473" s="45" t="str">
        <f>IF(AV473&lt;AV$17,"Yes","Not")</f>
        <v>Not</v>
      </c>
      <c r="AY473" s="16">
        <f t="shared" si="956"/>
        <v>1</v>
      </c>
      <c r="AZ473" s="14">
        <f t="shared" si="985"/>
        <v>0.8533294970214218</v>
      </c>
      <c r="BA473" s="14">
        <f t="shared" si="986"/>
        <v>1.259564230685986</v>
      </c>
      <c r="BB473" s="56">
        <f>$J$7</f>
        <v>0</v>
      </c>
      <c r="BD473" s="45">
        <f t="shared" si="971"/>
        <v>-3.780414539637679E-2</v>
      </c>
      <c r="BE473" s="45">
        <f t="shared" si="972"/>
        <v>0</v>
      </c>
      <c r="BF473" s="45">
        <f t="shared" si="973"/>
        <v>-3.9013809019095014E-4</v>
      </c>
      <c r="BH473" s="15">
        <f t="shared" si="974"/>
        <v>0.3325906236006162</v>
      </c>
      <c r="BI473" s="15">
        <f t="shared" si="974"/>
        <v>-1.3159245200184835</v>
      </c>
      <c r="BJ473" s="15">
        <f t="shared" si="974"/>
        <v>0.74056901855806401</v>
      </c>
      <c r="BL473" s="53">
        <f t="shared" si="975"/>
        <v>0.14246766094505137</v>
      </c>
      <c r="BM473" s="54">
        <f t="shared" si="976"/>
        <v>0.14246766094505137</v>
      </c>
      <c r="BO473" s="53">
        <f t="shared" si="977"/>
        <v>1</v>
      </c>
      <c r="BQ473" s="53">
        <f t="shared" si="957"/>
        <v>-0.14246766094505137</v>
      </c>
      <c r="BR473" s="53">
        <f t="shared" si="958"/>
        <v>-0.14246766094505137</v>
      </c>
      <c r="BT473" s="47">
        <f>ABS(BR470)+ABS(BR471)+ABS(BR472)+ABS(BR473)</f>
        <v>0.98250480617764768</v>
      </c>
      <c r="BV473" s="49">
        <f t="shared" ref="BV473" si="987">ABS(BQ470)+ABS(BQ471)+ABS(BQ472)+ABS(BQ473)</f>
        <v>0.98250480617764768</v>
      </c>
      <c r="BW473" s="45">
        <f t="shared" ref="BW473" si="988">IF(BV473&lt;BV$17,1,0)</f>
        <v>0</v>
      </c>
      <c r="BX473" s="43">
        <f t="shared" ref="BX473" si="989">BX469+1</f>
        <v>114</v>
      </c>
      <c r="BY473" s="50" t="str">
        <f t="shared" ref="BY473" si="990">IF(BW473=0,"",BX473)</f>
        <v/>
      </c>
      <c r="CA473" s="51">
        <f t="shared" ref="CA473" si="991">BV473-BV469</f>
        <v>-5.3305883199855519E-2</v>
      </c>
      <c r="CC473" s="43" t="str">
        <f t="shared" ref="CC473" si="992">IF(CA473&gt;0,"***","")</f>
        <v/>
      </c>
    </row>
    <row r="474" spans="1:81" x14ac:dyDescent="0.25">
      <c r="A474" s="37">
        <v>115</v>
      </c>
      <c r="C474" s="38">
        <f t="shared" si="949"/>
        <v>1</v>
      </c>
      <c r="D474" s="39">
        <f>$H$4</f>
        <v>1</v>
      </c>
      <c r="E474" s="39">
        <f>$I$4</f>
        <v>0</v>
      </c>
      <c r="H474" s="45">
        <f t="shared" si="959"/>
        <v>1.8747668834727279E-2</v>
      </c>
      <c r="I474" s="45">
        <f t="shared" si="960"/>
        <v>1.8747668834727279E-2</v>
      </c>
      <c r="J474" s="45">
        <f t="shared" si="961"/>
        <v>1.8747668834727279E-2</v>
      </c>
      <c r="L474" s="45">
        <f t="shared" si="978"/>
        <v>-0.91805716262124026</v>
      </c>
      <c r="M474" s="45">
        <f t="shared" si="978"/>
        <v>0.91710975255612548</v>
      </c>
      <c r="N474" s="45">
        <f t="shared" si="978"/>
        <v>0.91051991359071827</v>
      </c>
      <c r="O474" s="11"/>
      <c r="P474" s="40">
        <f t="shared" si="962"/>
        <v>-9.4741006511478432E-4</v>
      </c>
      <c r="Q474" s="41">
        <f t="shared" si="963"/>
        <v>0</v>
      </c>
      <c r="S474" s="40">
        <f t="shared" si="964"/>
        <v>0</v>
      </c>
      <c r="U474" s="42">
        <f t="shared" si="950"/>
        <v>-0.33651589774326129</v>
      </c>
      <c r="V474" s="40">
        <f t="shared" si="951"/>
        <v>0</v>
      </c>
      <c r="X474" s="43"/>
      <c r="Y474" s="43"/>
      <c r="AA474" s="38">
        <f t="shared" si="952"/>
        <v>1</v>
      </c>
      <c r="AB474" s="39">
        <f>$H$4</f>
        <v>1</v>
      </c>
      <c r="AC474" s="39">
        <f>$I$4</f>
        <v>0</v>
      </c>
      <c r="AF474" s="45">
        <f t="shared" si="965"/>
        <v>-1.0550713584233972E-2</v>
      </c>
      <c r="AG474" s="45">
        <f t="shared" si="966"/>
        <v>-1.0550713584233972E-2</v>
      </c>
      <c r="AH474" s="45">
        <f t="shared" si="967"/>
        <v>-1.0550713584233972E-2</v>
      </c>
      <c r="AJ474" s="45">
        <f t="shared" si="968"/>
        <v>-2.8242059534834552E-2</v>
      </c>
      <c r="AK474" s="45">
        <f t="shared" si="968"/>
        <v>0.62090301179279106</v>
      </c>
      <c r="AL474" s="45">
        <f t="shared" si="968"/>
        <v>0.6352511376753277</v>
      </c>
      <c r="AN474" s="40">
        <f t="shared" si="953"/>
        <v>0.59266095225795645</v>
      </c>
      <c r="AO474" s="41">
        <f t="shared" si="969"/>
        <v>0.59266095225795645</v>
      </c>
      <c r="AQ474" s="40">
        <f t="shared" si="970"/>
        <v>1</v>
      </c>
      <c r="AS474" s="42">
        <f t="shared" si="954"/>
        <v>0.18310211225913808</v>
      </c>
      <c r="AT474" s="40">
        <f t="shared" si="955"/>
        <v>0.18310211225913808</v>
      </c>
      <c r="AV474" s="43"/>
      <c r="AW474" s="43"/>
      <c r="AY474" s="38">
        <f t="shared" si="956"/>
        <v>1</v>
      </c>
      <c r="AZ474" s="39">
        <f t="shared" si="985"/>
        <v>0</v>
      </c>
      <c r="BA474" s="39">
        <f t="shared" si="986"/>
        <v>0.59266095225795645</v>
      </c>
      <c r="BB474" s="44">
        <f>$J$4</f>
        <v>1</v>
      </c>
      <c r="BD474" s="45">
        <f t="shared" si="971"/>
        <v>-1.4246766094505137E-2</v>
      </c>
      <c r="BE474" s="45">
        <f t="shared" si="972"/>
        <v>-1.2157185745605915E-2</v>
      </c>
      <c r="BF474" s="45">
        <f t="shared" si="973"/>
        <v>-1.7944716975588554E-2</v>
      </c>
      <c r="BH474" s="45">
        <f t="shared" si="974"/>
        <v>0.31834385750611105</v>
      </c>
      <c r="BI474" s="45">
        <f t="shared" si="974"/>
        <v>-1.3280817057640895</v>
      </c>
      <c r="BJ474" s="45">
        <f t="shared" si="974"/>
        <v>0.72262430158247548</v>
      </c>
      <c r="BL474" s="40">
        <f t="shared" si="975"/>
        <v>0.74661506420672175</v>
      </c>
      <c r="BM474" s="41">
        <f t="shared" si="976"/>
        <v>0.74661506420672175</v>
      </c>
      <c r="BO474" s="40">
        <f t="shared" si="977"/>
        <v>1</v>
      </c>
      <c r="BQ474" s="40">
        <f t="shared" si="957"/>
        <v>0.25338493579327825</v>
      </c>
      <c r="BR474" s="40">
        <f t="shared" si="958"/>
        <v>0.25338493579327825</v>
      </c>
      <c r="BT474" s="43"/>
      <c r="BV474" s="46"/>
      <c r="BW474" s="43"/>
      <c r="BX474" s="43"/>
      <c r="BY474" s="43"/>
      <c r="CA474" s="43"/>
      <c r="CC474" s="43"/>
    </row>
    <row r="475" spans="1:81" x14ac:dyDescent="0.25">
      <c r="A475" s="37"/>
      <c r="C475" s="38">
        <f t="shared" si="949"/>
        <v>1</v>
      </c>
      <c r="D475" s="39">
        <f>$H$5</f>
        <v>0</v>
      </c>
      <c r="E475" s="39">
        <f>$I$5</f>
        <v>1</v>
      </c>
      <c r="H475" s="45">
        <f t="shared" si="959"/>
        <v>0</v>
      </c>
      <c r="I475" s="45">
        <f t="shared" si="960"/>
        <v>0</v>
      </c>
      <c r="J475" s="45">
        <f t="shared" si="961"/>
        <v>0</v>
      </c>
      <c r="L475" s="45">
        <f t="shared" si="978"/>
        <v>-0.91805716262124026</v>
      </c>
      <c r="M475" s="45">
        <f t="shared" si="978"/>
        <v>0.91710975255612548</v>
      </c>
      <c r="N475" s="45">
        <f t="shared" si="978"/>
        <v>0.91051991359071827</v>
      </c>
      <c r="O475" s="11"/>
      <c r="P475" s="40">
        <f t="shared" si="962"/>
        <v>-7.5372490305219975E-3</v>
      </c>
      <c r="Q475" s="41">
        <f t="shared" si="963"/>
        <v>0</v>
      </c>
      <c r="S475" s="40">
        <f t="shared" si="964"/>
        <v>0</v>
      </c>
      <c r="U475" s="42">
        <f t="shared" si="950"/>
        <v>-0.25905061002736246</v>
      </c>
      <c r="V475" s="40">
        <f t="shared" si="951"/>
        <v>0</v>
      </c>
      <c r="X475" s="43"/>
      <c r="Y475" s="43"/>
      <c r="AA475" s="38">
        <f t="shared" si="952"/>
        <v>1</v>
      </c>
      <c r="AB475" s="39">
        <f>$H$5</f>
        <v>0</v>
      </c>
      <c r="AC475" s="39">
        <f>$I$5</f>
        <v>1</v>
      </c>
      <c r="AF475" s="45">
        <f t="shared" si="965"/>
        <v>1.8310211225913808E-2</v>
      </c>
      <c r="AG475" s="45">
        <f t="shared" si="966"/>
        <v>1.8310211225913808E-2</v>
      </c>
      <c r="AH475" s="45">
        <f t="shared" si="967"/>
        <v>0</v>
      </c>
      <c r="AJ475" s="45">
        <f t="shared" si="968"/>
        <v>-9.9318483089207432E-3</v>
      </c>
      <c r="AK475" s="45">
        <f t="shared" si="968"/>
        <v>0.63921322301870487</v>
      </c>
      <c r="AL475" s="45">
        <f t="shared" si="968"/>
        <v>0.6352511376753277</v>
      </c>
      <c r="AN475" s="40">
        <f t="shared" si="953"/>
        <v>0.62531928936640702</v>
      </c>
      <c r="AO475" s="41">
        <f t="shared" si="969"/>
        <v>0.62531928936640702</v>
      </c>
      <c r="AQ475" s="40">
        <f t="shared" si="970"/>
        <v>1</v>
      </c>
      <c r="AS475" s="42">
        <f t="shared" si="954"/>
        <v>0.14388155750419526</v>
      </c>
      <c r="AT475" s="40">
        <f t="shared" si="955"/>
        <v>0.14388155750419526</v>
      </c>
      <c r="AV475" s="43"/>
      <c r="AW475" s="43"/>
      <c r="AY475" s="38">
        <f t="shared" si="956"/>
        <v>1</v>
      </c>
      <c r="AZ475" s="39">
        <f t="shared" si="985"/>
        <v>0</v>
      </c>
      <c r="BA475" s="39">
        <f t="shared" si="986"/>
        <v>0.62531928936640702</v>
      </c>
      <c r="BB475" s="44">
        <f>$J$5</f>
        <v>1</v>
      </c>
      <c r="BD475" s="45">
        <f t="shared" si="971"/>
        <v>2.5338493579327825E-2</v>
      </c>
      <c r="BE475" s="45">
        <f t="shared" si="972"/>
        <v>0</v>
      </c>
      <c r="BF475" s="45">
        <f t="shared" si="973"/>
        <v>1.5017135733506546E-2</v>
      </c>
      <c r="BH475" s="45">
        <f t="shared" si="974"/>
        <v>0.34368235108543888</v>
      </c>
      <c r="BI475" s="45">
        <f t="shared" si="974"/>
        <v>-1.3280817057640895</v>
      </c>
      <c r="BJ475" s="45">
        <f t="shared" si="974"/>
        <v>0.73764143731598197</v>
      </c>
      <c r="BL475" s="40">
        <f t="shared" si="975"/>
        <v>0.80494377047508381</v>
      </c>
      <c r="BM475" s="41">
        <f t="shared" si="976"/>
        <v>0.80494377047508381</v>
      </c>
      <c r="BO475" s="40">
        <f t="shared" si="977"/>
        <v>1</v>
      </c>
      <c r="BQ475" s="40">
        <f t="shared" si="957"/>
        <v>0.19505622952491619</v>
      </c>
      <c r="BR475" s="40">
        <f t="shared" si="958"/>
        <v>0.19505622952491619</v>
      </c>
      <c r="BT475" s="43"/>
      <c r="BV475" s="14"/>
      <c r="BW475" s="43"/>
      <c r="BX475" s="43"/>
      <c r="BY475" s="43"/>
      <c r="CA475" s="43"/>
      <c r="CC475" s="43"/>
    </row>
    <row r="476" spans="1:81" x14ac:dyDescent="0.25">
      <c r="A476" s="37"/>
      <c r="C476" s="38">
        <f t="shared" si="949"/>
        <v>1</v>
      </c>
      <c r="D476" s="39">
        <f>$H$6</f>
        <v>0</v>
      </c>
      <c r="E476" s="39">
        <f>$I$6</f>
        <v>0</v>
      </c>
      <c r="H476" s="45">
        <f t="shared" si="959"/>
        <v>0</v>
      </c>
      <c r="I476" s="45">
        <f t="shared" si="960"/>
        <v>0</v>
      </c>
      <c r="J476" s="45">
        <f t="shared" si="961"/>
        <v>0</v>
      </c>
      <c r="L476" s="45">
        <f t="shared" si="978"/>
        <v>-0.91805716262124026</v>
      </c>
      <c r="M476" s="45">
        <f t="shared" si="978"/>
        <v>0.91710975255612548</v>
      </c>
      <c r="N476" s="45">
        <f t="shared" si="978"/>
        <v>0.91051991359071827</v>
      </c>
      <c r="O476" s="11"/>
      <c r="P476" s="40">
        <f t="shared" si="962"/>
        <v>-0.91805716262124026</v>
      </c>
      <c r="Q476" s="41">
        <f t="shared" si="963"/>
        <v>0</v>
      </c>
      <c r="S476" s="40">
        <f t="shared" si="964"/>
        <v>0</v>
      </c>
      <c r="U476" s="42">
        <f t="shared" si="950"/>
        <v>0.48678110461549179</v>
      </c>
      <c r="V476" s="40">
        <f t="shared" si="951"/>
        <v>0</v>
      </c>
      <c r="X476" s="43"/>
      <c r="Y476" s="43"/>
      <c r="AA476" s="38">
        <f t="shared" si="952"/>
        <v>1</v>
      </c>
      <c r="AB476" s="39">
        <f>$H$6</f>
        <v>0</v>
      </c>
      <c r="AC476" s="39">
        <f>$I$6</f>
        <v>0</v>
      </c>
      <c r="AF476" s="45">
        <f t="shared" si="965"/>
        <v>1.4388155750419527E-2</v>
      </c>
      <c r="AG476" s="45">
        <f t="shared" si="966"/>
        <v>0</v>
      </c>
      <c r="AH476" s="45">
        <f t="shared" si="967"/>
        <v>1.4388155750419527E-2</v>
      </c>
      <c r="AJ476" s="45">
        <f t="shared" si="968"/>
        <v>4.4563074414987833E-3</v>
      </c>
      <c r="AK476" s="45">
        <f t="shared" si="968"/>
        <v>0.63921322301870487</v>
      </c>
      <c r="AL476" s="45">
        <f t="shared" si="968"/>
        <v>0.64963929342574722</v>
      </c>
      <c r="AN476" s="40">
        <f t="shared" si="953"/>
        <v>4.4563074414987833E-3</v>
      </c>
      <c r="AO476" s="41">
        <f t="shared" si="969"/>
        <v>4.4563074414987833E-3</v>
      </c>
      <c r="AQ476" s="40">
        <f t="shared" si="970"/>
        <v>1</v>
      </c>
      <c r="AS476" s="42">
        <f t="shared" si="954"/>
        <v>-0.27483798561080247</v>
      </c>
      <c r="AT476" s="40">
        <f t="shared" si="955"/>
        <v>-0.27483798561080247</v>
      </c>
      <c r="AV476" s="43"/>
      <c r="AW476" s="43"/>
      <c r="AY476" s="38">
        <f t="shared" si="956"/>
        <v>1</v>
      </c>
      <c r="AZ476" s="39">
        <f t="shared" si="985"/>
        <v>0</v>
      </c>
      <c r="BA476" s="39">
        <f t="shared" si="986"/>
        <v>4.4563074414987833E-3</v>
      </c>
      <c r="BB476" s="44">
        <f>$J$6</f>
        <v>0</v>
      </c>
      <c r="BD476" s="45">
        <f t="shared" si="971"/>
        <v>1.9505622952491621E-2</v>
      </c>
      <c r="BE476" s="45">
        <f t="shared" si="972"/>
        <v>0</v>
      </c>
      <c r="BF476" s="45">
        <f t="shared" si="973"/>
        <v>1.2197242283301138E-2</v>
      </c>
      <c r="BH476" s="45">
        <f t="shared" si="974"/>
        <v>0.36318797403793052</v>
      </c>
      <c r="BI476" s="45">
        <f t="shared" si="974"/>
        <v>-1.3280817057640895</v>
      </c>
      <c r="BJ476" s="45">
        <f t="shared" si="974"/>
        <v>0.74983867959928308</v>
      </c>
      <c r="BL476" s="40">
        <f t="shared" si="975"/>
        <v>0.36652948572575245</v>
      </c>
      <c r="BM476" s="41">
        <f t="shared" si="976"/>
        <v>0.36652948572575245</v>
      </c>
      <c r="BO476" s="40">
        <f t="shared" si="977"/>
        <v>1</v>
      </c>
      <c r="BQ476" s="40">
        <f t="shared" si="957"/>
        <v>-0.36652948572575245</v>
      </c>
      <c r="BR476" s="40">
        <f t="shared" si="958"/>
        <v>-0.36652948572575245</v>
      </c>
      <c r="BT476" s="43"/>
      <c r="BV476" s="14"/>
      <c r="BW476" s="43"/>
      <c r="BX476" s="43"/>
      <c r="BY476" s="43"/>
      <c r="CA476" s="43"/>
      <c r="CC476" s="43"/>
    </row>
    <row r="477" spans="1:81" ht="15.75" thickBot="1" x14ac:dyDescent="0.3">
      <c r="A477" s="37"/>
      <c r="C477" s="57">
        <f t="shared" si="949"/>
        <v>1</v>
      </c>
      <c r="D477" s="58">
        <f>$H$7</f>
        <v>1</v>
      </c>
      <c r="E477" s="58">
        <f>$I$7</f>
        <v>1</v>
      </c>
      <c r="H477" s="45">
        <f t="shared" si="959"/>
        <v>0</v>
      </c>
      <c r="I477" s="45">
        <f t="shared" si="960"/>
        <v>0</v>
      </c>
      <c r="J477" s="45">
        <f t="shared" si="961"/>
        <v>0</v>
      </c>
      <c r="L477" s="59">
        <f t="shared" si="978"/>
        <v>-0.91805716262124026</v>
      </c>
      <c r="M477" s="59">
        <f t="shared" si="978"/>
        <v>0.91710975255612548</v>
      </c>
      <c r="N477" s="59">
        <f t="shared" si="978"/>
        <v>0.91051991359071827</v>
      </c>
      <c r="O477" s="11"/>
      <c r="P477" s="60">
        <f t="shared" si="962"/>
        <v>0.90957250352560348</v>
      </c>
      <c r="Q477" s="41">
        <f t="shared" si="963"/>
        <v>0.90957250352560348</v>
      </c>
      <c r="S477" s="40">
        <f t="shared" si="964"/>
        <v>1</v>
      </c>
      <c r="U477" s="61">
        <f t="shared" si="950"/>
        <v>8.9653793393515147E-2</v>
      </c>
      <c r="V477" s="60">
        <f t="shared" si="951"/>
        <v>8.9653793393515147E-2</v>
      </c>
      <c r="X477" s="47">
        <f>ABS(V474)+ABS(V475)+ABS(V476)+ABS(V477)</f>
        <v>8.9653793393515147E-2</v>
      </c>
      <c r="Y477" s="45" t="str">
        <f>IF(X477&lt;X$17,"Yes","Not")</f>
        <v>Yes</v>
      </c>
      <c r="AA477" s="57">
        <f t="shared" si="952"/>
        <v>1</v>
      </c>
      <c r="AB477" s="58">
        <f>$H$7</f>
        <v>1</v>
      </c>
      <c r="AC477" s="58">
        <f>$I$7</f>
        <v>1</v>
      </c>
      <c r="AF477" s="45">
        <f t="shared" si="965"/>
        <v>-2.7483798561080248E-2</v>
      </c>
      <c r="AG477" s="45">
        <f t="shared" si="966"/>
        <v>0</v>
      </c>
      <c r="AH477" s="45">
        <f t="shared" si="967"/>
        <v>0</v>
      </c>
      <c r="AJ477" s="59">
        <f t="shared" si="968"/>
        <v>-2.3027491119581467E-2</v>
      </c>
      <c r="AK477" s="59">
        <f t="shared" si="968"/>
        <v>0.63921322301870487</v>
      </c>
      <c r="AL477" s="59">
        <f t="shared" si="968"/>
        <v>0.64963929342574722</v>
      </c>
      <c r="AN477" s="60">
        <f t="shared" si="953"/>
        <v>1.2658250253248706</v>
      </c>
      <c r="AO477" s="41">
        <f t="shared" si="969"/>
        <v>1.2658250253248706</v>
      </c>
      <c r="AQ477" s="40">
        <f t="shared" si="970"/>
        <v>1</v>
      </c>
      <c r="AS477" s="61">
        <f t="shared" si="954"/>
        <v>-5.0607758546150884E-2</v>
      </c>
      <c r="AT477" s="60">
        <f t="shared" si="955"/>
        <v>-5.0607758546150884E-2</v>
      </c>
      <c r="AV477" s="47">
        <f>ABS(AT474)+ABS(AT475)+ABS(AT476)+ABS(AT477)</f>
        <v>0.65242941392028664</v>
      </c>
      <c r="AW477" s="45" t="str">
        <f>IF(AV477&lt;AV$17,"Yes","Not")</f>
        <v>Not</v>
      </c>
      <c r="AY477" s="57">
        <f t="shared" si="956"/>
        <v>1</v>
      </c>
      <c r="AZ477" s="58">
        <f t="shared" si="985"/>
        <v>0.90957250352560348</v>
      </c>
      <c r="BA477" s="58">
        <f t="shared" si="986"/>
        <v>1.2658250253248706</v>
      </c>
      <c r="BB477" s="62">
        <f>$J$7</f>
        <v>0</v>
      </c>
      <c r="BD477" s="45">
        <f t="shared" si="971"/>
        <v>-3.6652948572575249E-2</v>
      </c>
      <c r="BE477" s="45">
        <f t="shared" si="972"/>
        <v>0</v>
      </c>
      <c r="BF477" s="45">
        <f t="shared" si="973"/>
        <v>-1.6333680747683928E-4</v>
      </c>
      <c r="BH477" s="59">
        <f t="shared" si="974"/>
        <v>0.32653502546535529</v>
      </c>
      <c r="BI477" s="59">
        <f t="shared" si="974"/>
        <v>-1.3280817057640895</v>
      </c>
      <c r="BJ477" s="59">
        <f t="shared" si="974"/>
        <v>0.74967534279180625</v>
      </c>
      <c r="BL477" s="60">
        <f t="shared" si="975"/>
        <v>6.7506233241827807E-2</v>
      </c>
      <c r="BM477" s="41">
        <f t="shared" si="976"/>
        <v>6.7506233241827807E-2</v>
      </c>
      <c r="BO477" s="40">
        <f t="shared" si="977"/>
        <v>1</v>
      </c>
      <c r="BQ477" s="60">
        <f t="shared" si="957"/>
        <v>-6.7506233241827807E-2</v>
      </c>
      <c r="BR477" s="60">
        <f t="shared" si="958"/>
        <v>-6.7506233241827807E-2</v>
      </c>
      <c r="BT477" s="47">
        <f>ABS(BR474)+ABS(BR475)+ABS(BR476)+ABS(BR477)</f>
        <v>0.88247688428577475</v>
      </c>
      <c r="BV477" s="49">
        <f t="shared" ref="BV477" si="993">ABS(BQ474)+ABS(BQ475)+ABS(BQ476)+ABS(BQ477)</f>
        <v>0.88247688428577475</v>
      </c>
      <c r="BW477" s="45">
        <f t="shared" ref="BW477" si="994">IF(BV477&lt;BV$17,1,0)</f>
        <v>0</v>
      </c>
      <c r="BX477" s="43">
        <f t="shared" ref="BX477" si="995">BX473+1</f>
        <v>115</v>
      </c>
      <c r="BY477" s="50" t="str">
        <f t="shared" ref="BY477" si="996">IF(BW477=0,"",BX477)</f>
        <v/>
      </c>
      <c r="CA477" s="51">
        <f t="shared" ref="CA477" si="997">BV477-BV473</f>
        <v>-0.10002792189187293</v>
      </c>
      <c r="CC477" s="43" t="str">
        <f t="shared" ref="CC477" si="998">IF(CA477&gt;0,"***","")</f>
        <v/>
      </c>
    </row>
    <row r="478" spans="1:81" ht="15.75" thickTop="1" x14ac:dyDescent="0.25">
      <c r="A478" s="52">
        <v>116</v>
      </c>
      <c r="C478" s="16">
        <f t="shared" si="949"/>
        <v>1</v>
      </c>
      <c r="D478" s="14">
        <f>$H$4</f>
        <v>1</v>
      </c>
      <c r="E478" s="14">
        <f>$I$4</f>
        <v>0</v>
      </c>
      <c r="H478" s="45">
        <f t="shared" si="959"/>
        <v>8.9653793393515147E-3</v>
      </c>
      <c r="I478" s="45">
        <f t="shared" si="960"/>
        <v>8.9653793393515147E-3</v>
      </c>
      <c r="J478" s="45">
        <f t="shared" si="961"/>
        <v>8.9653793393515147E-3</v>
      </c>
      <c r="L478" s="15">
        <f t="shared" si="978"/>
        <v>-0.90909178328188878</v>
      </c>
      <c r="M478" s="15">
        <f t="shared" si="978"/>
        <v>0.92607513189547697</v>
      </c>
      <c r="N478" s="15">
        <f t="shared" si="978"/>
        <v>0.91948529293006975</v>
      </c>
      <c r="O478" s="11"/>
      <c r="P478" s="53">
        <f t="shared" si="962"/>
        <v>1.6983348613588189E-2</v>
      </c>
      <c r="Q478" s="54">
        <f t="shared" si="963"/>
        <v>1.6983348613588189E-2</v>
      </c>
      <c r="S478" s="53">
        <f t="shared" si="964"/>
        <v>1</v>
      </c>
      <c r="U478" s="55">
        <f t="shared" si="950"/>
        <v>-0.33849564859273928</v>
      </c>
      <c r="V478" s="53">
        <f t="shared" si="951"/>
        <v>-0.33849564859273928</v>
      </c>
      <c r="X478" s="43"/>
      <c r="Y478" s="43"/>
      <c r="AA478" s="16">
        <f t="shared" si="952"/>
        <v>1</v>
      </c>
      <c r="AB478" s="14">
        <f>$H$4</f>
        <v>1</v>
      </c>
      <c r="AC478" s="14">
        <f>$I$4</f>
        <v>0</v>
      </c>
      <c r="AF478" s="45">
        <f t="shared" si="965"/>
        <v>-5.0607758546150888E-3</v>
      </c>
      <c r="AG478" s="45">
        <f t="shared" si="966"/>
        <v>-5.0607758546150888E-3</v>
      </c>
      <c r="AH478" s="45">
        <f t="shared" si="967"/>
        <v>-5.0607758546150888E-3</v>
      </c>
      <c r="AJ478" s="15">
        <f t="shared" si="968"/>
        <v>-2.8088266974196557E-2</v>
      </c>
      <c r="AK478" s="15">
        <f t="shared" si="968"/>
        <v>0.63415244716408981</v>
      </c>
      <c r="AL478" s="15">
        <f t="shared" si="968"/>
        <v>0.64457851757113216</v>
      </c>
      <c r="AN478" s="53">
        <f t="shared" si="953"/>
        <v>0.60606418018989328</v>
      </c>
      <c r="AO478" s="54">
        <f t="shared" si="969"/>
        <v>0.60606418018989328</v>
      </c>
      <c r="AQ478" s="53">
        <f t="shared" si="970"/>
        <v>1</v>
      </c>
      <c r="AS478" s="55">
        <f t="shared" si="954"/>
        <v>0.18802671576539753</v>
      </c>
      <c r="AT478" s="53">
        <f t="shared" si="955"/>
        <v>0.18802671576539753</v>
      </c>
      <c r="AV478" s="43"/>
      <c r="AW478" s="43"/>
      <c r="AY478" s="16">
        <f t="shared" si="956"/>
        <v>1</v>
      </c>
      <c r="AZ478" s="14">
        <f t="shared" si="985"/>
        <v>1.6983348613588189E-2</v>
      </c>
      <c r="BA478" s="14">
        <f t="shared" si="986"/>
        <v>0.60606418018989328</v>
      </c>
      <c r="BB478" s="56">
        <f>$J$4</f>
        <v>1</v>
      </c>
      <c r="BD478" s="45">
        <f t="shared" si="971"/>
        <v>-6.7506233241827812E-3</v>
      </c>
      <c r="BE478" s="45">
        <f t="shared" si="972"/>
        <v>-6.1401813573352644E-3</v>
      </c>
      <c r="BF478" s="45">
        <f t="shared" si="973"/>
        <v>-8.5451079402923315E-3</v>
      </c>
      <c r="BH478" s="15">
        <f t="shared" si="974"/>
        <v>0.31978440214117249</v>
      </c>
      <c r="BI478" s="15">
        <f t="shared" si="974"/>
        <v>-1.3342218871214246</v>
      </c>
      <c r="BJ478" s="15">
        <f t="shared" si="974"/>
        <v>0.74113023485151397</v>
      </c>
      <c r="BL478" s="53">
        <f t="shared" si="975"/>
        <v>0.74629733490353578</v>
      </c>
      <c r="BM478" s="54">
        <f t="shared" si="976"/>
        <v>0.74629733490353578</v>
      </c>
      <c r="BO478" s="53">
        <f t="shared" si="977"/>
        <v>1</v>
      </c>
      <c r="BQ478" s="53">
        <f t="shared" si="957"/>
        <v>0.25370266509646422</v>
      </c>
      <c r="BR478" s="53">
        <f t="shared" si="958"/>
        <v>0.25370266509646422</v>
      </c>
      <c r="BT478" s="43"/>
      <c r="BV478" s="46"/>
      <c r="BW478" s="43"/>
      <c r="BX478" s="43"/>
      <c r="BY478" s="43"/>
      <c r="CA478" s="43"/>
      <c r="CC478" s="43"/>
    </row>
    <row r="479" spans="1:81" x14ac:dyDescent="0.25">
      <c r="A479" s="52"/>
      <c r="C479" s="16">
        <f t="shared" si="949"/>
        <v>1</v>
      </c>
      <c r="D479" s="14">
        <f>$H$5</f>
        <v>0</v>
      </c>
      <c r="E479" s="14">
        <f>$I$5</f>
        <v>1</v>
      </c>
      <c r="H479" s="45">
        <f t="shared" si="959"/>
        <v>-3.3849564859273928E-2</v>
      </c>
      <c r="I479" s="45">
        <f t="shared" si="960"/>
        <v>-3.3849564859273928E-2</v>
      </c>
      <c r="J479" s="45">
        <f t="shared" si="961"/>
        <v>0</v>
      </c>
      <c r="L479" s="15">
        <f t="shared" si="978"/>
        <v>-0.94294134814116271</v>
      </c>
      <c r="M479" s="15">
        <f t="shared" si="978"/>
        <v>0.89222556703620304</v>
      </c>
      <c r="N479" s="15">
        <f t="shared" si="978"/>
        <v>0.91948529293006975</v>
      </c>
      <c r="O479" s="11"/>
      <c r="P479" s="53">
        <f t="shared" si="962"/>
        <v>-2.3456055211092952E-2</v>
      </c>
      <c r="Q479" s="54">
        <f t="shared" si="963"/>
        <v>0</v>
      </c>
      <c r="S479" s="53">
        <f t="shared" si="964"/>
        <v>0</v>
      </c>
      <c r="U479" s="55">
        <f t="shared" si="950"/>
        <v>-0.23240277224427669</v>
      </c>
      <c r="V479" s="53">
        <f t="shared" si="951"/>
        <v>0</v>
      </c>
      <c r="X479" s="43"/>
      <c r="Y479" s="43"/>
      <c r="AA479" s="16">
        <f t="shared" si="952"/>
        <v>1</v>
      </c>
      <c r="AB479" s="14">
        <f>$H$5</f>
        <v>0</v>
      </c>
      <c r="AC479" s="14">
        <f>$I$5</f>
        <v>1</v>
      </c>
      <c r="AF479" s="45">
        <f t="shared" si="965"/>
        <v>1.8802671576539753E-2</v>
      </c>
      <c r="AG479" s="45">
        <f t="shared" si="966"/>
        <v>1.8802671576539753E-2</v>
      </c>
      <c r="AH479" s="45">
        <f t="shared" si="967"/>
        <v>0</v>
      </c>
      <c r="AJ479" s="15">
        <f t="shared" si="968"/>
        <v>-9.285595397656804E-3</v>
      </c>
      <c r="AK479" s="15">
        <f t="shared" si="968"/>
        <v>0.6529551187406295</v>
      </c>
      <c r="AL479" s="15">
        <f t="shared" si="968"/>
        <v>0.64457851757113216</v>
      </c>
      <c r="AN479" s="53">
        <f t="shared" si="953"/>
        <v>0.63529292217347533</v>
      </c>
      <c r="AO479" s="54">
        <f t="shared" si="969"/>
        <v>0.63529292217347533</v>
      </c>
      <c r="AQ479" s="53">
        <f t="shared" si="970"/>
        <v>1</v>
      </c>
      <c r="AS479" s="55">
        <f t="shared" si="954"/>
        <v>0.13181536424245743</v>
      </c>
      <c r="AT479" s="53">
        <f t="shared" si="955"/>
        <v>0.13181536424245743</v>
      </c>
      <c r="AV479" s="43"/>
      <c r="AW479" s="43"/>
      <c r="AY479" s="16">
        <f t="shared" si="956"/>
        <v>1</v>
      </c>
      <c r="AZ479" s="14">
        <f t="shared" si="985"/>
        <v>0</v>
      </c>
      <c r="BA479" s="14">
        <f t="shared" si="986"/>
        <v>0.63529292217347533</v>
      </c>
      <c r="BB479" s="56">
        <f>$J$5</f>
        <v>1</v>
      </c>
      <c r="BD479" s="45">
        <f t="shared" si="971"/>
        <v>2.5370266509646425E-2</v>
      </c>
      <c r="BE479" s="45">
        <f t="shared" si="972"/>
        <v>4.3087208055296648E-4</v>
      </c>
      <c r="BF479" s="45">
        <f t="shared" si="973"/>
        <v>1.5376009773367965E-2</v>
      </c>
      <c r="BH479" s="15">
        <f t="shared" si="974"/>
        <v>0.3451546686508189</v>
      </c>
      <c r="BI479" s="15">
        <f t="shared" si="974"/>
        <v>-1.3337910150408716</v>
      </c>
      <c r="BJ479" s="15">
        <f t="shared" si="974"/>
        <v>0.75650624462488192</v>
      </c>
      <c r="BL479" s="53">
        <f t="shared" si="975"/>
        <v>0.82575773144104203</v>
      </c>
      <c r="BM479" s="54">
        <f t="shared" si="976"/>
        <v>0.82575773144104203</v>
      </c>
      <c r="BO479" s="53">
        <f t="shared" si="977"/>
        <v>1</v>
      </c>
      <c r="BQ479" s="53">
        <f t="shared" si="957"/>
        <v>0.17424226855895797</v>
      </c>
      <c r="BR479" s="53">
        <f t="shared" si="958"/>
        <v>0.17424226855895797</v>
      </c>
      <c r="BT479" s="43"/>
      <c r="BV479" s="14"/>
      <c r="BW479" s="43"/>
      <c r="BX479" s="43"/>
      <c r="BY479" s="43"/>
      <c r="CA479" s="43"/>
      <c r="CC479" s="43"/>
    </row>
    <row r="480" spans="1:81" x14ac:dyDescent="0.25">
      <c r="A480" s="52"/>
      <c r="C480" s="16">
        <f t="shared" si="949"/>
        <v>1</v>
      </c>
      <c r="D480" s="14">
        <f>$H$6</f>
        <v>0</v>
      </c>
      <c r="E480" s="14">
        <f>$I$6</f>
        <v>0</v>
      </c>
      <c r="H480" s="45">
        <f t="shared" si="959"/>
        <v>0</v>
      </c>
      <c r="I480" s="45">
        <f t="shared" si="960"/>
        <v>0</v>
      </c>
      <c r="J480" s="45">
        <f t="shared" si="961"/>
        <v>0</v>
      </c>
      <c r="L480" s="15">
        <f t="shared" si="978"/>
        <v>-0.94294134814116271</v>
      </c>
      <c r="M480" s="15">
        <f t="shared" si="978"/>
        <v>0.89222556703620304</v>
      </c>
      <c r="N480" s="15">
        <f t="shared" si="978"/>
        <v>0.91948529293006975</v>
      </c>
      <c r="O480" s="11"/>
      <c r="P480" s="53">
        <f t="shared" si="962"/>
        <v>-0.94294134814116271</v>
      </c>
      <c r="Q480" s="54">
        <f t="shared" si="963"/>
        <v>0</v>
      </c>
      <c r="S480" s="53">
        <f t="shared" si="964"/>
        <v>0</v>
      </c>
      <c r="U480" s="55">
        <f t="shared" si="950"/>
        <v>0.48759308145228575</v>
      </c>
      <c r="V480" s="53">
        <f t="shared" si="951"/>
        <v>0</v>
      </c>
      <c r="X480" s="43"/>
      <c r="Y480" s="43"/>
      <c r="AA480" s="16">
        <f t="shared" si="952"/>
        <v>1</v>
      </c>
      <c r="AB480" s="14">
        <f>$H$6</f>
        <v>0</v>
      </c>
      <c r="AC480" s="14">
        <f>$I$6</f>
        <v>0</v>
      </c>
      <c r="AF480" s="45">
        <f t="shared" si="965"/>
        <v>1.3181536424245743E-2</v>
      </c>
      <c r="AG480" s="45">
        <f t="shared" si="966"/>
        <v>0</v>
      </c>
      <c r="AH480" s="45">
        <f t="shared" si="967"/>
        <v>1.3181536424245743E-2</v>
      </c>
      <c r="AJ480" s="15">
        <f t="shared" si="968"/>
        <v>3.8959410265889394E-3</v>
      </c>
      <c r="AK480" s="15">
        <f t="shared" si="968"/>
        <v>0.6529551187406295</v>
      </c>
      <c r="AL480" s="15">
        <f t="shared" si="968"/>
        <v>0.65776005399537785</v>
      </c>
      <c r="AN480" s="53">
        <f t="shared" si="953"/>
        <v>3.8959410265889394E-3</v>
      </c>
      <c r="AO480" s="54">
        <f t="shared" si="969"/>
        <v>3.8959410265889394E-3</v>
      </c>
      <c r="AQ480" s="53">
        <f t="shared" si="970"/>
        <v>1</v>
      </c>
      <c r="AS480" s="55">
        <f t="shared" si="954"/>
        <v>-0.28060214268656775</v>
      </c>
      <c r="AT480" s="53">
        <f t="shared" si="955"/>
        <v>-0.28060214268656775</v>
      </c>
      <c r="AV480" s="43"/>
      <c r="AW480" s="43"/>
      <c r="AY480" s="16">
        <f t="shared" si="956"/>
        <v>1</v>
      </c>
      <c r="AZ480" s="14">
        <f t="shared" si="985"/>
        <v>0</v>
      </c>
      <c r="BA480" s="14">
        <f t="shared" si="986"/>
        <v>3.8959410265889394E-3</v>
      </c>
      <c r="BB480" s="56">
        <f>$J$6</f>
        <v>0</v>
      </c>
      <c r="BD480" s="45">
        <f t="shared" si="971"/>
        <v>1.7424226855895796E-2</v>
      </c>
      <c r="BE480" s="45">
        <f t="shared" si="972"/>
        <v>0</v>
      </c>
      <c r="BF480" s="45">
        <f t="shared" si="973"/>
        <v>1.1069487995895586E-2</v>
      </c>
      <c r="BH480" s="15">
        <f t="shared" si="974"/>
        <v>0.36257889550671468</v>
      </c>
      <c r="BI480" s="15">
        <f t="shared" si="974"/>
        <v>-1.3337910150408716</v>
      </c>
      <c r="BJ480" s="15">
        <f t="shared" si="974"/>
        <v>0.7675757326207775</v>
      </c>
      <c r="BL480" s="53">
        <f t="shared" si="975"/>
        <v>0.36556932529444602</v>
      </c>
      <c r="BM480" s="54">
        <f t="shared" si="976"/>
        <v>0.36556932529444602</v>
      </c>
      <c r="BO480" s="53">
        <f t="shared" si="977"/>
        <v>1</v>
      </c>
      <c r="BQ480" s="53">
        <f t="shared" si="957"/>
        <v>-0.36556932529444602</v>
      </c>
      <c r="BR480" s="53">
        <f t="shared" si="958"/>
        <v>-0.36556932529444602</v>
      </c>
      <c r="BT480" s="43"/>
      <c r="BV480" s="14"/>
      <c r="BW480" s="43"/>
      <c r="BX480" s="43"/>
      <c r="BY480" s="43"/>
      <c r="CA480" s="43"/>
      <c r="CC480" s="43"/>
    </row>
    <row r="481" spans="1:81" x14ac:dyDescent="0.25">
      <c r="A481" s="52"/>
      <c r="C481" s="16">
        <f t="shared" si="949"/>
        <v>1</v>
      </c>
      <c r="D481" s="14">
        <f>$H$7</f>
        <v>1</v>
      </c>
      <c r="E481" s="14">
        <f>$I$7</f>
        <v>1</v>
      </c>
      <c r="H481" s="45">
        <f t="shared" si="959"/>
        <v>0</v>
      </c>
      <c r="I481" s="45">
        <f t="shared" si="960"/>
        <v>0</v>
      </c>
      <c r="J481" s="45">
        <f t="shared" si="961"/>
        <v>0</v>
      </c>
      <c r="L481" s="15">
        <f t="shared" si="978"/>
        <v>-0.94294134814116271</v>
      </c>
      <c r="M481" s="15">
        <f t="shared" si="978"/>
        <v>0.89222556703620304</v>
      </c>
      <c r="N481" s="15">
        <f t="shared" si="978"/>
        <v>0.91948529293006975</v>
      </c>
      <c r="O481" s="11"/>
      <c r="P481" s="53">
        <f t="shared" si="962"/>
        <v>0.86876951182511009</v>
      </c>
      <c r="Q481" s="54">
        <f t="shared" si="963"/>
        <v>0.86876951182511009</v>
      </c>
      <c r="S481" s="53">
        <f t="shared" si="964"/>
        <v>1</v>
      </c>
      <c r="U481" s="55">
        <f t="shared" si="950"/>
        <v>0.20621343802242081</v>
      </c>
      <c r="V481" s="53">
        <f t="shared" si="951"/>
        <v>0.20621343802242081</v>
      </c>
      <c r="X481" s="47">
        <f>ABS(V478)+ABS(V479)+ABS(V480)+ABS(V481)</f>
        <v>0.54470908661516004</v>
      </c>
      <c r="Y481" s="45" t="str">
        <f>IF(X481&lt;X$17,"Yes","Not")</f>
        <v>Not</v>
      </c>
      <c r="AA481" s="16">
        <f t="shared" si="952"/>
        <v>1</v>
      </c>
      <c r="AB481" s="14">
        <f>$H$7</f>
        <v>1</v>
      </c>
      <c r="AC481" s="14">
        <f>$I$7</f>
        <v>1</v>
      </c>
      <c r="AF481" s="45">
        <f t="shared" si="965"/>
        <v>-2.8060214268656777E-2</v>
      </c>
      <c r="AG481" s="45">
        <f t="shared" si="966"/>
        <v>0</v>
      </c>
      <c r="AH481" s="45">
        <f t="shared" si="967"/>
        <v>0</v>
      </c>
      <c r="AJ481" s="15">
        <f t="shared" si="968"/>
        <v>-2.4164273242067838E-2</v>
      </c>
      <c r="AK481" s="15">
        <f t="shared" si="968"/>
        <v>0.6529551187406295</v>
      </c>
      <c r="AL481" s="15">
        <f t="shared" si="968"/>
        <v>0.65776005399537785</v>
      </c>
      <c r="AN481" s="53">
        <f t="shared" si="953"/>
        <v>1.2865508994939394</v>
      </c>
      <c r="AO481" s="54">
        <f t="shared" si="969"/>
        <v>1.2865508994939394</v>
      </c>
      <c r="AQ481" s="53">
        <f t="shared" si="970"/>
        <v>1</v>
      </c>
      <c r="AS481" s="55">
        <f t="shared" si="954"/>
        <v>-0.11865056767552717</v>
      </c>
      <c r="AT481" s="53">
        <f t="shared" si="955"/>
        <v>-0.11865056767552717</v>
      </c>
      <c r="AV481" s="47">
        <f>ABS(AT478)+ABS(AT479)+ABS(AT480)+ABS(AT481)</f>
        <v>0.71909479036994983</v>
      </c>
      <c r="AW481" s="45" t="str">
        <f>IF(AV481&lt;AV$17,"Yes","Not")</f>
        <v>Not</v>
      </c>
      <c r="AY481" s="16">
        <f t="shared" si="956"/>
        <v>1</v>
      </c>
      <c r="AZ481" s="14">
        <f t="shared" si="985"/>
        <v>0.86876951182511009</v>
      </c>
      <c r="BA481" s="14">
        <f t="shared" si="986"/>
        <v>1.2865508994939394</v>
      </c>
      <c r="BB481" s="56">
        <f>$J$7</f>
        <v>0</v>
      </c>
      <c r="BD481" s="45">
        <f t="shared" si="971"/>
        <v>-3.6556932529444607E-2</v>
      </c>
      <c r="BE481" s="45">
        <f t="shared" si="972"/>
        <v>0</v>
      </c>
      <c r="BF481" s="45">
        <f t="shared" si="973"/>
        <v>-1.4242365324770701E-4</v>
      </c>
      <c r="BH481" s="15">
        <f t="shared" si="974"/>
        <v>0.3260219629772701</v>
      </c>
      <c r="BI481" s="15">
        <f t="shared" si="974"/>
        <v>-1.3337910150408716</v>
      </c>
      <c r="BJ481" s="15">
        <f t="shared" si="974"/>
        <v>0.76743330896752981</v>
      </c>
      <c r="BL481" s="53">
        <f t="shared" si="975"/>
        <v>0.15460700791727988</v>
      </c>
      <c r="BM481" s="54">
        <f t="shared" si="976"/>
        <v>0.15460700791727988</v>
      </c>
      <c r="BO481" s="53">
        <f t="shared" si="977"/>
        <v>1</v>
      </c>
      <c r="BQ481" s="53">
        <f t="shared" si="957"/>
        <v>-0.15460700791727988</v>
      </c>
      <c r="BR481" s="53">
        <f t="shared" si="958"/>
        <v>-0.15460700791727988</v>
      </c>
      <c r="BT481" s="47">
        <f>ABS(BR478)+ABS(BR479)+ABS(BR480)+ABS(BR481)</f>
        <v>0.94812126686714815</v>
      </c>
      <c r="BV481" s="49">
        <f t="shared" ref="BV481" si="999">ABS(BQ478)+ABS(BQ479)+ABS(BQ480)+ABS(BQ481)</f>
        <v>0.94812126686714815</v>
      </c>
      <c r="BW481" s="45">
        <f t="shared" ref="BW481" si="1000">IF(BV481&lt;BV$17,1,0)</f>
        <v>0</v>
      </c>
      <c r="BX481" s="43">
        <f t="shared" ref="BX481" si="1001">BX477+1</f>
        <v>116</v>
      </c>
      <c r="BY481" s="50" t="str">
        <f t="shared" ref="BY481" si="1002">IF(BW481=0,"",BX481)</f>
        <v/>
      </c>
      <c r="CA481" s="51">
        <f t="shared" ref="CA481" si="1003">BV481-BV477</f>
        <v>6.5644382581373395E-2</v>
      </c>
      <c r="CC481" s="43" t="str">
        <f t="shared" ref="CC481" si="1004">IF(CA481&gt;0,"***","")</f>
        <v>***</v>
      </c>
    </row>
    <row r="482" spans="1:81" x14ac:dyDescent="0.25">
      <c r="A482" s="37">
        <v>117</v>
      </c>
      <c r="C482" s="38">
        <f t="shared" si="949"/>
        <v>1</v>
      </c>
      <c r="D482" s="39">
        <f>$H$4</f>
        <v>1</v>
      </c>
      <c r="E482" s="39">
        <f>$I$4</f>
        <v>0</v>
      </c>
      <c r="H482" s="45">
        <f t="shared" si="959"/>
        <v>2.0621343802242082E-2</v>
      </c>
      <c r="I482" s="45">
        <f t="shared" si="960"/>
        <v>2.0621343802242082E-2</v>
      </c>
      <c r="J482" s="45">
        <f t="shared" si="961"/>
        <v>2.0621343802242082E-2</v>
      </c>
      <c r="L482" s="45">
        <f t="shared" si="978"/>
        <v>-0.92232000433892058</v>
      </c>
      <c r="M482" s="45">
        <f t="shared" si="978"/>
        <v>0.91284691083844516</v>
      </c>
      <c r="N482" s="45">
        <f t="shared" si="978"/>
        <v>0.94010663673231187</v>
      </c>
      <c r="O482" s="11"/>
      <c r="P482" s="40">
        <f t="shared" si="962"/>
        <v>-9.4730935004754269E-3</v>
      </c>
      <c r="Q482" s="41">
        <f t="shared" si="963"/>
        <v>0</v>
      </c>
      <c r="S482" s="40">
        <f t="shared" si="964"/>
        <v>0</v>
      </c>
      <c r="U482" s="42">
        <f t="shared" si="950"/>
        <v>-0.31946725008910554</v>
      </c>
      <c r="V482" s="40">
        <f t="shared" si="951"/>
        <v>0</v>
      </c>
      <c r="X482" s="43"/>
      <c r="Y482" s="43"/>
      <c r="AA482" s="38">
        <f t="shared" si="952"/>
        <v>1</v>
      </c>
      <c r="AB482" s="39">
        <f>$H$4</f>
        <v>1</v>
      </c>
      <c r="AC482" s="39">
        <f>$I$4</f>
        <v>0</v>
      </c>
      <c r="AF482" s="45">
        <f t="shared" si="965"/>
        <v>-1.1865056767552718E-2</v>
      </c>
      <c r="AG482" s="45">
        <f t="shared" si="966"/>
        <v>-1.1865056767552718E-2</v>
      </c>
      <c r="AH482" s="45">
        <f t="shared" si="967"/>
        <v>-1.1865056767552718E-2</v>
      </c>
      <c r="AJ482" s="45">
        <f t="shared" si="968"/>
        <v>-3.6029330009620553E-2</v>
      </c>
      <c r="AK482" s="45">
        <f t="shared" si="968"/>
        <v>0.64109006197307683</v>
      </c>
      <c r="AL482" s="45">
        <f t="shared" si="968"/>
        <v>0.64589499722782517</v>
      </c>
      <c r="AN482" s="40">
        <f t="shared" si="953"/>
        <v>0.60506073196345622</v>
      </c>
      <c r="AO482" s="41">
        <f t="shared" si="969"/>
        <v>0.60506073196345622</v>
      </c>
      <c r="AQ482" s="40">
        <f t="shared" si="970"/>
        <v>1</v>
      </c>
      <c r="AS482" s="42">
        <f t="shared" si="954"/>
        <v>0.17726488339132213</v>
      </c>
      <c r="AT482" s="40">
        <f t="shared" si="955"/>
        <v>0.17726488339132213</v>
      </c>
      <c r="AV482" s="43"/>
      <c r="AW482" s="43"/>
      <c r="AY482" s="38">
        <f t="shared" si="956"/>
        <v>1</v>
      </c>
      <c r="AZ482" s="39">
        <f t="shared" si="985"/>
        <v>0</v>
      </c>
      <c r="BA482" s="39">
        <f t="shared" si="986"/>
        <v>0.60506073196345622</v>
      </c>
      <c r="BB482" s="44">
        <f>$J$4</f>
        <v>1</v>
      </c>
      <c r="BD482" s="45">
        <f t="shared" si="971"/>
        <v>-1.546070079172799E-2</v>
      </c>
      <c r="BE482" s="45">
        <f t="shared" si="972"/>
        <v>-1.3431785479303618E-2</v>
      </c>
      <c r="BF482" s="45">
        <f t="shared" si="973"/>
        <v>-1.9890978510404306E-2</v>
      </c>
      <c r="BH482" s="45">
        <f t="shared" si="974"/>
        <v>0.31056126218554209</v>
      </c>
      <c r="BI482" s="45">
        <f t="shared" si="974"/>
        <v>-1.3472228005201752</v>
      </c>
      <c r="BJ482" s="45">
        <f t="shared" si="974"/>
        <v>0.74754233045712548</v>
      </c>
      <c r="BL482" s="40">
        <f t="shared" si="975"/>
        <v>0.76286977182559834</v>
      </c>
      <c r="BM482" s="41">
        <f t="shared" si="976"/>
        <v>0.76286977182559834</v>
      </c>
      <c r="BO482" s="40">
        <f t="shared" si="977"/>
        <v>1</v>
      </c>
      <c r="BQ482" s="40">
        <f t="shared" si="957"/>
        <v>0.23713022817440166</v>
      </c>
      <c r="BR482" s="40">
        <f t="shared" si="958"/>
        <v>0.23713022817440166</v>
      </c>
      <c r="BT482" s="43"/>
      <c r="BV482" s="46"/>
      <c r="BW482" s="43"/>
      <c r="BX482" s="43"/>
      <c r="BY482" s="43"/>
      <c r="CA482" s="43"/>
      <c r="CC482" s="43"/>
    </row>
    <row r="483" spans="1:81" x14ac:dyDescent="0.25">
      <c r="A483" s="37"/>
      <c r="C483" s="38">
        <f t="shared" si="949"/>
        <v>1</v>
      </c>
      <c r="D483" s="39">
        <f>$H$5</f>
        <v>0</v>
      </c>
      <c r="E483" s="39">
        <f>$I$5</f>
        <v>1</v>
      </c>
      <c r="H483" s="45">
        <f t="shared" si="959"/>
        <v>0</v>
      </c>
      <c r="I483" s="45">
        <f t="shared" si="960"/>
        <v>0</v>
      </c>
      <c r="J483" s="45">
        <f t="shared" si="961"/>
        <v>0</v>
      </c>
      <c r="L483" s="45">
        <f t="shared" si="978"/>
        <v>-0.92232000433892058</v>
      </c>
      <c r="M483" s="45">
        <f t="shared" si="978"/>
        <v>0.91284691083844516</v>
      </c>
      <c r="N483" s="45">
        <f t="shared" si="978"/>
        <v>0.94010663673231187</v>
      </c>
      <c r="O483" s="11"/>
      <c r="P483" s="40">
        <f t="shared" si="962"/>
        <v>1.7786632393391288E-2</v>
      </c>
      <c r="Q483" s="41">
        <f t="shared" si="963"/>
        <v>1.7786632393391288E-2</v>
      </c>
      <c r="S483" s="40">
        <f t="shared" si="964"/>
        <v>1</v>
      </c>
      <c r="U483" s="42">
        <f t="shared" si="950"/>
        <v>-0.28498072069752972</v>
      </c>
      <c r="V483" s="40">
        <f t="shared" si="951"/>
        <v>-0.28498072069752972</v>
      </c>
      <c r="X483" s="43"/>
      <c r="Y483" s="43"/>
      <c r="AA483" s="38">
        <f t="shared" si="952"/>
        <v>1</v>
      </c>
      <c r="AB483" s="39">
        <f>$H$5</f>
        <v>0</v>
      </c>
      <c r="AC483" s="39">
        <f>$I$5</f>
        <v>1</v>
      </c>
      <c r="AF483" s="45">
        <f t="shared" si="965"/>
        <v>1.7726488339132214E-2</v>
      </c>
      <c r="AG483" s="45">
        <f t="shared" si="966"/>
        <v>1.7726488339132214E-2</v>
      </c>
      <c r="AH483" s="45">
        <f t="shared" si="967"/>
        <v>0</v>
      </c>
      <c r="AJ483" s="45">
        <f t="shared" ref="AJ483:AL498" si="1005">AJ482+AF483</f>
        <v>-1.8302841670488339E-2</v>
      </c>
      <c r="AK483" s="45">
        <f t="shared" si="1005"/>
        <v>0.65881655031220909</v>
      </c>
      <c r="AL483" s="45">
        <f t="shared" si="1005"/>
        <v>0.64589499722782517</v>
      </c>
      <c r="AN483" s="40">
        <f t="shared" si="953"/>
        <v>0.62759215555733683</v>
      </c>
      <c r="AO483" s="41">
        <f t="shared" si="969"/>
        <v>0.62759215555733683</v>
      </c>
      <c r="AQ483" s="40">
        <f t="shared" si="970"/>
        <v>1</v>
      </c>
      <c r="AS483" s="42">
        <f t="shared" si="954"/>
        <v>0.16116413987690745</v>
      </c>
      <c r="AT483" s="40">
        <f t="shared" si="955"/>
        <v>0.16116413987690745</v>
      </c>
      <c r="AV483" s="43"/>
      <c r="AW483" s="43"/>
      <c r="AY483" s="38">
        <f t="shared" si="956"/>
        <v>1</v>
      </c>
      <c r="AZ483" s="39">
        <f t="shared" si="985"/>
        <v>1.7786632393391288E-2</v>
      </c>
      <c r="BA483" s="39">
        <f t="shared" si="986"/>
        <v>0.62759215555733683</v>
      </c>
      <c r="BB483" s="44">
        <f>$J$5</f>
        <v>1</v>
      </c>
      <c r="BD483" s="45">
        <f t="shared" si="971"/>
        <v>2.3713022817440168E-2</v>
      </c>
      <c r="BE483" s="45">
        <f t="shared" si="972"/>
        <v>0</v>
      </c>
      <c r="BF483" s="45">
        <f t="shared" si="973"/>
        <v>1.4347818942986488E-2</v>
      </c>
      <c r="BH483" s="45">
        <f t="shared" ref="BH483:BJ498" si="1006">BH482+BD483</f>
        <v>0.33427428500298223</v>
      </c>
      <c r="BI483" s="45">
        <f t="shared" si="1006"/>
        <v>-1.3472228005201752</v>
      </c>
      <c r="BJ483" s="45">
        <f t="shared" si="1006"/>
        <v>0.76189014940011202</v>
      </c>
      <c r="BL483" s="40">
        <f t="shared" si="975"/>
        <v>0.78846800945805251</v>
      </c>
      <c r="BM483" s="41">
        <f t="shared" si="976"/>
        <v>0.78846800945805251</v>
      </c>
      <c r="BO483" s="40">
        <f t="shared" si="977"/>
        <v>1</v>
      </c>
      <c r="BQ483" s="40">
        <f t="shared" si="957"/>
        <v>0.21153199054194749</v>
      </c>
      <c r="BR483" s="40">
        <f t="shared" si="958"/>
        <v>0.21153199054194749</v>
      </c>
      <c r="BT483" s="43"/>
      <c r="BV483" s="14"/>
      <c r="BW483" s="43"/>
      <c r="BX483" s="43"/>
      <c r="BY483" s="43"/>
      <c r="CA483" s="43"/>
      <c r="CC483" s="43"/>
    </row>
    <row r="484" spans="1:81" x14ac:dyDescent="0.25">
      <c r="A484" s="37"/>
      <c r="C484" s="38">
        <f t="shared" si="949"/>
        <v>1</v>
      </c>
      <c r="D484" s="39">
        <f>$H$6</f>
        <v>0</v>
      </c>
      <c r="E484" s="39">
        <f>$I$6</f>
        <v>0</v>
      </c>
      <c r="H484" s="45">
        <f t="shared" si="959"/>
        <v>-2.8498072069752974E-2</v>
      </c>
      <c r="I484" s="45">
        <f t="shared" si="960"/>
        <v>0</v>
      </c>
      <c r="J484" s="45">
        <f t="shared" si="961"/>
        <v>-2.8498072069752974E-2</v>
      </c>
      <c r="L484" s="45">
        <f t="shared" ref="L484:N499" si="1007">L483+H484</f>
        <v>-0.95081807640867355</v>
      </c>
      <c r="M484" s="45">
        <f t="shared" si="1007"/>
        <v>0.91284691083844516</v>
      </c>
      <c r="N484" s="45">
        <f t="shared" si="1007"/>
        <v>0.91160856466255891</v>
      </c>
      <c r="O484" s="11"/>
      <c r="P484" s="40">
        <f t="shared" si="962"/>
        <v>-0.95081807640867355</v>
      </c>
      <c r="Q484" s="41">
        <f t="shared" si="963"/>
        <v>0</v>
      </c>
      <c r="S484" s="40">
        <f t="shared" si="964"/>
        <v>0</v>
      </c>
      <c r="U484" s="42">
        <f t="shared" si="950"/>
        <v>0.47870628293265322</v>
      </c>
      <c r="V484" s="40">
        <f t="shared" si="951"/>
        <v>0</v>
      </c>
      <c r="X484" s="43"/>
      <c r="Y484" s="43"/>
      <c r="AA484" s="38">
        <f t="shared" si="952"/>
        <v>1</v>
      </c>
      <c r="AB484" s="39">
        <f>$H$6</f>
        <v>0</v>
      </c>
      <c r="AC484" s="39">
        <f>$I$6</f>
        <v>0</v>
      </c>
      <c r="AF484" s="45">
        <f t="shared" si="965"/>
        <v>1.6116413987690745E-2</v>
      </c>
      <c r="AG484" s="45">
        <f t="shared" si="966"/>
        <v>0</v>
      </c>
      <c r="AH484" s="45">
        <f t="shared" si="967"/>
        <v>1.6116413987690745E-2</v>
      </c>
      <c r="AJ484" s="45">
        <f t="shared" si="1005"/>
        <v>-2.186427682797594E-3</v>
      </c>
      <c r="AK484" s="45">
        <f t="shared" si="1005"/>
        <v>0.65881655031220909</v>
      </c>
      <c r="AL484" s="45">
        <f t="shared" si="1005"/>
        <v>0.66201141121551588</v>
      </c>
      <c r="AN484" s="40">
        <f t="shared" si="953"/>
        <v>-2.186427682797594E-3</v>
      </c>
      <c r="AO484" s="41">
        <f t="shared" si="969"/>
        <v>0</v>
      </c>
      <c r="AQ484" s="40">
        <f t="shared" si="970"/>
        <v>0</v>
      </c>
      <c r="AS484" s="42">
        <f t="shared" si="954"/>
        <v>-0.27551520556472525</v>
      </c>
      <c r="AT484" s="40">
        <f t="shared" si="955"/>
        <v>0</v>
      </c>
      <c r="AV484" s="43"/>
      <c r="AW484" s="43"/>
      <c r="AY484" s="38">
        <f t="shared" si="956"/>
        <v>1</v>
      </c>
      <c r="AZ484" s="39">
        <f t="shared" si="985"/>
        <v>0</v>
      </c>
      <c r="BA484" s="39">
        <f t="shared" si="986"/>
        <v>0</v>
      </c>
      <c r="BB484" s="44">
        <f>$J$6</f>
        <v>0</v>
      </c>
      <c r="BD484" s="45">
        <f t="shared" si="971"/>
        <v>2.115319905419475E-2</v>
      </c>
      <c r="BE484" s="45">
        <f t="shared" si="972"/>
        <v>3.7624417552119434E-4</v>
      </c>
      <c r="BF484" s="45">
        <f t="shared" si="973"/>
        <v>1.3275581791355502E-2</v>
      </c>
      <c r="BH484" s="45">
        <f t="shared" si="1006"/>
        <v>0.355427484057177</v>
      </c>
      <c r="BI484" s="45">
        <f t="shared" si="1006"/>
        <v>-1.3468465563446539</v>
      </c>
      <c r="BJ484" s="45">
        <f t="shared" si="1006"/>
        <v>0.77516573119146748</v>
      </c>
      <c r="BL484" s="40">
        <f t="shared" si="975"/>
        <v>0.355427484057177</v>
      </c>
      <c r="BM484" s="41">
        <f t="shared" si="976"/>
        <v>0.355427484057177</v>
      </c>
      <c r="BO484" s="40">
        <f t="shared" si="977"/>
        <v>1</v>
      </c>
      <c r="BQ484" s="40">
        <f t="shared" si="957"/>
        <v>-0.355427484057177</v>
      </c>
      <c r="BR484" s="40">
        <f t="shared" si="958"/>
        <v>-0.355427484057177</v>
      </c>
      <c r="BT484" s="43"/>
      <c r="BV484" s="14"/>
      <c r="BW484" s="43"/>
      <c r="BX484" s="43"/>
      <c r="BY484" s="43"/>
      <c r="CA484" s="43"/>
      <c r="CC484" s="43"/>
    </row>
    <row r="485" spans="1:81" x14ac:dyDescent="0.25">
      <c r="A485" s="37"/>
      <c r="C485" s="38">
        <f t="shared" si="949"/>
        <v>1</v>
      </c>
      <c r="D485" s="39">
        <f>$H$7</f>
        <v>1</v>
      </c>
      <c r="E485" s="39">
        <f>$I$7</f>
        <v>1</v>
      </c>
      <c r="H485" s="45">
        <f t="shared" si="959"/>
        <v>0</v>
      </c>
      <c r="I485" s="45">
        <f t="shared" si="960"/>
        <v>0</v>
      </c>
      <c r="J485" s="45">
        <f t="shared" si="961"/>
        <v>0</v>
      </c>
      <c r="L485" s="45">
        <f t="shared" si="1007"/>
        <v>-0.95081807640867355</v>
      </c>
      <c r="M485" s="45">
        <f t="shared" si="1007"/>
        <v>0.91284691083844516</v>
      </c>
      <c r="N485" s="45">
        <f t="shared" si="1007"/>
        <v>0.91160856466255891</v>
      </c>
      <c r="O485" s="11"/>
      <c r="P485" s="40">
        <f t="shared" si="962"/>
        <v>0.87363739909233051</v>
      </c>
      <c r="Q485" s="41">
        <f t="shared" si="963"/>
        <v>0.87363739909233051</v>
      </c>
      <c r="S485" s="40">
        <f t="shared" si="964"/>
        <v>1</v>
      </c>
      <c r="U485" s="42">
        <f t="shared" si="950"/>
        <v>0.22276160800540745</v>
      </c>
      <c r="V485" s="40">
        <f t="shared" si="951"/>
        <v>0.22276160800540745</v>
      </c>
      <c r="X485" s="47">
        <f>ABS(V482)+ABS(V483)+ABS(V484)+ABS(V485)</f>
        <v>0.50774232870293723</v>
      </c>
      <c r="Y485" s="45" t="str">
        <f>IF(X485&lt;X$17,"Yes","Not")</f>
        <v>Not</v>
      </c>
      <c r="AA485" s="38">
        <f t="shared" si="952"/>
        <v>1</v>
      </c>
      <c r="AB485" s="39">
        <f>$H$7</f>
        <v>1</v>
      </c>
      <c r="AC485" s="39">
        <f>$I$7</f>
        <v>1</v>
      </c>
      <c r="AF485" s="45">
        <f t="shared" si="965"/>
        <v>0</v>
      </c>
      <c r="AG485" s="45">
        <f t="shared" si="966"/>
        <v>0</v>
      </c>
      <c r="AH485" s="45">
        <f t="shared" si="967"/>
        <v>0</v>
      </c>
      <c r="AJ485" s="45">
        <f t="shared" si="1005"/>
        <v>-2.186427682797594E-3</v>
      </c>
      <c r="AK485" s="45">
        <f t="shared" si="1005"/>
        <v>0.65881655031220909</v>
      </c>
      <c r="AL485" s="45">
        <f t="shared" si="1005"/>
        <v>0.66201141121551588</v>
      </c>
      <c r="AN485" s="40">
        <f t="shared" si="953"/>
        <v>1.3186415338449273</v>
      </c>
      <c r="AO485" s="41">
        <f t="shared" si="969"/>
        <v>1.3186415338449273</v>
      </c>
      <c r="AQ485" s="40">
        <f t="shared" si="970"/>
        <v>1</v>
      </c>
      <c r="AS485" s="42">
        <f t="shared" si="954"/>
        <v>-0.12820849111389876</v>
      </c>
      <c r="AT485" s="40">
        <f t="shared" si="955"/>
        <v>-0.12820849111389876</v>
      </c>
      <c r="AV485" s="47">
        <f>ABS(AT482)+ABS(AT483)+ABS(AT484)+ABS(AT485)</f>
        <v>0.4666375143821283</v>
      </c>
      <c r="AW485" s="45" t="str">
        <f>IF(AV485&lt;AV$17,"Yes","Not")</f>
        <v>Not</v>
      </c>
      <c r="AY485" s="38">
        <f t="shared" si="956"/>
        <v>1</v>
      </c>
      <c r="AZ485" s="39">
        <f t="shared" si="985"/>
        <v>0.87363739909233051</v>
      </c>
      <c r="BA485" s="39">
        <f t="shared" si="986"/>
        <v>1.3186415338449273</v>
      </c>
      <c r="BB485" s="44">
        <f>$J$7</f>
        <v>0</v>
      </c>
      <c r="BD485" s="45">
        <f t="shared" si="971"/>
        <v>-3.5542748405717701E-2</v>
      </c>
      <c r="BE485" s="45">
        <f t="shared" si="972"/>
        <v>0</v>
      </c>
      <c r="BF485" s="45">
        <f t="shared" si="973"/>
        <v>0</v>
      </c>
      <c r="BH485" s="45">
        <f t="shared" si="1006"/>
        <v>0.31988473565145931</v>
      </c>
      <c r="BI485" s="45">
        <f t="shared" si="1006"/>
        <v>-1.3468465563446539</v>
      </c>
      <c r="BJ485" s="45">
        <f t="shared" si="1006"/>
        <v>0.77516573119146748</v>
      </c>
      <c r="BL485" s="40">
        <f t="shared" si="975"/>
        <v>0.16539494195239524</v>
      </c>
      <c r="BM485" s="41">
        <f t="shared" si="976"/>
        <v>0.16539494195239524</v>
      </c>
      <c r="BO485" s="40">
        <f t="shared" si="977"/>
        <v>1</v>
      </c>
      <c r="BQ485" s="40">
        <f t="shared" si="957"/>
        <v>-0.16539494195239524</v>
      </c>
      <c r="BR485" s="40">
        <f t="shared" si="958"/>
        <v>-0.16539494195239524</v>
      </c>
      <c r="BT485" s="47">
        <f>ABS(BR482)+ABS(BR483)+ABS(BR484)+ABS(BR485)</f>
        <v>0.96948464472592133</v>
      </c>
      <c r="BV485" s="49">
        <f t="shared" ref="BV485" si="1008">ABS(BQ482)+ABS(BQ483)+ABS(BQ484)+ABS(BQ485)</f>
        <v>0.96948464472592133</v>
      </c>
      <c r="BW485" s="45">
        <f t="shared" ref="BW485" si="1009">IF(BV485&lt;BV$17,1,0)</f>
        <v>0</v>
      </c>
      <c r="BX485" s="43">
        <f t="shared" ref="BX485" si="1010">BX481+1</f>
        <v>117</v>
      </c>
      <c r="BY485" s="50" t="str">
        <f t="shared" ref="BY485" si="1011">IF(BW485=0,"",BX485)</f>
        <v/>
      </c>
      <c r="CA485" s="51">
        <f t="shared" ref="CA485" si="1012">BV485-BV481</f>
        <v>2.136337785877318E-2</v>
      </c>
      <c r="CC485" s="43" t="str">
        <f t="shared" ref="CC485" si="1013">IF(CA485&gt;0,"***","")</f>
        <v>***</v>
      </c>
    </row>
    <row r="486" spans="1:81" x14ac:dyDescent="0.25">
      <c r="A486" s="52">
        <v>118</v>
      </c>
      <c r="C486" s="16">
        <f t="shared" si="949"/>
        <v>1</v>
      </c>
      <c r="D486" s="14">
        <f>$H$4</f>
        <v>1</v>
      </c>
      <c r="E486" s="14">
        <f>$I$4</f>
        <v>0</v>
      </c>
      <c r="H486" s="45">
        <f t="shared" si="959"/>
        <v>2.2276160800540748E-2</v>
      </c>
      <c r="I486" s="45">
        <f t="shared" si="960"/>
        <v>2.2276160800540748E-2</v>
      </c>
      <c r="J486" s="45">
        <f t="shared" si="961"/>
        <v>2.2276160800540748E-2</v>
      </c>
      <c r="L486" s="15">
        <f t="shared" si="1007"/>
        <v>-0.92854191560813282</v>
      </c>
      <c r="M486" s="15">
        <f t="shared" si="1007"/>
        <v>0.93512307163898589</v>
      </c>
      <c r="N486" s="15">
        <f t="shared" si="1007"/>
        <v>0.93388472546309964</v>
      </c>
      <c r="O486" s="11"/>
      <c r="P486" s="53">
        <f t="shared" si="962"/>
        <v>6.5811560308530748E-3</v>
      </c>
      <c r="Q486" s="54">
        <f t="shared" si="963"/>
        <v>6.5811560308530748E-3</v>
      </c>
      <c r="S486" s="53">
        <f t="shared" si="964"/>
        <v>1</v>
      </c>
      <c r="U486" s="55">
        <f t="shared" si="950"/>
        <v>-0.31344482333195811</v>
      </c>
      <c r="V486" s="53">
        <f t="shared" si="951"/>
        <v>-0.31344482333195811</v>
      </c>
      <c r="X486" s="43"/>
      <c r="Y486" s="43"/>
      <c r="AA486" s="16">
        <f t="shared" si="952"/>
        <v>1</v>
      </c>
      <c r="AB486" s="14">
        <f>$H$4</f>
        <v>1</v>
      </c>
      <c r="AC486" s="14">
        <f>$I$4</f>
        <v>0</v>
      </c>
      <c r="AF486" s="45">
        <f t="shared" si="965"/>
        <v>-1.2820849111389877E-2</v>
      </c>
      <c r="AG486" s="45">
        <f t="shared" si="966"/>
        <v>-1.2820849111389877E-2</v>
      </c>
      <c r="AH486" s="45">
        <f t="shared" si="967"/>
        <v>-1.2820849111389877E-2</v>
      </c>
      <c r="AJ486" s="15">
        <f t="shared" si="1005"/>
        <v>-1.5007276794187471E-2</v>
      </c>
      <c r="AK486" s="15">
        <f t="shared" si="1005"/>
        <v>0.64599570120081917</v>
      </c>
      <c r="AL486" s="15">
        <f t="shared" si="1005"/>
        <v>0.64919056210412596</v>
      </c>
      <c r="AN486" s="53">
        <f t="shared" si="953"/>
        <v>0.63098842440663172</v>
      </c>
      <c r="AO486" s="54">
        <f t="shared" si="969"/>
        <v>0.63098842440663172</v>
      </c>
      <c r="AQ486" s="53">
        <f t="shared" si="970"/>
        <v>1</v>
      </c>
      <c r="AS486" s="55">
        <f t="shared" si="954"/>
        <v>0.17346377718414693</v>
      </c>
      <c r="AT486" s="53">
        <f t="shared" si="955"/>
        <v>0.17346377718414693</v>
      </c>
      <c r="AV486" s="43"/>
      <c r="AW486" s="43"/>
      <c r="AY486" s="16">
        <f t="shared" si="956"/>
        <v>1</v>
      </c>
      <c r="AZ486" s="14">
        <f t="shared" si="985"/>
        <v>6.5811560308530748E-3</v>
      </c>
      <c r="BA486" s="14">
        <f t="shared" si="986"/>
        <v>0.63098842440663172</v>
      </c>
      <c r="BB486" s="56">
        <f>$J$4</f>
        <v>1</v>
      </c>
      <c r="BD486" s="45">
        <f t="shared" si="971"/>
        <v>-1.6539494195239524E-2</v>
      </c>
      <c r="BE486" s="45">
        <f t="shared" si="972"/>
        <v>-1.4449520691031757E-2</v>
      </c>
      <c r="BF486" s="45">
        <f t="shared" si="973"/>
        <v>-2.1809663994629917E-2</v>
      </c>
      <c r="BH486" s="15">
        <f t="shared" si="1006"/>
        <v>0.30334524145621977</v>
      </c>
      <c r="BI486" s="15">
        <f t="shared" si="1006"/>
        <v>-1.3612960770356857</v>
      </c>
      <c r="BJ486" s="15">
        <f t="shared" si="1006"/>
        <v>0.75335606719683756</v>
      </c>
      <c r="BL486" s="53">
        <f t="shared" si="975"/>
        <v>0.76974529742676889</v>
      </c>
      <c r="BM486" s="54">
        <f t="shared" si="976"/>
        <v>0.76974529742676889</v>
      </c>
      <c r="BO486" s="53">
        <f t="shared" si="977"/>
        <v>1</v>
      </c>
      <c r="BQ486" s="53">
        <f t="shared" si="957"/>
        <v>0.23025470257323111</v>
      </c>
      <c r="BR486" s="53">
        <f t="shared" si="958"/>
        <v>0.23025470257323111</v>
      </c>
      <c r="BT486" s="43"/>
      <c r="BV486" s="46"/>
      <c r="BW486" s="43"/>
      <c r="BX486" s="43"/>
      <c r="BY486" s="43"/>
      <c r="CA486" s="43"/>
      <c r="CC486" s="43"/>
    </row>
    <row r="487" spans="1:81" x14ac:dyDescent="0.25">
      <c r="A487" s="52"/>
      <c r="C487" s="16">
        <f t="shared" si="949"/>
        <v>1</v>
      </c>
      <c r="D487" s="14">
        <f>$H$5</f>
        <v>0</v>
      </c>
      <c r="E487" s="14">
        <f>$I$5</f>
        <v>1</v>
      </c>
      <c r="H487" s="45">
        <f t="shared" si="959"/>
        <v>-3.1344482333195811E-2</v>
      </c>
      <c r="I487" s="45">
        <f t="shared" si="960"/>
        <v>-3.1344482333195811E-2</v>
      </c>
      <c r="J487" s="45">
        <f t="shared" si="961"/>
        <v>0</v>
      </c>
      <c r="L487" s="15">
        <f t="shared" si="1007"/>
        <v>-0.95988639794132857</v>
      </c>
      <c r="M487" s="15">
        <f t="shared" si="1007"/>
        <v>0.90377858930579014</v>
      </c>
      <c r="N487" s="15">
        <f t="shared" si="1007"/>
        <v>0.93388472546309964</v>
      </c>
      <c r="O487" s="11"/>
      <c r="P487" s="53">
        <f t="shared" si="962"/>
        <v>-2.6001672478228932E-2</v>
      </c>
      <c r="Q487" s="54">
        <f t="shared" si="963"/>
        <v>0</v>
      </c>
      <c r="S487" s="53">
        <f t="shared" si="964"/>
        <v>0</v>
      </c>
      <c r="U487" s="55">
        <f t="shared" si="950"/>
        <v>-0.23592652499040406</v>
      </c>
      <c r="V487" s="53">
        <f t="shared" si="951"/>
        <v>0</v>
      </c>
      <c r="X487" s="43"/>
      <c r="Y487" s="43"/>
      <c r="AA487" s="16">
        <f t="shared" si="952"/>
        <v>1</v>
      </c>
      <c r="AB487" s="14">
        <f>$H$5</f>
        <v>0</v>
      </c>
      <c r="AC487" s="14">
        <f>$I$5</f>
        <v>1</v>
      </c>
      <c r="AF487" s="45">
        <f t="shared" si="965"/>
        <v>1.7346377718414695E-2</v>
      </c>
      <c r="AG487" s="45">
        <f t="shared" si="966"/>
        <v>1.7346377718414695E-2</v>
      </c>
      <c r="AH487" s="45">
        <f t="shared" si="967"/>
        <v>0</v>
      </c>
      <c r="AJ487" s="15">
        <f t="shared" si="1005"/>
        <v>2.3391009242272245E-3</v>
      </c>
      <c r="AK487" s="15">
        <f t="shared" si="1005"/>
        <v>0.66334207891923391</v>
      </c>
      <c r="AL487" s="15">
        <f t="shared" si="1005"/>
        <v>0.64919056210412596</v>
      </c>
      <c r="AN487" s="53">
        <f t="shared" si="953"/>
        <v>0.65152966302835313</v>
      </c>
      <c r="AO487" s="54">
        <f t="shared" si="969"/>
        <v>0.65152966302835313</v>
      </c>
      <c r="AQ487" s="53">
        <f t="shared" si="970"/>
        <v>1</v>
      </c>
      <c r="AS487" s="55">
        <f t="shared" si="954"/>
        <v>0.13309711337582045</v>
      </c>
      <c r="AT487" s="53">
        <f t="shared" si="955"/>
        <v>0.13309711337582045</v>
      </c>
      <c r="AV487" s="43"/>
      <c r="AW487" s="43"/>
      <c r="AY487" s="16">
        <f t="shared" si="956"/>
        <v>1</v>
      </c>
      <c r="AZ487" s="14">
        <f t="shared" si="985"/>
        <v>0</v>
      </c>
      <c r="BA487" s="14">
        <f t="shared" si="986"/>
        <v>0.65152966302835313</v>
      </c>
      <c r="BB487" s="56">
        <f>$J$5</f>
        <v>1</v>
      </c>
      <c r="BD487" s="45">
        <f t="shared" si="971"/>
        <v>2.3025470257323113E-2</v>
      </c>
      <c r="BE487" s="45">
        <f t="shared" si="972"/>
        <v>1.515342124472101E-4</v>
      </c>
      <c r="BF487" s="45">
        <f t="shared" si="973"/>
        <v>1.4528805198890072E-2</v>
      </c>
      <c r="BH487" s="15">
        <f t="shared" si="1006"/>
        <v>0.32637071171354287</v>
      </c>
      <c r="BI487" s="15">
        <f t="shared" si="1006"/>
        <v>-1.3611445428232385</v>
      </c>
      <c r="BJ487" s="15">
        <f t="shared" si="1006"/>
        <v>0.76788487239572767</v>
      </c>
      <c r="BL487" s="53">
        <f t="shared" si="975"/>
        <v>0.82667048387010134</v>
      </c>
      <c r="BM487" s="54">
        <f t="shared" si="976"/>
        <v>0.82667048387010134</v>
      </c>
      <c r="BO487" s="53">
        <f t="shared" si="977"/>
        <v>1</v>
      </c>
      <c r="BQ487" s="53">
        <f t="shared" si="957"/>
        <v>0.17332951612989866</v>
      </c>
      <c r="BR487" s="53">
        <f t="shared" si="958"/>
        <v>0.17332951612989866</v>
      </c>
      <c r="BT487" s="43"/>
      <c r="BV487" s="14"/>
      <c r="BW487" s="43"/>
      <c r="BX487" s="43"/>
      <c r="BY487" s="43"/>
      <c r="CA487" s="43"/>
      <c r="CC487" s="43"/>
    </row>
    <row r="488" spans="1:81" x14ac:dyDescent="0.25">
      <c r="A488" s="52"/>
      <c r="C488" s="16">
        <f t="shared" si="949"/>
        <v>1</v>
      </c>
      <c r="D488" s="14">
        <f>$H$6</f>
        <v>0</v>
      </c>
      <c r="E488" s="14">
        <f>$I$6</f>
        <v>0</v>
      </c>
      <c r="H488" s="45">
        <f t="shared" si="959"/>
        <v>0</v>
      </c>
      <c r="I488" s="45">
        <f t="shared" si="960"/>
        <v>0</v>
      </c>
      <c r="J488" s="45">
        <f t="shared" si="961"/>
        <v>0</v>
      </c>
      <c r="L488" s="15">
        <f t="shared" si="1007"/>
        <v>-0.95988639794132857</v>
      </c>
      <c r="M488" s="15">
        <f t="shared" si="1007"/>
        <v>0.90377858930579014</v>
      </c>
      <c r="N488" s="15">
        <f t="shared" si="1007"/>
        <v>0.93388472546309964</v>
      </c>
      <c r="O488" s="11"/>
      <c r="P488" s="53">
        <f t="shared" si="962"/>
        <v>-0.95988639794132857</v>
      </c>
      <c r="Q488" s="54">
        <f t="shared" si="963"/>
        <v>0</v>
      </c>
      <c r="S488" s="53">
        <f t="shared" si="964"/>
        <v>0</v>
      </c>
      <c r="U488" s="55">
        <f t="shared" si="950"/>
        <v>0.48442708309986826</v>
      </c>
      <c r="V488" s="53">
        <f t="shared" si="951"/>
        <v>0</v>
      </c>
      <c r="X488" s="43"/>
      <c r="Y488" s="43"/>
      <c r="AA488" s="16">
        <f t="shared" si="952"/>
        <v>1</v>
      </c>
      <c r="AB488" s="14">
        <f>$H$6</f>
        <v>0</v>
      </c>
      <c r="AC488" s="14">
        <f>$I$6</f>
        <v>0</v>
      </c>
      <c r="AF488" s="45">
        <f t="shared" si="965"/>
        <v>1.3309711337582046E-2</v>
      </c>
      <c r="AG488" s="45">
        <f t="shared" si="966"/>
        <v>0</v>
      </c>
      <c r="AH488" s="45">
        <f t="shared" si="967"/>
        <v>1.3309711337582046E-2</v>
      </c>
      <c r="AJ488" s="15">
        <f t="shared" si="1005"/>
        <v>1.564881226180927E-2</v>
      </c>
      <c r="AK488" s="15">
        <f t="shared" si="1005"/>
        <v>0.66334207891923391</v>
      </c>
      <c r="AL488" s="15">
        <f t="shared" si="1005"/>
        <v>0.66250027344170803</v>
      </c>
      <c r="AN488" s="53">
        <f t="shared" si="953"/>
        <v>1.564881226180927E-2</v>
      </c>
      <c r="AO488" s="54">
        <f t="shared" si="969"/>
        <v>1.564881226180927E-2</v>
      </c>
      <c r="AQ488" s="53">
        <f t="shared" si="970"/>
        <v>1</v>
      </c>
      <c r="AS488" s="55">
        <f t="shared" si="954"/>
        <v>-0.27730694219777802</v>
      </c>
      <c r="AT488" s="53">
        <f t="shared" si="955"/>
        <v>-0.27730694219777802</v>
      </c>
      <c r="AV488" s="43"/>
      <c r="AW488" s="43"/>
      <c r="AY488" s="16">
        <f t="shared" si="956"/>
        <v>1</v>
      </c>
      <c r="AZ488" s="14">
        <f t="shared" si="985"/>
        <v>0</v>
      </c>
      <c r="BA488" s="14">
        <f t="shared" si="986"/>
        <v>1.564881226180927E-2</v>
      </c>
      <c r="BB488" s="56">
        <f>$J$6</f>
        <v>0</v>
      </c>
      <c r="BD488" s="45">
        <f t="shared" si="971"/>
        <v>1.7332951612989866E-2</v>
      </c>
      <c r="BE488" s="45">
        <f t="shared" si="972"/>
        <v>0</v>
      </c>
      <c r="BF488" s="45">
        <f t="shared" si="973"/>
        <v>1.1292932123698038E-2</v>
      </c>
      <c r="BH488" s="15">
        <f t="shared" si="1006"/>
        <v>0.34370366332653274</v>
      </c>
      <c r="BI488" s="15">
        <f t="shared" si="1006"/>
        <v>-1.3611445428232385</v>
      </c>
      <c r="BJ488" s="15">
        <f t="shared" si="1006"/>
        <v>0.77917780451942575</v>
      </c>
      <c r="BL488" s="53">
        <f t="shared" si="975"/>
        <v>0.35589687050802593</v>
      </c>
      <c r="BM488" s="54">
        <f t="shared" si="976"/>
        <v>0.35589687050802593</v>
      </c>
      <c r="BO488" s="53">
        <f t="shared" si="977"/>
        <v>1</v>
      </c>
      <c r="BQ488" s="53">
        <f t="shared" si="957"/>
        <v>-0.35589687050802593</v>
      </c>
      <c r="BR488" s="53">
        <f t="shared" si="958"/>
        <v>-0.35589687050802593</v>
      </c>
      <c r="BT488" s="43"/>
      <c r="BV488" s="14"/>
      <c r="BW488" s="43"/>
      <c r="BX488" s="43"/>
      <c r="BY488" s="43"/>
      <c r="CA488" s="43"/>
      <c r="CC488" s="43"/>
    </row>
    <row r="489" spans="1:81" x14ac:dyDescent="0.25">
      <c r="A489" s="52"/>
      <c r="C489" s="16">
        <f t="shared" si="949"/>
        <v>1</v>
      </c>
      <c r="D489" s="14">
        <f>$H$7</f>
        <v>1</v>
      </c>
      <c r="E489" s="14">
        <f>$I$7</f>
        <v>1</v>
      </c>
      <c r="H489" s="45">
        <f t="shared" si="959"/>
        <v>0</v>
      </c>
      <c r="I489" s="45">
        <f t="shared" si="960"/>
        <v>0</v>
      </c>
      <c r="J489" s="45">
        <f t="shared" si="961"/>
        <v>0</v>
      </c>
      <c r="L489" s="15">
        <f t="shared" si="1007"/>
        <v>-0.95988639794132857</v>
      </c>
      <c r="M489" s="15">
        <f t="shared" si="1007"/>
        <v>0.90377858930579014</v>
      </c>
      <c r="N489" s="15">
        <f t="shared" si="1007"/>
        <v>0.93388472546309964</v>
      </c>
      <c r="O489" s="11"/>
      <c r="P489" s="53">
        <f t="shared" si="962"/>
        <v>0.8777769168275612</v>
      </c>
      <c r="Q489" s="54">
        <f t="shared" si="963"/>
        <v>0.8777769168275612</v>
      </c>
      <c r="S489" s="53">
        <f t="shared" si="964"/>
        <v>1</v>
      </c>
      <c r="U489" s="55">
        <f t="shared" si="950"/>
        <v>0.18546143505676907</v>
      </c>
      <c r="V489" s="53">
        <f t="shared" si="951"/>
        <v>0.18546143505676907</v>
      </c>
      <c r="X489" s="47">
        <f>ABS(V486)+ABS(V487)+ABS(V488)+ABS(V489)</f>
        <v>0.49890625838872715</v>
      </c>
      <c r="Y489" s="45" t="str">
        <f>IF(X489&lt;X$17,"Yes","Not")</f>
        <v>Not</v>
      </c>
      <c r="AA489" s="16">
        <f t="shared" si="952"/>
        <v>1</v>
      </c>
      <c r="AB489" s="14">
        <f>$H$7</f>
        <v>1</v>
      </c>
      <c r="AC489" s="14">
        <f>$I$7</f>
        <v>1</v>
      </c>
      <c r="AF489" s="45">
        <f t="shared" si="965"/>
        <v>-2.7730694219777804E-2</v>
      </c>
      <c r="AG489" s="45">
        <f t="shared" si="966"/>
        <v>0</v>
      </c>
      <c r="AH489" s="45">
        <f t="shared" si="967"/>
        <v>0</v>
      </c>
      <c r="AJ489" s="15">
        <f t="shared" si="1005"/>
        <v>-1.2081881957968534E-2</v>
      </c>
      <c r="AK489" s="15">
        <f t="shared" si="1005"/>
        <v>0.66334207891923391</v>
      </c>
      <c r="AL489" s="15">
        <f t="shared" si="1005"/>
        <v>0.66250027344170803</v>
      </c>
      <c r="AN489" s="53">
        <f t="shared" si="953"/>
        <v>1.3137604704029733</v>
      </c>
      <c r="AO489" s="54">
        <f t="shared" si="969"/>
        <v>1.3137604704029733</v>
      </c>
      <c r="AQ489" s="53">
        <f t="shared" si="970"/>
        <v>1</v>
      </c>
      <c r="AS489" s="55">
        <f t="shared" si="954"/>
        <v>-0.10609023438453759</v>
      </c>
      <c r="AT489" s="53">
        <f t="shared" si="955"/>
        <v>-0.10609023438453759</v>
      </c>
      <c r="AV489" s="47">
        <f>ABS(AT486)+ABS(AT487)+ABS(AT488)+ABS(AT489)</f>
        <v>0.68995806714228292</v>
      </c>
      <c r="AW489" s="45" t="str">
        <f>IF(AV489&lt;AV$17,"Yes","Not")</f>
        <v>Not</v>
      </c>
      <c r="AY489" s="16">
        <f t="shared" si="956"/>
        <v>1</v>
      </c>
      <c r="AZ489" s="14">
        <f t="shared" si="985"/>
        <v>0.8777769168275612</v>
      </c>
      <c r="BA489" s="14">
        <f t="shared" si="986"/>
        <v>1.3137604704029733</v>
      </c>
      <c r="BB489" s="56">
        <f>$J$7</f>
        <v>0</v>
      </c>
      <c r="BD489" s="45">
        <f t="shared" si="971"/>
        <v>-3.5589687050802593E-2</v>
      </c>
      <c r="BE489" s="45">
        <f t="shared" si="972"/>
        <v>0</v>
      </c>
      <c r="BF489" s="45">
        <f t="shared" si="973"/>
        <v>-5.5693633111455424E-4</v>
      </c>
      <c r="BH489" s="15">
        <f t="shared" si="1006"/>
        <v>0.30811397627573012</v>
      </c>
      <c r="BI489" s="15">
        <f t="shared" si="1006"/>
        <v>-1.3611445428232385</v>
      </c>
      <c r="BJ489" s="15">
        <f t="shared" si="1006"/>
        <v>0.77862086818831122</v>
      </c>
      <c r="BL489" s="53">
        <f t="shared" si="975"/>
        <v>0.13625403417633475</v>
      </c>
      <c r="BM489" s="54">
        <f t="shared" si="976"/>
        <v>0.13625403417633475</v>
      </c>
      <c r="BO489" s="53">
        <f t="shared" si="977"/>
        <v>1</v>
      </c>
      <c r="BQ489" s="53">
        <f t="shared" si="957"/>
        <v>-0.13625403417633475</v>
      </c>
      <c r="BR489" s="53">
        <f t="shared" si="958"/>
        <v>-0.13625403417633475</v>
      </c>
      <c r="BT489" s="47">
        <f>ABS(BR486)+ABS(BR487)+ABS(BR488)+ABS(BR489)</f>
        <v>0.8957351233874904</v>
      </c>
      <c r="BV489" s="49">
        <f t="shared" ref="BV489" si="1014">ABS(BQ486)+ABS(BQ487)+ABS(BQ488)+ABS(BQ489)</f>
        <v>0.8957351233874904</v>
      </c>
      <c r="BW489" s="45">
        <f t="shared" ref="BW489" si="1015">IF(BV489&lt;BV$17,1,0)</f>
        <v>0</v>
      </c>
      <c r="BX489" s="43">
        <f t="shared" ref="BX489" si="1016">BX485+1</f>
        <v>118</v>
      </c>
      <c r="BY489" s="50" t="str">
        <f t="shared" ref="BY489" si="1017">IF(BW489=0,"",BX489)</f>
        <v/>
      </c>
      <c r="CA489" s="51">
        <f t="shared" ref="CA489" si="1018">BV489-BV485</f>
        <v>-7.3749521338430934E-2</v>
      </c>
      <c r="CC489" s="43" t="str">
        <f t="shared" ref="CC489" si="1019">IF(CA489&gt;0,"***","")</f>
        <v/>
      </c>
    </row>
    <row r="490" spans="1:81" x14ac:dyDescent="0.25">
      <c r="A490" s="37">
        <v>119</v>
      </c>
      <c r="C490" s="38">
        <f t="shared" si="949"/>
        <v>1</v>
      </c>
      <c r="D490" s="39">
        <f>$H$4</f>
        <v>1</v>
      </c>
      <c r="E490" s="39">
        <f>$I$4</f>
        <v>0</v>
      </c>
      <c r="H490" s="45">
        <f t="shared" si="959"/>
        <v>1.8546143505676908E-2</v>
      </c>
      <c r="I490" s="45">
        <f t="shared" si="960"/>
        <v>1.8546143505676908E-2</v>
      </c>
      <c r="J490" s="45">
        <f t="shared" si="961"/>
        <v>1.8546143505676908E-2</v>
      </c>
      <c r="L490" s="45">
        <f t="shared" si="1007"/>
        <v>-0.94134025443565161</v>
      </c>
      <c r="M490" s="45">
        <f t="shared" si="1007"/>
        <v>0.9223247328114671</v>
      </c>
      <c r="N490" s="45">
        <f t="shared" si="1007"/>
        <v>0.9524308689687766</v>
      </c>
      <c r="O490" s="11"/>
      <c r="P490" s="40">
        <f t="shared" si="962"/>
        <v>-1.9015521624184517E-2</v>
      </c>
      <c r="Q490" s="41">
        <f t="shared" si="963"/>
        <v>0</v>
      </c>
      <c r="S490" s="40">
        <f t="shared" si="964"/>
        <v>0</v>
      </c>
      <c r="U490" s="42">
        <f t="shared" si="950"/>
        <v>-0.31063133278859539</v>
      </c>
      <c r="V490" s="40">
        <f t="shared" si="951"/>
        <v>0</v>
      </c>
      <c r="X490" s="43"/>
      <c r="Y490" s="43"/>
      <c r="AA490" s="38">
        <f t="shared" si="952"/>
        <v>1</v>
      </c>
      <c r="AB490" s="39">
        <f>$H$4</f>
        <v>1</v>
      </c>
      <c r="AC490" s="39">
        <f>$I$4</f>
        <v>0</v>
      </c>
      <c r="AF490" s="45">
        <f t="shared" si="965"/>
        <v>-1.060902343845376E-2</v>
      </c>
      <c r="AG490" s="45">
        <f t="shared" si="966"/>
        <v>-1.060902343845376E-2</v>
      </c>
      <c r="AH490" s="45">
        <f t="shared" si="967"/>
        <v>-1.060902343845376E-2</v>
      </c>
      <c r="AJ490" s="45">
        <f t="shared" si="1005"/>
        <v>-2.2690905396422295E-2</v>
      </c>
      <c r="AK490" s="45">
        <f t="shared" si="1005"/>
        <v>0.6527330554807802</v>
      </c>
      <c r="AL490" s="45">
        <f t="shared" si="1005"/>
        <v>0.65189125000325432</v>
      </c>
      <c r="AN490" s="40">
        <f t="shared" si="953"/>
        <v>0.63004215008435793</v>
      </c>
      <c r="AO490" s="41">
        <f t="shared" si="969"/>
        <v>0.63004215008435793</v>
      </c>
      <c r="AQ490" s="40">
        <f t="shared" si="970"/>
        <v>1</v>
      </c>
      <c r="AS490" s="42">
        <f t="shared" si="954"/>
        <v>0.17209437320102267</v>
      </c>
      <c r="AT490" s="40">
        <f t="shared" si="955"/>
        <v>0.17209437320102267</v>
      </c>
      <c r="AV490" s="43"/>
      <c r="AW490" s="43"/>
      <c r="AY490" s="38">
        <f t="shared" si="956"/>
        <v>1</v>
      </c>
      <c r="AZ490" s="39">
        <f t="shared" si="985"/>
        <v>0</v>
      </c>
      <c r="BA490" s="39">
        <f t="shared" si="986"/>
        <v>0.63004215008435793</v>
      </c>
      <c r="BB490" s="44">
        <f>$J$4</f>
        <v>1</v>
      </c>
      <c r="BD490" s="45">
        <f t="shared" si="971"/>
        <v>-1.3625403417633476E-2</v>
      </c>
      <c r="BE490" s="45">
        <f t="shared" si="972"/>
        <v>-1.1960064602462028E-2</v>
      </c>
      <c r="BF490" s="45">
        <f t="shared" si="973"/>
        <v>-1.7900516403380435E-2</v>
      </c>
      <c r="BH490" s="45">
        <f t="shared" si="1006"/>
        <v>0.29448857285809665</v>
      </c>
      <c r="BI490" s="45">
        <f t="shared" si="1006"/>
        <v>-1.3731046074257005</v>
      </c>
      <c r="BJ490" s="45">
        <f t="shared" si="1006"/>
        <v>0.7607203517849308</v>
      </c>
      <c r="BL490" s="40">
        <f t="shared" si="975"/>
        <v>0.77377445890960361</v>
      </c>
      <c r="BM490" s="41">
        <f t="shared" si="976"/>
        <v>0.77377445890960361</v>
      </c>
      <c r="BO490" s="40">
        <f t="shared" si="977"/>
        <v>1</v>
      </c>
      <c r="BQ490" s="40">
        <f t="shared" si="957"/>
        <v>0.22622554109039639</v>
      </c>
      <c r="BR490" s="40">
        <f t="shared" si="958"/>
        <v>0.22622554109039639</v>
      </c>
      <c r="BT490" s="43"/>
      <c r="BV490" s="46"/>
      <c r="BW490" s="43"/>
      <c r="BX490" s="43"/>
      <c r="BY490" s="43"/>
      <c r="CA490" s="43"/>
      <c r="CC490" s="43"/>
    </row>
    <row r="491" spans="1:81" x14ac:dyDescent="0.25">
      <c r="A491" s="37"/>
      <c r="C491" s="38">
        <f t="shared" si="949"/>
        <v>1</v>
      </c>
      <c r="D491" s="39">
        <f>$H$5</f>
        <v>0</v>
      </c>
      <c r="E491" s="39">
        <f>$I$5</f>
        <v>1</v>
      </c>
      <c r="H491" s="45">
        <f t="shared" si="959"/>
        <v>0</v>
      </c>
      <c r="I491" s="45">
        <f t="shared" si="960"/>
        <v>0</v>
      </c>
      <c r="J491" s="45">
        <f t="shared" si="961"/>
        <v>0</v>
      </c>
      <c r="L491" s="45">
        <f t="shared" si="1007"/>
        <v>-0.94134025443565161</v>
      </c>
      <c r="M491" s="45">
        <f t="shared" si="1007"/>
        <v>0.9223247328114671</v>
      </c>
      <c r="N491" s="45">
        <f t="shared" si="1007"/>
        <v>0.9524308689687766</v>
      </c>
      <c r="O491" s="11"/>
      <c r="P491" s="40">
        <f t="shared" si="962"/>
        <v>1.1090614533124987E-2</v>
      </c>
      <c r="Q491" s="41">
        <f t="shared" si="963"/>
        <v>1.1090614533124987E-2</v>
      </c>
      <c r="S491" s="40">
        <f t="shared" si="964"/>
        <v>1</v>
      </c>
      <c r="U491" s="42">
        <f t="shared" si="950"/>
        <v>-0.2707308975879224</v>
      </c>
      <c r="V491" s="40">
        <f t="shared" si="951"/>
        <v>-0.2707308975879224</v>
      </c>
      <c r="X491" s="43"/>
      <c r="Y491" s="43"/>
      <c r="AA491" s="38">
        <f t="shared" si="952"/>
        <v>1</v>
      </c>
      <c r="AB491" s="39">
        <f>$H$5</f>
        <v>0</v>
      </c>
      <c r="AC491" s="39">
        <f>$I$5</f>
        <v>1</v>
      </c>
      <c r="AF491" s="45">
        <f t="shared" si="965"/>
        <v>1.7209437320102269E-2</v>
      </c>
      <c r="AG491" s="45">
        <f t="shared" si="966"/>
        <v>1.7209437320102269E-2</v>
      </c>
      <c r="AH491" s="45">
        <f t="shared" si="967"/>
        <v>0</v>
      </c>
      <c r="AJ491" s="45">
        <f t="shared" si="1005"/>
        <v>-5.4814680763200264E-3</v>
      </c>
      <c r="AK491" s="45">
        <f t="shared" si="1005"/>
        <v>0.66994249280088247</v>
      </c>
      <c r="AL491" s="45">
        <f t="shared" si="1005"/>
        <v>0.65189125000325432</v>
      </c>
      <c r="AN491" s="40">
        <f t="shared" si="953"/>
        <v>0.64640978192693432</v>
      </c>
      <c r="AO491" s="41">
        <f t="shared" si="969"/>
        <v>0.64640978192693432</v>
      </c>
      <c r="AQ491" s="40">
        <f t="shared" si="970"/>
        <v>1</v>
      </c>
      <c r="AS491" s="42">
        <f t="shared" si="954"/>
        <v>0.1527991924505393</v>
      </c>
      <c r="AT491" s="40">
        <f t="shared" si="955"/>
        <v>0.1527991924505393</v>
      </c>
      <c r="AV491" s="43"/>
      <c r="AW491" s="43"/>
      <c r="AY491" s="38">
        <f t="shared" si="956"/>
        <v>1</v>
      </c>
      <c r="AZ491" s="39">
        <f t="shared" si="985"/>
        <v>1.1090614533124987E-2</v>
      </c>
      <c r="BA491" s="39">
        <f t="shared" si="986"/>
        <v>0.64640978192693432</v>
      </c>
      <c r="BB491" s="44">
        <f>$J$5</f>
        <v>1</v>
      </c>
      <c r="BD491" s="45">
        <f t="shared" si="971"/>
        <v>2.2622554109039641E-2</v>
      </c>
      <c r="BE491" s="45">
        <f t="shared" si="972"/>
        <v>0</v>
      </c>
      <c r="BF491" s="45">
        <f t="shared" si="973"/>
        <v>1.425316263125906E-2</v>
      </c>
      <c r="BH491" s="45">
        <f t="shared" si="1006"/>
        <v>0.31711112696713628</v>
      </c>
      <c r="BI491" s="45">
        <f t="shared" si="1006"/>
        <v>-1.3731046074257005</v>
      </c>
      <c r="BJ491" s="45">
        <f t="shared" si="1006"/>
        <v>0.77497351441618989</v>
      </c>
      <c r="BL491" s="40">
        <f t="shared" si="975"/>
        <v>0.80283301350543912</v>
      </c>
      <c r="BM491" s="41">
        <f t="shared" si="976"/>
        <v>0.80283301350543912</v>
      </c>
      <c r="BO491" s="40">
        <f t="shared" si="977"/>
        <v>1</v>
      </c>
      <c r="BQ491" s="40">
        <f t="shared" si="957"/>
        <v>0.19716698649456088</v>
      </c>
      <c r="BR491" s="40">
        <f t="shared" si="958"/>
        <v>0.19716698649456088</v>
      </c>
      <c r="BT491" s="43"/>
      <c r="BV491" s="14"/>
      <c r="BW491" s="43"/>
      <c r="BX491" s="43"/>
      <c r="BY491" s="43"/>
      <c r="CA491" s="43"/>
      <c r="CC491" s="43"/>
    </row>
    <row r="492" spans="1:81" x14ac:dyDescent="0.25">
      <c r="A492" s="37"/>
      <c r="C492" s="38">
        <f t="shared" si="949"/>
        <v>1</v>
      </c>
      <c r="D492" s="39">
        <f>$H$6</f>
        <v>0</v>
      </c>
      <c r="E492" s="39">
        <f>$I$6</f>
        <v>0</v>
      </c>
      <c r="H492" s="45">
        <f t="shared" si="959"/>
        <v>-2.7073089758792242E-2</v>
      </c>
      <c r="I492" s="45">
        <f t="shared" si="960"/>
        <v>0</v>
      </c>
      <c r="J492" s="45">
        <f t="shared" si="961"/>
        <v>-2.7073089758792242E-2</v>
      </c>
      <c r="L492" s="45">
        <f t="shared" si="1007"/>
        <v>-0.9684133441944438</v>
      </c>
      <c r="M492" s="45">
        <f t="shared" si="1007"/>
        <v>0.9223247328114671</v>
      </c>
      <c r="N492" s="45">
        <f t="shared" si="1007"/>
        <v>0.92535777920998441</v>
      </c>
      <c r="O492" s="11"/>
      <c r="P492" s="40">
        <f t="shared" si="962"/>
        <v>-0.9684133441944438</v>
      </c>
      <c r="Q492" s="41">
        <f t="shared" si="963"/>
        <v>0</v>
      </c>
      <c r="S492" s="40">
        <f t="shared" si="964"/>
        <v>0</v>
      </c>
      <c r="U492" s="42">
        <f t="shared" si="950"/>
        <v>0.47302269811408965</v>
      </c>
      <c r="V492" s="40">
        <f t="shared" si="951"/>
        <v>0</v>
      </c>
      <c r="X492" s="43"/>
      <c r="Y492" s="43"/>
      <c r="AA492" s="38">
        <f t="shared" si="952"/>
        <v>1</v>
      </c>
      <c r="AB492" s="39">
        <f>$H$6</f>
        <v>0</v>
      </c>
      <c r="AC492" s="39">
        <f>$I$6</f>
        <v>0</v>
      </c>
      <c r="AF492" s="45">
        <f t="shared" si="965"/>
        <v>1.5279919245053931E-2</v>
      </c>
      <c r="AG492" s="45">
        <f t="shared" si="966"/>
        <v>0</v>
      </c>
      <c r="AH492" s="45">
        <f t="shared" si="967"/>
        <v>1.5279919245053931E-2</v>
      </c>
      <c r="AJ492" s="45">
        <f t="shared" si="1005"/>
        <v>9.798451168733905E-3</v>
      </c>
      <c r="AK492" s="45">
        <f t="shared" si="1005"/>
        <v>0.66994249280088247</v>
      </c>
      <c r="AL492" s="45">
        <f t="shared" si="1005"/>
        <v>0.66717116924830822</v>
      </c>
      <c r="AN492" s="40">
        <f t="shared" si="953"/>
        <v>9.798451168733905E-3</v>
      </c>
      <c r="AO492" s="41">
        <f t="shared" si="969"/>
        <v>9.798451168733905E-3</v>
      </c>
      <c r="AQ492" s="40">
        <f t="shared" si="970"/>
        <v>1</v>
      </c>
      <c r="AS492" s="42">
        <f t="shared" si="954"/>
        <v>-0.27140548140363546</v>
      </c>
      <c r="AT492" s="40">
        <f t="shared" si="955"/>
        <v>-0.27140548140363546</v>
      </c>
      <c r="AV492" s="43"/>
      <c r="AW492" s="43"/>
      <c r="AY492" s="38">
        <f t="shared" si="956"/>
        <v>1</v>
      </c>
      <c r="AZ492" s="39">
        <f t="shared" si="985"/>
        <v>0</v>
      </c>
      <c r="BA492" s="39">
        <f t="shared" si="986"/>
        <v>9.798451168733905E-3</v>
      </c>
      <c r="BB492" s="44">
        <f>$J$6</f>
        <v>0</v>
      </c>
      <c r="BD492" s="45">
        <f t="shared" si="971"/>
        <v>1.9716698649456091E-2</v>
      </c>
      <c r="BE492" s="45">
        <f t="shared" si="972"/>
        <v>2.1867030458690352E-4</v>
      </c>
      <c r="BF492" s="45">
        <f t="shared" si="973"/>
        <v>1.274506687431399E-2</v>
      </c>
      <c r="BH492" s="45">
        <f t="shared" si="1006"/>
        <v>0.33682782561659236</v>
      </c>
      <c r="BI492" s="45">
        <f t="shared" si="1006"/>
        <v>-1.3728859371211135</v>
      </c>
      <c r="BJ492" s="45">
        <f t="shared" si="1006"/>
        <v>0.78771858129050387</v>
      </c>
      <c r="BL492" s="40">
        <f t="shared" si="975"/>
        <v>0.34454624767007169</v>
      </c>
      <c r="BM492" s="41">
        <f t="shared" si="976"/>
        <v>0.34454624767007169</v>
      </c>
      <c r="BO492" s="40">
        <f t="shared" si="977"/>
        <v>1</v>
      </c>
      <c r="BQ492" s="40">
        <f t="shared" si="957"/>
        <v>-0.34454624767007169</v>
      </c>
      <c r="BR492" s="40">
        <f t="shared" si="958"/>
        <v>-0.34454624767007169</v>
      </c>
      <c r="BT492" s="43"/>
      <c r="BV492" s="14"/>
      <c r="BW492" s="43"/>
      <c r="BX492" s="43"/>
      <c r="BY492" s="43"/>
      <c r="CA492" s="43"/>
      <c r="CC492" s="43"/>
    </row>
    <row r="493" spans="1:81" x14ac:dyDescent="0.25">
      <c r="A493" s="37"/>
      <c r="C493" s="38">
        <f t="shared" si="949"/>
        <v>1</v>
      </c>
      <c r="D493" s="39">
        <f>$H$7</f>
        <v>1</v>
      </c>
      <c r="E493" s="39">
        <f>$I$7</f>
        <v>1</v>
      </c>
      <c r="H493" s="45">
        <f t="shared" si="959"/>
        <v>0</v>
      </c>
      <c r="I493" s="45">
        <f t="shared" si="960"/>
        <v>0</v>
      </c>
      <c r="J493" s="45">
        <f t="shared" si="961"/>
        <v>0</v>
      </c>
      <c r="L493" s="45">
        <f t="shared" si="1007"/>
        <v>-0.9684133441944438</v>
      </c>
      <c r="M493" s="45">
        <f t="shared" si="1007"/>
        <v>0.9223247328114671</v>
      </c>
      <c r="N493" s="45">
        <f t="shared" si="1007"/>
        <v>0.92535777920998441</v>
      </c>
      <c r="O493" s="11"/>
      <c r="P493" s="40">
        <f t="shared" si="962"/>
        <v>0.8792691678270077</v>
      </c>
      <c r="Q493" s="41">
        <f t="shared" si="963"/>
        <v>0.8792691678270077</v>
      </c>
      <c r="S493" s="40">
        <f t="shared" si="964"/>
        <v>1</v>
      </c>
      <c r="U493" s="42">
        <f t="shared" si="950"/>
        <v>0.1845158051505715</v>
      </c>
      <c r="V493" s="40">
        <f t="shared" si="951"/>
        <v>0.1845158051505715</v>
      </c>
      <c r="X493" s="47">
        <f>ABS(V490)+ABS(V491)+ABS(V492)+ABS(V493)</f>
        <v>0.45524670273849388</v>
      </c>
      <c r="Y493" s="45" t="str">
        <f>IF(X493&lt;X$17,"Yes","Not")</f>
        <v>Not</v>
      </c>
      <c r="AA493" s="38">
        <f t="shared" si="952"/>
        <v>1</v>
      </c>
      <c r="AB493" s="39">
        <f>$H$7</f>
        <v>1</v>
      </c>
      <c r="AC493" s="39">
        <f>$I$7</f>
        <v>1</v>
      </c>
      <c r="AF493" s="45">
        <f t="shared" si="965"/>
        <v>-2.7140548140363548E-2</v>
      </c>
      <c r="AG493" s="45">
        <f t="shared" si="966"/>
        <v>0</v>
      </c>
      <c r="AH493" s="45">
        <f t="shared" si="967"/>
        <v>0</v>
      </c>
      <c r="AJ493" s="45">
        <f t="shared" si="1005"/>
        <v>-1.7342096971629643E-2</v>
      </c>
      <c r="AK493" s="45">
        <f t="shared" si="1005"/>
        <v>0.66994249280088247</v>
      </c>
      <c r="AL493" s="45">
        <f t="shared" si="1005"/>
        <v>0.66717116924830822</v>
      </c>
      <c r="AN493" s="40">
        <f t="shared" si="953"/>
        <v>1.319771565077561</v>
      </c>
      <c r="AO493" s="41">
        <f t="shared" si="969"/>
        <v>1.319771565077561</v>
      </c>
      <c r="AQ493" s="40">
        <f t="shared" si="970"/>
        <v>1</v>
      </c>
      <c r="AS493" s="42">
        <f t="shared" si="954"/>
        <v>-0.10582396645884452</v>
      </c>
      <c r="AT493" s="40">
        <f t="shared" si="955"/>
        <v>-0.10582396645884452</v>
      </c>
      <c r="AV493" s="47">
        <f>ABS(AT490)+ABS(AT491)+ABS(AT492)+ABS(AT493)</f>
        <v>0.70212301351404194</v>
      </c>
      <c r="AW493" s="45" t="str">
        <f>IF(AV493&lt;AV$17,"Yes","Not")</f>
        <v>Not</v>
      </c>
      <c r="AY493" s="38">
        <f t="shared" si="956"/>
        <v>1</v>
      </c>
      <c r="AZ493" s="39">
        <f t="shared" si="985"/>
        <v>0.8792691678270077</v>
      </c>
      <c r="BA493" s="39">
        <f t="shared" si="986"/>
        <v>1.319771565077561</v>
      </c>
      <c r="BB493" s="44">
        <f>$J$7</f>
        <v>0</v>
      </c>
      <c r="BD493" s="45">
        <f t="shared" si="971"/>
        <v>-3.4454624767007169E-2</v>
      </c>
      <c r="BE493" s="45">
        <f t="shared" si="972"/>
        <v>0</v>
      </c>
      <c r="BF493" s="45">
        <f t="shared" si="973"/>
        <v>-3.3760195831656958E-4</v>
      </c>
      <c r="BH493" s="45">
        <f t="shared" si="1006"/>
        <v>0.30237320084958519</v>
      </c>
      <c r="BI493" s="45">
        <f t="shared" si="1006"/>
        <v>-1.3728859371211135</v>
      </c>
      <c r="BJ493" s="45">
        <f t="shared" si="1006"/>
        <v>0.78738097933218731</v>
      </c>
      <c r="BL493" s="40">
        <f t="shared" si="975"/>
        <v>0.13439995280124561</v>
      </c>
      <c r="BM493" s="41">
        <f t="shared" si="976"/>
        <v>0.13439995280124561</v>
      </c>
      <c r="BO493" s="40">
        <f t="shared" si="977"/>
        <v>1</v>
      </c>
      <c r="BQ493" s="40">
        <f t="shared" si="957"/>
        <v>-0.13439995280124561</v>
      </c>
      <c r="BR493" s="40">
        <f t="shared" si="958"/>
        <v>-0.13439995280124561</v>
      </c>
      <c r="BT493" s="47">
        <f>ABS(BR490)+ABS(BR491)+ABS(BR492)+ABS(BR493)</f>
        <v>0.90233872805627457</v>
      </c>
      <c r="BV493" s="49">
        <f t="shared" ref="BV493" si="1020">ABS(BQ490)+ABS(BQ491)+ABS(BQ492)+ABS(BQ493)</f>
        <v>0.90233872805627457</v>
      </c>
      <c r="BW493" s="45">
        <f t="shared" ref="BW493" si="1021">IF(BV493&lt;BV$17,1,0)</f>
        <v>0</v>
      </c>
      <c r="BX493" s="43">
        <f t="shared" ref="BX493" si="1022">BX489+1</f>
        <v>119</v>
      </c>
      <c r="BY493" s="50" t="str">
        <f t="shared" ref="BY493" si="1023">IF(BW493=0,"",BX493)</f>
        <v/>
      </c>
      <c r="CA493" s="51">
        <f t="shared" ref="CA493" si="1024">BV493-BV489</f>
        <v>6.6036046687841798E-3</v>
      </c>
      <c r="CC493" s="43" t="str">
        <f t="shared" ref="CC493" si="1025">IF(CA493&gt;0,"***","")</f>
        <v>***</v>
      </c>
    </row>
    <row r="494" spans="1:81" x14ac:dyDescent="0.25">
      <c r="A494" s="52">
        <v>120</v>
      </c>
      <c r="C494" s="16">
        <f t="shared" si="949"/>
        <v>1</v>
      </c>
      <c r="D494" s="14">
        <f>$H$4</f>
        <v>1</v>
      </c>
      <c r="E494" s="14">
        <f>$I$4</f>
        <v>0</v>
      </c>
      <c r="H494" s="45">
        <f t="shared" si="959"/>
        <v>1.8451580515057152E-2</v>
      </c>
      <c r="I494" s="45">
        <f t="shared" si="960"/>
        <v>1.8451580515057152E-2</v>
      </c>
      <c r="J494" s="45">
        <f t="shared" si="961"/>
        <v>1.8451580515057152E-2</v>
      </c>
      <c r="L494" s="15">
        <f t="shared" si="1007"/>
        <v>-0.94996176367938667</v>
      </c>
      <c r="M494" s="15">
        <f t="shared" si="1007"/>
        <v>0.94077631332652423</v>
      </c>
      <c r="N494" s="15">
        <f t="shared" si="1007"/>
        <v>0.94380935972504154</v>
      </c>
      <c r="O494" s="11"/>
      <c r="P494" s="53">
        <f t="shared" si="962"/>
        <v>-9.1854503528624454E-3</v>
      </c>
      <c r="Q494" s="54">
        <f t="shared" si="963"/>
        <v>0</v>
      </c>
      <c r="S494" s="53">
        <f t="shared" si="964"/>
        <v>0</v>
      </c>
      <c r="U494" s="55">
        <f t="shared" si="950"/>
        <v>-0.31167821767027698</v>
      </c>
      <c r="V494" s="53">
        <f t="shared" si="951"/>
        <v>0</v>
      </c>
      <c r="X494" s="43"/>
      <c r="Y494" s="43"/>
      <c r="AA494" s="16">
        <f t="shared" si="952"/>
        <v>1</v>
      </c>
      <c r="AB494" s="14">
        <f>$H$4</f>
        <v>1</v>
      </c>
      <c r="AC494" s="14">
        <f>$I$4</f>
        <v>0</v>
      </c>
      <c r="AF494" s="45">
        <f t="shared" si="965"/>
        <v>-1.0582396645884453E-2</v>
      </c>
      <c r="AG494" s="45">
        <f t="shared" si="966"/>
        <v>-1.0582396645884453E-2</v>
      </c>
      <c r="AH494" s="45">
        <f t="shared" si="967"/>
        <v>-1.0582396645884453E-2</v>
      </c>
      <c r="AJ494" s="15">
        <f t="shared" si="1005"/>
        <v>-2.7924493617514097E-2</v>
      </c>
      <c r="AK494" s="15">
        <f t="shared" si="1005"/>
        <v>0.65936009615499802</v>
      </c>
      <c r="AL494" s="15">
        <f t="shared" si="1005"/>
        <v>0.65658877260242376</v>
      </c>
      <c r="AN494" s="53">
        <f t="shared" si="953"/>
        <v>0.63143560253748388</v>
      </c>
      <c r="AO494" s="54">
        <f t="shared" si="969"/>
        <v>0.63143560253748388</v>
      </c>
      <c r="AQ494" s="53">
        <f t="shared" si="970"/>
        <v>1</v>
      </c>
      <c r="AS494" s="55">
        <f t="shared" si="954"/>
        <v>0.17323641559376035</v>
      </c>
      <c r="AT494" s="53">
        <f t="shared" si="955"/>
        <v>0.17323641559376035</v>
      </c>
      <c r="AV494" s="43"/>
      <c r="AW494" s="43"/>
      <c r="AY494" s="16">
        <f t="shared" si="956"/>
        <v>1</v>
      </c>
      <c r="AZ494" s="14">
        <f t="shared" si="985"/>
        <v>0</v>
      </c>
      <c r="BA494" s="14">
        <f t="shared" si="986"/>
        <v>0.63143560253748388</v>
      </c>
      <c r="BB494" s="56">
        <f>$J$4</f>
        <v>1</v>
      </c>
      <c r="BD494" s="45">
        <f t="shared" si="971"/>
        <v>-1.3439995280124562E-2</v>
      </c>
      <c r="BE494" s="45">
        <f t="shared" si="972"/>
        <v>-1.1817373465554035E-2</v>
      </c>
      <c r="BF494" s="45">
        <f t="shared" si="973"/>
        <v>-1.7737723605485024E-2</v>
      </c>
      <c r="BH494" s="15">
        <f t="shared" si="1006"/>
        <v>0.28893320556946062</v>
      </c>
      <c r="BI494" s="15">
        <f t="shared" si="1006"/>
        <v>-1.3847033105866675</v>
      </c>
      <c r="BJ494" s="15">
        <f t="shared" si="1006"/>
        <v>0.76964325572670234</v>
      </c>
      <c r="BL494" s="53">
        <f t="shared" si="975"/>
        <v>0.77491335848816167</v>
      </c>
      <c r="BM494" s="54">
        <f t="shared" si="976"/>
        <v>0.77491335848816167</v>
      </c>
      <c r="BO494" s="53">
        <f t="shared" si="977"/>
        <v>1</v>
      </c>
      <c r="BQ494" s="53">
        <f t="shared" si="957"/>
        <v>0.22508664151183833</v>
      </c>
      <c r="BR494" s="53">
        <f t="shared" si="958"/>
        <v>0.22508664151183833</v>
      </c>
      <c r="BT494" s="43"/>
      <c r="BV494" s="46"/>
      <c r="BW494" s="43"/>
      <c r="BX494" s="43"/>
      <c r="BY494" s="43"/>
      <c r="CA494" s="43"/>
      <c r="CC494" s="43"/>
    </row>
    <row r="495" spans="1:81" x14ac:dyDescent="0.25">
      <c r="A495" s="52"/>
      <c r="C495" s="16">
        <f t="shared" si="949"/>
        <v>1</v>
      </c>
      <c r="D495" s="14">
        <f>$H$5</f>
        <v>0</v>
      </c>
      <c r="E495" s="14">
        <f>$I$5</f>
        <v>1</v>
      </c>
      <c r="H495" s="45">
        <f t="shared" si="959"/>
        <v>0</v>
      </c>
      <c r="I495" s="45">
        <f t="shared" si="960"/>
        <v>0</v>
      </c>
      <c r="J495" s="45">
        <f t="shared" si="961"/>
        <v>0</v>
      </c>
      <c r="L495" s="15">
        <f t="shared" si="1007"/>
        <v>-0.94996176367938667</v>
      </c>
      <c r="M495" s="15">
        <f t="shared" si="1007"/>
        <v>0.94077631332652423</v>
      </c>
      <c r="N495" s="15">
        <f t="shared" si="1007"/>
        <v>0.94380935972504154</v>
      </c>
      <c r="O495" s="11"/>
      <c r="P495" s="53">
        <f t="shared" si="962"/>
        <v>-6.1524039543451314E-3</v>
      </c>
      <c r="Q495" s="54">
        <f t="shared" si="963"/>
        <v>0</v>
      </c>
      <c r="S495" s="53">
        <f t="shared" si="964"/>
        <v>0</v>
      </c>
      <c r="U495" s="55">
        <f t="shared" si="950"/>
        <v>-0.25228824209320766</v>
      </c>
      <c r="V495" s="53">
        <f t="shared" si="951"/>
        <v>0</v>
      </c>
      <c r="X495" s="43"/>
      <c r="Y495" s="43"/>
      <c r="AA495" s="16">
        <f t="shared" si="952"/>
        <v>1</v>
      </c>
      <c r="AB495" s="14">
        <f>$H$5</f>
        <v>0</v>
      </c>
      <c r="AC495" s="14">
        <f>$I$5</f>
        <v>1</v>
      </c>
      <c r="AF495" s="45">
        <f t="shared" si="965"/>
        <v>1.7323641559376036E-2</v>
      </c>
      <c r="AG495" s="45">
        <f t="shared" si="966"/>
        <v>1.7323641559376036E-2</v>
      </c>
      <c r="AH495" s="45">
        <f t="shared" si="967"/>
        <v>0</v>
      </c>
      <c r="AJ495" s="15">
        <f t="shared" si="1005"/>
        <v>-1.0600852058138061E-2</v>
      </c>
      <c r="AK495" s="15">
        <f t="shared" si="1005"/>
        <v>0.67668373771437407</v>
      </c>
      <c r="AL495" s="15">
        <f t="shared" si="1005"/>
        <v>0.65658877260242376</v>
      </c>
      <c r="AN495" s="53">
        <f t="shared" si="953"/>
        <v>0.64598792054428567</v>
      </c>
      <c r="AO495" s="54">
        <f t="shared" si="969"/>
        <v>0.64598792054428567</v>
      </c>
      <c r="AQ495" s="53">
        <f t="shared" si="970"/>
        <v>1</v>
      </c>
      <c r="AS495" s="55">
        <f t="shared" si="954"/>
        <v>0.14281590702848726</v>
      </c>
      <c r="AT495" s="53">
        <f t="shared" si="955"/>
        <v>0.14281590702848726</v>
      </c>
      <c r="AV495" s="43"/>
      <c r="AW495" s="43"/>
      <c r="AY495" s="16">
        <f t="shared" si="956"/>
        <v>1</v>
      </c>
      <c r="AZ495" s="14">
        <f t="shared" si="985"/>
        <v>0</v>
      </c>
      <c r="BA495" s="14">
        <f t="shared" si="986"/>
        <v>0.64598792054428567</v>
      </c>
      <c r="BB495" s="56">
        <f>$J$5</f>
        <v>1</v>
      </c>
      <c r="BD495" s="45">
        <f t="shared" si="971"/>
        <v>2.2508664151183834E-2</v>
      </c>
      <c r="BE495" s="45">
        <f t="shared" si="972"/>
        <v>0</v>
      </c>
      <c r="BF495" s="45">
        <f t="shared" si="973"/>
        <v>1.4212771910616626E-2</v>
      </c>
      <c r="BH495" s="15">
        <f t="shared" si="1006"/>
        <v>0.31144186972064447</v>
      </c>
      <c r="BI495" s="15">
        <f t="shared" si="1006"/>
        <v>-1.3847033105866675</v>
      </c>
      <c r="BJ495" s="15">
        <f t="shared" si="1006"/>
        <v>0.78385602763731899</v>
      </c>
      <c r="BL495" s="53">
        <f t="shared" si="975"/>
        <v>0.81780339502018029</v>
      </c>
      <c r="BM495" s="54">
        <f t="shared" si="976"/>
        <v>0.81780339502018029</v>
      </c>
      <c r="BO495" s="53">
        <f t="shared" si="977"/>
        <v>1</v>
      </c>
      <c r="BQ495" s="53">
        <f t="shared" si="957"/>
        <v>0.18219660497981971</v>
      </c>
      <c r="BR495" s="53">
        <f t="shared" si="958"/>
        <v>0.18219660497981971</v>
      </c>
      <c r="BT495" s="43"/>
      <c r="BV495" s="14"/>
      <c r="BW495" s="43"/>
      <c r="BX495" s="43"/>
      <c r="BY495" s="43"/>
      <c r="CA495" s="43"/>
      <c r="CC495" s="43"/>
    </row>
    <row r="496" spans="1:81" x14ac:dyDescent="0.25">
      <c r="A496" s="52"/>
      <c r="C496" s="16">
        <f t="shared" si="949"/>
        <v>1</v>
      </c>
      <c r="D496" s="14">
        <f>$H$6</f>
        <v>0</v>
      </c>
      <c r="E496" s="14">
        <f>$I$6</f>
        <v>0</v>
      </c>
      <c r="H496" s="45">
        <f t="shared" si="959"/>
        <v>0</v>
      </c>
      <c r="I496" s="45">
        <f t="shared" si="960"/>
        <v>0</v>
      </c>
      <c r="J496" s="45">
        <f t="shared" si="961"/>
        <v>0</v>
      </c>
      <c r="L496" s="15">
        <f t="shared" si="1007"/>
        <v>-0.94996176367938667</v>
      </c>
      <c r="M496" s="15">
        <f t="shared" si="1007"/>
        <v>0.94077631332652423</v>
      </c>
      <c r="N496" s="15">
        <f t="shared" si="1007"/>
        <v>0.94380935972504154</v>
      </c>
      <c r="O496" s="11"/>
      <c r="P496" s="53">
        <f t="shared" si="962"/>
        <v>-0.94996176367938667</v>
      </c>
      <c r="Q496" s="54">
        <f t="shared" si="963"/>
        <v>0</v>
      </c>
      <c r="S496" s="53">
        <f t="shared" si="964"/>
        <v>0</v>
      </c>
      <c r="U496" s="55">
        <f t="shared" si="950"/>
        <v>0.46053850246780537</v>
      </c>
      <c r="V496" s="53">
        <f t="shared" si="951"/>
        <v>0</v>
      </c>
      <c r="X496" s="43"/>
      <c r="Y496" s="43"/>
      <c r="AA496" s="16">
        <f t="shared" si="952"/>
        <v>1</v>
      </c>
      <c r="AB496" s="14">
        <f>$H$6</f>
        <v>0</v>
      </c>
      <c r="AC496" s="14">
        <f>$I$6</f>
        <v>0</v>
      </c>
      <c r="AF496" s="45">
        <f t="shared" si="965"/>
        <v>1.4281590702848727E-2</v>
      </c>
      <c r="AG496" s="45">
        <f t="shared" si="966"/>
        <v>0</v>
      </c>
      <c r="AH496" s="45">
        <f t="shared" si="967"/>
        <v>1.4281590702848727E-2</v>
      </c>
      <c r="AJ496" s="15">
        <f t="shared" si="1005"/>
        <v>3.6807386447106662E-3</v>
      </c>
      <c r="AK496" s="15">
        <f t="shared" si="1005"/>
        <v>0.67668373771437407</v>
      </c>
      <c r="AL496" s="15">
        <f t="shared" si="1005"/>
        <v>0.6708703633052725</v>
      </c>
      <c r="AN496" s="53">
        <f t="shared" si="953"/>
        <v>3.6807386447106662E-3</v>
      </c>
      <c r="AO496" s="54">
        <f t="shared" si="969"/>
        <v>3.6807386447106662E-3</v>
      </c>
      <c r="AQ496" s="53">
        <f t="shared" si="970"/>
        <v>1</v>
      </c>
      <c r="AS496" s="55">
        <f t="shared" si="954"/>
        <v>-0.2646171706200306</v>
      </c>
      <c r="AT496" s="53">
        <f t="shared" si="955"/>
        <v>-0.2646171706200306</v>
      </c>
      <c r="AV496" s="43"/>
      <c r="AW496" s="43"/>
      <c r="AY496" s="16">
        <f t="shared" si="956"/>
        <v>1</v>
      </c>
      <c r="AZ496" s="14">
        <f t="shared" si="985"/>
        <v>0</v>
      </c>
      <c r="BA496" s="14">
        <f t="shared" si="986"/>
        <v>3.6807386447106662E-3</v>
      </c>
      <c r="BB496" s="56">
        <f>$J$6</f>
        <v>0</v>
      </c>
      <c r="BD496" s="45">
        <f t="shared" si="971"/>
        <v>1.821966049798197E-2</v>
      </c>
      <c r="BE496" s="45">
        <f t="shared" si="972"/>
        <v>0</v>
      </c>
      <c r="BF496" s="45">
        <f t="shared" si="973"/>
        <v>1.176968059811424E-2</v>
      </c>
      <c r="BH496" s="15">
        <f t="shared" si="1006"/>
        <v>0.32966153021862643</v>
      </c>
      <c r="BI496" s="15">
        <f t="shared" si="1006"/>
        <v>-1.3847033105866675</v>
      </c>
      <c r="BJ496" s="15">
        <f t="shared" si="1006"/>
        <v>0.79562570823543322</v>
      </c>
      <c r="BL496" s="53">
        <f t="shared" si="975"/>
        <v>0.33259002050965386</v>
      </c>
      <c r="BM496" s="54">
        <f t="shared" si="976"/>
        <v>0.33259002050965386</v>
      </c>
      <c r="BO496" s="53">
        <f t="shared" si="977"/>
        <v>1</v>
      </c>
      <c r="BQ496" s="53">
        <f t="shared" si="957"/>
        <v>-0.33259002050965386</v>
      </c>
      <c r="BR496" s="53">
        <f t="shared" si="958"/>
        <v>-0.33259002050965386</v>
      </c>
      <c r="BT496" s="43"/>
      <c r="BV496" s="14"/>
      <c r="BW496" s="43"/>
      <c r="BX496" s="43"/>
      <c r="BY496" s="43"/>
      <c r="CA496" s="43"/>
      <c r="CC496" s="43"/>
    </row>
    <row r="497" spans="1:81" x14ac:dyDescent="0.25">
      <c r="A497" s="52"/>
      <c r="C497" s="16">
        <f t="shared" si="949"/>
        <v>1</v>
      </c>
      <c r="D497" s="14">
        <f>$H$7</f>
        <v>1</v>
      </c>
      <c r="E497" s="14">
        <f>$I$7</f>
        <v>1</v>
      </c>
      <c r="H497" s="45">
        <f t="shared" si="959"/>
        <v>0</v>
      </c>
      <c r="I497" s="45">
        <f t="shared" si="960"/>
        <v>0</v>
      </c>
      <c r="J497" s="45">
        <f t="shared" si="961"/>
        <v>0</v>
      </c>
      <c r="L497" s="15">
        <f t="shared" si="1007"/>
        <v>-0.94996176367938667</v>
      </c>
      <c r="M497" s="15">
        <f t="shared" si="1007"/>
        <v>0.94077631332652423</v>
      </c>
      <c r="N497" s="15">
        <f t="shared" si="1007"/>
        <v>0.94380935972504154</v>
      </c>
      <c r="O497" s="11"/>
      <c r="P497" s="53">
        <f t="shared" si="962"/>
        <v>0.9346239093721791</v>
      </c>
      <c r="Q497" s="54">
        <f t="shared" si="963"/>
        <v>0.9346239093721791</v>
      </c>
      <c r="S497" s="53">
        <f t="shared" si="964"/>
        <v>1</v>
      </c>
      <c r="U497" s="55">
        <f t="shared" si="950"/>
        <v>7.7663972221662547E-2</v>
      </c>
      <c r="V497" s="53">
        <f t="shared" si="951"/>
        <v>7.7663972221662547E-2</v>
      </c>
      <c r="X497" s="47">
        <f>ABS(V494)+ABS(V495)+ABS(V496)+ABS(V497)</f>
        <v>7.7663972221662547E-2</v>
      </c>
      <c r="Y497" s="45" t="str">
        <f>IF(X497&lt;X$17,"Yes","Not")</f>
        <v>Yes</v>
      </c>
      <c r="AA497" s="16">
        <f t="shared" si="952"/>
        <v>1</v>
      </c>
      <c r="AB497" s="14">
        <f>$H$7</f>
        <v>1</v>
      </c>
      <c r="AC497" s="14">
        <f>$I$7</f>
        <v>1</v>
      </c>
      <c r="AF497" s="45">
        <f t="shared" si="965"/>
        <v>-2.6461717062003062E-2</v>
      </c>
      <c r="AG497" s="45">
        <f t="shared" si="966"/>
        <v>0</v>
      </c>
      <c r="AH497" s="45">
        <f t="shared" si="967"/>
        <v>0</v>
      </c>
      <c r="AJ497" s="15">
        <f t="shared" si="1005"/>
        <v>-2.2780978417292395E-2</v>
      </c>
      <c r="AK497" s="15">
        <f t="shared" si="1005"/>
        <v>0.67668373771437407</v>
      </c>
      <c r="AL497" s="15">
        <f t="shared" si="1005"/>
        <v>0.6708703633052725</v>
      </c>
      <c r="AN497" s="53">
        <f t="shared" si="953"/>
        <v>1.324773122602354</v>
      </c>
      <c r="AO497" s="54">
        <f t="shared" si="969"/>
        <v>1.324773122602354</v>
      </c>
      <c r="AQ497" s="53">
        <f t="shared" si="970"/>
        <v>1</v>
      </c>
      <c r="AS497" s="55">
        <f t="shared" si="954"/>
        <v>-4.4617460640478314E-2</v>
      </c>
      <c r="AT497" s="53">
        <f t="shared" si="955"/>
        <v>-4.4617460640478314E-2</v>
      </c>
      <c r="AV497" s="47">
        <f>ABS(AT494)+ABS(AT495)+ABS(AT496)+ABS(AT497)</f>
        <v>0.62528695388275657</v>
      </c>
      <c r="AW497" s="45" t="str">
        <f>IF(AV497&lt;AV$17,"Yes","Not")</f>
        <v>Not</v>
      </c>
      <c r="AY497" s="16">
        <f t="shared" si="956"/>
        <v>1</v>
      </c>
      <c r="AZ497" s="14">
        <f t="shared" si="985"/>
        <v>0.9346239093721791</v>
      </c>
      <c r="BA497" s="14">
        <f t="shared" si="986"/>
        <v>1.324773122602354</v>
      </c>
      <c r="BB497" s="56">
        <f>$J$7</f>
        <v>0</v>
      </c>
      <c r="BD497" s="45">
        <f t="shared" si="971"/>
        <v>-3.3259002050965387E-2</v>
      </c>
      <c r="BE497" s="45">
        <f t="shared" si="972"/>
        <v>0</v>
      </c>
      <c r="BF497" s="45">
        <f t="shared" si="973"/>
        <v>-1.2241769413349961E-4</v>
      </c>
      <c r="BH497" s="15">
        <f t="shared" si="1006"/>
        <v>0.29640252816766105</v>
      </c>
      <c r="BI497" s="15">
        <f t="shared" si="1006"/>
        <v>-1.3847033105866675</v>
      </c>
      <c r="BJ497" s="15">
        <f t="shared" si="1006"/>
        <v>0.79550329054129976</v>
      </c>
      <c r="BL497" s="53">
        <f t="shared" si="975"/>
        <v>5.6087084957396449E-2</v>
      </c>
      <c r="BM497" s="54">
        <f t="shared" si="976"/>
        <v>5.6087084957396449E-2</v>
      </c>
      <c r="BO497" s="53">
        <f t="shared" si="977"/>
        <v>1</v>
      </c>
      <c r="BQ497" s="53">
        <f t="shared" si="957"/>
        <v>-5.6087084957396449E-2</v>
      </c>
      <c r="BR497" s="53">
        <f t="shared" si="958"/>
        <v>-5.6087084957396449E-2</v>
      </c>
      <c r="BT497" s="47">
        <f>ABS(BR494)+ABS(BR495)+ABS(BR496)+ABS(BR497)</f>
        <v>0.7959603519587084</v>
      </c>
      <c r="BV497" s="49">
        <f t="shared" ref="BV497" si="1026">ABS(BQ494)+ABS(BQ495)+ABS(BQ496)+ABS(BQ497)</f>
        <v>0.7959603519587084</v>
      </c>
      <c r="BW497" s="45">
        <f t="shared" ref="BW497" si="1027">IF(BV497&lt;BV$17,1,0)</f>
        <v>0</v>
      </c>
      <c r="BX497" s="43">
        <f t="shared" ref="BX497" si="1028">BX493+1</f>
        <v>120</v>
      </c>
      <c r="BY497" s="50" t="str">
        <f t="shared" ref="BY497" si="1029">IF(BW497=0,"",BX497)</f>
        <v/>
      </c>
      <c r="CA497" s="51">
        <f t="shared" ref="CA497" si="1030">BV497-BV493</f>
        <v>-0.10637837609756617</v>
      </c>
      <c r="CC497" s="43" t="str">
        <f t="shared" ref="CC497" si="1031">IF(CA497&gt;0,"***","")</f>
        <v/>
      </c>
    </row>
    <row r="498" spans="1:81" x14ac:dyDescent="0.25">
      <c r="A498" s="37">
        <v>121</v>
      </c>
      <c r="C498" s="38">
        <f t="shared" si="949"/>
        <v>1</v>
      </c>
      <c r="D498" s="39">
        <f>$H$4</f>
        <v>1</v>
      </c>
      <c r="E498" s="39">
        <f>$I$4</f>
        <v>0</v>
      </c>
      <c r="H498" s="45">
        <f t="shared" si="959"/>
        <v>7.7663972221662554E-3</v>
      </c>
      <c r="I498" s="45">
        <f t="shared" si="960"/>
        <v>7.7663972221662554E-3</v>
      </c>
      <c r="J498" s="45">
        <f t="shared" si="961"/>
        <v>7.7663972221662554E-3</v>
      </c>
      <c r="L498" s="45">
        <f t="shared" si="1007"/>
        <v>-0.94219536645722046</v>
      </c>
      <c r="M498" s="45">
        <f t="shared" si="1007"/>
        <v>0.94854271054869044</v>
      </c>
      <c r="N498" s="45">
        <f t="shared" si="1007"/>
        <v>0.95157575694720775</v>
      </c>
      <c r="O498" s="11"/>
      <c r="P498" s="40">
        <f t="shared" si="962"/>
        <v>6.3473440914699752E-3</v>
      </c>
      <c r="Q498" s="41">
        <f t="shared" si="963"/>
        <v>6.3473440914699752E-3</v>
      </c>
      <c r="S498" s="40">
        <f t="shared" si="964"/>
        <v>1</v>
      </c>
      <c r="U498" s="42">
        <f t="shared" si="950"/>
        <v>-0.29152418972153332</v>
      </c>
      <c r="V498" s="40">
        <f t="shared" si="951"/>
        <v>-0.29152418972153332</v>
      </c>
      <c r="X498" s="43"/>
      <c r="Y498" s="43"/>
      <c r="AA498" s="38">
        <f t="shared" si="952"/>
        <v>1</v>
      </c>
      <c r="AB498" s="39">
        <f>$H$4</f>
        <v>1</v>
      </c>
      <c r="AC498" s="39">
        <f>$I$4</f>
        <v>0</v>
      </c>
      <c r="AF498" s="45">
        <f t="shared" si="965"/>
        <v>-4.4617460640478312E-3</v>
      </c>
      <c r="AG498" s="45">
        <f t="shared" si="966"/>
        <v>-4.4617460640478312E-3</v>
      </c>
      <c r="AH498" s="45">
        <f t="shared" si="967"/>
        <v>-4.4617460640478312E-3</v>
      </c>
      <c r="AJ498" s="45">
        <f t="shared" si="1005"/>
        <v>-2.7242724481340228E-2</v>
      </c>
      <c r="AK498" s="45">
        <f t="shared" si="1005"/>
        <v>0.67222199165032626</v>
      </c>
      <c r="AL498" s="45">
        <f t="shared" si="1005"/>
        <v>0.66640861724122469</v>
      </c>
      <c r="AN498" s="40">
        <f t="shared" si="953"/>
        <v>0.64497926716898601</v>
      </c>
      <c r="AO498" s="41">
        <f t="shared" si="969"/>
        <v>0.64497926716898601</v>
      </c>
      <c r="AQ498" s="40">
        <f t="shared" si="970"/>
        <v>1</v>
      </c>
      <c r="AS498" s="42">
        <f t="shared" si="954"/>
        <v>0.16528876541280443</v>
      </c>
      <c r="AT498" s="40">
        <f t="shared" si="955"/>
        <v>0.16528876541280443</v>
      </c>
      <c r="AV498" s="43"/>
      <c r="AW498" s="43"/>
      <c r="AY498" s="38">
        <f t="shared" si="956"/>
        <v>1</v>
      </c>
      <c r="AZ498" s="39">
        <f t="shared" si="985"/>
        <v>6.3473440914699752E-3</v>
      </c>
      <c r="BA498" s="39">
        <f t="shared" si="986"/>
        <v>0.64497926716898601</v>
      </c>
      <c r="BB498" s="44">
        <f>$J$4</f>
        <v>1</v>
      </c>
      <c r="BD498" s="45">
        <f t="shared" si="971"/>
        <v>-5.6087084957396451E-3</v>
      </c>
      <c r="BE498" s="45">
        <f t="shared" si="972"/>
        <v>-5.2420330608171414E-3</v>
      </c>
      <c r="BF498" s="45">
        <f t="shared" si="973"/>
        <v>-7.430266267667361E-3</v>
      </c>
      <c r="BH498" s="45">
        <f t="shared" si="1006"/>
        <v>0.29079381967192142</v>
      </c>
      <c r="BI498" s="45">
        <f t="shared" si="1006"/>
        <v>-1.3899453436474847</v>
      </c>
      <c r="BJ498" s="45">
        <f t="shared" si="1006"/>
        <v>0.78807302427363235</v>
      </c>
      <c r="BL498" s="40">
        <f t="shared" si="975"/>
        <v>0.79026211997910822</v>
      </c>
      <c r="BM498" s="41">
        <f t="shared" si="976"/>
        <v>0.79026211997910822</v>
      </c>
      <c r="BO498" s="40">
        <f t="shared" si="977"/>
        <v>1</v>
      </c>
      <c r="BQ498" s="40">
        <f t="shared" si="957"/>
        <v>0.20973788002089178</v>
      </c>
      <c r="BR498" s="40">
        <f t="shared" si="958"/>
        <v>0.20973788002089178</v>
      </c>
      <c r="BT498" s="43"/>
      <c r="BV498" s="46"/>
      <c r="BW498" s="43"/>
      <c r="BX498" s="43"/>
      <c r="BY498" s="43"/>
      <c r="CA498" s="43"/>
      <c r="CC498" s="43"/>
    </row>
    <row r="499" spans="1:81" x14ac:dyDescent="0.25">
      <c r="A499" s="37"/>
      <c r="C499" s="38">
        <f t="shared" si="949"/>
        <v>1</v>
      </c>
      <c r="D499" s="39">
        <f>$H$5</f>
        <v>0</v>
      </c>
      <c r="E499" s="39">
        <f>$I$5</f>
        <v>1</v>
      </c>
      <c r="H499" s="45">
        <f t="shared" si="959"/>
        <v>-2.9152418972153333E-2</v>
      </c>
      <c r="I499" s="45">
        <f t="shared" si="960"/>
        <v>-2.9152418972153333E-2</v>
      </c>
      <c r="J499" s="45">
        <f t="shared" si="961"/>
        <v>0</v>
      </c>
      <c r="L499" s="45">
        <f t="shared" si="1007"/>
        <v>-0.97134778542937383</v>
      </c>
      <c r="M499" s="45">
        <f t="shared" si="1007"/>
        <v>0.91939029157653707</v>
      </c>
      <c r="N499" s="45">
        <f t="shared" si="1007"/>
        <v>0.95157575694720775</v>
      </c>
      <c r="O499" s="11"/>
      <c r="P499" s="40">
        <f t="shared" si="962"/>
        <v>-1.9772028482166082E-2</v>
      </c>
      <c r="Q499" s="41">
        <f t="shared" si="963"/>
        <v>0</v>
      </c>
      <c r="S499" s="40">
        <f t="shared" si="964"/>
        <v>0</v>
      </c>
      <c r="U499" s="42">
        <f t="shared" si="950"/>
        <v>-0.22602101570512639</v>
      </c>
      <c r="V499" s="40">
        <f t="shared" si="951"/>
        <v>0</v>
      </c>
      <c r="X499" s="43"/>
      <c r="Y499" s="43"/>
      <c r="AA499" s="38">
        <f t="shared" si="952"/>
        <v>1</v>
      </c>
      <c r="AB499" s="39">
        <f>$H$5</f>
        <v>0</v>
      </c>
      <c r="AC499" s="39">
        <f>$I$5</f>
        <v>1</v>
      </c>
      <c r="AF499" s="45">
        <f t="shared" si="965"/>
        <v>1.6528876541280445E-2</v>
      </c>
      <c r="AG499" s="45">
        <f t="shared" si="966"/>
        <v>1.6528876541280445E-2</v>
      </c>
      <c r="AH499" s="45">
        <f t="shared" si="967"/>
        <v>0</v>
      </c>
      <c r="AJ499" s="45">
        <f t="shared" ref="AJ499:AL514" si="1032">AJ498+AF499</f>
        <v>-1.0713847940059782E-2</v>
      </c>
      <c r="AK499" s="45">
        <f t="shared" si="1032"/>
        <v>0.68875086819160669</v>
      </c>
      <c r="AL499" s="45">
        <f t="shared" si="1032"/>
        <v>0.66640861724122469</v>
      </c>
      <c r="AN499" s="40">
        <f t="shared" si="953"/>
        <v>0.65569476930116488</v>
      </c>
      <c r="AO499" s="41">
        <f t="shared" si="969"/>
        <v>0.65569476930116488</v>
      </c>
      <c r="AQ499" s="40">
        <f t="shared" si="970"/>
        <v>1</v>
      </c>
      <c r="AS499" s="42">
        <f t="shared" si="954"/>
        <v>0.13036192834672933</v>
      </c>
      <c r="AT499" s="40">
        <f t="shared" si="955"/>
        <v>0.13036192834672933</v>
      </c>
      <c r="AV499" s="43"/>
      <c r="AW499" s="43"/>
      <c r="AY499" s="38">
        <f t="shared" si="956"/>
        <v>1</v>
      </c>
      <c r="AZ499" s="39">
        <f t="shared" si="985"/>
        <v>0</v>
      </c>
      <c r="BA499" s="39">
        <f t="shared" si="986"/>
        <v>0.65569476930116488</v>
      </c>
      <c r="BB499" s="44">
        <f>$J$5</f>
        <v>1</v>
      </c>
      <c r="BD499" s="45">
        <f t="shared" si="971"/>
        <v>2.097378800208918E-2</v>
      </c>
      <c r="BE499" s="45">
        <f t="shared" si="972"/>
        <v>1.3312784935080461E-4</v>
      </c>
      <c r="BF499" s="45">
        <f t="shared" si="973"/>
        <v>1.352765841534515E-2</v>
      </c>
      <c r="BH499" s="45">
        <f t="shared" ref="BH499:BJ514" si="1033">BH498+BD499</f>
        <v>0.31176760767401057</v>
      </c>
      <c r="BI499" s="45">
        <f t="shared" si="1033"/>
        <v>-1.3898122157981339</v>
      </c>
      <c r="BJ499" s="45">
        <f t="shared" si="1033"/>
        <v>0.80160068268897755</v>
      </c>
      <c r="BL499" s="40">
        <f t="shared" si="975"/>
        <v>0.837372982381416</v>
      </c>
      <c r="BM499" s="41">
        <f t="shared" si="976"/>
        <v>0.837372982381416</v>
      </c>
      <c r="BO499" s="40">
        <f t="shared" si="977"/>
        <v>1</v>
      </c>
      <c r="BQ499" s="40">
        <f t="shared" si="957"/>
        <v>0.162627017618584</v>
      </c>
      <c r="BR499" s="40">
        <f t="shared" si="958"/>
        <v>0.162627017618584</v>
      </c>
      <c r="BT499" s="43"/>
      <c r="BV499" s="14"/>
      <c r="BW499" s="43"/>
      <c r="BX499" s="43"/>
      <c r="BY499" s="43"/>
      <c r="CA499" s="43"/>
      <c r="CC499" s="43"/>
    </row>
    <row r="500" spans="1:81" x14ac:dyDescent="0.25">
      <c r="A500" s="37"/>
      <c r="C500" s="38">
        <f t="shared" si="949"/>
        <v>1</v>
      </c>
      <c r="D500" s="39">
        <f>$H$6</f>
        <v>0</v>
      </c>
      <c r="E500" s="39">
        <f>$I$6</f>
        <v>0</v>
      </c>
      <c r="H500" s="45">
        <f t="shared" si="959"/>
        <v>0</v>
      </c>
      <c r="I500" s="45">
        <f t="shared" si="960"/>
        <v>0</v>
      </c>
      <c r="J500" s="45">
        <f t="shared" si="961"/>
        <v>0</v>
      </c>
      <c r="L500" s="45">
        <f t="shared" ref="L500:N515" si="1034">L499+H500</f>
        <v>-0.97134778542937383</v>
      </c>
      <c r="M500" s="45">
        <f t="shared" si="1034"/>
        <v>0.91939029157653707</v>
      </c>
      <c r="N500" s="45">
        <f t="shared" si="1034"/>
        <v>0.95157575694720775</v>
      </c>
      <c r="O500" s="11"/>
      <c r="P500" s="40">
        <f t="shared" si="962"/>
        <v>-0.97134778542937383</v>
      </c>
      <c r="Q500" s="41">
        <f t="shared" si="963"/>
        <v>0</v>
      </c>
      <c r="S500" s="40">
        <f t="shared" si="964"/>
        <v>0</v>
      </c>
      <c r="U500" s="42">
        <f t="shared" si="950"/>
        <v>0.45852221358642858</v>
      </c>
      <c r="V500" s="40">
        <f t="shared" si="951"/>
        <v>0</v>
      </c>
      <c r="X500" s="43"/>
      <c r="Y500" s="43"/>
      <c r="AA500" s="38">
        <f t="shared" si="952"/>
        <v>1</v>
      </c>
      <c r="AB500" s="39">
        <f>$H$6</f>
        <v>0</v>
      </c>
      <c r="AC500" s="39">
        <f>$I$6</f>
        <v>0</v>
      </c>
      <c r="AF500" s="45">
        <f t="shared" si="965"/>
        <v>1.3036192834672933E-2</v>
      </c>
      <c r="AG500" s="45">
        <f t="shared" si="966"/>
        <v>0</v>
      </c>
      <c r="AH500" s="45">
        <f t="shared" si="967"/>
        <v>1.3036192834672933E-2</v>
      </c>
      <c r="AJ500" s="45">
        <f t="shared" si="1032"/>
        <v>2.3223448946131514E-3</v>
      </c>
      <c r="AK500" s="45">
        <f t="shared" si="1032"/>
        <v>0.68875086819160669</v>
      </c>
      <c r="AL500" s="45">
        <f t="shared" si="1032"/>
        <v>0.67944481007589763</v>
      </c>
      <c r="AN500" s="40">
        <f t="shared" si="953"/>
        <v>2.3223448946131514E-3</v>
      </c>
      <c r="AO500" s="41">
        <f t="shared" si="969"/>
        <v>2.3223448946131514E-3</v>
      </c>
      <c r="AQ500" s="40">
        <f t="shared" si="970"/>
        <v>1</v>
      </c>
      <c r="AS500" s="42">
        <f t="shared" si="954"/>
        <v>-0.26797944824853603</v>
      </c>
      <c r="AT500" s="40">
        <f t="shared" si="955"/>
        <v>-0.26797944824853603</v>
      </c>
      <c r="AV500" s="43"/>
      <c r="AW500" s="43"/>
      <c r="AY500" s="38">
        <f t="shared" si="956"/>
        <v>1</v>
      </c>
      <c r="AZ500" s="39">
        <f t="shared" si="985"/>
        <v>0</v>
      </c>
      <c r="BA500" s="39">
        <f t="shared" si="986"/>
        <v>2.3223448946131514E-3</v>
      </c>
      <c r="BB500" s="44">
        <f>$J$6</f>
        <v>0</v>
      </c>
      <c r="BD500" s="45">
        <f t="shared" si="971"/>
        <v>1.62627017618584E-2</v>
      </c>
      <c r="BE500" s="45">
        <f t="shared" si="972"/>
        <v>0</v>
      </c>
      <c r="BF500" s="45">
        <f t="shared" si="973"/>
        <v>1.0663368479955391E-2</v>
      </c>
      <c r="BH500" s="45">
        <f t="shared" si="1033"/>
        <v>0.32803030943586897</v>
      </c>
      <c r="BI500" s="45">
        <f t="shared" si="1033"/>
        <v>-1.3898122157981339</v>
      </c>
      <c r="BJ500" s="45">
        <f t="shared" si="1033"/>
        <v>0.81226405116893297</v>
      </c>
      <c r="BL500" s="40">
        <f t="shared" si="975"/>
        <v>0.32991666670817893</v>
      </c>
      <c r="BM500" s="41">
        <f t="shared" si="976"/>
        <v>0.32991666670817893</v>
      </c>
      <c r="BO500" s="40">
        <f t="shared" si="977"/>
        <v>1</v>
      </c>
      <c r="BQ500" s="40">
        <f t="shared" si="957"/>
        <v>-0.32991666670817893</v>
      </c>
      <c r="BR500" s="40">
        <f t="shared" si="958"/>
        <v>-0.32991666670817893</v>
      </c>
      <c r="BT500" s="43"/>
      <c r="BV500" s="14"/>
      <c r="BW500" s="43"/>
      <c r="BX500" s="43"/>
      <c r="BY500" s="43"/>
      <c r="CA500" s="43"/>
      <c r="CC500" s="43"/>
    </row>
    <row r="501" spans="1:81" ht="15.75" thickBot="1" x14ac:dyDescent="0.3">
      <c r="A501" s="37"/>
      <c r="C501" s="57">
        <f t="shared" si="949"/>
        <v>1</v>
      </c>
      <c r="D501" s="58">
        <f>$H$7</f>
        <v>1</v>
      </c>
      <c r="E501" s="58">
        <f>$I$7</f>
        <v>1</v>
      </c>
      <c r="H501" s="45">
        <f t="shared" si="959"/>
        <v>0</v>
      </c>
      <c r="I501" s="45">
        <f t="shared" si="960"/>
        <v>0</v>
      </c>
      <c r="J501" s="45">
        <f t="shared" si="961"/>
        <v>0</v>
      </c>
      <c r="L501" s="59">
        <f t="shared" si="1034"/>
        <v>-0.97134778542937383</v>
      </c>
      <c r="M501" s="59">
        <f t="shared" si="1034"/>
        <v>0.91939029157653707</v>
      </c>
      <c r="N501" s="59">
        <f t="shared" si="1034"/>
        <v>0.95157575694720775</v>
      </c>
      <c r="O501" s="11"/>
      <c r="P501" s="60">
        <f t="shared" si="962"/>
        <v>0.89961826309437098</v>
      </c>
      <c r="Q501" s="41">
        <f t="shared" si="963"/>
        <v>0.89961826309437098</v>
      </c>
      <c r="S501" s="40">
        <f t="shared" si="964"/>
        <v>1</v>
      </c>
      <c r="U501" s="61">
        <f t="shared" si="950"/>
        <v>0.18914059020548016</v>
      </c>
      <c r="V501" s="60">
        <f t="shared" si="951"/>
        <v>0.18914059020548016</v>
      </c>
      <c r="X501" s="47">
        <f>ABS(V498)+ABS(V499)+ABS(V500)+ABS(V501)</f>
        <v>0.48066477992701351</v>
      </c>
      <c r="Y501" s="45" t="str">
        <f>IF(X501&lt;X$17,"Yes","Not")</f>
        <v>Not</v>
      </c>
      <c r="AA501" s="57">
        <f t="shared" si="952"/>
        <v>1</v>
      </c>
      <c r="AB501" s="58">
        <f>$H$7</f>
        <v>1</v>
      </c>
      <c r="AC501" s="58">
        <f>$I$7</f>
        <v>1</v>
      </c>
      <c r="AF501" s="45">
        <f t="shared" si="965"/>
        <v>-2.6797944824853606E-2</v>
      </c>
      <c r="AG501" s="45">
        <f t="shared" si="966"/>
        <v>0</v>
      </c>
      <c r="AH501" s="45">
        <f t="shared" si="967"/>
        <v>0</v>
      </c>
      <c r="AJ501" s="59">
        <f t="shared" si="1032"/>
        <v>-2.4475599930240455E-2</v>
      </c>
      <c r="AK501" s="59">
        <f t="shared" si="1032"/>
        <v>0.68875086819160669</v>
      </c>
      <c r="AL501" s="59">
        <f t="shared" si="1032"/>
        <v>0.67944481007589763</v>
      </c>
      <c r="AN501" s="60">
        <f t="shared" si="953"/>
        <v>1.3437200783372638</v>
      </c>
      <c r="AO501" s="41">
        <f t="shared" si="969"/>
        <v>1.3437200783372638</v>
      </c>
      <c r="AQ501" s="40">
        <f t="shared" si="970"/>
        <v>1</v>
      </c>
      <c r="AS501" s="61">
        <f t="shared" si="954"/>
        <v>-0.11053119890258477</v>
      </c>
      <c r="AT501" s="60">
        <f t="shared" si="955"/>
        <v>-0.11053119890258477</v>
      </c>
      <c r="AV501" s="47">
        <f>ABS(AT498)+ABS(AT499)+ABS(AT500)+ABS(AT501)</f>
        <v>0.67416134091065461</v>
      </c>
      <c r="AW501" s="45" t="str">
        <f>IF(AV501&lt;AV$17,"Yes","Not")</f>
        <v>Not</v>
      </c>
      <c r="AY501" s="57">
        <f t="shared" si="956"/>
        <v>1</v>
      </c>
      <c r="AZ501" s="58">
        <f t="shared" si="985"/>
        <v>0.89961826309437098</v>
      </c>
      <c r="BA501" s="58">
        <f t="shared" si="986"/>
        <v>1.3437200783372638</v>
      </c>
      <c r="BB501" s="62">
        <f>$J$7</f>
        <v>0</v>
      </c>
      <c r="BD501" s="45">
        <f t="shared" si="971"/>
        <v>-3.2991666670817897E-2</v>
      </c>
      <c r="BE501" s="45">
        <f t="shared" si="972"/>
        <v>0</v>
      </c>
      <c r="BF501" s="45">
        <f t="shared" si="973"/>
        <v>-7.6618028657752797E-5</v>
      </c>
      <c r="BH501" s="59">
        <f t="shared" si="1033"/>
        <v>0.2950386427650511</v>
      </c>
      <c r="BI501" s="59">
        <f t="shared" si="1033"/>
        <v>-1.3898122157981339</v>
      </c>
      <c r="BJ501" s="59">
        <f t="shared" si="1033"/>
        <v>0.81218743314027519</v>
      </c>
      <c r="BL501" s="60">
        <f t="shared" si="975"/>
        <v>0.13609075244518665</v>
      </c>
      <c r="BM501" s="41">
        <f t="shared" si="976"/>
        <v>0.13609075244518665</v>
      </c>
      <c r="BO501" s="40">
        <f t="shared" si="977"/>
        <v>1</v>
      </c>
      <c r="BQ501" s="60">
        <f t="shared" si="957"/>
        <v>-0.13609075244518665</v>
      </c>
      <c r="BR501" s="60">
        <f t="shared" si="958"/>
        <v>-0.13609075244518665</v>
      </c>
      <c r="BT501" s="47">
        <f>ABS(BR498)+ABS(BR499)+ABS(BR500)+ABS(BR501)</f>
        <v>0.83837231679284141</v>
      </c>
      <c r="BV501" s="49">
        <f t="shared" ref="BV501" si="1035">ABS(BQ498)+ABS(BQ499)+ABS(BQ500)+ABS(BQ501)</f>
        <v>0.83837231679284141</v>
      </c>
      <c r="BW501" s="45">
        <f t="shared" ref="BW501" si="1036">IF(BV501&lt;BV$17,1,0)</f>
        <v>0</v>
      </c>
      <c r="BX501" s="43">
        <f t="shared" ref="BX501" si="1037">BX497+1</f>
        <v>121</v>
      </c>
      <c r="BY501" s="50" t="str">
        <f t="shared" ref="BY501" si="1038">IF(BW501=0,"",BX501)</f>
        <v/>
      </c>
      <c r="CA501" s="51">
        <f t="shared" ref="CA501" si="1039">BV501-BV497</f>
        <v>4.2411964834133009E-2</v>
      </c>
      <c r="CC501" s="43" t="str">
        <f t="shared" ref="CC501" si="1040">IF(CA501&gt;0,"***","")</f>
        <v>***</v>
      </c>
    </row>
    <row r="502" spans="1:81" ht="15.75" thickTop="1" x14ac:dyDescent="0.25">
      <c r="A502" s="52">
        <v>122</v>
      </c>
      <c r="C502" s="16">
        <f t="shared" si="949"/>
        <v>1</v>
      </c>
      <c r="D502" s="14">
        <f>$H$4</f>
        <v>1</v>
      </c>
      <c r="E502" s="14">
        <f>$I$4</f>
        <v>0</v>
      </c>
      <c r="H502" s="45">
        <f t="shared" si="959"/>
        <v>1.8914059020548019E-2</v>
      </c>
      <c r="I502" s="45">
        <f t="shared" si="960"/>
        <v>1.8914059020548019E-2</v>
      </c>
      <c r="J502" s="45">
        <f t="shared" si="961"/>
        <v>1.8914059020548019E-2</v>
      </c>
      <c r="L502" s="15">
        <f t="shared" si="1034"/>
        <v>-0.95243372640882584</v>
      </c>
      <c r="M502" s="15">
        <f t="shared" si="1034"/>
        <v>0.93830435059708506</v>
      </c>
      <c r="N502" s="15">
        <f t="shared" si="1034"/>
        <v>0.97048981596775574</v>
      </c>
      <c r="O502" s="11"/>
      <c r="P502" s="53">
        <f t="shared" si="962"/>
        <v>-1.4129375811740785E-2</v>
      </c>
      <c r="Q502" s="54">
        <f t="shared" si="963"/>
        <v>0</v>
      </c>
      <c r="S502" s="53">
        <f t="shared" si="964"/>
        <v>0</v>
      </c>
      <c r="U502" s="55">
        <f t="shared" si="950"/>
        <v>-0.29268186150931924</v>
      </c>
      <c r="V502" s="53">
        <f t="shared" si="951"/>
        <v>0</v>
      </c>
      <c r="X502" s="43"/>
      <c r="Y502" s="43"/>
      <c r="AA502" s="16">
        <f t="shared" si="952"/>
        <v>1</v>
      </c>
      <c r="AB502" s="14">
        <f>$H$4</f>
        <v>1</v>
      </c>
      <c r="AC502" s="14">
        <f>$I$4</f>
        <v>0</v>
      </c>
      <c r="AF502" s="45">
        <f t="shared" si="965"/>
        <v>-1.1053119890258478E-2</v>
      </c>
      <c r="AG502" s="45">
        <f t="shared" si="966"/>
        <v>-1.1053119890258478E-2</v>
      </c>
      <c r="AH502" s="45">
        <f t="shared" si="967"/>
        <v>-1.1053119890258478E-2</v>
      </c>
      <c r="AJ502" s="15">
        <f t="shared" si="1032"/>
        <v>-3.5528719820498933E-2</v>
      </c>
      <c r="AK502" s="15">
        <f t="shared" si="1032"/>
        <v>0.67769774830134821</v>
      </c>
      <c r="AL502" s="15">
        <f t="shared" si="1032"/>
        <v>0.66839169018563915</v>
      </c>
      <c r="AN502" s="53">
        <f t="shared" si="953"/>
        <v>0.64216902848084922</v>
      </c>
      <c r="AO502" s="54">
        <f t="shared" si="969"/>
        <v>0.64216902848084922</v>
      </c>
      <c r="AQ502" s="53">
        <f t="shared" si="970"/>
        <v>1</v>
      </c>
      <c r="AS502" s="55">
        <f t="shared" si="954"/>
        <v>0.16572836839207875</v>
      </c>
      <c r="AT502" s="53">
        <f t="shared" si="955"/>
        <v>0.16572836839207875</v>
      </c>
      <c r="AV502" s="43"/>
      <c r="AW502" s="43"/>
      <c r="AY502" s="16">
        <f t="shared" si="956"/>
        <v>1</v>
      </c>
      <c r="AZ502" s="14">
        <f t="shared" si="985"/>
        <v>0</v>
      </c>
      <c r="BA502" s="14">
        <f t="shared" si="986"/>
        <v>0.64216902848084922</v>
      </c>
      <c r="BB502" s="56">
        <f>$J$4</f>
        <v>1</v>
      </c>
      <c r="BD502" s="45">
        <f t="shared" si="971"/>
        <v>-1.3609075244518666E-2</v>
      </c>
      <c r="BE502" s="45">
        <f t="shared" si="972"/>
        <v>-1.2242972633794485E-2</v>
      </c>
      <c r="BF502" s="45">
        <f t="shared" si="973"/>
        <v>-1.8286787653662338E-2</v>
      </c>
      <c r="BH502" s="15">
        <f t="shared" si="1033"/>
        <v>0.28142956752053244</v>
      </c>
      <c r="BI502" s="15">
        <f t="shared" si="1033"/>
        <v>-1.4020551884319283</v>
      </c>
      <c r="BJ502" s="15">
        <f t="shared" si="1033"/>
        <v>0.79390064548661288</v>
      </c>
      <c r="BL502" s="53">
        <f t="shared" si="975"/>
        <v>0.79124797374298983</v>
      </c>
      <c r="BM502" s="54">
        <f t="shared" si="976"/>
        <v>0.79124797374298983</v>
      </c>
      <c r="BO502" s="53">
        <f t="shared" si="977"/>
        <v>1</v>
      </c>
      <c r="BQ502" s="53">
        <f t="shared" si="957"/>
        <v>0.20875202625701017</v>
      </c>
      <c r="BR502" s="53">
        <f t="shared" si="958"/>
        <v>0.20875202625701017</v>
      </c>
      <c r="BT502" s="43"/>
      <c r="BV502" s="46"/>
      <c r="BW502" s="43"/>
      <c r="BX502" s="43"/>
      <c r="BY502" s="43"/>
      <c r="CA502" s="43"/>
      <c r="CC502" s="43"/>
    </row>
    <row r="503" spans="1:81" x14ac:dyDescent="0.25">
      <c r="A503" s="52"/>
      <c r="C503" s="16">
        <f t="shared" si="949"/>
        <v>1</v>
      </c>
      <c r="D503" s="14">
        <f>$H$5</f>
        <v>0</v>
      </c>
      <c r="E503" s="14">
        <f>$I$5</f>
        <v>1</v>
      </c>
      <c r="H503" s="45">
        <f t="shared" si="959"/>
        <v>0</v>
      </c>
      <c r="I503" s="45">
        <f t="shared" si="960"/>
        <v>0</v>
      </c>
      <c r="J503" s="45">
        <f t="shared" si="961"/>
        <v>0</v>
      </c>
      <c r="L503" s="15">
        <f t="shared" si="1034"/>
        <v>-0.95243372640882584</v>
      </c>
      <c r="M503" s="15">
        <f t="shared" si="1034"/>
        <v>0.93830435059708506</v>
      </c>
      <c r="N503" s="15">
        <f t="shared" si="1034"/>
        <v>0.97048981596775574</v>
      </c>
      <c r="O503" s="11"/>
      <c r="P503" s="53">
        <f t="shared" si="962"/>
        <v>1.80560895589299E-2</v>
      </c>
      <c r="Q503" s="54">
        <f t="shared" si="963"/>
        <v>1.80560895589299E-2</v>
      </c>
      <c r="S503" s="53">
        <f t="shared" si="964"/>
        <v>1</v>
      </c>
      <c r="U503" s="55">
        <f t="shared" si="950"/>
        <v>-0.27861276872990631</v>
      </c>
      <c r="V503" s="53">
        <f t="shared" si="951"/>
        <v>-0.27861276872990631</v>
      </c>
      <c r="X503" s="43"/>
      <c r="Y503" s="43"/>
      <c r="AA503" s="16">
        <f t="shared" si="952"/>
        <v>1</v>
      </c>
      <c r="AB503" s="14">
        <f>$H$5</f>
        <v>0</v>
      </c>
      <c r="AC503" s="14">
        <f>$I$5</f>
        <v>1</v>
      </c>
      <c r="AF503" s="45">
        <f t="shared" si="965"/>
        <v>1.6572836839207874E-2</v>
      </c>
      <c r="AG503" s="45">
        <f t="shared" si="966"/>
        <v>1.6572836839207874E-2</v>
      </c>
      <c r="AH503" s="45">
        <f t="shared" si="967"/>
        <v>0</v>
      </c>
      <c r="AJ503" s="15">
        <f t="shared" si="1032"/>
        <v>-1.8955882981291059E-2</v>
      </c>
      <c r="AK503" s="15">
        <f t="shared" si="1032"/>
        <v>0.69427058514055606</v>
      </c>
      <c r="AL503" s="15">
        <f t="shared" si="1032"/>
        <v>0.66839169018563915</v>
      </c>
      <c r="AN503" s="53">
        <f t="shared" si="953"/>
        <v>0.64943580720434813</v>
      </c>
      <c r="AO503" s="54">
        <f t="shared" si="969"/>
        <v>0.64943580720434813</v>
      </c>
      <c r="AQ503" s="53">
        <f t="shared" si="970"/>
        <v>1</v>
      </c>
      <c r="AS503" s="55">
        <f t="shared" si="954"/>
        <v>0.16042576411711496</v>
      </c>
      <c r="AT503" s="53">
        <f t="shared" si="955"/>
        <v>0.16042576411711496</v>
      </c>
      <c r="AV503" s="43"/>
      <c r="AW503" s="43"/>
      <c r="AY503" s="16">
        <f t="shared" si="956"/>
        <v>1</v>
      </c>
      <c r="AZ503" s="14">
        <f t="shared" si="985"/>
        <v>1.80560895589299E-2</v>
      </c>
      <c r="BA503" s="14">
        <f t="shared" si="986"/>
        <v>0.64943580720434813</v>
      </c>
      <c r="BB503" s="56">
        <f>$J$5</f>
        <v>1</v>
      </c>
      <c r="BD503" s="45">
        <f t="shared" si="971"/>
        <v>2.0875202625701018E-2</v>
      </c>
      <c r="BE503" s="45">
        <f t="shared" si="972"/>
        <v>0</v>
      </c>
      <c r="BF503" s="45">
        <f t="shared" si="973"/>
        <v>1.3405408589487296E-2</v>
      </c>
      <c r="BH503" s="15">
        <f t="shared" si="1033"/>
        <v>0.30230477014623347</v>
      </c>
      <c r="BI503" s="15">
        <f t="shared" si="1033"/>
        <v>-1.4020551884319283</v>
      </c>
      <c r="BJ503" s="15">
        <f t="shared" si="1033"/>
        <v>0.80730605407610012</v>
      </c>
      <c r="BL503" s="53">
        <f t="shared" si="975"/>
        <v>0.80128259498721344</v>
      </c>
      <c r="BM503" s="54">
        <f t="shared" si="976"/>
        <v>0.80128259498721344</v>
      </c>
      <c r="BO503" s="53">
        <f t="shared" si="977"/>
        <v>1</v>
      </c>
      <c r="BQ503" s="53">
        <f t="shared" si="957"/>
        <v>0.19871740501278656</v>
      </c>
      <c r="BR503" s="53">
        <f t="shared" si="958"/>
        <v>0.19871740501278656</v>
      </c>
      <c r="BT503" s="43"/>
      <c r="BV503" s="14"/>
      <c r="BW503" s="43"/>
      <c r="BX503" s="43"/>
      <c r="BY503" s="43"/>
      <c r="CA503" s="43"/>
      <c r="CC503" s="43"/>
    </row>
    <row r="504" spans="1:81" x14ac:dyDescent="0.25">
      <c r="A504" s="52"/>
      <c r="C504" s="16">
        <f t="shared" si="949"/>
        <v>1</v>
      </c>
      <c r="D504" s="14">
        <f>$H$6</f>
        <v>0</v>
      </c>
      <c r="E504" s="14">
        <f>$I$6</f>
        <v>0</v>
      </c>
      <c r="H504" s="45">
        <f t="shared" si="959"/>
        <v>-2.7861276872990632E-2</v>
      </c>
      <c r="I504" s="45">
        <f t="shared" si="960"/>
        <v>0</v>
      </c>
      <c r="J504" s="45">
        <f t="shared" si="961"/>
        <v>-2.7861276872990632E-2</v>
      </c>
      <c r="L504" s="15">
        <f t="shared" si="1034"/>
        <v>-0.98029500328181651</v>
      </c>
      <c r="M504" s="15">
        <f t="shared" si="1034"/>
        <v>0.93830435059708506</v>
      </c>
      <c r="N504" s="15">
        <f t="shared" si="1034"/>
        <v>0.94262853909476507</v>
      </c>
      <c r="O504" s="11"/>
      <c r="P504" s="53">
        <f t="shared" si="962"/>
        <v>-0.98029500328181651</v>
      </c>
      <c r="Q504" s="54">
        <f t="shared" si="963"/>
        <v>0</v>
      </c>
      <c r="S504" s="53">
        <f t="shared" si="964"/>
        <v>0</v>
      </c>
      <c r="U504" s="55">
        <f t="shared" si="950"/>
        <v>0.45159364950294151</v>
      </c>
      <c r="V504" s="53">
        <f t="shared" si="951"/>
        <v>0</v>
      </c>
      <c r="X504" s="43"/>
      <c r="Y504" s="43"/>
      <c r="AA504" s="16">
        <f t="shared" si="952"/>
        <v>1</v>
      </c>
      <c r="AB504" s="14">
        <f>$H$6</f>
        <v>0</v>
      </c>
      <c r="AC504" s="14">
        <f>$I$6</f>
        <v>0</v>
      </c>
      <c r="AF504" s="45">
        <f t="shared" si="965"/>
        <v>1.6042576411711498E-2</v>
      </c>
      <c r="AG504" s="45">
        <f t="shared" si="966"/>
        <v>0</v>
      </c>
      <c r="AH504" s="45">
        <f t="shared" si="967"/>
        <v>1.6042576411711498E-2</v>
      </c>
      <c r="AJ504" s="15">
        <f t="shared" si="1032"/>
        <v>-2.9133065695795615E-3</v>
      </c>
      <c r="AK504" s="15">
        <f t="shared" si="1032"/>
        <v>0.69427058514055606</v>
      </c>
      <c r="AL504" s="15">
        <f t="shared" si="1032"/>
        <v>0.68443426659735063</v>
      </c>
      <c r="AN504" s="53">
        <f t="shared" si="953"/>
        <v>-2.9133065695795615E-3</v>
      </c>
      <c r="AO504" s="54">
        <f t="shared" si="969"/>
        <v>0</v>
      </c>
      <c r="AQ504" s="53">
        <f t="shared" si="970"/>
        <v>0</v>
      </c>
      <c r="AS504" s="55">
        <f t="shared" si="954"/>
        <v>-0.26425287065708786</v>
      </c>
      <c r="AT504" s="53">
        <f t="shared" si="955"/>
        <v>0</v>
      </c>
      <c r="AV504" s="43"/>
      <c r="AW504" s="43"/>
      <c r="AY504" s="16">
        <f t="shared" si="956"/>
        <v>1</v>
      </c>
      <c r="AZ504" s="14">
        <f t="shared" si="985"/>
        <v>0</v>
      </c>
      <c r="BA504" s="14">
        <f t="shared" si="986"/>
        <v>0</v>
      </c>
      <c r="BB504" s="56">
        <f>$J$6</f>
        <v>0</v>
      </c>
      <c r="BD504" s="45">
        <f t="shared" si="971"/>
        <v>1.9871740501278656E-2</v>
      </c>
      <c r="BE504" s="45">
        <f t="shared" si="972"/>
        <v>3.5880592618290198E-4</v>
      </c>
      <c r="BF504" s="45">
        <f t="shared" si="973"/>
        <v>1.2905419833003241E-2</v>
      </c>
      <c r="BH504" s="15">
        <f t="shared" si="1033"/>
        <v>0.32217651064751213</v>
      </c>
      <c r="BI504" s="15">
        <f t="shared" si="1033"/>
        <v>-1.4016963825057454</v>
      </c>
      <c r="BJ504" s="15">
        <f t="shared" si="1033"/>
        <v>0.82021147390910332</v>
      </c>
      <c r="BL504" s="53">
        <f t="shared" si="975"/>
        <v>0.32217651064751213</v>
      </c>
      <c r="BM504" s="54">
        <f t="shared" si="976"/>
        <v>0.32217651064751213</v>
      </c>
      <c r="BO504" s="53">
        <f t="shared" si="977"/>
        <v>1</v>
      </c>
      <c r="BQ504" s="53">
        <f t="shared" si="957"/>
        <v>-0.32217651064751213</v>
      </c>
      <c r="BR504" s="53">
        <f t="shared" si="958"/>
        <v>-0.32217651064751213</v>
      </c>
      <c r="BT504" s="43"/>
      <c r="BV504" s="14"/>
      <c r="BW504" s="43"/>
      <c r="BX504" s="43"/>
      <c r="BY504" s="43"/>
      <c r="CA504" s="43"/>
      <c r="CC504" s="43"/>
    </row>
    <row r="505" spans="1:81" x14ac:dyDescent="0.25">
      <c r="A505" s="52"/>
      <c r="C505" s="16">
        <f t="shared" si="949"/>
        <v>1</v>
      </c>
      <c r="D505" s="14">
        <f>$H$7</f>
        <v>1</v>
      </c>
      <c r="E505" s="14">
        <f>$I$7</f>
        <v>1</v>
      </c>
      <c r="H505" s="45">
        <f t="shared" si="959"/>
        <v>0</v>
      </c>
      <c r="I505" s="45">
        <f t="shared" si="960"/>
        <v>0</v>
      </c>
      <c r="J505" s="45">
        <f t="shared" si="961"/>
        <v>0</v>
      </c>
      <c r="L505" s="15">
        <f t="shared" si="1034"/>
        <v>-0.98029500328181651</v>
      </c>
      <c r="M505" s="15">
        <f t="shared" si="1034"/>
        <v>0.93830435059708506</v>
      </c>
      <c r="N505" s="15">
        <f t="shared" si="1034"/>
        <v>0.94262853909476507</v>
      </c>
      <c r="O505" s="11"/>
      <c r="P505" s="53">
        <f t="shared" si="962"/>
        <v>0.90063788641003362</v>
      </c>
      <c r="Q505" s="54">
        <f t="shared" si="963"/>
        <v>0.90063788641003362</v>
      </c>
      <c r="S505" s="53">
        <f t="shared" si="964"/>
        <v>1</v>
      </c>
      <c r="U505" s="55">
        <f t="shared" si="950"/>
        <v>0.21863380298784313</v>
      </c>
      <c r="V505" s="53">
        <f t="shared" si="951"/>
        <v>0.21863380298784313</v>
      </c>
      <c r="X505" s="47">
        <f>ABS(V502)+ABS(V503)+ABS(V504)+ABS(V505)</f>
        <v>0.49724657171774944</v>
      </c>
      <c r="Y505" s="45" t="str">
        <f>IF(X505&lt;X$17,"Yes","Not")</f>
        <v>Not</v>
      </c>
      <c r="AA505" s="16">
        <f t="shared" si="952"/>
        <v>1</v>
      </c>
      <c r="AB505" s="14">
        <f>$H$7</f>
        <v>1</v>
      </c>
      <c r="AC505" s="14">
        <f>$I$7</f>
        <v>1</v>
      </c>
      <c r="AF505" s="45">
        <f t="shared" si="965"/>
        <v>0</v>
      </c>
      <c r="AG505" s="45">
        <f t="shared" si="966"/>
        <v>0</v>
      </c>
      <c r="AH505" s="45">
        <f t="shared" si="967"/>
        <v>0</v>
      </c>
      <c r="AJ505" s="15">
        <f t="shared" si="1032"/>
        <v>-2.9133065695795615E-3</v>
      </c>
      <c r="AK505" s="15">
        <f t="shared" si="1032"/>
        <v>0.69427058514055606</v>
      </c>
      <c r="AL505" s="15">
        <f t="shared" si="1032"/>
        <v>0.68443426659735063</v>
      </c>
      <c r="AN505" s="53">
        <f t="shared" si="953"/>
        <v>1.3757915451683271</v>
      </c>
      <c r="AO505" s="54">
        <f t="shared" si="969"/>
        <v>1.3757915451683271</v>
      </c>
      <c r="AQ505" s="53">
        <f t="shared" si="970"/>
        <v>1</v>
      </c>
      <c r="AS505" s="55">
        <f t="shared" si="954"/>
        <v>-0.12793494799097571</v>
      </c>
      <c r="AT505" s="53">
        <f t="shared" si="955"/>
        <v>-0.12793494799097571</v>
      </c>
      <c r="AV505" s="47">
        <f>ABS(AT502)+ABS(AT503)+ABS(AT504)+ABS(AT505)</f>
        <v>0.45408908050016938</v>
      </c>
      <c r="AW505" s="45" t="str">
        <f>IF(AV505&lt;AV$17,"Yes","Not")</f>
        <v>Not</v>
      </c>
      <c r="AY505" s="16">
        <f t="shared" si="956"/>
        <v>1</v>
      </c>
      <c r="AZ505" s="14">
        <f t="shared" si="985"/>
        <v>0.90063788641003362</v>
      </c>
      <c r="BA505" s="14">
        <f t="shared" si="986"/>
        <v>1.3757915451683271</v>
      </c>
      <c r="BB505" s="56">
        <f>$J$7</f>
        <v>0</v>
      </c>
      <c r="BD505" s="45">
        <f t="shared" si="971"/>
        <v>-3.2217651064751211E-2</v>
      </c>
      <c r="BE505" s="45">
        <f t="shared" si="972"/>
        <v>0</v>
      </c>
      <c r="BF505" s="45">
        <f t="shared" si="973"/>
        <v>0</v>
      </c>
      <c r="BH505" s="15">
        <f t="shared" si="1033"/>
        <v>0.28995885958276091</v>
      </c>
      <c r="BI505" s="15">
        <f t="shared" si="1033"/>
        <v>-1.4016963825057454</v>
      </c>
      <c r="BJ505" s="15">
        <f t="shared" si="1033"/>
        <v>0.82021147390910332</v>
      </c>
      <c r="BL505" s="53">
        <f t="shared" si="975"/>
        <v>0.15597800330839262</v>
      </c>
      <c r="BM505" s="54">
        <f t="shared" si="976"/>
        <v>0.15597800330839262</v>
      </c>
      <c r="BO505" s="53">
        <f t="shared" si="977"/>
        <v>1</v>
      </c>
      <c r="BQ505" s="53">
        <f t="shared" si="957"/>
        <v>-0.15597800330839262</v>
      </c>
      <c r="BR505" s="53">
        <f t="shared" si="958"/>
        <v>-0.15597800330839262</v>
      </c>
      <c r="BT505" s="47">
        <f>ABS(BR502)+ABS(BR503)+ABS(BR504)+ABS(BR505)</f>
        <v>0.88562394522570154</v>
      </c>
      <c r="BV505" s="49">
        <f t="shared" ref="BV505" si="1041">ABS(BQ502)+ABS(BQ503)+ABS(BQ504)+ABS(BQ505)</f>
        <v>0.88562394522570154</v>
      </c>
      <c r="BW505" s="45">
        <f t="shared" ref="BW505" si="1042">IF(BV505&lt;BV$17,1,0)</f>
        <v>0</v>
      </c>
      <c r="BX505" s="43">
        <f t="shared" ref="BX505" si="1043">BX501+1</f>
        <v>122</v>
      </c>
      <c r="BY505" s="50" t="str">
        <f t="shared" ref="BY505" si="1044">IF(BW505=0,"",BX505)</f>
        <v/>
      </c>
      <c r="CA505" s="51">
        <f t="shared" ref="CA505" si="1045">BV505-BV501</f>
        <v>4.7251628432860127E-2</v>
      </c>
      <c r="CC505" s="43" t="str">
        <f t="shared" ref="CC505" si="1046">IF(CA505&gt;0,"***","")</f>
        <v>***</v>
      </c>
    </row>
    <row r="506" spans="1:81" x14ac:dyDescent="0.25">
      <c r="A506" s="37">
        <v>123</v>
      </c>
      <c r="C506" s="38">
        <f t="shared" si="949"/>
        <v>1</v>
      </c>
      <c r="D506" s="39">
        <f>$H$4</f>
        <v>1</v>
      </c>
      <c r="E506" s="39">
        <f>$I$4</f>
        <v>0</v>
      </c>
      <c r="H506" s="45">
        <f t="shared" si="959"/>
        <v>2.1863380298784315E-2</v>
      </c>
      <c r="I506" s="45">
        <f t="shared" si="960"/>
        <v>2.1863380298784315E-2</v>
      </c>
      <c r="J506" s="45">
        <f t="shared" si="961"/>
        <v>2.1863380298784315E-2</v>
      </c>
      <c r="L506" s="45">
        <f t="shared" si="1034"/>
        <v>-0.95843162298303219</v>
      </c>
      <c r="M506" s="45">
        <f t="shared" si="1034"/>
        <v>0.96016773089586938</v>
      </c>
      <c r="N506" s="45">
        <f t="shared" si="1034"/>
        <v>0.96449191939354939</v>
      </c>
      <c r="O506" s="11"/>
      <c r="P506" s="40">
        <f t="shared" si="962"/>
        <v>1.7361079128371815E-3</v>
      </c>
      <c r="Q506" s="41">
        <f t="shared" si="963"/>
        <v>1.7361079128371815E-3</v>
      </c>
      <c r="S506" s="40">
        <f t="shared" si="964"/>
        <v>1</v>
      </c>
      <c r="U506" s="42">
        <f t="shared" si="950"/>
        <v>-0.27792671991563755</v>
      </c>
      <c r="V506" s="40">
        <f t="shared" si="951"/>
        <v>-0.27792671991563755</v>
      </c>
      <c r="X506" s="43"/>
      <c r="Y506" s="43"/>
      <c r="AA506" s="38">
        <f t="shared" si="952"/>
        <v>1</v>
      </c>
      <c r="AB506" s="39">
        <f>$H$4</f>
        <v>1</v>
      </c>
      <c r="AC506" s="39">
        <f>$I$4</f>
        <v>0</v>
      </c>
      <c r="AF506" s="45">
        <f t="shared" si="965"/>
        <v>-1.2793494799097572E-2</v>
      </c>
      <c r="AG506" s="45">
        <f t="shared" si="966"/>
        <v>-1.2793494799097572E-2</v>
      </c>
      <c r="AH506" s="45">
        <f t="shared" si="967"/>
        <v>-1.2793494799097572E-2</v>
      </c>
      <c r="AJ506" s="45">
        <f t="shared" si="1032"/>
        <v>-1.5706801368677133E-2</v>
      </c>
      <c r="AK506" s="45">
        <f t="shared" si="1032"/>
        <v>0.68147709034145854</v>
      </c>
      <c r="AL506" s="45">
        <f t="shared" si="1032"/>
        <v>0.6716407717982531</v>
      </c>
      <c r="AN506" s="40">
        <f t="shared" si="953"/>
        <v>0.66577028897278145</v>
      </c>
      <c r="AO506" s="41">
        <f t="shared" si="969"/>
        <v>0.66577028897278145</v>
      </c>
      <c r="AQ506" s="40">
        <f t="shared" si="970"/>
        <v>1</v>
      </c>
      <c r="AS506" s="42">
        <f t="shared" si="954"/>
        <v>0.15680413294628451</v>
      </c>
      <c r="AT506" s="40">
        <f t="shared" si="955"/>
        <v>0.15680413294628451</v>
      </c>
      <c r="AV506" s="43"/>
      <c r="AW506" s="43"/>
      <c r="AY506" s="38">
        <f t="shared" si="956"/>
        <v>1</v>
      </c>
      <c r="AZ506" s="39">
        <f t="shared" si="985"/>
        <v>1.7361079128371815E-3</v>
      </c>
      <c r="BA506" s="39">
        <f t="shared" si="986"/>
        <v>0.66577028897278145</v>
      </c>
      <c r="BB506" s="44">
        <f>$J$4</f>
        <v>1</v>
      </c>
      <c r="BD506" s="45">
        <f t="shared" si="971"/>
        <v>-1.5597800330839262E-2</v>
      </c>
      <c r="BE506" s="45">
        <f t="shared" si="972"/>
        <v>-1.4047969922612797E-2</v>
      </c>
      <c r="BF506" s="45">
        <f t="shared" si="973"/>
        <v>-2.1459321818392395E-2</v>
      </c>
      <c r="BH506" s="45">
        <f t="shared" si="1033"/>
        <v>0.27436105925192167</v>
      </c>
      <c r="BI506" s="45">
        <f t="shared" si="1033"/>
        <v>-1.4157443524283582</v>
      </c>
      <c r="BJ506" s="45">
        <f t="shared" si="1033"/>
        <v>0.79875215209071093</v>
      </c>
      <c r="BL506" s="40">
        <f t="shared" si="975"/>
        <v>0.80368862539417996</v>
      </c>
      <c r="BM506" s="41">
        <f t="shared" si="976"/>
        <v>0.80368862539417996</v>
      </c>
      <c r="BO506" s="40">
        <f t="shared" si="977"/>
        <v>1</v>
      </c>
      <c r="BQ506" s="40">
        <f t="shared" si="957"/>
        <v>0.19631137460582004</v>
      </c>
      <c r="BR506" s="40">
        <f t="shared" si="958"/>
        <v>0.19631137460582004</v>
      </c>
      <c r="BT506" s="43"/>
      <c r="BV506" s="46"/>
      <c r="BW506" s="43"/>
      <c r="BX506" s="43"/>
      <c r="BY506" s="43"/>
      <c r="CA506" s="43"/>
      <c r="CC506" s="43"/>
    </row>
    <row r="507" spans="1:81" x14ac:dyDescent="0.25">
      <c r="A507" s="37"/>
      <c r="C507" s="38">
        <f t="shared" si="949"/>
        <v>1</v>
      </c>
      <c r="D507" s="39">
        <f>$H$5</f>
        <v>0</v>
      </c>
      <c r="E507" s="39">
        <f>$I$5</f>
        <v>1</v>
      </c>
      <c r="H507" s="45">
        <f t="shared" si="959"/>
        <v>-2.7792671991563756E-2</v>
      </c>
      <c r="I507" s="45">
        <f t="shared" si="960"/>
        <v>-2.7792671991563756E-2</v>
      </c>
      <c r="J507" s="45">
        <f t="shared" si="961"/>
        <v>0</v>
      </c>
      <c r="L507" s="45">
        <f t="shared" si="1034"/>
        <v>-0.98622429497459596</v>
      </c>
      <c r="M507" s="45">
        <f t="shared" si="1034"/>
        <v>0.93237505890430561</v>
      </c>
      <c r="N507" s="45">
        <f t="shared" si="1034"/>
        <v>0.96449191939354939</v>
      </c>
      <c r="O507" s="11"/>
      <c r="P507" s="40">
        <f t="shared" si="962"/>
        <v>-2.173237558104657E-2</v>
      </c>
      <c r="Q507" s="41">
        <f t="shared" si="963"/>
        <v>0</v>
      </c>
      <c r="S507" s="40">
        <f t="shared" si="964"/>
        <v>0</v>
      </c>
      <c r="U507" s="42">
        <f t="shared" si="950"/>
        <v>-0.22761292023758831</v>
      </c>
      <c r="V507" s="40">
        <f t="shared" si="951"/>
        <v>0</v>
      </c>
      <c r="X507" s="43"/>
      <c r="Y507" s="43"/>
      <c r="AA507" s="38">
        <f t="shared" si="952"/>
        <v>1</v>
      </c>
      <c r="AB507" s="39">
        <f>$H$5</f>
        <v>0</v>
      </c>
      <c r="AC507" s="39">
        <f>$I$5</f>
        <v>1</v>
      </c>
      <c r="AF507" s="45">
        <f t="shared" si="965"/>
        <v>1.5680413294628451E-2</v>
      </c>
      <c r="AG507" s="45">
        <f t="shared" si="966"/>
        <v>1.5680413294628451E-2</v>
      </c>
      <c r="AH507" s="45">
        <f t="shared" si="967"/>
        <v>0</v>
      </c>
      <c r="AJ507" s="45">
        <f t="shared" si="1032"/>
        <v>-2.6388074048682569E-5</v>
      </c>
      <c r="AK507" s="45">
        <f t="shared" si="1032"/>
        <v>0.69715750363608697</v>
      </c>
      <c r="AL507" s="45">
        <f t="shared" si="1032"/>
        <v>0.6716407717982531</v>
      </c>
      <c r="AN507" s="40">
        <f t="shared" si="953"/>
        <v>0.67161438372420446</v>
      </c>
      <c r="AO507" s="41">
        <f t="shared" si="969"/>
        <v>0.67161438372420446</v>
      </c>
      <c r="AQ507" s="40">
        <f t="shared" si="970"/>
        <v>1</v>
      </c>
      <c r="AS507" s="42">
        <f t="shared" si="954"/>
        <v>0.13052188392306865</v>
      </c>
      <c r="AT507" s="40">
        <f t="shared" si="955"/>
        <v>0.13052188392306865</v>
      </c>
      <c r="AV507" s="43"/>
      <c r="AW507" s="43"/>
      <c r="AY507" s="38">
        <f t="shared" si="956"/>
        <v>1</v>
      </c>
      <c r="AZ507" s="39">
        <f t="shared" si="985"/>
        <v>0</v>
      </c>
      <c r="BA507" s="39">
        <f t="shared" si="986"/>
        <v>0.67161438372420446</v>
      </c>
      <c r="BB507" s="44">
        <f>$J$5</f>
        <v>1</v>
      </c>
      <c r="BD507" s="45">
        <f t="shared" si="971"/>
        <v>1.9631137460582006E-2</v>
      </c>
      <c r="BE507" s="45">
        <f t="shared" si="972"/>
        <v>3.4081773083310836E-5</v>
      </c>
      <c r="BF507" s="45">
        <f t="shared" si="973"/>
        <v>1.3069828059996078E-2</v>
      </c>
      <c r="BH507" s="45">
        <f t="shared" si="1033"/>
        <v>0.29399219671250365</v>
      </c>
      <c r="BI507" s="45">
        <f t="shared" si="1033"/>
        <v>-1.4157102706552749</v>
      </c>
      <c r="BJ507" s="45">
        <f t="shared" si="1033"/>
        <v>0.81182198015070706</v>
      </c>
      <c r="BL507" s="40">
        <f t="shared" si="975"/>
        <v>0.83922351560518416</v>
      </c>
      <c r="BM507" s="41">
        <f t="shared" si="976"/>
        <v>0.83922351560518416</v>
      </c>
      <c r="BO507" s="40">
        <f t="shared" si="977"/>
        <v>1</v>
      </c>
      <c r="BQ507" s="40">
        <f t="shared" si="957"/>
        <v>0.16077648439481584</v>
      </c>
      <c r="BR507" s="40">
        <f t="shared" si="958"/>
        <v>0.16077648439481584</v>
      </c>
      <c r="BT507" s="43"/>
      <c r="BV507" s="14"/>
      <c r="BW507" s="43"/>
      <c r="BX507" s="43"/>
      <c r="BY507" s="43"/>
      <c r="CA507" s="43"/>
      <c r="CC507" s="43"/>
    </row>
    <row r="508" spans="1:81" x14ac:dyDescent="0.25">
      <c r="A508" s="37"/>
      <c r="C508" s="38">
        <f t="shared" si="949"/>
        <v>1</v>
      </c>
      <c r="D508" s="39">
        <f>$H$6</f>
        <v>0</v>
      </c>
      <c r="E508" s="39">
        <f>$I$6</f>
        <v>0</v>
      </c>
      <c r="H508" s="45">
        <f t="shared" si="959"/>
        <v>0</v>
      </c>
      <c r="I508" s="45">
        <f t="shared" si="960"/>
        <v>0</v>
      </c>
      <c r="J508" s="45">
        <f t="shared" si="961"/>
        <v>0</v>
      </c>
      <c r="L508" s="45">
        <f t="shared" si="1034"/>
        <v>-0.98622429497459596</v>
      </c>
      <c r="M508" s="45">
        <f t="shared" si="1034"/>
        <v>0.93237505890430561</v>
      </c>
      <c r="N508" s="45">
        <f t="shared" si="1034"/>
        <v>0.96449191939354939</v>
      </c>
      <c r="O508" s="11"/>
      <c r="P508" s="40">
        <f t="shared" si="962"/>
        <v>-0.98622429497459596</v>
      </c>
      <c r="Q508" s="41">
        <f t="shared" si="963"/>
        <v>0</v>
      </c>
      <c r="S508" s="40">
        <f t="shared" si="964"/>
        <v>0</v>
      </c>
      <c r="U508" s="42">
        <f t="shared" si="950"/>
        <v>0.45413880107683569</v>
      </c>
      <c r="V508" s="40">
        <f t="shared" si="951"/>
        <v>0</v>
      </c>
      <c r="X508" s="43"/>
      <c r="Y508" s="43"/>
      <c r="AA508" s="38">
        <f t="shared" si="952"/>
        <v>1</v>
      </c>
      <c r="AB508" s="39">
        <f>$H$6</f>
        <v>0</v>
      </c>
      <c r="AC508" s="39">
        <f>$I$6</f>
        <v>0</v>
      </c>
      <c r="AF508" s="45">
        <f t="shared" si="965"/>
        <v>1.3052188392306867E-2</v>
      </c>
      <c r="AG508" s="45">
        <f t="shared" si="966"/>
        <v>0</v>
      </c>
      <c r="AH508" s="45">
        <f t="shared" si="967"/>
        <v>1.3052188392306867E-2</v>
      </c>
      <c r="AJ508" s="45">
        <f t="shared" si="1032"/>
        <v>1.3025800318258184E-2</v>
      </c>
      <c r="AK508" s="45">
        <f t="shared" si="1032"/>
        <v>0.69715750363608697</v>
      </c>
      <c r="AL508" s="45">
        <f t="shared" si="1032"/>
        <v>0.68469296019055992</v>
      </c>
      <c r="AN508" s="40">
        <f t="shared" si="953"/>
        <v>1.3025800318258184E-2</v>
      </c>
      <c r="AO508" s="41">
        <f t="shared" si="969"/>
        <v>1.3025800318258184E-2</v>
      </c>
      <c r="AQ508" s="40">
        <f t="shared" si="970"/>
        <v>1</v>
      </c>
      <c r="AS508" s="42">
        <f t="shared" si="954"/>
        <v>-0.26388424959887719</v>
      </c>
      <c r="AT508" s="40">
        <f t="shared" si="955"/>
        <v>-0.26388424959887719</v>
      </c>
      <c r="AV508" s="43"/>
      <c r="AW508" s="43"/>
      <c r="AY508" s="38">
        <f t="shared" si="956"/>
        <v>1</v>
      </c>
      <c r="AZ508" s="39">
        <f t="shared" si="985"/>
        <v>0</v>
      </c>
      <c r="BA508" s="39">
        <f t="shared" si="986"/>
        <v>1.3025800318258184E-2</v>
      </c>
      <c r="BB508" s="44">
        <f>$J$6</f>
        <v>0</v>
      </c>
      <c r="BD508" s="45">
        <f t="shared" si="971"/>
        <v>1.6077648439481586E-2</v>
      </c>
      <c r="BE508" s="45">
        <f t="shared" si="972"/>
        <v>0</v>
      </c>
      <c r="BF508" s="45">
        <f t="shared" si="973"/>
        <v>1.0797979948416843E-2</v>
      </c>
      <c r="BH508" s="45">
        <f t="shared" si="1033"/>
        <v>0.31006984515198521</v>
      </c>
      <c r="BI508" s="45">
        <f t="shared" si="1033"/>
        <v>-1.4157102706552749</v>
      </c>
      <c r="BJ508" s="45">
        <f t="shared" si="1033"/>
        <v>0.82261996009912386</v>
      </c>
      <c r="BL508" s="40">
        <f t="shared" si="975"/>
        <v>0.32078512849004992</v>
      </c>
      <c r="BM508" s="41">
        <f t="shared" si="976"/>
        <v>0.32078512849004992</v>
      </c>
      <c r="BO508" s="40">
        <f t="shared" si="977"/>
        <v>1</v>
      </c>
      <c r="BQ508" s="40">
        <f t="shared" si="957"/>
        <v>-0.32078512849004992</v>
      </c>
      <c r="BR508" s="40">
        <f t="shared" si="958"/>
        <v>-0.32078512849004992</v>
      </c>
      <c r="BT508" s="43"/>
      <c r="BV508" s="14"/>
      <c r="BW508" s="43"/>
      <c r="BX508" s="43"/>
      <c r="BY508" s="43"/>
      <c r="CA508" s="43"/>
      <c r="CC508" s="43"/>
    </row>
    <row r="509" spans="1:81" x14ac:dyDescent="0.25">
      <c r="A509" s="37"/>
      <c r="C509" s="38">
        <f t="shared" si="949"/>
        <v>1</v>
      </c>
      <c r="D509" s="39">
        <f>$H$7</f>
        <v>1</v>
      </c>
      <c r="E509" s="39">
        <f>$I$7</f>
        <v>1</v>
      </c>
      <c r="H509" s="45">
        <f t="shared" si="959"/>
        <v>0</v>
      </c>
      <c r="I509" s="45">
        <f t="shared" si="960"/>
        <v>0</v>
      </c>
      <c r="J509" s="45">
        <f t="shared" si="961"/>
        <v>0</v>
      </c>
      <c r="L509" s="45">
        <f t="shared" si="1034"/>
        <v>-0.98622429497459596</v>
      </c>
      <c r="M509" s="45">
        <f t="shared" si="1034"/>
        <v>0.93237505890430561</v>
      </c>
      <c r="N509" s="45">
        <f t="shared" si="1034"/>
        <v>0.96449191939354939</v>
      </c>
      <c r="O509" s="11"/>
      <c r="P509" s="40">
        <f t="shared" si="962"/>
        <v>0.91064268332325904</v>
      </c>
      <c r="Q509" s="41">
        <f t="shared" si="963"/>
        <v>0.91064268332325904</v>
      </c>
      <c r="S509" s="40">
        <f t="shared" si="964"/>
        <v>1</v>
      </c>
      <c r="U509" s="42">
        <f t="shared" si="950"/>
        <v>0.1613325359559</v>
      </c>
      <c r="V509" s="40">
        <f t="shared" si="951"/>
        <v>0.1613325359559</v>
      </c>
      <c r="X509" s="47">
        <f>ABS(V506)+ABS(V507)+ABS(V508)+ABS(V509)</f>
        <v>0.43925925587153758</v>
      </c>
      <c r="Y509" s="45" t="str">
        <f>IF(X509&lt;X$17,"Yes","Not")</f>
        <v>Not</v>
      </c>
      <c r="AA509" s="38">
        <f t="shared" si="952"/>
        <v>1</v>
      </c>
      <c r="AB509" s="39">
        <f>$H$7</f>
        <v>1</v>
      </c>
      <c r="AC509" s="39">
        <f>$I$7</f>
        <v>1</v>
      </c>
      <c r="AF509" s="45">
        <f t="shared" si="965"/>
        <v>-2.6388424959887719E-2</v>
      </c>
      <c r="AG509" s="45">
        <f t="shared" si="966"/>
        <v>0</v>
      </c>
      <c r="AH509" s="45">
        <f t="shared" si="967"/>
        <v>0</v>
      </c>
      <c r="AJ509" s="45">
        <f t="shared" si="1032"/>
        <v>-1.3362624641629534E-2</v>
      </c>
      <c r="AK509" s="45">
        <f t="shared" si="1032"/>
        <v>0.69715750363608697</v>
      </c>
      <c r="AL509" s="45">
        <f t="shared" si="1032"/>
        <v>0.68469296019055992</v>
      </c>
      <c r="AN509" s="40">
        <f t="shared" si="953"/>
        <v>1.3684878391850175</v>
      </c>
      <c r="AO509" s="41">
        <f t="shared" si="969"/>
        <v>1.3684878391850175</v>
      </c>
      <c r="AQ509" s="40">
        <f t="shared" si="970"/>
        <v>1</v>
      </c>
      <c r="AS509" s="42">
        <f t="shared" si="954"/>
        <v>-9.3697103506204985E-2</v>
      </c>
      <c r="AT509" s="40">
        <f t="shared" si="955"/>
        <v>-9.3697103506204985E-2</v>
      </c>
      <c r="AV509" s="47">
        <f>ABS(AT506)+ABS(AT507)+ABS(AT508)+ABS(AT509)</f>
        <v>0.64490736997443532</v>
      </c>
      <c r="AW509" s="45" t="str">
        <f>IF(AV509&lt;AV$17,"Yes","Not")</f>
        <v>Not</v>
      </c>
      <c r="AY509" s="38">
        <f t="shared" si="956"/>
        <v>1</v>
      </c>
      <c r="AZ509" s="39">
        <f t="shared" si="985"/>
        <v>0.91064268332325904</v>
      </c>
      <c r="BA509" s="39">
        <f t="shared" si="986"/>
        <v>1.3684878391850175</v>
      </c>
      <c r="BB509" s="44">
        <f>$J$7</f>
        <v>0</v>
      </c>
      <c r="BD509" s="45">
        <f t="shared" si="971"/>
        <v>-3.2078512849004995E-2</v>
      </c>
      <c r="BE509" s="45">
        <f t="shared" si="972"/>
        <v>0</v>
      </c>
      <c r="BF509" s="45">
        <f t="shared" si="973"/>
        <v>-4.1784830287781849E-4</v>
      </c>
      <c r="BH509" s="45">
        <f t="shared" si="1033"/>
        <v>0.27799133230298023</v>
      </c>
      <c r="BI509" s="45">
        <f t="shared" si="1033"/>
        <v>-1.4157102706552749</v>
      </c>
      <c r="BJ509" s="45">
        <f t="shared" si="1033"/>
        <v>0.82220211179624603</v>
      </c>
      <c r="BL509" s="40">
        <f t="shared" si="975"/>
        <v>0.11395872397056617</v>
      </c>
      <c r="BM509" s="41">
        <f t="shared" si="976"/>
        <v>0.11395872397056617</v>
      </c>
      <c r="BO509" s="40">
        <f t="shared" si="977"/>
        <v>1</v>
      </c>
      <c r="BQ509" s="40">
        <f t="shared" si="957"/>
        <v>-0.11395872397056617</v>
      </c>
      <c r="BR509" s="40">
        <f t="shared" si="958"/>
        <v>-0.11395872397056617</v>
      </c>
      <c r="BT509" s="47">
        <f>ABS(BR506)+ABS(BR507)+ABS(BR508)+ABS(BR509)</f>
        <v>0.79183171146125197</v>
      </c>
      <c r="BV509" s="49">
        <f t="shared" ref="BV509" si="1047">ABS(BQ506)+ABS(BQ507)+ABS(BQ508)+ABS(BQ509)</f>
        <v>0.79183171146125197</v>
      </c>
      <c r="BW509" s="45">
        <f t="shared" ref="BW509" si="1048">IF(BV509&lt;BV$17,1,0)</f>
        <v>0</v>
      </c>
      <c r="BX509" s="43">
        <f t="shared" ref="BX509" si="1049">BX505+1</f>
        <v>123</v>
      </c>
      <c r="BY509" s="50" t="str">
        <f t="shared" ref="BY509" si="1050">IF(BW509=0,"",BX509)</f>
        <v/>
      </c>
      <c r="CA509" s="51">
        <f t="shared" ref="CA509" si="1051">BV509-BV505</f>
        <v>-9.3792233764449562E-2</v>
      </c>
      <c r="CC509" s="43" t="str">
        <f t="shared" ref="CC509" si="1052">IF(CA509&gt;0,"***","")</f>
        <v/>
      </c>
    </row>
    <row r="510" spans="1:81" x14ac:dyDescent="0.25">
      <c r="A510" s="52">
        <v>124</v>
      </c>
      <c r="C510" s="16">
        <f t="shared" si="949"/>
        <v>1</v>
      </c>
      <c r="D510" s="14">
        <f>$H$4</f>
        <v>1</v>
      </c>
      <c r="E510" s="14">
        <f>$I$4</f>
        <v>0</v>
      </c>
      <c r="H510" s="45">
        <f t="shared" si="959"/>
        <v>1.6133253595590001E-2</v>
      </c>
      <c r="I510" s="45">
        <f t="shared" si="960"/>
        <v>1.6133253595590001E-2</v>
      </c>
      <c r="J510" s="45">
        <f t="shared" si="961"/>
        <v>1.6133253595590001E-2</v>
      </c>
      <c r="L510" s="15">
        <f t="shared" si="1034"/>
        <v>-0.97009104137900593</v>
      </c>
      <c r="M510" s="15">
        <f t="shared" si="1034"/>
        <v>0.94850831249989564</v>
      </c>
      <c r="N510" s="15">
        <f t="shared" si="1034"/>
        <v>0.98062517298913943</v>
      </c>
      <c r="O510" s="11"/>
      <c r="P510" s="53">
        <f t="shared" si="962"/>
        <v>-2.158272887911028E-2</v>
      </c>
      <c r="Q510" s="54">
        <f t="shared" si="963"/>
        <v>0</v>
      </c>
      <c r="S510" s="53">
        <f t="shared" si="964"/>
        <v>0</v>
      </c>
      <c r="U510" s="55">
        <f t="shared" si="950"/>
        <v>-0.28089103496923118</v>
      </c>
      <c r="V510" s="53">
        <f t="shared" si="951"/>
        <v>0</v>
      </c>
      <c r="X510" s="43"/>
      <c r="Y510" s="43"/>
      <c r="AA510" s="16">
        <f t="shared" si="952"/>
        <v>1</v>
      </c>
      <c r="AB510" s="14">
        <f>$H$4</f>
        <v>1</v>
      </c>
      <c r="AC510" s="14">
        <f>$I$4</f>
        <v>0</v>
      </c>
      <c r="AF510" s="45">
        <f t="shared" si="965"/>
        <v>-9.3697103506204995E-3</v>
      </c>
      <c r="AG510" s="45">
        <f t="shared" si="966"/>
        <v>-9.3697103506204995E-3</v>
      </c>
      <c r="AH510" s="45">
        <f t="shared" si="967"/>
        <v>-9.3697103506204995E-3</v>
      </c>
      <c r="AJ510" s="15">
        <f t="shared" si="1032"/>
        <v>-2.2732334992250032E-2</v>
      </c>
      <c r="AK510" s="15">
        <f t="shared" si="1032"/>
        <v>0.68778779328546646</v>
      </c>
      <c r="AL510" s="15">
        <f t="shared" si="1032"/>
        <v>0.67532324983993941</v>
      </c>
      <c r="AN510" s="53">
        <f t="shared" si="953"/>
        <v>0.66505545829321644</v>
      </c>
      <c r="AO510" s="54">
        <f t="shared" si="969"/>
        <v>0.66505545829321644</v>
      </c>
      <c r="AQ510" s="53">
        <f t="shared" si="970"/>
        <v>1</v>
      </c>
      <c r="AS510" s="55">
        <f t="shared" si="954"/>
        <v>0.15887427734194423</v>
      </c>
      <c r="AT510" s="53">
        <f t="shared" si="955"/>
        <v>0.15887427734194423</v>
      </c>
      <c r="AV510" s="43"/>
      <c r="AW510" s="43"/>
      <c r="AY510" s="16">
        <f t="shared" si="956"/>
        <v>1</v>
      </c>
      <c r="AZ510" s="14">
        <f t="shared" si="985"/>
        <v>0</v>
      </c>
      <c r="BA510" s="14">
        <f t="shared" si="986"/>
        <v>0.66505545829321644</v>
      </c>
      <c r="BB510" s="56">
        <f>$J$4</f>
        <v>1</v>
      </c>
      <c r="BD510" s="45">
        <f t="shared" si="971"/>
        <v>-1.1395872397056618E-2</v>
      </c>
      <c r="BE510" s="45">
        <f t="shared" si="972"/>
        <v>-1.0377567818465099E-2</v>
      </c>
      <c r="BF510" s="45">
        <f t="shared" si="973"/>
        <v>-1.5595112792276196E-2</v>
      </c>
      <c r="BH510" s="15">
        <f t="shared" si="1033"/>
        <v>0.26659545990592359</v>
      </c>
      <c r="BI510" s="15">
        <f t="shared" si="1033"/>
        <v>-1.4260878384737399</v>
      </c>
      <c r="BJ510" s="15">
        <f t="shared" si="1033"/>
        <v>0.80660699900396982</v>
      </c>
      <c r="BL510" s="53">
        <f t="shared" si="975"/>
        <v>0.80303384729102467</v>
      </c>
      <c r="BM510" s="54">
        <f t="shared" si="976"/>
        <v>0.80303384729102467</v>
      </c>
      <c r="BO510" s="53">
        <f t="shared" si="977"/>
        <v>1</v>
      </c>
      <c r="BQ510" s="53">
        <f t="shared" si="957"/>
        <v>0.19696615270897533</v>
      </c>
      <c r="BR510" s="53">
        <f t="shared" si="958"/>
        <v>0.19696615270897533</v>
      </c>
      <c r="BT510" s="43"/>
      <c r="BV510" s="46"/>
      <c r="BW510" s="43"/>
      <c r="BX510" s="43"/>
      <c r="BY510" s="43"/>
      <c r="CA510" s="43"/>
      <c r="CC510" s="43"/>
    </row>
    <row r="511" spans="1:81" x14ac:dyDescent="0.25">
      <c r="A511" s="52"/>
      <c r="C511" s="16">
        <f t="shared" si="949"/>
        <v>1</v>
      </c>
      <c r="D511" s="14">
        <f>$H$5</f>
        <v>0</v>
      </c>
      <c r="E511" s="14">
        <f>$I$5</f>
        <v>1</v>
      </c>
      <c r="H511" s="45">
        <f t="shared" si="959"/>
        <v>0</v>
      </c>
      <c r="I511" s="45">
        <f t="shared" si="960"/>
        <v>0</v>
      </c>
      <c r="J511" s="45">
        <f t="shared" si="961"/>
        <v>0</v>
      </c>
      <c r="L511" s="15">
        <f t="shared" si="1034"/>
        <v>-0.97009104137900593</v>
      </c>
      <c r="M511" s="15">
        <f t="shared" si="1034"/>
        <v>0.94850831249989564</v>
      </c>
      <c r="N511" s="15">
        <f t="shared" si="1034"/>
        <v>0.98062517298913943</v>
      </c>
      <c r="O511" s="11"/>
      <c r="P511" s="53">
        <f t="shared" si="962"/>
        <v>1.0534131610133501E-2</v>
      </c>
      <c r="Q511" s="54">
        <f t="shared" si="963"/>
        <v>1.0534131610133501E-2</v>
      </c>
      <c r="S511" s="53">
        <f t="shared" si="964"/>
        <v>1</v>
      </c>
      <c r="U511" s="55">
        <f t="shared" si="950"/>
        <v>-0.25780043845728273</v>
      </c>
      <c r="V511" s="53">
        <f t="shared" si="951"/>
        <v>-0.25780043845728273</v>
      </c>
      <c r="X511" s="43"/>
      <c r="Y511" s="43"/>
      <c r="AA511" s="16">
        <f t="shared" si="952"/>
        <v>1</v>
      </c>
      <c r="AB511" s="14">
        <f>$H$5</f>
        <v>0</v>
      </c>
      <c r="AC511" s="14">
        <f>$I$5</f>
        <v>1</v>
      </c>
      <c r="AF511" s="45">
        <f t="shared" si="965"/>
        <v>1.5887427734194423E-2</v>
      </c>
      <c r="AG511" s="45">
        <f t="shared" si="966"/>
        <v>1.5887427734194423E-2</v>
      </c>
      <c r="AH511" s="45">
        <f t="shared" si="967"/>
        <v>0</v>
      </c>
      <c r="AJ511" s="15">
        <f t="shared" si="1032"/>
        <v>-6.8449072580556089E-3</v>
      </c>
      <c r="AK511" s="15">
        <f t="shared" si="1032"/>
        <v>0.70367522101966085</v>
      </c>
      <c r="AL511" s="15">
        <f t="shared" si="1032"/>
        <v>0.67532324983993941</v>
      </c>
      <c r="AN511" s="53">
        <f t="shared" si="953"/>
        <v>0.66847834258188377</v>
      </c>
      <c r="AO511" s="54">
        <f t="shared" si="969"/>
        <v>0.66847834258188377</v>
      </c>
      <c r="AQ511" s="53">
        <f t="shared" si="970"/>
        <v>1</v>
      </c>
      <c r="AS511" s="55">
        <f t="shared" si="954"/>
        <v>0.14818207426354804</v>
      </c>
      <c r="AT511" s="53">
        <f t="shared" si="955"/>
        <v>0.14818207426354804</v>
      </c>
      <c r="AV511" s="43"/>
      <c r="AW511" s="43"/>
      <c r="AY511" s="16">
        <f t="shared" si="956"/>
        <v>1</v>
      </c>
      <c r="AZ511" s="14">
        <f t="shared" si="985"/>
        <v>1.0534131610133501E-2</v>
      </c>
      <c r="BA511" s="14">
        <f t="shared" si="986"/>
        <v>0.66847834258188377</v>
      </c>
      <c r="BB511" s="56">
        <f>$J$5</f>
        <v>1</v>
      </c>
      <c r="BD511" s="45">
        <f t="shared" si="971"/>
        <v>1.9696615270897534E-2</v>
      </c>
      <c r="BE511" s="45">
        <f t="shared" si="972"/>
        <v>0</v>
      </c>
      <c r="BF511" s="45">
        <f t="shared" si="973"/>
        <v>1.3099341495811925E-2</v>
      </c>
      <c r="BH511" s="15">
        <f t="shared" si="1033"/>
        <v>0.28629207517682115</v>
      </c>
      <c r="BI511" s="15">
        <f t="shared" si="1033"/>
        <v>-1.4260878384737399</v>
      </c>
      <c r="BJ511" s="15">
        <f t="shared" si="1033"/>
        <v>0.81970634049978175</v>
      </c>
      <c r="BL511" s="53">
        <f t="shared" si="975"/>
        <v>0.81922541409988336</v>
      </c>
      <c r="BM511" s="54">
        <f t="shared" si="976"/>
        <v>0.81922541409988336</v>
      </c>
      <c r="BO511" s="53">
        <f t="shared" si="977"/>
        <v>1</v>
      </c>
      <c r="BQ511" s="53">
        <f t="shared" si="957"/>
        <v>0.18077458590011664</v>
      </c>
      <c r="BR511" s="53">
        <f t="shared" si="958"/>
        <v>0.18077458590011664</v>
      </c>
      <c r="BT511" s="43"/>
      <c r="BV511" s="14"/>
      <c r="BW511" s="43"/>
      <c r="BX511" s="43"/>
      <c r="BY511" s="43"/>
      <c r="CA511" s="43"/>
      <c r="CC511" s="43"/>
    </row>
    <row r="512" spans="1:81" x14ac:dyDescent="0.25">
      <c r="A512" s="52"/>
      <c r="C512" s="16">
        <f t="shared" si="949"/>
        <v>1</v>
      </c>
      <c r="D512" s="14">
        <f>$H$6</f>
        <v>0</v>
      </c>
      <c r="E512" s="14">
        <f>$I$6</f>
        <v>0</v>
      </c>
      <c r="H512" s="45">
        <f t="shared" si="959"/>
        <v>-2.5780043845728275E-2</v>
      </c>
      <c r="I512" s="45">
        <f t="shared" si="960"/>
        <v>0</v>
      </c>
      <c r="J512" s="45">
        <f t="shared" si="961"/>
        <v>-2.5780043845728275E-2</v>
      </c>
      <c r="L512" s="15">
        <f t="shared" si="1034"/>
        <v>-0.99587108522473422</v>
      </c>
      <c r="M512" s="15">
        <f t="shared" si="1034"/>
        <v>0.94850831249989564</v>
      </c>
      <c r="N512" s="15">
        <f t="shared" si="1034"/>
        <v>0.95484512914341113</v>
      </c>
      <c r="O512" s="11"/>
      <c r="P512" s="53">
        <f t="shared" si="962"/>
        <v>-0.99587108522473422</v>
      </c>
      <c r="Q512" s="54">
        <f t="shared" si="963"/>
        <v>0</v>
      </c>
      <c r="S512" s="53">
        <f t="shared" si="964"/>
        <v>0</v>
      </c>
      <c r="U512" s="55">
        <f t="shared" si="950"/>
        <v>0.44345644799695871</v>
      </c>
      <c r="V512" s="53">
        <f t="shared" si="951"/>
        <v>0</v>
      </c>
      <c r="X512" s="43"/>
      <c r="Y512" s="43"/>
      <c r="AA512" s="16">
        <f t="shared" si="952"/>
        <v>1</v>
      </c>
      <c r="AB512" s="14">
        <f>$H$6</f>
        <v>0</v>
      </c>
      <c r="AC512" s="14">
        <f>$I$6</f>
        <v>0</v>
      </c>
      <c r="AF512" s="45">
        <f t="shared" si="965"/>
        <v>1.4818207426354806E-2</v>
      </c>
      <c r="AG512" s="45">
        <f t="shared" si="966"/>
        <v>0</v>
      </c>
      <c r="AH512" s="45">
        <f t="shared" si="967"/>
        <v>1.4818207426354806E-2</v>
      </c>
      <c r="AJ512" s="15">
        <f t="shared" si="1032"/>
        <v>7.9733001682991966E-3</v>
      </c>
      <c r="AK512" s="15">
        <f t="shared" si="1032"/>
        <v>0.70367522101966085</v>
      </c>
      <c r="AL512" s="15">
        <f t="shared" si="1032"/>
        <v>0.69014145726629417</v>
      </c>
      <c r="AN512" s="53">
        <f t="shared" si="953"/>
        <v>7.9733001682991966E-3</v>
      </c>
      <c r="AO512" s="54">
        <f t="shared" si="969"/>
        <v>7.9733001682991966E-3</v>
      </c>
      <c r="AQ512" s="53">
        <f t="shared" si="970"/>
        <v>1</v>
      </c>
      <c r="AS512" s="55">
        <f t="shared" si="954"/>
        <v>-0.25868829027970008</v>
      </c>
      <c r="AT512" s="53">
        <f t="shared" si="955"/>
        <v>-0.25868829027970008</v>
      </c>
      <c r="AV512" s="43"/>
      <c r="AW512" s="43"/>
      <c r="AY512" s="16">
        <f t="shared" si="956"/>
        <v>1</v>
      </c>
      <c r="AZ512" s="14">
        <f t="shared" si="985"/>
        <v>0</v>
      </c>
      <c r="BA512" s="14">
        <f t="shared" si="986"/>
        <v>7.9733001682991966E-3</v>
      </c>
      <c r="BB512" s="56">
        <f>$J$6</f>
        <v>0</v>
      </c>
      <c r="BD512" s="45">
        <f t="shared" si="971"/>
        <v>1.8077458590011666E-2</v>
      </c>
      <c r="BE512" s="45">
        <f t="shared" si="972"/>
        <v>1.9043032796392127E-4</v>
      </c>
      <c r="BF512" s="45">
        <f t="shared" si="973"/>
        <v>1.2084389556343635E-2</v>
      </c>
      <c r="BH512" s="15">
        <f t="shared" si="1033"/>
        <v>0.30436953376683279</v>
      </c>
      <c r="BI512" s="15">
        <f t="shared" si="1033"/>
        <v>-1.425897408145776</v>
      </c>
      <c r="BJ512" s="15">
        <f t="shared" si="1033"/>
        <v>0.83179073005612536</v>
      </c>
      <c r="BL512" s="53">
        <f t="shared" si="975"/>
        <v>0.31100165093477899</v>
      </c>
      <c r="BM512" s="54">
        <f t="shared" si="976"/>
        <v>0.31100165093477899</v>
      </c>
      <c r="BO512" s="53">
        <f t="shared" si="977"/>
        <v>1</v>
      </c>
      <c r="BQ512" s="53">
        <f t="shared" si="957"/>
        <v>-0.31100165093477899</v>
      </c>
      <c r="BR512" s="53">
        <f t="shared" si="958"/>
        <v>-0.31100165093477899</v>
      </c>
      <c r="BT512" s="43"/>
      <c r="BV512" s="14"/>
      <c r="BW512" s="43"/>
      <c r="BX512" s="43"/>
      <c r="BY512" s="43"/>
      <c r="CA512" s="43"/>
      <c r="CC512" s="43"/>
    </row>
    <row r="513" spans="1:81" x14ac:dyDescent="0.25">
      <c r="A513" s="52"/>
      <c r="C513" s="16">
        <f t="shared" si="949"/>
        <v>1</v>
      </c>
      <c r="D513" s="14">
        <f>$H$7</f>
        <v>1</v>
      </c>
      <c r="E513" s="14">
        <f>$I$7</f>
        <v>1</v>
      </c>
      <c r="H513" s="45">
        <f t="shared" si="959"/>
        <v>0</v>
      </c>
      <c r="I513" s="45">
        <f t="shared" si="960"/>
        <v>0</v>
      </c>
      <c r="J513" s="45">
        <f t="shared" si="961"/>
        <v>0</v>
      </c>
      <c r="L513" s="15">
        <f t="shared" si="1034"/>
        <v>-0.99587108522473422</v>
      </c>
      <c r="M513" s="15">
        <f t="shared" si="1034"/>
        <v>0.94850831249989564</v>
      </c>
      <c r="N513" s="15">
        <f t="shared" si="1034"/>
        <v>0.95484512914341113</v>
      </c>
      <c r="O513" s="11"/>
      <c r="P513" s="53">
        <f t="shared" si="962"/>
        <v>0.90748235641857256</v>
      </c>
      <c r="Q513" s="54">
        <f t="shared" si="963"/>
        <v>0.90748235641857256</v>
      </c>
      <c r="S513" s="53">
        <f t="shared" si="964"/>
        <v>1</v>
      </c>
      <c r="U513" s="55">
        <f t="shared" si="950"/>
        <v>0.17599837110737762</v>
      </c>
      <c r="V513" s="53">
        <f t="shared" si="951"/>
        <v>0.17599837110737762</v>
      </c>
      <c r="X513" s="47">
        <f>ABS(V510)+ABS(V511)+ABS(V512)+ABS(V513)</f>
        <v>0.43379880956466033</v>
      </c>
      <c r="Y513" s="45" t="str">
        <f>IF(X513&lt;X$17,"Yes","Not")</f>
        <v>Not</v>
      </c>
      <c r="AA513" s="16">
        <f t="shared" si="952"/>
        <v>1</v>
      </c>
      <c r="AB513" s="14">
        <f>$H$7</f>
        <v>1</v>
      </c>
      <c r="AC513" s="14">
        <f>$I$7</f>
        <v>1</v>
      </c>
      <c r="AF513" s="45">
        <f t="shared" si="965"/>
        <v>-2.5868829027970011E-2</v>
      </c>
      <c r="AG513" s="45">
        <f t="shared" si="966"/>
        <v>0</v>
      </c>
      <c r="AH513" s="45">
        <f t="shared" si="967"/>
        <v>0</v>
      </c>
      <c r="AJ513" s="15">
        <f t="shared" si="1032"/>
        <v>-1.7895528859670815E-2</v>
      </c>
      <c r="AK513" s="15">
        <f t="shared" si="1032"/>
        <v>0.70367522101966085</v>
      </c>
      <c r="AL513" s="15">
        <f t="shared" si="1032"/>
        <v>0.69014145726629417</v>
      </c>
      <c r="AN513" s="53">
        <f t="shared" si="953"/>
        <v>1.3759211494262842</v>
      </c>
      <c r="AO513" s="54">
        <f t="shared" si="969"/>
        <v>1.3759211494262842</v>
      </c>
      <c r="AQ513" s="53">
        <f t="shared" si="970"/>
        <v>1</v>
      </c>
      <c r="AS513" s="55">
        <f t="shared" si="954"/>
        <v>-0.10263723762486389</v>
      </c>
      <c r="AT513" s="53">
        <f t="shared" si="955"/>
        <v>-0.10263723762486389</v>
      </c>
      <c r="AV513" s="47">
        <f>ABS(AT510)+ABS(AT511)+ABS(AT512)+ABS(AT513)</f>
        <v>0.66838187951005623</v>
      </c>
      <c r="AW513" s="45" t="str">
        <f>IF(AV513&lt;AV$17,"Yes","Not")</f>
        <v>Not</v>
      </c>
      <c r="AY513" s="16">
        <f t="shared" si="956"/>
        <v>1</v>
      </c>
      <c r="AZ513" s="14">
        <f t="shared" si="985"/>
        <v>0.90748235641857256</v>
      </c>
      <c r="BA513" s="14">
        <f t="shared" si="986"/>
        <v>1.3759211494262842</v>
      </c>
      <c r="BB513" s="56">
        <f>$J$7</f>
        <v>0</v>
      </c>
      <c r="BD513" s="45">
        <f t="shared" si="971"/>
        <v>-3.1100165093477902E-2</v>
      </c>
      <c r="BE513" s="45">
        <f t="shared" si="972"/>
        <v>0</v>
      </c>
      <c r="BF513" s="45">
        <f t="shared" si="973"/>
        <v>-2.4797095157396012E-4</v>
      </c>
      <c r="BH513" s="15">
        <f t="shared" si="1033"/>
        <v>0.27326936867335488</v>
      </c>
      <c r="BI513" s="15">
        <f t="shared" si="1033"/>
        <v>-1.425897408145776</v>
      </c>
      <c r="BJ513" s="15">
        <f t="shared" si="1033"/>
        <v>0.83154275910455144</v>
      </c>
      <c r="BL513" s="53">
        <f t="shared" si="975"/>
        <v>0.12342989762232914</v>
      </c>
      <c r="BM513" s="54">
        <f t="shared" si="976"/>
        <v>0.12342989762232914</v>
      </c>
      <c r="BO513" s="53">
        <f t="shared" si="977"/>
        <v>1</v>
      </c>
      <c r="BQ513" s="53">
        <f t="shared" si="957"/>
        <v>-0.12342989762232914</v>
      </c>
      <c r="BR513" s="53">
        <f t="shared" si="958"/>
        <v>-0.12342989762232914</v>
      </c>
      <c r="BT513" s="47">
        <f>ABS(BR510)+ABS(BR511)+ABS(BR512)+ABS(BR513)</f>
        <v>0.81217228716620005</v>
      </c>
      <c r="BV513" s="49">
        <f t="shared" ref="BV513" si="1053">ABS(BQ510)+ABS(BQ511)+ABS(BQ512)+ABS(BQ513)</f>
        <v>0.81217228716620005</v>
      </c>
      <c r="BW513" s="45">
        <f t="shared" ref="BW513" si="1054">IF(BV513&lt;BV$17,1,0)</f>
        <v>0</v>
      </c>
      <c r="BX513" s="43">
        <f t="shared" ref="BX513" si="1055">BX509+1</f>
        <v>124</v>
      </c>
      <c r="BY513" s="50" t="str">
        <f t="shared" ref="BY513" si="1056">IF(BW513=0,"",BX513)</f>
        <v/>
      </c>
      <c r="CA513" s="51">
        <f t="shared" ref="CA513" si="1057">BV513-BV509</f>
        <v>2.0340575704948072E-2</v>
      </c>
      <c r="CC513" s="43" t="str">
        <f t="shared" ref="CC513" si="1058">IF(CA513&gt;0,"***","")</f>
        <v>***</v>
      </c>
    </row>
    <row r="514" spans="1:81" x14ac:dyDescent="0.25">
      <c r="A514" s="37">
        <v>125</v>
      </c>
      <c r="C514" s="38">
        <f t="shared" si="949"/>
        <v>1</v>
      </c>
      <c r="D514" s="39">
        <f>$H$4</f>
        <v>1</v>
      </c>
      <c r="E514" s="39">
        <f>$I$4</f>
        <v>0</v>
      </c>
      <c r="H514" s="45">
        <f t="shared" si="959"/>
        <v>1.7599837110737763E-2</v>
      </c>
      <c r="I514" s="45">
        <f t="shared" si="960"/>
        <v>1.7599837110737763E-2</v>
      </c>
      <c r="J514" s="45">
        <f t="shared" si="961"/>
        <v>1.7599837110737763E-2</v>
      </c>
      <c r="L514" s="45">
        <f t="shared" si="1034"/>
        <v>-0.97827124811399646</v>
      </c>
      <c r="M514" s="45">
        <f t="shared" si="1034"/>
        <v>0.9661081496106334</v>
      </c>
      <c r="N514" s="45">
        <f t="shared" si="1034"/>
        <v>0.97244496625414889</v>
      </c>
      <c r="O514" s="11"/>
      <c r="P514" s="40">
        <f t="shared" si="962"/>
        <v>-1.2163098503363057E-2</v>
      </c>
      <c r="Q514" s="41">
        <f t="shared" si="963"/>
        <v>0</v>
      </c>
      <c r="S514" s="40">
        <f t="shared" si="964"/>
        <v>0</v>
      </c>
      <c r="U514" s="42">
        <f t="shared" si="950"/>
        <v>-0.28337555208707849</v>
      </c>
      <c r="V514" s="40">
        <f t="shared" si="951"/>
        <v>0</v>
      </c>
      <c r="X514" s="43"/>
      <c r="Y514" s="43"/>
      <c r="AA514" s="38">
        <f t="shared" si="952"/>
        <v>1</v>
      </c>
      <c r="AB514" s="39">
        <f>$H$4</f>
        <v>1</v>
      </c>
      <c r="AC514" s="39">
        <f>$I$4</f>
        <v>0</v>
      </c>
      <c r="AF514" s="45">
        <f t="shared" si="965"/>
        <v>-1.0263723762486389E-2</v>
      </c>
      <c r="AG514" s="45">
        <f t="shared" si="966"/>
        <v>-1.0263723762486389E-2</v>
      </c>
      <c r="AH514" s="45">
        <f t="shared" si="967"/>
        <v>-1.0263723762486389E-2</v>
      </c>
      <c r="AJ514" s="45">
        <f t="shared" si="1032"/>
        <v>-2.8159252622157203E-2</v>
      </c>
      <c r="AK514" s="45">
        <f t="shared" si="1032"/>
        <v>0.69341149725717444</v>
      </c>
      <c r="AL514" s="45">
        <f t="shared" si="1032"/>
        <v>0.67987773350380776</v>
      </c>
      <c r="AN514" s="40">
        <f t="shared" si="953"/>
        <v>0.6652522446350172</v>
      </c>
      <c r="AO514" s="41">
        <f t="shared" si="969"/>
        <v>0.6652522446350172</v>
      </c>
      <c r="AQ514" s="40">
        <f t="shared" si="970"/>
        <v>1</v>
      </c>
      <c r="AS514" s="42">
        <f t="shared" si="954"/>
        <v>0.16061970308942672</v>
      </c>
      <c r="AT514" s="40">
        <f t="shared" si="955"/>
        <v>0.16061970308942672</v>
      </c>
      <c r="AV514" s="43"/>
      <c r="AW514" s="43"/>
      <c r="AY514" s="38">
        <f t="shared" si="956"/>
        <v>1</v>
      </c>
      <c r="AZ514" s="39">
        <f t="shared" si="985"/>
        <v>0</v>
      </c>
      <c r="BA514" s="39">
        <f t="shared" si="986"/>
        <v>0.6652522446350172</v>
      </c>
      <c r="BB514" s="44">
        <f>$J$4</f>
        <v>1</v>
      </c>
      <c r="BD514" s="45">
        <f t="shared" si="971"/>
        <v>-1.2342989762232914E-2</v>
      </c>
      <c r="BE514" s="45">
        <f t="shared" si="972"/>
        <v>-1.1201045434681442E-2</v>
      </c>
      <c r="BF514" s="45">
        <f t="shared" si="973"/>
        <v>-1.6982980661008371E-2</v>
      </c>
      <c r="BH514" s="45">
        <f t="shared" si="1033"/>
        <v>0.26092637891112197</v>
      </c>
      <c r="BI514" s="45">
        <f t="shared" si="1033"/>
        <v>-1.4370984535804574</v>
      </c>
      <c r="BJ514" s="45">
        <f t="shared" si="1033"/>
        <v>0.8145597784435431</v>
      </c>
      <c r="BL514" s="40">
        <f t="shared" si="975"/>
        <v>0.80281409991009123</v>
      </c>
      <c r="BM514" s="41">
        <f t="shared" si="976"/>
        <v>0.80281409991009123</v>
      </c>
      <c r="BO514" s="40">
        <f t="shared" si="977"/>
        <v>1</v>
      </c>
      <c r="BQ514" s="40">
        <f t="shared" si="957"/>
        <v>0.19718590008990877</v>
      </c>
      <c r="BR514" s="40">
        <f t="shared" si="958"/>
        <v>0.19718590008990877</v>
      </c>
      <c r="BT514" s="43"/>
      <c r="BV514" s="46"/>
      <c r="BW514" s="43"/>
      <c r="BX514" s="43"/>
      <c r="BY514" s="43"/>
      <c r="CA514" s="43"/>
      <c r="CC514" s="43"/>
    </row>
    <row r="515" spans="1:81" x14ac:dyDescent="0.25">
      <c r="A515" s="37"/>
      <c r="C515" s="38">
        <f t="shared" si="949"/>
        <v>1</v>
      </c>
      <c r="D515" s="39">
        <f>$H$5</f>
        <v>0</v>
      </c>
      <c r="E515" s="39">
        <f>$I$5</f>
        <v>1</v>
      </c>
      <c r="H515" s="45">
        <f t="shared" si="959"/>
        <v>0</v>
      </c>
      <c r="I515" s="45">
        <f t="shared" si="960"/>
        <v>0</v>
      </c>
      <c r="J515" s="45">
        <f t="shared" si="961"/>
        <v>0</v>
      </c>
      <c r="L515" s="45">
        <f t="shared" si="1034"/>
        <v>-0.97827124811399646</v>
      </c>
      <c r="M515" s="45">
        <f t="shared" si="1034"/>
        <v>0.9661081496106334</v>
      </c>
      <c r="N515" s="45">
        <f t="shared" si="1034"/>
        <v>0.97244496625414889</v>
      </c>
      <c r="O515" s="11"/>
      <c r="P515" s="40">
        <f t="shared" si="962"/>
        <v>-5.8262818598475707E-3</v>
      </c>
      <c r="Q515" s="41">
        <f t="shared" si="963"/>
        <v>0</v>
      </c>
      <c r="S515" s="40">
        <f t="shared" si="964"/>
        <v>0</v>
      </c>
      <c r="U515" s="42">
        <f t="shared" si="950"/>
        <v>-0.23948972693114912</v>
      </c>
      <c r="V515" s="40">
        <f t="shared" si="951"/>
        <v>0</v>
      </c>
      <c r="X515" s="43"/>
      <c r="Y515" s="43"/>
      <c r="AA515" s="38">
        <f t="shared" si="952"/>
        <v>1</v>
      </c>
      <c r="AB515" s="39">
        <f>$H$5</f>
        <v>0</v>
      </c>
      <c r="AC515" s="39">
        <f>$I$5</f>
        <v>1</v>
      </c>
      <c r="AF515" s="45">
        <f t="shared" si="965"/>
        <v>1.6061970308942672E-2</v>
      </c>
      <c r="AG515" s="45">
        <f t="shared" si="966"/>
        <v>1.6061970308942672E-2</v>
      </c>
      <c r="AH515" s="45">
        <f t="shared" si="967"/>
        <v>0</v>
      </c>
      <c r="AJ515" s="45">
        <f t="shared" ref="AJ515:AL530" si="1059">AJ514+AF515</f>
        <v>-1.2097282313214532E-2</v>
      </c>
      <c r="AK515" s="45">
        <f t="shared" si="1059"/>
        <v>0.70947346756611707</v>
      </c>
      <c r="AL515" s="45">
        <f t="shared" si="1059"/>
        <v>0.67987773350380776</v>
      </c>
      <c r="AN515" s="40">
        <f t="shared" si="953"/>
        <v>0.66778045119059326</v>
      </c>
      <c r="AO515" s="41">
        <f t="shared" si="969"/>
        <v>0.66778045119059326</v>
      </c>
      <c r="AQ515" s="40">
        <f t="shared" si="970"/>
        <v>1</v>
      </c>
      <c r="AS515" s="42">
        <f t="shared" si="954"/>
        <v>0.13793090197794233</v>
      </c>
      <c r="AT515" s="40">
        <f t="shared" si="955"/>
        <v>0.13793090197794233</v>
      </c>
      <c r="AV515" s="43"/>
      <c r="AW515" s="43"/>
      <c r="AY515" s="38">
        <f t="shared" si="956"/>
        <v>1</v>
      </c>
      <c r="AZ515" s="39">
        <f t="shared" si="985"/>
        <v>0</v>
      </c>
      <c r="BA515" s="39">
        <f t="shared" si="986"/>
        <v>0.66778045119059326</v>
      </c>
      <c r="BB515" s="44">
        <f>$J$5</f>
        <v>1</v>
      </c>
      <c r="BD515" s="45">
        <f t="shared" si="971"/>
        <v>1.9718590008990879E-2</v>
      </c>
      <c r="BE515" s="45">
        <f t="shared" si="972"/>
        <v>0</v>
      </c>
      <c r="BF515" s="45">
        <f t="shared" si="973"/>
        <v>1.3117836264518805E-2</v>
      </c>
      <c r="BH515" s="45">
        <f t="shared" ref="BH515:BJ530" si="1060">BH514+BD515</f>
        <v>0.28064496892011287</v>
      </c>
      <c r="BI515" s="45">
        <f t="shared" si="1060"/>
        <v>-1.4370984535804574</v>
      </c>
      <c r="BJ515" s="45">
        <f t="shared" si="1060"/>
        <v>0.82767761470806189</v>
      </c>
      <c r="BL515" s="40">
        <f t="shared" si="975"/>
        <v>0.83335189991021652</v>
      </c>
      <c r="BM515" s="41">
        <f t="shared" si="976"/>
        <v>0.83335189991021652</v>
      </c>
      <c r="BO515" s="40">
        <f t="shared" si="977"/>
        <v>1</v>
      </c>
      <c r="BQ515" s="40">
        <f t="shared" si="957"/>
        <v>0.16664810008978348</v>
      </c>
      <c r="BR515" s="40">
        <f t="shared" si="958"/>
        <v>0.16664810008978348</v>
      </c>
      <c r="BT515" s="43"/>
      <c r="BV515" s="14"/>
      <c r="BW515" s="43"/>
      <c r="BX515" s="43"/>
      <c r="BY515" s="43"/>
      <c r="CA515" s="43"/>
      <c r="CC515" s="43"/>
    </row>
    <row r="516" spans="1:81" x14ac:dyDescent="0.25">
      <c r="A516" s="37"/>
      <c r="C516" s="38">
        <f t="shared" si="949"/>
        <v>1</v>
      </c>
      <c r="D516" s="39">
        <f>$H$6</f>
        <v>0</v>
      </c>
      <c r="E516" s="39">
        <f>$I$6</f>
        <v>0</v>
      </c>
      <c r="H516" s="45">
        <f t="shared" si="959"/>
        <v>0</v>
      </c>
      <c r="I516" s="45">
        <f t="shared" si="960"/>
        <v>0</v>
      </c>
      <c r="J516" s="45">
        <f t="shared" si="961"/>
        <v>0</v>
      </c>
      <c r="L516" s="45">
        <f t="shared" ref="L516:N531" si="1061">L515+H516</f>
        <v>-0.97827124811399646</v>
      </c>
      <c r="M516" s="45">
        <f t="shared" si="1061"/>
        <v>0.9661081496106334</v>
      </c>
      <c r="N516" s="45">
        <f t="shared" si="1061"/>
        <v>0.97244496625414889</v>
      </c>
      <c r="O516" s="11"/>
      <c r="P516" s="40">
        <f t="shared" si="962"/>
        <v>-0.97827124811399646</v>
      </c>
      <c r="Q516" s="41">
        <f t="shared" si="963"/>
        <v>0</v>
      </c>
      <c r="S516" s="40">
        <f t="shared" si="964"/>
        <v>0</v>
      </c>
      <c r="U516" s="42">
        <f t="shared" si="950"/>
        <v>0.42930762985002374</v>
      </c>
      <c r="V516" s="40">
        <f t="shared" si="951"/>
        <v>0</v>
      </c>
      <c r="X516" s="43"/>
      <c r="Y516" s="43"/>
      <c r="AA516" s="38">
        <f t="shared" si="952"/>
        <v>1</v>
      </c>
      <c r="AB516" s="39">
        <f>$H$6</f>
        <v>0</v>
      </c>
      <c r="AC516" s="39">
        <f>$I$6</f>
        <v>0</v>
      </c>
      <c r="AF516" s="45">
        <f t="shared" si="965"/>
        <v>1.3793090197794233E-2</v>
      </c>
      <c r="AG516" s="45">
        <f t="shared" si="966"/>
        <v>0</v>
      </c>
      <c r="AH516" s="45">
        <f t="shared" si="967"/>
        <v>1.3793090197794233E-2</v>
      </c>
      <c r="AJ516" s="45">
        <f t="shared" si="1059"/>
        <v>1.6958078845797017E-3</v>
      </c>
      <c r="AK516" s="45">
        <f t="shared" si="1059"/>
        <v>0.70947346756611707</v>
      </c>
      <c r="AL516" s="45">
        <f t="shared" si="1059"/>
        <v>0.69367082370160205</v>
      </c>
      <c r="AN516" s="40">
        <f t="shared" si="953"/>
        <v>1.6958078845797017E-3</v>
      </c>
      <c r="AO516" s="41">
        <f t="shared" si="969"/>
        <v>1.6958078845797017E-3</v>
      </c>
      <c r="AQ516" s="40">
        <f t="shared" si="970"/>
        <v>1</v>
      </c>
      <c r="AS516" s="42">
        <f t="shared" si="954"/>
        <v>-0.25057840395445469</v>
      </c>
      <c r="AT516" s="40">
        <f t="shared" si="955"/>
        <v>-0.25057840395445469</v>
      </c>
      <c r="AV516" s="43"/>
      <c r="AW516" s="43"/>
      <c r="AY516" s="38">
        <f t="shared" si="956"/>
        <v>1</v>
      </c>
      <c r="AZ516" s="39">
        <f t="shared" si="985"/>
        <v>0</v>
      </c>
      <c r="BA516" s="39">
        <f t="shared" si="986"/>
        <v>1.6958078845797017E-3</v>
      </c>
      <c r="BB516" s="44">
        <f>$J$6</f>
        <v>0</v>
      </c>
      <c r="BD516" s="45">
        <f t="shared" si="971"/>
        <v>1.6664810008978348E-2</v>
      </c>
      <c r="BE516" s="45">
        <f t="shared" si="972"/>
        <v>0</v>
      </c>
      <c r="BF516" s="45">
        <f t="shared" si="973"/>
        <v>1.1128434346801075E-2</v>
      </c>
      <c r="BH516" s="45">
        <f t="shared" si="1060"/>
        <v>0.29730977892909122</v>
      </c>
      <c r="BI516" s="45">
        <f t="shared" si="1060"/>
        <v>-1.4370984535804574</v>
      </c>
      <c r="BJ516" s="45">
        <f t="shared" si="1060"/>
        <v>0.838806049054863</v>
      </c>
      <c r="BL516" s="40">
        <f t="shared" si="975"/>
        <v>0.2987322328407116</v>
      </c>
      <c r="BM516" s="41">
        <f t="shared" si="976"/>
        <v>0.2987322328407116</v>
      </c>
      <c r="BO516" s="40">
        <f t="shared" si="977"/>
        <v>1</v>
      </c>
      <c r="BQ516" s="40">
        <f t="shared" si="957"/>
        <v>-0.2987322328407116</v>
      </c>
      <c r="BR516" s="40">
        <f t="shared" si="958"/>
        <v>-0.2987322328407116</v>
      </c>
      <c r="BT516" s="43"/>
      <c r="BV516" s="14"/>
      <c r="BW516" s="43"/>
      <c r="BX516" s="43"/>
      <c r="BY516" s="43"/>
      <c r="CA516" s="43"/>
      <c r="CC516" s="43"/>
    </row>
    <row r="517" spans="1:81" x14ac:dyDescent="0.25">
      <c r="A517" s="37"/>
      <c r="C517" s="38">
        <f t="shared" si="949"/>
        <v>1</v>
      </c>
      <c r="D517" s="39">
        <f>$H$7</f>
        <v>1</v>
      </c>
      <c r="E517" s="39">
        <f>$I$7</f>
        <v>1</v>
      </c>
      <c r="H517" s="45">
        <f t="shared" si="959"/>
        <v>0</v>
      </c>
      <c r="I517" s="45">
        <f t="shared" si="960"/>
        <v>0</v>
      </c>
      <c r="J517" s="45">
        <f t="shared" si="961"/>
        <v>0</v>
      </c>
      <c r="L517" s="45">
        <f t="shared" si="1061"/>
        <v>-0.97827124811399646</v>
      </c>
      <c r="M517" s="45">
        <f t="shared" si="1061"/>
        <v>0.9661081496106334</v>
      </c>
      <c r="N517" s="45">
        <f t="shared" si="1061"/>
        <v>0.97244496625414889</v>
      </c>
      <c r="O517" s="11"/>
      <c r="P517" s="40">
        <f t="shared" si="962"/>
        <v>0.96028186775078583</v>
      </c>
      <c r="Q517" s="41">
        <f t="shared" si="963"/>
        <v>0.96028186775078583</v>
      </c>
      <c r="S517" s="40">
        <f t="shared" si="964"/>
        <v>1</v>
      </c>
      <c r="U517" s="42">
        <f t="shared" si="950"/>
        <v>6.4262407902381621E-2</v>
      </c>
      <c r="V517" s="40">
        <f t="shared" si="951"/>
        <v>6.4262407902381621E-2</v>
      </c>
      <c r="X517" s="47">
        <f>ABS(V514)+ABS(V515)+ABS(V516)+ABS(V517)</f>
        <v>6.4262407902381621E-2</v>
      </c>
      <c r="Y517" s="45" t="str">
        <f>IF(X517&lt;X$17,"Yes","Not")</f>
        <v>Yes</v>
      </c>
      <c r="AA517" s="38">
        <f t="shared" si="952"/>
        <v>1</v>
      </c>
      <c r="AB517" s="39">
        <f>$H$7</f>
        <v>1</v>
      </c>
      <c r="AC517" s="39">
        <f>$I$7</f>
        <v>1</v>
      </c>
      <c r="AF517" s="45">
        <f t="shared" si="965"/>
        <v>-2.5057840395445469E-2</v>
      </c>
      <c r="AG517" s="45">
        <f t="shared" si="966"/>
        <v>0</v>
      </c>
      <c r="AH517" s="45">
        <f t="shared" si="967"/>
        <v>0</v>
      </c>
      <c r="AJ517" s="45">
        <f t="shared" si="1059"/>
        <v>-2.3362032510865768E-2</v>
      </c>
      <c r="AK517" s="45">
        <f t="shared" si="1059"/>
        <v>0.70947346756611707</v>
      </c>
      <c r="AL517" s="45">
        <f t="shared" si="1059"/>
        <v>0.69367082370160205</v>
      </c>
      <c r="AN517" s="40">
        <f t="shared" si="953"/>
        <v>1.3797822587568533</v>
      </c>
      <c r="AO517" s="41">
        <f t="shared" si="969"/>
        <v>1.3797822587568533</v>
      </c>
      <c r="AQ517" s="40">
        <f t="shared" si="970"/>
        <v>1</v>
      </c>
      <c r="AS517" s="42">
        <f t="shared" si="954"/>
        <v>-3.750643587140904E-2</v>
      </c>
      <c r="AT517" s="40">
        <f t="shared" si="955"/>
        <v>-3.750643587140904E-2</v>
      </c>
      <c r="AV517" s="47">
        <f>ABS(AT514)+ABS(AT515)+ABS(AT516)+ABS(AT517)</f>
        <v>0.58663544489323272</v>
      </c>
      <c r="AW517" s="45" t="str">
        <f>IF(AV517&lt;AV$17,"Yes","Not")</f>
        <v>Not</v>
      </c>
      <c r="AY517" s="38">
        <f t="shared" si="956"/>
        <v>1</v>
      </c>
      <c r="AZ517" s="39">
        <f t="shared" si="985"/>
        <v>0.96028186775078583</v>
      </c>
      <c r="BA517" s="39">
        <f t="shared" si="986"/>
        <v>1.3797822587568533</v>
      </c>
      <c r="BB517" s="44">
        <f>$J$7</f>
        <v>0</v>
      </c>
      <c r="BD517" s="45">
        <f t="shared" si="971"/>
        <v>-2.987322328407116E-2</v>
      </c>
      <c r="BE517" s="45">
        <f t="shared" si="972"/>
        <v>0</v>
      </c>
      <c r="BF517" s="45">
        <f t="shared" si="973"/>
        <v>-5.0659247582937805E-5</v>
      </c>
      <c r="BH517" s="45">
        <f t="shared" si="1060"/>
        <v>0.26743655564502006</v>
      </c>
      <c r="BI517" s="45">
        <f t="shared" si="1060"/>
        <v>-1.4370984535804574</v>
      </c>
      <c r="BJ517" s="45">
        <f t="shared" si="1060"/>
        <v>0.83875538980728004</v>
      </c>
      <c r="BL517" s="40">
        <f t="shared" si="975"/>
        <v>4.4716774791786262E-2</v>
      </c>
      <c r="BM517" s="41">
        <f t="shared" si="976"/>
        <v>4.4716774791786262E-2</v>
      </c>
      <c r="BO517" s="40">
        <f t="shared" si="977"/>
        <v>1</v>
      </c>
      <c r="BQ517" s="40">
        <f t="shared" si="957"/>
        <v>-4.4716774791786262E-2</v>
      </c>
      <c r="BR517" s="40">
        <f t="shared" si="958"/>
        <v>-4.4716774791786262E-2</v>
      </c>
      <c r="BT517" s="47">
        <f>ABS(BR514)+ABS(BR515)+ABS(BR516)+ABS(BR517)</f>
        <v>0.70728300781219011</v>
      </c>
      <c r="BV517" s="49">
        <f t="shared" ref="BV517" si="1062">ABS(BQ514)+ABS(BQ515)+ABS(BQ516)+ABS(BQ517)</f>
        <v>0.70728300781219011</v>
      </c>
      <c r="BW517" s="45">
        <f t="shared" ref="BW517" si="1063">IF(BV517&lt;BV$17,1,0)</f>
        <v>0</v>
      </c>
      <c r="BX517" s="43">
        <f t="shared" ref="BX517" si="1064">BX513+1</f>
        <v>125</v>
      </c>
      <c r="BY517" s="50" t="str">
        <f t="shared" ref="BY517" si="1065">IF(BW517=0,"",BX517)</f>
        <v/>
      </c>
      <c r="CA517" s="51">
        <f t="shared" ref="CA517" si="1066">BV517-BV513</f>
        <v>-0.10488927935400993</v>
      </c>
      <c r="CC517" s="43" t="str">
        <f t="shared" ref="CC517" si="1067">IF(CA517&gt;0,"***","")</f>
        <v/>
      </c>
    </row>
    <row r="518" spans="1:81" x14ac:dyDescent="0.25">
      <c r="A518" s="52">
        <v>126</v>
      </c>
      <c r="C518" s="16">
        <f t="shared" si="949"/>
        <v>1</v>
      </c>
      <c r="D518" s="14">
        <f>$H$4</f>
        <v>1</v>
      </c>
      <c r="E518" s="14">
        <f>$I$4</f>
        <v>0</v>
      </c>
      <c r="H518" s="45">
        <f t="shared" si="959"/>
        <v>6.4262407902381628E-3</v>
      </c>
      <c r="I518" s="45">
        <f t="shared" si="960"/>
        <v>6.4262407902381628E-3</v>
      </c>
      <c r="J518" s="45">
        <f t="shared" si="961"/>
        <v>6.4262407902381628E-3</v>
      </c>
      <c r="L518" s="15">
        <f t="shared" si="1061"/>
        <v>-0.97184500732375834</v>
      </c>
      <c r="M518" s="15">
        <f t="shared" si="1061"/>
        <v>0.97253439040087153</v>
      </c>
      <c r="N518" s="15">
        <f t="shared" si="1061"/>
        <v>0.97887120704438702</v>
      </c>
      <c r="O518" s="11"/>
      <c r="P518" s="53">
        <f t="shared" si="962"/>
        <v>6.8938307711319258E-4</v>
      </c>
      <c r="Q518" s="54">
        <f t="shared" si="963"/>
        <v>6.8938307711319258E-4</v>
      </c>
      <c r="S518" s="53">
        <f t="shared" si="964"/>
        <v>1</v>
      </c>
      <c r="U518" s="55">
        <f t="shared" si="950"/>
        <v>-0.24940106258883488</v>
      </c>
      <c r="V518" s="53">
        <f t="shared" si="951"/>
        <v>-0.24940106258883488</v>
      </c>
      <c r="X518" s="43"/>
      <c r="Y518" s="43"/>
      <c r="AA518" s="16">
        <f t="shared" si="952"/>
        <v>1</v>
      </c>
      <c r="AB518" s="14">
        <f>$H$4</f>
        <v>1</v>
      </c>
      <c r="AC518" s="14">
        <f>$I$4</f>
        <v>0</v>
      </c>
      <c r="AF518" s="45">
        <f t="shared" si="965"/>
        <v>-3.7506435871409042E-3</v>
      </c>
      <c r="AG518" s="45">
        <f t="shared" si="966"/>
        <v>-3.7506435871409042E-3</v>
      </c>
      <c r="AH518" s="45">
        <f t="shared" si="967"/>
        <v>-3.7506435871409042E-3</v>
      </c>
      <c r="AJ518" s="15">
        <f t="shared" si="1059"/>
        <v>-2.7112676098006671E-2</v>
      </c>
      <c r="AK518" s="15">
        <f t="shared" si="1059"/>
        <v>0.70572282397897612</v>
      </c>
      <c r="AL518" s="15">
        <f t="shared" si="1059"/>
        <v>0.6899201801144611</v>
      </c>
      <c r="AN518" s="53">
        <f t="shared" si="953"/>
        <v>0.67861014788096941</v>
      </c>
      <c r="AO518" s="54">
        <f t="shared" si="969"/>
        <v>0.67861014788096941</v>
      </c>
      <c r="AQ518" s="53">
        <f t="shared" si="970"/>
        <v>1</v>
      </c>
      <c r="AS518" s="55">
        <f t="shared" si="954"/>
        <v>0.14406047766519015</v>
      </c>
      <c r="AT518" s="53">
        <f t="shared" si="955"/>
        <v>0.14406047766519015</v>
      </c>
      <c r="AV518" s="43"/>
      <c r="AW518" s="43"/>
      <c r="AY518" s="16">
        <f t="shared" si="956"/>
        <v>1</v>
      </c>
      <c r="AZ518" s="14">
        <f t="shared" si="985"/>
        <v>6.8938307711319258E-4</v>
      </c>
      <c r="BA518" s="14">
        <f t="shared" si="986"/>
        <v>0.67861014788096941</v>
      </c>
      <c r="BB518" s="56">
        <f>$J$4</f>
        <v>1</v>
      </c>
      <c r="BD518" s="45">
        <f t="shared" si="971"/>
        <v>-4.4716774791786268E-3</v>
      </c>
      <c r="BE518" s="45">
        <f t="shared" si="972"/>
        <v>-4.2940708016847772E-3</v>
      </c>
      <c r="BF518" s="45">
        <f t="shared" si="973"/>
        <v>-6.1699412526532368E-3</v>
      </c>
      <c r="BH518" s="15">
        <f t="shared" si="1060"/>
        <v>0.26296487816584141</v>
      </c>
      <c r="BI518" s="15">
        <f t="shared" si="1060"/>
        <v>-1.4413925243821422</v>
      </c>
      <c r="BJ518" s="15">
        <f t="shared" si="1060"/>
        <v>0.83258544855462679</v>
      </c>
      <c r="BL518" s="53">
        <f t="shared" si="975"/>
        <v>0.82697214091925342</v>
      </c>
      <c r="BM518" s="54">
        <f t="shared" si="976"/>
        <v>0.82697214091925342</v>
      </c>
      <c r="BO518" s="53">
        <f t="shared" si="977"/>
        <v>1</v>
      </c>
      <c r="BQ518" s="53">
        <f t="shared" si="957"/>
        <v>0.17302785908074658</v>
      </c>
      <c r="BR518" s="53">
        <f t="shared" si="958"/>
        <v>0.17302785908074658</v>
      </c>
      <c r="BT518" s="43"/>
      <c r="BV518" s="46"/>
      <c r="BW518" s="43"/>
      <c r="BX518" s="43"/>
      <c r="BY518" s="43"/>
      <c r="CA518" s="43"/>
      <c r="CC518" s="43"/>
    </row>
    <row r="519" spans="1:81" x14ac:dyDescent="0.25">
      <c r="A519" s="52"/>
      <c r="C519" s="16">
        <f t="shared" si="949"/>
        <v>1</v>
      </c>
      <c r="D519" s="14">
        <f>$H$5</f>
        <v>0</v>
      </c>
      <c r="E519" s="14">
        <f>$I$5</f>
        <v>1</v>
      </c>
      <c r="H519" s="45">
        <f t="shared" si="959"/>
        <v>-2.4940106258883488E-2</v>
      </c>
      <c r="I519" s="45">
        <f t="shared" si="960"/>
        <v>-2.4940106258883488E-2</v>
      </c>
      <c r="J519" s="45">
        <f t="shared" si="961"/>
        <v>0</v>
      </c>
      <c r="L519" s="15">
        <f t="shared" si="1061"/>
        <v>-0.99678511358264177</v>
      </c>
      <c r="M519" s="15">
        <f t="shared" si="1061"/>
        <v>0.94759428414198799</v>
      </c>
      <c r="N519" s="15">
        <f t="shared" si="1061"/>
        <v>0.97887120704438702</v>
      </c>
      <c r="O519" s="11"/>
      <c r="P519" s="53">
        <f t="shared" si="962"/>
        <v>-1.7913906538254754E-2</v>
      </c>
      <c r="Q519" s="54">
        <f t="shared" si="963"/>
        <v>0</v>
      </c>
      <c r="S519" s="53">
        <f t="shared" si="964"/>
        <v>0</v>
      </c>
      <c r="U519" s="55">
        <f t="shared" si="950"/>
        <v>-0.21324137654845299</v>
      </c>
      <c r="V519" s="53">
        <f t="shared" si="951"/>
        <v>0</v>
      </c>
      <c r="X519" s="43"/>
      <c r="Y519" s="43"/>
      <c r="AA519" s="16">
        <f t="shared" si="952"/>
        <v>1</v>
      </c>
      <c r="AB519" s="14">
        <f>$H$5</f>
        <v>0</v>
      </c>
      <c r="AC519" s="14">
        <f>$I$5</f>
        <v>1</v>
      </c>
      <c r="AF519" s="45">
        <f t="shared" si="965"/>
        <v>1.4406047766519015E-2</v>
      </c>
      <c r="AG519" s="45">
        <f t="shared" si="966"/>
        <v>1.4406047766519015E-2</v>
      </c>
      <c r="AH519" s="45">
        <f t="shared" si="967"/>
        <v>0</v>
      </c>
      <c r="AJ519" s="15">
        <f t="shared" si="1059"/>
        <v>-1.2706628331487656E-2</v>
      </c>
      <c r="AK519" s="15">
        <f t="shared" si="1059"/>
        <v>0.72012887174549511</v>
      </c>
      <c r="AL519" s="15">
        <f t="shared" si="1059"/>
        <v>0.6899201801144611</v>
      </c>
      <c r="AN519" s="53">
        <f t="shared" si="953"/>
        <v>0.67721355178297349</v>
      </c>
      <c r="AO519" s="54">
        <f t="shared" si="969"/>
        <v>0.67721355178297349</v>
      </c>
      <c r="AQ519" s="53">
        <f t="shared" si="970"/>
        <v>1</v>
      </c>
      <c r="AS519" s="55">
        <f t="shared" si="954"/>
        <v>0.12491184844118641</v>
      </c>
      <c r="AT519" s="53">
        <f t="shared" si="955"/>
        <v>0.12491184844118641</v>
      </c>
      <c r="AV519" s="43"/>
      <c r="AW519" s="43"/>
      <c r="AY519" s="16">
        <f t="shared" si="956"/>
        <v>1</v>
      </c>
      <c r="AZ519" s="14">
        <f t="shared" si="985"/>
        <v>0</v>
      </c>
      <c r="BA519" s="14">
        <f t="shared" si="986"/>
        <v>0.67721355178297349</v>
      </c>
      <c r="BB519" s="56">
        <f>$J$5</f>
        <v>1</v>
      </c>
      <c r="BD519" s="45">
        <f t="shared" si="971"/>
        <v>1.7302785908074658E-2</v>
      </c>
      <c r="BE519" s="45">
        <f t="shared" si="972"/>
        <v>1.1928247791939294E-5</v>
      </c>
      <c r="BF519" s="45">
        <f t="shared" si="973"/>
        <v>1.1741846103831298E-2</v>
      </c>
      <c r="BH519" s="15">
        <f t="shared" si="1060"/>
        <v>0.28026766407391607</v>
      </c>
      <c r="BI519" s="15">
        <f t="shared" si="1060"/>
        <v>-1.4413805961343502</v>
      </c>
      <c r="BJ519" s="15">
        <f t="shared" si="1060"/>
        <v>0.84432729465845813</v>
      </c>
      <c r="BL519" s="53">
        <f t="shared" si="975"/>
        <v>0.85205755015687967</v>
      </c>
      <c r="BM519" s="54">
        <f t="shared" si="976"/>
        <v>0.85205755015687967</v>
      </c>
      <c r="BO519" s="53">
        <f t="shared" si="977"/>
        <v>1</v>
      </c>
      <c r="BQ519" s="53">
        <f t="shared" si="957"/>
        <v>0.14794244984312033</v>
      </c>
      <c r="BR519" s="53">
        <f t="shared" si="958"/>
        <v>0.14794244984312033</v>
      </c>
      <c r="BT519" s="43"/>
      <c r="BV519" s="14"/>
      <c r="BW519" s="43"/>
      <c r="BX519" s="43"/>
      <c r="BY519" s="43"/>
      <c r="CA519" s="43"/>
      <c r="CC519" s="43"/>
    </row>
    <row r="520" spans="1:81" x14ac:dyDescent="0.25">
      <c r="A520" s="52"/>
      <c r="C520" s="16">
        <f t="shared" si="949"/>
        <v>1</v>
      </c>
      <c r="D520" s="14">
        <f>$H$6</f>
        <v>0</v>
      </c>
      <c r="E520" s="14">
        <f>$I$6</f>
        <v>0</v>
      </c>
      <c r="H520" s="45">
        <f t="shared" si="959"/>
        <v>0</v>
      </c>
      <c r="I520" s="45">
        <f t="shared" si="960"/>
        <v>0</v>
      </c>
      <c r="J520" s="45">
        <f t="shared" si="961"/>
        <v>0</v>
      </c>
      <c r="L520" s="15">
        <f t="shared" si="1061"/>
        <v>-0.99678511358264177</v>
      </c>
      <c r="M520" s="15">
        <f t="shared" si="1061"/>
        <v>0.94759428414198799</v>
      </c>
      <c r="N520" s="15">
        <f t="shared" si="1061"/>
        <v>0.97887120704438702</v>
      </c>
      <c r="O520" s="11"/>
      <c r="P520" s="53">
        <f t="shared" si="962"/>
        <v>-0.99678511358264177</v>
      </c>
      <c r="Q520" s="54">
        <f t="shared" si="963"/>
        <v>0</v>
      </c>
      <c r="S520" s="53">
        <f t="shared" si="964"/>
        <v>0</v>
      </c>
      <c r="U520" s="55">
        <f t="shared" si="950"/>
        <v>0.42529651037488825</v>
      </c>
      <c r="V520" s="53">
        <f t="shared" si="951"/>
        <v>0</v>
      </c>
      <c r="X520" s="43"/>
      <c r="Y520" s="43"/>
      <c r="AA520" s="16">
        <f t="shared" si="952"/>
        <v>1</v>
      </c>
      <c r="AB520" s="14">
        <f>$H$6</f>
        <v>0</v>
      </c>
      <c r="AC520" s="14">
        <f>$I$6</f>
        <v>0</v>
      </c>
      <c r="AF520" s="45">
        <f t="shared" si="965"/>
        <v>1.2491184844118642E-2</v>
      </c>
      <c r="AG520" s="45">
        <f t="shared" si="966"/>
        <v>0</v>
      </c>
      <c r="AH520" s="45">
        <f t="shared" si="967"/>
        <v>1.2491184844118642E-2</v>
      </c>
      <c r="AJ520" s="15">
        <f t="shared" si="1059"/>
        <v>-2.1544348736901413E-4</v>
      </c>
      <c r="AK520" s="15">
        <f t="shared" si="1059"/>
        <v>0.72012887174549511</v>
      </c>
      <c r="AL520" s="15">
        <f t="shared" si="1059"/>
        <v>0.7024113649585797</v>
      </c>
      <c r="AN520" s="53">
        <f t="shared" si="953"/>
        <v>-2.1544348736901413E-4</v>
      </c>
      <c r="AO520" s="54">
        <f t="shared" si="969"/>
        <v>0</v>
      </c>
      <c r="AQ520" s="53">
        <f t="shared" si="970"/>
        <v>0</v>
      </c>
      <c r="AS520" s="55">
        <f t="shared" si="954"/>
        <v>-0.2520850083318516</v>
      </c>
      <c r="AT520" s="53">
        <f t="shared" si="955"/>
        <v>0</v>
      </c>
      <c r="AV520" s="43"/>
      <c r="AW520" s="43"/>
      <c r="AY520" s="16">
        <f t="shared" si="956"/>
        <v>1</v>
      </c>
      <c r="AZ520" s="14">
        <f t="shared" si="985"/>
        <v>0</v>
      </c>
      <c r="BA520" s="14">
        <f t="shared" si="986"/>
        <v>0</v>
      </c>
      <c r="BB520" s="56">
        <f>$J$6</f>
        <v>0</v>
      </c>
      <c r="BD520" s="45">
        <f t="shared" si="971"/>
        <v>1.4794244984312033E-2</v>
      </c>
      <c r="BE520" s="45">
        <f t="shared" si="972"/>
        <v>0</v>
      </c>
      <c r="BF520" s="45">
        <f t="shared" si="973"/>
        <v>1.0018863191773392E-2</v>
      </c>
      <c r="BH520" s="15">
        <f t="shared" si="1060"/>
        <v>0.2950619090582281</v>
      </c>
      <c r="BI520" s="15">
        <f t="shared" si="1060"/>
        <v>-1.4413805961343502</v>
      </c>
      <c r="BJ520" s="15">
        <f t="shared" si="1060"/>
        <v>0.85434615785023149</v>
      </c>
      <c r="BL520" s="53">
        <f t="shared" si="975"/>
        <v>0.2950619090582281</v>
      </c>
      <c r="BM520" s="54">
        <f t="shared" si="976"/>
        <v>0.2950619090582281</v>
      </c>
      <c r="BO520" s="53">
        <f t="shared" si="977"/>
        <v>1</v>
      </c>
      <c r="BQ520" s="53">
        <f t="shared" si="957"/>
        <v>-0.2950619090582281</v>
      </c>
      <c r="BR520" s="53">
        <f t="shared" si="958"/>
        <v>-0.2950619090582281</v>
      </c>
      <c r="BT520" s="43"/>
      <c r="BV520" s="14"/>
      <c r="BW520" s="43"/>
      <c r="BX520" s="43"/>
      <c r="BY520" s="43"/>
      <c r="CA520" s="43"/>
      <c r="CC520" s="43"/>
    </row>
    <row r="521" spans="1:81" x14ac:dyDescent="0.25">
      <c r="A521" s="52"/>
      <c r="C521" s="16">
        <f t="shared" si="949"/>
        <v>1</v>
      </c>
      <c r="D521" s="14">
        <f>$H$7</f>
        <v>1</v>
      </c>
      <c r="E521" s="14">
        <f>$I$7</f>
        <v>1</v>
      </c>
      <c r="H521" s="45">
        <f t="shared" si="959"/>
        <v>0</v>
      </c>
      <c r="I521" s="45">
        <f t="shared" si="960"/>
        <v>0</v>
      </c>
      <c r="J521" s="45">
        <f t="shared" si="961"/>
        <v>0</v>
      </c>
      <c r="L521" s="15">
        <f t="shared" si="1061"/>
        <v>-0.99678511358264177</v>
      </c>
      <c r="M521" s="15">
        <f t="shared" si="1061"/>
        <v>0.94759428414198799</v>
      </c>
      <c r="N521" s="15">
        <f t="shared" si="1061"/>
        <v>0.97887120704438702</v>
      </c>
      <c r="O521" s="11"/>
      <c r="P521" s="53">
        <f t="shared" si="962"/>
        <v>0.92968037760373323</v>
      </c>
      <c r="Q521" s="54">
        <f t="shared" si="963"/>
        <v>0.92968037760373323</v>
      </c>
      <c r="S521" s="53">
        <f t="shared" si="964"/>
        <v>1</v>
      </c>
      <c r="U521" s="55">
        <f t="shared" si="950"/>
        <v>0.20278810066055231</v>
      </c>
      <c r="V521" s="53">
        <f t="shared" si="951"/>
        <v>0.20278810066055231</v>
      </c>
      <c r="X521" s="47">
        <f>ABS(V518)+ABS(V519)+ABS(V520)+ABS(V521)</f>
        <v>0.45218916324938718</v>
      </c>
      <c r="Y521" s="45" t="str">
        <f>IF(X521&lt;X$17,"Yes","Not")</f>
        <v>Not</v>
      </c>
      <c r="AA521" s="16">
        <f t="shared" si="952"/>
        <v>1</v>
      </c>
      <c r="AB521" s="14">
        <f>$H$7</f>
        <v>1</v>
      </c>
      <c r="AC521" s="14">
        <f>$I$7</f>
        <v>1</v>
      </c>
      <c r="AF521" s="45">
        <f t="shared" si="965"/>
        <v>0</v>
      </c>
      <c r="AG521" s="45">
        <f t="shared" si="966"/>
        <v>0</v>
      </c>
      <c r="AH521" s="45">
        <f t="shared" si="967"/>
        <v>0</v>
      </c>
      <c r="AJ521" s="15">
        <f t="shared" si="1059"/>
        <v>-2.1544348736901413E-4</v>
      </c>
      <c r="AK521" s="15">
        <f t="shared" si="1059"/>
        <v>0.72012887174549511</v>
      </c>
      <c r="AL521" s="15">
        <f t="shared" si="1059"/>
        <v>0.7024113649585797</v>
      </c>
      <c r="AN521" s="53">
        <f t="shared" si="953"/>
        <v>1.4223247932167058</v>
      </c>
      <c r="AO521" s="54">
        <f t="shared" si="969"/>
        <v>1.4223247932167058</v>
      </c>
      <c r="AQ521" s="53">
        <f t="shared" si="970"/>
        <v>1</v>
      </c>
      <c r="AS521" s="55">
        <f t="shared" si="954"/>
        <v>-0.12019811777800581</v>
      </c>
      <c r="AT521" s="53">
        <f t="shared" si="955"/>
        <v>-0.12019811777800581</v>
      </c>
      <c r="AV521" s="47">
        <f>ABS(AT518)+ABS(AT519)+ABS(AT520)+ABS(AT521)</f>
        <v>0.38917044388438238</v>
      </c>
      <c r="AW521" s="45" t="str">
        <f>IF(AV521&lt;AV$17,"Yes","Not")</f>
        <v>Not</v>
      </c>
      <c r="AY521" s="16">
        <f t="shared" si="956"/>
        <v>1</v>
      </c>
      <c r="AZ521" s="14">
        <f t="shared" si="985"/>
        <v>0.92968037760373323</v>
      </c>
      <c r="BA521" s="14">
        <f t="shared" si="986"/>
        <v>1.4223247932167058</v>
      </c>
      <c r="BB521" s="56">
        <f>$J$7</f>
        <v>0</v>
      </c>
      <c r="BD521" s="45">
        <f t="shared" si="971"/>
        <v>-2.9506190905822811E-2</v>
      </c>
      <c r="BE521" s="45">
        <f t="shared" si="972"/>
        <v>0</v>
      </c>
      <c r="BF521" s="45">
        <f t="shared" si="973"/>
        <v>0</v>
      </c>
      <c r="BH521" s="15">
        <f t="shared" si="1060"/>
        <v>0.26555571815240531</v>
      </c>
      <c r="BI521" s="15">
        <f t="shared" si="1060"/>
        <v>-1.4413805961343502</v>
      </c>
      <c r="BJ521" s="15">
        <f t="shared" si="1060"/>
        <v>0.85434615785023149</v>
      </c>
      <c r="BL521" s="53">
        <f t="shared" si="975"/>
        <v>0.14069018356734597</v>
      </c>
      <c r="BM521" s="54">
        <f t="shared" si="976"/>
        <v>0.14069018356734597</v>
      </c>
      <c r="BO521" s="53">
        <f t="shared" si="977"/>
        <v>1</v>
      </c>
      <c r="BQ521" s="53">
        <f t="shared" si="957"/>
        <v>-0.14069018356734597</v>
      </c>
      <c r="BR521" s="53">
        <f t="shared" si="958"/>
        <v>-0.14069018356734597</v>
      </c>
      <c r="BT521" s="47">
        <f>ABS(BR518)+ABS(BR519)+ABS(BR520)+ABS(BR521)</f>
        <v>0.75672240154944093</v>
      </c>
      <c r="BV521" s="49">
        <f t="shared" ref="BV521" si="1068">ABS(BQ518)+ABS(BQ519)+ABS(BQ520)+ABS(BQ521)</f>
        <v>0.75672240154944093</v>
      </c>
      <c r="BW521" s="45">
        <f t="shared" ref="BW521" si="1069">IF(BV521&lt;BV$17,1,0)</f>
        <v>0</v>
      </c>
      <c r="BX521" s="43">
        <f t="shared" ref="BX521" si="1070">BX517+1</f>
        <v>126</v>
      </c>
      <c r="BY521" s="50" t="str">
        <f t="shared" ref="BY521" si="1071">IF(BW521=0,"",BX521)</f>
        <v/>
      </c>
      <c r="CA521" s="51">
        <f t="shared" ref="CA521" si="1072">BV521-BV517</f>
        <v>4.9439393737250814E-2</v>
      </c>
      <c r="CC521" s="43" t="str">
        <f t="shared" ref="CC521" si="1073">IF(CA521&gt;0,"***","")</f>
        <v>***</v>
      </c>
    </row>
    <row r="522" spans="1:81" x14ac:dyDescent="0.25">
      <c r="A522" s="37">
        <v>127</v>
      </c>
      <c r="C522" s="38">
        <f t="shared" si="949"/>
        <v>1</v>
      </c>
      <c r="D522" s="39">
        <f>$H$4</f>
        <v>1</v>
      </c>
      <c r="E522" s="39">
        <f>$I$4</f>
        <v>0</v>
      </c>
      <c r="H522" s="45">
        <f t="shared" si="959"/>
        <v>2.0278810066055232E-2</v>
      </c>
      <c r="I522" s="45">
        <f t="shared" si="960"/>
        <v>2.0278810066055232E-2</v>
      </c>
      <c r="J522" s="45">
        <f t="shared" si="961"/>
        <v>2.0278810066055232E-2</v>
      </c>
      <c r="L522" s="45">
        <f t="shared" si="1061"/>
        <v>-0.97650630351658652</v>
      </c>
      <c r="M522" s="45">
        <f t="shared" si="1061"/>
        <v>0.96787309420804324</v>
      </c>
      <c r="N522" s="45">
        <f t="shared" si="1061"/>
        <v>0.99915001711044227</v>
      </c>
      <c r="O522" s="11"/>
      <c r="P522" s="40">
        <f t="shared" si="962"/>
        <v>-8.6332093085432771E-3</v>
      </c>
      <c r="Q522" s="41">
        <f t="shared" si="963"/>
        <v>0</v>
      </c>
      <c r="S522" s="40">
        <f t="shared" si="964"/>
        <v>0</v>
      </c>
      <c r="U522" s="42">
        <f t="shared" si="950"/>
        <v>-0.24423460063241514</v>
      </c>
      <c r="V522" s="40">
        <f t="shared" si="951"/>
        <v>0</v>
      </c>
      <c r="X522" s="43"/>
      <c r="Y522" s="43"/>
      <c r="AA522" s="38">
        <f t="shared" si="952"/>
        <v>1</v>
      </c>
      <c r="AB522" s="39">
        <f>$H$4</f>
        <v>1</v>
      </c>
      <c r="AC522" s="39">
        <f>$I$4</f>
        <v>0</v>
      </c>
      <c r="AF522" s="45">
        <f t="shared" si="965"/>
        <v>-1.2019811777800581E-2</v>
      </c>
      <c r="AG522" s="45">
        <f t="shared" si="966"/>
        <v>-1.2019811777800581E-2</v>
      </c>
      <c r="AH522" s="45">
        <f t="shared" si="967"/>
        <v>-1.2019811777800581E-2</v>
      </c>
      <c r="AJ522" s="45">
        <f t="shared" si="1059"/>
        <v>-1.2235255265169595E-2</v>
      </c>
      <c r="AK522" s="45">
        <f t="shared" si="1059"/>
        <v>0.70810905996769458</v>
      </c>
      <c r="AL522" s="45">
        <f t="shared" si="1059"/>
        <v>0.69039155318077916</v>
      </c>
      <c r="AN522" s="40">
        <f t="shared" si="953"/>
        <v>0.69587380470252502</v>
      </c>
      <c r="AO522" s="41">
        <f t="shared" si="969"/>
        <v>0.69587380470252502</v>
      </c>
      <c r="AQ522" s="40">
        <f t="shared" si="970"/>
        <v>1</v>
      </c>
      <c r="AS522" s="42">
        <f t="shared" si="954"/>
        <v>0.14010254244452236</v>
      </c>
      <c r="AT522" s="40">
        <f t="shared" si="955"/>
        <v>0.14010254244452236</v>
      </c>
      <c r="AV522" s="43"/>
      <c r="AW522" s="43"/>
      <c r="AY522" s="38">
        <f t="shared" si="956"/>
        <v>1</v>
      </c>
      <c r="AZ522" s="39">
        <f t="shared" si="985"/>
        <v>0</v>
      </c>
      <c r="BA522" s="39">
        <f t="shared" si="986"/>
        <v>0.69587380470252502</v>
      </c>
      <c r="BB522" s="44">
        <f>$J$4</f>
        <v>1</v>
      </c>
      <c r="BD522" s="45">
        <f t="shared" si="971"/>
        <v>-1.4069018356734598E-2</v>
      </c>
      <c r="BE522" s="45">
        <f t="shared" si="972"/>
        <v>-1.3079690298402875E-2</v>
      </c>
      <c r="BF522" s="45">
        <f t="shared" si="973"/>
        <v>-2.0010713625004572E-2</v>
      </c>
      <c r="BH522" s="45">
        <f t="shared" si="1060"/>
        <v>0.25148669979567073</v>
      </c>
      <c r="BI522" s="45">
        <f t="shared" si="1060"/>
        <v>-1.4544602864327532</v>
      </c>
      <c r="BJ522" s="45">
        <f t="shared" si="1060"/>
        <v>0.83433544422522687</v>
      </c>
      <c r="BL522" s="40">
        <f t="shared" si="975"/>
        <v>0.83207887976685069</v>
      </c>
      <c r="BM522" s="41">
        <f t="shared" si="976"/>
        <v>0.83207887976685069</v>
      </c>
      <c r="BO522" s="40">
        <f t="shared" si="977"/>
        <v>1</v>
      </c>
      <c r="BQ522" s="40">
        <f t="shared" si="957"/>
        <v>0.16792112023314931</v>
      </c>
      <c r="BR522" s="40">
        <f t="shared" si="958"/>
        <v>0.16792112023314931</v>
      </c>
      <c r="BT522" s="43"/>
      <c r="BV522" s="46"/>
      <c r="BW522" s="43"/>
      <c r="BX522" s="43"/>
      <c r="BY522" s="43"/>
      <c r="CA522" s="43"/>
      <c r="CC522" s="43"/>
    </row>
    <row r="523" spans="1:81" x14ac:dyDescent="0.25">
      <c r="A523" s="37"/>
      <c r="C523" s="38">
        <f t="shared" si="949"/>
        <v>1</v>
      </c>
      <c r="D523" s="39">
        <f>$H$5</f>
        <v>0</v>
      </c>
      <c r="E523" s="39">
        <f>$I$5</f>
        <v>1</v>
      </c>
      <c r="H523" s="45">
        <f t="shared" si="959"/>
        <v>0</v>
      </c>
      <c r="I523" s="45">
        <f t="shared" si="960"/>
        <v>0</v>
      </c>
      <c r="J523" s="45">
        <f t="shared" si="961"/>
        <v>0</v>
      </c>
      <c r="L523" s="45">
        <f t="shared" si="1061"/>
        <v>-0.97650630351658652</v>
      </c>
      <c r="M523" s="45">
        <f t="shared" si="1061"/>
        <v>0.96787309420804324</v>
      </c>
      <c r="N523" s="45">
        <f t="shared" si="1061"/>
        <v>0.99915001711044227</v>
      </c>
      <c r="O523" s="11"/>
      <c r="P523" s="40">
        <f t="shared" si="962"/>
        <v>2.2643713593855752E-2</v>
      </c>
      <c r="Q523" s="41">
        <f t="shared" si="963"/>
        <v>2.2643713593855752E-2</v>
      </c>
      <c r="S523" s="40">
        <f t="shared" si="964"/>
        <v>1</v>
      </c>
      <c r="U523" s="42">
        <f t="shared" si="950"/>
        <v>-0.26044785349347938</v>
      </c>
      <c r="V523" s="40">
        <f t="shared" si="951"/>
        <v>-0.26044785349347938</v>
      </c>
      <c r="X523" s="43"/>
      <c r="Y523" s="43"/>
      <c r="AA523" s="38">
        <f t="shared" si="952"/>
        <v>1</v>
      </c>
      <c r="AB523" s="39">
        <f>$H$5</f>
        <v>0</v>
      </c>
      <c r="AC523" s="39">
        <f>$I$5</f>
        <v>1</v>
      </c>
      <c r="AF523" s="45">
        <f t="shared" si="965"/>
        <v>1.4010254244452236E-2</v>
      </c>
      <c r="AG523" s="45">
        <f t="shared" si="966"/>
        <v>1.4010254244452236E-2</v>
      </c>
      <c r="AH523" s="45">
        <f t="shared" si="967"/>
        <v>0</v>
      </c>
      <c r="AJ523" s="45">
        <f t="shared" si="1059"/>
        <v>1.7749989792826409E-3</v>
      </c>
      <c r="AK523" s="45">
        <f t="shared" si="1059"/>
        <v>0.72211931421214681</v>
      </c>
      <c r="AL523" s="45">
        <f t="shared" si="1059"/>
        <v>0.69039155318077916</v>
      </c>
      <c r="AN523" s="40">
        <f t="shared" si="953"/>
        <v>0.69216655216006184</v>
      </c>
      <c r="AO523" s="41">
        <f t="shared" si="969"/>
        <v>0.69216655216006184</v>
      </c>
      <c r="AQ523" s="40">
        <f t="shared" si="970"/>
        <v>1</v>
      </c>
      <c r="AS523" s="42">
        <f t="shared" si="954"/>
        <v>0.15149554819778549</v>
      </c>
      <c r="AT523" s="40">
        <f t="shared" si="955"/>
        <v>0.15149554819778549</v>
      </c>
      <c r="AV523" s="43"/>
      <c r="AW523" s="43"/>
      <c r="AY523" s="38">
        <f t="shared" si="956"/>
        <v>1</v>
      </c>
      <c r="AZ523" s="39">
        <f t="shared" si="985"/>
        <v>2.2643713593855752E-2</v>
      </c>
      <c r="BA523" s="39">
        <f t="shared" si="986"/>
        <v>0.69216655216006184</v>
      </c>
      <c r="BB523" s="44">
        <f>$J$5</f>
        <v>1</v>
      </c>
      <c r="BD523" s="45">
        <f t="shared" si="971"/>
        <v>1.6792112023314931E-2</v>
      </c>
      <c r="BE523" s="45">
        <f t="shared" si="972"/>
        <v>0</v>
      </c>
      <c r="BF523" s="45">
        <f t="shared" si="973"/>
        <v>1.1685190882655178E-2</v>
      </c>
      <c r="BH523" s="45">
        <f t="shared" si="1060"/>
        <v>0.26827881181898566</v>
      </c>
      <c r="BI523" s="45">
        <f t="shared" si="1060"/>
        <v>-1.4544602864327532</v>
      </c>
      <c r="BJ523" s="45">
        <f t="shared" si="1060"/>
        <v>0.84602063510788206</v>
      </c>
      <c r="BL523" s="40">
        <f t="shared" si="975"/>
        <v>0.82093161571825346</v>
      </c>
      <c r="BM523" s="41">
        <f t="shared" si="976"/>
        <v>0.82093161571825346</v>
      </c>
      <c r="BO523" s="40">
        <f t="shared" si="977"/>
        <v>1</v>
      </c>
      <c r="BQ523" s="40">
        <f t="shared" si="957"/>
        <v>0.17906838428174654</v>
      </c>
      <c r="BR523" s="40">
        <f t="shared" si="958"/>
        <v>0.17906838428174654</v>
      </c>
      <c r="BT523" s="43"/>
      <c r="BV523" s="14"/>
      <c r="BW523" s="43"/>
      <c r="BX523" s="43"/>
      <c r="BY523" s="43"/>
      <c r="CA523" s="43"/>
      <c r="CC523" s="43"/>
    </row>
    <row r="524" spans="1:81" x14ac:dyDescent="0.25">
      <c r="A524" s="37"/>
      <c r="C524" s="38">
        <f t="shared" si="949"/>
        <v>1</v>
      </c>
      <c r="D524" s="39">
        <f>$H$6</f>
        <v>0</v>
      </c>
      <c r="E524" s="39">
        <f>$I$6</f>
        <v>0</v>
      </c>
      <c r="H524" s="45">
        <f t="shared" si="959"/>
        <v>-2.604478534934794E-2</v>
      </c>
      <c r="I524" s="45">
        <f t="shared" si="960"/>
        <v>0</v>
      </c>
      <c r="J524" s="45">
        <f t="shared" si="961"/>
        <v>-2.604478534934794E-2</v>
      </c>
      <c r="L524" s="45">
        <f t="shared" si="1061"/>
        <v>-1.0025510888659344</v>
      </c>
      <c r="M524" s="45">
        <f t="shared" si="1061"/>
        <v>0.96787309420804324</v>
      </c>
      <c r="N524" s="45">
        <f t="shared" si="1061"/>
        <v>0.97310523176109431</v>
      </c>
      <c r="O524" s="11"/>
      <c r="P524" s="40">
        <f t="shared" si="962"/>
        <v>-1.0025510888659344</v>
      </c>
      <c r="Q524" s="41">
        <f t="shared" si="963"/>
        <v>0</v>
      </c>
      <c r="S524" s="40">
        <f t="shared" si="964"/>
        <v>0</v>
      </c>
      <c r="U524" s="42">
        <f t="shared" si="950"/>
        <v>0.43725455590307372</v>
      </c>
      <c r="V524" s="40">
        <f t="shared" si="951"/>
        <v>0</v>
      </c>
      <c r="X524" s="43"/>
      <c r="Y524" s="43"/>
      <c r="AA524" s="38">
        <f t="shared" si="952"/>
        <v>1</v>
      </c>
      <c r="AB524" s="39">
        <f>$H$6</f>
        <v>0</v>
      </c>
      <c r="AC524" s="39">
        <f>$I$6</f>
        <v>0</v>
      </c>
      <c r="AF524" s="45">
        <f t="shared" si="965"/>
        <v>1.514955481977855E-2</v>
      </c>
      <c r="AG524" s="45">
        <f t="shared" si="966"/>
        <v>0</v>
      </c>
      <c r="AH524" s="45">
        <f t="shared" si="967"/>
        <v>1.514955481977855E-2</v>
      </c>
      <c r="AJ524" s="45">
        <f t="shared" si="1059"/>
        <v>1.6924553799061191E-2</v>
      </c>
      <c r="AK524" s="45">
        <f t="shared" si="1059"/>
        <v>0.72211931421214681</v>
      </c>
      <c r="AL524" s="45">
        <f t="shared" si="1059"/>
        <v>0.70554110800055769</v>
      </c>
      <c r="AN524" s="40">
        <f t="shared" si="953"/>
        <v>1.6924553799061191E-2</v>
      </c>
      <c r="AO524" s="41">
        <f t="shared" si="969"/>
        <v>1.6924553799061191E-2</v>
      </c>
      <c r="AQ524" s="40">
        <f t="shared" si="970"/>
        <v>1</v>
      </c>
      <c r="AS524" s="42">
        <f t="shared" si="954"/>
        <v>-0.25813740494537163</v>
      </c>
      <c r="AT524" s="40">
        <f t="shared" si="955"/>
        <v>-0.25813740494537163</v>
      </c>
      <c r="AV524" s="43"/>
      <c r="AW524" s="43"/>
      <c r="AY524" s="38">
        <f t="shared" si="956"/>
        <v>1</v>
      </c>
      <c r="AZ524" s="39">
        <f t="shared" si="985"/>
        <v>0</v>
      </c>
      <c r="BA524" s="39">
        <f t="shared" si="986"/>
        <v>1.6924553799061191E-2</v>
      </c>
      <c r="BB524" s="44">
        <f>$J$6</f>
        <v>0</v>
      </c>
      <c r="BD524" s="45">
        <f t="shared" si="971"/>
        <v>1.7906838428174653E-2</v>
      </c>
      <c r="BE524" s="45">
        <f t="shared" si="972"/>
        <v>4.0547732073903701E-4</v>
      </c>
      <c r="BF524" s="45">
        <f t="shared" si="973"/>
        <v>1.2394514614916951E-2</v>
      </c>
      <c r="BH524" s="45">
        <f t="shared" si="1060"/>
        <v>0.28618565024716031</v>
      </c>
      <c r="BI524" s="45">
        <f t="shared" si="1060"/>
        <v>-1.454054809112014</v>
      </c>
      <c r="BJ524" s="45">
        <f t="shared" si="1060"/>
        <v>0.85841514972279898</v>
      </c>
      <c r="BL524" s="40">
        <f t="shared" si="975"/>
        <v>0.30071394363057297</v>
      </c>
      <c r="BM524" s="41">
        <f t="shared" si="976"/>
        <v>0.30071394363057297</v>
      </c>
      <c r="BO524" s="40">
        <f t="shared" si="977"/>
        <v>1</v>
      </c>
      <c r="BQ524" s="40">
        <f t="shared" si="957"/>
        <v>-0.30071394363057297</v>
      </c>
      <c r="BR524" s="40">
        <f t="shared" si="958"/>
        <v>-0.30071394363057297</v>
      </c>
      <c r="BT524" s="43"/>
      <c r="BV524" s="14"/>
      <c r="BW524" s="43"/>
      <c r="BX524" s="43"/>
      <c r="BY524" s="43"/>
      <c r="CA524" s="43"/>
      <c r="CC524" s="43"/>
    </row>
    <row r="525" spans="1:81" ht="15.75" thickBot="1" x14ac:dyDescent="0.3">
      <c r="A525" s="37"/>
      <c r="C525" s="57">
        <f t="shared" si="949"/>
        <v>1</v>
      </c>
      <c r="D525" s="58">
        <f>$H$7</f>
        <v>1</v>
      </c>
      <c r="E525" s="58">
        <f>$I$7</f>
        <v>1</v>
      </c>
      <c r="H525" s="45">
        <f t="shared" si="959"/>
        <v>0</v>
      </c>
      <c r="I525" s="45">
        <f t="shared" si="960"/>
        <v>0</v>
      </c>
      <c r="J525" s="45">
        <f t="shared" si="961"/>
        <v>0</v>
      </c>
      <c r="L525" s="59">
        <f t="shared" si="1061"/>
        <v>-1.0025510888659344</v>
      </c>
      <c r="M525" s="59">
        <f t="shared" si="1061"/>
        <v>0.96787309420804324</v>
      </c>
      <c r="N525" s="59">
        <f t="shared" si="1061"/>
        <v>0.97310523176109431</v>
      </c>
      <c r="O525" s="11"/>
      <c r="P525" s="60">
        <f t="shared" si="962"/>
        <v>0.93842723710320319</v>
      </c>
      <c r="Q525" s="41">
        <f t="shared" si="963"/>
        <v>0.93842723710320319</v>
      </c>
      <c r="S525" s="40">
        <f t="shared" si="964"/>
        <v>1</v>
      </c>
      <c r="U525" s="61">
        <f t="shared" si="950"/>
        <v>0.15814629433043403</v>
      </c>
      <c r="V525" s="60">
        <f t="shared" si="951"/>
        <v>0.15814629433043403</v>
      </c>
      <c r="X525" s="47">
        <f>ABS(V522)+ABS(V523)+ABS(V524)+ABS(V525)</f>
        <v>0.41859414782391341</v>
      </c>
      <c r="Y525" s="45" t="str">
        <f>IF(X525&lt;X$17,"Yes","Not")</f>
        <v>Not</v>
      </c>
      <c r="AA525" s="57">
        <f t="shared" si="952"/>
        <v>1</v>
      </c>
      <c r="AB525" s="58">
        <f>$H$7</f>
        <v>1</v>
      </c>
      <c r="AC525" s="58">
        <f>$I$7</f>
        <v>1</v>
      </c>
      <c r="AF525" s="45">
        <f t="shared" si="965"/>
        <v>-2.5813740494537163E-2</v>
      </c>
      <c r="AG525" s="45">
        <f t="shared" si="966"/>
        <v>0</v>
      </c>
      <c r="AH525" s="45">
        <f t="shared" si="967"/>
        <v>0</v>
      </c>
      <c r="AJ525" s="59">
        <f t="shared" si="1059"/>
        <v>-8.8891866954759723E-3</v>
      </c>
      <c r="AK525" s="59">
        <f t="shared" si="1059"/>
        <v>0.72211931421214681</v>
      </c>
      <c r="AL525" s="59">
        <f t="shared" si="1059"/>
        <v>0.70554110800055769</v>
      </c>
      <c r="AN525" s="60">
        <f t="shared" si="953"/>
        <v>1.4187712355172284</v>
      </c>
      <c r="AO525" s="41">
        <f t="shared" si="969"/>
        <v>1.4187712355172284</v>
      </c>
      <c r="AQ525" s="40">
        <f t="shared" si="970"/>
        <v>1</v>
      </c>
      <c r="AS525" s="61">
        <f t="shared" si="954"/>
        <v>-9.3307821906419855E-2</v>
      </c>
      <c r="AT525" s="60">
        <f t="shared" si="955"/>
        <v>-9.3307821906419855E-2</v>
      </c>
      <c r="AV525" s="47">
        <f>ABS(AT522)+ABS(AT523)+ABS(AT524)+ABS(AT525)</f>
        <v>0.64304331749409926</v>
      </c>
      <c r="AW525" s="45" t="str">
        <f>IF(AV525&lt;AV$17,"Yes","Not")</f>
        <v>Not</v>
      </c>
      <c r="AY525" s="57">
        <f t="shared" si="956"/>
        <v>1</v>
      </c>
      <c r="AZ525" s="58">
        <f t="shared" si="985"/>
        <v>0.93842723710320319</v>
      </c>
      <c r="BA525" s="58">
        <f t="shared" si="986"/>
        <v>1.4187712355172284</v>
      </c>
      <c r="BB525" s="62">
        <f>$J$7</f>
        <v>0</v>
      </c>
      <c r="BD525" s="45">
        <f t="shared" si="971"/>
        <v>-3.0071394363057297E-2</v>
      </c>
      <c r="BE525" s="45">
        <f t="shared" si="972"/>
        <v>0</v>
      </c>
      <c r="BF525" s="45">
        <f t="shared" si="973"/>
        <v>-5.0894493171034874E-4</v>
      </c>
      <c r="BH525" s="59">
        <f t="shared" si="1060"/>
        <v>0.25611425588410303</v>
      </c>
      <c r="BI525" s="59">
        <f t="shared" si="1060"/>
        <v>-1.454054809112014</v>
      </c>
      <c r="BJ525" s="59">
        <f t="shared" si="1060"/>
        <v>0.85790620479108859</v>
      </c>
      <c r="BL525" s="60">
        <f t="shared" si="975"/>
        <v>0.10876226490183916</v>
      </c>
      <c r="BM525" s="41">
        <f t="shared" si="976"/>
        <v>0.10876226490183916</v>
      </c>
      <c r="BO525" s="40">
        <f t="shared" si="977"/>
        <v>1</v>
      </c>
      <c r="BQ525" s="60">
        <f t="shared" si="957"/>
        <v>-0.10876226490183916</v>
      </c>
      <c r="BR525" s="60">
        <f t="shared" si="958"/>
        <v>-0.10876226490183916</v>
      </c>
      <c r="BT525" s="47">
        <f>ABS(BR522)+ABS(BR523)+ABS(BR524)+ABS(BR525)</f>
        <v>0.75646571304730803</v>
      </c>
      <c r="BV525" s="49">
        <f t="shared" ref="BV525" si="1074">ABS(BQ522)+ABS(BQ523)+ABS(BQ524)+ABS(BQ525)</f>
        <v>0.75646571304730803</v>
      </c>
      <c r="BW525" s="45">
        <f t="shared" ref="BW525" si="1075">IF(BV525&lt;BV$17,1,0)</f>
        <v>0</v>
      </c>
      <c r="BX525" s="43">
        <f t="shared" ref="BX525" si="1076">BX521+1</f>
        <v>127</v>
      </c>
      <c r="BY525" s="50" t="str">
        <f t="shared" ref="BY525" si="1077">IF(BW525=0,"",BX525)</f>
        <v/>
      </c>
      <c r="CA525" s="51">
        <f t="shared" ref="CA525" si="1078">BV525-BV521</f>
        <v>-2.5668850213289574E-4</v>
      </c>
      <c r="CC525" s="43" t="str">
        <f t="shared" ref="CC525" si="1079">IF(CA525&gt;0,"***","")</f>
        <v/>
      </c>
    </row>
    <row r="526" spans="1:81" ht="15.75" thickTop="1" x14ac:dyDescent="0.25">
      <c r="A526" s="52">
        <v>128</v>
      </c>
      <c r="C526" s="16">
        <f t="shared" si="949"/>
        <v>1</v>
      </c>
      <c r="D526" s="14">
        <f>$H$4</f>
        <v>1</v>
      </c>
      <c r="E526" s="14">
        <f>$I$4</f>
        <v>0</v>
      </c>
      <c r="H526" s="45">
        <f t="shared" si="959"/>
        <v>1.5814629433043403E-2</v>
      </c>
      <c r="I526" s="45">
        <f t="shared" si="960"/>
        <v>1.5814629433043403E-2</v>
      </c>
      <c r="J526" s="45">
        <f t="shared" si="961"/>
        <v>1.5814629433043403E-2</v>
      </c>
      <c r="L526" s="15">
        <f t="shared" si="1061"/>
        <v>-0.9867364594328909</v>
      </c>
      <c r="M526" s="15">
        <f t="shared" si="1061"/>
        <v>0.98368772364108659</v>
      </c>
      <c r="N526" s="15">
        <f t="shared" si="1061"/>
        <v>0.98891986119413766</v>
      </c>
      <c r="O526" s="11"/>
      <c r="P526" s="53">
        <f t="shared" si="962"/>
        <v>-3.0487357918043134E-3</v>
      </c>
      <c r="Q526" s="54">
        <f t="shared" si="963"/>
        <v>0</v>
      </c>
      <c r="S526" s="53">
        <f t="shared" si="964"/>
        <v>0</v>
      </c>
      <c r="U526" s="55">
        <f t="shared" si="950"/>
        <v>-0.24834618337803693</v>
      </c>
      <c r="V526" s="53">
        <f t="shared" si="951"/>
        <v>0</v>
      </c>
      <c r="X526" s="43"/>
      <c r="Y526" s="43"/>
      <c r="AA526" s="16">
        <f t="shared" si="952"/>
        <v>1</v>
      </c>
      <c r="AB526" s="14">
        <f>$H$4</f>
        <v>1</v>
      </c>
      <c r="AC526" s="14">
        <f>$I$4</f>
        <v>0</v>
      </c>
      <c r="AF526" s="45">
        <f t="shared" si="965"/>
        <v>-9.3307821906419858E-3</v>
      </c>
      <c r="AG526" s="45">
        <f t="shared" si="966"/>
        <v>-9.3307821906419858E-3</v>
      </c>
      <c r="AH526" s="45">
        <f t="shared" si="967"/>
        <v>-9.3307821906419858E-3</v>
      </c>
      <c r="AJ526" s="15">
        <f t="shared" si="1059"/>
        <v>-1.821996888611796E-2</v>
      </c>
      <c r="AK526" s="15">
        <f t="shared" si="1059"/>
        <v>0.71278853202150483</v>
      </c>
      <c r="AL526" s="15">
        <f t="shared" si="1059"/>
        <v>0.69621032580991571</v>
      </c>
      <c r="AN526" s="53">
        <f t="shared" si="953"/>
        <v>0.69456856313538684</v>
      </c>
      <c r="AO526" s="54">
        <f t="shared" si="969"/>
        <v>0.69456856313538684</v>
      </c>
      <c r="AQ526" s="53">
        <f t="shared" si="970"/>
        <v>1</v>
      </c>
      <c r="AS526" s="55">
        <f t="shared" si="954"/>
        <v>0.142888106194549</v>
      </c>
      <c r="AT526" s="53">
        <f t="shared" si="955"/>
        <v>0.142888106194549</v>
      </c>
      <c r="AV526" s="43"/>
      <c r="AW526" s="43"/>
      <c r="AY526" s="16">
        <f t="shared" si="956"/>
        <v>1</v>
      </c>
      <c r="AZ526" s="14">
        <f t="shared" si="985"/>
        <v>0</v>
      </c>
      <c r="BA526" s="14">
        <f t="shared" si="986"/>
        <v>0.69456856313538684</v>
      </c>
      <c r="BB526" s="56">
        <f>$J$4</f>
        <v>1</v>
      </c>
      <c r="BD526" s="45">
        <f t="shared" si="971"/>
        <v>-1.0876226490183917E-2</v>
      </c>
      <c r="BE526" s="45">
        <f t="shared" si="972"/>
        <v>-1.0206547175291961E-2</v>
      </c>
      <c r="BF526" s="45">
        <f t="shared" si="973"/>
        <v>-1.5430877295243445E-2</v>
      </c>
      <c r="BH526" s="15">
        <f t="shared" si="1060"/>
        <v>0.24523802939391912</v>
      </c>
      <c r="BI526" s="15">
        <f t="shared" si="1060"/>
        <v>-1.4642613562873059</v>
      </c>
      <c r="BJ526" s="15">
        <f t="shared" si="1060"/>
        <v>0.84247532749584519</v>
      </c>
      <c r="BL526" s="53">
        <f t="shared" si="975"/>
        <v>0.83039490708972286</v>
      </c>
      <c r="BM526" s="54">
        <f t="shared" si="976"/>
        <v>0.83039490708972286</v>
      </c>
      <c r="BO526" s="53">
        <f t="shared" si="977"/>
        <v>1</v>
      </c>
      <c r="BQ526" s="53">
        <f t="shared" si="957"/>
        <v>0.16960509291027714</v>
      </c>
      <c r="BR526" s="53">
        <f t="shared" si="958"/>
        <v>0.16960509291027714</v>
      </c>
      <c r="BT526" s="43"/>
      <c r="BV526" s="46"/>
      <c r="BW526" s="43"/>
      <c r="BX526" s="43"/>
      <c r="BY526" s="43"/>
      <c r="CA526" s="43"/>
      <c r="CC526" s="43"/>
    </row>
    <row r="527" spans="1:81" x14ac:dyDescent="0.25">
      <c r="A527" s="52"/>
      <c r="C527" s="16">
        <f t="shared" si="949"/>
        <v>1</v>
      </c>
      <c r="D527" s="14">
        <f>$H$5</f>
        <v>0</v>
      </c>
      <c r="E527" s="14">
        <f>$I$5</f>
        <v>1</v>
      </c>
      <c r="H527" s="45">
        <f t="shared" si="959"/>
        <v>0</v>
      </c>
      <c r="I527" s="45">
        <f t="shared" si="960"/>
        <v>0</v>
      </c>
      <c r="J527" s="45">
        <f t="shared" si="961"/>
        <v>0</v>
      </c>
      <c r="L527" s="15">
        <f t="shared" si="1061"/>
        <v>-0.9867364594328909</v>
      </c>
      <c r="M527" s="15">
        <f t="shared" si="1061"/>
        <v>0.98368772364108659</v>
      </c>
      <c r="N527" s="15">
        <f t="shared" si="1061"/>
        <v>0.98891986119413766</v>
      </c>
      <c r="O527" s="11"/>
      <c r="P527" s="53">
        <f t="shared" si="962"/>
        <v>2.1834017612467616E-3</v>
      </c>
      <c r="Q527" s="54">
        <f t="shared" si="963"/>
        <v>2.1834017612467616E-3</v>
      </c>
      <c r="S527" s="53">
        <f t="shared" si="964"/>
        <v>1</v>
      </c>
      <c r="U527" s="55">
        <f t="shared" si="950"/>
        <v>-0.21907575769353882</v>
      </c>
      <c r="V527" s="53">
        <f t="shared" si="951"/>
        <v>-0.21907575769353882</v>
      </c>
      <c r="X527" s="43"/>
      <c r="Y527" s="43"/>
      <c r="AA527" s="16">
        <f t="shared" si="952"/>
        <v>1</v>
      </c>
      <c r="AB527" s="14">
        <f>$H$5</f>
        <v>0</v>
      </c>
      <c r="AC527" s="14">
        <f>$I$5</f>
        <v>1</v>
      </c>
      <c r="AF527" s="45">
        <f t="shared" si="965"/>
        <v>1.4288810619454901E-2</v>
      </c>
      <c r="AG527" s="45">
        <f t="shared" si="966"/>
        <v>1.4288810619454901E-2</v>
      </c>
      <c r="AH527" s="45">
        <f t="shared" si="967"/>
        <v>0</v>
      </c>
      <c r="AJ527" s="15">
        <f t="shared" si="1059"/>
        <v>-3.9311582666630585E-3</v>
      </c>
      <c r="AK527" s="15">
        <f t="shared" si="1059"/>
        <v>0.72707734264095969</v>
      </c>
      <c r="AL527" s="15">
        <f t="shared" si="1059"/>
        <v>0.69621032580991571</v>
      </c>
      <c r="AN527" s="53">
        <f t="shared" si="953"/>
        <v>0.69227916754325269</v>
      </c>
      <c r="AO527" s="54">
        <f t="shared" si="969"/>
        <v>0.69227916754325269</v>
      </c>
      <c r="AQ527" s="53">
        <f t="shared" si="970"/>
        <v>1</v>
      </c>
      <c r="AS527" s="55">
        <f t="shared" si="954"/>
        <v>0.12780961824724718</v>
      </c>
      <c r="AT527" s="53">
        <f t="shared" si="955"/>
        <v>0.12780961824724718</v>
      </c>
      <c r="AV527" s="43"/>
      <c r="AW527" s="43"/>
      <c r="AY527" s="16">
        <f t="shared" si="956"/>
        <v>1</v>
      </c>
      <c r="AZ527" s="14">
        <f t="shared" si="985"/>
        <v>2.1834017612467616E-3</v>
      </c>
      <c r="BA527" s="14">
        <f t="shared" si="986"/>
        <v>0.69227916754325269</v>
      </c>
      <c r="BB527" s="56">
        <f>$J$5</f>
        <v>1</v>
      </c>
      <c r="BD527" s="45">
        <f t="shared" si="971"/>
        <v>1.6960509291027714E-2</v>
      </c>
      <c r="BE527" s="45">
        <f t="shared" si="972"/>
        <v>0</v>
      </c>
      <c r="BF527" s="45">
        <f t="shared" si="973"/>
        <v>1.17802365683135E-2</v>
      </c>
      <c r="BH527" s="15">
        <f t="shared" si="1060"/>
        <v>0.2621985386849468</v>
      </c>
      <c r="BI527" s="15">
        <f t="shared" si="1060"/>
        <v>-1.4642613562873059</v>
      </c>
      <c r="BJ527" s="15">
        <f t="shared" si="1060"/>
        <v>0.8542555640641587</v>
      </c>
      <c r="BL527" s="53">
        <f t="shared" si="975"/>
        <v>0.85038479862023109</v>
      </c>
      <c r="BM527" s="54">
        <f t="shared" si="976"/>
        <v>0.85038479862023109</v>
      </c>
      <c r="BO527" s="53">
        <f t="shared" si="977"/>
        <v>1</v>
      </c>
      <c r="BQ527" s="53">
        <f t="shared" si="957"/>
        <v>0.14961520137976891</v>
      </c>
      <c r="BR527" s="53">
        <f t="shared" si="958"/>
        <v>0.14961520137976891</v>
      </c>
      <c r="BT527" s="43"/>
      <c r="BV527" s="14"/>
      <c r="BW527" s="43"/>
      <c r="BX527" s="43"/>
      <c r="BY527" s="43"/>
      <c r="CA527" s="43"/>
      <c r="CC527" s="43"/>
    </row>
    <row r="528" spans="1:81" x14ac:dyDescent="0.25">
      <c r="A528" s="52"/>
      <c r="C528" s="16">
        <f t="shared" si="949"/>
        <v>1</v>
      </c>
      <c r="D528" s="14">
        <f>$H$6</f>
        <v>0</v>
      </c>
      <c r="E528" s="14">
        <f>$I$6</f>
        <v>0</v>
      </c>
      <c r="H528" s="45">
        <f t="shared" si="959"/>
        <v>-2.1907575769353885E-2</v>
      </c>
      <c r="I528" s="45">
        <f t="shared" si="960"/>
        <v>0</v>
      </c>
      <c r="J528" s="45">
        <f t="shared" si="961"/>
        <v>-2.1907575769353885E-2</v>
      </c>
      <c r="L528" s="15">
        <f t="shared" si="1061"/>
        <v>-1.0086440352022448</v>
      </c>
      <c r="M528" s="15">
        <f t="shared" si="1061"/>
        <v>0.98368772364108659</v>
      </c>
      <c r="N528" s="15">
        <f t="shared" si="1061"/>
        <v>0.96701228542478379</v>
      </c>
      <c r="O528" s="11"/>
      <c r="P528" s="53">
        <f t="shared" si="962"/>
        <v>-1.0086440352022448</v>
      </c>
      <c r="Q528" s="54">
        <f t="shared" si="963"/>
        <v>0</v>
      </c>
      <c r="S528" s="53">
        <f t="shared" si="964"/>
        <v>0</v>
      </c>
      <c r="U528" s="55">
        <f t="shared" si="950"/>
        <v>0.41702948418155417</v>
      </c>
      <c r="V528" s="53">
        <f t="shared" si="951"/>
        <v>0</v>
      </c>
      <c r="X528" s="43"/>
      <c r="Y528" s="43"/>
      <c r="AA528" s="16">
        <f t="shared" si="952"/>
        <v>1</v>
      </c>
      <c r="AB528" s="14">
        <f>$H$6</f>
        <v>0</v>
      </c>
      <c r="AC528" s="14">
        <f>$I$6</f>
        <v>0</v>
      </c>
      <c r="AF528" s="45">
        <f t="shared" si="965"/>
        <v>1.2780961824724719E-2</v>
      </c>
      <c r="AG528" s="45">
        <f t="shared" si="966"/>
        <v>0</v>
      </c>
      <c r="AH528" s="45">
        <f t="shared" si="967"/>
        <v>1.2780961824724719E-2</v>
      </c>
      <c r="AJ528" s="15">
        <f t="shared" si="1059"/>
        <v>8.849803558061661E-3</v>
      </c>
      <c r="AK528" s="15">
        <f t="shared" si="1059"/>
        <v>0.72707734264095969</v>
      </c>
      <c r="AL528" s="15">
        <f t="shared" si="1059"/>
        <v>0.70899128763464048</v>
      </c>
      <c r="AN528" s="53">
        <f t="shared" si="953"/>
        <v>8.849803558061661E-3</v>
      </c>
      <c r="AO528" s="54">
        <f t="shared" si="969"/>
        <v>8.849803558061661E-3</v>
      </c>
      <c r="AQ528" s="53">
        <f t="shared" si="970"/>
        <v>1</v>
      </c>
      <c r="AS528" s="55">
        <f t="shared" si="954"/>
        <v>-0.24625194348096979</v>
      </c>
      <c r="AT528" s="53">
        <f t="shared" si="955"/>
        <v>-0.24625194348096979</v>
      </c>
      <c r="AV528" s="43"/>
      <c r="AW528" s="43"/>
      <c r="AY528" s="16">
        <f t="shared" si="956"/>
        <v>1</v>
      </c>
      <c r="AZ528" s="14">
        <f t="shared" si="985"/>
        <v>0</v>
      </c>
      <c r="BA528" s="14">
        <f t="shared" si="986"/>
        <v>8.849803558061661E-3</v>
      </c>
      <c r="BB528" s="56">
        <f>$J$6</f>
        <v>0</v>
      </c>
      <c r="BD528" s="45">
        <f t="shared" si="971"/>
        <v>1.4961520137976893E-2</v>
      </c>
      <c r="BE528" s="45">
        <f t="shared" si="972"/>
        <v>3.2667009420187636E-5</v>
      </c>
      <c r="BF528" s="45">
        <f t="shared" si="973"/>
        <v>1.0357548706300254E-2</v>
      </c>
      <c r="BH528" s="15">
        <f t="shared" si="1060"/>
        <v>0.27716005882292372</v>
      </c>
      <c r="BI528" s="15">
        <f t="shared" si="1060"/>
        <v>-1.4642286892778857</v>
      </c>
      <c r="BJ528" s="15">
        <f t="shared" si="1060"/>
        <v>0.86461311277045894</v>
      </c>
      <c r="BL528" s="53">
        <f t="shared" si="975"/>
        <v>0.28481171502466651</v>
      </c>
      <c r="BM528" s="54">
        <f t="shared" si="976"/>
        <v>0.28481171502466651</v>
      </c>
      <c r="BO528" s="53">
        <f t="shared" si="977"/>
        <v>1</v>
      </c>
      <c r="BQ528" s="53">
        <f t="shared" si="957"/>
        <v>-0.28481171502466651</v>
      </c>
      <c r="BR528" s="53">
        <f t="shared" si="958"/>
        <v>-0.28481171502466651</v>
      </c>
      <c r="BT528" s="43"/>
      <c r="BV528" s="14"/>
      <c r="BW528" s="43"/>
      <c r="BX528" s="43"/>
      <c r="BY528" s="43"/>
      <c r="CA528" s="43"/>
      <c r="CC528" s="43"/>
    </row>
    <row r="529" spans="1:81" x14ac:dyDescent="0.25">
      <c r="A529" s="52"/>
      <c r="C529" s="16">
        <f t="shared" si="949"/>
        <v>1</v>
      </c>
      <c r="D529" s="14">
        <f>$H$7</f>
        <v>1</v>
      </c>
      <c r="E529" s="14">
        <f>$I$7</f>
        <v>1</v>
      </c>
      <c r="H529" s="45">
        <f t="shared" si="959"/>
        <v>0</v>
      </c>
      <c r="I529" s="45">
        <f t="shared" si="960"/>
        <v>0</v>
      </c>
      <c r="J529" s="45">
        <f t="shared" si="961"/>
        <v>0</v>
      </c>
      <c r="L529" s="15">
        <f t="shared" si="1061"/>
        <v>-1.0086440352022448</v>
      </c>
      <c r="M529" s="15">
        <f t="shared" si="1061"/>
        <v>0.98368772364108659</v>
      </c>
      <c r="N529" s="15">
        <f t="shared" si="1061"/>
        <v>0.96701228542478379</v>
      </c>
      <c r="O529" s="11"/>
      <c r="P529" s="53">
        <f t="shared" si="962"/>
        <v>0.94205597386362561</v>
      </c>
      <c r="Q529" s="54">
        <f t="shared" si="963"/>
        <v>0.94205597386362561</v>
      </c>
      <c r="S529" s="53">
        <f t="shared" si="964"/>
        <v>1</v>
      </c>
      <c r="U529" s="55">
        <f t="shared" si="950"/>
        <v>0.14194185102814461</v>
      </c>
      <c r="V529" s="53">
        <f t="shared" si="951"/>
        <v>0.14194185102814461</v>
      </c>
      <c r="X529" s="47">
        <f>ABS(V526)+ABS(V527)+ABS(V528)+ABS(V529)</f>
        <v>0.36101760872168343</v>
      </c>
      <c r="Y529" s="45" t="str">
        <f>IF(X529&lt;X$17,"Yes","Not")</f>
        <v>Not</v>
      </c>
      <c r="AA529" s="16">
        <f t="shared" si="952"/>
        <v>1</v>
      </c>
      <c r="AB529" s="14">
        <f>$H$7</f>
        <v>1</v>
      </c>
      <c r="AC529" s="14">
        <f>$I$7</f>
        <v>1</v>
      </c>
      <c r="AF529" s="45">
        <f t="shared" si="965"/>
        <v>-2.4625194348096981E-2</v>
      </c>
      <c r="AG529" s="45">
        <f t="shared" si="966"/>
        <v>0</v>
      </c>
      <c r="AH529" s="45">
        <f t="shared" si="967"/>
        <v>0</v>
      </c>
      <c r="AJ529" s="15">
        <f t="shared" si="1059"/>
        <v>-1.5775390790035322E-2</v>
      </c>
      <c r="AK529" s="15">
        <f t="shared" si="1059"/>
        <v>0.72707734264095969</v>
      </c>
      <c r="AL529" s="15">
        <f t="shared" si="1059"/>
        <v>0.70899128763464048</v>
      </c>
      <c r="AN529" s="53">
        <f t="shared" si="953"/>
        <v>1.4202932394855647</v>
      </c>
      <c r="AO529" s="54">
        <f t="shared" si="969"/>
        <v>1.4202932394855647</v>
      </c>
      <c r="AQ529" s="53">
        <f t="shared" si="970"/>
        <v>1</v>
      </c>
      <c r="AS529" s="55">
        <f t="shared" si="954"/>
        <v>-8.3790878918790487E-2</v>
      </c>
      <c r="AT529" s="53">
        <f t="shared" si="955"/>
        <v>-8.3790878918790487E-2</v>
      </c>
      <c r="AV529" s="47">
        <f>ABS(AT526)+ABS(AT527)+ABS(AT528)+ABS(AT529)</f>
        <v>0.60074054684155642</v>
      </c>
      <c r="AW529" s="45" t="str">
        <f>IF(AV529&lt;AV$17,"Yes","Not")</f>
        <v>Not</v>
      </c>
      <c r="AY529" s="16">
        <f t="shared" si="956"/>
        <v>1</v>
      </c>
      <c r="AZ529" s="14">
        <f t="shared" si="985"/>
        <v>0.94205597386362561</v>
      </c>
      <c r="BA529" s="14">
        <f t="shared" si="986"/>
        <v>1.4202932394855647</v>
      </c>
      <c r="BB529" s="56">
        <f>$J$7</f>
        <v>0</v>
      </c>
      <c r="BD529" s="45">
        <f t="shared" si="971"/>
        <v>-2.8481171502466651E-2</v>
      </c>
      <c r="BE529" s="45">
        <f t="shared" si="972"/>
        <v>0</v>
      </c>
      <c r="BF529" s="45">
        <f t="shared" si="973"/>
        <v>-2.5205277290029379E-4</v>
      </c>
      <c r="BH529" s="15">
        <f t="shared" si="1060"/>
        <v>0.24867888732045706</v>
      </c>
      <c r="BI529" s="15">
        <f t="shared" si="1060"/>
        <v>-1.4642286892778857</v>
      </c>
      <c r="BJ529" s="15">
        <f t="shared" si="1060"/>
        <v>0.86436105999755863</v>
      </c>
      <c r="BL529" s="53">
        <f t="shared" si="975"/>
        <v>9.6939673472827614E-2</v>
      </c>
      <c r="BM529" s="54">
        <f t="shared" si="976"/>
        <v>9.6939673472827614E-2</v>
      </c>
      <c r="BO529" s="53">
        <f t="shared" si="977"/>
        <v>1</v>
      </c>
      <c r="BQ529" s="53">
        <f t="shared" si="957"/>
        <v>-9.6939673472827614E-2</v>
      </c>
      <c r="BR529" s="53">
        <f t="shared" si="958"/>
        <v>-9.6939673472827614E-2</v>
      </c>
      <c r="BT529" s="47">
        <f>ABS(BR526)+ABS(BR527)+ABS(BR528)+ABS(BR529)</f>
        <v>0.70097168278754018</v>
      </c>
      <c r="BV529" s="49">
        <f t="shared" ref="BV529" si="1080">ABS(BQ526)+ABS(BQ527)+ABS(BQ528)+ABS(BQ529)</f>
        <v>0.70097168278754018</v>
      </c>
      <c r="BW529" s="45">
        <f t="shared" ref="BW529" si="1081">IF(BV529&lt;BV$17,1,0)</f>
        <v>0</v>
      </c>
      <c r="BX529" s="43">
        <f t="shared" ref="BX529" si="1082">BX525+1</f>
        <v>128</v>
      </c>
      <c r="BY529" s="50" t="str">
        <f t="shared" ref="BY529" si="1083">IF(BW529=0,"",BX529)</f>
        <v/>
      </c>
      <c r="CA529" s="51">
        <f t="shared" ref="CA529" si="1084">BV529-BV525</f>
        <v>-5.5494030259767846E-2</v>
      </c>
      <c r="CC529" s="43" t="str">
        <f t="shared" ref="CC529" si="1085">IF(CA529&gt;0,"***","")</f>
        <v/>
      </c>
    </row>
    <row r="530" spans="1:81" x14ac:dyDescent="0.25">
      <c r="A530" s="37">
        <v>129</v>
      </c>
      <c r="C530" s="38">
        <f t="shared" ref="C530:C593" si="1086">$L$4</f>
        <v>1</v>
      </c>
      <c r="D530" s="39">
        <f>$H$4</f>
        <v>1</v>
      </c>
      <c r="E530" s="39">
        <f>$I$4</f>
        <v>0</v>
      </c>
      <c r="H530" s="45">
        <f t="shared" si="959"/>
        <v>1.4194185102814462E-2</v>
      </c>
      <c r="I530" s="45">
        <f t="shared" si="960"/>
        <v>1.4194185102814462E-2</v>
      </c>
      <c r="J530" s="45">
        <f t="shared" si="961"/>
        <v>1.4194185102814462E-2</v>
      </c>
      <c r="L530" s="45">
        <f t="shared" si="1061"/>
        <v>-0.99444985009943032</v>
      </c>
      <c r="M530" s="45">
        <f t="shared" si="1061"/>
        <v>0.99788190874390104</v>
      </c>
      <c r="N530" s="45">
        <f t="shared" si="1061"/>
        <v>0.98120647052759824</v>
      </c>
      <c r="O530" s="11"/>
      <c r="P530" s="40">
        <f t="shared" si="962"/>
        <v>3.4320586444707146E-3</v>
      </c>
      <c r="Q530" s="41">
        <f t="shared" si="963"/>
        <v>3.4320586444707146E-3</v>
      </c>
      <c r="S530" s="40">
        <f t="shared" si="964"/>
        <v>1</v>
      </c>
      <c r="U530" s="42">
        <f t="shared" ref="U530:U593" si="1087">BI530*BR530</f>
        <v>-0.25827695849924881</v>
      </c>
      <c r="V530" s="40">
        <f t="shared" ref="V530:V593" si="1088">U530*S530</f>
        <v>-0.25827695849924881</v>
      </c>
      <c r="X530" s="43"/>
      <c r="Y530" s="43"/>
      <c r="AA530" s="38">
        <f t="shared" ref="AA530:AA593" si="1089">$L$4</f>
        <v>1</v>
      </c>
      <c r="AB530" s="39">
        <f>$H$4</f>
        <v>1</v>
      </c>
      <c r="AC530" s="39">
        <f>$I$4</f>
        <v>0</v>
      </c>
      <c r="AF530" s="45">
        <f t="shared" si="965"/>
        <v>-8.3790878918790484E-3</v>
      </c>
      <c r="AG530" s="45">
        <f t="shared" si="966"/>
        <v>-8.3790878918790484E-3</v>
      </c>
      <c r="AH530" s="45">
        <f t="shared" si="967"/>
        <v>-8.3790878918790484E-3</v>
      </c>
      <c r="AJ530" s="45">
        <f t="shared" si="1059"/>
        <v>-2.4154478681914372E-2</v>
      </c>
      <c r="AK530" s="45">
        <f t="shared" si="1059"/>
        <v>0.71869825474908067</v>
      </c>
      <c r="AL530" s="45">
        <f t="shared" si="1059"/>
        <v>0.70061219974276145</v>
      </c>
      <c r="AN530" s="40">
        <f t="shared" ref="AN530:AN593" si="1090">((AA530*AJ530)+(AB530*AK530)+(AC530*AL530))</f>
        <v>0.69454377606716633</v>
      </c>
      <c r="AO530" s="41">
        <f t="shared" si="969"/>
        <v>0.69454377606716633</v>
      </c>
      <c r="AQ530" s="40">
        <f t="shared" si="970"/>
        <v>1</v>
      </c>
      <c r="AS530" s="42">
        <f t="shared" ref="AS530:AS593" si="1091">BJ530*BR530</f>
        <v>0.14910705840831659</v>
      </c>
      <c r="AT530" s="40">
        <f t="shared" ref="AT530:AT593" si="1092">AS530*AQ530</f>
        <v>0.14910705840831659</v>
      </c>
      <c r="AV530" s="43"/>
      <c r="AW530" s="43"/>
      <c r="AY530" s="38">
        <f t="shared" ref="AY530:AY593" si="1093">$L$4</f>
        <v>1</v>
      </c>
      <c r="AZ530" s="39">
        <f t="shared" si="985"/>
        <v>3.4320586444707146E-3</v>
      </c>
      <c r="BA530" s="39">
        <f t="shared" si="986"/>
        <v>0.69454377606716633</v>
      </c>
      <c r="BB530" s="44">
        <f>$J$4</f>
        <v>1</v>
      </c>
      <c r="BD530" s="45">
        <f t="shared" si="971"/>
        <v>-9.6939673472827628E-3</v>
      </c>
      <c r="BE530" s="45">
        <f t="shared" si="972"/>
        <v>-9.1322598499466497E-3</v>
      </c>
      <c r="BF530" s="45">
        <f t="shared" si="973"/>
        <v>-1.376827628713952E-2</v>
      </c>
      <c r="BH530" s="45">
        <f t="shared" si="1060"/>
        <v>0.23898491997317431</v>
      </c>
      <c r="BI530" s="45">
        <f t="shared" si="1060"/>
        <v>-1.4733609491278323</v>
      </c>
      <c r="BJ530" s="45">
        <f t="shared" si="1060"/>
        <v>0.85059278371041913</v>
      </c>
      <c r="BL530" s="40">
        <f t="shared" si="975"/>
        <v>0.8247021826850115</v>
      </c>
      <c r="BM530" s="41">
        <f t="shared" si="976"/>
        <v>0.8247021826850115</v>
      </c>
      <c r="BO530" s="40">
        <f t="shared" si="977"/>
        <v>1</v>
      </c>
      <c r="BQ530" s="40">
        <f t="shared" ref="BQ530:BQ593" si="1094">BB530-BM530</f>
        <v>0.1752978173149885</v>
      </c>
      <c r="BR530" s="40">
        <f t="shared" ref="BR530:BR593" si="1095">BQ530*BO530</f>
        <v>0.1752978173149885</v>
      </c>
      <c r="BT530" s="43"/>
      <c r="BV530" s="46"/>
      <c r="BW530" s="43"/>
      <c r="BX530" s="43"/>
      <c r="BY530" s="43"/>
      <c r="CA530" s="43"/>
      <c r="CC530" s="43"/>
    </row>
    <row r="531" spans="1:81" x14ac:dyDescent="0.25">
      <c r="A531" s="37"/>
      <c r="C531" s="38">
        <f t="shared" si="1086"/>
        <v>1</v>
      </c>
      <c r="D531" s="39">
        <f>$H$5</f>
        <v>0</v>
      </c>
      <c r="E531" s="39">
        <f>$I$5</f>
        <v>1</v>
      </c>
      <c r="H531" s="45">
        <f t="shared" ref="H531:H594" si="1096">$H$9*C530*V530</f>
        <v>-2.5827695849924882E-2</v>
      </c>
      <c r="I531" s="45">
        <f t="shared" ref="I531:I594" si="1097">$H$9*D530*V530</f>
        <v>-2.5827695849924882E-2</v>
      </c>
      <c r="J531" s="45">
        <f t="shared" ref="J531:J594" si="1098">$H$9*E530*V530</f>
        <v>0</v>
      </c>
      <c r="L531" s="45">
        <f t="shared" si="1061"/>
        <v>-1.0202775459493552</v>
      </c>
      <c r="M531" s="45">
        <f t="shared" si="1061"/>
        <v>0.9720542128939762</v>
      </c>
      <c r="N531" s="45">
        <f t="shared" si="1061"/>
        <v>0.98120647052759824</v>
      </c>
      <c r="O531" s="11"/>
      <c r="P531" s="40">
        <f t="shared" ref="P531:P594" si="1099">((C531*L531)+(D531*M531)+(E531*N531))</f>
        <v>-3.9071075421756918E-2</v>
      </c>
      <c r="Q531" s="41">
        <f t="shared" ref="Q531:Q594" si="1100">IF(P531&gt;0,P531,0)</f>
        <v>0</v>
      </c>
      <c r="S531" s="40">
        <f t="shared" ref="S531:S594" si="1101">IF(Q531&gt;0,1,0)</f>
        <v>0</v>
      </c>
      <c r="U531" s="42">
        <f t="shared" si="1087"/>
        <v>-0.21656748668551715</v>
      </c>
      <c r="V531" s="40">
        <f t="shared" si="1088"/>
        <v>0</v>
      </c>
      <c r="X531" s="43"/>
      <c r="Y531" s="43"/>
      <c r="AA531" s="38">
        <f t="shared" si="1089"/>
        <v>1</v>
      </c>
      <c r="AB531" s="39">
        <f>$H$5</f>
        <v>0</v>
      </c>
      <c r="AC531" s="39">
        <f>$I$5</f>
        <v>1</v>
      </c>
      <c r="AF531" s="45">
        <f t="shared" ref="AF531:AF594" si="1102">$H$9*AA530*AT530</f>
        <v>1.4910705840831659E-2</v>
      </c>
      <c r="AG531" s="45">
        <f t="shared" ref="AG531:AG594" si="1103">$H$9*AB530*AT530</f>
        <v>1.4910705840831659E-2</v>
      </c>
      <c r="AH531" s="45">
        <f t="shared" ref="AH531:AH594" si="1104">$H$9*AC530*AT530</f>
        <v>0</v>
      </c>
      <c r="AJ531" s="45">
        <f t="shared" ref="AJ531:AL546" si="1105">AJ530+AF531</f>
        <v>-9.243772841082713E-3</v>
      </c>
      <c r="AK531" s="45">
        <f t="shared" si="1105"/>
        <v>0.73360896058991232</v>
      </c>
      <c r="AL531" s="45">
        <f t="shared" si="1105"/>
        <v>0.70061219974276145</v>
      </c>
      <c r="AN531" s="40">
        <f t="shared" si="1090"/>
        <v>0.69136842690167877</v>
      </c>
      <c r="AO531" s="41">
        <f t="shared" ref="AO531:AO594" si="1106">IF(AN531&gt;0,AN531,0)</f>
        <v>0.69136842690167877</v>
      </c>
      <c r="AQ531" s="40">
        <f t="shared" ref="AQ531:AQ594" si="1107">IF(AO531&gt;0,1,0)</f>
        <v>1</v>
      </c>
      <c r="AS531" s="42">
        <f t="shared" si="1091"/>
        <v>0.12682236769789049</v>
      </c>
      <c r="AT531" s="40">
        <f t="shared" si="1092"/>
        <v>0.12682236769789049</v>
      </c>
      <c r="AV531" s="43"/>
      <c r="AW531" s="43"/>
      <c r="AY531" s="38">
        <f t="shared" si="1093"/>
        <v>1</v>
      </c>
      <c r="AZ531" s="39">
        <f t="shared" si="985"/>
        <v>0</v>
      </c>
      <c r="BA531" s="39">
        <f t="shared" si="986"/>
        <v>0.69136842690167877</v>
      </c>
      <c r="BB531" s="44">
        <f>$J$5</f>
        <v>1</v>
      </c>
      <c r="BD531" s="45">
        <f t="shared" ref="BD531:BD594" si="1108">$H$9*AY530*BR530</f>
        <v>1.7529781731498852E-2</v>
      </c>
      <c r="BE531" s="45">
        <f t="shared" ref="BE531:BE594" si="1109">$H$9*AZ530*BR530</f>
        <v>6.0163238927275445E-5</v>
      </c>
      <c r="BF531" s="45">
        <f t="shared" ref="BF531:BF594" si="1110">$H$9*BA530*BR530</f>
        <v>1.217520079742844E-2</v>
      </c>
      <c r="BH531" s="45">
        <f t="shared" ref="BH531:BJ546" si="1111">BH530+BD531</f>
        <v>0.25651470170467316</v>
      </c>
      <c r="BI531" s="45">
        <f t="shared" si="1111"/>
        <v>-1.4733007858889051</v>
      </c>
      <c r="BJ531" s="45">
        <f t="shared" si="1111"/>
        <v>0.86276798450784753</v>
      </c>
      <c r="BL531" s="40">
        <f t="shared" ref="BL531:BL594" si="1112">((AY531*BH531)+(AZ531*BI531)+(BA531*BJ531))</f>
        <v>0.85300524593499572</v>
      </c>
      <c r="BM531" s="41">
        <f t="shared" ref="BM531:BM594" si="1113">IF(BL531&gt;0,BL531,0)</f>
        <v>0.85300524593499572</v>
      </c>
      <c r="BO531" s="40">
        <f t="shared" ref="BO531:BO594" si="1114">IF(BM531&gt;0,1,0)</f>
        <v>1</v>
      </c>
      <c r="BQ531" s="40">
        <f t="shared" si="1094"/>
        <v>0.14699475406500428</v>
      </c>
      <c r="BR531" s="40">
        <f t="shared" si="1095"/>
        <v>0.14699475406500428</v>
      </c>
      <c r="BT531" s="43"/>
      <c r="BV531" s="14"/>
      <c r="BW531" s="43"/>
      <c r="BX531" s="43"/>
      <c r="BY531" s="43"/>
      <c r="CA531" s="43"/>
      <c r="CC531" s="43"/>
    </row>
    <row r="532" spans="1:81" x14ac:dyDescent="0.25">
      <c r="A532" s="37"/>
      <c r="C532" s="38">
        <f t="shared" si="1086"/>
        <v>1</v>
      </c>
      <c r="D532" s="39">
        <f>$H$6</f>
        <v>0</v>
      </c>
      <c r="E532" s="39">
        <f>$I$6</f>
        <v>0</v>
      </c>
      <c r="H532" s="45">
        <f t="shared" si="1096"/>
        <v>0</v>
      </c>
      <c r="I532" s="45">
        <f t="shared" si="1097"/>
        <v>0</v>
      </c>
      <c r="J532" s="45">
        <f t="shared" si="1098"/>
        <v>0</v>
      </c>
      <c r="L532" s="45">
        <f t="shared" ref="L532:N547" si="1115">L531+H532</f>
        <v>-1.0202775459493552</v>
      </c>
      <c r="M532" s="45">
        <f t="shared" si="1115"/>
        <v>0.9720542128939762</v>
      </c>
      <c r="N532" s="45">
        <f t="shared" si="1115"/>
        <v>0.98120647052759824</v>
      </c>
      <c r="O532" s="11"/>
      <c r="P532" s="40">
        <f t="shared" si="1099"/>
        <v>-1.0202775459493552</v>
      </c>
      <c r="Q532" s="41">
        <f t="shared" si="1100"/>
        <v>0</v>
      </c>
      <c r="S532" s="40">
        <f t="shared" si="1101"/>
        <v>0</v>
      </c>
      <c r="U532" s="42">
        <f t="shared" si="1087"/>
        <v>0.40400223278092484</v>
      </c>
      <c r="V532" s="40">
        <f t="shared" si="1088"/>
        <v>0</v>
      </c>
      <c r="X532" s="43"/>
      <c r="Y532" s="43"/>
      <c r="AA532" s="38">
        <f t="shared" si="1089"/>
        <v>1</v>
      </c>
      <c r="AB532" s="39">
        <f>$H$6</f>
        <v>0</v>
      </c>
      <c r="AC532" s="39">
        <f>$I$6</f>
        <v>0</v>
      </c>
      <c r="AF532" s="45">
        <f t="shared" si="1102"/>
        <v>1.268223676978905E-2</v>
      </c>
      <c r="AG532" s="45">
        <f t="shared" si="1103"/>
        <v>0</v>
      </c>
      <c r="AH532" s="45">
        <f t="shared" si="1104"/>
        <v>1.268223676978905E-2</v>
      </c>
      <c r="AJ532" s="45">
        <f t="shared" si="1105"/>
        <v>3.4384639287063368E-3</v>
      </c>
      <c r="AK532" s="45">
        <f t="shared" si="1105"/>
        <v>0.73360896058991232</v>
      </c>
      <c r="AL532" s="45">
        <f t="shared" si="1105"/>
        <v>0.71329443651255053</v>
      </c>
      <c r="AN532" s="40">
        <f t="shared" si="1090"/>
        <v>3.4384639287063368E-3</v>
      </c>
      <c r="AO532" s="41">
        <f t="shared" si="1106"/>
        <v>3.4384639287063368E-3</v>
      </c>
      <c r="AQ532" s="40">
        <f t="shared" si="1107"/>
        <v>1</v>
      </c>
      <c r="AS532" s="42">
        <f t="shared" si="1091"/>
        <v>-0.23937132897100369</v>
      </c>
      <c r="AT532" s="40">
        <f t="shared" si="1092"/>
        <v>-0.23937132897100369</v>
      </c>
      <c r="AV532" s="43"/>
      <c r="AW532" s="43"/>
      <c r="AY532" s="38">
        <f t="shared" si="1093"/>
        <v>1</v>
      </c>
      <c r="AZ532" s="39">
        <f t="shared" si="985"/>
        <v>0</v>
      </c>
      <c r="BA532" s="39">
        <f t="shared" si="986"/>
        <v>3.4384639287063368E-3</v>
      </c>
      <c r="BB532" s="44">
        <f>$J$6</f>
        <v>0</v>
      </c>
      <c r="BD532" s="45">
        <f t="shared" si="1108"/>
        <v>1.4699475406500429E-2</v>
      </c>
      <c r="BE532" s="45">
        <f t="shared" si="1109"/>
        <v>0</v>
      </c>
      <c r="BF532" s="45">
        <f t="shared" si="1110"/>
        <v>1.0162753188072117E-2</v>
      </c>
      <c r="BH532" s="45">
        <f t="shared" si="1111"/>
        <v>0.27121417711117357</v>
      </c>
      <c r="BI532" s="45">
        <f t="shared" si="1111"/>
        <v>-1.4733007858889051</v>
      </c>
      <c r="BJ532" s="45">
        <f t="shared" si="1111"/>
        <v>0.87293073769591967</v>
      </c>
      <c r="BL532" s="40">
        <f t="shared" si="1112"/>
        <v>0.27421571796499999</v>
      </c>
      <c r="BM532" s="41">
        <f t="shared" si="1113"/>
        <v>0.27421571796499999</v>
      </c>
      <c r="BO532" s="40">
        <f t="shared" si="1114"/>
        <v>1</v>
      </c>
      <c r="BQ532" s="40">
        <f t="shared" si="1094"/>
        <v>-0.27421571796499999</v>
      </c>
      <c r="BR532" s="40">
        <f t="shared" si="1095"/>
        <v>-0.27421571796499999</v>
      </c>
      <c r="BT532" s="43"/>
      <c r="BV532" s="14"/>
      <c r="BW532" s="43"/>
      <c r="BX532" s="43"/>
      <c r="BY532" s="43"/>
      <c r="CA532" s="43"/>
      <c r="CC532" s="43"/>
    </row>
    <row r="533" spans="1:81" x14ac:dyDescent="0.25">
      <c r="A533" s="37"/>
      <c r="C533" s="38">
        <f t="shared" si="1086"/>
        <v>1</v>
      </c>
      <c r="D533" s="39">
        <f>$H$7</f>
        <v>1</v>
      </c>
      <c r="E533" s="39">
        <f>$I$7</f>
        <v>1</v>
      </c>
      <c r="H533" s="45">
        <f t="shared" si="1096"/>
        <v>0</v>
      </c>
      <c r="I533" s="45">
        <f t="shared" si="1097"/>
        <v>0</v>
      </c>
      <c r="J533" s="45">
        <f t="shared" si="1098"/>
        <v>0</v>
      </c>
      <c r="L533" s="45">
        <f t="shared" si="1115"/>
        <v>-1.0202775459493552</v>
      </c>
      <c r="M533" s="45">
        <f t="shared" si="1115"/>
        <v>0.9720542128939762</v>
      </c>
      <c r="N533" s="45">
        <f t="shared" si="1115"/>
        <v>0.98120647052759824</v>
      </c>
      <c r="O533" s="11"/>
      <c r="P533" s="40">
        <f t="shared" si="1099"/>
        <v>0.93298313747221928</v>
      </c>
      <c r="Q533" s="41">
        <f t="shared" si="1100"/>
        <v>0.93298313747221928</v>
      </c>
      <c r="S533" s="40">
        <f t="shared" si="1101"/>
        <v>1</v>
      </c>
      <c r="U533" s="42">
        <f t="shared" si="1087"/>
        <v>0.16831850687733765</v>
      </c>
      <c r="V533" s="40">
        <f t="shared" si="1088"/>
        <v>0.16831850687733765</v>
      </c>
      <c r="X533" s="47">
        <f>ABS(V530)+ABS(V531)+ABS(V532)+ABS(V533)</f>
        <v>0.42659546537658644</v>
      </c>
      <c r="Y533" s="45" t="str">
        <f>IF(X533&lt;X$17,"Yes","Not")</f>
        <v>Not</v>
      </c>
      <c r="AA533" s="38">
        <f t="shared" si="1089"/>
        <v>1</v>
      </c>
      <c r="AB533" s="39">
        <f>$H$7</f>
        <v>1</v>
      </c>
      <c r="AC533" s="39">
        <f>$I$7</f>
        <v>1</v>
      </c>
      <c r="AF533" s="45">
        <f t="shared" si="1102"/>
        <v>-2.393713289710037E-2</v>
      </c>
      <c r="AG533" s="45">
        <f t="shared" si="1103"/>
        <v>0</v>
      </c>
      <c r="AH533" s="45">
        <f t="shared" si="1104"/>
        <v>0</v>
      </c>
      <c r="AJ533" s="45">
        <f t="shared" si="1105"/>
        <v>-2.0498668968394033E-2</v>
      </c>
      <c r="AK533" s="45">
        <f t="shared" si="1105"/>
        <v>0.73360896058991232</v>
      </c>
      <c r="AL533" s="45">
        <f t="shared" si="1105"/>
        <v>0.71329443651255053</v>
      </c>
      <c r="AN533" s="40">
        <f t="shared" si="1090"/>
        <v>1.4264047281340688</v>
      </c>
      <c r="AO533" s="41">
        <f t="shared" si="1106"/>
        <v>1.4264047281340688</v>
      </c>
      <c r="AQ533" s="40">
        <f t="shared" si="1107"/>
        <v>1</v>
      </c>
      <c r="AS533" s="42">
        <f t="shared" si="1091"/>
        <v>-9.9717945821839876E-2</v>
      </c>
      <c r="AT533" s="40">
        <f t="shared" si="1092"/>
        <v>-9.9717945821839876E-2</v>
      </c>
      <c r="AV533" s="47">
        <f>ABS(AT530)+ABS(AT531)+ABS(AT532)+ABS(AT533)</f>
        <v>0.61501870089905064</v>
      </c>
      <c r="AW533" s="45" t="str">
        <f>IF(AV533&lt;AV$17,"Yes","Not")</f>
        <v>Not</v>
      </c>
      <c r="AY533" s="38">
        <f t="shared" si="1093"/>
        <v>1</v>
      </c>
      <c r="AZ533" s="39">
        <f t="shared" si="985"/>
        <v>0.93298313747221928</v>
      </c>
      <c r="BA533" s="39">
        <f t="shared" si="986"/>
        <v>1.4264047281340688</v>
      </c>
      <c r="BB533" s="44">
        <f>$J$7</f>
        <v>0</v>
      </c>
      <c r="BD533" s="45">
        <f t="shared" si="1108"/>
        <v>-2.74215717965E-2</v>
      </c>
      <c r="BE533" s="45">
        <f t="shared" si="1109"/>
        <v>0</v>
      </c>
      <c r="BF533" s="45">
        <f t="shared" si="1110"/>
        <v>-9.4288085490696271E-5</v>
      </c>
      <c r="BH533" s="45">
        <f t="shared" si="1111"/>
        <v>0.24379260531467356</v>
      </c>
      <c r="BI533" s="45">
        <f t="shared" si="1111"/>
        <v>-1.4733007858889051</v>
      </c>
      <c r="BJ533" s="45">
        <f t="shared" si="1111"/>
        <v>0.87283644961042894</v>
      </c>
      <c r="BL533" s="40">
        <f t="shared" si="1112"/>
        <v>0.11424585426782619</v>
      </c>
      <c r="BM533" s="41">
        <f t="shared" si="1113"/>
        <v>0.11424585426782619</v>
      </c>
      <c r="BO533" s="40">
        <f t="shared" si="1114"/>
        <v>1</v>
      </c>
      <c r="BQ533" s="40">
        <f t="shared" si="1094"/>
        <v>-0.11424585426782619</v>
      </c>
      <c r="BR533" s="40">
        <f t="shared" si="1095"/>
        <v>-0.11424585426782619</v>
      </c>
      <c r="BT533" s="47">
        <f>ABS(BR530)+ABS(BR531)+ABS(BR532)+ABS(BR533)</f>
        <v>0.71075414361281897</v>
      </c>
      <c r="BV533" s="49">
        <f t="shared" ref="BV533" si="1116">ABS(BQ530)+ABS(BQ531)+ABS(BQ532)+ABS(BQ533)</f>
        <v>0.71075414361281897</v>
      </c>
      <c r="BW533" s="45">
        <f t="shared" ref="BW533" si="1117">IF(BV533&lt;BV$17,1,0)</f>
        <v>0</v>
      </c>
      <c r="BX533" s="43">
        <f t="shared" ref="BX533" si="1118">BX529+1</f>
        <v>129</v>
      </c>
      <c r="BY533" s="50" t="str">
        <f t="shared" ref="BY533" si="1119">IF(BW533=0,"",BX533)</f>
        <v/>
      </c>
      <c r="CA533" s="51">
        <f t="shared" ref="CA533" si="1120">BV533-BV529</f>
        <v>9.7824608252787826E-3</v>
      </c>
      <c r="CC533" s="43" t="str">
        <f t="shared" ref="CC533" si="1121">IF(CA533&gt;0,"***","")</f>
        <v>***</v>
      </c>
    </row>
    <row r="534" spans="1:81" x14ac:dyDescent="0.25">
      <c r="A534" s="52">
        <v>130</v>
      </c>
      <c r="C534" s="16">
        <f t="shared" si="1086"/>
        <v>1</v>
      </c>
      <c r="D534" s="14">
        <f>$H$4</f>
        <v>1</v>
      </c>
      <c r="E534" s="14">
        <f>$I$4</f>
        <v>0</v>
      </c>
      <c r="H534" s="45">
        <f t="shared" si="1096"/>
        <v>1.6831850687733765E-2</v>
      </c>
      <c r="I534" s="45">
        <f t="shared" si="1097"/>
        <v>1.6831850687733765E-2</v>
      </c>
      <c r="J534" s="45">
        <f t="shared" si="1098"/>
        <v>1.6831850687733765E-2</v>
      </c>
      <c r="L534" s="15">
        <f t="shared" si="1115"/>
        <v>-1.0034456952616213</v>
      </c>
      <c r="M534" s="15">
        <f t="shared" si="1115"/>
        <v>0.98888606358170994</v>
      </c>
      <c r="N534" s="15">
        <f t="shared" si="1115"/>
        <v>0.99803832121533198</v>
      </c>
      <c r="O534" s="11"/>
      <c r="P534" s="53">
        <f t="shared" si="1099"/>
        <v>-1.4559631679911367E-2</v>
      </c>
      <c r="Q534" s="54">
        <f t="shared" si="1100"/>
        <v>0</v>
      </c>
      <c r="S534" s="53">
        <f t="shared" si="1101"/>
        <v>0</v>
      </c>
      <c r="U534" s="55">
        <f t="shared" si="1087"/>
        <v>-0.25807056719026333</v>
      </c>
      <c r="V534" s="53">
        <f t="shared" si="1088"/>
        <v>0</v>
      </c>
      <c r="X534" s="43"/>
      <c r="Y534" s="43"/>
      <c r="AA534" s="16">
        <f t="shared" si="1089"/>
        <v>1</v>
      </c>
      <c r="AB534" s="14">
        <f>$H$4</f>
        <v>1</v>
      </c>
      <c r="AC534" s="14">
        <f>$I$4</f>
        <v>0</v>
      </c>
      <c r="AF534" s="45">
        <f t="shared" si="1102"/>
        <v>-9.9717945821839876E-3</v>
      </c>
      <c r="AG534" s="45">
        <f t="shared" si="1103"/>
        <v>-9.9717945821839876E-3</v>
      </c>
      <c r="AH534" s="45">
        <f t="shared" si="1104"/>
        <v>-9.9717945821839876E-3</v>
      </c>
      <c r="AJ534" s="15">
        <f t="shared" si="1105"/>
        <v>-3.047046355057802E-2</v>
      </c>
      <c r="AK534" s="15">
        <f t="shared" si="1105"/>
        <v>0.72363716600772832</v>
      </c>
      <c r="AL534" s="15">
        <f t="shared" si="1105"/>
        <v>0.70332264193036653</v>
      </c>
      <c r="AN534" s="53">
        <f t="shared" si="1090"/>
        <v>0.69316670245715029</v>
      </c>
      <c r="AO534" s="54">
        <f t="shared" si="1106"/>
        <v>0.69316670245715029</v>
      </c>
      <c r="AQ534" s="53">
        <f t="shared" si="1107"/>
        <v>1</v>
      </c>
      <c r="AS534" s="55">
        <f t="shared" si="1091"/>
        <v>0.14895812442467085</v>
      </c>
      <c r="AT534" s="53">
        <f t="shared" si="1092"/>
        <v>0.14895812442467085</v>
      </c>
      <c r="AV534" s="43"/>
      <c r="AW534" s="43"/>
      <c r="AY534" s="16">
        <f t="shared" si="1093"/>
        <v>1</v>
      </c>
      <c r="AZ534" s="14">
        <f t="shared" ref="AZ534:AZ597" si="1122">Q534</f>
        <v>0</v>
      </c>
      <c r="BA534" s="14">
        <f t="shared" ref="BA534:BA597" si="1123">AO534</f>
        <v>0.69316670245715029</v>
      </c>
      <c r="BB534" s="56">
        <f>$J$4</f>
        <v>1</v>
      </c>
      <c r="BD534" s="45">
        <f t="shared" si="1108"/>
        <v>-1.1424585426782619E-2</v>
      </c>
      <c r="BE534" s="45">
        <f t="shared" si="1109"/>
        <v>-1.0658945555799042E-2</v>
      </c>
      <c r="BF534" s="45">
        <f t="shared" si="1110"/>
        <v>-1.6296082669734306E-2</v>
      </c>
      <c r="BH534" s="15">
        <f t="shared" si="1111"/>
        <v>0.23236801988789094</v>
      </c>
      <c r="BI534" s="15">
        <f t="shared" si="1111"/>
        <v>-1.4839597314447042</v>
      </c>
      <c r="BJ534" s="15">
        <f t="shared" si="1111"/>
        <v>0.85654036694069469</v>
      </c>
      <c r="BL534" s="53">
        <f t="shared" si="1112"/>
        <v>0.82609328156160977</v>
      </c>
      <c r="BM534" s="54">
        <f t="shared" si="1113"/>
        <v>0.82609328156160977</v>
      </c>
      <c r="BO534" s="53">
        <f t="shared" si="1114"/>
        <v>1</v>
      </c>
      <c r="BQ534" s="53">
        <f t="shared" si="1094"/>
        <v>0.17390671843839023</v>
      </c>
      <c r="BR534" s="53">
        <f t="shared" si="1095"/>
        <v>0.17390671843839023</v>
      </c>
      <c r="BT534" s="43"/>
      <c r="BV534" s="46"/>
      <c r="BW534" s="43"/>
      <c r="BX534" s="43"/>
      <c r="BY534" s="43"/>
      <c r="CA534" s="43"/>
      <c r="CC534" s="43"/>
    </row>
    <row r="535" spans="1:81" x14ac:dyDescent="0.25">
      <c r="A535" s="52"/>
      <c r="C535" s="16">
        <f t="shared" si="1086"/>
        <v>1</v>
      </c>
      <c r="D535" s="14">
        <f>$H$5</f>
        <v>0</v>
      </c>
      <c r="E535" s="14">
        <f>$I$5</f>
        <v>1</v>
      </c>
      <c r="H535" s="45">
        <f t="shared" si="1096"/>
        <v>0</v>
      </c>
      <c r="I535" s="45">
        <f t="shared" si="1097"/>
        <v>0</v>
      </c>
      <c r="J535" s="45">
        <f t="shared" si="1098"/>
        <v>0</v>
      </c>
      <c r="L535" s="15">
        <f t="shared" si="1115"/>
        <v>-1.0034456952616213</v>
      </c>
      <c r="M535" s="15">
        <f t="shared" si="1115"/>
        <v>0.98888606358170994</v>
      </c>
      <c r="N535" s="15">
        <f t="shared" si="1115"/>
        <v>0.99803832121533198</v>
      </c>
      <c r="O535" s="11"/>
      <c r="P535" s="53">
        <f t="shared" si="1099"/>
        <v>-5.4073740462893261E-3</v>
      </c>
      <c r="Q535" s="54">
        <f t="shared" si="1100"/>
        <v>0</v>
      </c>
      <c r="S535" s="53">
        <f t="shared" si="1101"/>
        <v>0</v>
      </c>
      <c r="U535" s="55">
        <f t="shared" si="1087"/>
        <v>-0.22684823643918273</v>
      </c>
      <c r="V535" s="53">
        <f t="shared" si="1088"/>
        <v>0</v>
      </c>
      <c r="X535" s="43"/>
      <c r="Y535" s="43"/>
      <c r="AA535" s="16">
        <f t="shared" si="1089"/>
        <v>1</v>
      </c>
      <c r="AB535" s="14">
        <f>$H$5</f>
        <v>0</v>
      </c>
      <c r="AC535" s="14">
        <f>$I$5</f>
        <v>1</v>
      </c>
      <c r="AF535" s="45">
        <f t="shared" si="1102"/>
        <v>1.4895812442467085E-2</v>
      </c>
      <c r="AG535" s="45">
        <f t="shared" si="1103"/>
        <v>1.4895812442467085E-2</v>
      </c>
      <c r="AH535" s="45">
        <f t="shared" si="1104"/>
        <v>0</v>
      </c>
      <c r="AJ535" s="15">
        <f t="shared" si="1105"/>
        <v>-1.5574651108110935E-2</v>
      </c>
      <c r="AK535" s="15">
        <f t="shared" si="1105"/>
        <v>0.73853297845019539</v>
      </c>
      <c r="AL535" s="15">
        <f t="shared" si="1105"/>
        <v>0.70332264193036653</v>
      </c>
      <c r="AN535" s="53">
        <f t="shared" si="1090"/>
        <v>0.68774799082225557</v>
      </c>
      <c r="AO535" s="54">
        <f t="shared" si="1106"/>
        <v>0.68774799082225557</v>
      </c>
      <c r="AQ535" s="53">
        <f t="shared" si="1107"/>
        <v>1</v>
      </c>
      <c r="AS535" s="55">
        <f t="shared" si="1091"/>
        <v>0.13277937407382398</v>
      </c>
      <c r="AT535" s="53">
        <f t="shared" si="1092"/>
        <v>0.13277937407382398</v>
      </c>
      <c r="AV535" s="43"/>
      <c r="AW535" s="43"/>
      <c r="AY535" s="16">
        <f t="shared" si="1093"/>
        <v>1</v>
      </c>
      <c r="AZ535" s="14">
        <f t="shared" si="1122"/>
        <v>0</v>
      </c>
      <c r="BA535" s="14">
        <f t="shared" si="1123"/>
        <v>0.68774799082225557</v>
      </c>
      <c r="BB535" s="56">
        <f>$J$5</f>
        <v>1</v>
      </c>
      <c r="BD535" s="45">
        <f t="shared" si="1108"/>
        <v>1.7390671843839023E-2</v>
      </c>
      <c r="BE535" s="45">
        <f t="shared" si="1109"/>
        <v>0</v>
      </c>
      <c r="BF535" s="45">
        <f t="shared" si="1110"/>
        <v>1.2054634655508305E-2</v>
      </c>
      <c r="BH535" s="15">
        <f t="shared" si="1111"/>
        <v>0.24975869173172996</v>
      </c>
      <c r="BI535" s="15">
        <f t="shared" si="1111"/>
        <v>-1.4839597314447042</v>
      </c>
      <c r="BJ535" s="15">
        <f t="shared" si="1111"/>
        <v>0.86859500159620295</v>
      </c>
      <c r="BL535" s="53">
        <f t="shared" si="1112"/>
        <v>0.84713315891777241</v>
      </c>
      <c r="BM535" s="54">
        <f t="shared" si="1113"/>
        <v>0.84713315891777241</v>
      </c>
      <c r="BO535" s="53">
        <f t="shared" si="1114"/>
        <v>1</v>
      </c>
      <c r="BQ535" s="53">
        <f t="shared" si="1094"/>
        <v>0.15286684108222759</v>
      </c>
      <c r="BR535" s="53">
        <f t="shared" si="1095"/>
        <v>0.15286684108222759</v>
      </c>
      <c r="BT535" s="43"/>
      <c r="BV535" s="14"/>
      <c r="BW535" s="43"/>
      <c r="BX535" s="43"/>
      <c r="BY535" s="43"/>
      <c r="CA535" s="43"/>
      <c r="CC535" s="43"/>
    </row>
    <row r="536" spans="1:81" x14ac:dyDescent="0.25">
      <c r="A536" s="52"/>
      <c r="C536" s="16">
        <f t="shared" si="1086"/>
        <v>1</v>
      </c>
      <c r="D536" s="14">
        <f>$H$6</f>
        <v>0</v>
      </c>
      <c r="E536" s="14">
        <f>$I$6</f>
        <v>0</v>
      </c>
      <c r="H536" s="45">
        <f t="shared" si="1096"/>
        <v>0</v>
      </c>
      <c r="I536" s="45">
        <f t="shared" si="1097"/>
        <v>0</v>
      </c>
      <c r="J536" s="45">
        <f t="shared" si="1098"/>
        <v>0</v>
      </c>
      <c r="L536" s="15">
        <f t="shared" si="1115"/>
        <v>-1.0034456952616213</v>
      </c>
      <c r="M536" s="15">
        <f t="shared" si="1115"/>
        <v>0.98888606358170994</v>
      </c>
      <c r="N536" s="15">
        <f t="shared" si="1115"/>
        <v>0.99803832121533198</v>
      </c>
      <c r="O536" s="11"/>
      <c r="P536" s="53">
        <f t="shared" si="1099"/>
        <v>-1.0034456952616213</v>
      </c>
      <c r="Q536" s="54">
        <f t="shared" si="1100"/>
        <v>0</v>
      </c>
      <c r="S536" s="53">
        <f t="shared" si="1101"/>
        <v>0</v>
      </c>
      <c r="U536" s="55">
        <f t="shared" si="1087"/>
        <v>0.39331666475211685</v>
      </c>
      <c r="V536" s="53">
        <f t="shared" si="1088"/>
        <v>0</v>
      </c>
      <c r="X536" s="43"/>
      <c r="Y536" s="43"/>
      <c r="AA536" s="16">
        <f t="shared" si="1089"/>
        <v>1</v>
      </c>
      <c r="AB536" s="14">
        <f>$H$6</f>
        <v>0</v>
      </c>
      <c r="AC536" s="14">
        <f>$I$6</f>
        <v>0</v>
      </c>
      <c r="AF536" s="45">
        <f t="shared" si="1102"/>
        <v>1.3277937407382399E-2</v>
      </c>
      <c r="AG536" s="45">
        <f t="shared" si="1103"/>
        <v>0</v>
      </c>
      <c r="AH536" s="45">
        <f t="shared" si="1104"/>
        <v>1.3277937407382399E-2</v>
      </c>
      <c r="AJ536" s="15">
        <f t="shared" si="1105"/>
        <v>-2.2967137007285365E-3</v>
      </c>
      <c r="AK536" s="15">
        <f t="shared" si="1105"/>
        <v>0.73853297845019539</v>
      </c>
      <c r="AL536" s="15">
        <f t="shared" si="1105"/>
        <v>0.7166005793377489</v>
      </c>
      <c r="AN536" s="53">
        <f t="shared" si="1090"/>
        <v>-2.2967137007285365E-3</v>
      </c>
      <c r="AO536" s="54">
        <f t="shared" si="1106"/>
        <v>0</v>
      </c>
      <c r="AQ536" s="53">
        <f t="shared" si="1107"/>
        <v>0</v>
      </c>
      <c r="AS536" s="55">
        <f t="shared" si="1091"/>
        <v>-0.23300361306917083</v>
      </c>
      <c r="AT536" s="53">
        <f t="shared" si="1092"/>
        <v>0</v>
      </c>
      <c r="AV536" s="43"/>
      <c r="AW536" s="43"/>
      <c r="AY536" s="16">
        <f t="shared" si="1093"/>
        <v>1</v>
      </c>
      <c r="AZ536" s="14">
        <f t="shared" si="1122"/>
        <v>0</v>
      </c>
      <c r="BA536" s="14">
        <f t="shared" si="1123"/>
        <v>0</v>
      </c>
      <c r="BB536" s="56">
        <f>$J$6</f>
        <v>0</v>
      </c>
      <c r="BD536" s="45">
        <f t="shared" si="1108"/>
        <v>1.5286684108222759E-2</v>
      </c>
      <c r="BE536" s="45">
        <f t="shared" si="1109"/>
        <v>0</v>
      </c>
      <c r="BF536" s="45">
        <f t="shared" si="1110"/>
        <v>1.0513386281764707E-2</v>
      </c>
      <c r="BH536" s="15">
        <f t="shared" si="1111"/>
        <v>0.26504537583995269</v>
      </c>
      <c r="BI536" s="15">
        <f t="shared" si="1111"/>
        <v>-1.4839597314447042</v>
      </c>
      <c r="BJ536" s="15">
        <f t="shared" si="1111"/>
        <v>0.87910838787796763</v>
      </c>
      <c r="BL536" s="53">
        <f t="shared" si="1112"/>
        <v>0.26504537583995269</v>
      </c>
      <c r="BM536" s="54">
        <f t="shared" si="1113"/>
        <v>0.26504537583995269</v>
      </c>
      <c r="BO536" s="53">
        <f t="shared" si="1114"/>
        <v>1</v>
      </c>
      <c r="BQ536" s="53">
        <f t="shared" si="1094"/>
        <v>-0.26504537583995269</v>
      </c>
      <c r="BR536" s="53">
        <f t="shared" si="1095"/>
        <v>-0.26504537583995269</v>
      </c>
      <c r="BT536" s="43"/>
      <c r="BV536" s="14"/>
      <c r="BW536" s="43"/>
      <c r="BX536" s="43"/>
      <c r="BY536" s="43"/>
      <c r="CA536" s="43"/>
      <c r="CC536" s="43"/>
    </row>
    <row r="537" spans="1:81" x14ac:dyDescent="0.25">
      <c r="A537" s="52"/>
      <c r="C537" s="16">
        <f t="shared" si="1086"/>
        <v>1</v>
      </c>
      <c r="D537" s="14">
        <f>$H$7</f>
        <v>1</v>
      </c>
      <c r="E537" s="14">
        <f>$I$7</f>
        <v>1</v>
      </c>
      <c r="H537" s="45">
        <f t="shared" si="1096"/>
        <v>0</v>
      </c>
      <c r="I537" s="45">
        <f t="shared" si="1097"/>
        <v>0</v>
      </c>
      <c r="J537" s="45">
        <f t="shared" si="1098"/>
        <v>0</v>
      </c>
      <c r="L537" s="15">
        <f t="shared" si="1115"/>
        <v>-1.0034456952616213</v>
      </c>
      <c r="M537" s="15">
        <f t="shared" si="1115"/>
        <v>0.98888606358170994</v>
      </c>
      <c r="N537" s="15">
        <f t="shared" si="1115"/>
        <v>0.99803832121533198</v>
      </c>
      <c r="O537" s="11"/>
      <c r="P537" s="53">
        <f t="shared" si="1099"/>
        <v>0.98347868953542061</v>
      </c>
      <c r="Q537" s="54">
        <f t="shared" si="1100"/>
        <v>0.98347868953542061</v>
      </c>
      <c r="S537" s="53">
        <f t="shared" si="1101"/>
        <v>1</v>
      </c>
      <c r="U537" s="55">
        <f t="shared" si="1087"/>
        <v>8.3545630121899944E-2</v>
      </c>
      <c r="V537" s="53">
        <f t="shared" si="1088"/>
        <v>8.3545630121899944E-2</v>
      </c>
      <c r="X537" s="47">
        <f>ABS(V534)+ABS(V535)+ABS(V536)+ABS(V537)</f>
        <v>8.3545630121899944E-2</v>
      </c>
      <c r="Y537" s="45" t="str">
        <f>IF(X537&lt;X$17,"Yes","Not")</f>
        <v>Yes</v>
      </c>
      <c r="AA537" s="16">
        <f t="shared" si="1089"/>
        <v>1</v>
      </c>
      <c r="AB537" s="14">
        <f>$H$7</f>
        <v>1</v>
      </c>
      <c r="AC537" s="14">
        <f>$I$7</f>
        <v>1</v>
      </c>
      <c r="AF537" s="45">
        <f t="shared" si="1102"/>
        <v>0</v>
      </c>
      <c r="AG537" s="45">
        <f t="shared" si="1103"/>
        <v>0</v>
      </c>
      <c r="AH537" s="45">
        <f t="shared" si="1104"/>
        <v>0</v>
      </c>
      <c r="AJ537" s="15">
        <f t="shared" si="1105"/>
        <v>-2.2967137007285365E-3</v>
      </c>
      <c r="AK537" s="15">
        <f t="shared" si="1105"/>
        <v>0.73853297845019539</v>
      </c>
      <c r="AL537" s="15">
        <f t="shared" si="1105"/>
        <v>0.7166005793377489</v>
      </c>
      <c r="AN537" s="53">
        <f t="shared" si="1090"/>
        <v>1.4528368440872157</v>
      </c>
      <c r="AO537" s="54">
        <f t="shared" si="1106"/>
        <v>1.4528368440872157</v>
      </c>
      <c r="AQ537" s="53">
        <f t="shared" si="1107"/>
        <v>1</v>
      </c>
      <c r="AS537" s="55">
        <f t="shared" si="1091"/>
        <v>-4.9493030474088165E-2</v>
      </c>
      <c r="AT537" s="53">
        <f t="shared" si="1092"/>
        <v>-4.9493030474088165E-2</v>
      </c>
      <c r="AV537" s="47">
        <f>ABS(AT534)+ABS(AT535)+ABS(AT536)+ABS(AT537)</f>
        <v>0.33123052897258298</v>
      </c>
      <c r="AW537" s="45" t="str">
        <f>IF(AV537&lt;AV$17,"Yes","Not")</f>
        <v>Not</v>
      </c>
      <c r="AY537" s="16">
        <f t="shared" si="1093"/>
        <v>1</v>
      </c>
      <c r="AZ537" s="14">
        <f t="shared" si="1122"/>
        <v>0.98347868953542061</v>
      </c>
      <c r="BA537" s="14">
        <f t="shared" si="1123"/>
        <v>1.4528368440872157</v>
      </c>
      <c r="BB537" s="56">
        <f>$J$7</f>
        <v>0</v>
      </c>
      <c r="BD537" s="45">
        <f t="shared" si="1108"/>
        <v>-2.650453758399527E-2</v>
      </c>
      <c r="BE537" s="45">
        <f t="shared" si="1109"/>
        <v>0</v>
      </c>
      <c r="BF537" s="45">
        <f t="shared" si="1110"/>
        <v>0</v>
      </c>
      <c r="BH537" s="15">
        <f t="shared" si="1111"/>
        <v>0.23854083825595743</v>
      </c>
      <c r="BI537" s="15">
        <f t="shared" si="1111"/>
        <v>-1.4839597314447042</v>
      </c>
      <c r="BJ537" s="15">
        <f t="shared" si="1111"/>
        <v>0.87910838787796763</v>
      </c>
      <c r="BL537" s="53">
        <f t="shared" si="1112"/>
        <v>5.6299122106611588E-2</v>
      </c>
      <c r="BM537" s="54">
        <f t="shared" si="1113"/>
        <v>5.6299122106611588E-2</v>
      </c>
      <c r="BO537" s="53">
        <f t="shared" si="1114"/>
        <v>1</v>
      </c>
      <c r="BQ537" s="53">
        <f t="shared" si="1094"/>
        <v>-5.6299122106611588E-2</v>
      </c>
      <c r="BR537" s="53">
        <f t="shared" si="1095"/>
        <v>-5.6299122106611588E-2</v>
      </c>
      <c r="BT537" s="47">
        <f>ABS(BR534)+ABS(BR535)+ABS(BR536)+ABS(BR537)</f>
        <v>0.6481180574671821</v>
      </c>
      <c r="BV537" s="49">
        <f t="shared" ref="BV537" si="1124">ABS(BQ534)+ABS(BQ535)+ABS(BQ536)+ABS(BQ537)</f>
        <v>0.6481180574671821</v>
      </c>
      <c r="BW537" s="45">
        <f t="shared" ref="BW537" si="1125">IF(BV537&lt;BV$17,1,0)</f>
        <v>0</v>
      </c>
      <c r="BX537" s="43">
        <f t="shared" ref="BX537" si="1126">BX533+1</f>
        <v>130</v>
      </c>
      <c r="BY537" s="50" t="str">
        <f t="shared" ref="BY537" si="1127">IF(BW537=0,"",BX537)</f>
        <v/>
      </c>
      <c r="CA537" s="51">
        <f t="shared" ref="CA537" si="1128">BV537-BV533</f>
        <v>-6.2636086145636871E-2</v>
      </c>
      <c r="CC537" s="43" t="str">
        <f t="shared" ref="CC537" si="1129">IF(CA537&gt;0,"***","")</f>
        <v/>
      </c>
    </row>
    <row r="538" spans="1:81" x14ac:dyDescent="0.25">
      <c r="A538" s="37">
        <v>131</v>
      </c>
      <c r="C538" s="38">
        <f t="shared" si="1086"/>
        <v>1</v>
      </c>
      <c r="D538" s="39">
        <f>$H$4</f>
        <v>1</v>
      </c>
      <c r="E538" s="39">
        <f>$I$4</f>
        <v>0</v>
      </c>
      <c r="H538" s="45">
        <f t="shared" si="1096"/>
        <v>8.3545630121899944E-3</v>
      </c>
      <c r="I538" s="45">
        <f t="shared" si="1097"/>
        <v>8.3545630121899944E-3</v>
      </c>
      <c r="J538" s="45">
        <f t="shared" si="1098"/>
        <v>8.3545630121899944E-3</v>
      </c>
      <c r="L538" s="45">
        <f t="shared" si="1115"/>
        <v>-0.99509113224943135</v>
      </c>
      <c r="M538" s="45">
        <f t="shared" si="1115"/>
        <v>0.99724062659389989</v>
      </c>
      <c r="N538" s="45">
        <f t="shared" si="1115"/>
        <v>1.006392884227522</v>
      </c>
      <c r="O538" s="11"/>
      <c r="P538" s="40">
        <f t="shared" si="1099"/>
        <v>2.1494943444685388E-3</v>
      </c>
      <c r="Q538" s="41">
        <f t="shared" si="1100"/>
        <v>2.1494943444685388E-3</v>
      </c>
      <c r="S538" s="40">
        <f t="shared" si="1101"/>
        <v>1</v>
      </c>
      <c r="U538" s="42">
        <f t="shared" si="1087"/>
        <v>-0.20510692692219487</v>
      </c>
      <c r="V538" s="40">
        <f t="shared" si="1088"/>
        <v>-0.20510692692219487</v>
      </c>
      <c r="X538" s="43"/>
      <c r="Y538" s="43"/>
      <c r="AA538" s="38">
        <f t="shared" si="1089"/>
        <v>1</v>
      </c>
      <c r="AB538" s="39">
        <f>$H$4</f>
        <v>1</v>
      </c>
      <c r="AC538" s="39">
        <f>$I$4</f>
        <v>0</v>
      </c>
      <c r="AF538" s="45">
        <f t="shared" si="1102"/>
        <v>-4.9493030474088168E-3</v>
      </c>
      <c r="AG538" s="45">
        <f t="shared" si="1103"/>
        <v>-4.9493030474088168E-3</v>
      </c>
      <c r="AH538" s="45">
        <f t="shared" si="1104"/>
        <v>-4.9493030474088168E-3</v>
      </c>
      <c r="AJ538" s="45">
        <f t="shared" si="1105"/>
        <v>-7.2460167481373534E-3</v>
      </c>
      <c r="AK538" s="45">
        <f t="shared" si="1105"/>
        <v>0.73358367540278657</v>
      </c>
      <c r="AL538" s="45">
        <f t="shared" si="1105"/>
        <v>0.71165127629034008</v>
      </c>
      <c r="AN538" s="40">
        <f t="shared" si="1090"/>
        <v>0.72633765865464917</v>
      </c>
      <c r="AO538" s="41">
        <f t="shared" si="1106"/>
        <v>0.72633765865464917</v>
      </c>
      <c r="AQ538" s="40">
        <f t="shared" si="1107"/>
        <v>1</v>
      </c>
      <c r="AS538" s="42">
        <f t="shared" si="1091"/>
        <v>0.11992882438720716</v>
      </c>
      <c r="AT538" s="40">
        <f t="shared" si="1092"/>
        <v>0.11992882438720716</v>
      </c>
      <c r="AV538" s="43"/>
      <c r="AW538" s="43"/>
      <c r="AY538" s="38">
        <f t="shared" si="1093"/>
        <v>1</v>
      </c>
      <c r="AZ538" s="39">
        <f t="shared" si="1122"/>
        <v>2.1494943444685388E-3</v>
      </c>
      <c r="BA538" s="39">
        <f t="shared" si="1123"/>
        <v>0.72633765865464917</v>
      </c>
      <c r="BB538" s="44">
        <f>$J$4</f>
        <v>1</v>
      </c>
      <c r="BD538" s="45">
        <f t="shared" si="1108"/>
        <v>-5.6299122106611595E-3</v>
      </c>
      <c r="BE538" s="45">
        <f t="shared" si="1109"/>
        <v>-5.5368986831405001E-3</v>
      </c>
      <c r="BF538" s="45">
        <f t="shared" si="1110"/>
        <v>-8.1793438886250385E-3</v>
      </c>
      <c r="BH538" s="45">
        <f t="shared" si="1111"/>
        <v>0.23291092604529626</v>
      </c>
      <c r="BI538" s="45">
        <f t="shared" si="1111"/>
        <v>-1.4894966301278447</v>
      </c>
      <c r="BJ538" s="45">
        <f t="shared" si="1111"/>
        <v>0.87092904398934257</v>
      </c>
      <c r="BL538" s="40">
        <f t="shared" si="1112"/>
        <v>0.8622978241282826</v>
      </c>
      <c r="BM538" s="41">
        <f t="shared" si="1113"/>
        <v>0.8622978241282826</v>
      </c>
      <c r="BO538" s="40">
        <f t="shared" si="1114"/>
        <v>1</v>
      </c>
      <c r="BQ538" s="40">
        <f t="shared" si="1094"/>
        <v>0.1377021758717174</v>
      </c>
      <c r="BR538" s="40">
        <f t="shared" si="1095"/>
        <v>0.1377021758717174</v>
      </c>
      <c r="BT538" s="43"/>
      <c r="BV538" s="46"/>
      <c r="BW538" s="43"/>
      <c r="BX538" s="43"/>
      <c r="BY538" s="43"/>
      <c r="CA538" s="43"/>
      <c r="CC538" s="43"/>
    </row>
    <row r="539" spans="1:81" x14ac:dyDescent="0.25">
      <c r="A539" s="37"/>
      <c r="C539" s="38">
        <f t="shared" si="1086"/>
        <v>1</v>
      </c>
      <c r="D539" s="39">
        <f>$H$5</f>
        <v>0</v>
      </c>
      <c r="E539" s="39">
        <f>$I$5</f>
        <v>1</v>
      </c>
      <c r="H539" s="45">
        <f t="shared" si="1096"/>
        <v>-2.0510692692219487E-2</v>
      </c>
      <c r="I539" s="45">
        <f t="shared" si="1097"/>
        <v>-2.0510692692219487E-2</v>
      </c>
      <c r="J539" s="45">
        <f t="shared" si="1098"/>
        <v>0</v>
      </c>
      <c r="L539" s="45">
        <f t="shared" si="1115"/>
        <v>-1.0156018249416507</v>
      </c>
      <c r="M539" s="45">
        <f t="shared" si="1115"/>
        <v>0.97672993390168039</v>
      </c>
      <c r="N539" s="45">
        <f t="shared" si="1115"/>
        <v>1.006392884227522</v>
      </c>
      <c r="O539" s="11"/>
      <c r="P539" s="40">
        <f t="shared" si="1099"/>
        <v>-9.2089407141286994E-3</v>
      </c>
      <c r="Q539" s="41">
        <f t="shared" si="1100"/>
        <v>0</v>
      </c>
      <c r="S539" s="40">
        <f t="shared" si="1101"/>
        <v>0</v>
      </c>
      <c r="U539" s="42">
        <f t="shared" si="1087"/>
        <v>-0.1820450686341164</v>
      </c>
      <c r="V539" s="40">
        <f t="shared" si="1088"/>
        <v>0</v>
      </c>
      <c r="X539" s="43"/>
      <c r="Y539" s="43"/>
      <c r="AA539" s="38">
        <f t="shared" si="1089"/>
        <v>1</v>
      </c>
      <c r="AB539" s="39">
        <f>$H$5</f>
        <v>0</v>
      </c>
      <c r="AC539" s="39">
        <f>$I$5</f>
        <v>1</v>
      </c>
      <c r="AF539" s="45">
        <f t="shared" si="1102"/>
        <v>1.1992882438720716E-2</v>
      </c>
      <c r="AG539" s="45">
        <f t="shared" si="1103"/>
        <v>1.1992882438720716E-2</v>
      </c>
      <c r="AH539" s="45">
        <f t="shared" si="1104"/>
        <v>0</v>
      </c>
      <c r="AJ539" s="45">
        <f t="shared" si="1105"/>
        <v>4.7468656905833625E-3</v>
      </c>
      <c r="AK539" s="45">
        <f t="shared" si="1105"/>
        <v>0.74557655784150734</v>
      </c>
      <c r="AL539" s="45">
        <f t="shared" si="1105"/>
        <v>0.71165127629034008</v>
      </c>
      <c r="AN539" s="40">
        <f t="shared" si="1090"/>
        <v>0.71639814198092344</v>
      </c>
      <c r="AO539" s="41">
        <f t="shared" si="1106"/>
        <v>0.71639814198092344</v>
      </c>
      <c r="AQ539" s="40">
        <f t="shared" si="1107"/>
        <v>1</v>
      </c>
      <c r="AS539" s="42">
        <f t="shared" si="1091"/>
        <v>0.10766879536752172</v>
      </c>
      <c r="AT539" s="40">
        <f t="shared" si="1092"/>
        <v>0.10766879536752172</v>
      </c>
      <c r="AV539" s="43"/>
      <c r="AW539" s="43"/>
      <c r="AY539" s="38">
        <f t="shared" si="1093"/>
        <v>1</v>
      </c>
      <c r="AZ539" s="39">
        <f t="shared" si="1122"/>
        <v>0</v>
      </c>
      <c r="BA539" s="39">
        <f t="shared" si="1123"/>
        <v>0.71639814198092344</v>
      </c>
      <c r="BB539" s="44">
        <f>$J$5</f>
        <v>1</v>
      </c>
      <c r="BD539" s="45">
        <f t="shared" si="1108"/>
        <v>1.3770217587171741E-2</v>
      </c>
      <c r="BE539" s="45">
        <f t="shared" si="1109"/>
        <v>2.9599004825726867E-5</v>
      </c>
      <c r="BF539" s="45">
        <f t="shared" si="1110"/>
        <v>1.0001827601431396E-2</v>
      </c>
      <c r="BH539" s="45">
        <f t="shared" si="1111"/>
        <v>0.24668114363246799</v>
      </c>
      <c r="BI539" s="45">
        <f t="shared" si="1111"/>
        <v>-1.4894670311230189</v>
      </c>
      <c r="BJ539" s="45">
        <f t="shared" si="1111"/>
        <v>0.88093087159077399</v>
      </c>
      <c r="BL539" s="40">
        <f t="shared" si="1112"/>
        <v>0.87777838325373392</v>
      </c>
      <c r="BM539" s="41">
        <f t="shared" si="1113"/>
        <v>0.87777838325373392</v>
      </c>
      <c r="BO539" s="40">
        <f t="shared" si="1114"/>
        <v>1</v>
      </c>
      <c r="BQ539" s="40">
        <f t="shared" si="1094"/>
        <v>0.12222161674626608</v>
      </c>
      <c r="BR539" s="40">
        <f t="shared" si="1095"/>
        <v>0.12222161674626608</v>
      </c>
      <c r="BT539" s="43"/>
      <c r="BV539" s="14"/>
      <c r="BW539" s="43"/>
      <c r="BX539" s="43"/>
      <c r="BY539" s="43"/>
      <c r="CA539" s="43"/>
      <c r="CC539" s="43"/>
    </row>
    <row r="540" spans="1:81" x14ac:dyDescent="0.25">
      <c r="A540" s="37"/>
      <c r="C540" s="38">
        <f t="shared" si="1086"/>
        <v>1</v>
      </c>
      <c r="D540" s="39">
        <f>$H$6</f>
        <v>0</v>
      </c>
      <c r="E540" s="39">
        <f>$I$6</f>
        <v>0</v>
      </c>
      <c r="H540" s="45">
        <f t="shared" si="1096"/>
        <v>0</v>
      </c>
      <c r="I540" s="45">
        <f t="shared" si="1097"/>
        <v>0</v>
      </c>
      <c r="J540" s="45">
        <f t="shared" si="1098"/>
        <v>0</v>
      </c>
      <c r="L540" s="45">
        <f t="shared" si="1115"/>
        <v>-1.0156018249416507</v>
      </c>
      <c r="M540" s="45">
        <f t="shared" si="1115"/>
        <v>0.97672993390168039</v>
      </c>
      <c r="N540" s="45">
        <f t="shared" si="1115"/>
        <v>1.006392884227522</v>
      </c>
      <c r="O540" s="11"/>
      <c r="P540" s="40">
        <f t="shared" si="1099"/>
        <v>-1.0156018249416507</v>
      </c>
      <c r="Q540" s="41">
        <f t="shared" si="1100"/>
        <v>0</v>
      </c>
      <c r="S540" s="40">
        <f t="shared" si="1101"/>
        <v>0</v>
      </c>
      <c r="U540" s="42">
        <f t="shared" si="1087"/>
        <v>0.40618611917246711</v>
      </c>
      <c r="V540" s="40">
        <f t="shared" si="1088"/>
        <v>0</v>
      </c>
      <c r="X540" s="43"/>
      <c r="Y540" s="43"/>
      <c r="AA540" s="38">
        <f t="shared" si="1089"/>
        <v>1</v>
      </c>
      <c r="AB540" s="39">
        <f>$H$6</f>
        <v>0</v>
      </c>
      <c r="AC540" s="39">
        <f>$I$6</f>
        <v>0</v>
      </c>
      <c r="AF540" s="45">
        <f t="shared" si="1102"/>
        <v>1.0766879536752172E-2</v>
      </c>
      <c r="AG540" s="45">
        <f t="shared" si="1103"/>
        <v>0</v>
      </c>
      <c r="AH540" s="45">
        <f t="shared" si="1104"/>
        <v>1.0766879536752172E-2</v>
      </c>
      <c r="AJ540" s="45">
        <f t="shared" si="1105"/>
        <v>1.5513745227335535E-2</v>
      </c>
      <c r="AK540" s="45">
        <f t="shared" si="1105"/>
        <v>0.74557655784150734</v>
      </c>
      <c r="AL540" s="45">
        <f t="shared" si="1105"/>
        <v>0.72241815582709223</v>
      </c>
      <c r="AN540" s="40">
        <f t="shared" si="1090"/>
        <v>1.5513745227335535E-2</v>
      </c>
      <c r="AO540" s="41">
        <f t="shared" si="1106"/>
        <v>1.5513745227335535E-2</v>
      </c>
      <c r="AQ540" s="40">
        <f t="shared" si="1107"/>
        <v>1</v>
      </c>
      <c r="AS540" s="42">
        <f t="shared" si="1091"/>
        <v>-0.24262264505092493</v>
      </c>
      <c r="AT540" s="40">
        <f t="shared" si="1092"/>
        <v>-0.24262264505092493</v>
      </c>
      <c r="AV540" s="43"/>
      <c r="AW540" s="43"/>
      <c r="AY540" s="38">
        <f t="shared" si="1093"/>
        <v>1</v>
      </c>
      <c r="AZ540" s="39">
        <f t="shared" si="1122"/>
        <v>0</v>
      </c>
      <c r="BA540" s="39">
        <f t="shared" si="1123"/>
        <v>1.5513745227335535E-2</v>
      </c>
      <c r="BB540" s="44">
        <f>$J$6</f>
        <v>0</v>
      </c>
      <c r="BD540" s="45">
        <f t="shared" si="1108"/>
        <v>1.2222161674626609E-2</v>
      </c>
      <c r="BE540" s="45">
        <f t="shared" si="1109"/>
        <v>0</v>
      </c>
      <c r="BF540" s="45">
        <f t="shared" si="1110"/>
        <v>8.7559339146929538E-3</v>
      </c>
      <c r="BH540" s="45">
        <f t="shared" si="1111"/>
        <v>0.2589033053070946</v>
      </c>
      <c r="BI540" s="45">
        <f t="shared" si="1111"/>
        <v>-1.4894670311230189</v>
      </c>
      <c r="BJ540" s="45">
        <f t="shared" si="1111"/>
        <v>0.88968680550546697</v>
      </c>
      <c r="BL540" s="40">
        <f t="shared" si="1112"/>
        <v>0.27270567973982845</v>
      </c>
      <c r="BM540" s="41">
        <f t="shared" si="1113"/>
        <v>0.27270567973982845</v>
      </c>
      <c r="BO540" s="40">
        <f t="shared" si="1114"/>
        <v>1</v>
      </c>
      <c r="BQ540" s="40">
        <f t="shared" si="1094"/>
        <v>-0.27270567973982845</v>
      </c>
      <c r="BR540" s="40">
        <f t="shared" si="1095"/>
        <v>-0.27270567973982845</v>
      </c>
      <c r="BT540" s="43"/>
      <c r="BV540" s="14"/>
      <c r="BW540" s="43"/>
      <c r="BX540" s="43"/>
      <c r="BY540" s="43"/>
      <c r="CA540" s="43"/>
      <c r="CC540" s="43"/>
    </row>
    <row r="541" spans="1:81" x14ac:dyDescent="0.25">
      <c r="A541" s="37"/>
      <c r="C541" s="38">
        <f t="shared" si="1086"/>
        <v>1</v>
      </c>
      <c r="D541" s="39">
        <f>$H$7</f>
        <v>1</v>
      </c>
      <c r="E541" s="39">
        <f>$I$7</f>
        <v>1</v>
      </c>
      <c r="H541" s="45">
        <f t="shared" si="1096"/>
        <v>0</v>
      </c>
      <c r="I541" s="45">
        <f t="shared" si="1097"/>
        <v>0</v>
      </c>
      <c r="J541" s="45">
        <f t="shared" si="1098"/>
        <v>0</v>
      </c>
      <c r="L541" s="45">
        <f t="shared" si="1115"/>
        <v>-1.0156018249416507</v>
      </c>
      <c r="M541" s="45">
        <f t="shared" si="1115"/>
        <v>0.97672993390168039</v>
      </c>
      <c r="N541" s="45">
        <f t="shared" si="1115"/>
        <v>1.006392884227522</v>
      </c>
      <c r="O541" s="11"/>
      <c r="P541" s="40">
        <f t="shared" si="1099"/>
        <v>0.96752099318755169</v>
      </c>
      <c r="Q541" s="41">
        <f t="shared" si="1100"/>
        <v>0.96752099318755169</v>
      </c>
      <c r="S541" s="40">
        <f t="shared" si="1101"/>
        <v>1</v>
      </c>
      <c r="U541" s="42">
        <f t="shared" si="1087"/>
        <v>0.13136628525956698</v>
      </c>
      <c r="V541" s="40">
        <f t="shared" si="1088"/>
        <v>0.13136628525956698</v>
      </c>
      <c r="X541" s="47">
        <f>ABS(V538)+ABS(V539)+ABS(V540)+ABS(V541)</f>
        <v>0.33647321218176185</v>
      </c>
      <c r="Y541" s="45" t="str">
        <f>IF(X541&lt;X$17,"Yes","Not")</f>
        <v>Not</v>
      </c>
      <c r="AA541" s="38">
        <f t="shared" si="1089"/>
        <v>1</v>
      </c>
      <c r="AB541" s="39">
        <f>$H$7</f>
        <v>1</v>
      </c>
      <c r="AC541" s="39">
        <f>$I$7</f>
        <v>1</v>
      </c>
      <c r="AF541" s="45">
        <f t="shared" si="1102"/>
        <v>-2.4262264505092494E-2</v>
      </c>
      <c r="AG541" s="45">
        <f t="shared" si="1103"/>
        <v>0</v>
      </c>
      <c r="AH541" s="45">
        <f t="shared" si="1104"/>
        <v>0</v>
      </c>
      <c r="AJ541" s="45">
        <f t="shared" si="1105"/>
        <v>-8.7485192777569595E-3</v>
      </c>
      <c r="AK541" s="45">
        <f t="shared" si="1105"/>
        <v>0.74557655784150734</v>
      </c>
      <c r="AL541" s="45">
        <f t="shared" si="1105"/>
        <v>0.72241815582709223</v>
      </c>
      <c r="AN541" s="40">
        <f t="shared" si="1090"/>
        <v>1.4592461943908426</v>
      </c>
      <c r="AO541" s="41">
        <f t="shared" si="1106"/>
        <v>1.4592461943908426</v>
      </c>
      <c r="AQ541" s="40">
        <f t="shared" si="1107"/>
        <v>1</v>
      </c>
      <c r="AS541" s="42">
        <f t="shared" si="1091"/>
        <v>-7.84302514164988E-2</v>
      </c>
      <c r="AT541" s="40">
        <f t="shared" si="1092"/>
        <v>-7.84302514164988E-2</v>
      </c>
      <c r="AV541" s="47">
        <f>ABS(AT538)+ABS(AT539)+ABS(AT540)+ABS(AT541)</f>
        <v>0.54865051622215266</v>
      </c>
      <c r="AW541" s="45" t="str">
        <f>IF(AV541&lt;AV$17,"Yes","Not")</f>
        <v>Not</v>
      </c>
      <c r="AY541" s="38">
        <f t="shared" si="1093"/>
        <v>1</v>
      </c>
      <c r="AZ541" s="39">
        <f t="shared" si="1122"/>
        <v>0.96752099318755169</v>
      </c>
      <c r="BA541" s="39">
        <f t="shared" si="1123"/>
        <v>1.4592461943908426</v>
      </c>
      <c r="BB541" s="44">
        <f>$J$7</f>
        <v>0</v>
      </c>
      <c r="BD541" s="45">
        <f t="shared" si="1108"/>
        <v>-2.7270567973982848E-2</v>
      </c>
      <c r="BE541" s="45">
        <f t="shared" si="1109"/>
        <v>0</v>
      </c>
      <c r="BF541" s="45">
        <f t="shared" si="1110"/>
        <v>-4.230686437531057E-4</v>
      </c>
      <c r="BH541" s="45">
        <f t="shared" si="1111"/>
        <v>0.23163273733311174</v>
      </c>
      <c r="BI541" s="45">
        <f t="shared" si="1111"/>
        <v>-1.4894670311230189</v>
      </c>
      <c r="BJ541" s="45">
        <f t="shared" si="1111"/>
        <v>0.88926373686171389</v>
      </c>
      <c r="BL541" s="40">
        <f t="shared" si="1112"/>
        <v>8.8196839886090173E-2</v>
      </c>
      <c r="BM541" s="41">
        <f t="shared" si="1113"/>
        <v>8.8196839886090173E-2</v>
      </c>
      <c r="BO541" s="40">
        <f t="shared" si="1114"/>
        <v>1</v>
      </c>
      <c r="BQ541" s="40">
        <f t="shared" si="1094"/>
        <v>-8.8196839886090173E-2</v>
      </c>
      <c r="BR541" s="40">
        <f t="shared" si="1095"/>
        <v>-8.8196839886090173E-2</v>
      </c>
      <c r="BT541" s="47">
        <f>ABS(BR538)+ABS(BR539)+ABS(BR540)+ABS(BR541)</f>
        <v>0.62082631224390217</v>
      </c>
      <c r="BV541" s="49">
        <f t="shared" ref="BV541" si="1130">ABS(BQ538)+ABS(BQ539)+ABS(BQ540)+ABS(BQ541)</f>
        <v>0.62082631224390217</v>
      </c>
      <c r="BW541" s="45">
        <f t="shared" ref="BW541" si="1131">IF(BV541&lt;BV$17,1,0)</f>
        <v>0</v>
      </c>
      <c r="BX541" s="43">
        <f t="shared" ref="BX541" si="1132">BX537+1</f>
        <v>131</v>
      </c>
      <c r="BY541" s="50" t="str">
        <f t="shared" ref="BY541" si="1133">IF(BW541=0,"",BX541)</f>
        <v/>
      </c>
      <c r="CA541" s="51">
        <f t="shared" ref="CA541" si="1134">BV541-BV537</f>
        <v>-2.7291745223279928E-2</v>
      </c>
      <c r="CC541" s="43" t="str">
        <f t="shared" ref="CC541" si="1135">IF(CA541&gt;0,"***","")</f>
        <v/>
      </c>
    </row>
    <row r="542" spans="1:81" x14ac:dyDescent="0.25">
      <c r="A542" s="52">
        <v>132</v>
      </c>
      <c r="C542" s="16">
        <f t="shared" si="1086"/>
        <v>1</v>
      </c>
      <c r="D542" s="14">
        <f>$H$4</f>
        <v>1</v>
      </c>
      <c r="E542" s="14">
        <f>$I$4</f>
        <v>0</v>
      </c>
      <c r="H542" s="45">
        <f t="shared" si="1096"/>
        <v>1.3136628525956699E-2</v>
      </c>
      <c r="I542" s="45">
        <f t="shared" si="1097"/>
        <v>1.3136628525956699E-2</v>
      </c>
      <c r="J542" s="45">
        <f t="shared" si="1098"/>
        <v>1.3136628525956699E-2</v>
      </c>
      <c r="L542" s="15">
        <f t="shared" si="1115"/>
        <v>-1.0024651964156941</v>
      </c>
      <c r="M542" s="15">
        <f t="shared" si="1115"/>
        <v>0.98986656242763704</v>
      </c>
      <c r="N542" s="15">
        <f t="shared" si="1115"/>
        <v>1.0195295127534787</v>
      </c>
      <c r="O542" s="11"/>
      <c r="P542" s="53">
        <f t="shared" si="1099"/>
        <v>-1.2598633988057051E-2</v>
      </c>
      <c r="Q542" s="54">
        <f t="shared" si="1100"/>
        <v>0</v>
      </c>
      <c r="S542" s="53">
        <f t="shared" si="1101"/>
        <v>0</v>
      </c>
      <c r="U542" s="55">
        <f t="shared" si="1087"/>
        <v>-0.21748370722773497</v>
      </c>
      <c r="V542" s="53">
        <f t="shared" si="1088"/>
        <v>0</v>
      </c>
      <c r="X542" s="43"/>
      <c r="Y542" s="43"/>
      <c r="AA542" s="16">
        <f t="shared" si="1089"/>
        <v>1</v>
      </c>
      <c r="AB542" s="14">
        <f>$H$4</f>
        <v>1</v>
      </c>
      <c r="AC542" s="14">
        <f>$I$4</f>
        <v>0</v>
      </c>
      <c r="AF542" s="45">
        <f t="shared" si="1102"/>
        <v>-7.8430251416498811E-3</v>
      </c>
      <c r="AG542" s="45">
        <f t="shared" si="1103"/>
        <v>-7.8430251416498811E-3</v>
      </c>
      <c r="AH542" s="45">
        <f t="shared" si="1104"/>
        <v>-7.8430251416498811E-3</v>
      </c>
      <c r="AJ542" s="15">
        <f t="shared" si="1105"/>
        <v>-1.6591544419406842E-2</v>
      </c>
      <c r="AK542" s="15">
        <f t="shared" si="1105"/>
        <v>0.73773353269985742</v>
      </c>
      <c r="AL542" s="15">
        <f t="shared" si="1105"/>
        <v>0.71457513068544232</v>
      </c>
      <c r="AN542" s="53">
        <f t="shared" si="1090"/>
        <v>0.72114198828045062</v>
      </c>
      <c r="AO542" s="54">
        <f t="shared" si="1106"/>
        <v>0.72114198828045062</v>
      </c>
      <c r="AQ542" s="53">
        <f t="shared" si="1107"/>
        <v>1</v>
      </c>
      <c r="AS542" s="55">
        <f t="shared" si="1091"/>
        <v>0.12723718698007039</v>
      </c>
      <c r="AT542" s="53">
        <f t="shared" si="1092"/>
        <v>0.12723718698007039</v>
      </c>
      <c r="AV542" s="43"/>
      <c r="AW542" s="43"/>
      <c r="AY542" s="16">
        <f t="shared" si="1093"/>
        <v>1</v>
      </c>
      <c r="AZ542" s="14">
        <f t="shared" si="1122"/>
        <v>0</v>
      </c>
      <c r="BA542" s="14">
        <f t="shared" si="1123"/>
        <v>0.72114198828045062</v>
      </c>
      <c r="BB542" s="56">
        <f>$J$4</f>
        <v>1</v>
      </c>
      <c r="BD542" s="45">
        <f t="shared" si="1108"/>
        <v>-8.8196839886090176E-3</v>
      </c>
      <c r="BE542" s="45">
        <f t="shared" si="1109"/>
        <v>-8.5332294122593445E-3</v>
      </c>
      <c r="BF542" s="45">
        <f t="shared" si="1110"/>
        <v>-1.2870090296107558E-2</v>
      </c>
      <c r="BH542" s="15">
        <f t="shared" si="1111"/>
        <v>0.22281305334450272</v>
      </c>
      <c r="BI542" s="15">
        <f t="shared" si="1111"/>
        <v>-1.4980002605352782</v>
      </c>
      <c r="BJ542" s="15">
        <f t="shared" si="1111"/>
        <v>0.87639364656560637</v>
      </c>
      <c r="BL542" s="53">
        <f t="shared" si="1112"/>
        <v>0.85481731014517859</v>
      </c>
      <c r="BM542" s="54">
        <f t="shared" si="1113"/>
        <v>0.85481731014517859</v>
      </c>
      <c r="BO542" s="53">
        <f t="shared" si="1114"/>
        <v>1</v>
      </c>
      <c r="BQ542" s="53">
        <f t="shared" si="1094"/>
        <v>0.14518268985482141</v>
      </c>
      <c r="BR542" s="53">
        <f t="shared" si="1095"/>
        <v>0.14518268985482141</v>
      </c>
      <c r="BT542" s="43"/>
      <c r="BV542" s="46"/>
      <c r="BW542" s="43"/>
      <c r="BX542" s="43"/>
      <c r="BY542" s="43"/>
      <c r="CA542" s="43"/>
      <c r="CC542" s="43"/>
    </row>
    <row r="543" spans="1:81" x14ac:dyDescent="0.25">
      <c r="A543" s="52"/>
      <c r="C543" s="16">
        <f t="shared" si="1086"/>
        <v>1</v>
      </c>
      <c r="D543" s="14">
        <f>$H$5</f>
        <v>0</v>
      </c>
      <c r="E543" s="14">
        <f>$I$5</f>
        <v>1</v>
      </c>
      <c r="H543" s="45">
        <f t="shared" si="1096"/>
        <v>0</v>
      </c>
      <c r="I543" s="45">
        <f t="shared" si="1097"/>
        <v>0</v>
      </c>
      <c r="J543" s="45">
        <f t="shared" si="1098"/>
        <v>0</v>
      </c>
      <c r="L543" s="15">
        <f t="shared" si="1115"/>
        <v>-1.0024651964156941</v>
      </c>
      <c r="M543" s="15">
        <f t="shared" si="1115"/>
        <v>0.98986656242763704</v>
      </c>
      <c r="N543" s="15">
        <f t="shared" si="1115"/>
        <v>1.0195295127534787</v>
      </c>
      <c r="O543" s="11"/>
      <c r="P543" s="53">
        <f t="shared" si="1099"/>
        <v>1.7064316337784602E-2</v>
      </c>
      <c r="Q543" s="54">
        <f t="shared" si="1100"/>
        <v>1.7064316337784602E-2</v>
      </c>
      <c r="S543" s="53">
        <f t="shared" si="1101"/>
        <v>1</v>
      </c>
      <c r="U543" s="55">
        <f t="shared" si="1087"/>
        <v>-0.23658029771050473</v>
      </c>
      <c r="V543" s="53">
        <f t="shared" si="1088"/>
        <v>-0.23658029771050473</v>
      </c>
      <c r="X543" s="43"/>
      <c r="Y543" s="43"/>
      <c r="AA543" s="16">
        <f t="shared" si="1089"/>
        <v>1</v>
      </c>
      <c r="AB543" s="14">
        <f>$H$5</f>
        <v>0</v>
      </c>
      <c r="AC543" s="14">
        <f>$I$5</f>
        <v>1</v>
      </c>
      <c r="AF543" s="45">
        <f t="shared" si="1102"/>
        <v>1.272371869800704E-2</v>
      </c>
      <c r="AG543" s="45">
        <f t="shared" si="1103"/>
        <v>1.272371869800704E-2</v>
      </c>
      <c r="AH543" s="45">
        <f t="shared" si="1104"/>
        <v>0</v>
      </c>
      <c r="AJ543" s="15">
        <f t="shared" si="1105"/>
        <v>-3.8678257213998028E-3</v>
      </c>
      <c r="AK543" s="15">
        <f t="shared" si="1105"/>
        <v>0.75045725139786446</v>
      </c>
      <c r="AL543" s="15">
        <f t="shared" si="1105"/>
        <v>0.71457513068544232</v>
      </c>
      <c r="AN543" s="53">
        <f t="shared" si="1090"/>
        <v>0.71070730496404255</v>
      </c>
      <c r="AO543" s="54">
        <f t="shared" si="1106"/>
        <v>0.71070730496404255</v>
      </c>
      <c r="AQ543" s="53">
        <f t="shared" si="1107"/>
        <v>1</v>
      </c>
      <c r="AS543" s="55">
        <f t="shared" si="1091"/>
        <v>0.14006299463324684</v>
      </c>
      <c r="AT543" s="53">
        <f t="shared" si="1092"/>
        <v>0.14006299463324684</v>
      </c>
      <c r="AV543" s="43"/>
      <c r="AW543" s="43"/>
      <c r="AY543" s="16">
        <f t="shared" si="1093"/>
        <v>1</v>
      </c>
      <c r="AZ543" s="14">
        <f t="shared" si="1122"/>
        <v>1.7064316337784602E-2</v>
      </c>
      <c r="BA543" s="14">
        <f t="shared" si="1123"/>
        <v>0.71070730496404255</v>
      </c>
      <c r="BB543" s="56">
        <f>$J$5</f>
        <v>1</v>
      </c>
      <c r="BD543" s="45">
        <f t="shared" si="1108"/>
        <v>1.4518268985482141E-2</v>
      </c>
      <c r="BE543" s="45">
        <f t="shared" si="1109"/>
        <v>0</v>
      </c>
      <c r="BF543" s="45">
        <f t="shared" si="1110"/>
        <v>1.0469733362580993E-2</v>
      </c>
      <c r="BH543" s="15">
        <f t="shared" si="1111"/>
        <v>0.23733132232998486</v>
      </c>
      <c r="BI543" s="15">
        <f t="shared" si="1111"/>
        <v>-1.4980002605352782</v>
      </c>
      <c r="BJ543" s="15">
        <f t="shared" si="1111"/>
        <v>0.88686337992818731</v>
      </c>
      <c r="BL543" s="53">
        <f t="shared" si="1112"/>
        <v>0.84206925463019089</v>
      </c>
      <c r="BM543" s="54">
        <f t="shared" si="1113"/>
        <v>0.84206925463019089</v>
      </c>
      <c r="BO543" s="53">
        <f t="shared" si="1114"/>
        <v>1</v>
      </c>
      <c r="BQ543" s="53">
        <f t="shared" si="1094"/>
        <v>0.15793074536980911</v>
      </c>
      <c r="BR543" s="53">
        <f t="shared" si="1095"/>
        <v>0.15793074536980911</v>
      </c>
      <c r="BT543" s="43"/>
      <c r="BV543" s="14"/>
      <c r="BW543" s="43"/>
      <c r="BX543" s="43"/>
      <c r="BY543" s="43"/>
      <c r="CA543" s="43"/>
      <c r="CC543" s="43"/>
    </row>
    <row r="544" spans="1:81" x14ac:dyDescent="0.25">
      <c r="A544" s="52"/>
      <c r="C544" s="16">
        <f t="shared" si="1086"/>
        <v>1</v>
      </c>
      <c r="D544" s="14">
        <f>$H$6</f>
        <v>0</v>
      </c>
      <c r="E544" s="14">
        <f>$I$6</f>
        <v>0</v>
      </c>
      <c r="H544" s="45">
        <f t="shared" si="1096"/>
        <v>-2.3658029771050474E-2</v>
      </c>
      <c r="I544" s="45">
        <f t="shared" si="1097"/>
        <v>0</v>
      </c>
      <c r="J544" s="45">
        <f t="shared" si="1098"/>
        <v>-2.3658029771050474E-2</v>
      </c>
      <c r="L544" s="15">
        <f t="shared" si="1115"/>
        <v>-1.0261232261867446</v>
      </c>
      <c r="M544" s="15">
        <f t="shared" si="1115"/>
        <v>0.98986656242763704</v>
      </c>
      <c r="N544" s="15">
        <f t="shared" si="1115"/>
        <v>0.99587148298242822</v>
      </c>
      <c r="O544" s="11"/>
      <c r="P544" s="53">
        <f t="shared" si="1099"/>
        <v>-1.0261232261867446</v>
      </c>
      <c r="Q544" s="54">
        <f t="shared" si="1100"/>
        <v>0</v>
      </c>
      <c r="S544" s="53">
        <f t="shared" si="1101"/>
        <v>0</v>
      </c>
      <c r="U544" s="55">
        <f t="shared" si="1087"/>
        <v>0.39274939081699201</v>
      </c>
      <c r="V544" s="53">
        <f t="shared" si="1088"/>
        <v>0</v>
      </c>
      <c r="X544" s="43"/>
      <c r="Y544" s="43"/>
      <c r="AA544" s="16">
        <f t="shared" si="1089"/>
        <v>1</v>
      </c>
      <c r="AB544" s="14">
        <f>$H$6</f>
        <v>0</v>
      </c>
      <c r="AC544" s="14">
        <f>$I$6</f>
        <v>0</v>
      </c>
      <c r="AF544" s="45">
        <f t="shared" si="1102"/>
        <v>1.4006299463324684E-2</v>
      </c>
      <c r="AG544" s="45">
        <f t="shared" si="1103"/>
        <v>0</v>
      </c>
      <c r="AH544" s="45">
        <f t="shared" si="1104"/>
        <v>1.4006299463324684E-2</v>
      </c>
      <c r="AJ544" s="15">
        <f t="shared" si="1105"/>
        <v>1.0138473741924881E-2</v>
      </c>
      <c r="AK544" s="15">
        <f t="shared" si="1105"/>
        <v>0.75045725139786446</v>
      </c>
      <c r="AL544" s="15">
        <f t="shared" si="1105"/>
        <v>0.72858143014876697</v>
      </c>
      <c r="AN544" s="53">
        <f t="shared" si="1090"/>
        <v>1.0138473741924881E-2</v>
      </c>
      <c r="AO544" s="54">
        <f t="shared" si="1106"/>
        <v>1.0138473741924881E-2</v>
      </c>
      <c r="AQ544" s="53">
        <f t="shared" si="1107"/>
        <v>1</v>
      </c>
      <c r="AS544" s="55">
        <f t="shared" si="1091"/>
        <v>-0.23550519207720114</v>
      </c>
      <c r="AT544" s="53">
        <f t="shared" si="1092"/>
        <v>-0.23550519207720114</v>
      </c>
      <c r="AV544" s="43"/>
      <c r="AW544" s="43"/>
      <c r="AY544" s="16">
        <f t="shared" si="1093"/>
        <v>1</v>
      </c>
      <c r="AZ544" s="14">
        <f t="shared" si="1122"/>
        <v>0</v>
      </c>
      <c r="BA544" s="14">
        <f t="shared" si="1123"/>
        <v>1.0138473741924881E-2</v>
      </c>
      <c r="BB544" s="56">
        <f>$J$6</f>
        <v>0</v>
      </c>
      <c r="BD544" s="45">
        <f t="shared" si="1108"/>
        <v>1.5793074536980912E-2</v>
      </c>
      <c r="BE544" s="45">
        <f t="shared" si="1109"/>
        <v>2.6949801984525338E-4</v>
      </c>
      <c r="BF544" s="45">
        <f t="shared" si="1110"/>
        <v>1.122425344127395E-2</v>
      </c>
      <c r="BH544" s="15">
        <f t="shared" si="1111"/>
        <v>0.25312439686696575</v>
      </c>
      <c r="BI544" s="15">
        <f t="shared" si="1111"/>
        <v>-1.497730762515433</v>
      </c>
      <c r="BJ544" s="15">
        <f t="shared" si="1111"/>
        <v>0.89808763336946129</v>
      </c>
      <c r="BL544" s="53">
        <f t="shared" si="1112"/>
        <v>0.2622296347558295</v>
      </c>
      <c r="BM544" s="54">
        <f t="shared" si="1113"/>
        <v>0.2622296347558295</v>
      </c>
      <c r="BO544" s="53">
        <f t="shared" si="1114"/>
        <v>1</v>
      </c>
      <c r="BQ544" s="53">
        <f t="shared" si="1094"/>
        <v>-0.2622296347558295</v>
      </c>
      <c r="BR544" s="53">
        <f t="shared" si="1095"/>
        <v>-0.2622296347558295</v>
      </c>
      <c r="BT544" s="43"/>
      <c r="BV544" s="14"/>
      <c r="BW544" s="43"/>
      <c r="BX544" s="43"/>
      <c r="BY544" s="43"/>
      <c r="CA544" s="43"/>
      <c r="CC544" s="43"/>
    </row>
    <row r="545" spans="1:81" x14ac:dyDescent="0.25">
      <c r="A545" s="52"/>
      <c r="C545" s="16">
        <f t="shared" si="1086"/>
        <v>1</v>
      </c>
      <c r="D545" s="14">
        <f>$H$7</f>
        <v>1</v>
      </c>
      <c r="E545" s="14">
        <f>$I$7</f>
        <v>1</v>
      </c>
      <c r="H545" s="45">
        <f t="shared" si="1096"/>
        <v>0</v>
      </c>
      <c r="I545" s="45">
        <f t="shared" si="1097"/>
        <v>0</v>
      </c>
      <c r="J545" s="45">
        <f t="shared" si="1098"/>
        <v>0</v>
      </c>
      <c r="L545" s="15">
        <f t="shared" si="1115"/>
        <v>-1.0261232261867446</v>
      </c>
      <c r="M545" s="15">
        <f t="shared" si="1115"/>
        <v>0.98986656242763704</v>
      </c>
      <c r="N545" s="15">
        <f t="shared" si="1115"/>
        <v>0.99587148298242822</v>
      </c>
      <c r="O545" s="11"/>
      <c r="P545" s="53">
        <f t="shared" si="1099"/>
        <v>0.9596148192233207</v>
      </c>
      <c r="Q545" s="54">
        <f t="shared" si="1100"/>
        <v>0.9596148192233207</v>
      </c>
      <c r="S545" s="53">
        <f t="shared" si="1101"/>
        <v>1</v>
      </c>
      <c r="U545" s="55">
        <f t="shared" si="1087"/>
        <v>0.158052985370192</v>
      </c>
      <c r="V545" s="53">
        <f t="shared" si="1088"/>
        <v>0.158052985370192</v>
      </c>
      <c r="X545" s="47">
        <f>ABS(V542)+ABS(V543)+ABS(V544)+ABS(V545)</f>
        <v>0.39463328308069673</v>
      </c>
      <c r="Y545" s="45" t="str">
        <f>IF(X545&lt;X$17,"Yes","Not")</f>
        <v>Not</v>
      </c>
      <c r="AA545" s="16">
        <f t="shared" si="1089"/>
        <v>1</v>
      </c>
      <c r="AB545" s="14">
        <f>$H$7</f>
        <v>1</v>
      </c>
      <c r="AC545" s="14">
        <f>$I$7</f>
        <v>1</v>
      </c>
      <c r="AF545" s="45">
        <f t="shared" si="1102"/>
        <v>-2.3550519207720114E-2</v>
      </c>
      <c r="AG545" s="45">
        <f t="shared" si="1103"/>
        <v>0</v>
      </c>
      <c r="AH545" s="45">
        <f t="shared" si="1104"/>
        <v>0</v>
      </c>
      <c r="AJ545" s="15">
        <f t="shared" si="1105"/>
        <v>-1.3412045465795233E-2</v>
      </c>
      <c r="AK545" s="15">
        <f t="shared" si="1105"/>
        <v>0.75045725139786446</v>
      </c>
      <c r="AL545" s="15">
        <f t="shared" si="1105"/>
        <v>0.72858143014876697</v>
      </c>
      <c r="AN545" s="53">
        <f t="shared" si="1090"/>
        <v>1.4656266360808363</v>
      </c>
      <c r="AO545" s="54">
        <f t="shared" si="1106"/>
        <v>1.4656266360808363</v>
      </c>
      <c r="AQ545" s="53">
        <f t="shared" si="1107"/>
        <v>1</v>
      </c>
      <c r="AS545" s="55">
        <f t="shared" si="1091"/>
        <v>-9.4745607843712387E-2</v>
      </c>
      <c r="AT545" s="53">
        <f t="shared" si="1092"/>
        <v>-9.4745607843712387E-2</v>
      </c>
      <c r="AV545" s="47">
        <f>ABS(AT542)+ABS(AT543)+ABS(AT544)+ABS(AT545)</f>
        <v>0.59755098153423081</v>
      </c>
      <c r="AW545" s="45" t="str">
        <f>IF(AV545&lt;AV$17,"Yes","Not")</f>
        <v>Not</v>
      </c>
      <c r="AY545" s="16">
        <f t="shared" si="1093"/>
        <v>1</v>
      </c>
      <c r="AZ545" s="14">
        <f t="shared" si="1122"/>
        <v>0.9596148192233207</v>
      </c>
      <c r="BA545" s="14">
        <f t="shared" si="1123"/>
        <v>1.4656266360808363</v>
      </c>
      <c r="BB545" s="56">
        <f>$J$7</f>
        <v>0</v>
      </c>
      <c r="BD545" s="45">
        <f t="shared" si="1108"/>
        <v>-2.622296347558295E-2</v>
      </c>
      <c r="BE545" s="45">
        <f t="shared" si="1109"/>
        <v>0</v>
      </c>
      <c r="BF545" s="45">
        <f t="shared" si="1110"/>
        <v>-2.6586082663265299E-4</v>
      </c>
      <c r="BH545" s="15">
        <f t="shared" si="1111"/>
        <v>0.2269014333913828</v>
      </c>
      <c r="BI545" s="15">
        <f t="shared" si="1111"/>
        <v>-1.497730762515433</v>
      </c>
      <c r="BJ545" s="15">
        <f t="shared" si="1111"/>
        <v>0.89782177254282869</v>
      </c>
      <c r="BL545" s="53">
        <f t="shared" si="1112"/>
        <v>0.10552830276700909</v>
      </c>
      <c r="BM545" s="54">
        <f t="shared" si="1113"/>
        <v>0.10552830276700909</v>
      </c>
      <c r="BO545" s="53">
        <f t="shared" si="1114"/>
        <v>1</v>
      </c>
      <c r="BQ545" s="53">
        <f t="shared" si="1094"/>
        <v>-0.10552830276700909</v>
      </c>
      <c r="BR545" s="53">
        <f t="shared" si="1095"/>
        <v>-0.10552830276700909</v>
      </c>
      <c r="BT545" s="47">
        <f>ABS(BR542)+ABS(BR543)+ABS(BR544)+ABS(BR545)</f>
        <v>0.67087137274746911</v>
      </c>
      <c r="BV545" s="49">
        <f t="shared" ref="BV545" si="1136">ABS(BQ542)+ABS(BQ543)+ABS(BQ544)+ABS(BQ545)</f>
        <v>0.67087137274746911</v>
      </c>
      <c r="BW545" s="45">
        <f t="shared" ref="BW545" si="1137">IF(BV545&lt;BV$17,1,0)</f>
        <v>0</v>
      </c>
      <c r="BX545" s="43">
        <f t="shared" ref="BX545" si="1138">BX541+1</f>
        <v>132</v>
      </c>
      <c r="BY545" s="50" t="str">
        <f t="shared" ref="BY545" si="1139">IF(BW545=0,"",BX545)</f>
        <v/>
      </c>
      <c r="CA545" s="51">
        <f t="shared" ref="CA545" si="1140">BV545-BV541</f>
        <v>5.004506050356694E-2</v>
      </c>
      <c r="CC545" s="43" t="str">
        <f t="shared" ref="CC545" si="1141">IF(CA545&gt;0,"***","")</f>
        <v>***</v>
      </c>
    </row>
    <row r="546" spans="1:81" x14ac:dyDescent="0.25">
      <c r="A546" s="37">
        <v>133</v>
      </c>
      <c r="C546" s="38">
        <f t="shared" si="1086"/>
        <v>1</v>
      </c>
      <c r="D546" s="39">
        <f>$H$4</f>
        <v>1</v>
      </c>
      <c r="E546" s="39">
        <f>$I$4</f>
        <v>0</v>
      </c>
      <c r="H546" s="45">
        <f t="shared" si="1096"/>
        <v>1.5805298537019199E-2</v>
      </c>
      <c r="I546" s="45">
        <f t="shared" si="1097"/>
        <v>1.5805298537019199E-2</v>
      </c>
      <c r="J546" s="45">
        <f t="shared" si="1098"/>
        <v>1.5805298537019199E-2</v>
      </c>
      <c r="L546" s="45">
        <f t="shared" si="1115"/>
        <v>-1.0103179276497254</v>
      </c>
      <c r="M546" s="45">
        <f t="shared" si="1115"/>
        <v>1.0056718609646562</v>
      </c>
      <c r="N546" s="45">
        <f t="shared" si="1115"/>
        <v>1.0116767815194474</v>
      </c>
      <c r="O546" s="11"/>
      <c r="P546" s="40">
        <f t="shared" si="1099"/>
        <v>-4.6460666850691723E-3</v>
      </c>
      <c r="Q546" s="41">
        <f t="shared" si="1100"/>
        <v>0</v>
      </c>
      <c r="S546" s="40">
        <f t="shared" si="1101"/>
        <v>0</v>
      </c>
      <c r="U546" s="42">
        <f t="shared" si="1087"/>
        <v>-0.2262321972828229</v>
      </c>
      <c r="V546" s="40">
        <f t="shared" si="1088"/>
        <v>0</v>
      </c>
      <c r="X546" s="43"/>
      <c r="Y546" s="43"/>
      <c r="AA546" s="38">
        <f t="shared" si="1089"/>
        <v>1</v>
      </c>
      <c r="AB546" s="39">
        <f>$H$4</f>
        <v>1</v>
      </c>
      <c r="AC546" s="39">
        <f>$I$4</f>
        <v>0</v>
      </c>
      <c r="AF546" s="45">
        <f t="shared" si="1102"/>
        <v>-9.4745607843712398E-3</v>
      </c>
      <c r="AG546" s="45">
        <f t="shared" si="1103"/>
        <v>-9.4745607843712398E-3</v>
      </c>
      <c r="AH546" s="45">
        <f t="shared" si="1104"/>
        <v>-9.4745607843712398E-3</v>
      </c>
      <c r="AJ546" s="45">
        <f t="shared" si="1105"/>
        <v>-2.2886606250166475E-2</v>
      </c>
      <c r="AK546" s="45">
        <f t="shared" si="1105"/>
        <v>0.7409826906134932</v>
      </c>
      <c r="AL546" s="45">
        <f t="shared" si="1105"/>
        <v>0.71910686936439572</v>
      </c>
      <c r="AN546" s="40">
        <f t="shared" si="1090"/>
        <v>0.71809608436332673</v>
      </c>
      <c r="AO546" s="41">
        <f t="shared" si="1106"/>
        <v>0.71809608436332673</v>
      </c>
      <c r="AQ546" s="40">
        <f t="shared" si="1107"/>
        <v>1</v>
      </c>
      <c r="AS546" s="42">
        <f t="shared" si="1091"/>
        <v>0.13238464596189789</v>
      </c>
      <c r="AT546" s="40">
        <f t="shared" si="1092"/>
        <v>0.13238464596189789</v>
      </c>
      <c r="AV546" s="43"/>
      <c r="AW546" s="43"/>
      <c r="AY546" s="38">
        <f t="shared" si="1093"/>
        <v>1</v>
      </c>
      <c r="AZ546" s="39">
        <f t="shared" si="1122"/>
        <v>0</v>
      </c>
      <c r="BA546" s="39">
        <f t="shared" si="1123"/>
        <v>0.71809608436332673</v>
      </c>
      <c r="BB546" s="44">
        <f>$J$4</f>
        <v>1</v>
      </c>
      <c r="BD546" s="45">
        <f t="shared" si="1108"/>
        <v>-1.055283027670091E-2</v>
      </c>
      <c r="BE546" s="45">
        <f t="shared" si="1109"/>
        <v>-1.0126652318270727E-2</v>
      </c>
      <c r="BF546" s="45">
        <f t="shared" si="1110"/>
        <v>-1.5466509139573155E-2</v>
      </c>
      <c r="BH546" s="45">
        <f t="shared" si="1111"/>
        <v>0.2163486031146819</v>
      </c>
      <c r="BI546" s="45">
        <f t="shared" si="1111"/>
        <v>-1.5078574148337038</v>
      </c>
      <c r="BJ546" s="45">
        <f t="shared" si="1111"/>
        <v>0.88235526340325554</v>
      </c>
      <c r="BL546" s="40">
        <f t="shared" si="1112"/>
        <v>0.84996446278193138</v>
      </c>
      <c r="BM546" s="41">
        <f t="shared" si="1113"/>
        <v>0.84996446278193138</v>
      </c>
      <c r="BO546" s="40">
        <f t="shared" si="1114"/>
        <v>1</v>
      </c>
      <c r="BQ546" s="40">
        <f t="shared" si="1094"/>
        <v>0.15003553721806862</v>
      </c>
      <c r="BR546" s="40">
        <f t="shared" si="1095"/>
        <v>0.15003553721806862</v>
      </c>
      <c r="BT546" s="43"/>
      <c r="BV546" s="46"/>
      <c r="BW546" s="43"/>
      <c r="BX546" s="43"/>
      <c r="BY546" s="43"/>
      <c r="CA546" s="43"/>
      <c r="CC546" s="43"/>
    </row>
    <row r="547" spans="1:81" x14ac:dyDescent="0.25">
      <c r="A547" s="37"/>
      <c r="C547" s="38">
        <f t="shared" si="1086"/>
        <v>1</v>
      </c>
      <c r="D547" s="39">
        <f>$H$5</f>
        <v>0</v>
      </c>
      <c r="E547" s="39">
        <f>$I$5</f>
        <v>1</v>
      </c>
      <c r="H547" s="45">
        <f t="shared" si="1096"/>
        <v>0</v>
      </c>
      <c r="I547" s="45">
        <f t="shared" si="1097"/>
        <v>0</v>
      </c>
      <c r="J547" s="45">
        <f t="shared" si="1098"/>
        <v>0</v>
      </c>
      <c r="L547" s="45">
        <f t="shared" si="1115"/>
        <v>-1.0103179276497254</v>
      </c>
      <c r="M547" s="45">
        <f t="shared" si="1115"/>
        <v>1.0056718609646562</v>
      </c>
      <c r="N547" s="45">
        <f t="shared" si="1115"/>
        <v>1.0116767815194474</v>
      </c>
      <c r="O547" s="11"/>
      <c r="P547" s="40">
        <f t="shared" si="1099"/>
        <v>1.3588538697220098E-3</v>
      </c>
      <c r="Q547" s="41">
        <f t="shared" si="1100"/>
        <v>1.3588538697220098E-3</v>
      </c>
      <c r="S547" s="40">
        <f t="shared" si="1101"/>
        <v>1</v>
      </c>
      <c r="U547" s="42">
        <f t="shared" si="1087"/>
        <v>-0.20666460762342537</v>
      </c>
      <c r="V547" s="40">
        <f t="shared" si="1088"/>
        <v>-0.20666460762342537</v>
      </c>
      <c r="X547" s="43"/>
      <c r="Y547" s="43"/>
      <c r="AA547" s="38">
        <f t="shared" si="1089"/>
        <v>1</v>
      </c>
      <c r="AB547" s="39">
        <f>$H$5</f>
        <v>0</v>
      </c>
      <c r="AC547" s="39">
        <f>$I$5</f>
        <v>1</v>
      </c>
      <c r="AF547" s="45">
        <f t="shared" si="1102"/>
        <v>1.323846459618979E-2</v>
      </c>
      <c r="AG547" s="45">
        <f t="shared" si="1103"/>
        <v>1.323846459618979E-2</v>
      </c>
      <c r="AH547" s="45">
        <f t="shared" si="1104"/>
        <v>0</v>
      </c>
      <c r="AJ547" s="45">
        <f t="shared" ref="AJ547:AL562" si="1142">AJ546+AF547</f>
        <v>-9.6481416539766843E-3</v>
      </c>
      <c r="AK547" s="45">
        <f t="shared" si="1142"/>
        <v>0.75422115520968303</v>
      </c>
      <c r="AL547" s="45">
        <f t="shared" si="1142"/>
        <v>0.71910686936439572</v>
      </c>
      <c r="AN547" s="40">
        <f t="shared" si="1090"/>
        <v>0.70945872771041907</v>
      </c>
      <c r="AO547" s="41">
        <f t="shared" si="1106"/>
        <v>0.70945872771041907</v>
      </c>
      <c r="AQ547" s="40">
        <f t="shared" si="1107"/>
        <v>1</v>
      </c>
      <c r="AS547" s="42">
        <f t="shared" si="1091"/>
        <v>0.12241091601420671</v>
      </c>
      <c r="AT547" s="40">
        <f t="shared" si="1092"/>
        <v>0.12241091601420671</v>
      </c>
      <c r="AV547" s="43"/>
      <c r="AW547" s="43"/>
      <c r="AY547" s="38">
        <f t="shared" si="1093"/>
        <v>1</v>
      </c>
      <c r="AZ547" s="39">
        <f t="shared" si="1122"/>
        <v>1.3588538697220098E-3</v>
      </c>
      <c r="BA547" s="39">
        <f t="shared" si="1123"/>
        <v>0.70945872771041907</v>
      </c>
      <c r="BB547" s="44">
        <f>$J$5</f>
        <v>1</v>
      </c>
      <c r="BD547" s="45">
        <f t="shared" si="1108"/>
        <v>1.5003553721806862E-2</v>
      </c>
      <c r="BE547" s="45">
        <f t="shared" si="1109"/>
        <v>0</v>
      </c>
      <c r="BF547" s="45">
        <f t="shared" si="1110"/>
        <v>1.0773993179164325E-2</v>
      </c>
      <c r="BH547" s="45">
        <f t="shared" ref="BH547:BJ562" si="1143">BH546+BD547</f>
        <v>0.23135215683648877</v>
      </c>
      <c r="BI547" s="45">
        <f t="shared" si="1143"/>
        <v>-1.5078574148337038</v>
      </c>
      <c r="BJ547" s="45">
        <f t="shared" si="1143"/>
        <v>0.89312925658241982</v>
      </c>
      <c r="BL547" s="40">
        <f t="shared" si="1112"/>
        <v>0.8629415450092689</v>
      </c>
      <c r="BM547" s="41">
        <f t="shared" si="1113"/>
        <v>0.8629415450092689</v>
      </c>
      <c r="BO547" s="40">
        <f t="shared" si="1114"/>
        <v>1</v>
      </c>
      <c r="BQ547" s="40">
        <f t="shared" si="1094"/>
        <v>0.1370584549907311</v>
      </c>
      <c r="BR547" s="40">
        <f t="shared" si="1095"/>
        <v>0.1370584549907311</v>
      </c>
      <c r="BT547" s="43"/>
      <c r="BV547" s="14"/>
      <c r="BW547" s="43"/>
      <c r="BX547" s="43"/>
      <c r="BY547" s="43"/>
      <c r="CA547" s="43"/>
      <c r="CC547" s="43"/>
    </row>
    <row r="548" spans="1:81" x14ac:dyDescent="0.25">
      <c r="A548" s="37"/>
      <c r="C548" s="38">
        <f t="shared" si="1086"/>
        <v>1</v>
      </c>
      <c r="D548" s="39">
        <f>$H$6</f>
        <v>0</v>
      </c>
      <c r="E548" s="39">
        <f>$I$6</f>
        <v>0</v>
      </c>
      <c r="H548" s="45">
        <f t="shared" si="1096"/>
        <v>-2.0666460762342537E-2</v>
      </c>
      <c r="I548" s="45">
        <f t="shared" si="1097"/>
        <v>0</v>
      </c>
      <c r="J548" s="45">
        <f t="shared" si="1098"/>
        <v>-2.0666460762342537E-2</v>
      </c>
      <c r="L548" s="45">
        <f t="shared" ref="L548:N563" si="1144">L547+H548</f>
        <v>-1.030984388412068</v>
      </c>
      <c r="M548" s="45">
        <f t="shared" si="1144"/>
        <v>1.0056718609646562</v>
      </c>
      <c r="N548" s="45">
        <f t="shared" si="1144"/>
        <v>0.99101032075710482</v>
      </c>
      <c r="O548" s="11"/>
      <c r="P548" s="40">
        <f t="shared" si="1099"/>
        <v>-1.030984388412068</v>
      </c>
      <c r="Q548" s="41">
        <f t="shared" si="1100"/>
        <v>0</v>
      </c>
      <c r="S548" s="40">
        <f t="shared" si="1101"/>
        <v>0</v>
      </c>
      <c r="U548" s="42">
        <f t="shared" si="1087"/>
        <v>0.37303789180064806</v>
      </c>
      <c r="V548" s="40">
        <f t="shared" si="1088"/>
        <v>0</v>
      </c>
      <c r="X548" s="43"/>
      <c r="Y548" s="43"/>
      <c r="AA548" s="38">
        <f t="shared" si="1089"/>
        <v>1</v>
      </c>
      <c r="AB548" s="39">
        <f>$H$6</f>
        <v>0</v>
      </c>
      <c r="AC548" s="39">
        <f>$I$6</f>
        <v>0</v>
      </c>
      <c r="AF548" s="45">
        <f t="shared" si="1102"/>
        <v>1.2241091601420673E-2</v>
      </c>
      <c r="AG548" s="45">
        <f t="shared" si="1103"/>
        <v>0</v>
      </c>
      <c r="AH548" s="45">
        <f t="shared" si="1104"/>
        <v>1.2241091601420673E-2</v>
      </c>
      <c r="AJ548" s="45">
        <f t="shared" si="1142"/>
        <v>2.5929499474439885E-3</v>
      </c>
      <c r="AK548" s="45">
        <f t="shared" si="1142"/>
        <v>0.75422115520968303</v>
      </c>
      <c r="AL548" s="45">
        <f t="shared" si="1142"/>
        <v>0.73134796096581645</v>
      </c>
      <c r="AN548" s="40">
        <f t="shared" si="1090"/>
        <v>2.5929499474439885E-3</v>
      </c>
      <c r="AO548" s="41">
        <f t="shared" si="1106"/>
        <v>2.5929499474439885E-3</v>
      </c>
      <c r="AQ548" s="40">
        <f t="shared" si="1107"/>
        <v>1</v>
      </c>
      <c r="AS548" s="42">
        <f t="shared" si="1091"/>
        <v>-0.22336497605699718</v>
      </c>
      <c r="AT548" s="40">
        <f t="shared" si="1092"/>
        <v>-0.22336497605699718</v>
      </c>
      <c r="AV548" s="43"/>
      <c r="AW548" s="43"/>
      <c r="AY548" s="38">
        <f t="shared" si="1093"/>
        <v>1</v>
      </c>
      <c r="AZ548" s="39">
        <f t="shared" si="1122"/>
        <v>0</v>
      </c>
      <c r="BA548" s="39">
        <f t="shared" si="1123"/>
        <v>2.5929499474439885E-3</v>
      </c>
      <c r="BB548" s="44">
        <f>$J$6</f>
        <v>0</v>
      </c>
      <c r="BD548" s="45">
        <f t="shared" si="1108"/>
        <v>1.370584549907311E-2</v>
      </c>
      <c r="BE548" s="45">
        <f t="shared" si="1109"/>
        <v>1.8624241194227486E-5</v>
      </c>
      <c r="BF548" s="45">
        <f t="shared" si="1110"/>
        <v>9.7237317099679831E-3</v>
      </c>
      <c r="BH548" s="45">
        <f t="shared" si="1143"/>
        <v>0.24505800233556188</v>
      </c>
      <c r="BI548" s="45">
        <f t="shared" si="1143"/>
        <v>-1.5078387905925097</v>
      </c>
      <c r="BJ548" s="45">
        <f t="shared" si="1143"/>
        <v>0.9028529882923878</v>
      </c>
      <c r="BL548" s="40">
        <f t="shared" si="1112"/>
        <v>0.24739905494410427</v>
      </c>
      <c r="BM548" s="41">
        <f t="shared" si="1113"/>
        <v>0.24739905494410427</v>
      </c>
      <c r="BO548" s="40">
        <f t="shared" si="1114"/>
        <v>1</v>
      </c>
      <c r="BQ548" s="40">
        <f t="shared" si="1094"/>
        <v>-0.24739905494410427</v>
      </c>
      <c r="BR548" s="40">
        <f t="shared" si="1095"/>
        <v>-0.24739905494410427</v>
      </c>
      <c r="BT548" s="43"/>
      <c r="BV548" s="14"/>
      <c r="BW548" s="43"/>
      <c r="BX548" s="43"/>
      <c r="BY548" s="43"/>
      <c r="CA548" s="43"/>
      <c r="CC548" s="43"/>
    </row>
    <row r="549" spans="1:81" ht="15.75" thickBot="1" x14ac:dyDescent="0.3">
      <c r="A549" s="37"/>
      <c r="C549" s="57">
        <f t="shared" si="1086"/>
        <v>1</v>
      </c>
      <c r="D549" s="58">
        <f>$H$7</f>
        <v>1</v>
      </c>
      <c r="E549" s="58">
        <f>$I$7</f>
        <v>1</v>
      </c>
      <c r="H549" s="45">
        <f t="shared" si="1096"/>
        <v>0</v>
      </c>
      <c r="I549" s="45">
        <f t="shared" si="1097"/>
        <v>0</v>
      </c>
      <c r="J549" s="45">
        <f t="shared" si="1098"/>
        <v>0</v>
      </c>
      <c r="L549" s="59">
        <f t="shared" si="1144"/>
        <v>-1.030984388412068</v>
      </c>
      <c r="M549" s="59">
        <f t="shared" si="1144"/>
        <v>1.0056718609646562</v>
      </c>
      <c r="N549" s="59">
        <f t="shared" si="1144"/>
        <v>0.99101032075710482</v>
      </c>
      <c r="O549" s="11"/>
      <c r="P549" s="60">
        <f t="shared" si="1099"/>
        <v>0.96569779330969308</v>
      </c>
      <c r="Q549" s="41">
        <f t="shared" si="1100"/>
        <v>0.96569779330969308</v>
      </c>
      <c r="S549" s="40">
        <f t="shared" si="1101"/>
        <v>1</v>
      </c>
      <c r="U549" s="61">
        <f t="shared" si="1087"/>
        <v>0.13198484949930894</v>
      </c>
      <c r="V549" s="60">
        <f t="shared" si="1088"/>
        <v>0.13198484949930894</v>
      </c>
      <c r="X549" s="47">
        <f>ABS(V546)+ABS(V547)+ABS(V548)+ABS(V549)</f>
        <v>0.33864945712273431</v>
      </c>
      <c r="Y549" s="45" t="str">
        <f>IF(X549&lt;X$17,"Yes","Not")</f>
        <v>Not</v>
      </c>
      <c r="AA549" s="57">
        <f t="shared" si="1089"/>
        <v>1</v>
      </c>
      <c r="AB549" s="58">
        <f>$H$7</f>
        <v>1</v>
      </c>
      <c r="AC549" s="58">
        <f>$I$7</f>
        <v>1</v>
      </c>
      <c r="AF549" s="45">
        <f t="shared" si="1102"/>
        <v>-2.233649760569972E-2</v>
      </c>
      <c r="AG549" s="45">
        <f t="shared" si="1103"/>
        <v>0</v>
      </c>
      <c r="AH549" s="45">
        <f t="shared" si="1104"/>
        <v>0</v>
      </c>
      <c r="AJ549" s="59">
        <f t="shared" si="1142"/>
        <v>-1.9743547658255731E-2</v>
      </c>
      <c r="AK549" s="59">
        <f t="shared" si="1142"/>
        <v>0.75422115520968303</v>
      </c>
      <c r="AL549" s="59">
        <f t="shared" si="1142"/>
        <v>0.73134796096581645</v>
      </c>
      <c r="AN549" s="60">
        <f t="shared" si="1090"/>
        <v>1.4658255685172437</v>
      </c>
      <c r="AO549" s="41">
        <f t="shared" si="1106"/>
        <v>1.4658255685172437</v>
      </c>
      <c r="AQ549" s="40">
        <f t="shared" si="1107"/>
        <v>1</v>
      </c>
      <c r="AS549" s="61">
        <f t="shared" si="1091"/>
        <v>-7.9023334445724541E-2</v>
      </c>
      <c r="AT549" s="60">
        <f t="shared" si="1092"/>
        <v>-7.9023334445724541E-2</v>
      </c>
      <c r="AV549" s="47">
        <f>ABS(AT546)+ABS(AT547)+ABS(AT548)+ABS(AT549)</f>
        <v>0.55718387247882628</v>
      </c>
      <c r="AW549" s="45" t="str">
        <f>IF(AV549&lt;AV$17,"Yes","Not")</f>
        <v>Not</v>
      </c>
      <c r="AY549" s="57">
        <f t="shared" si="1093"/>
        <v>1</v>
      </c>
      <c r="AZ549" s="58">
        <f t="shared" si="1122"/>
        <v>0.96569779330969308</v>
      </c>
      <c r="BA549" s="58">
        <f t="shared" si="1123"/>
        <v>1.4658255685172437</v>
      </c>
      <c r="BB549" s="62">
        <f>$J$7</f>
        <v>0</v>
      </c>
      <c r="BD549" s="45">
        <f t="shared" si="1108"/>
        <v>-2.4739905494410429E-2</v>
      </c>
      <c r="BE549" s="45">
        <f t="shared" si="1109"/>
        <v>0</v>
      </c>
      <c r="BF549" s="45">
        <f t="shared" si="1110"/>
        <v>-6.4149336651500756E-5</v>
      </c>
      <c r="BH549" s="59">
        <f t="shared" si="1143"/>
        <v>0.22031809684115145</v>
      </c>
      <c r="BI549" s="59">
        <f t="shared" si="1143"/>
        <v>-1.5078387905925097</v>
      </c>
      <c r="BJ549" s="59">
        <f t="shared" si="1143"/>
        <v>0.90278883895573625</v>
      </c>
      <c r="BL549" s="60">
        <f t="shared" si="1112"/>
        <v>8.7532467212522835E-2</v>
      </c>
      <c r="BM549" s="41">
        <f t="shared" si="1113"/>
        <v>8.7532467212522835E-2</v>
      </c>
      <c r="BO549" s="40">
        <f t="shared" si="1114"/>
        <v>1</v>
      </c>
      <c r="BQ549" s="60">
        <f t="shared" si="1094"/>
        <v>-8.7532467212522835E-2</v>
      </c>
      <c r="BR549" s="60">
        <f t="shared" si="1095"/>
        <v>-8.7532467212522835E-2</v>
      </c>
      <c r="BT549" s="47">
        <f>ABS(BR546)+ABS(BR547)+ABS(BR548)+ABS(BR549)</f>
        <v>0.62202551436542686</v>
      </c>
      <c r="BV549" s="49">
        <f t="shared" ref="BV549" si="1145">ABS(BQ546)+ABS(BQ547)+ABS(BQ548)+ABS(BQ549)</f>
        <v>0.62202551436542686</v>
      </c>
      <c r="BW549" s="45">
        <f t="shared" ref="BW549" si="1146">IF(BV549&lt;BV$17,1,0)</f>
        <v>0</v>
      </c>
      <c r="BX549" s="43">
        <f t="shared" ref="BX549" si="1147">BX545+1</f>
        <v>133</v>
      </c>
      <c r="BY549" s="50" t="str">
        <f t="shared" ref="BY549" si="1148">IF(BW549=0,"",BX549)</f>
        <v/>
      </c>
      <c r="CA549" s="51">
        <f t="shared" ref="CA549" si="1149">BV549-BV545</f>
        <v>-4.8845858382042251E-2</v>
      </c>
      <c r="CC549" s="43" t="str">
        <f t="shared" ref="CC549" si="1150">IF(CA549&gt;0,"***","")</f>
        <v/>
      </c>
    </row>
    <row r="550" spans="1:81" ht="15.75" thickTop="1" x14ac:dyDescent="0.25">
      <c r="A550" s="52">
        <v>134</v>
      </c>
      <c r="C550" s="16">
        <f t="shared" si="1086"/>
        <v>1</v>
      </c>
      <c r="D550" s="14">
        <f>$H$4</f>
        <v>1</v>
      </c>
      <c r="E550" s="14">
        <f>$I$4</f>
        <v>0</v>
      </c>
      <c r="H550" s="45">
        <f t="shared" si="1096"/>
        <v>1.3198484949930894E-2</v>
      </c>
      <c r="I550" s="45">
        <f t="shared" si="1097"/>
        <v>1.3198484949930894E-2</v>
      </c>
      <c r="J550" s="45">
        <f t="shared" si="1098"/>
        <v>1.3198484949930894E-2</v>
      </c>
      <c r="L550" s="15">
        <f t="shared" si="1144"/>
        <v>-1.017785903462137</v>
      </c>
      <c r="M550" s="15">
        <f t="shared" si="1144"/>
        <v>1.0188703459145871</v>
      </c>
      <c r="N550" s="15">
        <f t="shared" si="1144"/>
        <v>1.0042088057070357</v>
      </c>
      <c r="O550" s="11"/>
      <c r="P550" s="53">
        <f t="shared" si="1099"/>
        <v>1.0844424524500962E-3</v>
      </c>
      <c r="Q550" s="54">
        <f t="shared" si="1100"/>
        <v>1.0844424524500962E-3</v>
      </c>
      <c r="S550" s="53">
        <f t="shared" si="1101"/>
        <v>1</v>
      </c>
      <c r="U550" s="55">
        <f t="shared" si="1087"/>
        <v>-0.22818776898183954</v>
      </c>
      <c r="V550" s="53">
        <f t="shared" si="1088"/>
        <v>-0.22818776898183954</v>
      </c>
      <c r="X550" s="43"/>
      <c r="Y550" s="43"/>
      <c r="AA550" s="16">
        <f t="shared" si="1089"/>
        <v>1</v>
      </c>
      <c r="AB550" s="14">
        <f>$H$4</f>
        <v>1</v>
      </c>
      <c r="AC550" s="14">
        <f>$I$4</f>
        <v>0</v>
      </c>
      <c r="AF550" s="45">
        <f t="shared" si="1102"/>
        <v>-7.9023334445724545E-3</v>
      </c>
      <c r="AG550" s="45">
        <f t="shared" si="1103"/>
        <v>-7.9023334445724545E-3</v>
      </c>
      <c r="AH550" s="45">
        <f t="shared" si="1104"/>
        <v>-7.9023334445724545E-3</v>
      </c>
      <c r="AJ550" s="15">
        <f t="shared" si="1142"/>
        <v>-2.7645881102828188E-2</v>
      </c>
      <c r="AK550" s="15">
        <f t="shared" si="1142"/>
        <v>0.74631882176511055</v>
      </c>
      <c r="AL550" s="15">
        <f t="shared" si="1142"/>
        <v>0.72344562752124397</v>
      </c>
      <c r="AN550" s="53">
        <f t="shared" si="1090"/>
        <v>0.71867294066228238</v>
      </c>
      <c r="AO550" s="54">
        <f t="shared" si="1106"/>
        <v>0.71867294066228238</v>
      </c>
      <c r="AQ550" s="53">
        <f t="shared" si="1107"/>
        <v>1</v>
      </c>
      <c r="AS550" s="55">
        <f t="shared" si="1091"/>
        <v>0.13393039333113813</v>
      </c>
      <c r="AT550" s="53">
        <f t="shared" si="1092"/>
        <v>0.13393039333113813</v>
      </c>
      <c r="AV550" s="43"/>
      <c r="AW550" s="43"/>
      <c r="AY550" s="16">
        <f t="shared" si="1093"/>
        <v>1</v>
      </c>
      <c r="AZ550" s="14">
        <f t="shared" si="1122"/>
        <v>1.0844424524500962E-3</v>
      </c>
      <c r="BA550" s="14">
        <f t="shared" si="1123"/>
        <v>0.71867294066228238</v>
      </c>
      <c r="BB550" s="56">
        <f>$J$4</f>
        <v>1</v>
      </c>
      <c r="BD550" s="45">
        <f t="shared" si="1108"/>
        <v>-8.7532467212522846E-3</v>
      </c>
      <c r="BE550" s="45">
        <f t="shared" si="1109"/>
        <v>-8.4529910430086366E-3</v>
      </c>
      <c r="BF550" s="45">
        <f t="shared" si="1110"/>
        <v>-1.2830732851551327E-2</v>
      </c>
      <c r="BH550" s="15">
        <f t="shared" si="1143"/>
        <v>0.21156485011989917</v>
      </c>
      <c r="BI550" s="15">
        <f t="shared" si="1143"/>
        <v>-1.5162917816355184</v>
      </c>
      <c r="BJ550" s="15">
        <f t="shared" si="1143"/>
        <v>0.88995810610418491</v>
      </c>
      <c r="BL550" s="53">
        <f t="shared" si="1112"/>
        <v>0.84950932812172253</v>
      </c>
      <c r="BM550" s="54">
        <f t="shared" si="1113"/>
        <v>0.84950932812172253</v>
      </c>
      <c r="BO550" s="53">
        <f t="shared" si="1114"/>
        <v>1</v>
      </c>
      <c r="BQ550" s="53">
        <f t="shared" si="1094"/>
        <v>0.15049067187827747</v>
      </c>
      <c r="BR550" s="53">
        <f t="shared" si="1095"/>
        <v>0.15049067187827747</v>
      </c>
      <c r="BT550" s="43"/>
      <c r="BV550" s="46"/>
      <c r="BW550" s="43"/>
      <c r="BX550" s="43"/>
      <c r="BY550" s="43"/>
      <c r="CA550" s="43"/>
      <c r="CC550" s="43"/>
    </row>
    <row r="551" spans="1:81" x14ac:dyDescent="0.25">
      <c r="A551" s="52"/>
      <c r="C551" s="16">
        <f t="shared" si="1086"/>
        <v>1</v>
      </c>
      <c r="D551" s="14">
        <f>$H$5</f>
        <v>0</v>
      </c>
      <c r="E551" s="14">
        <f>$I$5</f>
        <v>1</v>
      </c>
      <c r="H551" s="45">
        <f t="shared" si="1096"/>
        <v>-2.2818776898183957E-2</v>
      </c>
      <c r="I551" s="45">
        <f t="shared" si="1097"/>
        <v>-2.2818776898183957E-2</v>
      </c>
      <c r="J551" s="45">
        <f t="shared" si="1098"/>
        <v>0</v>
      </c>
      <c r="L551" s="15">
        <f t="shared" si="1144"/>
        <v>-1.0406046803603211</v>
      </c>
      <c r="M551" s="15">
        <f t="shared" si="1144"/>
        <v>0.99605156901640313</v>
      </c>
      <c r="N551" s="15">
        <f t="shared" si="1144"/>
        <v>1.0042088057070357</v>
      </c>
      <c r="O551" s="11"/>
      <c r="P551" s="53">
        <f t="shared" si="1099"/>
        <v>-3.6395874653285309E-2</v>
      </c>
      <c r="Q551" s="54">
        <f t="shared" si="1100"/>
        <v>0</v>
      </c>
      <c r="S551" s="53">
        <f t="shared" si="1101"/>
        <v>0</v>
      </c>
      <c r="U551" s="55">
        <f t="shared" si="1087"/>
        <v>-0.20403615310393947</v>
      </c>
      <c r="V551" s="53">
        <f t="shared" si="1088"/>
        <v>0</v>
      </c>
      <c r="X551" s="43"/>
      <c r="Y551" s="43"/>
      <c r="AA551" s="16">
        <f t="shared" si="1089"/>
        <v>1</v>
      </c>
      <c r="AB551" s="14">
        <f>$H$5</f>
        <v>0</v>
      </c>
      <c r="AC551" s="14">
        <f>$I$5</f>
        <v>1</v>
      </c>
      <c r="AF551" s="45">
        <f t="shared" si="1102"/>
        <v>1.3393039333113813E-2</v>
      </c>
      <c r="AG551" s="45">
        <f t="shared" si="1103"/>
        <v>1.3393039333113813E-2</v>
      </c>
      <c r="AH551" s="45">
        <f t="shared" si="1104"/>
        <v>0</v>
      </c>
      <c r="AJ551" s="15">
        <f t="shared" si="1142"/>
        <v>-1.4252841769714374E-2</v>
      </c>
      <c r="AK551" s="15">
        <f t="shared" si="1142"/>
        <v>0.75971186109822442</v>
      </c>
      <c r="AL551" s="15">
        <f t="shared" si="1142"/>
        <v>0.72344562752124397</v>
      </c>
      <c r="AN551" s="53">
        <f t="shared" si="1090"/>
        <v>0.70919278575152955</v>
      </c>
      <c r="AO551" s="54">
        <f t="shared" si="1106"/>
        <v>0.70919278575152955</v>
      </c>
      <c r="AQ551" s="53">
        <f t="shared" si="1107"/>
        <v>1</v>
      </c>
      <c r="AS551" s="55">
        <f t="shared" si="1091"/>
        <v>0.12121171709041278</v>
      </c>
      <c r="AT551" s="53">
        <f t="shared" si="1092"/>
        <v>0.12121171709041278</v>
      </c>
      <c r="AV551" s="43"/>
      <c r="AW551" s="43"/>
      <c r="AY551" s="16">
        <f t="shared" si="1093"/>
        <v>1</v>
      </c>
      <c r="AZ551" s="14">
        <f t="shared" si="1122"/>
        <v>0</v>
      </c>
      <c r="BA551" s="14">
        <f t="shared" si="1123"/>
        <v>0.70919278575152955</v>
      </c>
      <c r="BB551" s="56">
        <f>$J$5</f>
        <v>1</v>
      </c>
      <c r="BD551" s="45">
        <f t="shared" si="1108"/>
        <v>1.5049067187827747E-2</v>
      </c>
      <c r="BE551" s="45">
        <f t="shared" si="1109"/>
        <v>1.6319847328254196E-5</v>
      </c>
      <c r="BF551" s="45">
        <f t="shared" si="1110"/>
        <v>1.0815357370100432E-2</v>
      </c>
      <c r="BH551" s="15">
        <f t="shared" si="1143"/>
        <v>0.22661391730772693</v>
      </c>
      <c r="BI551" s="15">
        <f t="shared" si="1143"/>
        <v>-1.5162754617881902</v>
      </c>
      <c r="BJ551" s="15">
        <f t="shared" si="1143"/>
        <v>0.90077346347428533</v>
      </c>
      <c r="BL551" s="53">
        <f t="shared" si="1112"/>
        <v>0.86543595920010907</v>
      </c>
      <c r="BM551" s="54">
        <f t="shared" si="1113"/>
        <v>0.86543595920010907</v>
      </c>
      <c r="BO551" s="53">
        <f t="shared" si="1114"/>
        <v>1</v>
      </c>
      <c r="BQ551" s="53">
        <f t="shared" si="1094"/>
        <v>0.13456404079989093</v>
      </c>
      <c r="BR551" s="53">
        <f t="shared" si="1095"/>
        <v>0.13456404079989093</v>
      </c>
      <c r="BT551" s="43"/>
      <c r="BV551" s="14"/>
      <c r="BW551" s="43"/>
      <c r="BX551" s="43"/>
      <c r="BY551" s="43"/>
      <c r="CA551" s="43"/>
      <c r="CC551" s="43"/>
    </row>
    <row r="552" spans="1:81" x14ac:dyDescent="0.25">
      <c r="A552" s="52"/>
      <c r="C552" s="16">
        <f t="shared" si="1086"/>
        <v>1</v>
      </c>
      <c r="D552" s="14">
        <f>$H$6</f>
        <v>0</v>
      </c>
      <c r="E552" s="14">
        <f>$I$6</f>
        <v>0</v>
      </c>
      <c r="H552" s="45">
        <f t="shared" si="1096"/>
        <v>0</v>
      </c>
      <c r="I552" s="45">
        <f t="shared" si="1097"/>
        <v>0</v>
      </c>
      <c r="J552" s="45">
        <f t="shared" si="1098"/>
        <v>0</v>
      </c>
      <c r="L552" s="15">
        <f t="shared" si="1144"/>
        <v>-1.0406046803603211</v>
      </c>
      <c r="M552" s="15">
        <f t="shared" si="1144"/>
        <v>0.99605156901640313</v>
      </c>
      <c r="N552" s="15">
        <f t="shared" si="1144"/>
        <v>1.0042088057070357</v>
      </c>
      <c r="O552" s="11"/>
      <c r="P552" s="53">
        <f t="shared" si="1099"/>
        <v>-1.0406046803603211</v>
      </c>
      <c r="Q552" s="54">
        <f t="shared" si="1100"/>
        <v>0</v>
      </c>
      <c r="S552" s="53">
        <f t="shared" si="1101"/>
        <v>0</v>
      </c>
      <c r="U552" s="55">
        <f t="shared" si="1087"/>
        <v>0.36401273742379836</v>
      </c>
      <c r="V552" s="53">
        <f t="shared" si="1088"/>
        <v>0</v>
      </c>
      <c r="X552" s="43"/>
      <c r="Y552" s="43"/>
      <c r="AA552" s="16">
        <f t="shared" si="1089"/>
        <v>1</v>
      </c>
      <c r="AB552" s="14">
        <f>$H$6</f>
        <v>0</v>
      </c>
      <c r="AC552" s="14">
        <f>$I$6</f>
        <v>0</v>
      </c>
      <c r="AF552" s="45">
        <f t="shared" si="1102"/>
        <v>1.2121171709041279E-2</v>
      </c>
      <c r="AG552" s="45">
        <f t="shared" si="1103"/>
        <v>0</v>
      </c>
      <c r="AH552" s="45">
        <f t="shared" si="1104"/>
        <v>1.2121171709041279E-2</v>
      </c>
      <c r="AJ552" s="15">
        <f t="shared" si="1142"/>
        <v>-2.1316700606730955E-3</v>
      </c>
      <c r="AK552" s="15">
        <f t="shared" si="1142"/>
        <v>0.75971186109822442</v>
      </c>
      <c r="AL552" s="15">
        <f t="shared" si="1142"/>
        <v>0.73556679923028523</v>
      </c>
      <c r="AN552" s="53">
        <f t="shared" si="1090"/>
        <v>-2.1316700606730955E-3</v>
      </c>
      <c r="AO552" s="54">
        <f t="shared" si="1106"/>
        <v>0</v>
      </c>
      <c r="AQ552" s="53">
        <f t="shared" si="1107"/>
        <v>0</v>
      </c>
      <c r="AS552" s="55">
        <f t="shared" si="1091"/>
        <v>-0.21854001029075337</v>
      </c>
      <c r="AT552" s="53">
        <f t="shared" si="1092"/>
        <v>0</v>
      </c>
      <c r="AV552" s="43"/>
      <c r="AW552" s="43"/>
      <c r="AY552" s="16">
        <f t="shared" si="1093"/>
        <v>1</v>
      </c>
      <c r="AZ552" s="14">
        <f t="shared" si="1122"/>
        <v>0</v>
      </c>
      <c r="BA552" s="14">
        <f t="shared" si="1123"/>
        <v>0</v>
      </c>
      <c r="BB552" s="56">
        <f>$J$6</f>
        <v>0</v>
      </c>
      <c r="BD552" s="45">
        <f t="shared" si="1108"/>
        <v>1.3456404079989093E-2</v>
      </c>
      <c r="BE552" s="45">
        <f t="shared" si="1109"/>
        <v>0</v>
      </c>
      <c r="BF552" s="45">
        <f t="shared" si="1110"/>
        <v>9.5431846956857136E-3</v>
      </c>
      <c r="BH552" s="15">
        <f t="shared" si="1143"/>
        <v>0.24007032138771603</v>
      </c>
      <c r="BI552" s="15">
        <f t="shared" si="1143"/>
        <v>-1.5162754617881902</v>
      </c>
      <c r="BJ552" s="15">
        <f t="shared" si="1143"/>
        <v>0.91031664816997104</v>
      </c>
      <c r="BL552" s="53">
        <f t="shared" si="1112"/>
        <v>0.24007032138771603</v>
      </c>
      <c r="BM552" s="54">
        <f t="shared" si="1113"/>
        <v>0.24007032138771603</v>
      </c>
      <c r="BO552" s="53">
        <f t="shared" si="1114"/>
        <v>1</v>
      </c>
      <c r="BQ552" s="53">
        <f t="shared" si="1094"/>
        <v>-0.24007032138771603</v>
      </c>
      <c r="BR552" s="53">
        <f t="shared" si="1095"/>
        <v>-0.24007032138771603</v>
      </c>
      <c r="BT552" s="43"/>
      <c r="BV552" s="14"/>
      <c r="BW552" s="43"/>
      <c r="BX552" s="43"/>
      <c r="BY552" s="43"/>
      <c r="CA552" s="43"/>
      <c r="CC552" s="43"/>
    </row>
    <row r="553" spans="1:81" x14ac:dyDescent="0.25">
      <c r="A553" s="52"/>
      <c r="C553" s="16">
        <f t="shared" si="1086"/>
        <v>1</v>
      </c>
      <c r="D553" s="14">
        <f>$H$7</f>
        <v>1</v>
      </c>
      <c r="E553" s="14">
        <f>$I$7</f>
        <v>1</v>
      </c>
      <c r="H553" s="45">
        <f t="shared" si="1096"/>
        <v>0</v>
      </c>
      <c r="I553" s="45">
        <f t="shared" si="1097"/>
        <v>0</v>
      </c>
      <c r="J553" s="45">
        <f t="shared" si="1098"/>
        <v>0</v>
      </c>
      <c r="L553" s="15">
        <f t="shared" si="1144"/>
        <v>-1.0406046803603211</v>
      </c>
      <c r="M553" s="15">
        <f t="shared" si="1144"/>
        <v>0.99605156901640313</v>
      </c>
      <c r="N553" s="15">
        <f t="shared" si="1144"/>
        <v>1.0042088057070357</v>
      </c>
      <c r="O553" s="11"/>
      <c r="P553" s="53">
        <f t="shared" si="1099"/>
        <v>0.95965569436311782</v>
      </c>
      <c r="Q553" s="54">
        <f t="shared" si="1100"/>
        <v>0.95965569436311782</v>
      </c>
      <c r="S553" s="53">
        <f t="shared" si="1101"/>
        <v>1</v>
      </c>
      <c r="U553" s="55">
        <f t="shared" si="1087"/>
        <v>0.18225247664467581</v>
      </c>
      <c r="V553" s="53">
        <f t="shared" si="1088"/>
        <v>0.18225247664467581</v>
      </c>
      <c r="X553" s="47">
        <f>ABS(V550)+ABS(V551)+ABS(V552)+ABS(V553)</f>
        <v>0.41044024562651538</v>
      </c>
      <c r="Y553" s="45" t="str">
        <f>IF(X553&lt;X$17,"Yes","Not")</f>
        <v>Not</v>
      </c>
      <c r="AA553" s="16">
        <f t="shared" si="1089"/>
        <v>1</v>
      </c>
      <c r="AB553" s="14">
        <f>$H$7</f>
        <v>1</v>
      </c>
      <c r="AC553" s="14">
        <f>$I$7</f>
        <v>1</v>
      </c>
      <c r="AF553" s="45">
        <f t="shared" si="1102"/>
        <v>0</v>
      </c>
      <c r="AG553" s="45">
        <f t="shared" si="1103"/>
        <v>0</v>
      </c>
      <c r="AH553" s="45">
        <f t="shared" si="1104"/>
        <v>0</v>
      </c>
      <c r="AJ553" s="15">
        <f t="shared" si="1142"/>
        <v>-2.1316700606730955E-3</v>
      </c>
      <c r="AK553" s="15">
        <f t="shared" si="1142"/>
        <v>0.75971186109822442</v>
      </c>
      <c r="AL553" s="15">
        <f t="shared" si="1142"/>
        <v>0.73556679923028523</v>
      </c>
      <c r="AN553" s="53">
        <f t="shared" si="1090"/>
        <v>1.4931469902678365</v>
      </c>
      <c r="AO553" s="54">
        <f t="shared" si="1106"/>
        <v>1.4931469902678365</v>
      </c>
      <c r="AQ553" s="53">
        <f t="shared" si="1107"/>
        <v>1</v>
      </c>
      <c r="AS553" s="55">
        <f t="shared" si="1091"/>
        <v>-0.10941775939854455</v>
      </c>
      <c r="AT553" s="53">
        <f t="shared" si="1092"/>
        <v>-0.10941775939854455</v>
      </c>
      <c r="AV553" s="47">
        <f>ABS(AT550)+ABS(AT551)+ABS(AT552)+ABS(AT553)</f>
        <v>0.36455986982009542</v>
      </c>
      <c r="AW553" s="45" t="str">
        <f>IF(AV553&lt;AV$17,"Yes","Not")</f>
        <v>Not</v>
      </c>
      <c r="AY553" s="16">
        <f t="shared" si="1093"/>
        <v>1</v>
      </c>
      <c r="AZ553" s="14">
        <f t="shared" si="1122"/>
        <v>0.95965569436311782</v>
      </c>
      <c r="BA553" s="14">
        <f t="shared" si="1123"/>
        <v>1.4931469902678365</v>
      </c>
      <c r="BB553" s="56">
        <f>$J$7</f>
        <v>0</v>
      </c>
      <c r="BD553" s="45">
        <f t="shared" si="1108"/>
        <v>-2.4007032138771603E-2</v>
      </c>
      <c r="BE553" s="45">
        <f t="shared" si="1109"/>
        <v>0</v>
      </c>
      <c r="BF553" s="45">
        <f t="shared" si="1110"/>
        <v>0</v>
      </c>
      <c r="BH553" s="15">
        <f t="shared" si="1143"/>
        <v>0.21606328924894441</v>
      </c>
      <c r="BI553" s="15">
        <f t="shared" si="1143"/>
        <v>-1.5162754617881902</v>
      </c>
      <c r="BJ553" s="15">
        <f t="shared" si="1143"/>
        <v>0.91031664816997104</v>
      </c>
      <c r="BL553" s="53">
        <f t="shared" si="1112"/>
        <v>0.12019747152653903</v>
      </c>
      <c r="BM553" s="54">
        <f t="shared" si="1113"/>
        <v>0.12019747152653903</v>
      </c>
      <c r="BO553" s="53">
        <f t="shared" si="1114"/>
        <v>1</v>
      </c>
      <c r="BQ553" s="53">
        <f t="shared" si="1094"/>
        <v>-0.12019747152653903</v>
      </c>
      <c r="BR553" s="53">
        <f t="shared" si="1095"/>
        <v>-0.12019747152653903</v>
      </c>
      <c r="BT553" s="47">
        <f>ABS(BR550)+ABS(BR551)+ABS(BR552)+ABS(BR553)</f>
        <v>0.64532250559242343</v>
      </c>
      <c r="BV553" s="49">
        <f t="shared" ref="BV553" si="1151">ABS(BQ550)+ABS(BQ551)+ABS(BQ552)+ABS(BQ553)</f>
        <v>0.64532250559242343</v>
      </c>
      <c r="BW553" s="45">
        <f t="shared" ref="BW553" si="1152">IF(BV553&lt;BV$17,1,0)</f>
        <v>0</v>
      </c>
      <c r="BX553" s="43">
        <f t="shared" ref="BX553" si="1153">BX549+1</f>
        <v>134</v>
      </c>
      <c r="BY553" s="50" t="str">
        <f t="shared" ref="BY553" si="1154">IF(BW553=0,"",BX553)</f>
        <v/>
      </c>
      <c r="CA553" s="51">
        <f t="shared" ref="CA553" si="1155">BV553-BV549</f>
        <v>2.3296991226996577E-2</v>
      </c>
      <c r="CC553" s="43" t="str">
        <f t="shared" ref="CC553" si="1156">IF(CA553&gt;0,"***","")</f>
        <v>***</v>
      </c>
    </row>
    <row r="554" spans="1:81" x14ac:dyDescent="0.25">
      <c r="A554" s="37">
        <v>135</v>
      </c>
      <c r="C554" s="38">
        <f t="shared" si="1086"/>
        <v>1</v>
      </c>
      <c r="D554" s="39">
        <f>$H$4</f>
        <v>1</v>
      </c>
      <c r="E554" s="39">
        <f>$I$4</f>
        <v>0</v>
      </c>
      <c r="H554" s="45">
        <f t="shared" si="1096"/>
        <v>1.8225247664467582E-2</v>
      </c>
      <c r="I554" s="45">
        <f t="shared" si="1097"/>
        <v>1.8225247664467582E-2</v>
      </c>
      <c r="J554" s="45">
        <f t="shared" si="1098"/>
        <v>1.8225247664467582E-2</v>
      </c>
      <c r="L554" s="45">
        <f t="shared" si="1144"/>
        <v>-1.0223794326958535</v>
      </c>
      <c r="M554" s="45">
        <f t="shared" si="1144"/>
        <v>1.0142768166808707</v>
      </c>
      <c r="N554" s="45">
        <f t="shared" si="1144"/>
        <v>1.0224340533715033</v>
      </c>
      <c r="O554" s="11"/>
      <c r="P554" s="40">
        <f t="shared" si="1099"/>
        <v>-8.1026160149828552E-3</v>
      </c>
      <c r="Q554" s="41">
        <f t="shared" si="1100"/>
        <v>0</v>
      </c>
      <c r="S554" s="40">
        <f t="shared" si="1101"/>
        <v>0</v>
      </c>
      <c r="U554" s="42">
        <f t="shared" si="1087"/>
        <v>-0.21304289241299382</v>
      </c>
      <c r="V554" s="40">
        <f t="shared" si="1088"/>
        <v>0</v>
      </c>
      <c r="X554" s="43"/>
      <c r="Y554" s="43"/>
      <c r="AA554" s="38">
        <f t="shared" si="1089"/>
        <v>1</v>
      </c>
      <c r="AB554" s="39">
        <f>$H$4</f>
        <v>1</v>
      </c>
      <c r="AC554" s="39">
        <f>$I$4</f>
        <v>0</v>
      </c>
      <c r="AF554" s="45">
        <f t="shared" si="1102"/>
        <v>-1.0941775939854455E-2</v>
      </c>
      <c r="AG554" s="45">
        <f t="shared" si="1103"/>
        <v>-1.0941775939854455E-2</v>
      </c>
      <c r="AH554" s="45">
        <f t="shared" si="1104"/>
        <v>-1.0941775939854455E-2</v>
      </c>
      <c r="AJ554" s="45">
        <f t="shared" si="1142"/>
        <v>-1.3073446000527551E-2</v>
      </c>
      <c r="AK554" s="45">
        <f t="shared" si="1142"/>
        <v>0.74877008515836996</v>
      </c>
      <c r="AL554" s="45">
        <f t="shared" si="1142"/>
        <v>0.72462502329043077</v>
      </c>
      <c r="AN554" s="40">
        <f t="shared" si="1090"/>
        <v>0.73569663915784245</v>
      </c>
      <c r="AO554" s="41">
        <f t="shared" si="1106"/>
        <v>0.73569663915784245</v>
      </c>
      <c r="AQ554" s="40">
        <f t="shared" si="1107"/>
        <v>1</v>
      </c>
      <c r="AS554" s="42">
        <f t="shared" si="1091"/>
        <v>0.12443492510482138</v>
      </c>
      <c r="AT554" s="40">
        <f t="shared" si="1092"/>
        <v>0.12443492510482138</v>
      </c>
      <c r="AV554" s="43"/>
      <c r="AW554" s="43"/>
      <c r="AY554" s="38">
        <f t="shared" si="1093"/>
        <v>1</v>
      </c>
      <c r="AZ554" s="39">
        <f t="shared" si="1122"/>
        <v>0</v>
      </c>
      <c r="BA554" s="39">
        <f t="shared" si="1123"/>
        <v>0.73569663915784245</v>
      </c>
      <c r="BB554" s="44">
        <f>$J$4</f>
        <v>1</v>
      </c>
      <c r="BD554" s="45">
        <f t="shared" si="1108"/>
        <v>-1.2019747152653904E-2</v>
      </c>
      <c r="BE554" s="45">
        <f t="shared" si="1109"/>
        <v>-1.1534818799849191E-2</v>
      </c>
      <c r="BF554" s="45">
        <f t="shared" si="1110"/>
        <v>-1.7947249284765574E-2</v>
      </c>
      <c r="BH554" s="45">
        <f t="shared" si="1143"/>
        <v>0.2040435420962905</v>
      </c>
      <c r="BI554" s="45">
        <f t="shared" si="1143"/>
        <v>-1.5278102805880394</v>
      </c>
      <c r="BJ554" s="45">
        <f t="shared" si="1143"/>
        <v>0.8923693988852055</v>
      </c>
      <c r="BL554" s="40">
        <f t="shared" si="1112"/>
        <v>0.86055670974344034</v>
      </c>
      <c r="BM554" s="41">
        <f t="shared" si="1113"/>
        <v>0.86055670974344034</v>
      </c>
      <c r="BO554" s="40">
        <f t="shared" si="1114"/>
        <v>1</v>
      </c>
      <c r="BQ554" s="40">
        <f t="shared" si="1094"/>
        <v>0.13944329025655966</v>
      </c>
      <c r="BR554" s="40">
        <f t="shared" si="1095"/>
        <v>0.13944329025655966</v>
      </c>
      <c r="BT554" s="43"/>
      <c r="BV554" s="46"/>
      <c r="BW554" s="43"/>
      <c r="BX554" s="43"/>
      <c r="BY554" s="43"/>
      <c r="CA554" s="43"/>
      <c r="CC554" s="43"/>
    </row>
    <row r="555" spans="1:81" x14ac:dyDescent="0.25">
      <c r="A555" s="37"/>
      <c r="C555" s="38">
        <f t="shared" si="1086"/>
        <v>1</v>
      </c>
      <c r="D555" s="39">
        <f>$H$5</f>
        <v>0</v>
      </c>
      <c r="E555" s="39">
        <f>$I$5</f>
        <v>1</v>
      </c>
      <c r="H555" s="45">
        <f t="shared" si="1096"/>
        <v>0</v>
      </c>
      <c r="I555" s="45">
        <f t="shared" si="1097"/>
        <v>0</v>
      </c>
      <c r="J555" s="45">
        <f t="shared" si="1098"/>
        <v>0</v>
      </c>
      <c r="L555" s="45">
        <f t="shared" si="1144"/>
        <v>-1.0223794326958535</v>
      </c>
      <c r="M555" s="45">
        <f t="shared" si="1144"/>
        <v>1.0142768166808707</v>
      </c>
      <c r="N555" s="45">
        <f t="shared" si="1144"/>
        <v>1.0224340533715033</v>
      </c>
      <c r="O555" s="11"/>
      <c r="P555" s="40">
        <f t="shared" si="1099"/>
        <v>5.4620675649763584E-5</v>
      </c>
      <c r="Q555" s="41">
        <f t="shared" si="1100"/>
        <v>5.4620675649763584E-5</v>
      </c>
      <c r="S555" s="40">
        <f t="shared" si="1101"/>
        <v>1</v>
      </c>
      <c r="U555" s="42">
        <f t="shared" si="1087"/>
        <v>-0.19647214858112735</v>
      </c>
      <c r="V555" s="40">
        <f t="shared" si="1088"/>
        <v>-0.19647214858112735</v>
      </c>
      <c r="X555" s="43"/>
      <c r="Y555" s="43"/>
      <c r="AA555" s="38">
        <f t="shared" si="1089"/>
        <v>1</v>
      </c>
      <c r="AB555" s="39">
        <f>$H$5</f>
        <v>0</v>
      </c>
      <c r="AC555" s="39">
        <f>$I$5</f>
        <v>1</v>
      </c>
      <c r="AF555" s="45">
        <f t="shared" si="1102"/>
        <v>1.2443492510482138E-2</v>
      </c>
      <c r="AG555" s="45">
        <f t="shared" si="1103"/>
        <v>1.2443492510482138E-2</v>
      </c>
      <c r="AH555" s="45">
        <f t="shared" si="1104"/>
        <v>0</v>
      </c>
      <c r="AJ555" s="45">
        <f t="shared" si="1142"/>
        <v>-6.2995349004541304E-4</v>
      </c>
      <c r="AK555" s="45">
        <f t="shared" si="1142"/>
        <v>0.76121357766885211</v>
      </c>
      <c r="AL555" s="45">
        <f t="shared" si="1142"/>
        <v>0.72462502329043077</v>
      </c>
      <c r="AN555" s="40">
        <f t="shared" si="1090"/>
        <v>0.7239950698003853</v>
      </c>
      <c r="AO555" s="41">
        <f t="shared" si="1106"/>
        <v>0.7239950698003853</v>
      </c>
      <c r="AQ555" s="40">
        <f t="shared" si="1107"/>
        <v>1</v>
      </c>
      <c r="AS555" s="42">
        <f t="shared" si="1091"/>
        <v>0.11607547289879669</v>
      </c>
      <c r="AT555" s="40">
        <f t="shared" si="1092"/>
        <v>0.11607547289879669</v>
      </c>
      <c r="AV555" s="43"/>
      <c r="AW555" s="43"/>
      <c r="AY555" s="38">
        <f t="shared" si="1093"/>
        <v>1</v>
      </c>
      <c r="AZ555" s="39">
        <f t="shared" si="1122"/>
        <v>5.4620675649763584E-5</v>
      </c>
      <c r="BA555" s="39">
        <f t="shared" si="1123"/>
        <v>0.7239950698003853</v>
      </c>
      <c r="BB555" s="44">
        <f>$J$5</f>
        <v>1</v>
      </c>
      <c r="BD555" s="45">
        <f t="shared" si="1108"/>
        <v>1.3944329025655967E-2</v>
      </c>
      <c r="BE555" s="45">
        <f t="shared" si="1109"/>
        <v>0</v>
      </c>
      <c r="BF555" s="45">
        <f t="shared" si="1110"/>
        <v>1.0258795999486247E-2</v>
      </c>
      <c r="BH555" s="45">
        <f t="shared" si="1143"/>
        <v>0.21798787112194645</v>
      </c>
      <c r="BI555" s="45">
        <f t="shared" si="1143"/>
        <v>-1.5278102805880394</v>
      </c>
      <c r="BJ555" s="45">
        <f t="shared" si="1143"/>
        <v>0.9026281948846917</v>
      </c>
      <c r="BL555" s="40">
        <f t="shared" si="1112"/>
        <v>0.87140278405149418</v>
      </c>
      <c r="BM555" s="41">
        <f t="shared" si="1113"/>
        <v>0.87140278405149418</v>
      </c>
      <c r="BO555" s="40">
        <f t="shared" si="1114"/>
        <v>1</v>
      </c>
      <c r="BQ555" s="40">
        <f t="shared" si="1094"/>
        <v>0.12859721594850582</v>
      </c>
      <c r="BR555" s="40">
        <f t="shared" si="1095"/>
        <v>0.12859721594850582</v>
      </c>
      <c r="BT555" s="43"/>
      <c r="BV555" s="14"/>
      <c r="BW555" s="43"/>
      <c r="BX555" s="43"/>
      <c r="BY555" s="43"/>
      <c r="CA555" s="43"/>
      <c r="CC555" s="43"/>
    </row>
    <row r="556" spans="1:81" x14ac:dyDescent="0.25">
      <c r="A556" s="37"/>
      <c r="C556" s="38">
        <f t="shared" si="1086"/>
        <v>1</v>
      </c>
      <c r="D556" s="39">
        <f>$H$6</f>
        <v>0</v>
      </c>
      <c r="E556" s="39">
        <f>$I$6</f>
        <v>0</v>
      </c>
      <c r="H556" s="45">
        <f t="shared" si="1096"/>
        <v>-1.9647214858112737E-2</v>
      </c>
      <c r="I556" s="45">
        <f t="shared" si="1097"/>
        <v>0</v>
      </c>
      <c r="J556" s="45">
        <f t="shared" si="1098"/>
        <v>-1.9647214858112737E-2</v>
      </c>
      <c r="L556" s="45">
        <f t="shared" si="1144"/>
        <v>-1.0420266475539663</v>
      </c>
      <c r="M556" s="45">
        <f t="shared" si="1144"/>
        <v>1.0142768166808707</v>
      </c>
      <c r="N556" s="45">
        <f t="shared" si="1144"/>
        <v>1.0027868385133905</v>
      </c>
      <c r="O556" s="11"/>
      <c r="P556" s="40">
        <f t="shared" si="1099"/>
        <v>-1.0420266475539663</v>
      </c>
      <c r="Q556" s="41">
        <f t="shared" si="1100"/>
        <v>0</v>
      </c>
      <c r="S556" s="40">
        <f t="shared" si="1101"/>
        <v>0</v>
      </c>
      <c r="U556" s="42">
        <f t="shared" si="1087"/>
        <v>0.36798589870052001</v>
      </c>
      <c r="V556" s="40">
        <f t="shared" si="1088"/>
        <v>0</v>
      </c>
      <c r="X556" s="43"/>
      <c r="Y556" s="43"/>
      <c r="AA556" s="38">
        <f t="shared" si="1089"/>
        <v>1</v>
      </c>
      <c r="AB556" s="39">
        <f>$H$6</f>
        <v>0</v>
      </c>
      <c r="AC556" s="39">
        <f>$I$6</f>
        <v>0</v>
      </c>
      <c r="AF556" s="45">
        <f t="shared" si="1102"/>
        <v>1.160754728987967E-2</v>
      </c>
      <c r="AG556" s="45">
        <f t="shared" si="1103"/>
        <v>0</v>
      </c>
      <c r="AH556" s="45">
        <f t="shared" si="1104"/>
        <v>1.160754728987967E-2</v>
      </c>
      <c r="AJ556" s="45">
        <f t="shared" si="1142"/>
        <v>1.0977593799834257E-2</v>
      </c>
      <c r="AK556" s="45">
        <f t="shared" si="1142"/>
        <v>0.76121357766885211</v>
      </c>
      <c r="AL556" s="45">
        <f t="shared" si="1142"/>
        <v>0.73623257058031044</v>
      </c>
      <c r="AN556" s="40">
        <f t="shared" si="1090"/>
        <v>1.0977593799834257E-2</v>
      </c>
      <c r="AO556" s="41">
        <f t="shared" si="1106"/>
        <v>1.0977593799834257E-2</v>
      </c>
      <c r="AQ556" s="40">
        <f t="shared" si="1107"/>
        <v>1</v>
      </c>
      <c r="AS556" s="42">
        <f t="shared" si="1091"/>
        <v>-0.21964814136755156</v>
      </c>
      <c r="AT556" s="40">
        <f t="shared" si="1092"/>
        <v>-0.21964814136755156</v>
      </c>
      <c r="AV556" s="43"/>
      <c r="AW556" s="43"/>
      <c r="AY556" s="38">
        <f t="shared" si="1093"/>
        <v>1</v>
      </c>
      <c r="AZ556" s="39">
        <f t="shared" si="1122"/>
        <v>0</v>
      </c>
      <c r="BA556" s="39">
        <f t="shared" si="1123"/>
        <v>1.0977593799834257E-2</v>
      </c>
      <c r="BB556" s="44">
        <f>$J$6</f>
        <v>0</v>
      </c>
      <c r="BD556" s="45">
        <f t="shared" si="1108"/>
        <v>1.2859721594850583E-2</v>
      </c>
      <c r="BE556" s="45">
        <f t="shared" si="1109"/>
        <v>7.0240668217859418E-7</v>
      </c>
      <c r="BF556" s="45">
        <f t="shared" si="1110"/>
        <v>9.3103750336773709E-3</v>
      </c>
      <c r="BH556" s="45">
        <f t="shared" si="1143"/>
        <v>0.23084759271679703</v>
      </c>
      <c r="BI556" s="45">
        <f t="shared" si="1143"/>
        <v>-1.5278095781813572</v>
      </c>
      <c r="BJ556" s="45">
        <f t="shared" si="1143"/>
        <v>0.91193856991836908</v>
      </c>
      <c r="BL556" s="40">
        <f t="shared" si="1112"/>
        <v>0.24085848390776263</v>
      </c>
      <c r="BM556" s="41">
        <f t="shared" si="1113"/>
        <v>0.24085848390776263</v>
      </c>
      <c r="BO556" s="40">
        <f t="shared" si="1114"/>
        <v>1</v>
      </c>
      <c r="BQ556" s="40">
        <f t="shared" si="1094"/>
        <v>-0.24085848390776263</v>
      </c>
      <c r="BR556" s="40">
        <f t="shared" si="1095"/>
        <v>-0.24085848390776263</v>
      </c>
      <c r="BT556" s="43"/>
      <c r="BV556" s="14"/>
      <c r="BW556" s="43"/>
      <c r="BX556" s="43"/>
      <c r="BY556" s="43"/>
      <c r="CA556" s="43"/>
      <c r="CC556" s="43"/>
    </row>
    <row r="557" spans="1:81" x14ac:dyDescent="0.25">
      <c r="A557" s="37"/>
      <c r="C557" s="38">
        <f t="shared" si="1086"/>
        <v>1</v>
      </c>
      <c r="D557" s="39">
        <f>$H$7</f>
        <v>1</v>
      </c>
      <c r="E557" s="39">
        <f>$I$7</f>
        <v>1</v>
      </c>
      <c r="H557" s="45">
        <f t="shared" si="1096"/>
        <v>0</v>
      </c>
      <c r="I557" s="45">
        <f t="shared" si="1097"/>
        <v>0</v>
      </c>
      <c r="J557" s="45">
        <f t="shared" si="1098"/>
        <v>0</v>
      </c>
      <c r="L557" s="45">
        <f t="shared" si="1144"/>
        <v>-1.0420266475539663</v>
      </c>
      <c r="M557" s="45">
        <f t="shared" si="1144"/>
        <v>1.0142768166808707</v>
      </c>
      <c r="N557" s="45">
        <f t="shared" si="1144"/>
        <v>1.0027868385133905</v>
      </c>
      <c r="O557" s="11"/>
      <c r="P557" s="40">
        <f t="shared" si="1099"/>
        <v>0.97503700764029477</v>
      </c>
      <c r="Q557" s="41">
        <f t="shared" si="1100"/>
        <v>0.97503700764029477</v>
      </c>
      <c r="S557" s="40">
        <f t="shared" si="1101"/>
        <v>1</v>
      </c>
      <c r="U557" s="42">
        <f t="shared" si="1087"/>
        <v>0.11039503946211369</v>
      </c>
      <c r="V557" s="40">
        <f t="shared" si="1088"/>
        <v>0.11039503946211369</v>
      </c>
      <c r="X557" s="47">
        <f>ABS(V554)+ABS(V555)+ABS(V556)+ABS(V557)</f>
        <v>0.30686718804324103</v>
      </c>
      <c r="Y557" s="45" t="str">
        <f>IF(X557&lt;X$17,"Yes","Not")</f>
        <v>Not</v>
      </c>
      <c r="AA557" s="38">
        <f t="shared" si="1089"/>
        <v>1</v>
      </c>
      <c r="AB557" s="39">
        <f>$H$7</f>
        <v>1</v>
      </c>
      <c r="AC557" s="39">
        <f>$I$7</f>
        <v>1</v>
      </c>
      <c r="AF557" s="45">
        <f t="shared" si="1102"/>
        <v>-2.1964814136755158E-2</v>
      </c>
      <c r="AG557" s="45">
        <f t="shared" si="1103"/>
        <v>0</v>
      </c>
      <c r="AH557" s="45">
        <f t="shared" si="1104"/>
        <v>0</v>
      </c>
      <c r="AJ557" s="45">
        <f t="shared" si="1142"/>
        <v>-1.0987220336920902E-2</v>
      </c>
      <c r="AK557" s="45">
        <f t="shared" si="1142"/>
        <v>0.76121357766885211</v>
      </c>
      <c r="AL557" s="45">
        <f t="shared" si="1142"/>
        <v>0.73623257058031044</v>
      </c>
      <c r="AN557" s="40">
        <f t="shared" si="1090"/>
        <v>1.4864589279122415</v>
      </c>
      <c r="AO557" s="41">
        <f t="shared" si="1106"/>
        <v>1.4864589279122415</v>
      </c>
      <c r="AQ557" s="40">
        <f t="shared" si="1107"/>
        <v>1</v>
      </c>
      <c r="AS557" s="42">
        <f t="shared" si="1091"/>
        <v>-6.5874901484839973E-2</v>
      </c>
      <c r="AT557" s="40">
        <f t="shared" si="1092"/>
        <v>-6.5874901484839973E-2</v>
      </c>
      <c r="AV557" s="47">
        <f>ABS(AT554)+ABS(AT555)+ABS(AT556)+ABS(AT557)</f>
        <v>0.52603344085600956</v>
      </c>
      <c r="AW557" s="45" t="str">
        <f>IF(AV557&lt;AV$17,"Yes","Not")</f>
        <v>Not</v>
      </c>
      <c r="AY557" s="38">
        <f t="shared" si="1093"/>
        <v>1</v>
      </c>
      <c r="AZ557" s="39">
        <f t="shared" si="1122"/>
        <v>0.97503700764029477</v>
      </c>
      <c r="BA557" s="39">
        <f t="shared" si="1123"/>
        <v>1.4864589279122415</v>
      </c>
      <c r="BB557" s="44">
        <f>$J$7</f>
        <v>0</v>
      </c>
      <c r="BD557" s="45">
        <f t="shared" si="1108"/>
        <v>-2.4085848390776265E-2</v>
      </c>
      <c r="BE557" s="45">
        <f t="shared" si="1109"/>
        <v>0</v>
      </c>
      <c r="BF557" s="45">
        <f t="shared" si="1110"/>
        <v>-2.6440465995833346E-4</v>
      </c>
      <c r="BH557" s="45">
        <f t="shared" si="1143"/>
        <v>0.20676174432602076</v>
      </c>
      <c r="BI557" s="45">
        <f t="shared" si="1143"/>
        <v>-1.5278095781813572</v>
      </c>
      <c r="BJ557" s="45">
        <f t="shared" si="1143"/>
        <v>0.91167416525841072</v>
      </c>
      <c r="BL557" s="40">
        <f t="shared" si="1112"/>
        <v>7.2257067267194053E-2</v>
      </c>
      <c r="BM557" s="41">
        <f t="shared" si="1113"/>
        <v>7.2257067267194053E-2</v>
      </c>
      <c r="BO557" s="40">
        <f t="shared" si="1114"/>
        <v>1</v>
      </c>
      <c r="BQ557" s="40">
        <f t="shared" si="1094"/>
        <v>-7.2257067267194053E-2</v>
      </c>
      <c r="BR557" s="40">
        <f t="shared" si="1095"/>
        <v>-7.2257067267194053E-2</v>
      </c>
      <c r="BT557" s="47">
        <f>ABS(BR554)+ABS(BR555)+ABS(BR556)+ABS(BR557)</f>
        <v>0.58115605738002218</v>
      </c>
      <c r="BV557" s="49">
        <f t="shared" ref="BV557" si="1157">ABS(BQ554)+ABS(BQ555)+ABS(BQ556)+ABS(BQ557)</f>
        <v>0.58115605738002218</v>
      </c>
      <c r="BW557" s="45">
        <f t="shared" ref="BW557" si="1158">IF(BV557&lt;BV$17,1,0)</f>
        <v>0</v>
      </c>
      <c r="BX557" s="43">
        <f t="shared" ref="BX557" si="1159">BX553+1</f>
        <v>135</v>
      </c>
      <c r="BY557" s="50" t="str">
        <f t="shared" ref="BY557" si="1160">IF(BW557=0,"",BX557)</f>
        <v/>
      </c>
      <c r="CA557" s="51">
        <f t="shared" ref="CA557" si="1161">BV557-BV553</f>
        <v>-6.416644821240125E-2</v>
      </c>
      <c r="CC557" s="43" t="str">
        <f t="shared" ref="CC557" si="1162">IF(CA557&gt;0,"***","")</f>
        <v/>
      </c>
    </row>
    <row r="558" spans="1:81" x14ac:dyDescent="0.25">
      <c r="A558" s="52">
        <v>136</v>
      </c>
      <c r="C558" s="16">
        <f t="shared" si="1086"/>
        <v>1</v>
      </c>
      <c r="D558" s="14">
        <f>$H$4</f>
        <v>1</v>
      </c>
      <c r="E558" s="14">
        <f>$I$4</f>
        <v>0</v>
      </c>
      <c r="H558" s="45">
        <f t="shared" si="1096"/>
        <v>1.1039503946211371E-2</v>
      </c>
      <c r="I558" s="45">
        <f t="shared" si="1097"/>
        <v>1.1039503946211371E-2</v>
      </c>
      <c r="J558" s="45">
        <f t="shared" si="1098"/>
        <v>1.1039503946211371E-2</v>
      </c>
      <c r="L558" s="15">
        <f t="shared" si="1144"/>
        <v>-1.0309871436077549</v>
      </c>
      <c r="M558" s="15">
        <f t="shared" si="1144"/>
        <v>1.0253163206270821</v>
      </c>
      <c r="N558" s="15">
        <f t="shared" si="1144"/>
        <v>1.0138263424596019</v>
      </c>
      <c r="O558" s="11"/>
      <c r="P558" s="53">
        <f t="shared" si="1099"/>
        <v>-5.670822980672785E-3</v>
      </c>
      <c r="Q558" s="54">
        <f t="shared" si="1100"/>
        <v>0</v>
      </c>
      <c r="S558" s="53">
        <f t="shared" si="1101"/>
        <v>0</v>
      </c>
      <c r="U558" s="55">
        <f t="shared" si="1087"/>
        <v>-0.20939983049082631</v>
      </c>
      <c r="V558" s="53">
        <f t="shared" si="1088"/>
        <v>0</v>
      </c>
      <c r="X558" s="43"/>
      <c r="Y558" s="43"/>
      <c r="AA558" s="16">
        <f t="shared" si="1089"/>
        <v>1</v>
      </c>
      <c r="AB558" s="14">
        <f>$H$4</f>
        <v>1</v>
      </c>
      <c r="AC558" s="14">
        <f>$I$4</f>
        <v>0</v>
      </c>
      <c r="AF558" s="45">
        <f t="shared" si="1102"/>
        <v>-6.5874901484839973E-3</v>
      </c>
      <c r="AG558" s="45">
        <f t="shared" si="1103"/>
        <v>-6.5874901484839973E-3</v>
      </c>
      <c r="AH558" s="45">
        <f t="shared" si="1104"/>
        <v>-6.5874901484839973E-3</v>
      </c>
      <c r="AJ558" s="15">
        <f t="shared" si="1142"/>
        <v>-1.7574710485404897E-2</v>
      </c>
      <c r="AK558" s="15">
        <f t="shared" si="1142"/>
        <v>0.75462608752036808</v>
      </c>
      <c r="AL558" s="15">
        <f t="shared" si="1142"/>
        <v>0.72964508043182641</v>
      </c>
      <c r="AN558" s="53">
        <f t="shared" si="1090"/>
        <v>0.73705137703496315</v>
      </c>
      <c r="AO558" s="54">
        <f t="shared" si="1106"/>
        <v>0.73705137703496315</v>
      </c>
      <c r="AQ558" s="53">
        <f t="shared" si="1107"/>
        <v>1</v>
      </c>
      <c r="AS558" s="55">
        <f t="shared" si="1091"/>
        <v>0.12291410107568075</v>
      </c>
      <c r="AT558" s="53">
        <f t="shared" si="1092"/>
        <v>0.12291410107568075</v>
      </c>
      <c r="AV558" s="43"/>
      <c r="AW558" s="43"/>
      <c r="AY558" s="16">
        <f t="shared" si="1093"/>
        <v>1</v>
      </c>
      <c r="AZ558" s="14">
        <f t="shared" si="1122"/>
        <v>0</v>
      </c>
      <c r="BA558" s="14">
        <f t="shared" si="1123"/>
        <v>0.73705137703496315</v>
      </c>
      <c r="BB558" s="56">
        <f>$J$4</f>
        <v>1</v>
      </c>
      <c r="BD558" s="45">
        <f t="shared" si="1108"/>
        <v>-7.2257067267194053E-3</v>
      </c>
      <c r="BE558" s="45">
        <f t="shared" si="1109"/>
        <v>-7.045331464906838E-3</v>
      </c>
      <c r="BF558" s="45">
        <f t="shared" si="1110"/>
        <v>-1.07407162744076E-2</v>
      </c>
      <c r="BH558" s="15">
        <f t="shared" si="1143"/>
        <v>0.19953603759930136</v>
      </c>
      <c r="BI558" s="15">
        <f t="shared" si="1143"/>
        <v>-1.534854909646264</v>
      </c>
      <c r="BJ558" s="15">
        <f t="shared" si="1143"/>
        <v>0.90093344898400307</v>
      </c>
      <c r="BL558" s="53">
        <f t="shared" si="1112"/>
        <v>0.86357027678981957</v>
      </c>
      <c r="BM558" s="54">
        <f t="shared" si="1113"/>
        <v>0.86357027678981957</v>
      </c>
      <c r="BO558" s="53">
        <f t="shared" si="1114"/>
        <v>1</v>
      </c>
      <c r="BQ558" s="53">
        <f t="shared" si="1094"/>
        <v>0.13642972321018043</v>
      </c>
      <c r="BR558" s="53">
        <f t="shared" si="1095"/>
        <v>0.13642972321018043</v>
      </c>
      <c r="BT558" s="43"/>
      <c r="BV558" s="46"/>
      <c r="BW558" s="43"/>
      <c r="BX558" s="43"/>
      <c r="BY558" s="43"/>
      <c r="CA558" s="43"/>
      <c r="CC558" s="43"/>
    </row>
    <row r="559" spans="1:81" x14ac:dyDescent="0.25">
      <c r="A559" s="52"/>
      <c r="C559" s="16">
        <f t="shared" si="1086"/>
        <v>1</v>
      </c>
      <c r="D559" s="14">
        <f>$H$5</f>
        <v>0</v>
      </c>
      <c r="E559" s="14">
        <f>$I$5</f>
        <v>1</v>
      </c>
      <c r="H559" s="45">
        <f t="shared" si="1096"/>
        <v>0</v>
      </c>
      <c r="I559" s="45">
        <f t="shared" si="1097"/>
        <v>0</v>
      </c>
      <c r="J559" s="45">
        <f t="shared" si="1098"/>
        <v>0</v>
      </c>
      <c r="L559" s="15">
        <f t="shared" si="1144"/>
        <v>-1.0309871436077549</v>
      </c>
      <c r="M559" s="15">
        <f t="shared" si="1144"/>
        <v>1.0253163206270821</v>
      </c>
      <c r="N559" s="15">
        <f t="shared" si="1144"/>
        <v>1.0138263424596019</v>
      </c>
      <c r="O559" s="11"/>
      <c r="P559" s="53">
        <f t="shared" si="1099"/>
        <v>-1.7160801148152993E-2</v>
      </c>
      <c r="Q559" s="54">
        <f t="shared" si="1100"/>
        <v>0</v>
      </c>
      <c r="S559" s="53">
        <f t="shared" si="1101"/>
        <v>0</v>
      </c>
      <c r="U559" s="55">
        <f t="shared" si="1087"/>
        <v>-0.19482736290749858</v>
      </c>
      <c r="V559" s="53">
        <f t="shared" si="1088"/>
        <v>0</v>
      </c>
      <c r="X559" s="43"/>
      <c r="Y559" s="43"/>
      <c r="AA559" s="16">
        <f t="shared" si="1089"/>
        <v>1</v>
      </c>
      <c r="AB559" s="14">
        <f>$H$5</f>
        <v>0</v>
      </c>
      <c r="AC559" s="14">
        <f>$I$5</f>
        <v>1</v>
      </c>
      <c r="AF559" s="45">
        <f t="shared" si="1102"/>
        <v>1.2291410107568075E-2</v>
      </c>
      <c r="AG559" s="45">
        <f t="shared" si="1103"/>
        <v>1.2291410107568075E-2</v>
      </c>
      <c r="AH559" s="45">
        <f t="shared" si="1104"/>
        <v>0</v>
      </c>
      <c r="AJ559" s="15">
        <f t="shared" si="1142"/>
        <v>-5.283300377836822E-3</v>
      </c>
      <c r="AK559" s="15">
        <f t="shared" si="1142"/>
        <v>0.76691749762793615</v>
      </c>
      <c r="AL559" s="15">
        <f t="shared" si="1142"/>
        <v>0.72964508043182641</v>
      </c>
      <c r="AN559" s="53">
        <f t="shared" si="1090"/>
        <v>0.72436178005398955</v>
      </c>
      <c r="AO559" s="54">
        <f t="shared" si="1106"/>
        <v>0.72436178005398955</v>
      </c>
      <c r="AQ559" s="53">
        <f t="shared" si="1107"/>
        <v>1</v>
      </c>
      <c r="AS559" s="55">
        <f t="shared" si="1091"/>
        <v>0.1156367207024885</v>
      </c>
      <c r="AT559" s="53">
        <f t="shared" si="1092"/>
        <v>0.1156367207024885</v>
      </c>
      <c r="AV559" s="43"/>
      <c r="AW559" s="43"/>
      <c r="AY559" s="16">
        <f t="shared" si="1093"/>
        <v>1</v>
      </c>
      <c r="AZ559" s="14">
        <f t="shared" si="1122"/>
        <v>0</v>
      </c>
      <c r="BA559" s="14">
        <f t="shared" si="1123"/>
        <v>0.72436178005398955</v>
      </c>
      <c r="BB559" s="56">
        <f>$J$5</f>
        <v>1</v>
      </c>
      <c r="BD559" s="45">
        <f t="shared" si="1108"/>
        <v>1.3642972321018043E-2</v>
      </c>
      <c r="BE559" s="45">
        <f t="shared" si="1109"/>
        <v>0</v>
      </c>
      <c r="BF559" s="45">
        <f t="shared" si="1110"/>
        <v>1.0055571536056237E-2</v>
      </c>
      <c r="BH559" s="15">
        <f t="shared" si="1143"/>
        <v>0.21317900992031941</v>
      </c>
      <c r="BI559" s="15">
        <f t="shared" si="1143"/>
        <v>-1.534854909646264</v>
      </c>
      <c r="BJ559" s="15">
        <f t="shared" si="1143"/>
        <v>0.91098902052005926</v>
      </c>
      <c r="BL559" s="53">
        <f t="shared" si="1112"/>
        <v>0.87306463843386983</v>
      </c>
      <c r="BM559" s="54">
        <f t="shared" si="1113"/>
        <v>0.87306463843386983</v>
      </c>
      <c r="BO559" s="53">
        <f t="shared" si="1114"/>
        <v>1</v>
      </c>
      <c r="BQ559" s="53">
        <f t="shared" si="1094"/>
        <v>0.12693536156613017</v>
      </c>
      <c r="BR559" s="53">
        <f t="shared" si="1095"/>
        <v>0.12693536156613017</v>
      </c>
      <c r="BT559" s="43"/>
      <c r="BV559" s="14"/>
      <c r="BW559" s="43"/>
      <c r="BX559" s="43"/>
      <c r="BY559" s="43"/>
      <c r="CA559" s="43"/>
      <c r="CC559" s="43"/>
    </row>
    <row r="560" spans="1:81" x14ac:dyDescent="0.25">
      <c r="A560" s="52"/>
      <c r="C560" s="16">
        <f t="shared" si="1086"/>
        <v>1</v>
      </c>
      <c r="D560" s="14">
        <f>$H$6</f>
        <v>0</v>
      </c>
      <c r="E560" s="14">
        <f>$I$6</f>
        <v>0</v>
      </c>
      <c r="H560" s="45">
        <f t="shared" si="1096"/>
        <v>0</v>
      </c>
      <c r="I560" s="45">
        <f t="shared" si="1097"/>
        <v>0</v>
      </c>
      <c r="J560" s="45">
        <f t="shared" si="1098"/>
        <v>0</v>
      </c>
      <c r="L560" s="15">
        <f t="shared" si="1144"/>
        <v>-1.0309871436077549</v>
      </c>
      <c r="M560" s="15">
        <f t="shared" si="1144"/>
        <v>1.0253163206270821</v>
      </c>
      <c r="N560" s="15">
        <f t="shared" si="1144"/>
        <v>1.0138263424596019</v>
      </c>
      <c r="O560" s="11"/>
      <c r="P560" s="53">
        <f t="shared" si="1099"/>
        <v>-1.0309871436077549</v>
      </c>
      <c r="Q560" s="54">
        <f t="shared" si="1100"/>
        <v>0</v>
      </c>
      <c r="S560" s="53">
        <f t="shared" si="1101"/>
        <v>0</v>
      </c>
      <c r="U560" s="55">
        <f t="shared" si="1087"/>
        <v>0.35555165996731281</v>
      </c>
      <c r="V560" s="53">
        <f t="shared" si="1088"/>
        <v>0</v>
      </c>
      <c r="X560" s="43"/>
      <c r="Y560" s="43"/>
      <c r="AA560" s="16">
        <f t="shared" si="1089"/>
        <v>1</v>
      </c>
      <c r="AB560" s="14">
        <f>$H$6</f>
        <v>0</v>
      </c>
      <c r="AC560" s="14">
        <f>$I$6</f>
        <v>0</v>
      </c>
      <c r="AF560" s="45">
        <f t="shared" si="1102"/>
        <v>1.1563672070248851E-2</v>
      </c>
      <c r="AG560" s="45">
        <f t="shared" si="1103"/>
        <v>0</v>
      </c>
      <c r="AH560" s="45">
        <f t="shared" si="1104"/>
        <v>1.1563672070248851E-2</v>
      </c>
      <c r="AJ560" s="15">
        <f t="shared" si="1142"/>
        <v>6.2803716924120286E-3</v>
      </c>
      <c r="AK560" s="15">
        <f t="shared" si="1142"/>
        <v>0.76691749762793615</v>
      </c>
      <c r="AL560" s="15">
        <f t="shared" si="1142"/>
        <v>0.7412087525020753</v>
      </c>
      <c r="AN560" s="53">
        <f t="shared" si="1090"/>
        <v>6.2803716924120286E-3</v>
      </c>
      <c r="AO560" s="54">
        <f t="shared" si="1106"/>
        <v>6.2803716924120286E-3</v>
      </c>
      <c r="AQ560" s="53">
        <f t="shared" si="1107"/>
        <v>1</v>
      </c>
      <c r="AS560" s="55">
        <f t="shared" si="1091"/>
        <v>-0.21316207263281714</v>
      </c>
      <c r="AT560" s="53">
        <f t="shared" si="1092"/>
        <v>-0.21316207263281714</v>
      </c>
      <c r="AV560" s="43"/>
      <c r="AW560" s="43"/>
      <c r="AY560" s="16">
        <f t="shared" si="1093"/>
        <v>1</v>
      </c>
      <c r="AZ560" s="14">
        <f t="shared" si="1122"/>
        <v>0</v>
      </c>
      <c r="BA560" s="14">
        <f t="shared" si="1123"/>
        <v>6.2803716924120286E-3</v>
      </c>
      <c r="BB560" s="56">
        <f>$J$6</f>
        <v>0</v>
      </c>
      <c r="BD560" s="45">
        <f t="shared" si="1108"/>
        <v>1.2693536156613018E-2</v>
      </c>
      <c r="BE560" s="45">
        <f t="shared" si="1109"/>
        <v>0</v>
      </c>
      <c r="BF560" s="45">
        <f t="shared" si="1110"/>
        <v>9.194712445583883E-3</v>
      </c>
      <c r="BH560" s="15">
        <f t="shared" si="1143"/>
        <v>0.22587254607693241</v>
      </c>
      <c r="BI560" s="15">
        <f t="shared" si="1143"/>
        <v>-1.534854909646264</v>
      </c>
      <c r="BJ560" s="15">
        <f t="shared" si="1143"/>
        <v>0.92018373296564315</v>
      </c>
      <c r="BL560" s="53">
        <f t="shared" si="1112"/>
        <v>0.23165164194526786</v>
      </c>
      <c r="BM560" s="54">
        <f t="shared" si="1113"/>
        <v>0.23165164194526786</v>
      </c>
      <c r="BO560" s="53">
        <f t="shared" si="1114"/>
        <v>1</v>
      </c>
      <c r="BQ560" s="53">
        <f t="shared" si="1094"/>
        <v>-0.23165164194526786</v>
      </c>
      <c r="BR560" s="53">
        <f t="shared" si="1095"/>
        <v>-0.23165164194526786</v>
      </c>
      <c r="BT560" s="43"/>
      <c r="BV560" s="14"/>
      <c r="BW560" s="43"/>
      <c r="BX560" s="43"/>
      <c r="BY560" s="43"/>
      <c r="CA560" s="43"/>
      <c r="CC560" s="43"/>
    </row>
    <row r="561" spans="1:81" x14ac:dyDescent="0.25">
      <c r="A561" s="52"/>
      <c r="C561" s="16">
        <f t="shared" si="1086"/>
        <v>1</v>
      </c>
      <c r="D561" s="14">
        <f>$H$7</f>
        <v>1</v>
      </c>
      <c r="E561" s="14">
        <f>$I$7</f>
        <v>1</v>
      </c>
      <c r="H561" s="45">
        <f t="shared" si="1096"/>
        <v>0</v>
      </c>
      <c r="I561" s="45">
        <f t="shared" si="1097"/>
        <v>0</v>
      </c>
      <c r="J561" s="45">
        <f t="shared" si="1098"/>
        <v>0</v>
      </c>
      <c r="L561" s="15">
        <f t="shared" si="1144"/>
        <v>-1.0309871436077549</v>
      </c>
      <c r="M561" s="15">
        <f t="shared" si="1144"/>
        <v>1.0253163206270821</v>
      </c>
      <c r="N561" s="15">
        <f t="shared" si="1144"/>
        <v>1.0138263424596019</v>
      </c>
      <c r="O561" s="11"/>
      <c r="P561" s="53">
        <f t="shared" si="1099"/>
        <v>1.0081555194789291</v>
      </c>
      <c r="Q561" s="54">
        <f t="shared" si="1100"/>
        <v>1.0081555194789291</v>
      </c>
      <c r="S561" s="53">
        <f t="shared" si="1101"/>
        <v>1</v>
      </c>
      <c r="U561" s="55">
        <f t="shared" si="1087"/>
        <v>4.4564851400310072E-2</v>
      </c>
      <c r="V561" s="53">
        <f t="shared" si="1088"/>
        <v>4.4564851400310072E-2</v>
      </c>
      <c r="X561" s="47">
        <f>ABS(V558)+ABS(V559)+ABS(V560)+ABS(V561)</f>
        <v>4.4564851400310072E-2</v>
      </c>
      <c r="Y561" s="45" t="str">
        <f>IF(X561&lt;X$17,"Yes","Not")</f>
        <v>Yes</v>
      </c>
      <c r="AA561" s="16">
        <f t="shared" si="1089"/>
        <v>1</v>
      </c>
      <c r="AB561" s="14">
        <f>$H$7</f>
        <v>1</v>
      </c>
      <c r="AC561" s="14">
        <f>$I$7</f>
        <v>1</v>
      </c>
      <c r="AF561" s="45">
        <f t="shared" si="1102"/>
        <v>-2.1316207263281716E-2</v>
      </c>
      <c r="AG561" s="45">
        <f t="shared" si="1103"/>
        <v>0</v>
      </c>
      <c r="AH561" s="45">
        <f t="shared" si="1104"/>
        <v>0</v>
      </c>
      <c r="AJ561" s="15">
        <f t="shared" si="1142"/>
        <v>-1.5035835570869687E-2</v>
      </c>
      <c r="AK561" s="15">
        <f t="shared" si="1142"/>
        <v>0.76691749762793615</v>
      </c>
      <c r="AL561" s="15">
        <f t="shared" si="1142"/>
        <v>0.7412087525020753</v>
      </c>
      <c r="AN561" s="53">
        <f t="shared" si="1090"/>
        <v>1.4930904145591417</v>
      </c>
      <c r="AO561" s="54">
        <f t="shared" si="1106"/>
        <v>1.4930904145591417</v>
      </c>
      <c r="AQ561" s="53">
        <f t="shared" si="1107"/>
        <v>1</v>
      </c>
      <c r="AS561" s="55">
        <f t="shared" si="1091"/>
        <v>-2.6713513771240191E-2</v>
      </c>
      <c r="AT561" s="53">
        <f t="shared" si="1092"/>
        <v>-2.6713513771240191E-2</v>
      </c>
      <c r="AV561" s="47">
        <f>ABS(AT558)+ABS(AT559)+ABS(AT560)+ABS(AT561)</f>
        <v>0.47842640818222659</v>
      </c>
      <c r="AW561" s="45" t="str">
        <f>IF(AV561&lt;AV$17,"Yes","Not")</f>
        <v>Not</v>
      </c>
      <c r="AY561" s="16">
        <f t="shared" si="1093"/>
        <v>1</v>
      </c>
      <c r="AZ561" s="14">
        <f t="shared" si="1122"/>
        <v>1.0081555194789291</v>
      </c>
      <c r="BA561" s="14">
        <f t="shared" si="1123"/>
        <v>1.4930904145591417</v>
      </c>
      <c r="BB561" s="56">
        <f>$J$7</f>
        <v>0</v>
      </c>
      <c r="BD561" s="45">
        <f t="shared" si="1108"/>
        <v>-2.3165164194526786E-2</v>
      </c>
      <c r="BE561" s="45">
        <f t="shared" si="1109"/>
        <v>0</v>
      </c>
      <c r="BF561" s="45">
        <f t="shared" si="1110"/>
        <v>-1.4548584145738272E-4</v>
      </c>
      <c r="BH561" s="15">
        <f t="shared" si="1143"/>
        <v>0.20270738188240561</v>
      </c>
      <c r="BI561" s="15">
        <f t="shared" si="1143"/>
        <v>-1.534854909646264</v>
      </c>
      <c r="BJ561" s="15">
        <f t="shared" si="1143"/>
        <v>0.9200382471241858</v>
      </c>
      <c r="BL561" s="53">
        <f t="shared" si="1112"/>
        <v>2.9035220932108086E-2</v>
      </c>
      <c r="BM561" s="54">
        <f t="shared" si="1113"/>
        <v>2.9035220932108086E-2</v>
      </c>
      <c r="BO561" s="53">
        <f t="shared" si="1114"/>
        <v>1</v>
      </c>
      <c r="BQ561" s="53">
        <f t="shared" si="1094"/>
        <v>-2.9035220932108086E-2</v>
      </c>
      <c r="BR561" s="53">
        <f t="shared" si="1095"/>
        <v>-2.9035220932108086E-2</v>
      </c>
      <c r="BT561" s="47">
        <f>ABS(BR558)+ABS(BR559)+ABS(BR560)+ABS(BR561)</f>
        <v>0.52405194765368657</v>
      </c>
      <c r="BV561" s="49">
        <f t="shared" ref="BV561" si="1163">ABS(BQ558)+ABS(BQ559)+ABS(BQ560)+ABS(BQ561)</f>
        <v>0.52405194765368657</v>
      </c>
      <c r="BW561" s="45">
        <f t="shared" ref="BW561" si="1164">IF(BV561&lt;BV$17,1,0)</f>
        <v>0</v>
      </c>
      <c r="BX561" s="43">
        <f t="shared" ref="BX561" si="1165">BX557+1</f>
        <v>136</v>
      </c>
      <c r="BY561" s="50" t="str">
        <f t="shared" ref="BY561" si="1166">IF(BW561=0,"",BX561)</f>
        <v/>
      </c>
      <c r="CA561" s="51">
        <f t="shared" ref="CA561" si="1167">BV561-BV557</f>
        <v>-5.7104109726335617E-2</v>
      </c>
      <c r="CC561" s="43" t="str">
        <f t="shared" ref="CC561" si="1168">IF(CA561&gt;0,"***","")</f>
        <v/>
      </c>
    </row>
    <row r="562" spans="1:81" x14ac:dyDescent="0.25">
      <c r="A562" s="37">
        <v>137</v>
      </c>
      <c r="C562" s="38">
        <f t="shared" si="1086"/>
        <v>1</v>
      </c>
      <c r="D562" s="39">
        <f>$H$4</f>
        <v>1</v>
      </c>
      <c r="E562" s="39">
        <f>$I$4</f>
        <v>0</v>
      </c>
      <c r="H562" s="45">
        <f t="shared" si="1096"/>
        <v>4.4564851400310072E-3</v>
      </c>
      <c r="I562" s="45">
        <f t="shared" si="1097"/>
        <v>4.4564851400310072E-3</v>
      </c>
      <c r="J562" s="45">
        <f t="shared" si="1098"/>
        <v>4.4564851400310072E-3</v>
      </c>
      <c r="L562" s="45">
        <f t="shared" si="1144"/>
        <v>-1.0265306584677238</v>
      </c>
      <c r="M562" s="45">
        <f t="shared" si="1144"/>
        <v>1.0297728057671132</v>
      </c>
      <c r="N562" s="45">
        <f t="shared" si="1144"/>
        <v>1.018282827599633</v>
      </c>
      <c r="O562" s="11"/>
      <c r="P562" s="40">
        <f t="shared" si="1099"/>
        <v>3.2421472993893197E-3</v>
      </c>
      <c r="Q562" s="41">
        <f t="shared" si="1100"/>
        <v>3.2421472993893197E-3</v>
      </c>
      <c r="S562" s="40">
        <f t="shared" si="1101"/>
        <v>1</v>
      </c>
      <c r="U562" s="42">
        <f t="shared" si="1087"/>
        <v>-0.18695412586324905</v>
      </c>
      <c r="V562" s="40">
        <f t="shared" si="1088"/>
        <v>-0.18695412586324905</v>
      </c>
      <c r="X562" s="43"/>
      <c r="Y562" s="43"/>
      <c r="AA562" s="38">
        <f t="shared" si="1089"/>
        <v>1</v>
      </c>
      <c r="AB562" s="39">
        <f>$H$4</f>
        <v>1</v>
      </c>
      <c r="AC562" s="39">
        <f>$I$4</f>
        <v>0</v>
      </c>
      <c r="AF562" s="45">
        <f t="shared" si="1102"/>
        <v>-2.6713513771240193E-3</v>
      </c>
      <c r="AG562" s="45">
        <f t="shared" si="1103"/>
        <v>-2.6713513771240193E-3</v>
      </c>
      <c r="AH562" s="45">
        <f t="shared" si="1104"/>
        <v>-2.6713513771240193E-3</v>
      </c>
      <c r="AJ562" s="45">
        <f t="shared" si="1142"/>
        <v>-1.7707186947993708E-2</v>
      </c>
      <c r="AK562" s="45">
        <f t="shared" si="1142"/>
        <v>0.76424614625081211</v>
      </c>
      <c r="AL562" s="45">
        <f t="shared" si="1142"/>
        <v>0.73853740112495125</v>
      </c>
      <c r="AN562" s="40">
        <f t="shared" si="1090"/>
        <v>0.74653895930281844</v>
      </c>
      <c r="AO562" s="41">
        <f t="shared" si="1106"/>
        <v>0.74653895930281844</v>
      </c>
      <c r="AQ562" s="40">
        <f t="shared" si="1107"/>
        <v>1</v>
      </c>
      <c r="AS562" s="42">
        <f t="shared" si="1091"/>
        <v>0.11132556265372878</v>
      </c>
      <c r="AT562" s="40">
        <f t="shared" si="1092"/>
        <v>0.11132556265372878</v>
      </c>
      <c r="AV562" s="43"/>
      <c r="AW562" s="43"/>
      <c r="AY562" s="38">
        <f t="shared" si="1093"/>
        <v>1</v>
      </c>
      <c r="AZ562" s="39">
        <f t="shared" si="1122"/>
        <v>3.2421472993893197E-3</v>
      </c>
      <c r="BA562" s="39">
        <f t="shared" si="1123"/>
        <v>0.74653895930281844</v>
      </c>
      <c r="BB562" s="44">
        <f>$J$4</f>
        <v>1</v>
      </c>
      <c r="BD562" s="45">
        <f t="shared" si="1108"/>
        <v>-2.9035220932108088E-3</v>
      </c>
      <c r="BE562" s="45">
        <f t="shared" si="1109"/>
        <v>-2.9272018241994907E-3</v>
      </c>
      <c r="BF562" s="45">
        <f t="shared" si="1110"/>
        <v>-4.335221005833753E-3</v>
      </c>
      <c r="BH562" s="45">
        <f t="shared" si="1143"/>
        <v>0.19980385978919479</v>
      </c>
      <c r="BI562" s="45">
        <f t="shared" si="1143"/>
        <v>-1.5377821114704635</v>
      </c>
      <c r="BJ562" s="45">
        <f t="shared" si="1143"/>
        <v>0.91570302611835208</v>
      </c>
      <c r="BL562" s="40">
        <f t="shared" si="1112"/>
        <v>0.87842612781827778</v>
      </c>
      <c r="BM562" s="41">
        <f t="shared" si="1113"/>
        <v>0.87842612781827778</v>
      </c>
      <c r="BO562" s="40">
        <f t="shared" si="1114"/>
        <v>1</v>
      </c>
      <c r="BQ562" s="40">
        <f t="shared" si="1094"/>
        <v>0.12157387218172222</v>
      </c>
      <c r="BR562" s="40">
        <f t="shared" si="1095"/>
        <v>0.12157387218172222</v>
      </c>
      <c r="BT562" s="43"/>
      <c r="BV562" s="46"/>
      <c r="BW562" s="43"/>
      <c r="BX562" s="43"/>
      <c r="BY562" s="43"/>
      <c r="CA562" s="43"/>
      <c r="CC562" s="43"/>
    </row>
    <row r="563" spans="1:81" x14ac:dyDescent="0.25">
      <c r="A563" s="37"/>
      <c r="C563" s="38">
        <f t="shared" si="1086"/>
        <v>1</v>
      </c>
      <c r="D563" s="39">
        <f>$H$5</f>
        <v>0</v>
      </c>
      <c r="E563" s="39">
        <f>$I$5</f>
        <v>1</v>
      </c>
      <c r="H563" s="45">
        <f t="shared" si="1096"/>
        <v>-1.8695412586324907E-2</v>
      </c>
      <c r="I563" s="45">
        <f t="shared" si="1097"/>
        <v>-1.8695412586324907E-2</v>
      </c>
      <c r="J563" s="45">
        <f t="shared" si="1098"/>
        <v>0</v>
      </c>
      <c r="L563" s="45">
        <f t="shared" si="1144"/>
        <v>-1.0452260710540489</v>
      </c>
      <c r="M563" s="45">
        <f t="shared" si="1144"/>
        <v>1.0110773931807882</v>
      </c>
      <c r="N563" s="45">
        <f t="shared" si="1144"/>
        <v>1.018282827599633</v>
      </c>
      <c r="O563" s="11"/>
      <c r="P563" s="40">
        <f t="shared" si="1099"/>
        <v>-2.6943243454415899E-2</v>
      </c>
      <c r="Q563" s="41">
        <f t="shared" si="1100"/>
        <v>0</v>
      </c>
      <c r="S563" s="40">
        <f t="shared" si="1101"/>
        <v>0</v>
      </c>
      <c r="U563" s="42">
        <f t="shared" si="1087"/>
        <v>-0.17089697590413233</v>
      </c>
      <c r="V563" s="40">
        <f t="shared" si="1088"/>
        <v>0</v>
      </c>
      <c r="X563" s="43"/>
      <c r="Y563" s="43"/>
      <c r="AA563" s="38">
        <f t="shared" si="1089"/>
        <v>1</v>
      </c>
      <c r="AB563" s="39">
        <f>$H$5</f>
        <v>0</v>
      </c>
      <c r="AC563" s="39">
        <f>$I$5</f>
        <v>1</v>
      </c>
      <c r="AF563" s="45">
        <f t="shared" si="1102"/>
        <v>1.1132556265372878E-2</v>
      </c>
      <c r="AG563" s="45">
        <f t="shared" si="1103"/>
        <v>1.1132556265372878E-2</v>
      </c>
      <c r="AH563" s="45">
        <f t="shared" si="1104"/>
        <v>0</v>
      </c>
      <c r="AJ563" s="45">
        <f t="shared" ref="AJ563:AL578" si="1169">AJ562+AF563</f>
        <v>-6.5746306826208294E-3</v>
      </c>
      <c r="AK563" s="45">
        <f t="shared" si="1169"/>
        <v>0.77537870251618501</v>
      </c>
      <c r="AL563" s="45">
        <f t="shared" si="1169"/>
        <v>0.73853740112495125</v>
      </c>
      <c r="AN563" s="40">
        <f t="shared" si="1090"/>
        <v>0.73196277044233038</v>
      </c>
      <c r="AO563" s="41">
        <f t="shared" si="1106"/>
        <v>0.73196277044233038</v>
      </c>
      <c r="AQ563" s="40">
        <f t="shared" si="1107"/>
        <v>1</v>
      </c>
      <c r="AS563" s="42">
        <f t="shared" si="1091"/>
        <v>0.10277527776534107</v>
      </c>
      <c r="AT563" s="40">
        <f t="shared" si="1092"/>
        <v>0.10277527776534107</v>
      </c>
      <c r="AV563" s="43"/>
      <c r="AW563" s="43"/>
      <c r="AY563" s="38">
        <f t="shared" si="1093"/>
        <v>1</v>
      </c>
      <c r="AZ563" s="39">
        <f t="shared" si="1122"/>
        <v>0</v>
      </c>
      <c r="BA563" s="39">
        <f t="shared" si="1123"/>
        <v>0.73196277044233038</v>
      </c>
      <c r="BB563" s="44">
        <f>$J$5</f>
        <v>1</v>
      </c>
      <c r="BD563" s="45">
        <f t="shared" si="1108"/>
        <v>1.2157387218172222E-2</v>
      </c>
      <c r="BE563" s="45">
        <f t="shared" si="1109"/>
        <v>3.9416040137027304E-5</v>
      </c>
      <c r="BF563" s="45">
        <f t="shared" si="1110"/>
        <v>9.0759632016956786E-3</v>
      </c>
      <c r="BH563" s="45">
        <f t="shared" ref="BH563:BJ578" si="1170">BH562+BD563</f>
        <v>0.21196124700736702</v>
      </c>
      <c r="BI563" s="45">
        <f t="shared" si="1170"/>
        <v>-1.5377426954303264</v>
      </c>
      <c r="BJ563" s="45">
        <f t="shared" si="1170"/>
        <v>0.92477898932004776</v>
      </c>
      <c r="BL563" s="40">
        <f t="shared" si="1112"/>
        <v>0.88886503807692741</v>
      </c>
      <c r="BM563" s="41">
        <f t="shared" si="1113"/>
        <v>0.88886503807692741</v>
      </c>
      <c r="BO563" s="40">
        <f t="shared" si="1114"/>
        <v>1</v>
      </c>
      <c r="BQ563" s="40">
        <f t="shared" si="1094"/>
        <v>0.11113496192307259</v>
      </c>
      <c r="BR563" s="40">
        <f t="shared" si="1095"/>
        <v>0.11113496192307259</v>
      </c>
      <c r="BT563" s="43"/>
      <c r="BV563" s="14"/>
      <c r="BW563" s="43"/>
      <c r="BX563" s="43"/>
      <c r="BY563" s="43"/>
      <c r="CA563" s="43"/>
      <c r="CC563" s="43"/>
    </row>
    <row r="564" spans="1:81" x14ac:dyDescent="0.25">
      <c r="A564" s="37"/>
      <c r="C564" s="38">
        <f t="shared" si="1086"/>
        <v>1</v>
      </c>
      <c r="D564" s="39">
        <f>$H$6</f>
        <v>0</v>
      </c>
      <c r="E564" s="39">
        <f>$I$6</f>
        <v>0</v>
      </c>
      <c r="H564" s="45">
        <f t="shared" si="1096"/>
        <v>0</v>
      </c>
      <c r="I564" s="45">
        <f t="shared" si="1097"/>
        <v>0</v>
      </c>
      <c r="J564" s="45">
        <f t="shared" si="1098"/>
        <v>0</v>
      </c>
      <c r="L564" s="45">
        <f t="shared" ref="L564:N579" si="1171">L563+H564</f>
        <v>-1.0452260710540489</v>
      </c>
      <c r="M564" s="45">
        <f t="shared" si="1171"/>
        <v>1.0110773931807882</v>
      </c>
      <c r="N564" s="45">
        <f t="shared" si="1171"/>
        <v>1.018282827599633</v>
      </c>
      <c r="O564" s="11"/>
      <c r="P564" s="40">
        <f t="shared" si="1099"/>
        <v>-1.0452260710540489</v>
      </c>
      <c r="Q564" s="41">
        <f t="shared" si="1100"/>
        <v>0</v>
      </c>
      <c r="S564" s="40">
        <f t="shared" si="1101"/>
        <v>0</v>
      </c>
      <c r="U564" s="42">
        <f t="shared" si="1087"/>
        <v>0.34834366329163824</v>
      </c>
      <c r="V564" s="40">
        <f t="shared" si="1088"/>
        <v>0</v>
      </c>
      <c r="X564" s="43"/>
      <c r="Y564" s="43"/>
      <c r="AA564" s="38">
        <f t="shared" si="1089"/>
        <v>1</v>
      </c>
      <c r="AB564" s="39">
        <f>$H$6</f>
        <v>0</v>
      </c>
      <c r="AC564" s="39">
        <f>$I$6</f>
        <v>0</v>
      </c>
      <c r="AF564" s="45">
        <f t="shared" si="1102"/>
        <v>1.0277527776534108E-2</v>
      </c>
      <c r="AG564" s="45">
        <f t="shared" si="1103"/>
        <v>0</v>
      </c>
      <c r="AH564" s="45">
        <f t="shared" si="1104"/>
        <v>1.0277527776534108E-2</v>
      </c>
      <c r="AJ564" s="45">
        <f t="shared" si="1169"/>
        <v>3.7028970939132783E-3</v>
      </c>
      <c r="AK564" s="45">
        <f t="shared" si="1169"/>
        <v>0.77537870251618501</v>
      </c>
      <c r="AL564" s="45">
        <f t="shared" si="1169"/>
        <v>0.74881492890148538</v>
      </c>
      <c r="AN564" s="40">
        <f t="shared" si="1090"/>
        <v>3.7028970939132783E-3</v>
      </c>
      <c r="AO564" s="41">
        <f t="shared" si="1106"/>
        <v>3.7028970939132783E-3</v>
      </c>
      <c r="AQ564" s="40">
        <f t="shared" si="1107"/>
        <v>1</v>
      </c>
      <c r="AS564" s="42">
        <f t="shared" si="1091"/>
        <v>-0.21133220857258217</v>
      </c>
      <c r="AT564" s="40">
        <f t="shared" si="1092"/>
        <v>-0.21133220857258217</v>
      </c>
      <c r="AV564" s="43"/>
      <c r="AW564" s="43"/>
      <c r="AY564" s="38">
        <f t="shared" si="1093"/>
        <v>1</v>
      </c>
      <c r="AZ564" s="39">
        <f t="shared" si="1122"/>
        <v>0</v>
      </c>
      <c r="BA564" s="39">
        <f t="shared" si="1123"/>
        <v>3.7028970939132783E-3</v>
      </c>
      <c r="BB564" s="44">
        <f>$J$6</f>
        <v>0</v>
      </c>
      <c r="BD564" s="45">
        <f t="shared" si="1108"/>
        <v>1.1113496192307261E-2</v>
      </c>
      <c r="BE564" s="45">
        <f t="shared" si="1109"/>
        <v>0</v>
      </c>
      <c r="BF564" s="45">
        <f t="shared" si="1110"/>
        <v>8.1346654622215121E-3</v>
      </c>
      <c r="BH564" s="45">
        <f t="shared" si="1170"/>
        <v>0.22307474319967427</v>
      </c>
      <c r="BI564" s="45">
        <f t="shared" si="1170"/>
        <v>-1.5377426954303264</v>
      </c>
      <c r="BJ564" s="45">
        <f t="shared" si="1170"/>
        <v>0.93291365478226929</v>
      </c>
      <c r="BL564" s="40">
        <f t="shared" si="1112"/>
        <v>0.22652922646083956</v>
      </c>
      <c r="BM564" s="41">
        <f t="shared" si="1113"/>
        <v>0.22652922646083956</v>
      </c>
      <c r="BO564" s="40">
        <f t="shared" si="1114"/>
        <v>1</v>
      </c>
      <c r="BQ564" s="40">
        <f t="shared" si="1094"/>
        <v>-0.22652922646083956</v>
      </c>
      <c r="BR564" s="40">
        <f t="shared" si="1095"/>
        <v>-0.22652922646083956</v>
      </c>
      <c r="BT564" s="43"/>
      <c r="BV564" s="14"/>
      <c r="BW564" s="43"/>
      <c r="BX564" s="43"/>
      <c r="BY564" s="43"/>
      <c r="CA564" s="43"/>
      <c r="CC564" s="43"/>
    </row>
    <row r="565" spans="1:81" x14ac:dyDescent="0.25">
      <c r="A565" s="37"/>
      <c r="C565" s="38">
        <f t="shared" si="1086"/>
        <v>1</v>
      </c>
      <c r="D565" s="39">
        <f>$H$7</f>
        <v>1</v>
      </c>
      <c r="E565" s="39">
        <f>$I$7</f>
        <v>1</v>
      </c>
      <c r="H565" s="45">
        <f t="shared" si="1096"/>
        <v>0</v>
      </c>
      <c r="I565" s="45">
        <f t="shared" si="1097"/>
        <v>0</v>
      </c>
      <c r="J565" s="45">
        <f t="shared" si="1098"/>
        <v>0</v>
      </c>
      <c r="L565" s="45">
        <f t="shared" si="1171"/>
        <v>-1.0452260710540489</v>
      </c>
      <c r="M565" s="45">
        <f t="shared" si="1171"/>
        <v>1.0110773931807882</v>
      </c>
      <c r="N565" s="45">
        <f t="shared" si="1171"/>
        <v>1.018282827599633</v>
      </c>
      <c r="O565" s="11"/>
      <c r="P565" s="40">
        <f t="shared" si="1099"/>
        <v>0.98413414972637225</v>
      </c>
      <c r="Q565" s="41">
        <f t="shared" si="1100"/>
        <v>0.98413414972637225</v>
      </c>
      <c r="S565" s="40">
        <f t="shared" si="1101"/>
        <v>1</v>
      </c>
      <c r="U565" s="42">
        <f t="shared" si="1087"/>
        <v>0.14244171366404798</v>
      </c>
      <c r="V565" s="40">
        <f t="shared" si="1088"/>
        <v>0.14244171366404798</v>
      </c>
      <c r="X565" s="47">
        <f>ABS(V562)+ABS(V563)+ABS(V564)+ABS(V565)</f>
        <v>0.32939583952729701</v>
      </c>
      <c r="Y565" s="45" t="str">
        <f>IF(X565&lt;X$17,"Yes","Not")</f>
        <v>Not</v>
      </c>
      <c r="AA565" s="38">
        <f t="shared" si="1089"/>
        <v>1</v>
      </c>
      <c r="AB565" s="39">
        <f>$H$7</f>
        <v>1</v>
      </c>
      <c r="AC565" s="39">
        <f>$I$7</f>
        <v>1</v>
      </c>
      <c r="AF565" s="45">
        <f t="shared" si="1102"/>
        <v>-2.1133220857258217E-2</v>
      </c>
      <c r="AG565" s="45">
        <f t="shared" si="1103"/>
        <v>0</v>
      </c>
      <c r="AH565" s="45">
        <f t="shared" si="1104"/>
        <v>0</v>
      </c>
      <c r="AJ565" s="45">
        <f t="shared" si="1169"/>
        <v>-1.743032376334494E-2</v>
      </c>
      <c r="AK565" s="45">
        <f t="shared" si="1169"/>
        <v>0.77537870251618501</v>
      </c>
      <c r="AL565" s="45">
        <f t="shared" si="1169"/>
        <v>0.74881492890148538</v>
      </c>
      <c r="AN565" s="40">
        <f t="shared" si="1090"/>
        <v>1.5067633076543254</v>
      </c>
      <c r="AO565" s="41">
        <f t="shared" si="1106"/>
        <v>1.5067633076543254</v>
      </c>
      <c r="AQ565" s="40">
        <f t="shared" si="1107"/>
        <v>1</v>
      </c>
      <c r="AS565" s="42">
        <f t="shared" si="1091"/>
        <v>-8.6408390601608501E-2</v>
      </c>
      <c r="AT565" s="40">
        <f t="shared" si="1092"/>
        <v>-8.6408390601608501E-2</v>
      </c>
      <c r="AV565" s="47">
        <f>ABS(AT562)+ABS(AT563)+ABS(AT564)+ABS(AT565)</f>
        <v>0.51184143959326056</v>
      </c>
      <c r="AW565" s="45" t="str">
        <f>IF(AV565&lt;AV$17,"Yes","Not")</f>
        <v>Not</v>
      </c>
      <c r="AY565" s="38">
        <f t="shared" si="1093"/>
        <v>1</v>
      </c>
      <c r="AZ565" s="39">
        <f t="shared" si="1122"/>
        <v>0.98413414972637225</v>
      </c>
      <c r="BA565" s="39">
        <f t="shared" si="1123"/>
        <v>1.5067633076543254</v>
      </c>
      <c r="BB565" s="44">
        <f>$J$7</f>
        <v>0</v>
      </c>
      <c r="BD565" s="45">
        <f t="shared" si="1108"/>
        <v>-2.2652922646083956E-2</v>
      </c>
      <c r="BE565" s="45">
        <f t="shared" si="1109"/>
        <v>0</v>
      </c>
      <c r="BF565" s="45">
        <f t="shared" si="1110"/>
        <v>-8.3881441434826578E-5</v>
      </c>
      <c r="BH565" s="45">
        <f t="shared" si="1170"/>
        <v>0.20042182055359031</v>
      </c>
      <c r="BI565" s="45">
        <f t="shared" si="1170"/>
        <v>-1.5377426954303264</v>
      </c>
      <c r="BJ565" s="45">
        <f t="shared" si="1170"/>
        <v>0.9328297733408345</v>
      </c>
      <c r="BL565" s="40">
        <f t="shared" si="1112"/>
        <v>9.2630395245796748E-2</v>
      </c>
      <c r="BM565" s="41">
        <f t="shared" si="1113"/>
        <v>9.2630395245796748E-2</v>
      </c>
      <c r="BO565" s="40">
        <f t="shared" si="1114"/>
        <v>1</v>
      </c>
      <c r="BQ565" s="40">
        <f t="shared" si="1094"/>
        <v>-9.2630395245796748E-2</v>
      </c>
      <c r="BR565" s="40">
        <f t="shared" si="1095"/>
        <v>-9.2630395245796748E-2</v>
      </c>
      <c r="BT565" s="47">
        <f>ABS(BR562)+ABS(BR563)+ABS(BR564)+ABS(BR565)</f>
        <v>0.55186845581143107</v>
      </c>
      <c r="BV565" s="49">
        <f t="shared" ref="BV565" si="1172">ABS(BQ562)+ABS(BQ563)+ABS(BQ564)+ABS(BQ565)</f>
        <v>0.55186845581143107</v>
      </c>
      <c r="BW565" s="45">
        <f t="shared" ref="BW565" si="1173">IF(BV565&lt;BV$17,1,0)</f>
        <v>0</v>
      </c>
      <c r="BX565" s="43">
        <f t="shared" ref="BX565" si="1174">BX561+1</f>
        <v>137</v>
      </c>
      <c r="BY565" s="50" t="str">
        <f t="shared" ref="BY565" si="1175">IF(BW565=0,"",BX565)</f>
        <v/>
      </c>
      <c r="CA565" s="51">
        <f t="shared" ref="CA565" si="1176">BV565-BV561</f>
        <v>2.7816508157744502E-2</v>
      </c>
      <c r="CC565" s="43" t="str">
        <f t="shared" ref="CC565" si="1177">IF(CA565&gt;0,"***","")</f>
        <v>***</v>
      </c>
    </row>
    <row r="566" spans="1:81" x14ac:dyDescent="0.25">
      <c r="A566" s="52">
        <v>138</v>
      </c>
      <c r="C566" s="16">
        <f t="shared" si="1086"/>
        <v>1</v>
      </c>
      <c r="D566" s="14">
        <f>$H$4</f>
        <v>1</v>
      </c>
      <c r="E566" s="14">
        <f>$I$4</f>
        <v>0</v>
      </c>
      <c r="H566" s="45">
        <f t="shared" si="1096"/>
        <v>1.4244171366404799E-2</v>
      </c>
      <c r="I566" s="45">
        <f t="shared" si="1097"/>
        <v>1.4244171366404799E-2</v>
      </c>
      <c r="J566" s="45">
        <f t="shared" si="1098"/>
        <v>1.4244171366404799E-2</v>
      </c>
      <c r="L566" s="15">
        <f t="shared" si="1171"/>
        <v>-1.0309818996876441</v>
      </c>
      <c r="M566" s="15">
        <f t="shared" si="1171"/>
        <v>1.0253215645471929</v>
      </c>
      <c r="N566" s="15">
        <f t="shared" si="1171"/>
        <v>1.0325269989660377</v>
      </c>
      <c r="O566" s="11"/>
      <c r="P566" s="53">
        <f t="shared" si="1099"/>
        <v>-5.660335140451167E-3</v>
      </c>
      <c r="Q566" s="54">
        <f t="shared" si="1100"/>
        <v>0</v>
      </c>
      <c r="S566" s="53">
        <f t="shared" si="1101"/>
        <v>0</v>
      </c>
      <c r="U566" s="55">
        <f t="shared" si="1087"/>
        <v>-0.1984046035885573</v>
      </c>
      <c r="V566" s="53">
        <f t="shared" si="1088"/>
        <v>0</v>
      </c>
      <c r="X566" s="43"/>
      <c r="Y566" s="43"/>
      <c r="AA566" s="16">
        <f t="shared" si="1089"/>
        <v>1</v>
      </c>
      <c r="AB566" s="14">
        <f>$H$4</f>
        <v>1</v>
      </c>
      <c r="AC566" s="14">
        <f>$I$4</f>
        <v>0</v>
      </c>
      <c r="AF566" s="45">
        <f t="shared" si="1102"/>
        <v>-8.6408390601608511E-3</v>
      </c>
      <c r="AG566" s="45">
        <f t="shared" si="1103"/>
        <v>-8.6408390601608511E-3</v>
      </c>
      <c r="AH566" s="45">
        <f t="shared" si="1104"/>
        <v>-8.6408390601608511E-3</v>
      </c>
      <c r="AJ566" s="15">
        <f t="shared" si="1169"/>
        <v>-2.6071162823505793E-2</v>
      </c>
      <c r="AK566" s="15">
        <f t="shared" si="1169"/>
        <v>0.76673786345602413</v>
      </c>
      <c r="AL566" s="15">
        <f t="shared" si="1169"/>
        <v>0.74017408984132449</v>
      </c>
      <c r="AN566" s="53">
        <f t="shared" si="1090"/>
        <v>0.74066670063251838</v>
      </c>
      <c r="AO566" s="54">
        <f t="shared" si="1106"/>
        <v>0.74066670063251838</v>
      </c>
      <c r="AQ566" s="53">
        <f t="shared" si="1107"/>
        <v>1</v>
      </c>
      <c r="AS566" s="55">
        <f t="shared" si="1091"/>
        <v>0.11785726707508316</v>
      </c>
      <c r="AT566" s="53">
        <f t="shared" si="1092"/>
        <v>0.11785726707508316</v>
      </c>
      <c r="AV566" s="43"/>
      <c r="AW566" s="43"/>
      <c r="AY566" s="16">
        <f t="shared" si="1093"/>
        <v>1</v>
      </c>
      <c r="AZ566" s="14">
        <f t="shared" si="1122"/>
        <v>0</v>
      </c>
      <c r="BA566" s="14">
        <f t="shared" si="1123"/>
        <v>0.74066670063251838</v>
      </c>
      <c r="BB566" s="56">
        <f>$J$4</f>
        <v>1</v>
      </c>
      <c r="BD566" s="45">
        <f t="shared" si="1108"/>
        <v>-9.2630395245796755E-3</v>
      </c>
      <c r="BE566" s="45">
        <f t="shared" si="1109"/>
        <v>-9.1160735264039974E-3</v>
      </c>
      <c r="BF566" s="45">
        <f t="shared" si="1110"/>
        <v>-1.3957208072988421E-2</v>
      </c>
      <c r="BH566" s="15">
        <f t="shared" si="1170"/>
        <v>0.19115878102901063</v>
      </c>
      <c r="BI566" s="15">
        <f t="shared" si="1170"/>
        <v>-1.5468587689567304</v>
      </c>
      <c r="BJ566" s="15">
        <f t="shared" si="1170"/>
        <v>0.91887256526784611</v>
      </c>
      <c r="BL566" s="53">
        <f t="shared" si="1112"/>
        <v>0.87173709224768459</v>
      </c>
      <c r="BM566" s="54">
        <f t="shared" si="1113"/>
        <v>0.87173709224768459</v>
      </c>
      <c r="BO566" s="53">
        <f t="shared" si="1114"/>
        <v>1</v>
      </c>
      <c r="BQ566" s="53">
        <f t="shared" si="1094"/>
        <v>0.12826290775231541</v>
      </c>
      <c r="BR566" s="53">
        <f t="shared" si="1095"/>
        <v>0.12826290775231541</v>
      </c>
      <c r="BT566" s="43"/>
      <c r="BV566" s="46"/>
      <c r="BW566" s="43"/>
      <c r="BX566" s="43"/>
      <c r="BY566" s="43"/>
      <c r="CA566" s="43"/>
      <c r="CC566" s="43"/>
    </row>
    <row r="567" spans="1:81" x14ac:dyDescent="0.25">
      <c r="A567" s="52"/>
      <c r="C567" s="16">
        <f t="shared" si="1086"/>
        <v>1</v>
      </c>
      <c r="D567" s="14">
        <f>$H$5</f>
        <v>0</v>
      </c>
      <c r="E567" s="14">
        <f>$I$5</f>
        <v>1</v>
      </c>
      <c r="H567" s="45">
        <f t="shared" si="1096"/>
        <v>0</v>
      </c>
      <c r="I567" s="45">
        <f t="shared" si="1097"/>
        <v>0</v>
      </c>
      <c r="J567" s="45">
        <f t="shared" si="1098"/>
        <v>0</v>
      </c>
      <c r="L567" s="15">
        <f t="shared" si="1171"/>
        <v>-1.0309818996876441</v>
      </c>
      <c r="M567" s="15">
        <f t="shared" si="1171"/>
        <v>1.0253215645471929</v>
      </c>
      <c r="N567" s="15">
        <f t="shared" si="1171"/>
        <v>1.0325269989660377</v>
      </c>
      <c r="O567" s="11"/>
      <c r="P567" s="53">
        <f t="shared" si="1099"/>
        <v>1.5450992783936357E-3</v>
      </c>
      <c r="Q567" s="54">
        <f t="shared" si="1100"/>
        <v>1.5450992783936357E-3</v>
      </c>
      <c r="S567" s="53">
        <f t="shared" si="1101"/>
        <v>1</v>
      </c>
      <c r="U567" s="55">
        <f t="shared" si="1087"/>
        <v>-0.1925991723346713</v>
      </c>
      <c r="V567" s="53">
        <f t="shared" si="1088"/>
        <v>-0.1925991723346713</v>
      </c>
      <c r="X567" s="43"/>
      <c r="Y567" s="43"/>
      <c r="AA567" s="16">
        <f t="shared" si="1089"/>
        <v>1</v>
      </c>
      <c r="AB567" s="14">
        <f>$H$5</f>
        <v>0</v>
      </c>
      <c r="AC567" s="14">
        <f>$I$5</f>
        <v>1</v>
      </c>
      <c r="AF567" s="45">
        <f t="shared" si="1102"/>
        <v>1.1785726707508317E-2</v>
      </c>
      <c r="AG567" s="45">
        <f t="shared" si="1103"/>
        <v>1.1785726707508317E-2</v>
      </c>
      <c r="AH567" s="45">
        <f t="shared" si="1104"/>
        <v>0</v>
      </c>
      <c r="AJ567" s="15">
        <f t="shared" si="1169"/>
        <v>-1.4285436115997476E-2</v>
      </c>
      <c r="AK567" s="15">
        <f t="shared" si="1169"/>
        <v>0.77852359016353245</v>
      </c>
      <c r="AL567" s="15">
        <f t="shared" si="1169"/>
        <v>0.74017408984132449</v>
      </c>
      <c r="AN567" s="53">
        <f t="shared" si="1090"/>
        <v>0.72588865372532696</v>
      </c>
      <c r="AO567" s="54">
        <f t="shared" si="1106"/>
        <v>0.72588865372532696</v>
      </c>
      <c r="AQ567" s="53">
        <f t="shared" si="1107"/>
        <v>1</v>
      </c>
      <c r="AS567" s="55">
        <f t="shared" si="1091"/>
        <v>0.11559154107875184</v>
      </c>
      <c r="AT567" s="53">
        <f t="shared" si="1092"/>
        <v>0.11559154107875184</v>
      </c>
      <c r="AV567" s="43"/>
      <c r="AW567" s="43"/>
      <c r="AY567" s="16">
        <f t="shared" si="1093"/>
        <v>1</v>
      </c>
      <c r="AZ567" s="14">
        <f t="shared" si="1122"/>
        <v>1.5450992783936357E-3</v>
      </c>
      <c r="BA567" s="14">
        <f t="shared" si="1123"/>
        <v>0.72588865372532696</v>
      </c>
      <c r="BB567" s="56">
        <f>$J$5</f>
        <v>1</v>
      </c>
      <c r="BD567" s="45">
        <f t="shared" si="1108"/>
        <v>1.2826290775231543E-2</v>
      </c>
      <c r="BE567" s="45">
        <f t="shared" si="1109"/>
        <v>0</v>
      </c>
      <c r="BF567" s="45">
        <f t="shared" si="1110"/>
        <v>9.5000064698440526E-3</v>
      </c>
      <c r="BH567" s="15">
        <f t="shared" si="1170"/>
        <v>0.20398507180424216</v>
      </c>
      <c r="BI567" s="15">
        <f t="shared" si="1170"/>
        <v>-1.5468587689567304</v>
      </c>
      <c r="BJ567" s="15">
        <f t="shared" si="1170"/>
        <v>0.92837257173769017</v>
      </c>
      <c r="BL567" s="53">
        <f t="shared" si="1112"/>
        <v>0.87549013769074169</v>
      </c>
      <c r="BM567" s="54">
        <f t="shared" si="1113"/>
        <v>0.87549013769074169</v>
      </c>
      <c r="BO567" s="53">
        <f t="shared" si="1114"/>
        <v>1</v>
      </c>
      <c r="BQ567" s="53">
        <f t="shared" si="1094"/>
        <v>0.12450986230925831</v>
      </c>
      <c r="BR567" s="53">
        <f t="shared" si="1095"/>
        <v>0.12450986230925831</v>
      </c>
      <c r="BT567" s="43"/>
      <c r="BV567" s="14"/>
      <c r="BW567" s="43"/>
      <c r="BX567" s="43"/>
      <c r="BY567" s="43"/>
      <c r="CA567" s="43"/>
      <c r="CC567" s="43"/>
    </row>
    <row r="568" spans="1:81" x14ac:dyDescent="0.25">
      <c r="A568" s="52"/>
      <c r="C568" s="16">
        <f t="shared" si="1086"/>
        <v>1</v>
      </c>
      <c r="D568" s="14">
        <f>$H$6</f>
        <v>0</v>
      </c>
      <c r="E568" s="14">
        <f>$I$6</f>
        <v>0</v>
      </c>
      <c r="H568" s="45">
        <f t="shared" si="1096"/>
        <v>-1.9259917233467132E-2</v>
      </c>
      <c r="I568" s="45">
        <f t="shared" si="1097"/>
        <v>0</v>
      </c>
      <c r="J568" s="45">
        <f t="shared" si="1098"/>
        <v>-1.9259917233467132E-2</v>
      </c>
      <c r="L568" s="15">
        <f t="shared" si="1171"/>
        <v>-1.0502418169211112</v>
      </c>
      <c r="M568" s="15">
        <f t="shared" si="1171"/>
        <v>1.0253215645471929</v>
      </c>
      <c r="N568" s="15">
        <f t="shared" si="1171"/>
        <v>1.0132670817325706</v>
      </c>
      <c r="O568" s="11"/>
      <c r="P568" s="53">
        <f t="shared" si="1099"/>
        <v>-1.0502418169211112</v>
      </c>
      <c r="Q568" s="54">
        <f t="shared" si="1100"/>
        <v>0</v>
      </c>
      <c r="S568" s="53">
        <f t="shared" si="1101"/>
        <v>0</v>
      </c>
      <c r="U568" s="55">
        <f t="shared" si="1087"/>
        <v>0.33479185049111304</v>
      </c>
      <c r="V568" s="53">
        <f t="shared" si="1088"/>
        <v>0</v>
      </c>
      <c r="X568" s="43"/>
      <c r="Y568" s="43"/>
      <c r="AA568" s="16">
        <f t="shared" si="1089"/>
        <v>1</v>
      </c>
      <c r="AB568" s="14">
        <f>$H$6</f>
        <v>0</v>
      </c>
      <c r="AC568" s="14">
        <f>$I$6</f>
        <v>0</v>
      </c>
      <c r="AF568" s="45">
        <f t="shared" si="1102"/>
        <v>1.1559154107875185E-2</v>
      </c>
      <c r="AG568" s="45">
        <f t="shared" si="1103"/>
        <v>0</v>
      </c>
      <c r="AH568" s="45">
        <f t="shared" si="1104"/>
        <v>1.1559154107875185E-2</v>
      </c>
      <c r="AJ568" s="15">
        <f t="shared" si="1169"/>
        <v>-2.726282008122291E-3</v>
      </c>
      <c r="AK568" s="15">
        <f t="shared" si="1169"/>
        <v>0.77852359016353245</v>
      </c>
      <c r="AL568" s="15">
        <f t="shared" si="1169"/>
        <v>0.75173324394919971</v>
      </c>
      <c r="AN568" s="53">
        <f t="shared" si="1090"/>
        <v>-2.726282008122291E-3</v>
      </c>
      <c r="AO568" s="54">
        <f t="shared" si="1106"/>
        <v>0</v>
      </c>
      <c r="AQ568" s="53">
        <f t="shared" si="1107"/>
        <v>0</v>
      </c>
      <c r="AS568" s="55">
        <f t="shared" si="1091"/>
        <v>-0.20288945532098768</v>
      </c>
      <c r="AT568" s="53">
        <f t="shared" si="1092"/>
        <v>0</v>
      </c>
      <c r="AV568" s="43"/>
      <c r="AW568" s="43"/>
      <c r="AY568" s="16">
        <f t="shared" si="1093"/>
        <v>1</v>
      </c>
      <c r="AZ568" s="14">
        <f t="shared" si="1122"/>
        <v>0</v>
      </c>
      <c r="BA568" s="14">
        <f t="shared" si="1123"/>
        <v>0</v>
      </c>
      <c r="BB568" s="56">
        <f>$J$6</f>
        <v>0</v>
      </c>
      <c r="BD568" s="45">
        <f t="shared" si="1108"/>
        <v>1.2450986230925831E-2</v>
      </c>
      <c r="BE568" s="45">
        <f t="shared" si="1109"/>
        <v>1.9238009840692596E-5</v>
      </c>
      <c r="BF568" s="45">
        <f t="shared" si="1110"/>
        <v>9.0380296327193348E-3</v>
      </c>
      <c r="BH568" s="15">
        <f t="shared" si="1170"/>
        <v>0.21643605803516799</v>
      </c>
      <c r="BI568" s="15">
        <f t="shared" si="1170"/>
        <v>-1.5468395309468896</v>
      </c>
      <c r="BJ568" s="15">
        <f t="shared" si="1170"/>
        <v>0.93741060137040955</v>
      </c>
      <c r="BL568" s="53">
        <f t="shared" si="1112"/>
        <v>0.21643605803516799</v>
      </c>
      <c r="BM568" s="54">
        <f t="shared" si="1113"/>
        <v>0.21643605803516799</v>
      </c>
      <c r="BO568" s="53">
        <f t="shared" si="1114"/>
        <v>1</v>
      </c>
      <c r="BQ568" s="53">
        <f t="shared" si="1094"/>
        <v>-0.21643605803516799</v>
      </c>
      <c r="BR568" s="53">
        <f t="shared" si="1095"/>
        <v>-0.21643605803516799</v>
      </c>
      <c r="BT568" s="43"/>
      <c r="BV568" s="14"/>
      <c r="BW568" s="43"/>
      <c r="BX568" s="43"/>
      <c r="BY568" s="43"/>
      <c r="CA568" s="43"/>
      <c r="CC568" s="43"/>
    </row>
    <row r="569" spans="1:81" x14ac:dyDescent="0.25">
      <c r="A569" s="52"/>
      <c r="C569" s="16">
        <f t="shared" si="1086"/>
        <v>1</v>
      </c>
      <c r="D569" s="14">
        <f>$H$7</f>
        <v>1</v>
      </c>
      <c r="E569" s="14">
        <f>$I$7</f>
        <v>1</v>
      </c>
      <c r="H569" s="45">
        <f t="shared" si="1096"/>
        <v>0</v>
      </c>
      <c r="I569" s="45">
        <f t="shared" si="1097"/>
        <v>0</v>
      </c>
      <c r="J569" s="45">
        <f t="shared" si="1098"/>
        <v>0</v>
      </c>
      <c r="L569" s="15">
        <f t="shared" si="1171"/>
        <v>-1.0502418169211112</v>
      </c>
      <c r="M569" s="15">
        <f t="shared" si="1171"/>
        <v>1.0253215645471929</v>
      </c>
      <c r="N569" s="15">
        <f t="shared" si="1171"/>
        <v>1.0132670817325706</v>
      </c>
      <c r="O569" s="11"/>
      <c r="P569" s="53">
        <f t="shared" si="1099"/>
        <v>0.98834682935865237</v>
      </c>
      <c r="Q569" s="54">
        <f t="shared" si="1100"/>
        <v>0.98834682935865237</v>
      </c>
      <c r="S569" s="53">
        <f t="shared" si="1101"/>
        <v>1</v>
      </c>
      <c r="U569" s="55">
        <f t="shared" si="1087"/>
        <v>0.15143843588348785</v>
      </c>
      <c r="V569" s="53">
        <f t="shared" si="1088"/>
        <v>0.15143843588348785</v>
      </c>
      <c r="X569" s="47">
        <f>ABS(V566)+ABS(V567)+ABS(V568)+ABS(V569)</f>
        <v>0.34403760821815915</v>
      </c>
      <c r="Y569" s="45" t="str">
        <f>IF(X569&lt;X$17,"Yes","Not")</f>
        <v>Not</v>
      </c>
      <c r="AA569" s="16">
        <f t="shared" si="1089"/>
        <v>1</v>
      </c>
      <c r="AB569" s="14">
        <f>$H$7</f>
        <v>1</v>
      </c>
      <c r="AC569" s="14">
        <f>$I$7</f>
        <v>1</v>
      </c>
      <c r="AF569" s="45">
        <f t="shared" si="1102"/>
        <v>0</v>
      </c>
      <c r="AG569" s="45">
        <f t="shared" si="1103"/>
        <v>0</v>
      </c>
      <c r="AH569" s="45">
        <f t="shared" si="1104"/>
        <v>0</v>
      </c>
      <c r="AJ569" s="15">
        <f t="shared" si="1169"/>
        <v>-2.726282008122291E-3</v>
      </c>
      <c r="AK569" s="15">
        <f t="shared" si="1169"/>
        <v>0.77852359016353245</v>
      </c>
      <c r="AL569" s="15">
        <f t="shared" si="1169"/>
        <v>0.75173324394919971</v>
      </c>
      <c r="AN569" s="53">
        <f t="shared" si="1090"/>
        <v>1.5275305521046099</v>
      </c>
      <c r="AO569" s="54">
        <f t="shared" si="1106"/>
        <v>1.5275305521046099</v>
      </c>
      <c r="AQ569" s="53">
        <f t="shared" si="1107"/>
        <v>1</v>
      </c>
      <c r="AS569" s="55">
        <f t="shared" si="1091"/>
        <v>-9.1774222478807801E-2</v>
      </c>
      <c r="AT569" s="53">
        <f t="shared" si="1092"/>
        <v>-9.1774222478807801E-2</v>
      </c>
      <c r="AV569" s="47">
        <f>ABS(AT566)+ABS(AT567)+ABS(AT568)+ABS(AT569)</f>
        <v>0.3252230306326428</v>
      </c>
      <c r="AW569" s="45" t="str">
        <f>IF(AV569&lt;AV$17,"Yes","Not")</f>
        <v>Not</v>
      </c>
      <c r="AY569" s="16">
        <f t="shared" si="1093"/>
        <v>1</v>
      </c>
      <c r="AZ569" s="14">
        <f t="shared" si="1122"/>
        <v>0.98834682935865237</v>
      </c>
      <c r="BA569" s="14">
        <f t="shared" si="1123"/>
        <v>1.5275305521046099</v>
      </c>
      <c r="BB569" s="56">
        <f>$J$7</f>
        <v>0</v>
      </c>
      <c r="BD569" s="45">
        <f t="shared" si="1108"/>
        <v>-2.1643605803516801E-2</v>
      </c>
      <c r="BE569" s="45">
        <f t="shared" si="1109"/>
        <v>0</v>
      </c>
      <c r="BF569" s="45">
        <f t="shared" si="1110"/>
        <v>0</v>
      </c>
      <c r="BH569" s="15">
        <f t="shared" si="1170"/>
        <v>0.1947924522316512</v>
      </c>
      <c r="BI569" s="15">
        <f t="shared" si="1170"/>
        <v>-1.5468395309468896</v>
      </c>
      <c r="BJ569" s="15">
        <f t="shared" si="1170"/>
        <v>0.93741060137040955</v>
      </c>
      <c r="BL569" s="53">
        <f t="shared" si="1112"/>
        <v>9.7901839753723907E-2</v>
      </c>
      <c r="BM569" s="54">
        <f t="shared" si="1113"/>
        <v>9.7901839753723907E-2</v>
      </c>
      <c r="BO569" s="53">
        <f t="shared" si="1114"/>
        <v>1</v>
      </c>
      <c r="BQ569" s="53">
        <f t="shared" si="1094"/>
        <v>-9.7901839753723907E-2</v>
      </c>
      <c r="BR569" s="53">
        <f t="shared" si="1095"/>
        <v>-9.7901839753723907E-2</v>
      </c>
      <c r="BT569" s="47">
        <f>ABS(BR566)+ABS(BR567)+ABS(BR568)+ABS(BR569)</f>
        <v>0.5671106678504656</v>
      </c>
      <c r="BV569" s="49">
        <f t="shared" ref="BV569" si="1178">ABS(BQ566)+ABS(BQ567)+ABS(BQ568)+ABS(BQ569)</f>
        <v>0.5671106678504656</v>
      </c>
      <c r="BW569" s="45">
        <f t="shared" ref="BW569" si="1179">IF(BV569&lt;BV$17,1,0)</f>
        <v>0</v>
      </c>
      <c r="BX569" s="43">
        <f t="shared" ref="BX569" si="1180">BX565+1</f>
        <v>138</v>
      </c>
      <c r="BY569" s="50" t="str">
        <f t="shared" ref="BY569" si="1181">IF(BW569=0,"",BX569)</f>
        <v/>
      </c>
      <c r="CA569" s="51">
        <f t="shared" ref="CA569" si="1182">BV569-BV565</f>
        <v>1.5242212039034531E-2</v>
      </c>
      <c r="CC569" s="43" t="str">
        <f t="shared" ref="CC569" si="1183">IF(CA569&gt;0,"***","")</f>
        <v>***</v>
      </c>
    </row>
    <row r="570" spans="1:81" x14ac:dyDescent="0.25">
      <c r="A570" s="37">
        <v>139</v>
      </c>
      <c r="C570" s="38">
        <f t="shared" si="1086"/>
        <v>1</v>
      </c>
      <c r="D570" s="39">
        <f>$H$4</f>
        <v>1</v>
      </c>
      <c r="E570" s="39">
        <f>$I$4</f>
        <v>0</v>
      </c>
      <c r="H570" s="45">
        <f t="shared" si="1096"/>
        <v>1.5143843588348785E-2</v>
      </c>
      <c r="I570" s="45">
        <f t="shared" si="1097"/>
        <v>1.5143843588348785E-2</v>
      </c>
      <c r="J570" s="45">
        <f t="shared" si="1098"/>
        <v>1.5143843588348785E-2</v>
      </c>
      <c r="L570" s="45">
        <f t="shared" si="1171"/>
        <v>-1.0350979733327623</v>
      </c>
      <c r="M570" s="45">
        <f t="shared" si="1171"/>
        <v>1.0404654081355418</v>
      </c>
      <c r="N570" s="45">
        <f t="shared" si="1171"/>
        <v>1.0284109253209195</v>
      </c>
      <c r="O570" s="11"/>
      <c r="P570" s="40">
        <f t="shared" si="1099"/>
        <v>5.3674348027794583E-3</v>
      </c>
      <c r="Q570" s="41">
        <f t="shared" si="1100"/>
        <v>5.3674348027794583E-3</v>
      </c>
      <c r="S570" s="40">
        <f t="shared" si="1101"/>
        <v>1</v>
      </c>
      <c r="U570" s="42">
        <f t="shared" si="1087"/>
        <v>-0.19401194803960628</v>
      </c>
      <c r="V570" s="40">
        <f t="shared" si="1088"/>
        <v>-0.19401194803960628</v>
      </c>
      <c r="X570" s="43"/>
      <c r="Y570" s="43"/>
      <c r="AA570" s="38">
        <f t="shared" si="1089"/>
        <v>1</v>
      </c>
      <c r="AB570" s="39">
        <f>$H$4</f>
        <v>1</v>
      </c>
      <c r="AC570" s="39">
        <f>$I$4</f>
        <v>0</v>
      </c>
      <c r="AF570" s="45">
        <f t="shared" si="1102"/>
        <v>-9.1774222478807812E-3</v>
      </c>
      <c r="AG570" s="45">
        <f t="shared" si="1103"/>
        <v>-9.1774222478807812E-3</v>
      </c>
      <c r="AH570" s="45">
        <f t="shared" si="1104"/>
        <v>-9.1774222478807812E-3</v>
      </c>
      <c r="AJ570" s="45">
        <f t="shared" si="1169"/>
        <v>-1.1903704256003072E-2</v>
      </c>
      <c r="AK570" s="45">
        <f t="shared" si="1169"/>
        <v>0.76934616791565169</v>
      </c>
      <c r="AL570" s="45">
        <f t="shared" si="1169"/>
        <v>0.74255582170131895</v>
      </c>
      <c r="AN570" s="40">
        <f t="shared" si="1090"/>
        <v>0.75744246365964862</v>
      </c>
      <c r="AO570" s="41">
        <f t="shared" si="1106"/>
        <v>0.75744246365964862</v>
      </c>
      <c r="AQ570" s="40">
        <f t="shared" si="1107"/>
        <v>1</v>
      </c>
      <c r="AS570" s="42">
        <f t="shared" si="1091"/>
        <v>0.11497953683320467</v>
      </c>
      <c r="AT570" s="40">
        <f t="shared" si="1092"/>
        <v>0.11497953683320467</v>
      </c>
      <c r="AV570" s="43"/>
      <c r="AW570" s="43"/>
      <c r="AY570" s="38">
        <f t="shared" si="1093"/>
        <v>1</v>
      </c>
      <c r="AZ570" s="39">
        <f t="shared" si="1122"/>
        <v>5.3674348027794583E-3</v>
      </c>
      <c r="BA570" s="39">
        <f t="shared" si="1123"/>
        <v>0.75744246365964862</v>
      </c>
      <c r="BB570" s="44">
        <f>$J$4</f>
        <v>1</v>
      </c>
      <c r="BD570" s="45">
        <f t="shared" si="1108"/>
        <v>-9.7901839753723914E-3</v>
      </c>
      <c r="BE570" s="45">
        <f t="shared" si="1109"/>
        <v>-9.6760972908971898E-3</v>
      </c>
      <c r="BF570" s="45">
        <f t="shared" si="1110"/>
        <v>-1.4954805133106295E-2</v>
      </c>
      <c r="BH570" s="45">
        <f t="shared" si="1170"/>
        <v>0.1850022682562788</v>
      </c>
      <c r="BI570" s="45">
        <f t="shared" si="1170"/>
        <v>-1.5565156282377868</v>
      </c>
      <c r="BJ570" s="45">
        <f t="shared" si="1170"/>
        <v>0.92245579623730323</v>
      </c>
      <c r="BL570" s="40">
        <f t="shared" si="1112"/>
        <v>0.87535496302131099</v>
      </c>
      <c r="BM570" s="41">
        <f t="shared" si="1113"/>
        <v>0.87535496302131099</v>
      </c>
      <c r="BO570" s="40">
        <f t="shared" si="1114"/>
        <v>1</v>
      </c>
      <c r="BQ570" s="40">
        <f t="shared" si="1094"/>
        <v>0.12464503697868901</v>
      </c>
      <c r="BR570" s="40">
        <f t="shared" si="1095"/>
        <v>0.12464503697868901</v>
      </c>
      <c r="BT570" s="43"/>
      <c r="BV570" s="46"/>
      <c r="BW570" s="43"/>
      <c r="BX570" s="43"/>
      <c r="BY570" s="43"/>
      <c r="CA570" s="43"/>
      <c r="CC570" s="43"/>
    </row>
    <row r="571" spans="1:81" x14ac:dyDescent="0.25">
      <c r="A571" s="37"/>
      <c r="C571" s="38">
        <f t="shared" si="1086"/>
        <v>1</v>
      </c>
      <c r="D571" s="39">
        <f>$H$5</f>
        <v>0</v>
      </c>
      <c r="E571" s="39">
        <f>$I$5</f>
        <v>1</v>
      </c>
      <c r="H571" s="45">
        <f t="shared" si="1096"/>
        <v>-1.9401194803960631E-2</v>
      </c>
      <c r="I571" s="45">
        <f t="shared" si="1097"/>
        <v>-1.9401194803960631E-2</v>
      </c>
      <c r="J571" s="45">
        <f t="shared" si="1098"/>
        <v>0</v>
      </c>
      <c r="L571" s="45">
        <f t="shared" si="1171"/>
        <v>-1.0544991681367231</v>
      </c>
      <c r="M571" s="45">
        <f t="shared" si="1171"/>
        <v>1.0210642133315813</v>
      </c>
      <c r="N571" s="45">
        <f t="shared" si="1171"/>
        <v>1.0284109253209195</v>
      </c>
      <c r="O571" s="11"/>
      <c r="P571" s="40">
        <f t="shared" si="1099"/>
        <v>-2.6088242815803575E-2</v>
      </c>
      <c r="Q571" s="41">
        <f t="shared" si="1100"/>
        <v>0</v>
      </c>
      <c r="S571" s="40">
        <f t="shared" si="1101"/>
        <v>0</v>
      </c>
      <c r="U571" s="42">
        <f t="shared" si="1087"/>
        <v>-0.1726503936529466</v>
      </c>
      <c r="V571" s="40">
        <f t="shared" si="1088"/>
        <v>0</v>
      </c>
      <c r="X571" s="43"/>
      <c r="Y571" s="43"/>
      <c r="AA571" s="38">
        <f t="shared" si="1089"/>
        <v>1</v>
      </c>
      <c r="AB571" s="39">
        <f>$H$5</f>
        <v>0</v>
      </c>
      <c r="AC571" s="39">
        <f>$I$5</f>
        <v>1</v>
      </c>
      <c r="AF571" s="45">
        <f t="shared" si="1102"/>
        <v>1.1497953683320468E-2</v>
      </c>
      <c r="AG571" s="45">
        <f t="shared" si="1103"/>
        <v>1.1497953683320468E-2</v>
      </c>
      <c r="AH571" s="45">
        <f t="shared" si="1104"/>
        <v>0</v>
      </c>
      <c r="AJ571" s="45">
        <f t="shared" si="1169"/>
        <v>-4.0575057268260432E-4</v>
      </c>
      <c r="AK571" s="45">
        <f t="shared" si="1169"/>
        <v>0.78084412159897221</v>
      </c>
      <c r="AL571" s="45">
        <f t="shared" si="1169"/>
        <v>0.74255582170131895</v>
      </c>
      <c r="AN571" s="40">
        <f t="shared" si="1090"/>
        <v>0.7421500711286364</v>
      </c>
      <c r="AO571" s="41">
        <f t="shared" si="1106"/>
        <v>0.7421500711286364</v>
      </c>
      <c r="AQ571" s="40">
        <f t="shared" si="1107"/>
        <v>1</v>
      </c>
      <c r="AS571" s="42">
        <f t="shared" si="1091"/>
        <v>0.10337145771228171</v>
      </c>
      <c r="AT571" s="40">
        <f t="shared" si="1092"/>
        <v>0.10337145771228171</v>
      </c>
      <c r="AV571" s="43"/>
      <c r="AW571" s="43"/>
      <c r="AY571" s="38">
        <f t="shared" si="1093"/>
        <v>1</v>
      </c>
      <c r="AZ571" s="39">
        <f t="shared" si="1122"/>
        <v>0</v>
      </c>
      <c r="BA571" s="39">
        <f t="shared" si="1123"/>
        <v>0.7421500711286364</v>
      </c>
      <c r="BB571" s="44">
        <f>$J$5</f>
        <v>1</v>
      </c>
      <c r="BD571" s="45">
        <f t="shared" si="1108"/>
        <v>1.2464503697868902E-2</v>
      </c>
      <c r="BE571" s="45">
        <f t="shared" si="1109"/>
        <v>6.6902410947314796E-5</v>
      </c>
      <c r="BF571" s="45">
        <f t="shared" si="1110"/>
        <v>9.4411443892086222E-3</v>
      </c>
      <c r="BH571" s="45">
        <f t="shared" si="1170"/>
        <v>0.19746677195414769</v>
      </c>
      <c r="BI571" s="45">
        <f t="shared" si="1170"/>
        <v>-1.5564487258268394</v>
      </c>
      <c r="BJ571" s="45">
        <f t="shared" si="1170"/>
        <v>0.93189694062651185</v>
      </c>
      <c r="BL571" s="40">
        <f t="shared" si="1112"/>
        <v>0.88907415272467216</v>
      </c>
      <c r="BM571" s="41">
        <f t="shared" si="1113"/>
        <v>0.88907415272467216</v>
      </c>
      <c r="BO571" s="40">
        <f t="shared" si="1114"/>
        <v>1</v>
      </c>
      <c r="BQ571" s="40">
        <f t="shared" si="1094"/>
        <v>0.11092584727532784</v>
      </c>
      <c r="BR571" s="40">
        <f t="shared" si="1095"/>
        <v>0.11092584727532784</v>
      </c>
      <c r="BT571" s="43"/>
      <c r="BV571" s="14"/>
      <c r="BW571" s="43"/>
      <c r="BX571" s="43"/>
      <c r="BY571" s="43"/>
      <c r="CA571" s="43"/>
      <c r="CC571" s="43"/>
    </row>
    <row r="572" spans="1:81" x14ac:dyDescent="0.25">
      <c r="A572" s="37"/>
      <c r="C572" s="38">
        <f t="shared" si="1086"/>
        <v>1</v>
      </c>
      <c r="D572" s="39">
        <f>$H$6</f>
        <v>0</v>
      </c>
      <c r="E572" s="39">
        <f>$I$6</f>
        <v>0</v>
      </c>
      <c r="H572" s="45">
        <f t="shared" si="1096"/>
        <v>0</v>
      </c>
      <c r="I572" s="45">
        <f t="shared" si="1097"/>
        <v>0</v>
      </c>
      <c r="J572" s="45">
        <f t="shared" si="1098"/>
        <v>0</v>
      </c>
      <c r="L572" s="45">
        <f t="shared" si="1171"/>
        <v>-1.0544991681367231</v>
      </c>
      <c r="M572" s="45">
        <f t="shared" si="1171"/>
        <v>1.0210642133315813</v>
      </c>
      <c r="N572" s="45">
        <f t="shared" si="1171"/>
        <v>1.0284109253209195</v>
      </c>
      <c r="O572" s="11"/>
      <c r="P572" s="40">
        <f t="shared" si="1099"/>
        <v>-1.0544991681367231</v>
      </c>
      <c r="Q572" s="41">
        <f t="shared" si="1100"/>
        <v>0</v>
      </c>
      <c r="S572" s="40">
        <f t="shared" si="1101"/>
        <v>0</v>
      </c>
      <c r="U572" s="42">
        <f t="shared" si="1087"/>
        <v>0.33914418865536267</v>
      </c>
      <c r="V572" s="40">
        <f t="shared" si="1088"/>
        <v>0</v>
      </c>
      <c r="X572" s="43"/>
      <c r="Y572" s="43"/>
      <c r="AA572" s="38">
        <f t="shared" si="1089"/>
        <v>1</v>
      </c>
      <c r="AB572" s="39">
        <f>$H$6</f>
        <v>0</v>
      </c>
      <c r="AC572" s="39">
        <f>$I$6</f>
        <v>0</v>
      </c>
      <c r="AF572" s="45">
        <f t="shared" si="1102"/>
        <v>1.0337145771228171E-2</v>
      </c>
      <c r="AG572" s="45">
        <f t="shared" si="1103"/>
        <v>0</v>
      </c>
      <c r="AH572" s="45">
        <f t="shared" si="1104"/>
        <v>1.0337145771228171E-2</v>
      </c>
      <c r="AJ572" s="45">
        <f t="shared" si="1169"/>
        <v>9.9313951985455663E-3</v>
      </c>
      <c r="AK572" s="45">
        <f t="shared" si="1169"/>
        <v>0.78084412159897221</v>
      </c>
      <c r="AL572" s="45">
        <f t="shared" si="1169"/>
        <v>0.75289296747254708</v>
      </c>
      <c r="AN572" s="40">
        <f t="shared" si="1090"/>
        <v>9.9313951985455663E-3</v>
      </c>
      <c r="AO572" s="41">
        <f t="shared" si="1106"/>
        <v>9.9313951985455663E-3</v>
      </c>
      <c r="AQ572" s="40">
        <f t="shared" si="1107"/>
        <v>1</v>
      </c>
      <c r="AS572" s="42">
        <f t="shared" si="1091"/>
        <v>-0.20485055785290901</v>
      </c>
      <c r="AT572" s="40">
        <f t="shared" si="1092"/>
        <v>-0.20485055785290901</v>
      </c>
      <c r="AV572" s="43"/>
      <c r="AW572" s="43"/>
      <c r="AY572" s="38">
        <f t="shared" si="1093"/>
        <v>1</v>
      </c>
      <c r="AZ572" s="39">
        <f t="shared" si="1122"/>
        <v>0</v>
      </c>
      <c r="BA572" s="39">
        <f t="shared" si="1123"/>
        <v>9.9313951985455663E-3</v>
      </c>
      <c r="BB572" s="44">
        <f>$J$6</f>
        <v>0</v>
      </c>
      <c r="BD572" s="45">
        <f t="shared" si="1108"/>
        <v>1.1092584727532785E-2</v>
      </c>
      <c r="BE572" s="45">
        <f t="shared" si="1109"/>
        <v>0</v>
      </c>
      <c r="BF572" s="45">
        <f t="shared" si="1110"/>
        <v>8.2323625445388827E-3</v>
      </c>
      <c r="BH572" s="45">
        <f t="shared" si="1170"/>
        <v>0.20855935668168046</v>
      </c>
      <c r="BI572" s="45">
        <f t="shared" si="1170"/>
        <v>-1.5564487258268394</v>
      </c>
      <c r="BJ572" s="45">
        <f t="shared" si="1170"/>
        <v>0.9401293031710507</v>
      </c>
      <c r="BL572" s="40">
        <f t="shared" si="1112"/>
        <v>0.21789615232920542</v>
      </c>
      <c r="BM572" s="41">
        <f t="shared" si="1113"/>
        <v>0.21789615232920542</v>
      </c>
      <c r="BO572" s="40">
        <f t="shared" si="1114"/>
        <v>1</v>
      </c>
      <c r="BQ572" s="40">
        <f t="shared" si="1094"/>
        <v>-0.21789615232920542</v>
      </c>
      <c r="BR572" s="40">
        <f t="shared" si="1095"/>
        <v>-0.21789615232920542</v>
      </c>
      <c r="BT572" s="43"/>
      <c r="BV572" s="14"/>
      <c r="BW572" s="43"/>
      <c r="BX572" s="43"/>
      <c r="BY572" s="43"/>
      <c r="CA572" s="43"/>
      <c r="CC572" s="43"/>
    </row>
    <row r="573" spans="1:81" ht="15.75" thickBot="1" x14ac:dyDescent="0.3">
      <c r="A573" s="37"/>
      <c r="C573" s="57">
        <f t="shared" si="1086"/>
        <v>1</v>
      </c>
      <c r="D573" s="58">
        <f>$H$7</f>
        <v>1</v>
      </c>
      <c r="E573" s="58">
        <f>$I$7</f>
        <v>1</v>
      </c>
      <c r="H573" s="45">
        <f t="shared" si="1096"/>
        <v>0</v>
      </c>
      <c r="I573" s="45">
        <f t="shared" si="1097"/>
        <v>0</v>
      </c>
      <c r="J573" s="45">
        <f t="shared" si="1098"/>
        <v>0</v>
      </c>
      <c r="L573" s="59">
        <f t="shared" si="1171"/>
        <v>-1.0544991681367231</v>
      </c>
      <c r="M573" s="59">
        <f t="shared" si="1171"/>
        <v>1.0210642133315813</v>
      </c>
      <c r="N573" s="59">
        <f t="shared" si="1171"/>
        <v>1.0284109253209195</v>
      </c>
      <c r="O573" s="11"/>
      <c r="P573" s="60">
        <f t="shared" si="1099"/>
        <v>0.99497597051577769</v>
      </c>
      <c r="Q573" s="41">
        <f t="shared" si="1100"/>
        <v>0.99497597051577769</v>
      </c>
      <c r="S573" s="40">
        <f t="shared" si="1101"/>
        <v>1</v>
      </c>
      <c r="U573" s="61">
        <f t="shared" si="1087"/>
        <v>0.10864076899750429</v>
      </c>
      <c r="V573" s="60">
        <f t="shared" si="1088"/>
        <v>0.10864076899750429</v>
      </c>
      <c r="X573" s="47">
        <f>ABS(V570)+ABS(V571)+ABS(V572)+ABS(V573)</f>
        <v>0.30265271703711055</v>
      </c>
      <c r="Y573" s="45" t="str">
        <f>IF(X573&lt;X$17,"Yes","Not")</f>
        <v>Not</v>
      </c>
      <c r="AA573" s="57">
        <f t="shared" si="1089"/>
        <v>1</v>
      </c>
      <c r="AB573" s="58">
        <f>$H$7</f>
        <v>1</v>
      </c>
      <c r="AC573" s="58">
        <f>$I$7</f>
        <v>1</v>
      </c>
      <c r="AF573" s="45">
        <f t="shared" si="1102"/>
        <v>-2.0485055785290904E-2</v>
      </c>
      <c r="AG573" s="45">
        <f t="shared" si="1103"/>
        <v>0</v>
      </c>
      <c r="AH573" s="45">
        <f t="shared" si="1104"/>
        <v>0</v>
      </c>
      <c r="AJ573" s="59">
        <f t="shared" si="1169"/>
        <v>-1.0553660586745338E-2</v>
      </c>
      <c r="AK573" s="59">
        <f t="shared" si="1169"/>
        <v>0.78084412159897221</v>
      </c>
      <c r="AL573" s="59">
        <f t="shared" si="1169"/>
        <v>0.75289296747254708</v>
      </c>
      <c r="AN573" s="60">
        <f t="shared" si="1090"/>
        <v>1.5231834284847738</v>
      </c>
      <c r="AO573" s="41">
        <f t="shared" si="1106"/>
        <v>1.5231834284847738</v>
      </c>
      <c r="AQ573" s="40">
        <f t="shared" si="1107"/>
        <v>1</v>
      </c>
      <c r="AS573" s="61">
        <f t="shared" si="1091"/>
        <v>-6.5606311828783528E-2</v>
      </c>
      <c r="AT573" s="60">
        <f t="shared" si="1092"/>
        <v>-6.5606311828783528E-2</v>
      </c>
      <c r="AV573" s="47">
        <f>ABS(AT570)+ABS(AT571)+ABS(AT572)+ABS(AT573)</f>
        <v>0.48880786422717892</v>
      </c>
      <c r="AW573" s="45" t="str">
        <f>IF(AV573&lt;AV$17,"Yes","Not")</f>
        <v>Not</v>
      </c>
      <c r="AY573" s="57">
        <f t="shared" si="1093"/>
        <v>1</v>
      </c>
      <c r="AZ573" s="58">
        <f t="shared" si="1122"/>
        <v>0.99497597051577769</v>
      </c>
      <c r="BA573" s="58">
        <f t="shared" si="1123"/>
        <v>1.5231834284847738</v>
      </c>
      <c r="BB573" s="62">
        <f>$J$7</f>
        <v>0</v>
      </c>
      <c r="BD573" s="45">
        <f t="shared" si="1108"/>
        <v>-2.1789615232920542E-2</v>
      </c>
      <c r="BE573" s="45">
        <f t="shared" si="1109"/>
        <v>0</v>
      </c>
      <c r="BF573" s="45">
        <f t="shared" si="1110"/>
        <v>-2.1640128010238241E-4</v>
      </c>
      <c r="BH573" s="59">
        <f t="shared" si="1170"/>
        <v>0.18676974144875991</v>
      </c>
      <c r="BI573" s="59">
        <f t="shared" si="1170"/>
        <v>-1.5564487258268394</v>
      </c>
      <c r="BJ573" s="59">
        <f t="shared" si="1170"/>
        <v>0.93991290189094834</v>
      </c>
      <c r="BL573" s="60">
        <f t="shared" si="1112"/>
        <v>6.9800416290482392E-2</v>
      </c>
      <c r="BM573" s="41">
        <f t="shared" si="1113"/>
        <v>6.9800416290482392E-2</v>
      </c>
      <c r="BO573" s="40">
        <f t="shared" si="1114"/>
        <v>1</v>
      </c>
      <c r="BQ573" s="60">
        <f t="shared" si="1094"/>
        <v>-6.9800416290482392E-2</v>
      </c>
      <c r="BR573" s="60">
        <f t="shared" si="1095"/>
        <v>-6.9800416290482392E-2</v>
      </c>
      <c r="BT573" s="47">
        <f>ABS(BR570)+ABS(BR571)+ABS(BR572)+ABS(BR573)</f>
        <v>0.52326745287370469</v>
      </c>
      <c r="BV573" s="49">
        <f t="shared" ref="BV573" si="1184">ABS(BQ570)+ABS(BQ571)+ABS(BQ572)+ABS(BQ573)</f>
        <v>0.52326745287370469</v>
      </c>
      <c r="BW573" s="45">
        <f t="shared" ref="BW573" si="1185">IF(BV573&lt;BV$17,1,0)</f>
        <v>0</v>
      </c>
      <c r="BX573" s="43">
        <f t="shared" ref="BX573" si="1186">BX569+1</f>
        <v>139</v>
      </c>
      <c r="BY573" s="50" t="str">
        <f t="shared" ref="BY573" si="1187">IF(BW573=0,"",BX573)</f>
        <v/>
      </c>
      <c r="CA573" s="51">
        <f t="shared" ref="CA573" si="1188">BV573-BV569</f>
        <v>-4.3843214976760914E-2</v>
      </c>
      <c r="CC573" s="43" t="str">
        <f t="shared" ref="CC573" si="1189">IF(CA573&gt;0,"***","")</f>
        <v/>
      </c>
    </row>
    <row r="574" spans="1:81" ht="15.75" thickTop="1" x14ac:dyDescent="0.25">
      <c r="A574" s="52">
        <v>140</v>
      </c>
      <c r="C574" s="16">
        <f t="shared" si="1086"/>
        <v>1</v>
      </c>
      <c r="D574" s="14">
        <f>$H$4</f>
        <v>1</v>
      </c>
      <c r="E574" s="14">
        <f>$I$4</f>
        <v>0</v>
      </c>
      <c r="H574" s="45">
        <f t="shared" si="1096"/>
        <v>1.0864076899750429E-2</v>
      </c>
      <c r="I574" s="45">
        <f t="shared" si="1097"/>
        <v>1.0864076899750429E-2</v>
      </c>
      <c r="J574" s="45">
        <f t="shared" si="1098"/>
        <v>1.0864076899750429E-2</v>
      </c>
      <c r="L574" s="15">
        <f t="shared" si="1171"/>
        <v>-1.0436350912369727</v>
      </c>
      <c r="M574" s="15">
        <f t="shared" si="1171"/>
        <v>1.0319282902313316</v>
      </c>
      <c r="N574" s="15">
        <f t="shared" si="1171"/>
        <v>1.0392750022206698</v>
      </c>
      <c r="O574" s="11"/>
      <c r="P574" s="53">
        <f t="shared" si="1099"/>
        <v>-1.1706801005641143E-2</v>
      </c>
      <c r="Q574" s="54">
        <f t="shared" si="1100"/>
        <v>0</v>
      </c>
      <c r="S574" s="53">
        <f t="shared" si="1101"/>
        <v>0</v>
      </c>
      <c r="U574" s="55">
        <f t="shared" si="1087"/>
        <v>-0.18227190709223737</v>
      </c>
      <c r="V574" s="53">
        <f t="shared" si="1088"/>
        <v>0</v>
      </c>
      <c r="X574" s="43"/>
      <c r="Y574" s="43"/>
      <c r="AA574" s="16">
        <f t="shared" si="1089"/>
        <v>1</v>
      </c>
      <c r="AB574" s="14">
        <f>$H$4</f>
        <v>1</v>
      </c>
      <c r="AC574" s="14">
        <f>$I$4</f>
        <v>0</v>
      </c>
      <c r="AF574" s="45">
        <f t="shared" si="1102"/>
        <v>-6.560631182878353E-3</v>
      </c>
      <c r="AG574" s="45">
        <f t="shared" si="1103"/>
        <v>-6.560631182878353E-3</v>
      </c>
      <c r="AH574" s="45">
        <f t="shared" si="1104"/>
        <v>-6.560631182878353E-3</v>
      </c>
      <c r="AJ574" s="15">
        <f t="shared" si="1169"/>
        <v>-1.7114291769623691E-2</v>
      </c>
      <c r="AK574" s="15">
        <f t="shared" si="1169"/>
        <v>0.7742834904160939</v>
      </c>
      <c r="AL574" s="15">
        <f t="shared" si="1169"/>
        <v>0.74633233628966877</v>
      </c>
      <c r="AN574" s="53">
        <f t="shared" si="1090"/>
        <v>0.75716919864647025</v>
      </c>
      <c r="AO574" s="54">
        <f t="shared" si="1106"/>
        <v>0.75716919864647025</v>
      </c>
      <c r="AQ574" s="53">
        <f t="shared" si="1107"/>
        <v>1</v>
      </c>
      <c r="AS574" s="55">
        <f t="shared" si="1091"/>
        <v>0.1083423986261316</v>
      </c>
      <c r="AT574" s="53">
        <f t="shared" si="1092"/>
        <v>0.1083423986261316</v>
      </c>
      <c r="AV574" s="43"/>
      <c r="AW574" s="43"/>
      <c r="AY574" s="16">
        <f t="shared" si="1093"/>
        <v>1</v>
      </c>
      <c r="AZ574" s="14">
        <f t="shared" si="1122"/>
        <v>0</v>
      </c>
      <c r="BA574" s="14">
        <f t="shared" si="1123"/>
        <v>0.75716919864647025</v>
      </c>
      <c r="BB574" s="56">
        <f>$J$4</f>
        <v>1</v>
      </c>
      <c r="BD574" s="45">
        <f t="shared" si="1108"/>
        <v>-6.9800416290482399E-3</v>
      </c>
      <c r="BE574" s="45">
        <f t="shared" si="1109"/>
        <v>-6.9449736941028023E-3</v>
      </c>
      <c r="BF574" s="45">
        <f t="shared" si="1110"/>
        <v>-1.0631883739500143E-2</v>
      </c>
      <c r="BH574" s="15">
        <f t="shared" si="1170"/>
        <v>0.17978969981971166</v>
      </c>
      <c r="BI574" s="15">
        <f t="shared" si="1170"/>
        <v>-1.5633936995209421</v>
      </c>
      <c r="BJ574" s="15">
        <f t="shared" si="1170"/>
        <v>0.92928101815144815</v>
      </c>
      <c r="BL574" s="53">
        <f t="shared" si="1112"/>
        <v>0.88341266365081972</v>
      </c>
      <c r="BM574" s="54">
        <f t="shared" si="1113"/>
        <v>0.88341266365081972</v>
      </c>
      <c r="BO574" s="53">
        <f t="shared" si="1114"/>
        <v>1</v>
      </c>
      <c r="BQ574" s="53">
        <f t="shared" si="1094"/>
        <v>0.11658733634918028</v>
      </c>
      <c r="BR574" s="53">
        <f t="shared" si="1095"/>
        <v>0.11658733634918028</v>
      </c>
      <c r="BT574" s="43"/>
      <c r="BV574" s="46"/>
      <c r="BW574" s="43"/>
      <c r="BX574" s="43"/>
      <c r="BY574" s="43"/>
      <c r="CA574" s="43"/>
      <c r="CC574" s="43"/>
    </row>
    <row r="575" spans="1:81" x14ac:dyDescent="0.25">
      <c r="A575" s="52"/>
      <c r="C575" s="16">
        <f t="shared" si="1086"/>
        <v>1</v>
      </c>
      <c r="D575" s="14">
        <f>$H$5</f>
        <v>0</v>
      </c>
      <c r="E575" s="14">
        <f>$I$5</f>
        <v>1</v>
      </c>
      <c r="H575" s="45">
        <f t="shared" si="1096"/>
        <v>0</v>
      </c>
      <c r="I575" s="45">
        <f t="shared" si="1097"/>
        <v>0</v>
      </c>
      <c r="J575" s="45">
        <f t="shared" si="1098"/>
        <v>0</v>
      </c>
      <c r="L575" s="15">
        <f t="shared" si="1171"/>
        <v>-1.0436350912369727</v>
      </c>
      <c r="M575" s="15">
        <f t="shared" si="1171"/>
        <v>1.0319282902313316</v>
      </c>
      <c r="N575" s="15">
        <f t="shared" si="1171"/>
        <v>1.0392750022206698</v>
      </c>
      <c r="O575" s="11"/>
      <c r="P575" s="53">
        <f t="shared" si="1099"/>
        <v>-4.3600890163029149E-3</v>
      </c>
      <c r="Q575" s="54">
        <f t="shared" si="1100"/>
        <v>0</v>
      </c>
      <c r="S575" s="53">
        <f t="shared" si="1101"/>
        <v>0</v>
      </c>
      <c r="U575" s="55">
        <f t="shared" si="1087"/>
        <v>-0.17869920724416719</v>
      </c>
      <c r="V575" s="53">
        <f t="shared" si="1088"/>
        <v>0</v>
      </c>
      <c r="X575" s="43"/>
      <c r="Y575" s="43"/>
      <c r="AA575" s="16">
        <f t="shared" si="1089"/>
        <v>1</v>
      </c>
      <c r="AB575" s="14">
        <f>$H$5</f>
        <v>0</v>
      </c>
      <c r="AC575" s="14">
        <f>$I$5</f>
        <v>1</v>
      </c>
      <c r="AF575" s="45">
        <f t="shared" si="1102"/>
        <v>1.083423986261316E-2</v>
      </c>
      <c r="AG575" s="45">
        <f t="shared" si="1103"/>
        <v>1.083423986261316E-2</v>
      </c>
      <c r="AH575" s="45">
        <f t="shared" si="1104"/>
        <v>0</v>
      </c>
      <c r="AJ575" s="15">
        <f t="shared" si="1169"/>
        <v>-6.280051907010531E-3</v>
      </c>
      <c r="AK575" s="15">
        <f t="shared" si="1169"/>
        <v>0.78511773027870702</v>
      </c>
      <c r="AL575" s="15">
        <f t="shared" si="1169"/>
        <v>0.74633233628966877</v>
      </c>
      <c r="AN575" s="53">
        <f t="shared" si="1090"/>
        <v>0.74005228438265824</v>
      </c>
      <c r="AO575" s="54">
        <f t="shared" si="1106"/>
        <v>0.74005228438265824</v>
      </c>
      <c r="AQ575" s="53">
        <f t="shared" si="1107"/>
        <v>1</v>
      </c>
      <c r="AS575" s="55">
        <f t="shared" si="1091"/>
        <v>0.10722780352790642</v>
      </c>
      <c r="AT575" s="53">
        <f t="shared" si="1092"/>
        <v>0.10722780352790642</v>
      </c>
      <c r="AV575" s="43"/>
      <c r="AW575" s="43"/>
      <c r="AY575" s="16">
        <f t="shared" si="1093"/>
        <v>1</v>
      </c>
      <c r="AZ575" s="14">
        <f t="shared" si="1122"/>
        <v>0</v>
      </c>
      <c r="BA575" s="14">
        <f t="shared" si="1123"/>
        <v>0.74005228438265824</v>
      </c>
      <c r="BB575" s="56">
        <f>$J$5</f>
        <v>1</v>
      </c>
      <c r="BD575" s="45">
        <f t="shared" si="1108"/>
        <v>1.1658733634918029E-2</v>
      </c>
      <c r="BE575" s="45">
        <f t="shared" si="1109"/>
        <v>0</v>
      </c>
      <c r="BF575" s="45">
        <f t="shared" si="1110"/>
        <v>8.8276340035835336E-3</v>
      </c>
      <c r="BH575" s="15">
        <f t="shared" si="1170"/>
        <v>0.1914484334546297</v>
      </c>
      <c r="BI575" s="15">
        <f t="shared" si="1170"/>
        <v>-1.5633936995209421</v>
      </c>
      <c r="BJ575" s="15">
        <f t="shared" si="1170"/>
        <v>0.9381086521550317</v>
      </c>
      <c r="BL575" s="53">
        <f t="shared" si="1112"/>
        <v>0.88569788448109743</v>
      </c>
      <c r="BM575" s="54">
        <f t="shared" si="1113"/>
        <v>0.88569788448109743</v>
      </c>
      <c r="BO575" s="53">
        <f t="shared" si="1114"/>
        <v>1</v>
      </c>
      <c r="BQ575" s="53">
        <f t="shared" si="1094"/>
        <v>0.11430211551890257</v>
      </c>
      <c r="BR575" s="53">
        <f t="shared" si="1095"/>
        <v>0.11430211551890257</v>
      </c>
      <c r="BT575" s="43"/>
      <c r="BV575" s="14"/>
      <c r="BW575" s="43"/>
      <c r="BX575" s="43"/>
      <c r="BY575" s="43"/>
      <c r="CA575" s="43"/>
      <c r="CC575" s="43"/>
    </row>
    <row r="576" spans="1:81" x14ac:dyDescent="0.25">
      <c r="A576" s="52"/>
      <c r="C576" s="16">
        <f t="shared" si="1086"/>
        <v>1</v>
      </c>
      <c r="D576" s="14">
        <f>$H$6</f>
        <v>0</v>
      </c>
      <c r="E576" s="14">
        <f>$I$6</f>
        <v>0</v>
      </c>
      <c r="H576" s="45">
        <f t="shared" si="1096"/>
        <v>0</v>
      </c>
      <c r="I576" s="45">
        <f t="shared" si="1097"/>
        <v>0</v>
      </c>
      <c r="J576" s="45">
        <f t="shared" si="1098"/>
        <v>0</v>
      </c>
      <c r="L576" s="15">
        <f t="shared" si="1171"/>
        <v>-1.0436350912369727</v>
      </c>
      <c r="M576" s="15">
        <f t="shared" si="1171"/>
        <v>1.0319282902313316</v>
      </c>
      <c r="N576" s="15">
        <f t="shared" si="1171"/>
        <v>1.0392750022206698</v>
      </c>
      <c r="O576" s="11"/>
      <c r="P576" s="53">
        <f t="shared" si="1099"/>
        <v>-1.0436350912369727</v>
      </c>
      <c r="Q576" s="54">
        <f t="shared" si="1100"/>
        <v>0</v>
      </c>
      <c r="S576" s="53">
        <f t="shared" si="1101"/>
        <v>0</v>
      </c>
      <c r="U576" s="55">
        <f t="shared" si="1087"/>
        <v>0.32375380185602776</v>
      </c>
      <c r="V576" s="53">
        <f t="shared" si="1088"/>
        <v>0</v>
      </c>
      <c r="X576" s="43"/>
      <c r="Y576" s="43"/>
      <c r="AA576" s="16">
        <f t="shared" si="1089"/>
        <v>1</v>
      </c>
      <c r="AB576" s="14">
        <f>$H$6</f>
        <v>0</v>
      </c>
      <c r="AC576" s="14">
        <f>$I$6</f>
        <v>0</v>
      </c>
      <c r="AF576" s="45">
        <f t="shared" si="1102"/>
        <v>1.0722780352790643E-2</v>
      </c>
      <c r="AG576" s="45">
        <f t="shared" si="1103"/>
        <v>0</v>
      </c>
      <c r="AH576" s="45">
        <f t="shared" si="1104"/>
        <v>1.0722780352790643E-2</v>
      </c>
      <c r="AJ576" s="15">
        <f t="shared" si="1169"/>
        <v>4.4427284457801124E-3</v>
      </c>
      <c r="AK576" s="15">
        <f t="shared" si="1169"/>
        <v>0.78511773027870702</v>
      </c>
      <c r="AL576" s="15">
        <f t="shared" si="1169"/>
        <v>0.75705511664245939</v>
      </c>
      <c r="AN576" s="53">
        <f t="shared" si="1090"/>
        <v>4.4427284457801124E-3</v>
      </c>
      <c r="AO576" s="54">
        <f t="shared" si="1106"/>
        <v>4.4427284457801124E-3</v>
      </c>
      <c r="AQ576" s="53">
        <f t="shared" si="1107"/>
        <v>1</v>
      </c>
      <c r="AS576" s="55">
        <f t="shared" si="1091"/>
        <v>-0.1960189946750957</v>
      </c>
      <c r="AT576" s="53">
        <f t="shared" si="1092"/>
        <v>-0.1960189946750957</v>
      </c>
      <c r="AV576" s="43"/>
      <c r="AW576" s="43"/>
      <c r="AY576" s="16">
        <f t="shared" si="1093"/>
        <v>1</v>
      </c>
      <c r="AZ576" s="14">
        <f t="shared" si="1122"/>
        <v>0</v>
      </c>
      <c r="BA576" s="14">
        <f t="shared" si="1123"/>
        <v>4.4427284457801124E-3</v>
      </c>
      <c r="BB576" s="56">
        <f>$J$6</f>
        <v>0</v>
      </c>
      <c r="BD576" s="45">
        <f t="shared" si="1108"/>
        <v>1.1430211551890258E-2</v>
      </c>
      <c r="BE576" s="45">
        <f t="shared" si="1109"/>
        <v>0</v>
      </c>
      <c r="BF576" s="45">
        <f t="shared" si="1110"/>
        <v>8.4589541699534344E-3</v>
      </c>
      <c r="BH576" s="15">
        <f t="shared" si="1170"/>
        <v>0.20287864500651995</v>
      </c>
      <c r="BI576" s="15">
        <f t="shared" si="1170"/>
        <v>-1.5633936995209421</v>
      </c>
      <c r="BJ576" s="15">
        <f t="shared" si="1170"/>
        <v>0.94656760632498516</v>
      </c>
      <c r="BL576" s="53">
        <f t="shared" si="1112"/>
        <v>0.20708398783699394</v>
      </c>
      <c r="BM576" s="54">
        <f t="shared" si="1113"/>
        <v>0.20708398783699394</v>
      </c>
      <c r="BO576" s="53">
        <f t="shared" si="1114"/>
        <v>1</v>
      </c>
      <c r="BQ576" s="53">
        <f t="shared" si="1094"/>
        <v>-0.20708398783699394</v>
      </c>
      <c r="BR576" s="53">
        <f t="shared" si="1095"/>
        <v>-0.20708398783699394</v>
      </c>
      <c r="BT576" s="43"/>
      <c r="BV576" s="14"/>
      <c r="BW576" s="43"/>
      <c r="BX576" s="43"/>
      <c r="BY576" s="43"/>
      <c r="CA576" s="43"/>
      <c r="CC576" s="43"/>
    </row>
    <row r="577" spans="1:81" x14ac:dyDescent="0.25">
      <c r="A577" s="52"/>
      <c r="C577" s="16">
        <f t="shared" si="1086"/>
        <v>1</v>
      </c>
      <c r="D577" s="14">
        <f>$H$7</f>
        <v>1</v>
      </c>
      <c r="E577" s="14">
        <f>$I$7</f>
        <v>1</v>
      </c>
      <c r="H577" s="45">
        <f t="shared" si="1096"/>
        <v>0</v>
      </c>
      <c r="I577" s="45">
        <f t="shared" si="1097"/>
        <v>0</v>
      </c>
      <c r="J577" s="45">
        <f t="shared" si="1098"/>
        <v>0</v>
      </c>
      <c r="L577" s="15">
        <f t="shared" si="1171"/>
        <v>-1.0436350912369727</v>
      </c>
      <c r="M577" s="15">
        <f t="shared" si="1171"/>
        <v>1.0319282902313316</v>
      </c>
      <c r="N577" s="15">
        <f t="shared" si="1171"/>
        <v>1.0392750022206698</v>
      </c>
      <c r="O577" s="11"/>
      <c r="P577" s="53">
        <f t="shared" si="1099"/>
        <v>1.0275682012150287</v>
      </c>
      <c r="Q577" s="54">
        <f t="shared" si="1100"/>
        <v>1.0275682012150287</v>
      </c>
      <c r="S577" s="53">
        <f t="shared" si="1101"/>
        <v>1</v>
      </c>
      <c r="U577" s="55">
        <f t="shared" si="1087"/>
        <v>3.276527159155166E-2</v>
      </c>
      <c r="V577" s="53">
        <f t="shared" si="1088"/>
        <v>3.276527159155166E-2</v>
      </c>
      <c r="X577" s="47">
        <f>ABS(V574)+ABS(V575)+ABS(V576)+ABS(V577)</f>
        <v>3.276527159155166E-2</v>
      </c>
      <c r="Y577" s="45" t="str">
        <f>IF(X577&lt;X$17,"Yes","Not")</f>
        <v>Yes</v>
      </c>
      <c r="AA577" s="16">
        <f t="shared" si="1089"/>
        <v>1</v>
      </c>
      <c r="AB577" s="14">
        <f>$H$7</f>
        <v>1</v>
      </c>
      <c r="AC577" s="14">
        <f>$I$7</f>
        <v>1</v>
      </c>
      <c r="AF577" s="45">
        <f t="shared" si="1102"/>
        <v>-1.9601899467509572E-2</v>
      </c>
      <c r="AG577" s="45">
        <f t="shared" si="1103"/>
        <v>0</v>
      </c>
      <c r="AH577" s="45">
        <f t="shared" si="1104"/>
        <v>0</v>
      </c>
      <c r="AJ577" s="15">
        <f t="shared" si="1169"/>
        <v>-1.5159171021729459E-2</v>
      </c>
      <c r="AK577" s="15">
        <f t="shared" si="1169"/>
        <v>0.78511773027870702</v>
      </c>
      <c r="AL577" s="15">
        <f t="shared" si="1169"/>
        <v>0.75705511664245939</v>
      </c>
      <c r="AN577" s="53">
        <f t="shared" si="1090"/>
        <v>1.527013675899437</v>
      </c>
      <c r="AO577" s="54">
        <f t="shared" si="1106"/>
        <v>1.527013675899437</v>
      </c>
      <c r="AQ577" s="53">
        <f t="shared" si="1107"/>
        <v>1</v>
      </c>
      <c r="AS577" s="55">
        <f t="shared" si="1091"/>
        <v>-1.9836033781377448E-2</v>
      </c>
      <c r="AT577" s="53">
        <f t="shared" si="1092"/>
        <v>-1.9836033781377448E-2</v>
      </c>
      <c r="AV577" s="47">
        <f>ABS(AT574)+ABS(AT575)+ABS(AT576)+ABS(AT577)</f>
        <v>0.43142523061051119</v>
      </c>
      <c r="AW577" s="45" t="str">
        <f>IF(AV577&lt;AV$17,"Yes","Not")</f>
        <v>Not</v>
      </c>
      <c r="AY577" s="16">
        <f t="shared" si="1093"/>
        <v>1</v>
      </c>
      <c r="AZ577" s="14">
        <f t="shared" si="1122"/>
        <v>1.0275682012150287</v>
      </c>
      <c r="BA577" s="14">
        <f t="shared" si="1123"/>
        <v>1.527013675899437</v>
      </c>
      <c r="BB577" s="56">
        <f>$J$7</f>
        <v>0</v>
      </c>
      <c r="BD577" s="45">
        <f t="shared" si="1108"/>
        <v>-2.0708398783699396E-2</v>
      </c>
      <c r="BE577" s="45">
        <f t="shared" si="1109"/>
        <v>0</v>
      </c>
      <c r="BF577" s="45">
        <f t="shared" si="1110"/>
        <v>-9.2001792342899586E-5</v>
      </c>
      <c r="BH577" s="15">
        <f t="shared" si="1170"/>
        <v>0.18217024622282055</v>
      </c>
      <c r="BI577" s="15">
        <f t="shared" si="1170"/>
        <v>-1.5633936995209421</v>
      </c>
      <c r="BJ577" s="15">
        <f t="shared" si="1170"/>
        <v>0.94647560453264223</v>
      </c>
      <c r="BL577" s="53">
        <f t="shared" si="1112"/>
        <v>2.0957786641708775E-2</v>
      </c>
      <c r="BM577" s="54">
        <f t="shared" si="1113"/>
        <v>2.0957786641708775E-2</v>
      </c>
      <c r="BO577" s="53">
        <f t="shared" si="1114"/>
        <v>1</v>
      </c>
      <c r="BQ577" s="53">
        <f t="shared" si="1094"/>
        <v>-2.0957786641708775E-2</v>
      </c>
      <c r="BR577" s="53">
        <f t="shared" si="1095"/>
        <v>-2.0957786641708775E-2</v>
      </c>
      <c r="BT577" s="47">
        <f>ABS(BR574)+ABS(BR575)+ABS(BR576)+ABS(BR577)</f>
        <v>0.45893122634678557</v>
      </c>
      <c r="BV577" s="49">
        <f t="shared" ref="BV577" si="1190">ABS(BQ574)+ABS(BQ575)+ABS(BQ576)+ABS(BQ577)</f>
        <v>0.45893122634678557</v>
      </c>
      <c r="BW577" s="45">
        <f t="shared" ref="BW577" si="1191">IF(BV577&lt;BV$17,1,0)</f>
        <v>0</v>
      </c>
      <c r="BX577" s="43">
        <f t="shared" ref="BX577" si="1192">BX573+1</f>
        <v>140</v>
      </c>
      <c r="BY577" s="50" t="str">
        <f t="shared" ref="BY577" si="1193">IF(BW577=0,"",BX577)</f>
        <v/>
      </c>
      <c r="CA577" s="51">
        <f t="shared" ref="CA577" si="1194">BV577-BV573</f>
        <v>-6.4336226526919116E-2</v>
      </c>
      <c r="CC577" s="43" t="str">
        <f t="shared" ref="CC577" si="1195">IF(CA577&gt;0,"***","")</f>
        <v/>
      </c>
    </row>
    <row r="578" spans="1:81" x14ac:dyDescent="0.25">
      <c r="A578" s="37">
        <v>141</v>
      </c>
      <c r="C578" s="38">
        <f t="shared" si="1086"/>
        <v>1</v>
      </c>
      <c r="D578" s="39">
        <f>$H$4</f>
        <v>1</v>
      </c>
      <c r="E578" s="39">
        <f>$I$4</f>
        <v>0</v>
      </c>
      <c r="H578" s="45">
        <f t="shared" si="1096"/>
        <v>3.276527159155166E-3</v>
      </c>
      <c r="I578" s="45">
        <f t="shared" si="1097"/>
        <v>3.276527159155166E-3</v>
      </c>
      <c r="J578" s="45">
        <f t="shared" si="1098"/>
        <v>3.276527159155166E-3</v>
      </c>
      <c r="L578" s="45">
        <f t="shared" si="1171"/>
        <v>-1.0403585640778175</v>
      </c>
      <c r="M578" s="45">
        <f t="shared" si="1171"/>
        <v>1.0352048173904869</v>
      </c>
      <c r="N578" s="45">
        <f t="shared" si="1171"/>
        <v>1.0425515293798251</v>
      </c>
      <c r="O578" s="11"/>
      <c r="P578" s="40">
        <f t="shared" si="1099"/>
        <v>-5.1537466873305959E-3</v>
      </c>
      <c r="Q578" s="41">
        <f t="shared" si="1100"/>
        <v>0</v>
      </c>
      <c r="S578" s="40">
        <f t="shared" si="1101"/>
        <v>0</v>
      </c>
      <c r="U578" s="42">
        <f t="shared" si="1087"/>
        <v>-0.15246049516949042</v>
      </c>
      <c r="V578" s="40">
        <f t="shared" si="1088"/>
        <v>0</v>
      </c>
      <c r="X578" s="43"/>
      <c r="Y578" s="43"/>
      <c r="AA578" s="38">
        <f t="shared" si="1089"/>
        <v>1</v>
      </c>
      <c r="AB578" s="39">
        <f>$H$4</f>
        <v>1</v>
      </c>
      <c r="AC578" s="39">
        <f>$I$4</f>
        <v>0</v>
      </c>
      <c r="AF578" s="45">
        <f t="shared" si="1102"/>
        <v>-1.9836033781377451E-3</v>
      </c>
      <c r="AG578" s="45">
        <f t="shared" si="1103"/>
        <v>-1.9836033781377451E-3</v>
      </c>
      <c r="AH578" s="45">
        <f t="shared" si="1104"/>
        <v>-1.9836033781377451E-3</v>
      </c>
      <c r="AJ578" s="45">
        <f t="shared" si="1169"/>
        <v>-1.7142774399867205E-2</v>
      </c>
      <c r="AK578" s="45">
        <f t="shared" si="1169"/>
        <v>0.78313412690056927</v>
      </c>
      <c r="AL578" s="45">
        <f t="shared" si="1169"/>
        <v>0.75507151326432165</v>
      </c>
      <c r="AN578" s="40">
        <f t="shared" si="1090"/>
        <v>0.76599135250070205</v>
      </c>
      <c r="AO578" s="41">
        <f t="shared" si="1106"/>
        <v>0.76599135250070205</v>
      </c>
      <c r="AQ578" s="40">
        <f t="shared" si="1107"/>
        <v>1</v>
      </c>
      <c r="AS578" s="42">
        <f t="shared" si="1091"/>
        <v>9.1860671843788336E-2</v>
      </c>
      <c r="AT578" s="40">
        <f t="shared" si="1092"/>
        <v>9.1860671843788336E-2</v>
      </c>
      <c r="AV578" s="43"/>
      <c r="AW578" s="43"/>
      <c r="AY578" s="38">
        <f t="shared" si="1093"/>
        <v>1</v>
      </c>
      <c r="AZ578" s="39">
        <f t="shared" si="1122"/>
        <v>0</v>
      </c>
      <c r="BA578" s="39">
        <f t="shared" si="1123"/>
        <v>0.76599135250070205</v>
      </c>
      <c r="BB578" s="44">
        <f>$J$4</f>
        <v>1</v>
      </c>
      <c r="BD578" s="45">
        <f t="shared" si="1108"/>
        <v>-2.0957786641708775E-3</v>
      </c>
      <c r="BE578" s="45">
        <f t="shared" si="1109"/>
        <v>-2.1535555120869043E-3</v>
      </c>
      <c r="BF578" s="45">
        <f t="shared" si="1110"/>
        <v>-3.2002826818471838E-3</v>
      </c>
      <c r="BH578" s="45">
        <f t="shared" si="1170"/>
        <v>0.18007446755864967</v>
      </c>
      <c r="BI578" s="45">
        <f t="shared" si="1170"/>
        <v>-1.5655472550330289</v>
      </c>
      <c r="BJ578" s="45">
        <f t="shared" si="1170"/>
        <v>0.9432753218507951</v>
      </c>
      <c r="BL578" s="40">
        <f t="shared" si="1112"/>
        <v>0.90261520712367516</v>
      </c>
      <c r="BM578" s="41">
        <f t="shared" si="1113"/>
        <v>0.90261520712367516</v>
      </c>
      <c r="BO578" s="40">
        <f t="shared" si="1114"/>
        <v>1</v>
      </c>
      <c r="BQ578" s="40">
        <f t="shared" si="1094"/>
        <v>9.7384792876324844E-2</v>
      </c>
      <c r="BR578" s="40">
        <f t="shared" si="1095"/>
        <v>9.7384792876324844E-2</v>
      </c>
      <c r="BT578" s="43"/>
      <c r="BV578" s="46"/>
      <c r="BW578" s="43"/>
      <c r="BX578" s="43"/>
      <c r="BY578" s="43"/>
      <c r="CA578" s="43"/>
      <c r="CC578" s="43"/>
    </row>
    <row r="579" spans="1:81" x14ac:dyDescent="0.25">
      <c r="A579" s="37"/>
      <c r="C579" s="38">
        <f t="shared" si="1086"/>
        <v>1</v>
      </c>
      <c r="D579" s="39">
        <f>$H$5</f>
        <v>0</v>
      </c>
      <c r="E579" s="39">
        <f>$I$5</f>
        <v>1</v>
      </c>
      <c r="H579" s="45">
        <f t="shared" si="1096"/>
        <v>0</v>
      </c>
      <c r="I579" s="45">
        <f t="shared" si="1097"/>
        <v>0</v>
      </c>
      <c r="J579" s="45">
        <f t="shared" si="1098"/>
        <v>0</v>
      </c>
      <c r="L579" s="45">
        <f t="shared" si="1171"/>
        <v>-1.0403585640778175</v>
      </c>
      <c r="M579" s="45">
        <f t="shared" si="1171"/>
        <v>1.0352048173904869</v>
      </c>
      <c r="N579" s="45">
        <f t="shared" si="1171"/>
        <v>1.0425515293798251</v>
      </c>
      <c r="O579" s="11"/>
      <c r="P579" s="40">
        <f t="shared" si="1099"/>
        <v>2.1929653020076323E-3</v>
      </c>
      <c r="Q579" s="41">
        <f t="shared" si="1100"/>
        <v>2.1929653020076323E-3</v>
      </c>
      <c r="S579" s="40">
        <f t="shared" si="1101"/>
        <v>1</v>
      </c>
      <c r="U579" s="42">
        <f t="shared" si="1087"/>
        <v>-0.16173999648972709</v>
      </c>
      <c r="V579" s="40">
        <f t="shared" si="1088"/>
        <v>-0.16173999648972709</v>
      </c>
      <c r="X579" s="43"/>
      <c r="Y579" s="43"/>
      <c r="AA579" s="38">
        <f t="shared" si="1089"/>
        <v>1</v>
      </c>
      <c r="AB579" s="39">
        <f>$H$5</f>
        <v>0</v>
      </c>
      <c r="AC579" s="39">
        <f>$I$5</f>
        <v>1</v>
      </c>
      <c r="AF579" s="45">
        <f t="shared" si="1102"/>
        <v>9.1860671843788343E-3</v>
      </c>
      <c r="AG579" s="45">
        <f t="shared" si="1103"/>
        <v>9.1860671843788343E-3</v>
      </c>
      <c r="AH579" s="45">
        <f t="shared" si="1104"/>
        <v>0</v>
      </c>
      <c r="AJ579" s="45">
        <f t="shared" ref="AJ579:AL594" si="1196">AJ578+AF579</f>
        <v>-7.9567072154883706E-3</v>
      </c>
      <c r="AK579" s="45">
        <f t="shared" si="1196"/>
        <v>0.79232019408494814</v>
      </c>
      <c r="AL579" s="45">
        <f t="shared" si="1196"/>
        <v>0.75507151326432165</v>
      </c>
      <c r="AN579" s="40">
        <f t="shared" si="1090"/>
        <v>0.74711480604883329</v>
      </c>
      <c r="AO579" s="41">
        <f t="shared" si="1106"/>
        <v>0.74711480604883329</v>
      </c>
      <c r="AQ579" s="40">
        <f t="shared" si="1107"/>
        <v>1</v>
      </c>
      <c r="AS579" s="42">
        <f t="shared" si="1091"/>
        <v>9.8222433695302314E-2</v>
      </c>
      <c r="AT579" s="40">
        <f t="shared" si="1092"/>
        <v>9.8222433695302314E-2</v>
      </c>
      <c r="AV579" s="43"/>
      <c r="AW579" s="43"/>
      <c r="AY579" s="38">
        <f t="shared" si="1093"/>
        <v>1</v>
      </c>
      <c r="AZ579" s="39">
        <f t="shared" si="1122"/>
        <v>2.1929653020076323E-3</v>
      </c>
      <c r="BA579" s="39">
        <f t="shared" si="1123"/>
        <v>0.74711480604883329</v>
      </c>
      <c r="BB579" s="44">
        <f>$J$5</f>
        <v>1</v>
      </c>
      <c r="BD579" s="45">
        <f t="shared" si="1108"/>
        <v>9.7384792876324851E-3</v>
      </c>
      <c r="BE579" s="45">
        <f t="shared" si="1109"/>
        <v>0</v>
      </c>
      <c r="BF579" s="45">
        <f t="shared" si="1110"/>
        <v>7.4595909208336813E-3</v>
      </c>
      <c r="BH579" s="45">
        <f t="shared" ref="BH579:BJ594" si="1197">BH578+BD579</f>
        <v>0.18981294684628217</v>
      </c>
      <c r="BI579" s="45">
        <f t="shared" si="1197"/>
        <v>-1.5655472550330289</v>
      </c>
      <c r="BJ579" s="45">
        <f t="shared" si="1197"/>
        <v>0.9507349127716288</v>
      </c>
      <c r="BL579" s="40">
        <f t="shared" si="1112"/>
        <v>0.89668788599657134</v>
      </c>
      <c r="BM579" s="41">
        <f t="shared" si="1113"/>
        <v>0.89668788599657134</v>
      </c>
      <c r="BO579" s="40">
        <f t="shared" si="1114"/>
        <v>1</v>
      </c>
      <c r="BQ579" s="40">
        <f t="shared" si="1094"/>
        <v>0.10331211400342866</v>
      </c>
      <c r="BR579" s="40">
        <f t="shared" si="1095"/>
        <v>0.10331211400342866</v>
      </c>
      <c r="BT579" s="43"/>
      <c r="BV579" s="14"/>
      <c r="BW579" s="43"/>
      <c r="BX579" s="43"/>
      <c r="BY579" s="43"/>
      <c r="CA579" s="43"/>
      <c r="CC579" s="43"/>
    </row>
    <row r="580" spans="1:81" x14ac:dyDescent="0.25">
      <c r="A580" s="37"/>
      <c r="C580" s="38">
        <f t="shared" si="1086"/>
        <v>1</v>
      </c>
      <c r="D580" s="39">
        <f>$H$6</f>
        <v>0</v>
      </c>
      <c r="E580" s="39">
        <f>$I$6</f>
        <v>0</v>
      </c>
      <c r="H580" s="45">
        <f t="shared" si="1096"/>
        <v>-1.617399964897271E-2</v>
      </c>
      <c r="I580" s="45">
        <f t="shared" si="1097"/>
        <v>0</v>
      </c>
      <c r="J580" s="45">
        <f t="shared" si="1098"/>
        <v>-1.617399964897271E-2</v>
      </c>
      <c r="L580" s="45">
        <f t="shared" ref="L580:N595" si="1198">L579+H580</f>
        <v>-1.0565325637267902</v>
      </c>
      <c r="M580" s="45">
        <f t="shared" si="1198"/>
        <v>1.0352048173904869</v>
      </c>
      <c r="N580" s="45">
        <f t="shared" si="1198"/>
        <v>1.0263775297308524</v>
      </c>
      <c r="O580" s="11"/>
      <c r="P580" s="40">
        <f t="shared" si="1099"/>
        <v>-1.0565325637267902</v>
      </c>
      <c r="Q580" s="41">
        <f t="shared" si="1100"/>
        <v>0</v>
      </c>
      <c r="S580" s="40">
        <f t="shared" si="1101"/>
        <v>0</v>
      </c>
      <c r="U580" s="42">
        <f t="shared" si="1087"/>
        <v>0.31612980754108311</v>
      </c>
      <c r="V580" s="40">
        <f t="shared" si="1088"/>
        <v>0</v>
      </c>
      <c r="X580" s="43"/>
      <c r="Y580" s="43"/>
      <c r="AA580" s="38">
        <f t="shared" si="1089"/>
        <v>1</v>
      </c>
      <c r="AB580" s="39">
        <f>$H$6</f>
        <v>0</v>
      </c>
      <c r="AC580" s="39">
        <f>$I$6</f>
        <v>0</v>
      </c>
      <c r="AF580" s="45">
        <f t="shared" si="1102"/>
        <v>9.8222433695302324E-3</v>
      </c>
      <c r="AG580" s="45">
        <f t="shared" si="1103"/>
        <v>0</v>
      </c>
      <c r="AH580" s="45">
        <f t="shared" si="1104"/>
        <v>9.8222433695302324E-3</v>
      </c>
      <c r="AJ580" s="45">
        <f t="shared" si="1196"/>
        <v>1.8655361540418618E-3</v>
      </c>
      <c r="AK580" s="45">
        <f t="shared" si="1196"/>
        <v>0.79232019408494814</v>
      </c>
      <c r="AL580" s="45">
        <f t="shared" si="1196"/>
        <v>0.76489375663385184</v>
      </c>
      <c r="AN580" s="40">
        <f t="shared" si="1090"/>
        <v>1.8655361540418618E-3</v>
      </c>
      <c r="AO580" s="41">
        <f t="shared" si="1106"/>
        <v>1.8655361540418618E-3</v>
      </c>
      <c r="AQ580" s="40">
        <f t="shared" si="1107"/>
        <v>1</v>
      </c>
      <c r="AS580" s="42">
        <f t="shared" si="1091"/>
        <v>-0.19354261506402609</v>
      </c>
      <c r="AT580" s="40">
        <f t="shared" si="1092"/>
        <v>-0.19354261506402609</v>
      </c>
      <c r="AV580" s="43"/>
      <c r="AW580" s="43"/>
      <c r="AY580" s="38">
        <f t="shared" si="1093"/>
        <v>1</v>
      </c>
      <c r="AZ580" s="39">
        <f t="shared" si="1122"/>
        <v>0</v>
      </c>
      <c r="BA580" s="39">
        <f t="shared" si="1123"/>
        <v>1.8655361540418618E-3</v>
      </c>
      <c r="BB580" s="44">
        <f>$J$6</f>
        <v>0</v>
      </c>
      <c r="BD580" s="45">
        <f t="shared" si="1108"/>
        <v>1.0331211400342866E-2</v>
      </c>
      <c r="BE580" s="45">
        <f t="shared" si="1109"/>
        <v>2.2655988128657588E-5</v>
      </c>
      <c r="BF580" s="45">
        <f t="shared" si="1110"/>
        <v>7.7186010016166559E-3</v>
      </c>
      <c r="BH580" s="45">
        <f t="shared" si="1197"/>
        <v>0.20014415824662504</v>
      </c>
      <c r="BI580" s="45">
        <f t="shared" si="1197"/>
        <v>-1.5655245990449003</v>
      </c>
      <c r="BJ580" s="45">
        <f t="shared" si="1197"/>
        <v>0.9584535137732455</v>
      </c>
      <c r="BL580" s="40">
        <f t="shared" si="1112"/>
        <v>0.20193218792853748</v>
      </c>
      <c r="BM580" s="41">
        <f t="shared" si="1113"/>
        <v>0.20193218792853748</v>
      </c>
      <c r="BO580" s="40">
        <f t="shared" si="1114"/>
        <v>1</v>
      </c>
      <c r="BQ580" s="40">
        <f t="shared" si="1094"/>
        <v>-0.20193218792853748</v>
      </c>
      <c r="BR580" s="40">
        <f t="shared" si="1095"/>
        <v>-0.20193218792853748</v>
      </c>
      <c r="BT580" s="43"/>
      <c r="BV580" s="14"/>
      <c r="BW580" s="43"/>
      <c r="BX580" s="43"/>
      <c r="BY580" s="43"/>
      <c r="CA580" s="43"/>
      <c r="CC580" s="43"/>
    </row>
    <row r="581" spans="1:81" x14ac:dyDescent="0.25">
      <c r="A581" s="37"/>
      <c r="C581" s="38">
        <f t="shared" si="1086"/>
        <v>1</v>
      </c>
      <c r="D581" s="39">
        <f>$H$7</f>
        <v>1</v>
      </c>
      <c r="E581" s="39">
        <f>$I$7</f>
        <v>1</v>
      </c>
      <c r="H581" s="45">
        <f t="shared" si="1096"/>
        <v>0</v>
      </c>
      <c r="I581" s="45">
        <f t="shared" si="1097"/>
        <v>0</v>
      </c>
      <c r="J581" s="45">
        <f t="shared" si="1098"/>
        <v>0</v>
      </c>
      <c r="L581" s="45">
        <f t="shared" si="1198"/>
        <v>-1.0565325637267902</v>
      </c>
      <c r="M581" s="45">
        <f t="shared" si="1198"/>
        <v>1.0352048173904869</v>
      </c>
      <c r="N581" s="45">
        <f t="shared" si="1198"/>
        <v>1.0263775297308524</v>
      </c>
      <c r="O581" s="11"/>
      <c r="P581" s="40">
        <f t="shared" si="1099"/>
        <v>1.0050497833945491</v>
      </c>
      <c r="Q581" s="41">
        <f t="shared" si="1100"/>
        <v>1.0050497833945491</v>
      </c>
      <c r="S581" s="40">
        <f t="shared" si="1101"/>
        <v>1</v>
      </c>
      <c r="U581" s="42">
        <f t="shared" si="1087"/>
        <v>0.12871403458883487</v>
      </c>
      <c r="V581" s="40">
        <f t="shared" si="1088"/>
        <v>0.12871403458883487</v>
      </c>
      <c r="X581" s="47">
        <f>ABS(V578)+ABS(V579)+ABS(V580)+ABS(V581)</f>
        <v>0.29045403107856194</v>
      </c>
      <c r="Y581" s="45" t="str">
        <f>IF(X581&lt;X$17,"Yes","Not")</f>
        <v>Not</v>
      </c>
      <c r="AA581" s="38">
        <f t="shared" si="1089"/>
        <v>1</v>
      </c>
      <c r="AB581" s="39">
        <f>$H$7</f>
        <v>1</v>
      </c>
      <c r="AC581" s="39">
        <f>$I$7</f>
        <v>1</v>
      </c>
      <c r="AF581" s="45">
        <f t="shared" si="1102"/>
        <v>-1.9354261506402612E-2</v>
      </c>
      <c r="AG581" s="45">
        <f t="shared" si="1103"/>
        <v>0</v>
      </c>
      <c r="AH581" s="45">
        <f t="shared" si="1104"/>
        <v>0</v>
      </c>
      <c r="AJ581" s="45">
        <f t="shared" si="1196"/>
        <v>-1.7488725352360748E-2</v>
      </c>
      <c r="AK581" s="45">
        <f t="shared" si="1196"/>
        <v>0.79232019408494814</v>
      </c>
      <c r="AL581" s="45">
        <f t="shared" si="1196"/>
        <v>0.76489375663385184</v>
      </c>
      <c r="AN581" s="40">
        <f t="shared" si="1090"/>
        <v>1.5397252253664391</v>
      </c>
      <c r="AO581" s="41">
        <f t="shared" si="1106"/>
        <v>1.5397252253664391</v>
      </c>
      <c r="AQ581" s="40">
        <f t="shared" si="1107"/>
        <v>1</v>
      </c>
      <c r="AS581" s="42">
        <f t="shared" si="1091"/>
        <v>-7.8798870352679587E-2</v>
      </c>
      <c r="AT581" s="40">
        <f t="shared" si="1092"/>
        <v>-7.8798870352679587E-2</v>
      </c>
      <c r="AV581" s="47">
        <f>ABS(AT578)+ABS(AT579)+ABS(AT580)+ABS(AT581)</f>
        <v>0.4624245909557963</v>
      </c>
      <c r="AW581" s="45" t="str">
        <f>IF(AV581&lt;AV$17,"Yes","Not")</f>
        <v>Not</v>
      </c>
      <c r="AY581" s="38">
        <f t="shared" si="1093"/>
        <v>1</v>
      </c>
      <c r="AZ581" s="39">
        <f t="shared" si="1122"/>
        <v>1.0050497833945491</v>
      </c>
      <c r="BA581" s="39">
        <f t="shared" si="1123"/>
        <v>1.5397252253664391</v>
      </c>
      <c r="BB581" s="44">
        <f>$J$7</f>
        <v>0</v>
      </c>
      <c r="BD581" s="45">
        <f t="shared" si="1108"/>
        <v>-2.019321879285375E-2</v>
      </c>
      <c r="BE581" s="45">
        <f t="shared" si="1109"/>
        <v>0</v>
      </c>
      <c r="BF581" s="45">
        <f t="shared" si="1110"/>
        <v>-3.7671179724546232E-5</v>
      </c>
      <c r="BH581" s="45">
        <f t="shared" si="1197"/>
        <v>0.1799509394537713</v>
      </c>
      <c r="BI581" s="45">
        <f t="shared" si="1197"/>
        <v>-1.5655245990449003</v>
      </c>
      <c r="BJ581" s="45">
        <f t="shared" si="1197"/>
        <v>0.95841584259352097</v>
      </c>
      <c r="BL581" s="40">
        <f t="shared" si="1112"/>
        <v>8.2217829516930685E-2</v>
      </c>
      <c r="BM581" s="41">
        <f t="shared" si="1113"/>
        <v>8.2217829516930685E-2</v>
      </c>
      <c r="BO581" s="40">
        <f t="shared" si="1114"/>
        <v>1</v>
      </c>
      <c r="BQ581" s="40">
        <f t="shared" si="1094"/>
        <v>-8.2217829516930685E-2</v>
      </c>
      <c r="BR581" s="40">
        <f t="shared" si="1095"/>
        <v>-8.2217829516930685E-2</v>
      </c>
      <c r="BT581" s="47">
        <f>ABS(BR578)+ABS(BR579)+ABS(BR580)+ABS(BR581)</f>
        <v>0.4848469243252217</v>
      </c>
      <c r="BV581" s="49">
        <f t="shared" ref="BV581" si="1199">ABS(BQ578)+ABS(BQ579)+ABS(BQ580)+ABS(BQ581)</f>
        <v>0.4848469243252217</v>
      </c>
      <c r="BW581" s="45">
        <f t="shared" ref="BW581" si="1200">IF(BV581&lt;BV$17,1,0)</f>
        <v>0</v>
      </c>
      <c r="BX581" s="43">
        <f t="shared" ref="BX581" si="1201">BX577+1</f>
        <v>141</v>
      </c>
      <c r="BY581" s="50" t="str">
        <f t="shared" ref="BY581" si="1202">IF(BW581=0,"",BX581)</f>
        <v/>
      </c>
      <c r="CA581" s="51">
        <f t="shared" ref="CA581" si="1203">BV581-BV577</f>
        <v>2.5915697978436125E-2</v>
      </c>
      <c r="CC581" s="43" t="str">
        <f t="shared" ref="CC581" si="1204">IF(CA581&gt;0,"***","")</f>
        <v>***</v>
      </c>
    </row>
    <row r="582" spans="1:81" x14ac:dyDescent="0.25">
      <c r="A582" s="52">
        <v>142</v>
      </c>
      <c r="C582" s="16">
        <f t="shared" si="1086"/>
        <v>1</v>
      </c>
      <c r="D582" s="14">
        <f>$H$4</f>
        <v>1</v>
      </c>
      <c r="E582" s="14">
        <f>$I$4</f>
        <v>0</v>
      </c>
      <c r="H582" s="45">
        <f t="shared" si="1096"/>
        <v>1.2871403458883489E-2</v>
      </c>
      <c r="I582" s="45">
        <f t="shared" si="1097"/>
        <v>1.2871403458883489E-2</v>
      </c>
      <c r="J582" s="45">
        <f t="shared" si="1098"/>
        <v>1.2871403458883489E-2</v>
      </c>
      <c r="L582" s="15">
        <f t="shared" si="1198"/>
        <v>-1.0436611602679067</v>
      </c>
      <c r="M582" s="15">
        <f t="shared" si="1198"/>
        <v>1.0480762208493704</v>
      </c>
      <c r="N582" s="15">
        <f t="shared" si="1198"/>
        <v>1.0392489331897359</v>
      </c>
      <c r="O582" s="11"/>
      <c r="P582" s="53">
        <f t="shared" si="1099"/>
        <v>4.4150605814636812E-3</v>
      </c>
      <c r="Q582" s="54">
        <f t="shared" si="1100"/>
        <v>4.4150605814636812E-3</v>
      </c>
      <c r="S582" s="53">
        <f t="shared" si="1101"/>
        <v>1</v>
      </c>
      <c r="U582" s="55">
        <f t="shared" si="1087"/>
        <v>-0.18464022846064687</v>
      </c>
      <c r="V582" s="53">
        <f t="shared" si="1088"/>
        <v>-0.18464022846064687</v>
      </c>
      <c r="X582" s="43"/>
      <c r="Y582" s="43"/>
      <c r="AA582" s="16">
        <f t="shared" si="1089"/>
        <v>1</v>
      </c>
      <c r="AB582" s="14">
        <f>$H$4</f>
        <v>1</v>
      </c>
      <c r="AC582" s="14">
        <f>$I$4</f>
        <v>0</v>
      </c>
      <c r="AF582" s="45">
        <f t="shared" si="1102"/>
        <v>-7.879887035267959E-3</v>
      </c>
      <c r="AG582" s="45">
        <f t="shared" si="1103"/>
        <v>-7.879887035267959E-3</v>
      </c>
      <c r="AH582" s="45">
        <f t="shared" si="1104"/>
        <v>-7.879887035267959E-3</v>
      </c>
      <c r="AJ582" s="15">
        <f t="shared" si="1196"/>
        <v>-2.5368612387628706E-2</v>
      </c>
      <c r="AK582" s="15">
        <f t="shared" si="1196"/>
        <v>0.78444030704968015</v>
      </c>
      <c r="AL582" s="15">
        <f t="shared" si="1196"/>
        <v>0.75701386959858386</v>
      </c>
      <c r="AN582" s="53">
        <f t="shared" si="1090"/>
        <v>0.75907169466205149</v>
      </c>
      <c r="AO582" s="54">
        <f t="shared" si="1106"/>
        <v>0.75907169466205149</v>
      </c>
      <c r="AQ582" s="53">
        <f t="shared" si="1107"/>
        <v>1</v>
      </c>
      <c r="AS582" s="55">
        <f t="shared" si="1091"/>
        <v>0.11095822158812774</v>
      </c>
      <c r="AT582" s="53">
        <f t="shared" si="1092"/>
        <v>0.11095822158812774</v>
      </c>
      <c r="AV582" s="43"/>
      <c r="AW582" s="43"/>
      <c r="AY582" s="16">
        <f t="shared" si="1093"/>
        <v>1</v>
      </c>
      <c r="AZ582" s="14">
        <f t="shared" si="1122"/>
        <v>4.4150605814636812E-3</v>
      </c>
      <c r="BA582" s="14">
        <f t="shared" si="1123"/>
        <v>0.75907169466205149</v>
      </c>
      <c r="BB582" s="56">
        <f>$J$4</f>
        <v>1</v>
      </c>
      <c r="BD582" s="45">
        <f t="shared" si="1108"/>
        <v>-8.2217829516930685E-3</v>
      </c>
      <c r="BE582" s="45">
        <f t="shared" si="1109"/>
        <v>-8.2633011747161155E-3</v>
      </c>
      <c r="BF582" s="45">
        <f t="shared" si="1110"/>
        <v>-1.2659286608209558E-2</v>
      </c>
      <c r="BH582" s="15">
        <f t="shared" si="1197"/>
        <v>0.17172915650207823</v>
      </c>
      <c r="BI582" s="15">
        <f t="shared" si="1197"/>
        <v>-1.5737879002196165</v>
      </c>
      <c r="BJ582" s="15">
        <f t="shared" si="1197"/>
        <v>0.94575655598531139</v>
      </c>
      <c r="BL582" s="53">
        <f t="shared" si="1112"/>
        <v>0.88267781926974975</v>
      </c>
      <c r="BM582" s="54">
        <f t="shared" si="1113"/>
        <v>0.88267781926974975</v>
      </c>
      <c r="BO582" s="53">
        <f t="shared" si="1114"/>
        <v>1</v>
      </c>
      <c r="BQ582" s="53">
        <f t="shared" si="1094"/>
        <v>0.11732218073025025</v>
      </c>
      <c r="BR582" s="53">
        <f t="shared" si="1095"/>
        <v>0.11732218073025025</v>
      </c>
      <c r="BT582" s="43"/>
      <c r="BV582" s="46"/>
      <c r="BW582" s="43"/>
      <c r="BX582" s="43"/>
      <c r="BY582" s="43"/>
      <c r="CA582" s="43"/>
      <c r="CC582" s="43"/>
    </row>
    <row r="583" spans="1:81" x14ac:dyDescent="0.25">
      <c r="A583" s="52"/>
      <c r="C583" s="16">
        <f t="shared" si="1086"/>
        <v>1</v>
      </c>
      <c r="D583" s="14">
        <f>$H$5</f>
        <v>0</v>
      </c>
      <c r="E583" s="14">
        <f>$I$5</f>
        <v>1</v>
      </c>
      <c r="H583" s="45">
        <f t="shared" si="1096"/>
        <v>-1.8464022846064687E-2</v>
      </c>
      <c r="I583" s="45">
        <f t="shared" si="1097"/>
        <v>-1.8464022846064687E-2</v>
      </c>
      <c r="J583" s="45">
        <f t="shared" si="1098"/>
        <v>0</v>
      </c>
      <c r="L583" s="15">
        <f t="shared" si="1198"/>
        <v>-1.0621251831139713</v>
      </c>
      <c r="M583" s="15">
        <f t="shared" si="1198"/>
        <v>1.0296121980033057</v>
      </c>
      <c r="N583" s="15">
        <f t="shared" si="1198"/>
        <v>1.0392489331897359</v>
      </c>
      <c r="O583" s="11"/>
      <c r="P583" s="53">
        <f t="shared" si="1099"/>
        <v>-2.2876249924235426E-2</v>
      </c>
      <c r="Q583" s="54">
        <f t="shared" si="1100"/>
        <v>0</v>
      </c>
      <c r="S583" s="53">
        <f t="shared" si="1101"/>
        <v>0</v>
      </c>
      <c r="U583" s="55">
        <f t="shared" si="1087"/>
        <v>-0.16913229757417264</v>
      </c>
      <c r="V583" s="53">
        <f t="shared" si="1088"/>
        <v>0</v>
      </c>
      <c r="X583" s="43"/>
      <c r="Y583" s="43"/>
      <c r="AA583" s="16">
        <f t="shared" si="1089"/>
        <v>1</v>
      </c>
      <c r="AB583" s="14">
        <f>$H$5</f>
        <v>0</v>
      </c>
      <c r="AC583" s="14">
        <f>$I$5</f>
        <v>1</v>
      </c>
      <c r="AF583" s="45">
        <f t="shared" si="1102"/>
        <v>1.1095822158812774E-2</v>
      </c>
      <c r="AG583" s="45">
        <f t="shared" si="1103"/>
        <v>1.1095822158812774E-2</v>
      </c>
      <c r="AH583" s="45">
        <f t="shared" si="1104"/>
        <v>0</v>
      </c>
      <c r="AJ583" s="15">
        <f t="shared" si="1196"/>
        <v>-1.4272790228815932E-2</v>
      </c>
      <c r="AK583" s="15">
        <f t="shared" si="1196"/>
        <v>0.79553612920849293</v>
      </c>
      <c r="AL583" s="15">
        <f t="shared" si="1196"/>
        <v>0.75701386959858386</v>
      </c>
      <c r="AN583" s="53">
        <f t="shared" si="1090"/>
        <v>0.74274107936976796</v>
      </c>
      <c r="AO583" s="54">
        <f t="shared" si="1106"/>
        <v>0.74274107936976796</v>
      </c>
      <c r="AQ583" s="53">
        <f t="shared" si="1107"/>
        <v>1</v>
      </c>
      <c r="AS583" s="55">
        <f t="shared" si="1091"/>
        <v>0.10259928762114029</v>
      </c>
      <c r="AT583" s="53">
        <f t="shared" si="1092"/>
        <v>0.10259928762114029</v>
      </c>
      <c r="AV583" s="43"/>
      <c r="AW583" s="43"/>
      <c r="AY583" s="16">
        <f t="shared" si="1093"/>
        <v>1</v>
      </c>
      <c r="AZ583" s="14">
        <f t="shared" si="1122"/>
        <v>0</v>
      </c>
      <c r="BA583" s="14">
        <f t="shared" si="1123"/>
        <v>0.74274107936976796</v>
      </c>
      <c r="BB583" s="56">
        <f>$J$5</f>
        <v>1</v>
      </c>
      <c r="BD583" s="45">
        <f t="shared" si="1108"/>
        <v>1.1732218073025026E-2</v>
      </c>
      <c r="BE583" s="45">
        <f t="shared" si="1109"/>
        <v>5.1798453547348578E-5</v>
      </c>
      <c r="BF583" s="45">
        <f t="shared" si="1110"/>
        <v>8.905594654835855E-3</v>
      </c>
      <c r="BH583" s="15">
        <f t="shared" si="1197"/>
        <v>0.18346137457510325</v>
      </c>
      <c r="BI583" s="15">
        <f t="shared" si="1197"/>
        <v>-1.5737361017660692</v>
      </c>
      <c r="BJ583" s="15">
        <f t="shared" si="1197"/>
        <v>0.95466215064014726</v>
      </c>
      <c r="BL583" s="53">
        <f t="shared" si="1112"/>
        <v>0.89252817077503022</v>
      </c>
      <c r="BM583" s="54">
        <f t="shared" si="1113"/>
        <v>0.89252817077503022</v>
      </c>
      <c r="BO583" s="53">
        <f t="shared" si="1114"/>
        <v>1</v>
      </c>
      <c r="BQ583" s="53">
        <f t="shared" si="1094"/>
        <v>0.10747182922496978</v>
      </c>
      <c r="BR583" s="53">
        <f t="shared" si="1095"/>
        <v>0.10747182922496978</v>
      </c>
      <c r="BT583" s="43"/>
      <c r="BV583" s="14"/>
      <c r="BW583" s="43"/>
      <c r="BX583" s="43"/>
      <c r="BY583" s="43"/>
      <c r="CA583" s="43"/>
      <c r="CC583" s="43"/>
    </row>
    <row r="584" spans="1:81" x14ac:dyDescent="0.25">
      <c r="A584" s="52"/>
      <c r="C584" s="16">
        <f t="shared" si="1086"/>
        <v>1</v>
      </c>
      <c r="D584" s="14">
        <f>$H$6</f>
        <v>0</v>
      </c>
      <c r="E584" s="14">
        <f>$I$6</f>
        <v>0</v>
      </c>
      <c r="H584" s="45">
        <f t="shared" si="1096"/>
        <v>0</v>
      </c>
      <c r="I584" s="45">
        <f t="shared" si="1097"/>
        <v>0</v>
      </c>
      <c r="J584" s="45">
        <f t="shared" si="1098"/>
        <v>0</v>
      </c>
      <c r="L584" s="15">
        <f t="shared" si="1198"/>
        <v>-1.0621251831139713</v>
      </c>
      <c r="M584" s="15">
        <f t="shared" si="1198"/>
        <v>1.0296121980033057</v>
      </c>
      <c r="N584" s="15">
        <f t="shared" si="1198"/>
        <v>1.0392489331897359</v>
      </c>
      <c r="O584" s="11"/>
      <c r="P584" s="53">
        <f t="shared" si="1099"/>
        <v>-1.0621251831139713</v>
      </c>
      <c r="Q584" s="54">
        <f t="shared" si="1100"/>
        <v>0</v>
      </c>
      <c r="S584" s="53">
        <f t="shared" si="1101"/>
        <v>0</v>
      </c>
      <c r="U584" s="55">
        <f t="shared" si="1087"/>
        <v>0.3056330182058849</v>
      </c>
      <c r="V584" s="53">
        <f t="shared" si="1088"/>
        <v>0</v>
      </c>
      <c r="X584" s="43"/>
      <c r="Y584" s="43"/>
      <c r="AA584" s="16">
        <f t="shared" si="1089"/>
        <v>1</v>
      </c>
      <c r="AB584" s="14">
        <f>$H$6</f>
        <v>0</v>
      </c>
      <c r="AC584" s="14">
        <f>$I$6</f>
        <v>0</v>
      </c>
      <c r="AF584" s="45">
        <f t="shared" si="1102"/>
        <v>1.025992876211403E-2</v>
      </c>
      <c r="AG584" s="45">
        <f t="shared" si="1103"/>
        <v>0</v>
      </c>
      <c r="AH584" s="45">
        <f t="shared" si="1104"/>
        <v>1.025992876211403E-2</v>
      </c>
      <c r="AJ584" s="15">
        <f t="shared" si="1196"/>
        <v>-4.0128614667019023E-3</v>
      </c>
      <c r="AK584" s="15">
        <f t="shared" si="1196"/>
        <v>0.79553612920849293</v>
      </c>
      <c r="AL584" s="15">
        <f t="shared" si="1196"/>
        <v>0.76727379836069787</v>
      </c>
      <c r="AN584" s="53">
        <f t="shared" si="1090"/>
        <v>-4.0128614667019023E-3</v>
      </c>
      <c r="AO584" s="54">
        <f t="shared" si="1106"/>
        <v>0</v>
      </c>
      <c r="AQ584" s="53">
        <f t="shared" si="1107"/>
        <v>0</v>
      </c>
      <c r="AS584" s="55">
        <f t="shared" si="1091"/>
        <v>-0.18695380456072069</v>
      </c>
      <c r="AT584" s="53">
        <f t="shared" si="1092"/>
        <v>0</v>
      </c>
      <c r="AV584" s="43"/>
      <c r="AW584" s="43"/>
      <c r="AY584" s="16">
        <f t="shared" si="1093"/>
        <v>1</v>
      </c>
      <c r="AZ584" s="14">
        <f t="shared" si="1122"/>
        <v>0</v>
      </c>
      <c r="BA584" s="14">
        <f t="shared" si="1123"/>
        <v>0</v>
      </c>
      <c r="BB584" s="56">
        <f>$J$6</f>
        <v>0</v>
      </c>
      <c r="BD584" s="45">
        <f t="shared" si="1108"/>
        <v>1.0747182922496979E-2</v>
      </c>
      <c r="BE584" s="45">
        <f t="shared" si="1109"/>
        <v>0</v>
      </c>
      <c r="BF584" s="45">
        <f t="shared" si="1110"/>
        <v>7.982374244039742E-3</v>
      </c>
      <c r="BH584" s="15">
        <f t="shared" si="1197"/>
        <v>0.19420855749760024</v>
      </c>
      <c r="BI584" s="15">
        <f t="shared" si="1197"/>
        <v>-1.5737361017660692</v>
      </c>
      <c r="BJ584" s="15">
        <f t="shared" si="1197"/>
        <v>0.96264452488418695</v>
      </c>
      <c r="BL584" s="53">
        <f t="shared" si="1112"/>
        <v>0.19420855749760024</v>
      </c>
      <c r="BM584" s="54">
        <f t="shared" si="1113"/>
        <v>0.19420855749760024</v>
      </c>
      <c r="BO584" s="53">
        <f t="shared" si="1114"/>
        <v>1</v>
      </c>
      <c r="BQ584" s="53">
        <f t="shared" si="1094"/>
        <v>-0.19420855749760024</v>
      </c>
      <c r="BR584" s="53">
        <f t="shared" si="1095"/>
        <v>-0.19420855749760024</v>
      </c>
      <c r="BT584" s="43"/>
      <c r="BV584" s="14"/>
      <c r="BW584" s="43"/>
      <c r="BX584" s="43"/>
      <c r="BY584" s="43"/>
      <c r="CA584" s="43"/>
      <c r="CC584" s="43"/>
    </row>
    <row r="585" spans="1:81" x14ac:dyDescent="0.25">
      <c r="A585" s="52"/>
      <c r="C585" s="16">
        <f t="shared" si="1086"/>
        <v>1</v>
      </c>
      <c r="D585" s="14">
        <f>$H$7</f>
        <v>1</v>
      </c>
      <c r="E585" s="14">
        <f>$I$7</f>
        <v>1</v>
      </c>
      <c r="H585" s="45">
        <f t="shared" si="1096"/>
        <v>0</v>
      </c>
      <c r="I585" s="45">
        <f t="shared" si="1097"/>
        <v>0</v>
      </c>
      <c r="J585" s="45">
        <f t="shared" si="1098"/>
        <v>0</v>
      </c>
      <c r="L585" s="15">
        <f t="shared" si="1198"/>
        <v>-1.0621251831139713</v>
      </c>
      <c r="M585" s="15">
        <f t="shared" si="1198"/>
        <v>1.0296121980033057</v>
      </c>
      <c r="N585" s="15">
        <f t="shared" si="1198"/>
        <v>1.0392489331897359</v>
      </c>
      <c r="O585" s="11"/>
      <c r="P585" s="53">
        <f t="shared" si="1099"/>
        <v>1.0067359480790703</v>
      </c>
      <c r="Q585" s="54">
        <f t="shared" si="1100"/>
        <v>1.0067359480790703</v>
      </c>
      <c r="S585" s="53">
        <f t="shared" si="1101"/>
        <v>1</v>
      </c>
      <c r="U585" s="55">
        <f t="shared" si="1087"/>
        <v>0.14323903076246017</v>
      </c>
      <c r="V585" s="53">
        <f t="shared" si="1088"/>
        <v>0.14323903076246017</v>
      </c>
      <c r="X585" s="47">
        <f>ABS(V582)+ABS(V583)+ABS(V584)+ABS(V585)</f>
        <v>0.32787925922310701</v>
      </c>
      <c r="Y585" s="45" t="str">
        <f>IF(X585&lt;X$17,"Yes","Not")</f>
        <v>Not</v>
      </c>
      <c r="AA585" s="16">
        <f t="shared" si="1089"/>
        <v>1</v>
      </c>
      <c r="AB585" s="14">
        <f>$H$7</f>
        <v>1</v>
      </c>
      <c r="AC585" s="14">
        <f>$I$7</f>
        <v>1</v>
      </c>
      <c r="AF585" s="45">
        <f t="shared" si="1102"/>
        <v>0</v>
      </c>
      <c r="AG585" s="45">
        <f t="shared" si="1103"/>
        <v>0</v>
      </c>
      <c r="AH585" s="45">
        <f t="shared" si="1104"/>
        <v>0</v>
      </c>
      <c r="AJ585" s="15">
        <f t="shared" si="1196"/>
        <v>-4.0128614667019023E-3</v>
      </c>
      <c r="AK585" s="15">
        <f t="shared" si="1196"/>
        <v>0.79553612920849293</v>
      </c>
      <c r="AL585" s="15">
        <f t="shared" si="1196"/>
        <v>0.76727379836069787</v>
      </c>
      <c r="AN585" s="53">
        <f t="shared" si="1090"/>
        <v>1.558797066102489</v>
      </c>
      <c r="AO585" s="54">
        <f t="shared" si="1106"/>
        <v>1.558797066102489</v>
      </c>
      <c r="AQ585" s="53">
        <f t="shared" si="1107"/>
        <v>1</v>
      </c>
      <c r="AS585" s="55">
        <f t="shared" si="1091"/>
        <v>-8.7618418716111118E-2</v>
      </c>
      <c r="AT585" s="53">
        <f t="shared" si="1092"/>
        <v>-8.7618418716111118E-2</v>
      </c>
      <c r="AV585" s="47">
        <f>ABS(AT582)+ABS(AT583)+ABS(AT584)+ABS(AT585)</f>
        <v>0.30117592792537917</v>
      </c>
      <c r="AW585" s="45" t="str">
        <f>IF(AV585&lt;AV$17,"Yes","Not")</f>
        <v>Not</v>
      </c>
      <c r="AY585" s="16">
        <f t="shared" si="1093"/>
        <v>1</v>
      </c>
      <c r="AZ585" s="14">
        <f t="shared" si="1122"/>
        <v>1.0067359480790703</v>
      </c>
      <c r="BA585" s="14">
        <f t="shared" si="1123"/>
        <v>1.558797066102489</v>
      </c>
      <c r="BB585" s="56">
        <f>$J$7</f>
        <v>0</v>
      </c>
      <c r="BD585" s="45">
        <f t="shared" si="1108"/>
        <v>-1.9420855749760026E-2</v>
      </c>
      <c r="BE585" s="45">
        <f t="shared" si="1109"/>
        <v>0</v>
      </c>
      <c r="BF585" s="45">
        <f t="shared" si="1110"/>
        <v>0</v>
      </c>
      <c r="BH585" s="15">
        <f t="shared" si="1197"/>
        <v>0.17478770174784022</v>
      </c>
      <c r="BI585" s="15">
        <f t="shared" si="1197"/>
        <v>-1.5737361017660692</v>
      </c>
      <c r="BJ585" s="15">
        <f t="shared" si="1197"/>
        <v>0.96264452488418695</v>
      </c>
      <c r="BL585" s="53">
        <f t="shared" si="1112"/>
        <v>9.1018456399211578E-2</v>
      </c>
      <c r="BM585" s="54">
        <f t="shared" si="1113"/>
        <v>9.1018456399211578E-2</v>
      </c>
      <c r="BO585" s="53">
        <f t="shared" si="1114"/>
        <v>1</v>
      </c>
      <c r="BQ585" s="53">
        <f t="shared" si="1094"/>
        <v>-9.1018456399211578E-2</v>
      </c>
      <c r="BR585" s="53">
        <f t="shared" si="1095"/>
        <v>-9.1018456399211578E-2</v>
      </c>
      <c r="BT585" s="47">
        <f>ABS(BR582)+ABS(BR583)+ABS(BR584)+ABS(BR585)</f>
        <v>0.51002102385203185</v>
      </c>
      <c r="BV585" s="49">
        <f t="shared" ref="BV585" si="1205">ABS(BQ582)+ABS(BQ583)+ABS(BQ584)+ABS(BQ585)</f>
        <v>0.51002102385203185</v>
      </c>
      <c r="BW585" s="45">
        <f t="shared" ref="BW585" si="1206">IF(BV585&lt;BV$17,1,0)</f>
        <v>0</v>
      </c>
      <c r="BX585" s="43">
        <f t="shared" ref="BX585" si="1207">BX581+1</f>
        <v>142</v>
      </c>
      <c r="BY585" s="50" t="str">
        <f t="shared" ref="BY585" si="1208">IF(BW585=0,"",BX585)</f>
        <v/>
      </c>
      <c r="CA585" s="51">
        <f t="shared" ref="CA585" si="1209">BV585-BV581</f>
        <v>2.5174099526810156E-2</v>
      </c>
      <c r="CC585" s="43" t="str">
        <f t="shared" ref="CC585" si="1210">IF(CA585&gt;0,"***","")</f>
        <v>***</v>
      </c>
    </row>
    <row r="586" spans="1:81" x14ac:dyDescent="0.25">
      <c r="A586" s="37">
        <v>143</v>
      </c>
      <c r="C586" s="38">
        <f t="shared" si="1086"/>
        <v>1</v>
      </c>
      <c r="D586" s="39">
        <f>$H$4</f>
        <v>1</v>
      </c>
      <c r="E586" s="39">
        <f>$I$4</f>
        <v>0</v>
      </c>
      <c r="H586" s="45">
        <f t="shared" si="1096"/>
        <v>1.4323903076246017E-2</v>
      </c>
      <c r="I586" s="45">
        <f t="shared" si="1097"/>
        <v>1.4323903076246017E-2</v>
      </c>
      <c r="J586" s="45">
        <f t="shared" si="1098"/>
        <v>1.4323903076246017E-2</v>
      </c>
      <c r="L586" s="45">
        <f t="shared" si="1198"/>
        <v>-1.0478012800377252</v>
      </c>
      <c r="M586" s="45">
        <f t="shared" si="1198"/>
        <v>1.0439361010795518</v>
      </c>
      <c r="N586" s="45">
        <f t="shared" si="1198"/>
        <v>1.053572836265982</v>
      </c>
      <c r="O586" s="11"/>
      <c r="P586" s="40">
        <f t="shared" si="1099"/>
        <v>-3.8651789581733986E-3</v>
      </c>
      <c r="Q586" s="41">
        <f t="shared" si="1100"/>
        <v>0</v>
      </c>
      <c r="S586" s="40">
        <f t="shared" si="1101"/>
        <v>0</v>
      </c>
      <c r="U586" s="42">
        <f t="shared" si="1087"/>
        <v>-0.15862096410980456</v>
      </c>
      <c r="V586" s="40">
        <f t="shared" si="1088"/>
        <v>0</v>
      </c>
      <c r="X586" s="43"/>
      <c r="Y586" s="43"/>
      <c r="AA586" s="38">
        <f t="shared" si="1089"/>
        <v>1</v>
      </c>
      <c r="AB586" s="39">
        <f>$H$4</f>
        <v>1</v>
      </c>
      <c r="AC586" s="39">
        <f>$I$4</f>
        <v>0</v>
      </c>
      <c r="AF586" s="45">
        <f t="shared" si="1102"/>
        <v>-8.7618418716111125E-3</v>
      </c>
      <c r="AG586" s="45">
        <f t="shared" si="1103"/>
        <v>-8.7618418716111125E-3</v>
      </c>
      <c r="AH586" s="45">
        <f t="shared" si="1104"/>
        <v>-8.7618418716111125E-3</v>
      </c>
      <c r="AJ586" s="45">
        <f t="shared" si="1196"/>
        <v>-1.2774703338313015E-2</v>
      </c>
      <c r="AK586" s="45">
        <f t="shared" si="1196"/>
        <v>0.78677428733688182</v>
      </c>
      <c r="AL586" s="45">
        <f t="shared" si="1196"/>
        <v>0.75851195648908676</v>
      </c>
      <c r="AN586" s="40">
        <f t="shared" si="1090"/>
        <v>0.77399958399856883</v>
      </c>
      <c r="AO586" s="41">
        <f t="shared" si="1106"/>
        <v>0.77399958399856883</v>
      </c>
      <c r="AQ586" s="40">
        <f t="shared" si="1107"/>
        <v>1</v>
      </c>
      <c r="AS586" s="42">
        <f t="shared" si="1091"/>
        <v>9.5044014197640525E-2</v>
      </c>
      <c r="AT586" s="40">
        <f t="shared" si="1092"/>
        <v>9.5044014197640525E-2</v>
      </c>
      <c r="AV586" s="43"/>
      <c r="AW586" s="43"/>
      <c r="AY586" s="38">
        <f t="shared" si="1093"/>
        <v>1</v>
      </c>
      <c r="AZ586" s="39">
        <f t="shared" si="1122"/>
        <v>0</v>
      </c>
      <c r="BA586" s="39">
        <f t="shared" si="1123"/>
        <v>0.77399958399856883</v>
      </c>
      <c r="BB586" s="44">
        <f>$J$4</f>
        <v>1</v>
      </c>
      <c r="BD586" s="45">
        <f t="shared" si="1108"/>
        <v>-9.1018456399211585E-3</v>
      </c>
      <c r="BE586" s="45">
        <f t="shared" si="1109"/>
        <v>-9.1631551995753797E-3</v>
      </c>
      <c r="BF586" s="45">
        <f t="shared" si="1110"/>
        <v>-1.4187930279626833E-2</v>
      </c>
      <c r="BH586" s="45">
        <f t="shared" si="1197"/>
        <v>0.16568585610791906</v>
      </c>
      <c r="BI586" s="45">
        <f t="shared" si="1197"/>
        <v>-1.5828992569656446</v>
      </c>
      <c r="BJ586" s="45">
        <f t="shared" si="1197"/>
        <v>0.94845659460456011</v>
      </c>
      <c r="BL586" s="40">
        <f t="shared" si="1112"/>
        <v>0.89979086577254785</v>
      </c>
      <c r="BM586" s="41">
        <f t="shared" si="1113"/>
        <v>0.89979086577254785</v>
      </c>
      <c r="BO586" s="40">
        <f t="shared" si="1114"/>
        <v>1</v>
      </c>
      <c r="BQ586" s="40">
        <f t="shared" si="1094"/>
        <v>0.10020913422745215</v>
      </c>
      <c r="BR586" s="40">
        <f t="shared" si="1095"/>
        <v>0.10020913422745215</v>
      </c>
      <c r="BT586" s="43"/>
      <c r="BV586" s="46"/>
      <c r="BW586" s="43"/>
      <c r="BX586" s="43"/>
      <c r="BY586" s="43"/>
      <c r="CA586" s="43"/>
      <c r="CC586" s="43"/>
    </row>
    <row r="587" spans="1:81" x14ac:dyDescent="0.25">
      <c r="A587" s="37"/>
      <c r="C587" s="38">
        <f t="shared" si="1086"/>
        <v>1</v>
      </c>
      <c r="D587" s="39">
        <f>$H$5</f>
        <v>0</v>
      </c>
      <c r="E587" s="39">
        <f>$I$5</f>
        <v>1</v>
      </c>
      <c r="H587" s="45">
        <f t="shared" si="1096"/>
        <v>0</v>
      </c>
      <c r="I587" s="45">
        <f t="shared" si="1097"/>
        <v>0</v>
      </c>
      <c r="J587" s="45">
        <f t="shared" si="1098"/>
        <v>0</v>
      </c>
      <c r="L587" s="45">
        <f t="shared" si="1198"/>
        <v>-1.0478012800377252</v>
      </c>
      <c r="M587" s="45">
        <f t="shared" si="1198"/>
        <v>1.0439361010795518</v>
      </c>
      <c r="N587" s="45">
        <f t="shared" si="1198"/>
        <v>1.053572836265982</v>
      </c>
      <c r="O587" s="11"/>
      <c r="P587" s="40">
        <f t="shared" si="1099"/>
        <v>5.7715562282567578E-3</v>
      </c>
      <c r="Q587" s="41">
        <f t="shared" si="1100"/>
        <v>5.7715562282567578E-3</v>
      </c>
      <c r="S587" s="40">
        <f t="shared" si="1101"/>
        <v>1</v>
      </c>
      <c r="U587" s="42">
        <f t="shared" si="1087"/>
        <v>-0.17610910128607338</v>
      </c>
      <c r="V587" s="40">
        <f t="shared" si="1088"/>
        <v>-0.17610910128607338</v>
      </c>
      <c r="X587" s="43"/>
      <c r="Y587" s="43"/>
      <c r="AA587" s="38">
        <f t="shared" si="1089"/>
        <v>1</v>
      </c>
      <c r="AB587" s="39">
        <f>$H$5</f>
        <v>0</v>
      </c>
      <c r="AC587" s="39">
        <f>$I$5</f>
        <v>1</v>
      </c>
      <c r="AF587" s="45">
        <f t="shared" si="1102"/>
        <v>9.5044014197640525E-3</v>
      </c>
      <c r="AG587" s="45">
        <f t="shared" si="1103"/>
        <v>9.5044014197640525E-3</v>
      </c>
      <c r="AH587" s="45">
        <f t="shared" si="1104"/>
        <v>0</v>
      </c>
      <c r="AJ587" s="45">
        <f t="shared" si="1196"/>
        <v>-3.2703019185489623E-3</v>
      </c>
      <c r="AK587" s="45">
        <f t="shared" si="1196"/>
        <v>0.79627868875664587</v>
      </c>
      <c r="AL587" s="45">
        <f t="shared" si="1196"/>
        <v>0.75851195648908676</v>
      </c>
      <c r="AN587" s="40">
        <f t="shared" si="1090"/>
        <v>0.75524165457053782</v>
      </c>
      <c r="AO587" s="41">
        <f t="shared" si="1106"/>
        <v>0.75524165457053782</v>
      </c>
      <c r="AQ587" s="40">
        <f t="shared" si="1107"/>
        <v>1</v>
      </c>
      <c r="AS587" s="42">
        <f t="shared" si="1091"/>
        <v>0.10638565412772867</v>
      </c>
      <c r="AT587" s="40">
        <f t="shared" si="1092"/>
        <v>0.10638565412772867</v>
      </c>
      <c r="AV587" s="43"/>
      <c r="AW587" s="43"/>
      <c r="AY587" s="38">
        <f t="shared" si="1093"/>
        <v>1</v>
      </c>
      <c r="AZ587" s="39">
        <f t="shared" si="1122"/>
        <v>5.7715562282567578E-3</v>
      </c>
      <c r="BA587" s="39">
        <f t="shared" si="1123"/>
        <v>0.75524165457053782</v>
      </c>
      <c r="BB587" s="44">
        <f>$J$5</f>
        <v>1</v>
      </c>
      <c r="BD587" s="45">
        <f t="shared" si="1108"/>
        <v>1.0020913422745215E-2</v>
      </c>
      <c r="BE587" s="45">
        <f t="shared" si="1109"/>
        <v>0</v>
      </c>
      <c r="BF587" s="45">
        <f t="shared" si="1110"/>
        <v>7.7561828204904711E-3</v>
      </c>
      <c r="BH587" s="45">
        <f t="shared" si="1197"/>
        <v>0.17570676953066428</v>
      </c>
      <c r="BI587" s="45">
        <f t="shared" si="1197"/>
        <v>-1.5828992569656446</v>
      </c>
      <c r="BJ587" s="45">
        <f t="shared" si="1197"/>
        <v>0.95621277742505062</v>
      </c>
      <c r="BL587" s="40">
        <f t="shared" si="1112"/>
        <v>0.88874269760940594</v>
      </c>
      <c r="BM587" s="41">
        <f t="shared" si="1113"/>
        <v>0.88874269760940594</v>
      </c>
      <c r="BO587" s="40">
        <f t="shared" si="1114"/>
        <v>1</v>
      </c>
      <c r="BQ587" s="40">
        <f t="shared" si="1094"/>
        <v>0.11125730239059406</v>
      </c>
      <c r="BR587" s="40">
        <f t="shared" si="1095"/>
        <v>0.11125730239059406</v>
      </c>
      <c r="BT587" s="43"/>
      <c r="BV587" s="14"/>
      <c r="BW587" s="43"/>
      <c r="BX587" s="43"/>
      <c r="BY587" s="43"/>
      <c r="CA587" s="43"/>
      <c r="CC587" s="43"/>
    </row>
    <row r="588" spans="1:81" x14ac:dyDescent="0.25">
      <c r="A588" s="37"/>
      <c r="C588" s="38">
        <f t="shared" si="1086"/>
        <v>1</v>
      </c>
      <c r="D588" s="39">
        <f>$H$6</f>
        <v>0</v>
      </c>
      <c r="E588" s="39">
        <f>$I$6</f>
        <v>0</v>
      </c>
      <c r="H588" s="45">
        <f t="shared" si="1096"/>
        <v>-1.7610910128607337E-2</v>
      </c>
      <c r="I588" s="45">
        <f t="shared" si="1097"/>
        <v>0</v>
      </c>
      <c r="J588" s="45">
        <f t="shared" si="1098"/>
        <v>-1.7610910128607337E-2</v>
      </c>
      <c r="L588" s="45">
        <f t="shared" si="1198"/>
        <v>-1.0654121901663325</v>
      </c>
      <c r="M588" s="45">
        <f t="shared" si="1198"/>
        <v>1.0439361010795518</v>
      </c>
      <c r="N588" s="45">
        <f t="shared" si="1198"/>
        <v>1.0359619261373747</v>
      </c>
      <c r="O588" s="11"/>
      <c r="P588" s="40">
        <f t="shared" si="1099"/>
        <v>-1.0654121901663325</v>
      </c>
      <c r="Q588" s="41">
        <f t="shared" si="1100"/>
        <v>0</v>
      </c>
      <c r="S588" s="40">
        <f t="shared" si="1101"/>
        <v>0</v>
      </c>
      <c r="U588" s="42">
        <f t="shared" si="1087"/>
        <v>0.30697509202232726</v>
      </c>
      <c r="V588" s="40">
        <f t="shared" si="1088"/>
        <v>0</v>
      </c>
      <c r="X588" s="43"/>
      <c r="Y588" s="43"/>
      <c r="AA588" s="38">
        <f t="shared" si="1089"/>
        <v>1</v>
      </c>
      <c r="AB588" s="39">
        <f>$H$6</f>
        <v>0</v>
      </c>
      <c r="AC588" s="39">
        <f>$I$6</f>
        <v>0</v>
      </c>
      <c r="AF588" s="45">
        <f t="shared" si="1102"/>
        <v>1.0638565412772867E-2</v>
      </c>
      <c r="AG588" s="45">
        <f t="shared" si="1103"/>
        <v>0</v>
      </c>
      <c r="AH588" s="45">
        <f t="shared" si="1104"/>
        <v>1.0638565412772867E-2</v>
      </c>
      <c r="AJ588" s="45">
        <f t="shared" si="1196"/>
        <v>7.3682634942239048E-3</v>
      </c>
      <c r="AK588" s="45">
        <f t="shared" si="1196"/>
        <v>0.79627868875664587</v>
      </c>
      <c r="AL588" s="45">
        <f t="shared" si="1196"/>
        <v>0.76915052190185962</v>
      </c>
      <c r="AN588" s="40">
        <f t="shared" si="1090"/>
        <v>7.3682634942239048E-3</v>
      </c>
      <c r="AO588" s="41">
        <f t="shared" si="1106"/>
        <v>7.3682634942239048E-3</v>
      </c>
      <c r="AQ588" s="40">
        <f t="shared" si="1107"/>
        <v>1</v>
      </c>
      <c r="AS588" s="42">
        <f t="shared" si="1091"/>
        <v>-0.18707754792057849</v>
      </c>
      <c r="AT588" s="40">
        <f t="shared" si="1092"/>
        <v>-0.18707754792057849</v>
      </c>
      <c r="AV588" s="43"/>
      <c r="AW588" s="43"/>
      <c r="AY588" s="38">
        <f t="shared" si="1093"/>
        <v>1</v>
      </c>
      <c r="AZ588" s="39">
        <f t="shared" si="1122"/>
        <v>0</v>
      </c>
      <c r="BA588" s="39">
        <f t="shared" si="1123"/>
        <v>7.3682634942239048E-3</v>
      </c>
      <c r="BB588" s="44">
        <f>$J$6</f>
        <v>0</v>
      </c>
      <c r="BD588" s="45">
        <f t="shared" si="1108"/>
        <v>1.1125730239059406E-2</v>
      </c>
      <c r="BE588" s="45">
        <f t="shared" si="1109"/>
        <v>6.4212777655147865E-5</v>
      </c>
      <c r="BF588" s="45">
        <f t="shared" si="1110"/>
        <v>8.4026149140526921E-3</v>
      </c>
      <c r="BH588" s="45">
        <f t="shared" si="1197"/>
        <v>0.18683249976972369</v>
      </c>
      <c r="BI588" s="45">
        <f t="shared" si="1197"/>
        <v>-1.5828350441879895</v>
      </c>
      <c r="BJ588" s="45">
        <f t="shared" si="1197"/>
        <v>0.96461539233910332</v>
      </c>
      <c r="BL588" s="40">
        <f t="shared" si="1112"/>
        <v>0.19394004015106237</v>
      </c>
      <c r="BM588" s="41">
        <f t="shared" si="1113"/>
        <v>0.19394004015106237</v>
      </c>
      <c r="BO588" s="40">
        <f t="shared" si="1114"/>
        <v>1</v>
      </c>
      <c r="BQ588" s="40">
        <f t="shared" si="1094"/>
        <v>-0.19394004015106237</v>
      </c>
      <c r="BR588" s="40">
        <f t="shared" si="1095"/>
        <v>-0.19394004015106237</v>
      </c>
      <c r="BT588" s="43"/>
      <c r="BV588" s="14"/>
      <c r="BW588" s="43"/>
      <c r="BX588" s="43"/>
      <c r="BY588" s="43"/>
      <c r="CA588" s="43"/>
      <c r="CC588" s="43"/>
    </row>
    <row r="589" spans="1:81" x14ac:dyDescent="0.25">
      <c r="A589" s="37"/>
      <c r="C589" s="38">
        <f t="shared" si="1086"/>
        <v>1</v>
      </c>
      <c r="D589" s="39">
        <f>$H$7</f>
        <v>1</v>
      </c>
      <c r="E589" s="39">
        <f>$I$7</f>
        <v>1</v>
      </c>
      <c r="H589" s="45">
        <f t="shared" si="1096"/>
        <v>0</v>
      </c>
      <c r="I589" s="45">
        <f t="shared" si="1097"/>
        <v>0</v>
      </c>
      <c r="J589" s="45">
        <f t="shared" si="1098"/>
        <v>0</v>
      </c>
      <c r="L589" s="45">
        <f t="shared" si="1198"/>
        <v>-1.0654121901663325</v>
      </c>
      <c r="M589" s="45">
        <f t="shared" si="1198"/>
        <v>1.0439361010795518</v>
      </c>
      <c r="N589" s="45">
        <f t="shared" si="1198"/>
        <v>1.0359619261373747</v>
      </c>
      <c r="O589" s="11"/>
      <c r="P589" s="40">
        <f t="shared" si="1099"/>
        <v>1.014485837050594</v>
      </c>
      <c r="Q589" s="41">
        <f t="shared" si="1100"/>
        <v>1.014485837050594</v>
      </c>
      <c r="S589" s="40">
        <f t="shared" si="1101"/>
        <v>1</v>
      </c>
      <c r="U589" s="42">
        <f t="shared" si="1087"/>
        <v>9.5843108646826894E-2</v>
      </c>
      <c r="V589" s="40">
        <f t="shared" si="1088"/>
        <v>9.5843108646826894E-2</v>
      </c>
      <c r="X589" s="47">
        <f>ABS(V586)+ABS(V587)+ABS(V588)+ABS(V589)</f>
        <v>0.27195220993290026</v>
      </c>
      <c r="Y589" s="45" t="str">
        <f>IF(X589&lt;X$17,"Yes","Not")</f>
        <v>Not</v>
      </c>
      <c r="AA589" s="38">
        <f t="shared" si="1089"/>
        <v>1</v>
      </c>
      <c r="AB589" s="39">
        <f>$H$7</f>
        <v>1</v>
      </c>
      <c r="AC589" s="39">
        <f>$I$7</f>
        <v>1</v>
      </c>
      <c r="AF589" s="45">
        <f t="shared" si="1102"/>
        <v>-1.870775479205785E-2</v>
      </c>
      <c r="AG589" s="45">
        <f t="shared" si="1103"/>
        <v>0</v>
      </c>
      <c r="AH589" s="45">
        <f t="shared" si="1104"/>
        <v>0</v>
      </c>
      <c r="AJ589" s="45">
        <f t="shared" si="1196"/>
        <v>-1.1339491297833945E-2</v>
      </c>
      <c r="AK589" s="45">
        <f t="shared" si="1196"/>
        <v>0.79627868875664587</v>
      </c>
      <c r="AL589" s="45">
        <f t="shared" si="1196"/>
        <v>0.76915052190185962</v>
      </c>
      <c r="AN589" s="40">
        <f t="shared" si="1090"/>
        <v>1.5540897193606715</v>
      </c>
      <c r="AO589" s="41">
        <f t="shared" si="1106"/>
        <v>1.5540897193606715</v>
      </c>
      <c r="AQ589" s="40">
        <f t="shared" si="1107"/>
        <v>1</v>
      </c>
      <c r="AS589" s="42">
        <f t="shared" si="1091"/>
        <v>-5.8400300269396022E-2</v>
      </c>
      <c r="AT589" s="40">
        <f t="shared" si="1092"/>
        <v>-5.8400300269396022E-2</v>
      </c>
      <c r="AV589" s="47">
        <f>ABS(AT586)+ABS(AT587)+ABS(AT588)+ABS(AT589)</f>
        <v>0.44690751651534366</v>
      </c>
      <c r="AW589" s="45" t="str">
        <f>IF(AV589&lt;AV$17,"Yes","Not")</f>
        <v>Not</v>
      </c>
      <c r="AY589" s="38">
        <f t="shared" si="1093"/>
        <v>1</v>
      </c>
      <c r="AZ589" s="39">
        <f t="shared" si="1122"/>
        <v>1.014485837050594</v>
      </c>
      <c r="BA589" s="39">
        <f t="shared" si="1123"/>
        <v>1.5540897193606715</v>
      </c>
      <c r="BB589" s="44">
        <f>$J$7</f>
        <v>0</v>
      </c>
      <c r="BD589" s="45">
        <f t="shared" si="1108"/>
        <v>-1.9394004015106239E-2</v>
      </c>
      <c r="BE589" s="45">
        <f t="shared" si="1109"/>
        <v>0</v>
      </c>
      <c r="BF589" s="45">
        <f t="shared" si="1110"/>
        <v>-1.4290013179133913E-4</v>
      </c>
      <c r="BH589" s="45">
        <f t="shared" si="1197"/>
        <v>0.16743849575461744</v>
      </c>
      <c r="BI589" s="45">
        <f t="shared" si="1197"/>
        <v>-1.5828350441879895</v>
      </c>
      <c r="BJ589" s="45">
        <f t="shared" si="1197"/>
        <v>0.96447249220731202</v>
      </c>
      <c r="BL589" s="40">
        <f t="shared" si="1112"/>
        <v>6.0551545784099936E-2</v>
      </c>
      <c r="BM589" s="41">
        <f t="shared" si="1113"/>
        <v>6.0551545784099936E-2</v>
      </c>
      <c r="BO589" s="40">
        <f t="shared" si="1114"/>
        <v>1</v>
      </c>
      <c r="BQ589" s="40">
        <f t="shared" si="1094"/>
        <v>-6.0551545784099936E-2</v>
      </c>
      <c r="BR589" s="40">
        <f t="shared" si="1095"/>
        <v>-6.0551545784099936E-2</v>
      </c>
      <c r="BT589" s="47">
        <f>ABS(BR586)+ABS(BR587)+ABS(BR588)+ABS(BR589)</f>
        <v>0.46595802255320851</v>
      </c>
      <c r="BV589" s="49">
        <f t="shared" ref="BV589" si="1211">ABS(BQ586)+ABS(BQ587)+ABS(BQ588)+ABS(BQ589)</f>
        <v>0.46595802255320851</v>
      </c>
      <c r="BW589" s="45">
        <f t="shared" ref="BW589" si="1212">IF(BV589&lt;BV$17,1,0)</f>
        <v>0</v>
      </c>
      <c r="BX589" s="43">
        <f t="shared" ref="BX589" si="1213">BX585+1</f>
        <v>143</v>
      </c>
      <c r="BY589" s="50" t="str">
        <f t="shared" ref="BY589" si="1214">IF(BW589=0,"",BX589)</f>
        <v/>
      </c>
      <c r="CA589" s="51">
        <f t="shared" ref="CA589" si="1215">BV589-BV585</f>
        <v>-4.4063001298823345E-2</v>
      </c>
      <c r="CC589" s="43" t="str">
        <f t="shared" ref="CC589" si="1216">IF(CA589&gt;0,"***","")</f>
        <v/>
      </c>
    </row>
    <row r="590" spans="1:81" x14ac:dyDescent="0.25">
      <c r="A590" s="52">
        <v>144</v>
      </c>
      <c r="C590" s="16">
        <f t="shared" si="1086"/>
        <v>1</v>
      </c>
      <c r="D590" s="14">
        <f>$H$4</f>
        <v>1</v>
      </c>
      <c r="E590" s="14">
        <f>$I$4</f>
        <v>0</v>
      </c>
      <c r="H590" s="45">
        <f t="shared" si="1096"/>
        <v>9.5843108646826904E-3</v>
      </c>
      <c r="I590" s="45">
        <f t="shared" si="1097"/>
        <v>9.5843108646826904E-3</v>
      </c>
      <c r="J590" s="45">
        <f t="shared" si="1098"/>
        <v>9.5843108646826904E-3</v>
      </c>
      <c r="L590" s="15">
        <f t="shared" si="1198"/>
        <v>-1.0558278793016498</v>
      </c>
      <c r="M590" s="15">
        <f t="shared" si="1198"/>
        <v>1.0535204119442345</v>
      </c>
      <c r="N590" s="15">
        <f t="shared" si="1198"/>
        <v>1.0455462370020574</v>
      </c>
      <c r="O590" s="11"/>
      <c r="P590" s="53">
        <f t="shared" si="1099"/>
        <v>-2.3074673574152715E-3</v>
      </c>
      <c r="Q590" s="54">
        <f t="shared" si="1100"/>
        <v>0</v>
      </c>
      <c r="S590" s="53">
        <f t="shared" si="1101"/>
        <v>0</v>
      </c>
      <c r="U590" s="55">
        <f t="shared" si="1087"/>
        <v>-0.15906631181639722</v>
      </c>
      <c r="V590" s="53">
        <f t="shared" si="1088"/>
        <v>0</v>
      </c>
      <c r="X590" s="43"/>
      <c r="Y590" s="43"/>
      <c r="AA590" s="16">
        <f t="shared" si="1089"/>
        <v>1</v>
      </c>
      <c r="AB590" s="14">
        <f>$H$4</f>
        <v>1</v>
      </c>
      <c r="AC590" s="14">
        <f>$I$4</f>
        <v>0</v>
      </c>
      <c r="AF590" s="45">
        <f t="shared" si="1102"/>
        <v>-5.8400300269396029E-3</v>
      </c>
      <c r="AG590" s="45">
        <f t="shared" si="1103"/>
        <v>-5.8400300269396029E-3</v>
      </c>
      <c r="AH590" s="45">
        <f t="shared" si="1104"/>
        <v>-5.8400300269396029E-3</v>
      </c>
      <c r="AJ590" s="15">
        <f t="shared" si="1196"/>
        <v>-1.7179521324773548E-2</v>
      </c>
      <c r="AK590" s="15">
        <f t="shared" si="1196"/>
        <v>0.79043865872970631</v>
      </c>
      <c r="AL590" s="15">
        <f t="shared" si="1196"/>
        <v>0.76331049187492006</v>
      </c>
      <c r="AN590" s="53">
        <f t="shared" si="1090"/>
        <v>0.77325913740493279</v>
      </c>
      <c r="AO590" s="54">
        <f t="shared" si="1106"/>
        <v>0.77325913740493279</v>
      </c>
      <c r="AQ590" s="53">
        <f t="shared" si="1107"/>
        <v>1</v>
      </c>
      <c r="AS590" s="55">
        <f t="shared" si="1091"/>
        <v>9.5607513893464918E-2</v>
      </c>
      <c r="AT590" s="53">
        <f t="shared" si="1092"/>
        <v>9.5607513893464918E-2</v>
      </c>
      <c r="AV590" s="43"/>
      <c r="AW590" s="43"/>
      <c r="AY590" s="16">
        <f t="shared" si="1093"/>
        <v>1</v>
      </c>
      <c r="AZ590" s="14">
        <f t="shared" si="1122"/>
        <v>0</v>
      </c>
      <c r="BA590" s="14">
        <f t="shared" si="1123"/>
        <v>0.77325913740493279</v>
      </c>
      <c r="BB590" s="56">
        <f>$J$4</f>
        <v>1</v>
      </c>
      <c r="BD590" s="45">
        <f t="shared" si="1108"/>
        <v>-6.0551545784099936E-3</v>
      </c>
      <c r="BE590" s="45">
        <f t="shared" si="1109"/>
        <v>-6.1428685609489992E-3</v>
      </c>
      <c r="BF590" s="45">
        <f t="shared" si="1110"/>
        <v>-9.4102534794466737E-3</v>
      </c>
      <c r="BH590" s="15">
        <f t="shared" si="1197"/>
        <v>0.16138334117620745</v>
      </c>
      <c r="BI590" s="15">
        <f t="shared" si="1197"/>
        <v>-1.5889779127489385</v>
      </c>
      <c r="BJ590" s="15">
        <f t="shared" si="1197"/>
        <v>0.95506223872786533</v>
      </c>
      <c r="BL590" s="53">
        <f t="shared" si="1112"/>
        <v>0.89989394406294054</v>
      </c>
      <c r="BM590" s="54">
        <f t="shared" si="1113"/>
        <v>0.89989394406294054</v>
      </c>
      <c r="BO590" s="53">
        <f t="shared" si="1114"/>
        <v>1</v>
      </c>
      <c r="BQ590" s="53">
        <f t="shared" si="1094"/>
        <v>0.10010605593705946</v>
      </c>
      <c r="BR590" s="53">
        <f t="shared" si="1095"/>
        <v>0.10010605593705946</v>
      </c>
      <c r="BT590" s="43"/>
      <c r="BV590" s="46"/>
      <c r="BW590" s="43"/>
      <c r="BX590" s="43"/>
      <c r="BY590" s="43"/>
      <c r="CA590" s="43"/>
      <c r="CC590" s="43"/>
    </row>
    <row r="591" spans="1:81" x14ac:dyDescent="0.25">
      <c r="A591" s="52"/>
      <c r="C591" s="16">
        <f t="shared" si="1086"/>
        <v>1</v>
      </c>
      <c r="D591" s="14">
        <f>$H$5</f>
        <v>0</v>
      </c>
      <c r="E591" s="14">
        <f>$I$5</f>
        <v>1</v>
      </c>
      <c r="H591" s="45">
        <f t="shared" si="1096"/>
        <v>0</v>
      </c>
      <c r="I591" s="45">
        <f t="shared" si="1097"/>
        <v>0</v>
      </c>
      <c r="J591" s="45">
        <f t="shared" si="1098"/>
        <v>0</v>
      </c>
      <c r="L591" s="15">
        <f t="shared" si="1198"/>
        <v>-1.0558278793016498</v>
      </c>
      <c r="M591" s="15">
        <f t="shared" si="1198"/>
        <v>1.0535204119442345</v>
      </c>
      <c r="N591" s="15">
        <f t="shared" si="1198"/>
        <v>1.0455462370020574</v>
      </c>
      <c r="O591" s="11"/>
      <c r="P591" s="53">
        <f t="shared" si="1099"/>
        <v>-1.0281642299592386E-2</v>
      </c>
      <c r="Q591" s="54">
        <f t="shared" si="1100"/>
        <v>0</v>
      </c>
      <c r="S591" s="53">
        <f t="shared" si="1101"/>
        <v>0</v>
      </c>
      <c r="U591" s="55">
        <f t="shared" si="1087"/>
        <v>-0.16052454374451686</v>
      </c>
      <c r="V591" s="53">
        <f t="shared" si="1088"/>
        <v>0</v>
      </c>
      <c r="X591" s="43"/>
      <c r="Y591" s="43"/>
      <c r="AA591" s="16">
        <f t="shared" si="1089"/>
        <v>1</v>
      </c>
      <c r="AB591" s="14">
        <f>$H$5</f>
        <v>0</v>
      </c>
      <c r="AC591" s="14">
        <f>$I$5</f>
        <v>1</v>
      </c>
      <c r="AF591" s="45">
        <f t="shared" si="1102"/>
        <v>9.5607513893464918E-3</v>
      </c>
      <c r="AG591" s="45">
        <f t="shared" si="1103"/>
        <v>9.5607513893464918E-3</v>
      </c>
      <c r="AH591" s="45">
        <f t="shared" si="1104"/>
        <v>0</v>
      </c>
      <c r="AJ591" s="15">
        <f t="shared" si="1196"/>
        <v>-7.6187699354270562E-3</v>
      </c>
      <c r="AK591" s="15">
        <f t="shared" si="1196"/>
        <v>0.79999941011905285</v>
      </c>
      <c r="AL591" s="15">
        <f t="shared" si="1196"/>
        <v>0.76331049187492006</v>
      </c>
      <c r="AN591" s="53">
        <f t="shared" si="1090"/>
        <v>0.75569172193949297</v>
      </c>
      <c r="AO591" s="54">
        <f t="shared" si="1106"/>
        <v>0.75569172193949297</v>
      </c>
      <c r="AQ591" s="53">
        <f t="shared" si="1107"/>
        <v>1</v>
      </c>
      <c r="AS591" s="55">
        <f t="shared" si="1091"/>
        <v>9.7265994714543266E-2</v>
      </c>
      <c r="AT591" s="53">
        <f t="shared" si="1092"/>
        <v>9.7265994714543266E-2</v>
      </c>
      <c r="AV591" s="43"/>
      <c r="AW591" s="43"/>
      <c r="AY591" s="16">
        <f t="shared" si="1093"/>
        <v>1</v>
      </c>
      <c r="AZ591" s="14">
        <f t="shared" si="1122"/>
        <v>0</v>
      </c>
      <c r="BA591" s="14">
        <f t="shared" si="1123"/>
        <v>0.75569172193949297</v>
      </c>
      <c r="BB591" s="56">
        <f>$J$5</f>
        <v>1</v>
      </c>
      <c r="BD591" s="45">
        <f t="shared" si="1108"/>
        <v>1.0010605593705946E-2</v>
      </c>
      <c r="BE591" s="45">
        <f t="shared" si="1109"/>
        <v>0</v>
      </c>
      <c r="BF591" s="45">
        <f t="shared" si="1110"/>
        <v>7.7407922462900559E-3</v>
      </c>
      <c r="BH591" s="15">
        <f t="shared" si="1197"/>
        <v>0.1713939467699134</v>
      </c>
      <c r="BI591" s="15">
        <f t="shared" si="1197"/>
        <v>-1.5889779127489385</v>
      </c>
      <c r="BJ591" s="15">
        <f t="shared" si="1197"/>
        <v>0.96280303097415543</v>
      </c>
      <c r="BL591" s="53">
        <f t="shared" si="1112"/>
        <v>0.89897622713533587</v>
      </c>
      <c r="BM591" s="54">
        <f t="shared" si="1113"/>
        <v>0.89897622713533587</v>
      </c>
      <c r="BO591" s="53">
        <f t="shared" si="1114"/>
        <v>1</v>
      </c>
      <c r="BQ591" s="53">
        <f t="shared" si="1094"/>
        <v>0.10102377286466413</v>
      </c>
      <c r="BR591" s="53">
        <f t="shared" si="1095"/>
        <v>0.10102377286466413</v>
      </c>
      <c r="BT591" s="43"/>
      <c r="BV591" s="14"/>
      <c r="BW591" s="43"/>
      <c r="BX591" s="43"/>
      <c r="BY591" s="43"/>
      <c r="CA591" s="43"/>
      <c r="CC591" s="43"/>
    </row>
    <row r="592" spans="1:81" x14ac:dyDescent="0.25">
      <c r="A592" s="52"/>
      <c r="C592" s="16">
        <f t="shared" si="1086"/>
        <v>1</v>
      </c>
      <c r="D592" s="14">
        <f>$H$6</f>
        <v>0</v>
      </c>
      <c r="E592" s="14">
        <f>$I$6</f>
        <v>0</v>
      </c>
      <c r="H592" s="45">
        <f t="shared" si="1096"/>
        <v>0</v>
      </c>
      <c r="I592" s="45">
        <f t="shared" si="1097"/>
        <v>0</v>
      </c>
      <c r="J592" s="45">
        <f t="shared" si="1098"/>
        <v>0</v>
      </c>
      <c r="L592" s="15">
        <f t="shared" si="1198"/>
        <v>-1.0558278793016498</v>
      </c>
      <c r="M592" s="15">
        <f t="shared" si="1198"/>
        <v>1.0535204119442345</v>
      </c>
      <c r="N592" s="15">
        <f t="shared" si="1198"/>
        <v>1.0455462370020574</v>
      </c>
      <c r="O592" s="11"/>
      <c r="P592" s="53">
        <f t="shared" si="1099"/>
        <v>-1.0558278793016498</v>
      </c>
      <c r="Q592" s="54">
        <f t="shared" si="1100"/>
        <v>0</v>
      </c>
      <c r="S592" s="53">
        <f t="shared" si="1101"/>
        <v>0</v>
      </c>
      <c r="U592" s="55">
        <f t="shared" si="1087"/>
        <v>0.2916439306029453</v>
      </c>
      <c r="V592" s="53">
        <f t="shared" si="1088"/>
        <v>0</v>
      </c>
      <c r="X592" s="43"/>
      <c r="Y592" s="43"/>
      <c r="AA592" s="16">
        <f t="shared" si="1089"/>
        <v>1</v>
      </c>
      <c r="AB592" s="14">
        <f>$H$6</f>
        <v>0</v>
      </c>
      <c r="AC592" s="14">
        <f>$I$6</f>
        <v>0</v>
      </c>
      <c r="AF592" s="45">
        <f t="shared" si="1102"/>
        <v>9.7265994714543277E-3</v>
      </c>
      <c r="AG592" s="45">
        <f t="shared" si="1103"/>
        <v>0</v>
      </c>
      <c r="AH592" s="45">
        <f t="shared" si="1104"/>
        <v>9.7265994714543277E-3</v>
      </c>
      <c r="AJ592" s="15">
        <f t="shared" si="1196"/>
        <v>2.1078295360272715E-3</v>
      </c>
      <c r="AK592" s="15">
        <f t="shared" si="1196"/>
        <v>0.79999941011905285</v>
      </c>
      <c r="AL592" s="15">
        <f t="shared" si="1196"/>
        <v>0.77303709134637444</v>
      </c>
      <c r="AN592" s="53">
        <f t="shared" si="1090"/>
        <v>2.1078295360272715E-3</v>
      </c>
      <c r="AO592" s="54">
        <f t="shared" si="1106"/>
        <v>2.1078295360272715E-3</v>
      </c>
      <c r="AQ592" s="53">
        <f t="shared" si="1107"/>
        <v>1</v>
      </c>
      <c r="AS592" s="55">
        <f t="shared" si="1091"/>
        <v>-0.17811585066571956</v>
      </c>
      <c r="AT592" s="53">
        <f t="shared" si="1092"/>
        <v>-0.17811585066571956</v>
      </c>
      <c r="AV592" s="43"/>
      <c r="AW592" s="43"/>
      <c r="AY592" s="16">
        <f t="shared" si="1093"/>
        <v>1</v>
      </c>
      <c r="AZ592" s="14">
        <f t="shared" si="1122"/>
        <v>0</v>
      </c>
      <c r="BA592" s="14">
        <f t="shared" si="1123"/>
        <v>2.1078295360272715E-3</v>
      </c>
      <c r="BB592" s="56">
        <f>$J$6</f>
        <v>0</v>
      </c>
      <c r="BD592" s="45">
        <f t="shared" si="1108"/>
        <v>1.0102377286466414E-2</v>
      </c>
      <c r="BE592" s="45">
        <f t="shared" si="1109"/>
        <v>0</v>
      </c>
      <c r="BF592" s="45">
        <f t="shared" si="1110"/>
        <v>7.6342828872922267E-3</v>
      </c>
      <c r="BH592" s="15">
        <f t="shared" si="1197"/>
        <v>0.1814963240563798</v>
      </c>
      <c r="BI592" s="15">
        <f t="shared" si="1197"/>
        <v>-1.5889779127489385</v>
      </c>
      <c r="BJ592" s="15">
        <f t="shared" si="1197"/>
        <v>0.9704373138614476</v>
      </c>
      <c r="BL592" s="53">
        <f t="shared" si="1112"/>
        <v>0.18354184048939992</v>
      </c>
      <c r="BM592" s="54">
        <f t="shared" si="1113"/>
        <v>0.18354184048939992</v>
      </c>
      <c r="BO592" s="53">
        <f t="shared" si="1114"/>
        <v>1</v>
      </c>
      <c r="BQ592" s="53">
        <f t="shared" si="1094"/>
        <v>-0.18354184048939992</v>
      </c>
      <c r="BR592" s="53">
        <f t="shared" si="1095"/>
        <v>-0.18354184048939992</v>
      </c>
      <c r="BT592" s="43"/>
      <c r="BV592" s="14"/>
      <c r="BW592" s="43"/>
      <c r="BX592" s="43"/>
      <c r="BY592" s="43"/>
      <c r="CA592" s="43"/>
      <c r="CC592" s="43"/>
    </row>
    <row r="593" spans="1:81" x14ac:dyDescent="0.25">
      <c r="A593" s="52"/>
      <c r="C593" s="16">
        <f t="shared" si="1086"/>
        <v>1</v>
      </c>
      <c r="D593" s="14">
        <f>$H$7</f>
        <v>1</v>
      </c>
      <c r="E593" s="14">
        <f>$I$7</f>
        <v>1</v>
      </c>
      <c r="H593" s="45">
        <f t="shared" si="1096"/>
        <v>0</v>
      </c>
      <c r="I593" s="45">
        <f t="shared" si="1097"/>
        <v>0</v>
      </c>
      <c r="J593" s="45">
        <f t="shared" si="1098"/>
        <v>0</v>
      </c>
      <c r="L593" s="15">
        <f t="shared" si="1198"/>
        <v>-1.0558278793016498</v>
      </c>
      <c r="M593" s="15">
        <f t="shared" si="1198"/>
        <v>1.0535204119442345</v>
      </c>
      <c r="N593" s="15">
        <f t="shared" si="1198"/>
        <v>1.0455462370020574</v>
      </c>
      <c r="O593" s="11"/>
      <c r="P593" s="53">
        <f t="shared" si="1099"/>
        <v>1.0432387696446421</v>
      </c>
      <c r="Q593" s="54">
        <f t="shared" si="1100"/>
        <v>1.0432387696446421</v>
      </c>
      <c r="S593" s="53">
        <f t="shared" si="1101"/>
        <v>1</v>
      </c>
      <c r="U593" s="55">
        <f t="shared" si="1087"/>
        <v>2.6523751270109561E-2</v>
      </c>
      <c r="V593" s="53">
        <f t="shared" si="1088"/>
        <v>2.6523751270109561E-2</v>
      </c>
      <c r="X593" s="47">
        <f>ABS(V590)+ABS(V591)+ABS(V592)+ABS(V593)</f>
        <v>2.6523751270109561E-2</v>
      </c>
      <c r="Y593" s="45" t="str">
        <f>IF(X593&lt;X$17,"Yes","Not")</f>
        <v>Yes</v>
      </c>
      <c r="AA593" s="16">
        <f t="shared" si="1089"/>
        <v>1</v>
      </c>
      <c r="AB593" s="14">
        <f>$H$7</f>
        <v>1</v>
      </c>
      <c r="AC593" s="14">
        <f>$I$7</f>
        <v>1</v>
      </c>
      <c r="AF593" s="45">
        <f t="shared" si="1102"/>
        <v>-1.7811585066571958E-2</v>
      </c>
      <c r="AG593" s="45">
        <f t="shared" si="1103"/>
        <v>0</v>
      </c>
      <c r="AH593" s="45">
        <f t="shared" si="1104"/>
        <v>0</v>
      </c>
      <c r="AJ593" s="15">
        <f t="shared" si="1196"/>
        <v>-1.5703755530544684E-2</v>
      </c>
      <c r="AK593" s="15">
        <f t="shared" si="1196"/>
        <v>0.79999941011905285</v>
      </c>
      <c r="AL593" s="15">
        <f t="shared" si="1196"/>
        <v>0.77303709134637444</v>
      </c>
      <c r="AN593" s="53">
        <f t="shared" si="1090"/>
        <v>1.5573327459348825</v>
      </c>
      <c r="AO593" s="54">
        <f t="shared" si="1106"/>
        <v>1.5573327459348825</v>
      </c>
      <c r="AQ593" s="53">
        <f t="shared" si="1107"/>
        <v>1</v>
      </c>
      <c r="AS593" s="55">
        <f t="shared" si="1091"/>
        <v>-1.6198218736830174E-2</v>
      </c>
      <c r="AT593" s="53">
        <f t="shared" si="1092"/>
        <v>-1.6198218736830174E-2</v>
      </c>
      <c r="AV593" s="47">
        <f>ABS(AT590)+ABS(AT591)+ABS(AT592)+ABS(AT593)</f>
        <v>0.38718757801055792</v>
      </c>
      <c r="AW593" s="45" t="str">
        <f>IF(AV593&lt;AV$17,"Yes","Not")</f>
        <v>Not</v>
      </c>
      <c r="AY593" s="16">
        <f t="shared" si="1093"/>
        <v>1</v>
      </c>
      <c r="AZ593" s="14">
        <f t="shared" si="1122"/>
        <v>1.0432387696446421</v>
      </c>
      <c r="BA593" s="14">
        <f t="shared" si="1123"/>
        <v>1.5573327459348825</v>
      </c>
      <c r="BB593" s="56">
        <f>$J$7</f>
        <v>0</v>
      </c>
      <c r="BD593" s="45">
        <f t="shared" si="1108"/>
        <v>-1.8354184048939994E-2</v>
      </c>
      <c r="BE593" s="45">
        <f t="shared" si="1109"/>
        <v>0</v>
      </c>
      <c r="BF593" s="45">
        <f t="shared" si="1110"/>
        <v>-3.8687491248036333E-5</v>
      </c>
      <c r="BH593" s="15">
        <f t="shared" si="1197"/>
        <v>0.16314214000743982</v>
      </c>
      <c r="BI593" s="15">
        <f t="shared" si="1197"/>
        <v>-1.5889779127489385</v>
      </c>
      <c r="BJ593" s="15">
        <f t="shared" si="1197"/>
        <v>0.97039862637019958</v>
      </c>
      <c r="BL593" s="53">
        <f t="shared" si="1112"/>
        <v>1.6692334775266549E-2</v>
      </c>
      <c r="BM593" s="54">
        <f t="shared" si="1113"/>
        <v>1.6692334775266549E-2</v>
      </c>
      <c r="BO593" s="53">
        <f t="shared" si="1114"/>
        <v>1</v>
      </c>
      <c r="BQ593" s="53">
        <f t="shared" si="1094"/>
        <v>-1.6692334775266549E-2</v>
      </c>
      <c r="BR593" s="53">
        <f t="shared" si="1095"/>
        <v>-1.6692334775266549E-2</v>
      </c>
      <c r="BT593" s="47">
        <f>ABS(BR590)+ABS(BR591)+ABS(BR592)+ABS(BR593)</f>
        <v>0.40136400406639006</v>
      </c>
      <c r="BV593" s="49">
        <f t="shared" ref="BV593" si="1217">ABS(BQ590)+ABS(BQ591)+ABS(BQ592)+ABS(BQ593)</f>
        <v>0.40136400406639006</v>
      </c>
      <c r="BW593" s="45">
        <f t="shared" ref="BW593" si="1218">IF(BV593&lt;BV$17,1,0)</f>
        <v>0</v>
      </c>
      <c r="BX593" s="43">
        <f t="shared" ref="BX593" si="1219">BX589+1</f>
        <v>144</v>
      </c>
      <c r="BY593" s="50" t="str">
        <f t="shared" ref="BY593" si="1220">IF(BW593=0,"",BX593)</f>
        <v/>
      </c>
      <c r="CA593" s="51">
        <f t="shared" ref="CA593" si="1221">BV593-BV589</f>
        <v>-6.459401848681845E-2</v>
      </c>
      <c r="CC593" s="43" t="str">
        <f t="shared" ref="CC593" si="1222">IF(CA593&gt;0,"***","")</f>
        <v/>
      </c>
    </row>
    <row r="594" spans="1:81" x14ac:dyDescent="0.25">
      <c r="A594" s="37">
        <v>145</v>
      </c>
      <c r="C594" s="38">
        <f t="shared" ref="C594:C657" si="1223">$L$4</f>
        <v>1</v>
      </c>
      <c r="D594" s="39">
        <f>$H$4</f>
        <v>1</v>
      </c>
      <c r="E594" s="39">
        <f>$I$4</f>
        <v>0</v>
      </c>
      <c r="H594" s="45">
        <f t="shared" si="1096"/>
        <v>2.6523751270109562E-3</v>
      </c>
      <c r="I594" s="45">
        <f t="shared" si="1097"/>
        <v>2.6523751270109562E-3</v>
      </c>
      <c r="J594" s="45">
        <f t="shared" si="1098"/>
        <v>2.6523751270109562E-3</v>
      </c>
      <c r="L594" s="45">
        <f t="shared" si="1198"/>
        <v>-1.0531755041746389</v>
      </c>
      <c r="M594" s="45">
        <f t="shared" si="1198"/>
        <v>1.0561727870712454</v>
      </c>
      <c r="N594" s="45">
        <f t="shared" si="1198"/>
        <v>1.0481986121290683</v>
      </c>
      <c r="O594" s="11"/>
      <c r="P594" s="40">
        <f t="shared" si="1099"/>
        <v>2.9972828966065013E-3</v>
      </c>
      <c r="Q594" s="41">
        <f t="shared" si="1100"/>
        <v>2.9972828966065013E-3</v>
      </c>
      <c r="S594" s="40">
        <f t="shared" si="1101"/>
        <v>1</v>
      </c>
      <c r="U594" s="42">
        <f t="shared" ref="U594:U657" si="1224">BI594*BR594</f>
        <v>-0.13901239671523336</v>
      </c>
      <c r="V594" s="40">
        <f t="shared" ref="V594:V657" si="1225">U594*S594</f>
        <v>-0.13901239671523336</v>
      </c>
      <c r="X594" s="43"/>
      <c r="Y594" s="43"/>
      <c r="AA594" s="38">
        <f t="shared" ref="AA594:AA657" si="1226">$L$4</f>
        <v>1</v>
      </c>
      <c r="AB594" s="39">
        <f>$H$4</f>
        <v>1</v>
      </c>
      <c r="AC594" s="39">
        <f>$I$4</f>
        <v>0</v>
      </c>
      <c r="AF594" s="45">
        <f t="shared" si="1102"/>
        <v>-1.6198218736830174E-3</v>
      </c>
      <c r="AG594" s="45">
        <f t="shared" si="1103"/>
        <v>-1.6198218736830174E-3</v>
      </c>
      <c r="AH594" s="45">
        <f t="shared" si="1104"/>
        <v>-1.6198218736830174E-3</v>
      </c>
      <c r="AJ594" s="45">
        <f t="shared" si="1196"/>
        <v>-1.7323577404227703E-2</v>
      </c>
      <c r="AK594" s="45">
        <f t="shared" si="1196"/>
        <v>0.79837958824536981</v>
      </c>
      <c r="AL594" s="45">
        <f t="shared" si="1196"/>
        <v>0.7714172694726914</v>
      </c>
      <c r="AN594" s="40">
        <f t="shared" ref="AN594:AN657" si="1227">((AA594*AJ594)+(AB594*AK594)+(AC594*AL594))</f>
        <v>0.78105601084114207</v>
      </c>
      <c r="AO594" s="41">
        <f t="shared" si="1106"/>
        <v>0.78105601084114207</v>
      </c>
      <c r="AQ594" s="40">
        <f t="shared" si="1107"/>
        <v>1</v>
      </c>
      <c r="AS594" s="42">
        <f t="shared" ref="AS594:AS657" si="1228">BJ594*BR594</f>
        <v>8.4575617475112164E-2</v>
      </c>
      <c r="AT594" s="40">
        <f t="shared" ref="AT594:AT657" si="1229">AS594*AQ594</f>
        <v>8.4575617475112164E-2</v>
      </c>
      <c r="AV594" s="43"/>
      <c r="AW594" s="43"/>
      <c r="AY594" s="38">
        <f t="shared" ref="AY594:AY657" si="1230">$L$4</f>
        <v>1</v>
      </c>
      <c r="AZ594" s="39">
        <f t="shared" si="1122"/>
        <v>2.9972828966065013E-3</v>
      </c>
      <c r="BA594" s="39">
        <f t="shared" si="1123"/>
        <v>0.78105601084114207</v>
      </c>
      <c r="BB594" s="44">
        <f>$J$4</f>
        <v>1</v>
      </c>
      <c r="BD594" s="45">
        <f t="shared" si="1108"/>
        <v>-1.6692334775266549E-3</v>
      </c>
      <c r="BE594" s="45">
        <f t="shared" si="1109"/>
        <v>-1.7414090793445548E-3</v>
      </c>
      <c r="BF594" s="45">
        <f t="shared" si="1110"/>
        <v>-2.5995519551630184E-3</v>
      </c>
      <c r="BH594" s="45">
        <f t="shared" si="1197"/>
        <v>0.16147290652991317</v>
      </c>
      <c r="BI594" s="45">
        <f t="shared" si="1197"/>
        <v>-1.5907193218282831</v>
      </c>
      <c r="BJ594" s="45">
        <f t="shared" si="1197"/>
        <v>0.96779907441503654</v>
      </c>
      <c r="BL594" s="40">
        <f t="shared" si="1112"/>
        <v>0.91261035507165378</v>
      </c>
      <c r="BM594" s="41">
        <f t="shared" si="1113"/>
        <v>0.91261035507165378</v>
      </c>
      <c r="BO594" s="40">
        <f t="shared" si="1114"/>
        <v>1</v>
      </c>
      <c r="BQ594" s="40">
        <f t="shared" ref="BQ594:BQ657" si="1231">BB594-BM594</f>
        <v>8.7389644928346222E-2</v>
      </c>
      <c r="BR594" s="40">
        <f t="shared" ref="BR594:BR657" si="1232">BQ594*BO594</f>
        <v>8.7389644928346222E-2</v>
      </c>
      <c r="BT594" s="43"/>
      <c r="BV594" s="46"/>
      <c r="BW594" s="43"/>
      <c r="BX594" s="43"/>
      <c r="BY594" s="43"/>
      <c r="CA594" s="43"/>
      <c r="CC594" s="43"/>
    </row>
    <row r="595" spans="1:81" x14ac:dyDescent="0.25">
      <c r="A595" s="37"/>
      <c r="C595" s="38">
        <f t="shared" si="1223"/>
        <v>1</v>
      </c>
      <c r="D595" s="39">
        <f>$H$5</f>
        <v>0</v>
      </c>
      <c r="E595" s="39">
        <f>$I$5</f>
        <v>1</v>
      </c>
      <c r="H595" s="45">
        <f t="shared" ref="H595:H658" si="1233">$H$9*C594*V594</f>
        <v>-1.3901239671523336E-2</v>
      </c>
      <c r="I595" s="45">
        <f t="shared" ref="I595:I658" si="1234">$H$9*D594*V594</f>
        <v>-1.3901239671523336E-2</v>
      </c>
      <c r="J595" s="45">
        <f t="shared" ref="J595:J658" si="1235">$H$9*E594*V594</f>
        <v>0</v>
      </c>
      <c r="L595" s="45">
        <f t="shared" si="1198"/>
        <v>-1.0670767438461621</v>
      </c>
      <c r="M595" s="45">
        <f t="shared" si="1198"/>
        <v>1.0422715473997222</v>
      </c>
      <c r="N595" s="45">
        <f t="shared" si="1198"/>
        <v>1.0481986121290683</v>
      </c>
      <c r="O595" s="11"/>
      <c r="P595" s="40">
        <f t="shared" ref="P595:P658" si="1236">((C595*L595)+(D595*M595)+(E595*N595))</f>
        <v>-1.8878131717093849E-2</v>
      </c>
      <c r="Q595" s="41">
        <f t="shared" ref="Q595:Q658" si="1237">IF(P595&gt;0,P595,0)</f>
        <v>0</v>
      </c>
      <c r="S595" s="40">
        <f t="shared" ref="S595:S658" si="1238">IF(Q595&gt;0,1,0)</f>
        <v>0</v>
      </c>
      <c r="U595" s="42">
        <f t="shared" si="1224"/>
        <v>-0.13773310046110945</v>
      </c>
      <c r="V595" s="40">
        <f t="shared" si="1225"/>
        <v>0</v>
      </c>
      <c r="X595" s="43"/>
      <c r="Y595" s="43"/>
      <c r="AA595" s="38">
        <f t="shared" si="1226"/>
        <v>1</v>
      </c>
      <c r="AB595" s="39">
        <f>$H$5</f>
        <v>0</v>
      </c>
      <c r="AC595" s="39">
        <f>$I$5</f>
        <v>1</v>
      </c>
      <c r="AF595" s="45">
        <f t="shared" ref="AF595:AF658" si="1239">$H$9*AA594*AT594</f>
        <v>8.4575617475112167E-3</v>
      </c>
      <c r="AG595" s="45">
        <f t="shared" ref="AG595:AG658" si="1240">$H$9*AB594*AT594</f>
        <v>8.4575617475112167E-3</v>
      </c>
      <c r="AH595" s="45">
        <f t="shared" ref="AH595:AH658" si="1241">$H$9*AC594*AT594</f>
        <v>0</v>
      </c>
      <c r="AJ595" s="45">
        <f t="shared" ref="AJ595:AL610" si="1242">AJ594+AF595</f>
        <v>-8.8660156567164864E-3</v>
      </c>
      <c r="AK595" s="45">
        <f t="shared" si="1242"/>
        <v>0.80683714999288103</v>
      </c>
      <c r="AL595" s="45">
        <f t="shared" si="1242"/>
        <v>0.7714172694726914</v>
      </c>
      <c r="AN595" s="40">
        <f t="shared" si="1227"/>
        <v>0.76255125381597488</v>
      </c>
      <c r="AO595" s="41">
        <f t="shared" ref="AO595:AO658" si="1243">IF(AN595&gt;0,AN595,0)</f>
        <v>0.76255125381597488</v>
      </c>
      <c r="AQ595" s="40">
        <f t="shared" ref="AQ595:AQ658" si="1244">IF(AO595&gt;0,1,0)</f>
        <v>1</v>
      </c>
      <c r="AS595" s="42">
        <f t="shared" si="1228"/>
        <v>8.4389678078187536E-2</v>
      </c>
      <c r="AT595" s="40">
        <f t="shared" si="1229"/>
        <v>8.4389678078187536E-2</v>
      </c>
      <c r="AV595" s="43"/>
      <c r="AW595" s="43"/>
      <c r="AY595" s="38">
        <f t="shared" si="1230"/>
        <v>1</v>
      </c>
      <c r="AZ595" s="39">
        <f t="shared" si="1122"/>
        <v>0</v>
      </c>
      <c r="BA595" s="39">
        <f t="shared" si="1123"/>
        <v>0.76255125381597488</v>
      </c>
      <c r="BB595" s="44">
        <f>$J$5</f>
        <v>1</v>
      </c>
      <c r="BD595" s="45">
        <f t="shared" ref="BD595:BD658" si="1245">$H$9*AY594*BR594</f>
        <v>8.7389644928346222E-3</v>
      </c>
      <c r="BE595" s="45">
        <f t="shared" ref="BE595:BE658" si="1246">$H$9*AZ594*BR594</f>
        <v>2.6193148808424721E-5</v>
      </c>
      <c r="BF595" s="45">
        <f t="shared" ref="BF595:BF658" si="1247">$H$9*BA594*BR594</f>
        <v>6.825620745655795E-3</v>
      </c>
      <c r="BH595" s="45">
        <f t="shared" ref="BH595:BJ610" si="1248">BH594+BD595</f>
        <v>0.17021187102274779</v>
      </c>
      <c r="BI595" s="45">
        <f t="shared" si="1248"/>
        <v>-1.5906931286794748</v>
      </c>
      <c r="BJ595" s="45">
        <f t="shared" si="1248"/>
        <v>0.97462469516069239</v>
      </c>
      <c r="BL595" s="40">
        <f t="shared" ref="BL595:BL658" si="1249">((AY595*BH595)+(AZ595*BI595)+(BA595*BJ595))</f>
        <v>0.91341315431754611</v>
      </c>
      <c r="BM595" s="41">
        <f t="shared" ref="BM595:BM658" si="1250">IF(BL595&gt;0,BL595,0)</f>
        <v>0.91341315431754611</v>
      </c>
      <c r="BO595" s="40">
        <f t="shared" ref="BO595:BO658" si="1251">IF(BM595&gt;0,1,0)</f>
        <v>1</v>
      </c>
      <c r="BQ595" s="40">
        <f t="shared" si="1231"/>
        <v>8.6586845682453895E-2</v>
      </c>
      <c r="BR595" s="40">
        <f t="shared" si="1232"/>
        <v>8.6586845682453895E-2</v>
      </c>
      <c r="BT595" s="43"/>
      <c r="BV595" s="14"/>
      <c r="BW595" s="43"/>
      <c r="BX595" s="43"/>
      <c r="BY595" s="43"/>
      <c r="CA595" s="43"/>
      <c r="CC595" s="43"/>
    </row>
    <row r="596" spans="1:81" x14ac:dyDescent="0.25">
      <c r="A596" s="37"/>
      <c r="C596" s="38">
        <f t="shared" si="1223"/>
        <v>1</v>
      </c>
      <c r="D596" s="39">
        <f>$H$6</f>
        <v>0</v>
      </c>
      <c r="E596" s="39">
        <f>$I$6</f>
        <v>0</v>
      </c>
      <c r="H596" s="45">
        <f t="shared" si="1233"/>
        <v>0</v>
      </c>
      <c r="I596" s="45">
        <f t="shared" si="1234"/>
        <v>0</v>
      </c>
      <c r="J596" s="45">
        <f t="shared" si="1235"/>
        <v>0</v>
      </c>
      <c r="L596" s="45">
        <f t="shared" ref="L596:N611" si="1252">L595+H596</f>
        <v>-1.0670767438461621</v>
      </c>
      <c r="M596" s="45">
        <f t="shared" si="1252"/>
        <v>1.0422715473997222</v>
      </c>
      <c r="N596" s="45">
        <f t="shared" si="1252"/>
        <v>1.0481986121290683</v>
      </c>
      <c r="O596" s="11"/>
      <c r="P596" s="40">
        <f t="shared" si="1236"/>
        <v>-1.0670767438461621</v>
      </c>
      <c r="Q596" s="41">
        <f t="shared" si="1237"/>
        <v>0</v>
      </c>
      <c r="S596" s="40">
        <f t="shared" si="1238"/>
        <v>0</v>
      </c>
      <c r="U596" s="42">
        <f t="shared" si="1224"/>
        <v>0.28452816370167289</v>
      </c>
      <c r="V596" s="40">
        <f t="shared" si="1225"/>
        <v>0</v>
      </c>
      <c r="X596" s="43"/>
      <c r="Y596" s="43"/>
      <c r="AA596" s="38">
        <f t="shared" si="1226"/>
        <v>1</v>
      </c>
      <c r="AB596" s="39">
        <f>$H$6</f>
        <v>0</v>
      </c>
      <c r="AC596" s="39">
        <f>$I$6</f>
        <v>0</v>
      </c>
      <c r="AF596" s="45">
        <f t="shared" si="1239"/>
        <v>8.4389678078187532E-3</v>
      </c>
      <c r="AG596" s="45">
        <f t="shared" si="1240"/>
        <v>0</v>
      </c>
      <c r="AH596" s="45">
        <f t="shared" si="1241"/>
        <v>8.4389678078187532E-3</v>
      </c>
      <c r="AJ596" s="45">
        <f t="shared" si="1242"/>
        <v>-4.270478488977332E-4</v>
      </c>
      <c r="AK596" s="45">
        <f t="shared" si="1242"/>
        <v>0.80683714999288103</v>
      </c>
      <c r="AL596" s="45">
        <f t="shared" si="1242"/>
        <v>0.77985623728051012</v>
      </c>
      <c r="AN596" s="40">
        <f t="shared" si="1227"/>
        <v>-4.270478488977332E-4</v>
      </c>
      <c r="AO596" s="41">
        <f t="shared" si="1243"/>
        <v>0</v>
      </c>
      <c r="AQ596" s="40">
        <f t="shared" si="1244"/>
        <v>0</v>
      </c>
      <c r="AS596" s="42">
        <f t="shared" si="1228"/>
        <v>-0.17551268768322068</v>
      </c>
      <c r="AT596" s="40">
        <f t="shared" si="1229"/>
        <v>0</v>
      </c>
      <c r="AV596" s="43"/>
      <c r="AW596" s="43"/>
      <c r="AY596" s="38">
        <f t="shared" si="1230"/>
        <v>1</v>
      </c>
      <c r="AZ596" s="39">
        <f t="shared" si="1122"/>
        <v>0</v>
      </c>
      <c r="BA596" s="39">
        <f t="shared" si="1123"/>
        <v>0</v>
      </c>
      <c r="BB596" s="44">
        <f>$J$6</f>
        <v>0</v>
      </c>
      <c r="BD596" s="45">
        <f t="shared" si="1245"/>
        <v>8.6586845682453898E-3</v>
      </c>
      <c r="BE596" s="45">
        <f t="shared" si="1246"/>
        <v>0</v>
      </c>
      <c r="BF596" s="45">
        <f t="shared" si="1247"/>
        <v>6.6026907739125552E-3</v>
      </c>
      <c r="BH596" s="45">
        <f t="shared" si="1248"/>
        <v>0.17887055559099319</v>
      </c>
      <c r="BI596" s="45">
        <f t="shared" si="1248"/>
        <v>-1.5906931286794748</v>
      </c>
      <c r="BJ596" s="45">
        <f t="shared" si="1248"/>
        <v>0.9812273859346049</v>
      </c>
      <c r="BL596" s="40">
        <f t="shared" si="1249"/>
        <v>0.17887055559099319</v>
      </c>
      <c r="BM596" s="41">
        <f t="shared" si="1250"/>
        <v>0.17887055559099319</v>
      </c>
      <c r="BO596" s="40">
        <f t="shared" si="1251"/>
        <v>1</v>
      </c>
      <c r="BQ596" s="40">
        <f t="shared" si="1231"/>
        <v>-0.17887055559099319</v>
      </c>
      <c r="BR596" s="40">
        <f t="shared" si="1232"/>
        <v>-0.17887055559099319</v>
      </c>
      <c r="BT596" s="43"/>
      <c r="BV596" s="14"/>
      <c r="BW596" s="43"/>
      <c r="BX596" s="43"/>
      <c r="BY596" s="43"/>
      <c r="CA596" s="43"/>
      <c r="CC596" s="43"/>
    </row>
    <row r="597" spans="1:81" ht="15.75" thickBot="1" x14ac:dyDescent="0.3">
      <c r="A597" s="37"/>
      <c r="C597" s="57">
        <f t="shared" si="1223"/>
        <v>1</v>
      </c>
      <c r="D597" s="58">
        <f>$H$7</f>
        <v>1</v>
      </c>
      <c r="E597" s="58">
        <f>$I$7</f>
        <v>1</v>
      </c>
      <c r="H597" s="45">
        <f t="shared" si="1233"/>
        <v>0</v>
      </c>
      <c r="I597" s="45">
        <f t="shared" si="1234"/>
        <v>0</v>
      </c>
      <c r="J597" s="45">
        <f t="shared" si="1235"/>
        <v>0</v>
      </c>
      <c r="L597" s="59">
        <f t="shared" si="1252"/>
        <v>-1.0670767438461621</v>
      </c>
      <c r="M597" s="59">
        <f t="shared" si="1252"/>
        <v>1.0422715473997222</v>
      </c>
      <c r="N597" s="59">
        <f t="shared" si="1252"/>
        <v>1.0481986121290683</v>
      </c>
      <c r="O597" s="11"/>
      <c r="P597" s="60">
        <f t="shared" si="1236"/>
        <v>1.0233934156826283</v>
      </c>
      <c r="Q597" s="41">
        <f t="shared" si="1237"/>
        <v>1.0233934156826283</v>
      </c>
      <c r="S597" s="40">
        <f t="shared" si="1238"/>
        <v>1</v>
      </c>
      <c r="U597" s="61">
        <f t="shared" si="1224"/>
        <v>0.14247297422360636</v>
      </c>
      <c r="V597" s="60">
        <f t="shared" si="1225"/>
        <v>0.14247297422360636</v>
      </c>
      <c r="X597" s="47">
        <f>ABS(V594)+ABS(V595)+ABS(V596)+ABS(V597)</f>
        <v>0.28148537093883974</v>
      </c>
      <c r="Y597" s="45" t="str">
        <f>IF(X597&lt;X$17,"Yes","Not")</f>
        <v>Not</v>
      </c>
      <c r="AA597" s="57">
        <f t="shared" si="1226"/>
        <v>1</v>
      </c>
      <c r="AB597" s="58">
        <f>$H$7</f>
        <v>1</v>
      </c>
      <c r="AC597" s="58">
        <f>$I$7</f>
        <v>1</v>
      </c>
      <c r="AF597" s="45">
        <f t="shared" si="1239"/>
        <v>0</v>
      </c>
      <c r="AG597" s="45">
        <f t="shared" si="1240"/>
        <v>0</v>
      </c>
      <c r="AH597" s="45">
        <f t="shared" si="1241"/>
        <v>0</v>
      </c>
      <c r="AJ597" s="59">
        <f t="shared" si="1242"/>
        <v>-4.270478488977332E-4</v>
      </c>
      <c r="AK597" s="59">
        <f t="shared" si="1242"/>
        <v>0.80683714999288103</v>
      </c>
      <c r="AL597" s="59">
        <f t="shared" si="1242"/>
        <v>0.77985623728051012</v>
      </c>
      <c r="AN597" s="60">
        <f t="shared" si="1227"/>
        <v>1.5862663394244936</v>
      </c>
      <c r="AO597" s="41">
        <f t="shared" si="1243"/>
        <v>1.5862663394244936</v>
      </c>
      <c r="AQ597" s="40">
        <f t="shared" si="1244"/>
        <v>1</v>
      </c>
      <c r="AS597" s="61">
        <f t="shared" si="1228"/>
        <v>-8.788520019559791E-2</v>
      </c>
      <c r="AT597" s="60">
        <f t="shared" si="1229"/>
        <v>-8.788520019559791E-2</v>
      </c>
      <c r="AV597" s="47">
        <f>ABS(AT594)+ABS(AT595)+ABS(AT596)+ABS(AT597)</f>
        <v>0.25685049574889762</v>
      </c>
      <c r="AW597" s="45" t="str">
        <f>IF(AV597&lt;AV$17,"Yes","Not")</f>
        <v>Not</v>
      </c>
      <c r="AY597" s="57">
        <f t="shared" si="1230"/>
        <v>1</v>
      </c>
      <c r="AZ597" s="58">
        <f t="shared" si="1122"/>
        <v>1.0233934156826283</v>
      </c>
      <c r="BA597" s="58">
        <f t="shared" si="1123"/>
        <v>1.5862663394244936</v>
      </c>
      <c r="BB597" s="62">
        <f>$J$7</f>
        <v>0</v>
      </c>
      <c r="BD597" s="45">
        <f t="shared" si="1245"/>
        <v>-1.7887055559099318E-2</v>
      </c>
      <c r="BE597" s="45">
        <f t="shared" si="1246"/>
        <v>0</v>
      </c>
      <c r="BF597" s="45">
        <f t="shared" si="1247"/>
        <v>0</v>
      </c>
      <c r="BH597" s="59">
        <f t="shared" si="1248"/>
        <v>0.16098350003189388</v>
      </c>
      <c r="BI597" s="59">
        <f t="shared" si="1248"/>
        <v>-1.5906931286794748</v>
      </c>
      <c r="BJ597" s="59">
        <f t="shared" si="1248"/>
        <v>0.9812273859346049</v>
      </c>
      <c r="BL597" s="60">
        <f t="shared" si="1249"/>
        <v>8.9566599399270252E-2</v>
      </c>
      <c r="BM597" s="41">
        <f t="shared" si="1250"/>
        <v>8.9566599399270252E-2</v>
      </c>
      <c r="BO597" s="40">
        <f t="shared" si="1251"/>
        <v>1</v>
      </c>
      <c r="BQ597" s="60">
        <f t="shared" si="1231"/>
        <v>-8.9566599399270252E-2</v>
      </c>
      <c r="BR597" s="60">
        <f t="shared" si="1232"/>
        <v>-8.9566599399270252E-2</v>
      </c>
      <c r="BT597" s="47">
        <f>ABS(BR594)+ABS(BR595)+ABS(BR596)+ABS(BR597)</f>
        <v>0.44241364560106355</v>
      </c>
      <c r="BV597" s="49">
        <f t="shared" ref="BV597" si="1253">ABS(BQ594)+ABS(BQ595)+ABS(BQ596)+ABS(BQ597)</f>
        <v>0.44241364560106355</v>
      </c>
      <c r="BW597" s="45">
        <f t="shared" ref="BW597" si="1254">IF(BV597&lt;BV$17,1,0)</f>
        <v>0</v>
      </c>
      <c r="BX597" s="43">
        <f t="shared" ref="BX597" si="1255">BX593+1</f>
        <v>145</v>
      </c>
      <c r="BY597" s="50" t="str">
        <f t="shared" ref="BY597" si="1256">IF(BW597=0,"",BX597)</f>
        <v/>
      </c>
      <c r="CA597" s="51">
        <f t="shared" ref="CA597" si="1257">BV597-BV593</f>
        <v>4.1049641534673498E-2</v>
      </c>
      <c r="CC597" s="43" t="str">
        <f t="shared" ref="CC597" si="1258">IF(CA597&gt;0,"***","")</f>
        <v>***</v>
      </c>
    </row>
    <row r="598" spans="1:81" ht="15.75" thickTop="1" x14ac:dyDescent="0.25">
      <c r="A598" s="52">
        <v>146</v>
      </c>
      <c r="C598" s="16">
        <f t="shared" si="1223"/>
        <v>1</v>
      </c>
      <c r="D598" s="14">
        <f>$H$4</f>
        <v>1</v>
      </c>
      <c r="E598" s="14">
        <f>$I$4</f>
        <v>0</v>
      </c>
      <c r="H598" s="45">
        <f t="shared" si="1233"/>
        <v>1.4247297422360637E-2</v>
      </c>
      <c r="I598" s="45">
        <f t="shared" si="1234"/>
        <v>1.4247297422360637E-2</v>
      </c>
      <c r="J598" s="45">
        <f t="shared" si="1235"/>
        <v>1.4247297422360637E-2</v>
      </c>
      <c r="L598" s="15">
        <f t="shared" si="1252"/>
        <v>-1.0528294464238015</v>
      </c>
      <c r="M598" s="15">
        <f t="shared" si="1252"/>
        <v>1.0565188448220828</v>
      </c>
      <c r="N598" s="15">
        <f t="shared" si="1252"/>
        <v>1.0624459095514289</v>
      </c>
      <c r="O598" s="11"/>
      <c r="P598" s="53">
        <f t="shared" si="1236"/>
        <v>3.6893983982813072E-3</v>
      </c>
      <c r="Q598" s="54">
        <f t="shared" si="1237"/>
        <v>3.6893983982813072E-3</v>
      </c>
      <c r="S598" s="53">
        <f t="shared" si="1238"/>
        <v>1</v>
      </c>
      <c r="U598" s="55">
        <f t="shared" si="1224"/>
        <v>-0.14568084939799308</v>
      </c>
      <c r="V598" s="53">
        <f t="shared" si="1225"/>
        <v>-0.14568084939799308</v>
      </c>
      <c r="X598" s="43"/>
      <c r="Y598" s="43"/>
      <c r="AA598" s="16">
        <f t="shared" si="1226"/>
        <v>1</v>
      </c>
      <c r="AB598" s="14">
        <f>$H$4</f>
        <v>1</v>
      </c>
      <c r="AC598" s="14">
        <f>$I$4</f>
        <v>0</v>
      </c>
      <c r="AF598" s="45">
        <f t="shared" si="1239"/>
        <v>-8.7885200195597906E-3</v>
      </c>
      <c r="AG598" s="45">
        <f t="shared" si="1240"/>
        <v>-8.7885200195597906E-3</v>
      </c>
      <c r="AH598" s="45">
        <f t="shared" si="1241"/>
        <v>-8.7885200195597906E-3</v>
      </c>
      <c r="AJ598" s="15">
        <f t="shared" si="1242"/>
        <v>-9.2155678684575238E-3</v>
      </c>
      <c r="AK598" s="15">
        <f t="shared" si="1242"/>
        <v>0.79804862997332127</v>
      </c>
      <c r="AL598" s="15">
        <f t="shared" si="1242"/>
        <v>0.77106771726095036</v>
      </c>
      <c r="AN598" s="53">
        <f t="shared" si="1227"/>
        <v>0.7888330621048637</v>
      </c>
      <c r="AO598" s="54">
        <f t="shared" si="1243"/>
        <v>0.7888330621048637</v>
      </c>
      <c r="AQ598" s="53">
        <f t="shared" si="1244"/>
        <v>1</v>
      </c>
      <c r="AS598" s="55">
        <f t="shared" si="1228"/>
        <v>8.805540300787483E-2</v>
      </c>
      <c r="AT598" s="53">
        <f t="shared" si="1229"/>
        <v>8.805540300787483E-2</v>
      </c>
      <c r="AV598" s="43"/>
      <c r="AW598" s="43"/>
      <c r="AY598" s="16">
        <f t="shared" si="1230"/>
        <v>1</v>
      </c>
      <c r="AZ598" s="14">
        <f t="shared" ref="AZ598:AZ661" si="1259">Q598</f>
        <v>3.6893983982813072E-3</v>
      </c>
      <c r="BA598" s="14">
        <f t="shared" ref="BA598:BA661" si="1260">AO598</f>
        <v>0.7888330621048637</v>
      </c>
      <c r="BB598" s="56">
        <f>$J$4</f>
        <v>1</v>
      </c>
      <c r="BD598" s="45">
        <f t="shared" si="1245"/>
        <v>-8.9566599399270256E-3</v>
      </c>
      <c r="BE598" s="45">
        <f t="shared" si="1246"/>
        <v>-9.1661868090296833E-3</v>
      </c>
      <c r="BF598" s="45">
        <f t="shared" si="1247"/>
        <v>-1.4207648176378047E-2</v>
      </c>
      <c r="BH598" s="15">
        <f t="shared" si="1248"/>
        <v>0.15202684009196685</v>
      </c>
      <c r="BI598" s="15">
        <f t="shared" si="1248"/>
        <v>-1.5998593154885044</v>
      </c>
      <c r="BJ598" s="15">
        <f t="shared" si="1248"/>
        <v>0.96701973775822681</v>
      </c>
      <c r="BL598" s="53">
        <f t="shared" si="1249"/>
        <v>0.90894146254759245</v>
      </c>
      <c r="BM598" s="54">
        <f t="shared" si="1250"/>
        <v>0.90894146254759245</v>
      </c>
      <c r="BO598" s="53">
        <f t="shared" si="1251"/>
        <v>1</v>
      </c>
      <c r="BQ598" s="53">
        <f t="shared" si="1231"/>
        <v>9.1058537452407551E-2</v>
      </c>
      <c r="BR598" s="53">
        <f t="shared" si="1232"/>
        <v>9.1058537452407551E-2</v>
      </c>
      <c r="BT598" s="43"/>
      <c r="BV598" s="46"/>
      <c r="BW598" s="43"/>
      <c r="BX598" s="43"/>
      <c r="BY598" s="43"/>
      <c r="CA598" s="43"/>
      <c r="CC598" s="43"/>
    </row>
    <row r="599" spans="1:81" x14ac:dyDescent="0.25">
      <c r="A599" s="52"/>
      <c r="C599" s="16">
        <f t="shared" si="1223"/>
        <v>1</v>
      </c>
      <c r="D599" s="14">
        <f>$H$5</f>
        <v>0</v>
      </c>
      <c r="E599" s="14">
        <f>$I$5</f>
        <v>1</v>
      </c>
      <c r="H599" s="45">
        <f t="shared" si="1233"/>
        <v>-1.456808493979931E-2</v>
      </c>
      <c r="I599" s="45">
        <f t="shared" si="1234"/>
        <v>-1.456808493979931E-2</v>
      </c>
      <c r="J599" s="45">
        <f t="shared" si="1235"/>
        <v>0</v>
      </c>
      <c r="L599" s="15">
        <f t="shared" si="1252"/>
        <v>-1.0673975313636008</v>
      </c>
      <c r="M599" s="15">
        <f t="shared" si="1252"/>
        <v>1.0419507598822835</v>
      </c>
      <c r="N599" s="15">
        <f t="shared" si="1252"/>
        <v>1.0624459095514289</v>
      </c>
      <c r="O599" s="11"/>
      <c r="P599" s="53">
        <f t="shared" si="1236"/>
        <v>-4.9516218121719024E-3</v>
      </c>
      <c r="Q599" s="54">
        <f t="shared" si="1237"/>
        <v>0</v>
      </c>
      <c r="S599" s="53">
        <f t="shared" si="1238"/>
        <v>0</v>
      </c>
      <c r="U599" s="55">
        <f t="shared" si="1224"/>
        <v>-0.14092940946503929</v>
      </c>
      <c r="V599" s="53">
        <f t="shared" si="1225"/>
        <v>0</v>
      </c>
      <c r="X599" s="43"/>
      <c r="Y599" s="43"/>
      <c r="AA599" s="16">
        <f t="shared" si="1226"/>
        <v>1</v>
      </c>
      <c r="AB599" s="14">
        <f>$H$5</f>
        <v>0</v>
      </c>
      <c r="AC599" s="14">
        <f>$I$5</f>
        <v>1</v>
      </c>
      <c r="AF599" s="45">
        <f t="shared" si="1239"/>
        <v>8.8055403007874841E-3</v>
      </c>
      <c r="AG599" s="45">
        <f t="shared" si="1240"/>
        <v>8.8055403007874841E-3</v>
      </c>
      <c r="AH599" s="45">
        <f t="shared" si="1241"/>
        <v>0</v>
      </c>
      <c r="AJ599" s="15">
        <f t="shared" si="1242"/>
        <v>-4.1002756767003976E-4</v>
      </c>
      <c r="AK599" s="15">
        <f t="shared" si="1242"/>
        <v>0.80685417027410877</v>
      </c>
      <c r="AL599" s="15">
        <f t="shared" si="1242"/>
        <v>0.77106771726095036</v>
      </c>
      <c r="AN599" s="53">
        <f t="shared" si="1227"/>
        <v>0.7706576896932803</v>
      </c>
      <c r="AO599" s="54">
        <f t="shared" si="1243"/>
        <v>0.7706576896932803</v>
      </c>
      <c r="AQ599" s="53">
        <f t="shared" si="1244"/>
        <v>1</v>
      </c>
      <c r="AS599" s="55">
        <f t="shared" si="1228"/>
        <v>8.5817982903580545E-2</v>
      </c>
      <c r="AT599" s="53">
        <f t="shared" si="1229"/>
        <v>8.5817982903580545E-2</v>
      </c>
      <c r="AV599" s="43"/>
      <c r="AW599" s="43"/>
      <c r="AY599" s="16">
        <f t="shared" si="1230"/>
        <v>1</v>
      </c>
      <c r="AZ599" s="14">
        <f t="shared" si="1259"/>
        <v>0</v>
      </c>
      <c r="BA599" s="14">
        <f t="shared" si="1260"/>
        <v>0.7706576896932803</v>
      </c>
      <c r="BB599" s="56">
        <f>$J$5</f>
        <v>1</v>
      </c>
      <c r="BD599" s="45">
        <f t="shared" si="1245"/>
        <v>9.1058537452407551E-3</v>
      </c>
      <c r="BE599" s="45">
        <f t="shared" si="1246"/>
        <v>3.3595122222675089E-5</v>
      </c>
      <c r="BF599" s="45">
        <f t="shared" si="1247"/>
        <v>7.1829984929373068E-3</v>
      </c>
      <c r="BH599" s="15">
        <f t="shared" si="1248"/>
        <v>0.1611326938372076</v>
      </c>
      <c r="BI599" s="15">
        <f t="shared" si="1248"/>
        <v>-1.5998257203662816</v>
      </c>
      <c r="BJ599" s="15">
        <f t="shared" si="1248"/>
        <v>0.97420273625116416</v>
      </c>
      <c r="BL599" s="53">
        <f t="shared" si="1249"/>
        <v>0.91190952384940194</v>
      </c>
      <c r="BM599" s="54">
        <f t="shared" si="1250"/>
        <v>0.91190952384940194</v>
      </c>
      <c r="BO599" s="53">
        <f t="shared" si="1251"/>
        <v>1</v>
      </c>
      <c r="BQ599" s="53">
        <f t="shared" si="1231"/>
        <v>8.8090476150598063E-2</v>
      </c>
      <c r="BR599" s="53">
        <f t="shared" si="1232"/>
        <v>8.8090476150598063E-2</v>
      </c>
      <c r="BT599" s="43"/>
      <c r="BV599" s="14"/>
      <c r="BW599" s="43"/>
      <c r="BX599" s="43"/>
      <c r="BY599" s="43"/>
      <c r="CA599" s="43"/>
      <c r="CC599" s="43"/>
    </row>
    <row r="600" spans="1:81" x14ac:dyDescent="0.25">
      <c r="A600" s="52"/>
      <c r="C600" s="16">
        <f t="shared" si="1223"/>
        <v>1</v>
      </c>
      <c r="D600" s="14">
        <f>$H$6</f>
        <v>0</v>
      </c>
      <c r="E600" s="14">
        <f>$I$6</f>
        <v>0</v>
      </c>
      <c r="H600" s="45">
        <f t="shared" si="1233"/>
        <v>0</v>
      </c>
      <c r="I600" s="45">
        <f t="shared" si="1234"/>
        <v>0</v>
      </c>
      <c r="J600" s="45">
        <f t="shared" si="1235"/>
        <v>0</v>
      </c>
      <c r="L600" s="15">
        <f t="shared" si="1252"/>
        <v>-1.0673975313636008</v>
      </c>
      <c r="M600" s="15">
        <f t="shared" si="1252"/>
        <v>1.0419507598822835</v>
      </c>
      <c r="N600" s="15">
        <f t="shared" si="1252"/>
        <v>1.0624459095514289</v>
      </c>
      <c r="O600" s="11"/>
      <c r="P600" s="53">
        <f t="shared" si="1236"/>
        <v>-1.0673975313636008</v>
      </c>
      <c r="Q600" s="54">
        <f t="shared" si="1237"/>
        <v>0</v>
      </c>
      <c r="S600" s="53">
        <f t="shared" si="1238"/>
        <v>0</v>
      </c>
      <c r="U600" s="55">
        <f t="shared" si="1224"/>
        <v>0.28470207198230657</v>
      </c>
      <c r="V600" s="53">
        <f t="shared" si="1225"/>
        <v>0</v>
      </c>
      <c r="X600" s="43"/>
      <c r="Y600" s="43"/>
      <c r="AA600" s="16">
        <f t="shared" si="1226"/>
        <v>1</v>
      </c>
      <c r="AB600" s="14">
        <f>$H$6</f>
        <v>0</v>
      </c>
      <c r="AC600" s="14">
        <f>$I$6</f>
        <v>0</v>
      </c>
      <c r="AF600" s="45">
        <f t="shared" si="1239"/>
        <v>8.5817982903580552E-3</v>
      </c>
      <c r="AG600" s="45">
        <f t="shared" si="1240"/>
        <v>0</v>
      </c>
      <c r="AH600" s="45">
        <f t="shared" si="1241"/>
        <v>8.5817982903580552E-3</v>
      </c>
      <c r="AJ600" s="15">
        <f t="shared" si="1242"/>
        <v>8.1717707226880154E-3</v>
      </c>
      <c r="AK600" s="15">
        <f t="shared" si="1242"/>
        <v>0.80685417027410877</v>
      </c>
      <c r="AL600" s="15">
        <f t="shared" si="1242"/>
        <v>0.77964951555130846</v>
      </c>
      <c r="AN600" s="53">
        <f t="shared" si="1227"/>
        <v>8.1717707226880154E-3</v>
      </c>
      <c r="AO600" s="54">
        <f t="shared" si="1243"/>
        <v>8.1717707226880154E-3</v>
      </c>
      <c r="AQ600" s="53">
        <f t="shared" si="1244"/>
        <v>1</v>
      </c>
      <c r="AS600" s="55">
        <f t="shared" si="1228"/>
        <v>-0.17457546037981944</v>
      </c>
      <c r="AT600" s="53">
        <f t="shared" si="1229"/>
        <v>-0.17457546037981944</v>
      </c>
      <c r="AV600" s="43"/>
      <c r="AW600" s="43"/>
      <c r="AY600" s="16">
        <f t="shared" si="1230"/>
        <v>1</v>
      </c>
      <c r="AZ600" s="14">
        <f t="shared" si="1259"/>
        <v>0</v>
      </c>
      <c r="BA600" s="14">
        <f t="shared" si="1260"/>
        <v>8.1717707226880154E-3</v>
      </c>
      <c r="BB600" s="56">
        <f>$J$6</f>
        <v>0</v>
      </c>
      <c r="BD600" s="45">
        <f t="shared" si="1245"/>
        <v>8.8090476150598073E-3</v>
      </c>
      <c r="BE600" s="45">
        <f t="shared" si="1246"/>
        <v>0</v>
      </c>
      <c r="BF600" s="45">
        <f t="shared" si="1247"/>
        <v>6.7887602834200917E-3</v>
      </c>
      <c r="BH600" s="15">
        <f t="shared" si="1248"/>
        <v>0.1699417414522674</v>
      </c>
      <c r="BI600" s="15">
        <f t="shared" si="1248"/>
        <v>-1.5998257203662816</v>
      </c>
      <c r="BJ600" s="15">
        <f t="shared" si="1248"/>
        <v>0.98099149653458428</v>
      </c>
      <c r="BL600" s="53">
        <f t="shared" si="1249"/>
        <v>0.1779581790428546</v>
      </c>
      <c r="BM600" s="54">
        <f t="shared" si="1250"/>
        <v>0.1779581790428546</v>
      </c>
      <c r="BO600" s="53">
        <f t="shared" si="1251"/>
        <v>1</v>
      </c>
      <c r="BQ600" s="53">
        <f t="shared" si="1231"/>
        <v>-0.1779581790428546</v>
      </c>
      <c r="BR600" s="53">
        <f t="shared" si="1232"/>
        <v>-0.1779581790428546</v>
      </c>
      <c r="BT600" s="43"/>
      <c r="BV600" s="14"/>
      <c r="BW600" s="43"/>
      <c r="BX600" s="43"/>
      <c r="BY600" s="43"/>
      <c r="CA600" s="43"/>
      <c r="CC600" s="43"/>
    </row>
    <row r="601" spans="1:81" x14ac:dyDescent="0.25">
      <c r="A601" s="52"/>
      <c r="C601" s="16">
        <f t="shared" si="1223"/>
        <v>1</v>
      </c>
      <c r="D601" s="14">
        <f>$H$7</f>
        <v>1</v>
      </c>
      <c r="E601" s="14">
        <f>$I$7</f>
        <v>1</v>
      </c>
      <c r="H601" s="45">
        <f t="shared" si="1233"/>
        <v>0</v>
      </c>
      <c r="I601" s="45">
        <f t="shared" si="1234"/>
        <v>0</v>
      </c>
      <c r="J601" s="45">
        <f t="shared" si="1235"/>
        <v>0</v>
      </c>
      <c r="L601" s="15">
        <f t="shared" si="1252"/>
        <v>-1.0673975313636008</v>
      </c>
      <c r="M601" s="15">
        <f t="shared" si="1252"/>
        <v>1.0419507598822835</v>
      </c>
      <c r="N601" s="15">
        <f t="shared" si="1252"/>
        <v>1.0624459095514289</v>
      </c>
      <c r="O601" s="11"/>
      <c r="P601" s="53">
        <f t="shared" si="1236"/>
        <v>1.0369991380701116</v>
      </c>
      <c r="Q601" s="54">
        <f t="shared" si="1237"/>
        <v>1.0369991380701116</v>
      </c>
      <c r="S601" s="53">
        <f t="shared" si="1238"/>
        <v>1</v>
      </c>
      <c r="U601" s="55">
        <f t="shared" si="1224"/>
        <v>6.4210644397751176E-2</v>
      </c>
      <c r="V601" s="53">
        <f t="shared" si="1225"/>
        <v>6.4210644397751176E-2</v>
      </c>
      <c r="X601" s="47">
        <f>ABS(V598)+ABS(V599)+ABS(V600)+ABS(V601)</f>
        <v>0.20989149379574426</v>
      </c>
      <c r="Y601" s="45" t="str">
        <f>IF(X601&lt;X$17,"Yes","Not")</f>
        <v>Not</v>
      </c>
      <c r="AA601" s="16">
        <f t="shared" si="1226"/>
        <v>1</v>
      </c>
      <c r="AB601" s="14">
        <f>$H$7</f>
        <v>1</v>
      </c>
      <c r="AC601" s="14">
        <f>$I$7</f>
        <v>1</v>
      </c>
      <c r="AF601" s="45">
        <f t="shared" si="1239"/>
        <v>-1.7457546037981945E-2</v>
      </c>
      <c r="AG601" s="45">
        <f t="shared" si="1240"/>
        <v>0</v>
      </c>
      <c r="AH601" s="45">
        <f t="shared" si="1241"/>
        <v>0</v>
      </c>
      <c r="AJ601" s="15">
        <f t="shared" si="1242"/>
        <v>-9.2857753152939294E-3</v>
      </c>
      <c r="AK601" s="15">
        <f t="shared" si="1242"/>
        <v>0.80685417027410877</v>
      </c>
      <c r="AL601" s="15">
        <f t="shared" si="1242"/>
        <v>0.77964951555130846</v>
      </c>
      <c r="AN601" s="53">
        <f t="shared" si="1227"/>
        <v>1.5772179105101234</v>
      </c>
      <c r="AO601" s="54">
        <f t="shared" si="1243"/>
        <v>1.5772179105101234</v>
      </c>
      <c r="AQ601" s="53">
        <f t="shared" si="1244"/>
        <v>1</v>
      </c>
      <c r="AS601" s="55">
        <f t="shared" si="1228"/>
        <v>-3.9367262079127371E-2</v>
      </c>
      <c r="AT601" s="53">
        <f t="shared" si="1229"/>
        <v>-3.9367262079127371E-2</v>
      </c>
      <c r="AV601" s="47">
        <f>ABS(AT598)+ABS(AT599)+ABS(AT600)+ABS(AT601)</f>
        <v>0.3878161083704022</v>
      </c>
      <c r="AW601" s="45" t="str">
        <f>IF(AV601&lt;AV$17,"Yes","Not")</f>
        <v>Not</v>
      </c>
      <c r="AY601" s="16">
        <f t="shared" si="1230"/>
        <v>1</v>
      </c>
      <c r="AZ601" s="14">
        <f t="shared" si="1259"/>
        <v>1.0369991380701116</v>
      </c>
      <c r="BA601" s="14">
        <f t="shared" si="1260"/>
        <v>1.5772179105101234</v>
      </c>
      <c r="BB601" s="56">
        <f>$J$7</f>
        <v>0</v>
      </c>
      <c r="BD601" s="45">
        <f t="shared" si="1245"/>
        <v>-1.7795817904285461E-2</v>
      </c>
      <c r="BE601" s="45">
        <f t="shared" si="1246"/>
        <v>0</v>
      </c>
      <c r="BF601" s="45">
        <f t="shared" si="1247"/>
        <v>-1.4542334373652714E-4</v>
      </c>
      <c r="BH601" s="15">
        <f t="shared" si="1248"/>
        <v>0.15214592354798193</v>
      </c>
      <c r="BI601" s="15">
        <f t="shared" si="1248"/>
        <v>-1.5998257203662816</v>
      </c>
      <c r="BJ601" s="15">
        <f t="shared" si="1248"/>
        <v>0.98084607319084771</v>
      </c>
      <c r="BL601" s="53">
        <f t="shared" si="1249"/>
        <v>4.0136024555881056E-2</v>
      </c>
      <c r="BM601" s="54">
        <f t="shared" si="1250"/>
        <v>4.0136024555881056E-2</v>
      </c>
      <c r="BO601" s="53">
        <f t="shared" si="1251"/>
        <v>1</v>
      </c>
      <c r="BQ601" s="53">
        <f t="shared" si="1231"/>
        <v>-4.0136024555881056E-2</v>
      </c>
      <c r="BR601" s="53">
        <f t="shared" si="1232"/>
        <v>-4.0136024555881056E-2</v>
      </c>
      <c r="BT601" s="47">
        <f>ABS(BR598)+ABS(BR599)+ABS(BR600)+ABS(BR601)</f>
        <v>0.39724321720174127</v>
      </c>
      <c r="BV601" s="49">
        <f t="shared" ref="BV601" si="1261">ABS(BQ598)+ABS(BQ599)+ABS(BQ600)+ABS(BQ601)</f>
        <v>0.39724321720174127</v>
      </c>
      <c r="BW601" s="45">
        <f t="shared" ref="BW601" si="1262">IF(BV601&lt;BV$17,1,0)</f>
        <v>0</v>
      </c>
      <c r="BX601" s="43">
        <f t="shared" ref="BX601" si="1263">BX597+1</f>
        <v>146</v>
      </c>
      <c r="BY601" s="50" t="str">
        <f t="shared" ref="BY601" si="1264">IF(BW601=0,"",BX601)</f>
        <v/>
      </c>
      <c r="CA601" s="51">
        <f t="shared" ref="CA601" si="1265">BV601-BV597</f>
        <v>-4.5170428399322282E-2</v>
      </c>
      <c r="CC601" s="43" t="str">
        <f t="shared" ref="CC601" si="1266">IF(CA601&gt;0,"***","")</f>
        <v/>
      </c>
    </row>
    <row r="602" spans="1:81" x14ac:dyDescent="0.25">
      <c r="A602" s="37">
        <v>147</v>
      </c>
      <c r="C602" s="38">
        <f t="shared" si="1223"/>
        <v>1</v>
      </c>
      <c r="D602" s="39">
        <f>$H$4</f>
        <v>1</v>
      </c>
      <c r="E602" s="39">
        <f>$I$4</f>
        <v>0</v>
      </c>
      <c r="H602" s="45">
        <f t="shared" si="1233"/>
        <v>6.421064439775118E-3</v>
      </c>
      <c r="I602" s="45">
        <f t="shared" si="1234"/>
        <v>6.421064439775118E-3</v>
      </c>
      <c r="J602" s="45">
        <f t="shared" si="1235"/>
        <v>6.421064439775118E-3</v>
      </c>
      <c r="L602" s="45">
        <f t="shared" si="1252"/>
        <v>-1.0609764669238257</v>
      </c>
      <c r="M602" s="45">
        <f t="shared" si="1252"/>
        <v>1.0483718243220586</v>
      </c>
      <c r="N602" s="45">
        <f t="shared" si="1252"/>
        <v>1.068866973991204</v>
      </c>
      <c r="O602" s="11"/>
      <c r="P602" s="40">
        <f t="shared" si="1236"/>
        <v>-1.2604642601767191E-2</v>
      </c>
      <c r="Q602" s="41">
        <f t="shared" si="1237"/>
        <v>0</v>
      </c>
      <c r="S602" s="40">
        <f t="shared" si="1238"/>
        <v>0</v>
      </c>
      <c r="U602" s="42">
        <f t="shared" si="1224"/>
        <v>-0.13200422259113939</v>
      </c>
      <c r="V602" s="40">
        <f t="shared" si="1225"/>
        <v>0</v>
      </c>
      <c r="X602" s="43"/>
      <c r="Y602" s="43"/>
      <c r="AA602" s="38">
        <f t="shared" si="1226"/>
        <v>1</v>
      </c>
      <c r="AB602" s="39">
        <f>$H$4</f>
        <v>1</v>
      </c>
      <c r="AC602" s="39">
        <f>$I$4</f>
        <v>0</v>
      </c>
      <c r="AF602" s="45">
        <f t="shared" si="1239"/>
        <v>-3.9367262079127371E-3</v>
      </c>
      <c r="AG602" s="45">
        <f t="shared" si="1240"/>
        <v>-3.9367262079127371E-3</v>
      </c>
      <c r="AH602" s="45">
        <f t="shared" si="1241"/>
        <v>-3.9367262079127371E-3</v>
      </c>
      <c r="AJ602" s="45">
        <f t="shared" si="1242"/>
        <v>-1.3222501523206667E-2</v>
      </c>
      <c r="AK602" s="45">
        <f t="shared" si="1242"/>
        <v>0.80291744406619603</v>
      </c>
      <c r="AL602" s="45">
        <f t="shared" si="1242"/>
        <v>0.77571278934339571</v>
      </c>
      <c r="AN602" s="40">
        <f t="shared" si="1227"/>
        <v>0.78969494254298933</v>
      </c>
      <c r="AO602" s="41">
        <f t="shared" si="1243"/>
        <v>0.78969494254298933</v>
      </c>
      <c r="AQ602" s="40">
        <f t="shared" si="1244"/>
        <v>1</v>
      </c>
      <c r="AS602" s="42">
        <f t="shared" si="1228"/>
        <v>8.0200230847376819E-2</v>
      </c>
      <c r="AT602" s="40">
        <f t="shared" si="1229"/>
        <v>8.0200230847376819E-2</v>
      </c>
      <c r="AV602" s="43"/>
      <c r="AW602" s="43"/>
      <c r="AY602" s="38">
        <f t="shared" si="1230"/>
        <v>1</v>
      </c>
      <c r="AZ602" s="39">
        <f t="shared" si="1259"/>
        <v>0</v>
      </c>
      <c r="BA602" s="39">
        <f t="shared" si="1260"/>
        <v>0.78969494254298933</v>
      </c>
      <c r="BB602" s="44">
        <f>$J$4</f>
        <v>1</v>
      </c>
      <c r="BD602" s="45">
        <f t="shared" si="1245"/>
        <v>-4.0136024555881061E-3</v>
      </c>
      <c r="BE602" s="45">
        <f t="shared" si="1246"/>
        <v>-4.162102287000949E-3</v>
      </c>
      <c r="BF602" s="45">
        <f t="shared" si="1247"/>
        <v>-6.3303256786209731E-3</v>
      </c>
      <c r="BH602" s="45">
        <f t="shared" si="1248"/>
        <v>0.14813232109239383</v>
      </c>
      <c r="BI602" s="45">
        <f t="shared" si="1248"/>
        <v>-1.6039878226532824</v>
      </c>
      <c r="BJ602" s="45">
        <f t="shared" si="1248"/>
        <v>0.97451574751222669</v>
      </c>
      <c r="BL602" s="40">
        <f t="shared" si="1249"/>
        <v>0.91770247833130003</v>
      </c>
      <c r="BM602" s="41">
        <f t="shared" si="1250"/>
        <v>0.91770247833130003</v>
      </c>
      <c r="BO602" s="40">
        <f t="shared" si="1251"/>
        <v>1</v>
      </c>
      <c r="BQ602" s="40">
        <f t="shared" si="1231"/>
        <v>8.2297521668699969E-2</v>
      </c>
      <c r="BR602" s="40">
        <f t="shared" si="1232"/>
        <v>8.2297521668699969E-2</v>
      </c>
      <c r="BT602" s="43"/>
      <c r="BV602" s="46"/>
      <c r="BW602" s="43"/>
      <c r="BX602" s="43"/>
      <c r="BY602" s="43"/>
      <c r="CA602" s="43"/>
      <c r="CC602" s="43"/>
    </row>
    <row r="603" spans="1:81" x14ac:dyDescent="0.25">
      <c r="A603" s="37"/>
      <c r="C603" s="38">
        <f t="shared" si="1223"/>
        <v>1</v>
      </c>
      <c r="D603" s="39">
        <f>$H$5</f>
        <v>0</v>
      </c>
      <c r="E603" s="39">
        <f>$I$5</f>
        <v>1</v>
      </c>
      <c r="H603" s="45">
        <f t="shared" si="1233"/>
        <v>0</v>
      </c>
      <c r="I603" s="45">
        <f t="shared" si="1234"/>
        <v>0</v>
      </c>
      <c r="J603" s="45">
        <f t="shared" si="1235"/>
        <v>0</v>
      </c>
      <c r="L603" s="45">
        <f t="shared" si="1252"/>
        <v>-1.0609764669238257</v>
      </c>
      <c r="M603" s="45">
        <f t="shared" si="1252"/>
        <v>1.0483718243220586</v>
      </c>
      <c r="N603" s="45">
        <f t="shared" si="1252"/>
        <v>1.068866973991204</v>
      </c>
      <c r="O603" s="11"/>
      <c r="P603" s="40">
        <f t="shared" si="1236"/>
        <v>7.8905070673782607E-3</v>
      </c>
      <c r="Q603" s="41">
        <f t="shared" si="1237"/>
        <v>7.8905070673782607E-3</v>
      </c>
      <c r="S603" s="40">
        <f t="shared" si="1238"/>
        <v>1</v>
      </c>
      <c r="U603" s="42">
        <f t="shared" si="1224"/>
        <v>-0.16105999539239724</v>
      </c>
      <c r="V603" s="40">
        <f t="shared" si="1225"/>
        <v>-0.16105999539239724</v>
      </c>
      <c r="X603" s="43"/>
      <c r="Y603" s="43"/>
      <c r="AA603" s="38">
        <f t="shared" si="1226"/>
        <v>1</v>
      </c>
      <c r="AB603" s="39">
        <f>$H$5</f>
        <v>0</v>
      </c>
      <c r="AC603" s="39">
        <f>$I$5</f>
        <v>1</v>
      </c>
      <c r="AF603" s="45">
        <f t="shared" si="1239"/>
        <v>8.0200230847376815E-3</v>
      </c>
      <c r="AG603" s="45">
        <f t="shared" si="1240"/>
        <v>8.0200230847376815E-3</v>
      </c>
      <c r="AH603" s="45">
        <f t="shared" si="1241"/>
        <v>0</v>
      </c>
      <c r="AJ603" s="45">
        <f t="shared" si="1242"/>
        <v>-5.202478438468985E-3</v>
      </c>
      <c r="AK603" s="45">
        <f t="shared" si="1242"/>
        <v>0.81093746715093373</v>
      </c>
      <c r="AL603" s="45">
        <f t="shared" si="1242"/>
        <v>0.77571278934339571</v>
      </c>
      <c r="AN603" s="40">
        <f t="shared" si="1227"/>
        <v>0.77051031090492672</v>
      </c>
      <c r="AO603" s="41">
        <f t="shared" si="1243"/>
        <v>0.77051031090492672</v>
      </c>
      <c r="AQ603" s="40">
        <f t="shared" si="1244"/>
        <v>1</v>
      </c>
      <c r="AS603" s="42">
        <f t="shared" si="1228"/>
        <v>9.850587857484043E-2</v>
      </c>
      <c r="AT603" s="40">
        <f t="shared" si="1229"/>
        <v>9.850587857484043E-2</v>
      </c>
      <c r="AV603" s="43"/>
      <c r="AW603" s="43"/>
      <c r="AY603" s="38">
        <f t="shared" si="1230"/>
        <v>1</v>
      </c>
      <c r="AZ603" s="39">
        <f t="shared" si="1259"/>
        <v>7.8905070673782607E-3</v>
      </c>
      <c r="BA603" s="39">
        <f t="shared" si="1260"/>
        <v>0.77051031090492672</v>
      </c>
      <c r="BB603" s="44">
        <f>$J$5</f>
        <v>1</v>
      </c>
      <c r="BD603" s="45">
        <f t="shared" si="1245"/>
        <v>8.2297521668699969E-3</v>
      </c>
      <c r="BE603" s="45">
        <f t="shared" si="1246"/>
        <v>0</v>
      </c>
      <c r="BF603" s="45">
        <f t="shared" si="1247"/>
        <v>6.4989936645594455E-3</v>
      </c>
      <c r="BH603" s="45">
        <f t="shared" si="1248"/>
        <v>0.15636207325926382</v>
      </c>
      <c r="BI603" s="45">
        <f t="shared" si="1248"/>
        <v>-1.6039878226532824</v>
      </c>
      <c r="BJ603" s="45">
        <f t="shared" si="1248"/>
        <v>0.98101474117678611</v>
      </c>
      <c r="BL603" s="40">
        <f t="shared" si="1249"/>
        <v>0.89958776923507111</v>
      </c>
      <c r="BM603" s="41">
        <f t="shared" si="1250"/>
        <v>0.89958776923507111</v>
      </c>
      <c r="BO603" s="40">
        <f t="shared" si="1251"/>
        <v>1</v>
      </c>
      <c r="BQ603" s="40">
        <f t="shared" si="1231"/>
        <v>0.10041223076492889</v>
      </c>
      <c r="BR603" s="40">
        <f t="shared" si="1232"/>
        <v>0.10041223076492889</v>
      </c>
      <c r="BT603" s="43"/>
      <c r="BV603" s="14"/>
      <c r="BW603" s="43"/>
      <c r="BX603" s="43"/>
      <c r="BY603" s="43"/>
      <c r="CA603" s="43"/>
      <c r="CC603" s="43"/>
    </row>
    <row r="604" spans="1:81" x14ac:dyDescent="0.25">
      <c r="A604" s="37"/>
      <c r="C604" s="38">
        <f t="shared" si="1223"/>
        <v>1</v>
      </c>
      <c r="D604" s="39">
        <f>$H$6</f>
        <v>0</v>
      </c>
      <c r="E604" s="39">
        <f>$I$6</f>
        <v>0</v>
      </c>
      <c r="H604" s="45">
        <f t="shared" si="1233"/>
        <v>-1.6105999539239725E-2</v>
      </c>
      <c r="I604" s="45">
        <f t="shared" si="1234"/>
        <v>0</v>
      </c>
      <c r="J604" s="45">
        <f t="shared" si="1235"/>
        <v>-1.6105999539239725E-2</v>
      </c>
      <c r="L604" s="45">
        <f t="shared" si="1252"/>
        <v>-1.0770824664630654</v>
      </c>
      <c r="M604" s="45">
        <f t="shared" si="1252"/>
        <v>1.0483718243220586</v>
      </c>
      <c r="N604" s="45">
        <f t="shared" si="1252"/>
        <v>1.0527609744519644</v>
      </c>
      <c r="O604" s="11"/>
      <c r="P604" s="40">
        <f t="shared" si="1236"/>
        <v>-1.0770824664630654</v>
      </c>
      <c r="Q604" s="41">
        <f t="shared" si="1237"/>
        <v>0</v>
      </c>
      <c r="S604" s="40">
        <f t="shared" si="1238"/>
        <v>0</v>
      </c>
      <c r="U604" s="42">
        <f t="shared" si="1224"/>
        <v>0.27426696104351128</v>
      </c>
      <c r="V604" s="40">
        <f t="shared" si="1225"/>
        <v>0</v>
      </c>
      <c r="X604" s="43"/>
      <c r="Y604" s="43"/>
      <c r="AA604" s="38">
        <f t="shared" si="1226"/>
        <v>1</v>
      </c>
      <c r="AB604" s="39">
        <f>$H$6</f>
        <v>0</v>
      </c>
      <c r="AC604" s="39">
        <f>$I$6</f>
        <v>0</v>
      </c>
      <c r="AF604" s="45">
        <f t="shared" si="1239"/>
        <v>9.850587857484043E-3</v>
      </c>
      <c r="AG604" s="45">
        <f t="shared" si="1240"/>
        <v>0</v>
      </c>
      <c r="AH604" s="45">
        <f t="shared" si="1241"/>
        <v>9.850587857484043E-3</v>
      </c>
      <c r="AJ604" s="45">
        <f t="shared" si="1242"/>
        <v>4.648109419015058E-3</v>
      </c>
      <c r="AK604" s="45">
        <f t="shared" si="1242"/>
        <v>0.81093746715093373</v>
      </c>
      <c r="AL604" s="45">
        <f t="shared" si="1242"/>
        <v>0.78556337720087976</v>
      </c>
      <c r="AN604" s="40">
        <f t="shared" si="1227"/>
        <v>4.648109419015058E-3</v>
      </c>
      <c r="AO604" s="41">
        <f t="shared" si="1243"/>
        <v>4.648109419015058E-3</v>
      </c>
      <c r="AQ604" s="40">
        <f t="shared" si="1244"/>
        <v>1</v>
      </c>
      <c r="AS604" s="42">
        <f t="shared" si="1228"/>
        <v>-0.16907565668251928</v>
      </c>
      <c r="AT604" s="40">
        <f t="shared" si="1229"/>
        <v>-0.16907565668251928</v>
      </c>
      <c r="AV604" s="43"/>
      <c r="AW604" s="43"/>
      <c r="AY604" s="38">
        <f t="shared" si="1230"/>
        <v>1</v>
      </c>
      <c r="AZ604" s="39">
        <f t="shared" si="1259"/>
        <v>0</v>
      </c>
      <c r="BA604" s="39">
        <f t="shared" si="1260"/>
        <v>4.648109419015058E-3</v>
      </c>
      <c r="BB604" s="44">
        <f>$J$6</f>
        <v>0</v>
      </c>
      <c r="BD604" s="45">
        <f t="shared" si="1245"/>
        <v>1.004122307649289E-2</v>
      </c>
      <c r="BE604" s="45">
        <f t="shared" si="1246"/>
        <v>7.9230341650188824E-5</v>
      </c>
      <c r="BF604" s="45">
        <f t="shared" si="1247"/>
        <v>7.7368659145342607E-3</v>
      </c>
      <c r="BH604" s="45">
        <f t="shared" si="1248"/>
        <v>0.16640329633575671</v>
      </c>
      <c r="BI604" s="45">
        <f t="shared" si="1248"/>
        <v>-1.6039085923116323</v>
      </c>
      <c r="BJ604" s="45">
        <f t="shared" si="1248"/>
        <v>0.98875160709132037</v>
      </c>
      <c r="BL604" s="40">
        <f t="shared" si="1249"/>
        <v>0.17099912199374415</v>
      </c>
      <c r="BM604" s="41">
        <f t="shared" si="1250"/>
        <v>0.17099912199374415</v>
      </c>
      <c r="BO604" s="40">
        <f t="shared" si="1251"/>
        <v>1</v>
      </c>
      <c r="BQ604" s="40">
        <f t="shared" si="1231"/>
        <v>-0.17099912199374415</v>
      </c>
      <c r="BR604" s="40">
        <f t="shared" si="1232"/>
        <v>-0.17099912199374415</v>
      </c>
      <c r="BT604" s="43"/>
      <c r="BV604" s="14"/>
      <c r="BW604" s="43"/>
      <c r="BX604" s="43"/>
      <c r="BY604" s="43"/>
      <c r="CA604" s="43"/>
      <c r="CC604" s="43"/>
    </row>
    <row r="605" spans="1:81" x14ac:dyDescent="0.25">
      <c r="A605" s="37"/>
      <c r="C605" s="38">
        <f t="shared" si="1223"/>
        <v>1</v>
      </c>
      <c r="D605" s="39">
        <f>$H$7</f>
        <v>1</v>
      </c>
      <c r="E605" s="39">
        <f>$I$7</f>
        <v>1</v>
      </c>
      <c r="H605" s="45">
        <f t="shared" si="1233"/>
        <v>0</v>
      </c>
      <c r="I605" s="45">
        <f t="shared" si="1234"/>
        <v>0</v>
      </c>
      <c r="J605" s="45">
        <f t="shared" si="1235"/>
        <v>0</v>
      </c>
      <c r="L605" s="45">
        <f t="shared" si="1252"/>
        <v>-1.0770824664630654</v>
      </c>
      <c r="M605" s="45">
        <f t="shared" si="1252"/>
        <v>1.0483718243220586</v>
      </c>
      <c r="N605" s="45">
        <f t="shared" si="1252"/>
        <v>1.0527609744519644</v>
      </c>
      <c r="O605" s="11"/>
      <c r="P605" s="40">
        <f t="shared" si="1236"/>
        <v>1.0240503323109575</v>
      </c>
      <c r="Q605" s="41">
        <f t="shared" si="1237"/>
        <v>1.0240503323109575</v>
      </c>
      <c r="S605" s="40">
        <f t="shared" si="1238"/>
        <v>1</v>
      </c>
      <c r="U605" s="42">
        <f t="shared" si="1224"/>
        <v>0.11727066946184743</v>
      </c>
      <c r="V605" s="40">
        <f t="shared" si="1225"/>
        <v>0.11727066946184743</v>
      </c>
      <c r="X605" s="47">
        <f>ABS(V602)+ABS(V603)+ABS(V604)+ABS(V605)</f>
        <v>0.27833066485424468</v>
      </c>
      <c r="Y605" s="45" t="str">
        <f>IF(X605&lt;X$17,"Yes","Not")</f>
        <v>Not</v>
      </c>
      <c r="AA605" s="38">
        <f t="shared" si="1226"/>
        <v>1</v>
      </c>
      <c r="AB605" s="39">
        <f>$H$7</f>
        <v>1</v>
      </c>
      <c r="AC605" s="39">
        <f>$I$7</f>
        <v>1</v>
      </c>
      <c r="AF605" s="45">
        <f t="shared" si="1239"/>
        <v>-1.6907565668251929E-2</v>
      </c>
      <c r="AG605" s="45">
        <f t="shared" si="1240"/>
        <v>0</v>
      </c>
      <c r="AH605" s="45">
        <f t="shared" si="1241"/>
        <v>0</v>
      </c>
      <c r="AJ605" s="45">
        <f t="shared" si="1242"/>
        <v>-1.2259456249236871E-2</v>
      </c>
      <c r="AK605" s="45">
        <f t="shared" si="1242"/>
        <v>0.81093746715093373</v>
      </c>
      <c r="AL605" s="45">
        <f t="shared" si="1242"/>
        <v>0.78556337720087976</v>
      </c>
      <c r="AN605" s="40">
        <f t="shared" si="1227"/>
        <v>1.5842413881025768</v>
      </c>
      <c r="AO605" s="41">
        <f t="shared" si="1243"/>
        <v>1.5842413881025768</v>
      </c>
      <c r="AQ605" s="40">
        <f t="shared" si="1244"/>
        <v>1</v>
      </c>
      <c r="AS605" s="42">
        <f t="shared" si="1228"/>
        <v>-7.2287312701397474E-2</v>
      </c>
      <c r="AT605" s="40">
        <f t="shared" si="1229"/>
        <v>-7.2287312701397474E-2</v>
      </c>
      <c r="AV605" s="47">
        <f>ABS(AT602)+ABS(AT603)+ABS(AT604)+ABS(AT605)</f>
        <v>0.42006907880613403</v>
      </c>
      <c r="AW605" s="45" t="str">
        <f>IF(AV605&lt;AV$17,"Yes","Not")</f>
        <v>Not</v>
      </c>
      <c r="AY605" s="38">
        <f t="shared" si="1230"/>
        <v>1</v>
      </c>
      <c r="AZ605" s="39">
        <f t="shared" si="1259"/>
        <v>1.0240503323109575</v>
      </c>
      <c r="BA605" s="39">
        <f t="shared" si="1260"/>
        <v>1.5842413881025768</v>
      </c>
      <c r="BB605" s="44">
        <f>$J$7</f>
        <v>0</v>
      </c>
      <c r="BD605" s="45">
        <f t="shared" si="1245"/>
        <v>-1.7099912199374415E-2</v>
      </c>
      <c r="BE605" s="45">
        <f t="shared" si="1246"/>
        <v>0</v>
      </c>
      <c r="BF605" s="45">
        <f t="shared" si="1247"/>
        <v>-7.9482262958242714E-5</v>
      </c>
      <c r="BH605" s="45">
        <f t="shared" si="1248"/>
        <v>0.14930338413638228</v>
      </c>
      <c r="BI605" s="45">
        <f t="shared" si="1248"/>
        <v>-1.6039085923116323</v>
      </c>
      <c r="BJ605" s="45">
        <f t="shared" si="1248"/>
        <v>0.98867212482836209</v>
      </c>
      <c r="BL605" s="40">
        <f t="shared" si="1249"/>
        <v>7.3115556599663289E-2</v>
      </c>
      <c r="BM605" s="41">
        <f t="shared" si="1250"/>
        <v>7.3115556599663289E-2</v>
      </c>
      <c r="BO605" s="40">
        <f t="shared" si="1251"/>
        <v>1</v>
      </c>
      <c r="BQ605" s="40">
        <f t="shared" si="1231"/>
        <v>-7.3115556599663289E-2</v>
      </c>
      <c r="BR605" s="40">
        <f t="shared" si="1232"/>
        <v>-7.3115556599663289E-2</v>
      </c>
      <c r="BT605" s="47">
        <f>ABS(BR602)+ABS(BR603)+ABS(BR604)+ABS(BR605)</f>
        <v>0.42682443102703627</v>
      </c>
      <c r="BV605" s="49">
        <f t="shared" ref="BV605" si="1267">ABS(BQ602)+ABS(BQ603)+ABS(BQ604)+ABS(BQ605)</f>
        <v>0.42682443102703627</v>
      </c>
      <c r="BW605" s="45">
        <f t="shared" ref="BW605" si="1268">IF(BV605&lt;BV$17,1,0)</f>
        <v>0</v>
      </c>
      <c r="BX605" s="43">
        <f t="shared" ref="BX605" si="1269">BX601+1</f>
        <v>147</v>
      </c>
      <c r="BY605" s="50" t="str">
        <f t="shared" ref="BY605" si="1270">IF(BW605=0,"",BX605)</f>
        <v/>
      </c>
      <c r="CA605" s="51">
        <f t="shared" ref="CA605" si="1271">BV605-BV601</f>
        <v>2.9581213825294994E-2</v>
      </c>
      <c r="CC605" s="43" t="str">
        <f t="shared" ref="CC605" si="1272">IF(CA605&gt;0,"***","")</f>
        <v>***</v>
      </c>
    </row>
    <row r="606" spans="1:81" x14ac:dyDescent="0.25">
      <c r="A606" s="52">
        <v>148</v>
      </c>
      <c r="C606" s="16">
        <f t="shared" si="1223"/>
        <v>1</v>
      </c>
      <c r="D606" s="14">
        <f>$H$4</f>
        <v>1</v>
      </c>
      <c r="E606" s="14">
        <f>$I$4</f>
        <v>0</v>
      </c>
      <c r="H606" s="45">
        <f t="shared" si="1233"/>
        <v>1.1727066946184743E-2</v>
      </c>
      <c r="I606" s="45">
        <f t="shared" si="1234"/>
        <v>1.1727066946184743E-2</v>
      </c>
      <c r="J606" s="45">
        <f t="shared" si="1235"/>
        <v>1.1727066946184743E-2</v>
      </c>
      <c r="L606" s="15">
        <f t="shared" si="1252"/>
        <v>-1.0653553995168807</v>
      </c>
      <c r="M606" s="15">
        <f t="shared" si="1252"/>
        <v>1.0600988912682432</v>
      </c>
      <c r="N606" s="15">
        <f t="shared" si="1252"/>
        <v>1.064488041398149</v>
      </c>
      <c r="O606" s="11"/>
      <c r="P606" s="53">
        <f t="shared" si="1236"/>
        <v>-5.2565082486375481E-3</v>
      </c>
      <c r="Q606" s="54">
        <f t="shared" si="1237"/>
        <v>0</v>
      </c>
      <c r="S606" s="53">
        <f t="shared" si="1238"/>
        <v>0</v>
      </c>
      <c r="U606" s="55">
        <f t="shared" si="1224"/>
        <v>-0.14785366076110962</v>
      </c>
      <c r="V606" s="53">
        <f t="shared" si="1225"/>
        <v>0</v>
      </c>
      <c r="X606" s="43"/>
      <c r="Y606" s="43"/>
      <c r="AA606" s="16">
        <f t="shared" si="1226"/>
        <v>1</v>
      </c>
      <c r="AB606" s="14">
        <f>$H$4</f>
        <v>1</v>
      </c>
      <c r="AC606" s="14">
        <f>$I$4</f>
        <v>0</v>
      </c>
      <c r="AF606" s="45">
        <f t="shared" si="1239"/>
        <v>-7.2287312701397478E-3</v>
      </c>
      <c r="AG606" s="45">
        <f t="shared" si="1240"/>
        <v>-7.2287312701397478E-3</v>
      </c>
      <c r="AH606" s="45">
        <f t="shared" si="1241"/>
        <v>-7.2287312701397478E-3</v>
      </c>
      <c r="AJ606" s="15">
        <f t="shared" si="1242"/>
        <v>-1.9488187519376619E-2</v>
      </c>
      <c r="AK606" s="15">
        <f t="shared" si="1242"/>
        <v>0.80370873588079395</v>
      </c>
      <c r="AL606" s="15">
        <f t="shared" si="1242"/>
        <v>0.77833464593073998</v>
      </c>
      <c r="AN606" s="53">
        <f t="shared" si="1227"/>
        <v>0.7842205483614173</v>
      </c>
      <c r="AO606" s="54">
        <f t="shared" si="1243"/>
        <v>0.7842205483614173</v>
      </c>
      <c r="AQ606" s="53">
        <f t="shared" si="1244"/>
        <v>1</v>
      </c>
      <c r="AS606" s="55">
        <f t="shared" si="1228"/>
        <v>8.9652800931267762E-2</v>
      </c>
      <c r="AT606" s="53">
        <f t="shared" si="1229"/>
        <v>8.9652800931267762E-2</v>
      </c>
      <c r="AV606" s="43"/>
      <c r="AW606" s="43"/>
      <c r="AY606" s="16">
        <f t="shared" si="1230"/>
        <v>1</v>
      </c>
      <c r="AZ606" s="14">
        <f t="shared" si="1259"/>
        <v>0</v>
      </c>
      <c r="BA606" s="14">
        <f t="shared" si="1260"/>
        <v>0.7842205483614173</v>
      </c>
      <c r="BB606" s="56">
        <f>$J$4</f>
        <v>1</v>
      </c>
      <c r="BD606" s="45">
        <f t="shared" si="1245"/>
        <v>-7.3115556599663289E-3</v>
      </c>
      <c r="BE606" s="45">
        <f t="shared" si="1246"/>
        <v>-7.4874010032985822E-3</v>
      </c>
      <c r="BF606" s="45">
        <f t="shared" si="1247"/>
        <v>-1.1583269087934309E-2</v>
      </c>
      <c r="BH606" s="15">
        <f t="shared" si="1248"/>
        <v>0.14199182847641595</v>
      </c>
      <c r="BI606" s="15">
        <f t="shared" si="1248"/>
        <v>-1.6113959933149309</v>
      </c>
      <c r="BJ606" s="15">
        <f t="shared" si="1248"/>
        <v>0.97708885574042781</v>
      </c>
      <c r="BL606" s="53">
        <f t="shared" si="1249"/>
        <v>0.90824498672300402</v>
      </c>
      <c r="BM606" s="54">
        <f t="shared" si="1250"/>
        <v>0.90824498672300402</v>
      </c>
      <c r="BO606" s="53">
        <f t="shared" si="1251"/>
        <v>1</v>
      </c>
      <c r="BQ606" s="53">
        <f t="shared" si="1231"/>
        <v>9.1755013276995978E-2</v>
      </c>
      <c r="BR606" s="53">
        <f t="shared" si="1232"/>
        <v>9.1755013276995978E-2</v>
      </c>
      <c r="BT606" s="43"/>
      <c r="BV606" s="46"/>
      <c r="BW606" s="43"/>
      <c r="BX606" s="43"/>
      <c r="BY606" s="43"/>
      <c r="CA606" s="43"/>
      <c r="CC606" s="43"/>
    </row>
    <row r="607" spans="1:81" x14ac:dyDescent="0.25">
      <c r="A607" s="52"/>
      <c r="C607" s="16">
        <f t="shared" si="1223"/>
        <v>1</v>
      </c>
      <c r="D607" s="14">
        <f>$H$5</f>
        <v>0</v>
      </c>
      <c r="E607" s="14">
        <f>$I$5</f>
        <v>1</v>
      </c>
      <c r="H607" s="45">
        <f t="shared" si="1233"/>
        <v>0</v>
      </c>
      <c r="I607" s="45">
        <f t="shared" si="1234"/>
        <v>0</v>
      </c>
      <c r="J607" s="45">
        <f t="shared" si="1235"/>
        <v>0</v>
      </c>
      <c r="L607" s="15">
        <f t="shared" si="1252"/>
        <v>-1.0653553995168807</v>
      </c>
      <c r="M607" s="15">
        <f t="shared" si="1252"/>
        <v>1.0600988912682432</v>
      </c>
      <c r="N607" s="15">
        <f t="shared" si="1252"/>
        <v>1.064488041398149</v>
      </c>
      <c r="O607" s="11"/>
      <c r="P607" s="53">
        <f t="shared" si="1236"/>
        <v>-8.6735811873173141E-4</v>
      </c>
      <c r="Q607" s="54">
        <f t="shared" si="1237"/>
        <v>0</v>
      </c>
      <c r="S607" s="53">
        <f t="shared" si="1238"/>
        <v>0</v>
      </c>
      <c r="U607" s="55">
        <f t="shared" si="1224"/>
        <v>-0.15000082169439935</v>
      </c>
      <c r="V607" s="53">
        <f t="shared" si="1225"/>
        <v>0</v>
      </c>
      <c r="X607" s="43"/>
      <c r="Y607" s="43"/>
      <c r="AA607" s="16">
        <f t="shared" si="1226"/>
        <v>1</v>
      </c>
      <c r="AB607" s="14">
        <f>$H$5</f>
        <v>0</v>
      </c>
      <c r="AC607" s="14">
        <f>$I$5</f>
        <v>1</v>
      </c>
      <c r="AF607" s="45">
        <f t="shared" si="1239"/>
        <v>8.9652800931267762E-3</v>
      </c>
      <c r="AG607" s="45">
        <f t="shared" si="1240"/>
        <v>8.9652800931267762E-3</v>
      </c>
      <c r="AH607" s="45">
        <f t="shared" si="1241"/>
        <v>0</v>
      </c>
      <c r="AJ607" s="15">
        <f t="shared" si="1242"/>
        <v>-1.0522907426249842E-2</v>
      </c>
      <c r="AK607" s="15">
        <f t="shared" si="1242"/>
        <v>0.81267401597392075</v>
      </c>
      <c r="AL607" s="15">
        <f t="shared" si="1242"/>
        <v>0.77833464593073998</v>
      </c>
      <c r="AN607" s="53">
        <f t="shared" si="1227"/>
        <v>0.76781173850449014</v>
      </c>
      <c r="AO607" s="54">
        <f t="shared" si="1243"/>
        <v>0.76781173850449014</v>
      </c>
      <c r="AQ607" s="53">
        <f t="shared" si="1244"/>
        <v>1</v>
      </c>
      <c r="AS607" s="55">
        <f t="shared" si="1228"/>
        <v>9.1624579096028599E-2</v>
      </c>
      <c r="AT607" s="53">
        <f t="shared" si="1229"/>
        <v>9.1624579096028599E-2</v>
      </c>
      <c r="AV607" s="43"/>
      <c r="AW607" s="43"/>
      <c r="AY607" s="16">
        <f t="shared" si="1230"/>
        <v>1</v>
      </c>
      <c r="AZ607" s="14">
        <f t="shared" si="1259"/>
        <v>0</v>
      </c>
      <c r="BA607" s="14">
        <f t="shared" si="1260"/>
        <v>0.76781173850449014</v>
      </c>
      <c r="BB607" s="56">
        <f>$J$5</f>
        <v>1</v>
      </c>
      <c r="BD607" s="45">
        <f t="shared" si="1245"/>
        <v>9.1755013276995975E-3</v>
      </c>
      <c r="BE607" s="45">
        <f t="shared" si="1246"/>
        <v>0</v>
      </c>
      <c r="BF607" s="45">
        <f t="shared" si="1247"/>
        <v>7.1956166826994909E-3</v>
      </c>
      <c r="BH607" s="15">
        <f t="shared" si="1248"/>
        <v>0.15116732980411554</v>
      </c>
      <c r="BI607" s="15">
        <f t="shared" si="1248"/>
        <v>-1.6113959933149309</v>
      </c>
      <c r="BJ607" s="15">
        <f t="shared" si="1248"/>
        <v>0.98428447242312733</v>
      </c>
      <c r="BL607" s="53">
        <f t="shared" si="1249"/>
        <v>0.90691250175829174</v>
      </c>
      <c r="BM607" s="54">
        <f t="shared" si="1250"/>
        <v>0.90691250175829174</v>
      </c>
      <c r="BO607" s="53">
        <f t="shared" si="1251"/>
        <v>1</v>
      </c>
      <c r="BQ607" s="53">
        <f t="shared" si="1231"/>
        <v>9.3087498241708255E-2</v>
      </c>
      <c r="BR607" s="53">
        <f t="shared" si="1232"/>
        <v>9.3087498241708255E-2</v>
      </c>
      <c r="BT607" s="43"/>
      <c r="BV607" s="14"/>
      <c r="BW607" s="43"/>
      <c r="BX607" s="43"/>
      <c r="BY607" s="43"/>
      <c r="CA607" s="43"/>
      <c r="CC607" s="43"/>
    </row>
    <row r="608" spans="1:81" x14ac:dyDescent="0.25">
      <c r="A608" s="52"/>
      <c r="C608" s="16">
        <f t="shared" si="1223"/>
        <v>1</v>
      </c>
      <c r="D608" s="14">
        <f>$H$6</f>
        <v>0</v>
      </c>
      <c r="E608" s="14">
        <f>$I$6</f>
        <v>0</v>
      </c>
      <c r="H608" s="45">
        <f t="shared" si="1233"/>
        <v>0</v>
      </c>
      <c r="I608" s="45">
        <f t="shared" si="1234"/>
        <v>0</v>
      </c>
      <c r="J608" s="45">
        <f t="shared" si="1235"/>
        <v>0</v>
      </c>
      <c r="L608" s="15">
        <f t="shared" si="1252"/>
        <v>-1.0653553995168807</v>
      </c>
      <c r="M608" s="15">
        <f t="shared" si="1252"/>
        <v>1.0600988912682432</v>
      </c>
      <c r="N608" s="15">
        <f t="shared" si="1252"/>
        <v>1.064488041398149</v>
      </c>
      <c r="O608" s="11"/>
      <c r="P608" s="53">
        <f t="shared" si="1236"/>
        <v>-1.0653553995168807</v>
      </c>
      <c r="Q608" s="54">
        <f t="shared" si="1237"/>
        <v>0</v>
      </c>
      <c r="S608" s="53">
        <f t="shared" si="1238"/>
        <v>0</v>
      </c>
      <c r="U608" s="55">
        <f t="shared" si="1224"/>
        <v>0.25859051173590847</v>
      </c>
      <c r="V608" s="53">
        <f t="shared" si="1225"/>
        <v>0</v>
      </c>
      <c r="X608" s="43"/>
      <c r="Y608" s="43"/>
      <c r="AA608" s="16">
        <f t="shared" si="1226"/>
        <v>1</v>
      </c>
      <c r="AB608" s="14">
        <f>$H$6</f>
        <v>0</v>
      </c>
      <c r="AC608" s="14">
        <f>$I$6</f>
        <v>0</v>
      </c>
      <c r="AF608" s="45">
        <f t="shared" si="1239"/>
        <v>9.1624579096028606E-3</v>
      </c>
      <c r="AG608" s="45">
        <f t="shared" si="1240"/>
        <v>0</v>
      </c>
      <c r="AH608" s="45">
        <f t="shared" si="1241"/>
        <v>9.1624579096028606E-3</v>
      </c>
      <c r="AJ608" s="15">
        <f t="shared" si="1242"/>
        <v>-1.3604495166469818E-3</v>
      </c>
      <c r="AK608" s="15">
        <f t="shared" si="1242"/>
        <v>0.81267401597392075</v>
      </c>
      <c r="AL608" s="15">
        <f t="shared" si="1242"/>
        <v>0.78749710384034288</v>
      </c>
      <c r="AN608" s="53">
        <f t="shared" si="1227"/>
        <v>-1.3604495166469818E-3</v>
      </c>
      <c r="AO608" s="54">
        <f t="shared" si="1243"/>
        <v>0</v>
      </c>
      <c r="AQ608" s="53">
        <f t="shared" si="1244"/>
        <v>0</v>
      </c>
      <c r="AS608" s="55">
        <f t="shared" si="1228"/>
        <v>-0.15910109487119586</v>
      </c>
      <c r="AT608" s="53">
        <f t="shared" si="1229"/>
        <v>0</v>
      </c>
      <c r="AV608" s="43"/>
      <c r="AW608" s="43"/>
      <c r="AY608" s="16">
        <f t="shared" si="1230"/>
        <v>1</v>
      </c>
      <c r="AZ608" s="14">
        <f t="shared" si="1259"/>
        <v>0</v>
      </c>
      <c r="BA608" s="14">
        <f t="shared" si="1260"/>
        <v>0</v>
      </c>
      <c r="BB608" s="56">
        <f>$J$6</f>
        <v>0</v>
      </c>
      <c r="BD608" s="45">
        <f t="shared" si="1245"/>
        <v>9.3087498241708252E-3</v>
      </c>
      <c r="BE608" s="45">
        <f t="shared" si="1246"/>
        <v>0</v>
      </c>
      <c r="BF608" s="45">
        <f t="shared" si="1247"/>
        <v>7.1473673857999692E-3</v>
      </c>
      <c r="BH608" s="15">
        <f t="shared" si="1248"/>
        <v>0.16047607962828636</v>
      </c>
      <c r="BI608" s="15">
        <f t="shared" si="1248"/>
        <v>-1.6113959933149309</v>
      </c>
      <c r="BJ608" s="15">
        <f t="shared" si="1248"/>
        <v>0.99143183980892735</v>
      </c>
      <c r="BL608" s="53">
        <f t="shared" si="1249"/>
        <v>0.16047607962828636</v>
      </c>
      <c r="BM608" s="54">
        <f t="shared" si="1250"/>
        <v>0.16047607962828636</v>
      </c>
      <c r="BO608" s="53">
        <f t="shared" si="1251"/>
        <v>1</v>
      </c>
      <c r="BQ608" s="53">
        <f t="shared" si="1231"/>
        <v>-0.16047607962828636</v>
      </c>
      <c r="BR608" s="53">
        <f t="shared" si="1232"/>
        <v>-0.16047607962828636</v>
      </c>
      <c r="BT608" s="43"/>
      <c r="BV608" s="14"/>
      <c r="BW608" s="43"/>
      <c r="BX608" s="43"/>
      <c r="BY608" s="43"/>
      <c r="CA608" s="43"/>
      <c r="CC608" s="43"/>
    </row>
    <row r="609" spans="1:81" x14ac:dyDescent="0.25">
      <c r="A609" s="52"/>
      <c r="C609" s="16">
        <f t="shared" si="1223"/>
        <v>1</v>
      </c>
      <c r="D609" s="14">
        <f>$H$7</f>
        <v>1</v>
      </c>
      <c r="E609" s="14">
        <f>$I$7</f>
        <v>1</v>
      </c>
      <c r="H609" s="45">
        <f t="shared" si="1233"/>
        <v>0</v>
      </c>
      <c r="I609" s="45">
        <f t="shared" si="1234"/>
        <v>0</v>
      </c>
      <c r="J609" s="45">
        <f t="shared" si="1235"/>
        <v>0</v>
      </c>
      <c r="L609" s="15">
        <f t="shared" si="1252"/>
        <v>-1.0653553995168807</v>
      </c>
      <c r="M609" s="15">
        <f t="shared" si="1252"/>
        <v>1.0600988912682432</v>
      </c>
      <c r="N609" s="15">
        <f t="shared" si="1252"/>
        <v>1.064488041398149</v>
      </c>
      <c r="O609" s="11"/>
      <c r="P609" s="53">
        <f t="shared" si="1236"/>
        <v>1.0592315331495115</v>
      </c>
      <c r="Q609" s="54">
        <f t="shared" si="1237"/>
        <v>1.0592315331495115</v>
      </c>
      <c r="S609" s="53">
        <f t="shared" si="1238"/>
        <v>1</v>
      </c>
      <c r="U609" s="55">
        <f t="shared" si="1224"/>
        <v>3.6576799710318526E-2</v>
      </c>
      <c r="V609" s="53">
        <f t="shared" si="1225"/>
        <v>3.6576799710318526E-2</v>
      </c>
      <c r="X609" s="47">
        <f>ABS(V606)+ABS(V607)+ABS(V608)+ABS(V609)</f>
        <v>3.6576799710318526E-2</v>
      </c>
      <c r="Y609" s="45" t="str">
        <f>IF(X609&lt;X$17,"Yes","Not")</f>
        <v>Yes</v>
      </c>
      <c r="AA609" s="16">
        <f t="shared" si="1226"/>
        <v>1</v>
      </c>
      <c r="AB609" s="14">
        <f>$H$7</f>
        <v>1</v>
      </c>
      <c r="AC609" s="14">
        <f>$I$7</f>
        <v>1</v>
      </c>
      <c r="AF609" s="45">
        <f t="shared" si="1239"/>
        <v>0</v>
      </c>
      <c r="AG609" s="45">
        <f t="shared" si="1240"/>
        <v>0</v>
      </c>
      <c r="AH609" s="45">
        <f t="shared" si="1241"/>
        <v>0</v>
      </c>
      <c r="AJ609" s="15">
        <f t="shared" si="1242"/>
        <v>-1.3604495166469818E-3</v>
      </c>
      <c r="AK609" s="15">
        <f t="shared" si="1242"/>
        <v>0.81267401597392075</v>
      </c>
      <c r="AL609" s="15">
        <f t="shared" si="1242"/>
        <v>0.78749710384034288</v>
      </c>
      <c r="AN609" s="53">
        <f t="shared" si="1227"/>
        <v>1.5988106702976168</v>
      </c>
      <c r="AO609" s="54">
        <f t="shared" si="1243"/>
        <v>1.5988106702976168</v>
      </c>
      <c r="AQ609" s="53">
        <f t="shared" si="1244"/>
        <v>1</v>
      </c>
      <c r="AS609" s="55">
        <f t="shared" si="1228"/>
        <v>-2.2504340324517879E-2</v>
      </c>
      <c r="AT609" s="53">
        <f t="shared" si="1229"/>
        <v>-2.2504340324517879E-2</v>
      </c>
      <c r="AV609" s="47">
        <f>ABS(AT606)+ABS(AT607)+ABS(AT608)+ABS(AT609)</f>
        <v>0.20378172035181424</v>
      </c>
      <c r="AW609" s="45" t="str">
        <f>IF(AV609&lt;AV$17,"Yes","Not")</f>
        <v>Not</v>
      </c>
      <c r="AY609" s="16">
        <f t="shared" si="1230"/>
        <v>1</v>
      </c>
      <c r="AZ609" s="14">
        <f t="shared" si="1259"/>
        <v>1.0592315331495115</v>
      </c>
      <c r="BA609" s="14">
        <f t="shared" si="1260"/>
        <v>1.5988106702976168</v>
      </c>
      <c r="BB609" s="56">
        <f>$J$7</f>
        <v>0</v>
      </c>
      <c r="BD609" s="45">
        <f t="shared" si="1245"/>
        <v>-1.6047607962828638E-2</v>
      </c>
      <c r="BE609" s="45">
        <f t="shared" si="1246"/>
        <v>0</v>
      </c>
      <c r="BF609" s="45">
        <f t="shared" si="1247"/>
        <v>0</v>
      </c>
      <c r="BH609" s="15">
        <f t="shared" si="1248"/>
        <v>0.14442847166545772</v>
      </c>
      <c r="BI609" s="15">
        <f t="shared" si="1248"/>
        <v>-1.6113959933149309</v>
      </c>
      <c r="BJ609" s="15">
        <f t="shared" si="1248"/>
        <v>0.99143183980892735</v>
      </c>
      <c r="BL609" s="53">
        <f t="shared" si="1249"/>
        <v>2.2698827514814335E-2</v>
      </c>
      <c r="BM609" s="54">
        <f t="shared" si="1250"/>
        <v>2.2698827514814335E-2</v>
      </c>
      <c r="BO609" s="53">
        <f t="shared" si="1251"/>
        <v>1</v>
      </c>
      <c r="BQ609" s="53">
        <f t="shared" si="1231"/>
        <v>-2.2698827514814335E-2</v>
      </c>
      <c r="BR609" s="53">
        <f t="shared" si="1232"/>
        <v>-2.2698827514814335E-2</v>
      </c>
      <c r="BT609" s="47">
        <f>ABS(BR606)+ABS(BR607)+ABS(BR608)+ABS(BR609)</f>
        <v>0.36801741866180493</v>
      </c>
      <c r="BV609" s="49">
        <f t="shared" ref="BV609" si="1273">ABS(BQ606)+ABS(BQ607)+ABS(BQ608)+ABS(BQ609)</f>
        <v>0.36801741866180493</v>
      </c>
      <c r="BW609" s="45">
        <f t="shared" ref="BW609" si="1274">IF(BV609&lt;BV$17,1,0)</f>
        <v>0</v>
      </c>
      <c r="BX609" s="43">
        <f t="shared" ref="BX609" si="1275">BX605+1</f>
        <v>148</v>
      </c>
      <c r="BY609" s="50" t="str">
        <f t="shared" ref="BY609" si="1276">IF(BW609=0,"",BX609)</f>
        <v/>
      </c>
      <c r="CA609" s="51">
        <f t="shared" ref="CA609" si="1277">BV609-BV605</f>
        <v>-5.8807012365231337E-2</v>
      </c>
      <c r="CC609" s="43" t="str">
        <f t="shared" ref="CC609" si="1278">IF(CA609&gt;0,"***","")</f>
        <v/>
      </c>
    </row>
    <row r="610" spans="1:81" x14ac:dyDescent="0.25">
      <c r="A610" s="37">
        <v>149</v>
      </c>
      <c r="C610" s="38">
        <f t="shared" si="1223"/>
        <v>1</v>
      </c>
      <c r="D610" s="39">
        <f>$H$4</f>
        <v>1</v>
      </c>
      <c r="E610" s="39">
        <f>$I$4</f>
        <v>0</v>
      </c>
      <c r="H610" s="45">
        <f t="shared" si="1233"/>
        <v>3.6576799710318526E-3</v>
      </c>
      <c r="I610" s="45">
        <f t="shared" si="1234"/>
        <v>3.6576799710318526E-3</v>
      </c>
      <c r="J610" s="45">
        <f t="shared" si="1235"/>
        <v>3.6576799710318526E-3</v>
      </c>
      <c r="L610" s="45">
        <f t="shared" si="1252"/>
        <v>-1.0616977195458488</v>
      </c>
      <c r="M610" s="45">
        <f t="shared" si="1252"/>
        <v>1.0637565712392751</v>
      </c>
      <c r="N610" s="45">
        <f t="shared" si="1252"/>
        <v>1.068145721369181</v>
      </c>
      <c r="O610" s="11"/>
      <c r="P610" s="40">
        <f t="shared" si="1236"/>
        <v>2.0588516934263446E-3</v>
      </c>
      <c r="Q610" s="41">
        <f t="shared" si="1237"/>
        <v>2.0588516934263446E-3</v>
      </c>
      <c r="S610" s="40">
        <f t="shared" si="1238"/>
        <v>1</v>
      </c>
      <c r="U610" s="42">
        <f t="shared" si="1224"/>
        <v>-0.10359339793246934</v>
      </c>
      <c r="V610" s="40">
        <f t="shared" si="1225"/>
        <v>-0.10359339793246934</v>
      </c>
      <c r="X610" s="43"/>
      <c r="Y610" s="43"/>
      <c r="AA610" s="38">
        <f t="shared" si="1226"/>
        <v>1</v>
      </c>
      <c r="AB610" s="39">
        <f>$H$4</f>
        <v>1</v>
      </c>
      <c r="AC610" s="39">
        <f>$I$4</f>
        <v>0</v>
      </c>
      <c r="AF610" s="45">
        <f t="shared" si="1239"/>
        <v>-2.2504340324517882E-3</v>
      </c>
      <c r="AG610" s="45">
        <f t="shared" si="1240"/>
        <v>-2.2504340324517882E-3</v>
      </c>
      <c r="AH610" s="45">
        <f t="shared" si="1241"/>
        <v>-2.2504340324517882E-3</v>
      </c>
      <c r="AJ610" s="45">
        <f t="shared" si="1242"/>
        <v>-3.61088354909877E-3</v>
      </c>
      <c r="AK610" s="45">
        <f t="shared" si="1242"/>
        <v>0.81042358194146891</v>
      </c>
      <c r="AL610" s="45">
        <f t="shared" si="1242"/>
        <v>0.78524666980789104</v>
      </c>
      <c r="AN610" s="40">
        <f t="shared" si="1227"/>
        <v>0.80681269839237013</v>
      </c>
      <c r="AO610" s="41">
        <f t="shared" si="1243"/>
        <v>0.80681269839237013</v>
      </c>
      <c r="AQ610" s="40">
        <f t="shared" si="1244"/>
        <v>1</v>
      </c>
      <c r="AS610" s="42">
        <f t="shared" si="1228"/>
        <v>6.3409233109747803E-2</v>
      </c>
      <c r="AT610" s="40">
        <f t="shared" si="1229"/>
        <v>6.3409233109747803E-2</v>
      </c>
      <c r="AV610" s="43"/>
      <c r="AW610" s="43"/>
      <c r="AY610" s="38">
        <f t="shared" si="1230"/>
        <v>1</v>
      </c>
      <c r="AZ610" s="39">
        <f t="shared" si="1259"/>
        <v>2.0588516934263446E-3</v>
      </c>
      <c r="BA610" s="39">
        <f t="shared" si="1260"/>
        <v>0.80681269839237013</v>
      </c>
      <c r="BB610" s="44">
        <f>$J$4</f>
        <v>1</v>
      </c>
      <c r="BD610" s="45">
        <f t="shared" si="1245"/>
        <v>-2.2698827514814335E-3</v>
      </c>
      <c r="BE610" s="45">
        <f t="shared" si="1246"/>
        <v>-2.4043313869213105E-3</v>
      </c>
      <c r="BF610" s="45">
        <f t="shared" si="1247"/>
        <v>-3.6291127633930292E-3</v>
      </c>
      <c r="BH610" s="45">
        <f t="shared" si="1248"/>
        <v>0.14215858891397629</v>
      </c>
      <c r="BI610" s="45">
        <f t="shared" si="1248"/>
        <v>-1.6138003247018522</v>
      </c>
      <c r="BJ610" s="45">
        <f t="shared" si="1248"/>
        <v>0.98780272704553429</v>
      </c>
      <c r="BL610" s="40">
        <f t="shared" si="1249"/>
        <v>0.93580779706956119</v>
      </c>
      <c r="BM610" s="41">
        <f t="shared" si="1250"/>
        <v>0.93580779706956119</v>
      </c>
      <c r="BO610" s="40">
        <f t="shared" si="1251"/>
        <v>1</v>
      </c>
      <c r="BQ610" s="40">
        <f t="shared" si="1231"/>
        <v>6.4192202930438813E-2</v>
      </c>
      <c r="BR610" s="40">
        <f t="shared" si="1232"/>
        <v>6.4192202930438813E-2</v>
      </c>
      <c r="BT610" s="43"/>
      <c r="BV610" s="46"/>
      <c r="BW610" s="43"/>
      <c r="BX610" s="43"/>
      <c r="BY610" s="43"/>
      <c r="CA610" s="43"/>
      <c r="CC610" s="43"/>
    </row>
    <row r="611" spans="1:81" x14ac:dyDescent="0.25">
      <c r="A611" s="37"/>
      <c r="C611" s="38">
        <f t="shared" si="1223"/>
        <v>1</v>
      </c>
      <c r="D611" s="39">
        <f>$H$5</f>
        <v>0</v>
      </c>
      <c r="E611" s="39">
        <f>$I$5</f>
        <v>1</v>
      </c>
      <c r="H611" s="45">
        <f t="shared" si="1233"/>
        <v>-1.0359339793246936E-2</v>
      </c>
      <c r="I611" s="45">
        <f t="shared" si="1234"/>
        <v>-1.0359339793246936E-2</v>
      </c>
      <c r="J611" s="45">
        <f t="shared" si="1235"/>
        <v>0</v>
      </c>
      <c r="L611" s="45">
        <f t="shared" si="1252"/>
        <v>-1.0720570593390957</v>
      </c>
      <c r="M611" s="45">
        <f t="shared" si="1252"/>
        <v>1.0533972314460283</v>
      </c>
      <c r="N611" s="45">
        <f t="shared" si="1252"/>
        <v>1.068145721369181</v>
      </c>
      <c r="O611" s="11"/>
      <c r="P611" s="40">
        <f t="shared" si="1236"/>
        <v>-3.9113379699147188E-3</v>
      </c>
      <c r="Q611" s="41">
        <f t="shared" si="1237"/>
        <v>0</v>
      </c>
      <c r="S611" s="40">
        <f t="shared" si="1238"/>
        <v>0</v>
      </c>
      <c r="U611" s="42">
        <f t="shared" si="1224"/>
        <v>-0.11131198475197518</v>
      </c>
      <c r="V611" s="40">
        <f t="shared" si="1225"/>
        <v>0</v>
      </c>
      <c r="X611" s="43"/>
      <c r="Y611" s="43"/>
      <c r="AA611" s="38">
        <f t="shared" si="1226"/>
        <v>1</v>
      </c>
      <c r="AB611" s="39">
        <f>$H$5</f>
        <v>0</v>
      </c>
      <c r="AC611" s="39">
        <f>$I$5</f>
        <v>1</v>
      </c>
      <c r="AF611" s="45">
        <f t="shared" si="1239"/>
        <v>6.3409233109747807E-3</v>
      </c>
      <c r="AG611" s="45">
        <f t="shared" si="1240"/>
        <v>6.3409233109747807E-3</v>
      </c>
      <c r="AH611" s="45">
        <f t="shared" si="1241"/>
        <v>0</v>
      </c>
      <c r="AJ611" s="45">
        <f t="shared" ref="AJ611:AL626" si="1279">AJ610+AF611</f>
        <v>2.7300397618760107E-3</v>
      </c>
      <c r="AK611" s="45">
        <f t="shared" si="1279"/>
        <v>0.81676450525244371</v>
      </c>
      <c r="AL611" s="45">
        <f t="shared" si="1279"/>
        <v>0.78524666980789104</v>
      </c>
      <c r="AN611" s="40">
        <f t="shared" si="1227"/>
        <v>0.78797670956976706</v>
      </c>
      <c r="AO611" s="41">
        <f t="shared" si="1243"/>
        <v>0.78797670956976706</v>
      </c>
      <c r="AQ611" s="40">
        <f t="shared" si="1244"/>
        <v>1</v>
      </c>
      <c r="AS611" s="42">
        <f t="shared" si="1228"/>
        <v>6.8491549071426946E-2</v>
      </c>
      <c r="AT611" s="40">
        <f t="shared" si="1229"/>
        <v>6.8491549071426946E-2</v>
      </c>
      <c r="AV611" s="43"/>
      <c r="AW611" s="43"/>
      <c r="AY611" s="38">
        <f t="shared" si="1230"/>
        <v>1</v>
      </c>
      <c r="AZ611" s="39">
        <f t="shared" si="1259"/>
        <v>0</v>
      </c>
      <c r="BA611" s="39">
        <f t="shared" si="1260"/>
        <v>0.78797670956976706</v>
      </c>
      <c r="BB611" s="44">
        <f>$J$5</f>
        <v>1</v>
      </c>
      <c r="BD611" s="45">
        <f t="shared" si="1245"/>
        <v>6.4192202930438815E-3</v>
      </c>
      <c r="BE611" s="45">
        <f t="shared" si="1246"/>
        <v>1.3216222570810152E-5</v>
      </c>
      <c r="BF611" s="45">
        <f t="shared" si="1247"/>
        <v>5.1791084462057945E-3</v>
      </c>
      <c r="BH611" s="45">
        <f t="shared" ref="BH611:BJ626" si="1280">BH610+BD611</f>
        <v>0.14857780920702016</v>
      </c>
      <c r="BI611" s="45">
        <f t="shared" si="1280"/>
        <v>-1.6137871084792814</v>
      </c>
      <c r="BJ611" s="45">
        <f t="shared" si="1280"/>
        <v>0.99298183549174013</v>
      </c>
      <c r="BL611" s="40">
        <f t="shared" si="1249"/>
        <v>0.93102436860034921</v>
      </c>
      <c r="BM611" s="41">
        <f t="shared" si="1250"/>
        <v>0.93102436860034921</v>
      </c>
      <c r="BO611" s="40">
        <f t="shared" si="1251"/>
        <v>1</v>
      </c>
      <c r="BQ611" s="40">
        <f t="shared" si="1231"/>
        <v>6.8975631399650794E-2</v>
      </c>
      <c r="BR611" s="40">
        <f t="shared" si="1232"/>
        <v>6.8975631399650794E-2</v>
      </c>
      <c r="BT611" s="43"/>
      <c r="BV611" s="14"/>
      <c r="BW611" s="43"/>
      <c r="BX611" s="43"/>
      <c r="BY611" s="43"/>
      <c r="CA611" s="43"/>
      <c r="CC611" s="43"/>
    </row>
    <row r="612" spans="1:81" x14ac:dyDescent="0.25">
      <c r="A612" s="37"/>
      <c r="C612" s="38">
        <f t="shared" si="1223"/>
        <v>1</v>
      </c>
      <c r="D612" s="39">
        <f>$H$6</f>
        <v>0</v>
      </c>
      <c r="E612" s="39">
        <f>$I$6</f>
        <v>0</v>
      </c>
      <c r="H612" s="45">
        <f t="shared" si="1233"/>
        <v>0</v>
      </c>
      <c r="I612" s="45">
        <f t="shared" si="1234"/>
        <v>0</v>
      </c>
      <c r="J612" s="45">
        <f t="shared" si="1235"/>
        <v>0</v>
      </c>
      <c r="L612" s="45">
        <f t="shared" ref="L612:N627" si="1281">L611+H612</f>
        <v>-1.0720570593390957</v>
      </c>
      <c r="M612" s="45">
        <f t="shared" si="1281"/>
        <v>1.0533972314460283</v>
      </c>
      <c r="N612" s="45">
        <f t="shared" si="1281"/>
        <v>1.068145721369181</v>
      </c>
      <c r="O612" s="11"/>
      <c r="P612" s="40">
        <f t="shared" si="1236"/>
        <v>-1.0720570593390957</v>
      </c>
      <c r="Q612" s="41">
        <f t="shared" si="1237"/>
        <v>0</v>
      </c>
      <c r="S612" s="40">
        <f t="shared" si="1238"/>
        <v>0</v>
      </c>
      <c r="U612" s="42">
        <f t="shared" si="1224"/>
        <v>0.26633846049409826</v>
      </c>
      <c r="V612" s="40">
        <f t="shared" si="1225"/>
        <v>0</v>
      </c>
      <c r="X612" s="43"/>
      <c r="Y612" s="43"/>
      <c r="AA612" s="38">
        <f t="shared" si="1226"/>
        <v>1</v>
      </c>
      <c r="AB612" s="39">
        <f>$H$6</f>
        <v>0</v>
      </c>
      <c r="AC612" s="39">
        <f>$I$6</f>
        <v>0</v>
      </c>
      <c r="AF612" s="45">
        <f t="shared" si="1239"/>
        <v>6.8491549071426948E-3</v>
      </c>
      <c r="AG612" s="45">
        <f t="shared" si="1240"/>
        <v>0</v>
      </c>
      <c r="AH612" s="45">
        <f t="shared" si="1241"/>
        <v>6.8491549071426948E-3</v>
      </c>
      <c r="AJ612" s="45">
        <f t="shared" si="1279"/>
        <v>9.579194669018706E-3</v>
      </c>
      <c r="AK612" s="45">
        <f t="shared" si="1279"/>
        <v>0.81676450525244371</v>
      </c>
      <c r="AL612" s="45">
        <f t="shared" si="1279"/>
        <v>0.7920958247150337</v>
      </c>
      <c r="AN612" s="40">
        <f t="shared" si="1227"/>
        <v>9.579194669018706E-3</v>
      </c>
      <c r="AO612" s="41">
        <f t="shared" si="1243"/>
        <v>9.579194669018706E-3</v>
      </c>
      <c r="AQ612" s="40">
        <f t="shared" si="1244"/>
        <v>1</v>
      </c>
      <c r="AS612" s="42">
        <f t="shared" si="1228"/>
        <v>-0.1647781378484531</v>
      </c>
      <c r="AT612" s="40">
        <f t="shared" si="1229"/>
        <v>-0.1647781378484531</v>
      </c>
      <c r="AV612" s="43"/>
      <c r="AW612" s="43"/>
      <c r="AY612" s="38">
        <f t="shared" si="1230"/>
        <v>1</v>
      </c>
      <c r="AZ612" s="39">
        <f t="shared" si="1259"/>
        <v>0</v>
      </c>
      <c r="BA612" s="39">
        <f t="shared" si="1260"/>
        <v>9.579194669018706E-3</v>
      </c>
      <c r="BB612" s="44">
        <f>$J$6</f>
        <v>0</v>
      </c>
      <c r="BD612" s="45">
        <f t="shared" si="1245"/>
        <v>6.8975631399650801E-3</v>
      </c>
      <c r="BE612" s="45">
        <f t="shared" si="1246"/>
        <v>0</v>
      </c>
      <c r="BF612" s="45">
        <f t="shared" si="1247"/>
        <v>5.4351191070793944E-3</v>
      </c>
      <c r="BH612" s="45">
        <f t="shared" si="1280"/>
        <v>0.15547537234698525</v>
      </c>
      <c r="BI612" s="45">
        <f t="shared" si="1280"/>
        <v>-1.6137871084792814</v>
      </c>
      <c r="BJ612" s="45">
        <f t="shared" si="1280"/>
        <v>0.99841695459881952</v>
      </c>
      <c r="BL612" s="40">
        <f t="shared" si="1249"/>
        <v>0.16503940271593615</v>
      </c>
      <c r="BM612" s="41">
        <f t="shared" si="1250"/>
        <v>0.16503940271593615</v>
      </c>
      <c r="BO612" s="40">
        <f t="shared" si="1251"/>
        <v>1</v>
      </c>
      <c r="BQ612" s="40">
        <f t="shared" si="1231"/>
        <v>-0.16503940271593615</v>
      </c>
      <c r="BR612" s="40">
        <f t="shared" si="1232"/>
        <v>-0.16503940271593615</v>
      </c>
      <c r="BT612" s="43"/>
      <c r="BV612" s="14"/>
      <c r="BW612" s="43"/>
      <c r="BX612" s="43"/>
      <c r="BY612" s="43"/>
      <c r="CA612" s="43"/>
      <c r="CC612" s="43"/>
    </row>
    <row r="613" spans="1:81" x14ac:dyDescent="0.25">
      <c r="A613" s="37"/>
      <c r="C613" s="38">
        <f t="shared" si="1223"/>
        <v>1</v>
      </c>
      <c r="D613" s="39">
        <f>$H$7</f>
        <v>1</v>
      </c>
      <c r="E613" s="39">
        <f>$I$7</f>
        <v>1</v>
      </c>
      <c r="H613" s="45">
        <f t="shared" si="1233"/>
        <v>0</v>
      </c>
      <c r="I613" s="45">
        <f t="shared" si="1234"/>
        <v>0</v>
      </c>
      <c r="J613" s="45">
        <f t="shared" si="1235"/>
        <v>0</v>
      </c>
      <c r="L613" s="45">
        <f t="shared" si="1281"/>
        <v>-1.0720570593390957</v>
      </c>
      <c r="M613" s="45">
        <f t="shared" si="1281"/>
        <v>1.0533972314460283</v>
      </c>
      <c r="N613" s="45">
        <f t="shared" si="1281"/>
        <v>1.068145721369181</v>
      </c>
      <c r="O613" s="11"/>
      <c r="P613" s="40">
        <f t="shared" si="1236"/>
        <v>1.0494858934761135</v>
      </c>
      <c r="Q613" s="41">
        <f t="shared" si="1237"/>
        <v>1.0494858934761135</v>
      </c>
      <c r="S613" s="40">
        <f t="shared" si="1238"/>
        <v>1</v>
      </c>
      <c r="U613" s="42">
        <f t="shared" si="1224"/>
        <v>7.1808843309050949E-2</v>
      </c>
      <c r="V613" s="40">
        <f t="shared" si="1225"/>
        <v>7.1808843309050949E-2</v>
      </c>
      <c r="X613" s="47">
        <f>ABS(V610)+ABS(V611)+ABS(V612)+ABS(V613)</f>
        <v>0.17540224124152029</v>
      </c>
      <c r="Y613" s="45" t="str">
        <f>IF(X613&lt;X$17,"Yes","Not")</f>
        <v>Not</v>
      </c>
      <c r="AA613" s="38">
        <f t="shared" si="1226"/>
        <v>1</v>
      </c>
      <c r="AB613" s="39">
        <f>$H$7</f>
        <v>1</v>
      </c>
      <c r="AC613" s="39">
        <f>$I$7</f>
        <v>1</v>
      </c>
      <c r="AF613" s="45">
        <f t="shared" si="1239"/>
        <v>-1.6477813784845311E-2</v>
      </c>
      <c r="AG613" s="45">
        <f t="shared" si="1240"/>
        <v>0</v>
      </c>
      <c r="AH613" s="45">
        <f t="shared" si="1241"/>
        <v>0</v>
      </c>
      <c r="AJ613" s="45">
        <f t="shared" si="1279"/>
        <v>-6.8986191158266052E-3</v>
      </c>
      <c r="AK613" s="45">
        <f t="shared" si="1279"/>
        <v>0.81676450525244371</v>
      </c>
      <c r="AL613" s="45">
        <f t="shared" si="1279"/>
        <v>0.7920958247150337</v>
      </c>
      <c r="AN613" s="40">
        <f t="shared" si="1227"/>
        <v>1.6019617108516508</v>
      </c>
      <c r="AO613" s="41">
        <f t="shared" si="1243"/>
        <v>1.6019617108516508</v>
      </c>
      <c r="AQ613" s="40">
        <f t="shared" si="1244"/>
        <v>1</v>
      </c>
      <c r="AS613" s="42">
        <f t="shared" si="1228"/>
        <v>-4.4419622447826684E-2</v>
      </c>
      <c r="AT613" s="40">
        <f t="shared" si="1229"/>
        <v>-4.4419622447826684E-2</v>
      </c>
      <c r="AV613" s="47">
        <f>ABS(AT610)+ABS(AT611)+ABS(AT612)+ABS(AT613)</f>
        <v>0.34109854247745452</v>
      </c>
      <c r="AW613" s="45" t="str">
        <f>IF(AV613&lt;AV$17,"Yes","Not")</f>
        <v>Not</v>
      </c>
      <c r="AY613" s="38">
        <f t="shared" si="1230"/>
        <v>1</v>
      </c>
      <c r="AZ613" s="39">
        <f t="shared" si="1259"/>
        <v>1.0494858934761135</v>
      </c>
      <c r="BA613" s="39">
        <f t="shared" si="1260"/>
        <v>1.6019617108516508</v>
      </c>
      <c r="BB613" s="44">
        <f>$J$7</f>
        <v>0</v>
      </c>
      <c r="BD613" s="45">
        <f t="shared" si="1245"/>
        <v>-1.6503940271593614E-2</v>
      </c>
      <c r="BE613" s="45">
        <f t="shared" si="1246"/>
        <v>0</v>
      </c>
      <c r="BF613" s="45">
        <f t="shared" si="1247"/>
        <v>-1.5809445666745269E-4</v>
      </c>
      <c r="BH613" s="45">
        <f t="shared" si="1280"/>
        <v>0.13897143207539164</v>
      </c>
      <c r="BI613" s="45">
        <f t="shared" si="1280"/>
        <v>-1.6137871084792814</v>
      </c>
      <c r="BJ613" s="45">
        <f t="shared" si="1280"/>
        <v>0.99825886014215204</v>
      </c>
      <c r="BL613" s="40">
        <f t="shared" si="1249"/>
        <v>4.4497098118920109E-2</v>
      </c>
      <c r="BM613" s="41">
        <f t="shared" si="1250"/>
        <v>4.4497098118920109E-2</v>
      </c>
      <c r="BO613" s="40">
        <f t="shared" si="1251"/>
        <v>1</v>
      </c>
      <c r="BQ613" s="40">
        <f t="shared" si="1231"/>
        <v>-4.4497098118920109E-2</v>
      </c>
      <c r="BR613" s="40">
        <f t="shared" si="1232"/>
        <v>-4.4497098118920109E-2</v>
      </c>
      <c r="BT613" s="47">
        <f>ABS(BR610)+ABS(BR611)+ABS(BR612)+ABS(BR613)</f>
        <v>0.34270433516494586</v>
      </c>
      <c r="BV613" s="49">
        <f t="shared" ref="BV613" si="1282">ABS(BQ610)+ABS(BQ611)+ABS(BQ612)+ABS(BQ613)</f>
        <v>0.34270433516494586</v>
      </c>
      <c r="BW613" s="45">
        <f t="shared" ref="BW613" si="1283">IF(BV613&lt;BV$17,1,0)</f>
        <v>0</v>
      </c>
      <c r="BX613" s="43">
        <f t="shared" ref="BX613" si="1284">BX609+1</f>
        <v>149</v>
      </c>
      <c r="BY613" s="50" t="str">
        <f t="shared" ref="BY613" si="1285">IF(BW613=0,"",BX613)</f>
        <v/>
      </c>
      <c r="CA613" s="51">
        <f t="shared" ref="CA613" si="1286">BV613-BV609</f>
        <v>-2.5313083496859068E-2</v>
      </c>
      <c r="CC613" s="43" t="str">
        <f t="shared" ref="CC613" si="1287">IF(CA613&gt;0,"***","")</f>
        <v/>
      </c>
    </row>
    <row r="614" spans="1:81" x14ac:dyDescent="0.25">
      <c r="A614" s="52">
        <v>150</v>
      </c>
      <c r="C614" s="16">
        <f t="shared" si="1223"/>
        <v>1</v>
      </c>
      <c r="D614" s="14">
        <f>$H$4</f>
        <v>1</v>
      </c>
      <c r="E614" s="14">
        <f>$I$4</f>
        <v>0</v>
      </c>
      <c r="H614" s="45">
        <f t="shared" si="1233"/>
        <v>7.1808843309050952E-3</v>
      </c>
      <c r="I614" s="45">
        <f t="shared" si="1234"/>
        <v>7.1808843309050952E-3</v>
      </c>
      <c r="J614" s="45">
        <f t="shared" si="1235"/>
        <v>7.1808843309050952E-3</v>
      </c>
      <c r="L614" s="15">
        <f t="shared" si="1281"/>
        <v>-1.0648761750081905</v>
      </c>
      <c r="M614" s="15">
        <f t="shared" si="1281"/>
        <v>1.0605781157769334</v>
      </c>
      <c r="N614" s="15">
        <f t="shared" si="1281"/>
        <v>1.0753266057000861</v>
      </c>
      <c r="O614" s="11"/>
      <c r="P614" s="53">
        <f t="shared" si="1236"/>
        <v>-4.2980592312571453E-3</v>
      </c>
      <c r="Q614" s="54">
        <f t="shared" si="1237"/>
        <v>0</v>
      </c>
      <c r="S614" s="53">
        <f t="shared" si="1238"/>
        <v>0</v>
      </c>
      <c r="U614" s="55">
        <f t="shared" si="1224"/>
        <v>-0.11588241118966794</v>
      </c>
      <c r="V614" s="53">
        <f t="shared" si="1225"/>
        <v>0</v>
      </c>
      <c r="X614" s="43"/>
      <c r="Y614" s="43"/>
      <c r="AA614" s="16">
        <f t="shared" si="1226"/>
        <v>1</v>
      </c>
      <c r="AB614" s="14">
        <f>$H$4</f>
        <v>1</v>
      </c>
      <c r="AC614" s="14">
        <f>$I$4</f>
        <v>0</v>
      </c>
      <c r="AF614" s="45">
        <f t="shared" si="1239"/>
        <v>-4.4419622447826688E-3</v>
      </c>
      <c r="AG614" s="45">
        <f t="shared" si="1240"/>
        <v>-4.4419622447826688E-3</v>
      </c>
      <c r="AH614" s="45">
        <f t="shared" si="1241"/>
        <v>-4.4419622447826688E-3</v>
      </c>
      <c r="AJ614" s="15">
        <f t="shared" si="1279"/>
        <v>-1.1340581360609274E-2</v>
      </c>
      <c r="AK614" s="15">
        <f t="shared" si="1279"/>
        <v>0.81232254300766105</v>
      </c>
      <c r="AL614" s="15">
        <f t="shared" si="1279"/>
        <v>0.78765386247025104</v>
      </c>
      <c r="AN614" s="53">
        <f t="shared" si="1227"/>
        <v>0.80098196164705182</v>
      </c>
      <c r="AO614" s="54">
        <f t="shared" si="1243"/>
        <v>0.80098196164705182</v>
      </c>
      <c r="AQ614" s="53">
        <f t="shared" si="1244"/>
        <v>1</v>
      </c>
      <c r="AS614" s="55">
        <f t="shared" si="1228"/>
        <v>7.0965494944947444E-2</v>
      </c>
      <c r="AT614" s="53">
        <f t="shared" si="1229"/>
        <v>7.0965494944947444E-2</v>
      </c>
      <c r="AV614" s="43"/>
      <c r="AW614" s="43"/>
      <c r="AY614" s="16">
        <f t="shared" si="1230"/>
        <v>1</v>
      </c>
      <c r="AZ614" s="14">
        <f t="shared" si="1259"/>
        <v>0</v>
      </c>
      <c r="BA614" s="14">
        <f t="shared" si="1260"/>
        <v>0.80098196164705182</v>
      </c>
      <c r="BB614" s="56">
        <f>$J$4</f>
        <v>1</v>
      </c>
      <c r="BD614" s="45">
        <f t="shared" si="1245"/>
        <v>-4.4497098118920107E-3</v>
      </c>
      <c r="BE614" s="45">
        <f t="shared" si="1246"/>
        <v>-4.6699076776429167E-3</v>
      </c>
      <c r="BF614" s="45">
        <f t="shared" si="1247"/>
        <v>-7.1282647430519035E-3</v>
      </c>
      <c r="BH614" s="15">
        <f t="shared" si="1280"/>
        <v>0.13452172226349962</v>
      </c>
      <c r="BI614" s="15">
        <f t="shared" si="1280"/>
        <v>-1.6184570161569243</v>
      </c>
      <c r="BJ614" s="15">
        <f t="shared" si="1280"/>
        <v>0.99113059539910009</v>
      </c>
      <c r="BL614" s="53">
        <f t="shared" si="1249"/>
        <v>0.92839945081468134</v>
      </c>
      <c r="BM614" s="54">
        <f t="shared" si="1250"/>
        <v>0.92839945081468134</v>
      </c>
      <c r="BO614" s="53">
        <f t="shared" si="1251"/>
        <v>1</v>
      </c>
      <c r="BQ614" s="53">
        <f t="shared" si="1231"/>
        <v>7.1600549185318663E-2</v>
      </c>
      <c r="BR614" s="53">
        <f t="shared" si="1232"/>
        <v>7.1600549185318663E-2</v>
      </c>
      <c r="BT614" s="43"/>
      <c r="BV614" s="46"/>
      <c r="BW614" s="43"/>
      <c r="BX614" s="43"/>
      <c r="BY614" s="43"/>
      <c r="CA614" s="43"/>
      <c r="CC614" s="43"/>
    </row>
    <row r="615" spans="1:81" x14ac:dyDescent="0.25">
      <c r="A615" s="52"/>
      <c r="C615" s="16">
        <f t="shared" si="1223"/>
        <v>1</v>
      </c>
      <c r="D615" s="14">
        <f>$H$5</f>
        <v>0</v>
      </c>
      <c r="E615" s="14">
        <f>$I$5</f>
        <v>1</v>
      </c>
      <c r="H615" s="45">
        <f t="shared" si="1233"/>
        <v>0</v>
      </c>
      <c r="I615" s="45">
        <f t="shared" si="1234"/>
        <v>0</v>
      </c>
      <c r="J615" s="45">
        <f t="shared" si="1235"/>
        <v>0</v>
      </c>
      <c r="L615" s="15">
        <f t="shared" si="1281"/>
        <v>-1.0648761750081905</v>
      </c>
      <c r="M615" s="15">
        <f t="shared" si="1281"/>
        <v>1.0605781157769334</v>
      </c>
      <c r="N615" s="15">
        <f t="shared" si="1281"/>
        <v>1.0753266057000861</v>
      </c>
      <c r="O615" s="11"/>
      <c r="P615" s="53">
        <f t="shared" si="1236"/>
        <v>1.0450430691895551E-2</v>
      </c>
      <c r="Q615" s="54">
        <f t="shared" si="1237"/>
        <v>1.0450430691895551E-2</v>
      </c>
      <c r="S615" s="53">
        <f t="shared" si="1238"/>
        <v>1</v>
      </c>
      <c r="U615" s="55">
        <f t="shared" si="1224"/>
        <v>-0.15258396779079675</v>
      </c>
      <c r="V615" s="53">
        <f t="shared" si="1225"/>
        <v>-0.15258396779079675</v>
      </c>
      <c r="X615" s="43"/>
      <c r="Y615" s="43"/>
      <c r="AA615" s="16">
        <f t="shared" si="1226"/>
        <v>1</v>
      </c>
      <c r="AB615" s="14">
        <f>$H$5</f>
        <v>0</v>
      </c>
      <c r="AC615" s="14">
        <f>$I$5</f>
        <v>1</v>
      </c>
      <c r="AF615" s="45">
        <f t="shared" si="1239"/>
        <v>7.0965494944947444E-3</v>
      </c>
      <c r="AG615" s="45">
        <f t="shared" si="1240"/>
        <v>7.0965494944947444E-3</v>
      </c>
      <c r="AH615" s="45">
        <f t="shared" si="1241"/>
        <v>0</v>
      </c>
      <c r="AJ615" s="15">
        <f t="shared" si="1279"/>
        <v>-4.2440318661145296E-3</v>
      </c>
      <c r="AK615" s="15">
        <f t="shared" si="1279"/>
        <v>0.81941909250215583</v>
      </c>
      <c r="AL615" s="15">
        <f t="shared" si="1279"/>
        <v>0.78765386247025104</v>
      </c>
      <c r="AN615" s="53">
        <f t="shared" si="1227"/>
        <v>0.78340983060413649</v>
      </c>
      <c r="AO615" s="54">
        <f t="shared" si="1243"/>
        <v>0.78340983060413649</v>
      </c>
      <c r="AQ615" s="53">
        <f t="shared" si="1244"/>
        <v>1</v>
      </c>
      <c r="AS615" s="55">
        <f t="shared" si="1228"/>
        <v>9.3981933285939442E-2</v>
      </c>
      <c r="AT615" s="53">
        <f t="shared" si="1229"/>
        <v>9.3981933285939442E-2</v>
      </c>
      <c r="AV615" s="43"/>
      <c r="AW615" s="43"/>
      <c r="AY615" s="16">
        <f t="shared" si="1230"/>
        <v>1</v>
      </c>
      <c r="AZ615" s="14">
        <f t="shared" si="1259"/>
        <v>1.0450430691895551E-2</v>
      </c>
      <c r="BA615" s="14">
        <f t="shared" si="1260"/>
        <v>0.78340983060413649</v>
      </c>
      <c r="BB615" s="56">
        <f>$J$5</f>
        <v>1</v>
      </c>
      <c r="BD615" s="45">
        <f t="shared" si="1245"/>
        <v>7.1600549185318668E-3</v>
      </c>
      <c r="BE615" s="45">
        <f t="shared" si="1246"/>
        <v>0</v>
      </c>
      <c r="BF615" s="45">
        <f t="shared" si="1247"/>
        <v>5.735074834146277E-3</v>
      </c>
      <c r="BH615" s="15">
        <f t="shared" si="1280"/>
        <v>0.14168177718203148</v>
      </c>
      <c r="BI615" s="15">
        <f t="shared" si="1280"/>
        <v>-1.6184570161569243</v>
      </c>
      <c r="BJ615" s="15">
        <f t="shared" si="1280"/>
        <v>0.99686567023324635</v>
      </c>
      <c r="BL615" s="53">
        <f t="shared" si="1249"/>
        <v>0.90572257015937807</v>
      </c>
      <c r="BM615" s="54">
        <f t="shared" si="1250"/>
        <v>0.90572257015937807</v>
      </c>
      <c r="BO615" s="53">
        <f t="shared" si="1251"/>
        <v>1</v>
      </c>
      <c r="BQ615" s="53">
        <f t="shared" si="1231"/>
        <v>9.4277429840621929E-2</v>
      </c>
      <c r="BR615" s="53">
        <f t="shared" si="1232"/>
        <v>9.4277429840621929E-2</v>
      </c>
      <c r="BT615" s="43"/>
      <c r="BV615" s="14"/>
      <c r="BW615" s="43"/>
      <c r="BX615" s="43"/>
      <c r="BY615" s="43"/>
      <c r="CA615" s="43"/>
      <c r="CC615" s="43"/>
    </row>
    <row r="616" spans="1:81" x14ac:dyDescent="0.25">
      <c r="A616" s="52"/>
      <c r="C616" s="16">
        <f t="shared" si="1223"/>
        <v>1</v>
      </c>
      <c r="D616" s="14">
        <f>$H$6</f>
        <v>0</v>
      </c>
      <c r="E616" s="14">
        <f>$I$6</f>
        <v>0</v>
      </c>
      <c r="H616" s="45">
        <f t="shared" si="1233"/>
        <v>-1.5258396779079676E-2</v>
      </c>
      <c r="I616" s="45">
        <f t="shared" si="1234"/>
        <v>0</v>
      </c>
      <c r="J616" s="45">
        <f t="shared" si="1235"/>
        <v>-1.5258396779079676E-2</v>
      </c>
      <c r="L616" s="15">
        <f t="shared" si="1281"/>
        <v>-1.0801345717872701</v>
      </c>
      <c r="M616" s="15">
        <f t="shared" si="1281"/>
        <v>1.0605781157769334</v>
      </c>
      <c r="N616" s="15">
        <f t="shared" si="1281"/>
        <v>1.0600682089210065</v>
      </c>
      <c r="O616" s="11"/>
      <c r="P616" s="53">
        <f t="shared" si="1236"/>
        <v>-1.0801345717872701</v>
      </c>
      <c r="Q616" s="54">
        <f t="shared" si="1237"/>
        <v>0</v>
      </c>
      <c r="S616" s="53">
        <f t="shared" si="1238"/>
        <v>0</v>
      </c>
      <c r="U616" s="55">
        <f t="shared" si="1224"/>
        <v>0.25292611877871135</v>
      </c>
      <c r="V616" s="53">
        <f t="shared" si="1225"/>
        <v>0</v>
      </c>
      <c r="X616" s="43"/>
      <c r="Y616" s="43"/>
      <c r="AA616" s="16">
        <f t="shared" si="1226"/>
        <v>1</v>
      </c>
      <c r="AB616" s="14">
        <f>$H$6</f>
        <v>0</v>
      </c>
      <c r="AC616" s="14">
        <f>$I$6</f>
        <v>0</v>
      </c>
      <c r="AF616" s="45">
        <f t="shared" si="1239"/>
        <v>9.3981933285939446E-3</v>
      </c>
      <c r="AG616" s="45">
        <f t="shared" si="1240"/>
        <v>0</v>
      </c>
      <c r="AH616" s="45">
        <f t="shared" si="1241"/>
        <v>9.3981933285939446E-3</v>
      </c>
      <c r="AJ616" s="15">
        <f t="shared" si="1279"/>
        <v>5.154161462479415E-3</v>
      </c>
      <c r="AK616" s="15">
        <f t="shared" si="1279"/>
        <v>0.81941909250215583</v>
      </c>
      <c r="AL616" s="15">
        <f t="shared" si="1279"/>
        <v>0.79705205579884497</v>
      </c>
      <c r="AN616" s="53">
        <f t="shared" si="1227"/>
        <v>5.154161462479415E-3</v>
      </c>
      <c r="AO616" s="54">
        <f t="shared" si="1243"/>
        <v>5.154161462479415E-3</v>
      </c>
      <c r="AQ616" s="53">
        <f t="shared" si="1244"/>
        <v>1</v>
      </c>
      <c r="AS616" s="55">
        <f t="shared" si="1228"/>
        <v>-0.15695003577083066</v>
      </c>
      <c r="AT616" s="53">
        <f t="shared" si="1229"/>
        <v>-0.15695003577083066</v>
      </c>
      <c r="AV616" s="43"/>
      <c r="AW616" s="43"/>
      <c r="AY616" s="16">
        <f t="shared" si="1230"/>
        <v>1</v>
      </c>
      <c r="AZ616" s="14">
        <f t="shared" si="1259"/>
        <v>0</v>
      </c>
      <c r="BA616" s="14">
        <f t="shared" si="1260"/>
        <v>5.154161462479415E-3</v>
      </c>
      <c r="BB616" s="56">
        <f>$J$6</f>
        <v>0</v>
      </c>
      <c r="BD616" s="45">
        <f t="shared" si="1245"/>
        <v>9.427742984062194E-3</v>
      </c>
      <c r="BE616" s="45">
        <f t="shared" si="1246"/>
        <v>9.8523974635946499E-5</v>
      </c>
      <c r="BF616" s="45">
        <f t="shared" si="1247"/>
        <v>7.385786534123499E-3</v>
      </c>
      <c r="BH616" s="15">
        <f t="shared" si="1280"/>
        <v>0.15110952016609366</v>
      </c>
      <c r="BI616" s="15">
        <f t="shared" si="1280"/>
        <v>-1.6183584921822882</v>
      </c>
      <c r="BJ616" s="15">
        <f t="shared" si="1280"/>
        <v>1.0042514567673699</v>
      </c>
      <c r="BL616" s="53">
        <f t="shared" si="1249"/>
        <v>0.15628559432320285</v>
      </c>
      <c r="BM616" s="54">
        <f t="shared" si="1250"/>
        <v>0.15628559432320285</v>
      </c>
      <c r="BO616" s="53">
        <f t="shared" si="1251"/>
        <v>1</v>
      </c>
      <c r="BQ616" s="53">
        <f t="shared" si="1231"/>
        <v>-0.15628559432320285</v>
      </c>
      <c r="BR616" s="53">
        <f t="shared" si="1232"/>
        <v>-0.15628559432320285</v>
      </c>
      <c r="BT616" s="43"/>
      <c r="BV616" s="14"/>
      <c r="BW616" s="43"/>
      <c r="BX616" s="43"/>
      <c r="BY616" s="43"/>
      <c r="CA616" s="43"/>
      <c r="CC616" s="43"/>
    </row>
    <row r="617" spans="1:81" x14ac:dyDescent="0.25">
      <c r="A617" s="52"/>
      <c r="C617" s="16">
        <f t="shared" si="1223"/>
        <v>1</v>
      </c>
      <c r="D617" s="14">
        <f>$H$7</f>
        <v>1</v>
      </c>
      <c r="E617" s="14">
        <f>$I$7</f>
        <v>1</v>
      </c>
      <c r="H617" s="45">
        <f t="shared" si="1233"/>
        <v>0</v>
      </c>
      <c r="I617" s="45">
        <f t="shared" si="1234"/>
        <v>0</v>
      </c>
      <c r="J617" s="45">
        <f t="shared" si="1235"/>
        <v>0</v>
      </c>
      <c r="L617" s="15">
        <f t="shared" si="1281"/>
        <v>-1.0801345717872701</v>
      </c>
      <c r="M617" s="15">
        <f t="shared" si="1281"/>
        <v>1.0605781157769334</v>
      </c>
      <c r="N617" s="15">
        <f t="shared" si="1281"/>
        <v>1.0600682089210065</v>
      </c>
      <c r="O617" s="11"/>
      <c r="P617" s="53">
        <f t="shared" si="1236"/>
        <v>1.0405117529106698</v>
      </c>
      <c r="Q617" s="54">
        <f t="shared" si="1237"/>
        <v>1.0405117529106698</v>
      </c>
      <c r="S617" s="53">
        <f t="shared" si="1238"/>
        <v>1</v>
      </c>
      <c r="U617" s="55">
        <f t="shared" si="1224"/>
        <v>0.10387987065984242</v>
      </c>
      <c r="V617" s="53">
        <f t="shared" si="1225"/>
        <v>0.10387987065984242</v>
      </c>
      <c r="X617" s="47">
        <f>ABS(V614)+ABS(V615)+ABS(V616)+ABS(V617)</f>
        <v>0.25646383845063914</v>
      </c>
      <c r="Y617" s="45" t="str">
        <f>IF(X617&lt;X$17,"Yes","Not")</f>
        <v>Not</v>
      </c>
      <c r="AA617" s="16">
        <f t="shared" si="1226"/>
        <v>1</v>
      </c>
      <c r="AB617" s="14">
        <f>$H$7</f>
        <v>1</v>
      </c>
      <c r="AC617" s="14">
        <f>$I$7</f>
        <v>1</v>
      </c>
      <c r="AF617" s="45">
        <f t="shared" si="1239"/>
        <v>-1.5695003577083068E-2</v>
      </c>
      <c r="AG617" s="45">
        <f t="shared" si="1240"/>
        <v>0</v>
      </c>
      <c r="AH617" s="45">
        <f t="shared" si="1241"/>
        <v>0</v>
      </c>
      <c r="AJ617" s="15">
        <f t="shared" si="1279"/>
        <v>-1.0540842114603653E-2</v>
      </c>
      <c r="AK617" s="15">
        <f t="shared" si="1279"/>
        <v>0.81941909250215583</v>
      </c>
      <c r="AL617" s="15">
        <f t="shared" si="1279"/>
        <v>0.79705205579884497</v>
      </c>
      <c r="AN617" s="53">
        <f t="shared" si="1227"/>
        <v>1.6059303061863972</v>
      </c>
      <c r="AO617" s="54">
        <f t="shared" si="1243"/>
        <v>1.6059303061863972</v>
      </c>
      <c r="AQ617" s="53">
        <f t="shared" si="1244"/>
        <v>1</v>
      </c>
      <c r="AS617" s="55">
        <f t="shared" si="1228"/>
        <v>-6.445614133035181E-2</v>
      </c>
      <c r="AT617" s="53">
        <f t="shared" si="1229"/>
        <v>-6.445614133035181E-2</v>
      </c>
      <c r="AV617" s="47">
        <f>ABS(AT614)+ABS(AT615)+ABS(AT616)+ABS(AT617)</f>
        <v>0.38635360533206936</v>
      </c>
      <c r="AW617" s="45" t="str">
        <f>IF(AV617&lt;AV$17,"Yes","Not")</f>
        <v>Not</v>
      </c>
      <c r="AY617" s="16">
        <f t="shared" si="1230"/>
        <v>1</v>
      </c>
      <c r="AZ617" s="14">
        <f t="shared" si="1259"/>
        <v>1.0405117529106698</v>
      </c>
      <c r="BA617" s="14">
        <f t="shared" si="1260"/>
        <v>1.6059303061863972</v>
      </c>
      <c r="BB617" s="56">
        <f>$J$7</f>
        <v>0</v>
      </c>
      <c r="BD617" s="45">
        <f t="shared" si="1245"/>
        <v>-1.5628559432320287E-2</v>
      </c>
      <c r="BE617" s="45">
        <f t="shared" si="1246"/>
        <v>0</v>
      </c>
      <c r="BF617" s="45">
        <f t="shared" si="1247"/>
        <v>-8.0552118740134381E-5</v>
      </c>
      <c r="BH617" s="15">
        <f t="shared" si="1280"/>
        <v>0.13548096073377339</v>
      </c>
      <c r="BI617" s="15">
        <f t="shared" si="1280"/>
        <v>-1.6183584921822882</v>
      </c>
      <c r="BJ617" s="15">
        <f t="shared" si="1280"/>
        <v>1.0041709046486298</v>
      </c>
      <c r="BL617" s="53">
        <f t="shared" si="1249"/>
        <v>6.4188417561157785E-2</v>
      </c>
      <c r="BM617" s="54">
        <f t="shared" si="1250"/>
        <v>6.4188417561157785E-2</v>
      </c>
      <c r="BO617" s="53">
        <f t="shared" si="1251"/>
        <v>1</v>
      </c>
      <c r="BQ617" s="53">
        <f t="shared" si="1231"/>
        <v>-6.4188417561157785E-2</v>
      </c>
      <c r="BR617" s="53">
        <f t="shared" si="1232"/>
        <v>-6.4188417561157785E-2</v>
      </c>
      <c r="BT617" s="47">
        <f>ABS(BR614)+ABS(BR615)+ABS(BR616)+ABS(BR617)</f>
        <v>0.38635199091030126</v>
      </c>
      <c r="BV617" s="49">
        <f t="shared" ref="BV617" si="1288">ABS(BQ614)+ABS(BQ615)+ABS(BQ616)+ABS(BQ617)</f>
        <v>0.38635199091030126</v>
      </c>
      <c r="BW617" s="45">
        <f t="shared" ref="BW617" si="1289">IF(BV617&lt;BV$17,1,0)</f>
        <v>0</v>
      </c>
      <c r="BX617" s="43">
        <f t="shared" ref="BX617" si="1290">BX613+1</f>
        <v>150</v>
      </c>
      <c r="BY617" s="50" t="str">
        <f t="shared" ref="BY617" si="1291">IF(BW617=0,"",BX617)</f>
        <v/>
      </c>
      <c r="CA617" s="51">
        <f t="shared" ref="CA617" si="1292">BV617-BV613</f>
        <v>4.3647655745355396E-2</v>
      </c>
      <c r="CC617" s="43" t="str">
        <f t="shared" ref="CC617" si="1293">IF(CA617&gt;0,"***","")</f>
        <v>***</v>
      </c>
    </row>
    <row r="618" spans="1:81" x14ac:dyDescent="0.25">
      <c r="A618" s="37">
        <v>151</v>
      </c>
      <c r="C618" s="38">
        <f t="shared" si="1223"/>
        <v>1</v>
      </c>
      <c r="D618" s="39">
        <f>$H$4</f>
        <v>1</v>
      </c>
      <c r="E618" s="39">
        <f>$I$4</f>
        <v>0</v>
      </c>
      <c r="H618" s="45">
        <f t="shared" si="1233"/>
        <v>1.0387987065984242E-2</v>
      </c>
      <c r="I618" s="45">
        <f t="shared" si="1234"/>
        <v>1.0387987065984242E-2</v>
      </c>
      <c r="J618" s="45">
        <f t="shared" si="1235"/>
        <v>1.0387987065984242E-2</v>
      </c>
      <c r="L618" s="45">
        <f t="shared" si="1281"/>
        <v>-1.0697465847212859</v>
      </c>
      <c r="M618" s="45">
        <f t="shared" si="1281"/>
        <v>1.0709661028429176</v>
      </c>
      <c r="N618" s="45">
        <f t="shared" si="1281"/>
        <v>1.0704561959869907</v>
      </c>
      <c r="O618" s="11"/>
      <c r="P618" s="40">
        <f t="shared" si="1236"/>
        <v>1.2195181216316797E-3</v>
      </c>
      <c r="Q618" s="41">
        <f t="shared" si="1237"/>
        <v>1.2195181216316797E-3</v>
      </c>
      <c r="S618" s="40">
        <f t="shared" si="1238"/>
        <v>1</v>
      </c>
      <c r="U618" s="42">
        <f t="shared" si="1224"/>
        <v>-0.13295704583466755</v>
      </c>
      <c r="V618" s="40">
        <f t="shared" si="1225"/>
        <v>-0.13295704583466755</v>
      </c>
      <c r="X618" s="43"/>
      <c r="Y618" s="43"/>
      <c r="AA618" s="38">
        <f t="shared" si="1226"/>
        <v>1</v>
      </c>
      <c r="AB618" s="39">
        <f>$H$4</f>
        <v>1</v>
      </c>
      <c r="AC618" s="39">
        <f>$I$4</f>
        <v>0</v>
      </c>
      <c r="AF618" s="45">
        <f t="shared" si="1239"/>
        <v>-6.4456141330351815E-3</v>
      </c>
      <c r="AG618" s="45">
        <f t="shared" si="1240"/>
        <v>-6.4456141330351815E-3</v>
      </c>
      <c r="AH618" s="45">
        <f t="shared" si="1241"/>
        <v>-6.4456141330351815E-3</v>
      </c>
      <c r="AJ618" s="45">
        <f t="shared" si="1279"/>
        <v>-1.6986456247638834E-2</v>
      </c>
      <c r="AK618" s="45">
        <f t="shared" si="1279"/>
        <v>0.81297347836912071</v>
      </c>
      <c r="AL618" s="45">
        <f t="shared" si="1279"/>
        <v>0.79060644166580984</v>
      </c>
      <c r="AN618" s="40">
        <f t="shared" si="1227"/>
        <v>0.79598702212148187</v>
      </c>
      <c r="AO618" s="41">
        <f t="shared" si="1243"/>
        <v>0.79598702212148187</v>
      </c>
      <c r="AQ618" s="40">
        <f t="shared" si="1244"/>
        <v>1</v>
      </c>
      <c r="AS618" s="42">
        <f t="shared" si="1228"/>
        <v>8.1315697565561368E-2</v>
      </c>
      <c r="AT618" s="40">
        <f t="shared" si="1229"/>
        <v>8.1315697565561368E-2</v>
      </c>
      <c r="AV618" s="43"/>
      <c r="AW618" s="43"/>
      <c r="AY618" s="38">
        <f t="shared" si="1230"/>
        <v>1</v>
      </c>
      <c r="AZ618" s="39">
        <f t="shared" si="1259"/>
        <v>1.2195181216316797E-3</v>
      </c>
      <c r="BA618" s="39">
        <f t="shared" si="1260"/>
        <v>0.79598702212148187</v>
      </c>
      <c r="BB618" s="44">
        <f>$J$4</f>
        <v>1</v>
      </c>
      <c r="BD618" s="45">
        <f t="shared" si="1245"/>
        <v>-6.4188417561157791E-3</v>
      </c>
      <c r="BE618" s="45">
        <f t="shared" si="1246"/>
        <v>-6.6788802873122312E-3</v>
      </c>
      <c r="BF618" s="45">
        <f t="shared" si="1247"/>
        <v>-1.0308212506761043E-2</v>
      </c>
      <c r="BH618" s="45">
        <f t="shared" si="1280"/>
        <v>0.1290621189776576</v>
      </c>
      <c r="BI618" s="45">
        <f t="shared" si="1280"/>
        <v>-1.6250373724696006</v>
      </c>
      <c r="BJ618" s="45">
        <f t="shared" si="1280"/>
        <v>0.99386269214186873</v>
      </c>
      <c r="BL618" s="40">
        <f t="shared" si="1249"/>
        <v>0.91818216116924734</v>
      </c>
      <c r="BM618" s="41">
        <f t="shared" si="1250"/>
        <v>0.91818216116924734</v>
      </c>
      <c r="BO618" s="40">
        <f t="shared" si="1251"/>
        <v>1</v>
      </c>
      <c r="BQ618" s="40">
        <f t="shared" si="1231"/>
        <v>8.1817838830752665E-2</v>
      </c>
      <c r="BR618" s="40">
        <f t="shared" si="1232"/>
        <v>8.1817838830752665E-2</v>
      </c>
      <c r="BT618" s="43"/>
      <c r="BV618" s="46"/>
      <c r="BW618" s="43"/>
      <c r="BX618" s="43"/>
      <c r="BY618" s="43"/>
      <c r="CA618" s="43"/>
      <c r="CC618" s="43"/>
    </row>
    <row r="619" spans="1:81" x14ac:dyDescent="0.25">
      <c r="A619" s="37"/>
      <c r="C619" s="38">
        <f t="shared" si="1223"/>
        <v>1</v>
      </c>
      <c r="D619" s="39">
        <f>$H$5</f>
        <v>0</v>
      </c>
      <c r="E619" s="39">
        <f>$I$5</f>
        <v>1</v>
      </c>
      <c r="H619" s="45">
        <f t="shared" si="1233"/>
        <v>-1.3295704583466756E-2</v>
      </c>
      <c r="I619" s="45">
        <f t="shared" si="1234"/>
        <v>-1.3295704583466756E-2</v>
      </c>
      <c r="J619" s="45">
        <f t="shared" si="1235"/>
        <v>0</v>
      </c>
      <c r="L619" s="45">
        <f t="shared" si="1281"/>
        <v>-1.0830422893047527</v>
      </c>
      <c r="M619" s="45">
        <f t="shared" si="1281"/>
        <v>1.0576703982594509</v>
      </c>
      <c r="N619" s="45">
        <f t="shared" si="1281"/>
        <v>1.0704561959869907</v>
      </c>
      <c r="O619" s="11"/>
      <c r="P619" s="40">
        <f t="shared" si="1236"/>
        <v>-1.2586093317761948E-2</v>
      </c>
      <c r="Q619" s="41">
        <f t="shared" si="1237"/>
        <v>0</v>
      </c>
      <c r="S619" s="40">
        <f t="shared" si="1238"/>
        <v>0</v>
      </c>
      <c r="U619" s="42">
        <f t="shared" si="1224"/>
        <v>-0.13115784866045455</v>
      </c>
      <c r="V619" s="40">
        <f t="shared" si="1225"/>
        <v>0</v>
      </c>
      <c r="X619" s="43"/>
      <c r="Y619" s="43"/>
      <c r="AA619" s="38">
        <f t="shared" si="1226"/>
        <v>1</v>
      </c>
      <c r="AB619" s="39">
        <f>$H$5</f>
        <v>0</v>
      </c>
      <c r="AC619" s="39">
        <f>$I$5</f>
        <v>1</v>
      </c>
      <c r="AF619" s="45">
        <f t="shared" si="1239"/>
        <v>8.1315697565561371E-3</v>
      </c>
      <c r="AG619" s="45">
        <f t="shared" si="1240"/>
        <v>8.1315697565561371E-3</v>
      </c>
      <c r="AH619" s="45">
        <f t="shared" si="1241"/>
        <v>0</v>
      </c>
      <c r="AJ619" s="45">
        <f t="shared" si="1279"/>
        <v>-8.8548864910826964E-3</v>
      </c>
      <c r="AK619" s="45">
        <f t="shared" si="1279"/>
        <v>0.82110504812567686</v>
      </c>
      <c r="AL619" s="45">
        <f t="shared" si="1279"/>
        <v>0.79060644166580984</v>
      </c>
      <c r="AN619" s="40">
        <f t="shared" si="1227"/>
        <v>0.78175155517472716</v>
      </c>
      <c r="AO619" s="41">
        <f t="shared" si="1243"/>
        <v>0.78175155517472716</v>
      </c>
      <c r="AQ619" s="40">
        <f t="shared" si="1244"/>
        <v>1</v>
      </c>
      <c r="AS619" s="42">
        <f t="shared" si="1228"/>
        <v>8.0741451368051192E-2</v>
      </c>
      <c r="AT619" s="40">
        <f t="shared" si="1229"/>
        <v>8.0741451368051192E-2</v>
      </c>
      <c r="AV619" s="43"/>
      <c r="AW619" s="43"/>
      <c r="AY619" s="38">
        <f t="shared" si="1230"/>
        <v>1</v>
      </c>
      <c r="AZ619" s="39">
        <f t="shared" si="1259"/>
        <v>0</v>
      </c>
      <c r="BA619" s="39">
        <f t="shared" si="1260"/>
        <v>0.78175155517472716</v>
      </c>
      <c r="BB619" s="44">
        <f>$J$5</f>
        <v>1</v>
      </c>
      <c r="BD619" s="45">
        <f t="shared" si="1245"/>
        <v>8.1817838830752672E-3</v>
      </c>
      <c r="BE619" s="45">
        <f t="shared" si="1246"/>
        <v>9.9778337126842992E-6</v>
      </c>
      <c r="BF619" s="45">
        <f t="shared" si="1247"/>
        <v>6.512593788730617E-3</v>
      </c>
      <c r="BH619" s="45">
        <f t="shared" si="1280"/>
        <v>0.13724390286073287</v>
      </c>
      <c r="BI619" s="45">
        <f t="shared" si="1280"/>
        <v>-1.625027394635888</v>
      </c>
      <c r="BJ619" s="45">
        <f t="shared" si="1280"/>
        <v>1.0003752859305994</v>
      </c>
      <c r="BL619" s="40">
        <f t="shared" si="1249"/>
        <v>0.91928883839534137</v>
      </c>
      <c r="BM619" s="41">
        <f t="shared" si="1250"/>
        <v>0.91928883839534137</v>
      </c>
      <c r="BO619" s="40">
        <f t="shared" si="1251"/>
        <v>1</v>
      </c>
      <c r="BQ619" s="40">
        <f t="shared" si="1231"/>
        <v>8.0711161604658632E-2</v>
      </c>
      <c r="BR619" s="40">
        <f t="shared" si="1232"/>
        <v>8.0711161604658632E-2</v>
      </c>
      <c r="BT619" s="43"/>
      <c r="BV619" s="14"/>
      <c r="BW619" s="43"/>
      <c r="BX619" s="43"/>
      <c r="BY619" s="43"/>
      <c r="CA619" s="43"/>
      <c r="CC619" s="43"/>
    </row>
    <row r="620" spans="1:81" x14ac:dyDescent="0.25">
      <c r="A620" s="37"/>
      <c r="C620" s="38">
        <f t="shared" si="1223"/>
        <v>1</v>
      </c>
      <c r="D620" s="39">
        <f>$H$6</f>
        <v>0</v>
      </c>
      <c r="E620" s="39">
        <f>$I$6</f>
        <v>0</v>
      </c>
      <c r="H620" s="45">
        <f t="shared" si="1233"/>
        <v>0</v>
      </c>
      <c r="I620" s="45">
        <f t="shared" si="1234"/>
        <v>0</v>
      </c>
      <c r="J620" s="45">
        <f t="shared" si="1235"/>
        <v>0</v>
      </c>
      <c r="L620" s="45">
        <f t="shared" si="1281"/>
        <v>-1.0830422893047527</v>
      </c>
      <c r="M620" s="45">
        <f t="shared" si="1281"/>
        <v>1.0576703982594509</v>
      </c>
      <c r="N620" s="45">
        <f t="shared" si="1281"/>
        <v>1.0704561959869907</v>
      </c>
      <c r="O620" s="11"/>
      <c r="P620" s="40">
        <f t="shared" si="1236"/>
        <v>-1.0830422893047527</v>
      </c>
      <c r="Q620" s="41">
        <f t="shared" si="1237"/>
        <v>0</v>
      </c>
      <c r="S620" s="40">
        <f t="shared" si="1238"/>
        <v>0</v>
      </c>
      <c r="U620" s="42">
        <f t="shared" si="1224"/>
        <v>0.23614088676148307</v>
      </c>
      <c r="V620" s="40">
        <f t="shared" si="1225"/>
        <v>0</v>
      </c>
      <c r="X620" s="43"/>
      <c r="Y620" s="43"/>
      <c r="AA620" s="38">
        <f t="shared" si="1226"/>
        <v>1</v>
      </c>
      <c r="AB620" s="39">
        <f>$H$6</f>
        <v>0</v>
      </c>
      <c r="AC620" s="39">
        <f>$I$6</f>
        <v>0</v>
      </c>
      <c r="AF620" s="45">
        <f t="shared" si="1239"/>
        <v>8.0741451368051189E-3</v>
      </c>
      <c r="AG620" s="45">
        <f t="shared" si="1240"/>
        <v>0</v>
      </c>
      <c r="AH620" s="45">
        <f t="shared" si="1241"/>
        <v>8.0741451368051189E-3</v>
      </c>
      <c r="AJ620" s="45">
        <f t="shared" si="1279"/>
        <v>-7.8074135427757749E-4</v>
      </c>
      <c r="AK620" s="45">
        <f t="shared" si="1279"/>
        <v>0.82110504812567686</v>
      </c>
      <c r="AL620" s="45">
        <f t="shared" si="1279"/>
        <v>0.798680586802615</v>
      </c>
      <c r="AN620" s="40">
        <f t="shared" si="1227"/>
        <v>-7.8074135427757749E-4</v>
      </c>
      <c r="AO620" s="41">
        <f t="shared" si="1243"/>
        <v>0</v>
      </c>
      <c r="AQ620" s="40">
        <f t="shared" si="1244"/>
        <v>0</v>
      </c>
      <c r="AS620" s="42">
        <f t="shared" si="1228"/>
        <v>-0.14628643445326958</v>
      </c>
      <c r="AT620" s="40">
        <f t="shared" si="1229"/>
        <v>0</v>
      </c>
      <c r="AV620" s="43"/>
      <c r="AW620" s="43"/>
      <c r="AY620" s="38">
        <f t="shared" si="1230"/>
        <v>1</v>
      </c>
      <c r="AZ620" s="39">
        <f t="shared" si="1259"/>
        <v>0</v>
      </c>
      <c r="BA620" s="39">
        <f t="shared" si="1260"/>
        <v>0</v>
      </c>
      <c r="BB620" s="44">
        <f>$J$6</f>
        <v>0</v>
      </c>
      <c r="BD620" s="45">
        <f t="shared" si="1245"/>
        <v>8.0711161604658643E-3</v>
      </c>
      <c r="BE620" s="45">
        <f t="shared" si="1246"/>
        <v>0</v>
      </c>
      <c r="BF620" s="45">
        <f t="shared" si="1247"/>
        <v>6.3096076104400623E-3</v>
      </c>
      <c r="BH620" s="45">
        <f t="shared" si="1280"/>
        <v>0.14531501902119873</v>
      </c>
      <c r="BI620" s="45">
        <f t="shared" si="1280"/>
        <v>-1.625027394635888</v>
      </c>
      <c r="BJ620" s="45">
        <f t="shared" si="1280"/>
        <v>1.0066848935410395</v>
      </c>
      <c r="BL620" s="40">
        <f t="shared" si="1249"/>
        <v>0.14531501902119873</v>
      </c>
      <c r="BM620" s="41">
        <f t="shared" si="1250"/>
        <v>0.14531501902119873</v>
      </c>
      <c r="BO620" s="40">
        <f t="shared" si="1251"/>
        <v>1</v>
      </c>
      <c r="BQ620" s="40">
        <f t="shared" si="1231"/>
        <v>-0.14531501902119873</v>
      </c>
      <c r="BR620" s="40">
        <f t="shared" si="1232"/>
        <v>-0.14531501902119873</v>
      </c>
      <c r="BT620" s="43"/>
      <c r="BV620" s="14"/>
      <c r="BW620" s="43"/>
      <c r="BX620" s="43"/>
      <c r="BY620" s="43"/>
      <c r="CA620" s="43"/>
      <c r="CC620" s="43"/>
    </row>
    <row r="621" spans="1:81" ht="15.75" thickBot="1" x14ac:dyDescent="0.3">
      <c r="A621" s="37"/>
      <c r="C621" s="57">
        <f t="shared" si="1223"/>
        <v>1</v>
      </c>
      <c r="D621" s="58">
        <f>$H$7</f>
        <v>1</v>
      </c>
      <c r="E621" s="58">
        <f>$I$7</f>
        <v>1</v>
      </c>
      <c r="H621" s="45">
        <f t="shared" si="1233"/>
        <v>0</v>
      </c>
      <c r="I621" s="45">
        <f t="shared" si="1234"/>
        <v>0</v>
      </c>
      <c r="J621" s="45">
        <f t="shared" si="1235"/>
        <v>0</v>
      </c>
      <c r="L621" s="59">
        <f t="shared" si="1281"/>
        <v>-1.0830422893047527</v>
      </c>
      <c r="M621" s="59">
        <f t="shared" si="1281"/>
        <v>1.0576703982594509</v>
      </c>
      <c r="N621" s="59">
        <f t="shared" si="1281"/>
        <v>1.0704561959869907</v>
      </c>
      <c r="O621" s="11"/>
      <c r="P621" s="60">
        <f t="shared" si="1236"/>
        <v>1.0450843049416889</v>
      </c>
      <c r="Q621" s="41">
        <f t="shared" si="1237"/>
        <v>1.0450843049416889</v>
      </c>
      <c r="S621" s="40">
        <f t="shared" si="1238"/>
        <v>1</v>
      </c>
      <c r="U621" s="61">
        <f t="shared" si="1224"/>
        <v>0.10127278107587202</v>
      </c>
      <c r="V621" s="60">
        <f t="shared" si="1225"/>
        <v>0.10127278107587202</v>
      </c>
      <c r="X621" s="47">
        <f>ABS(V618)+ABS(V619)+ABS(V620)+ABS(V621)</f>
        <v>0.23422982691053956</v>
      </c>
      <c r="Y621" s="45" t="str">
        <f>IF(X621&lt;X$17,"Yes","Not")</f>
        <v>Not</v>
      </c>
      <c r="AA621" s="57">
        <f t="shared" si="1226"/>
        <v>1</v>
      </c>
      <c r="AB621" s="58">
        <f>$H$7</f>
        <v>1</v>
      </c>
      <c r="AC621" s="58">
        <f>$I$7</f>
        <v>1</v>
      </c>
      <c r="AF621" s="45">
        <f t="shared" si="1239"/>
        <v>0</v>
      </c>
      <c r="AG621" s="45">
        <f t="shared" si="1240"/>
        <v>0</v>
      </c>
      <c r="AH621" s="45">
        <f t="shared" si="1241"/>
        <v>0</v>
      </c>
      <c r="AJ621" s="59">
        <f t="shared" si="1279"/>
        <v>-7.8074135427757749E-4</v>
      </c>
      <c r="AK621" s="59">
        <f t="shared" si="1279"/>
        <v>0.82110504812567686</v>
      </c>
      <c r="AL621" s="59">
        <f t="shared" si="1279"/>
        <v>0.798680586802615</v>
      </c>
      <c r="AN621" s="60">
        <f t="shared" si="1227"/>
        <v>1.6190048935740142</v>
      </c>
      <c r="AO621" s="41">
        <f t="shared" si="1243"/>
        <v>1.6190048935740142</v>
      </c>
      <c r="AQ621" s="40">
        <f t="shared" si="1244"/>
        <v>1</v>
      </c>
      <c r="AS621" s="61">
        <f t="shared" si="1228"/>
        <v>-6.2737267797760801E-2</v>
      </c>
      <c r="AT621" s="60">
        <f t="shared" si="1229"/>
        <v>-6.2737267797760801E-2</v>
      </c>
      <c r="AV621" s="47">
        <f>ABS(AT618)+ABS(AT619)+ABS(AT620)+ABS(AT621)</f>
        <v>0.22479441673137335</v>
      </c>
      <c r="AW621" s="45" t="str">
        <f>IF(AV621&lt;AV$17,"Yes","Not")</f>
        <v>Not</v>
      </c>
      <c r="AY621" s="57">
        <f t="shared" si="1230"/>
        <v>1</v>
      </c>
      <c r="AZ621" s="58">
        <f t="shared" si="1259"/>
        <v>1.0450843049416889</v>
      </c>
      <c r="BA621" s="58">
        <f t="shared" si="1260"/>
        <v>1.6190048935740142</v>
      </c>
      <c r="BB621" s="62">
        <f>$J$7</f>
        <v>0</v>
      </c>
      <c r="BD621" s="45">
        <f t="shared" si="1245"/>
        <v>-1.4531501902119874E-2</v>
      </c>
      <c r="BE621" s="45">
        <f t="shared" si="1246"/>
        <v>0</v>
      </c>
      <c r="BF621" s="45">
        <f t="shared" si="1247"/>
        <v>0</v>
      </c>
      <c r="BH621" s="59">
        <f t="shared" si="1280"/>
        <v>0.13078351711907885</v>
      </c>
      <c r="BI621" s="59">
        <f t="shared" si="1280"/>
        <v>-1.625027394635888</v>
      </c>
      <c r="BJ621" s="59">
        <f t="shared" si="1280"/>
        <v>1.0066848935410395</v>
      </c>
      <c r="BL621" s="60">
        <f t="shared" si="1249"/>
        <v>6.2320660814806583E-2</v>
      </c>
      <c r="BM621" s="41">
        <f t="shared" si="1250"/>
        <v>6.2320660814806583E-2</v>
      </c>
      <c r="BO621" s="40">
        <f t="shared" si="1251"/>
        <v>1</v>
      </c>
      <c r="BQ621" s="60">
        <f t="shared" si="1231"/>
        <v>-6.2320660814806583E-2</v>
      </c>
      <c r="BR621" s="60">
        <f t="shared" si="1232"/>
        <v>-6.2320660814806583E-2</v>
      </c>
      <c r="BT621" s="47">
        <f>ABS(BR618)+ABS(BR619)+ABS(BR620)+ABS(BR621)</f>
        <v>0.37016468027141658</v>
      </c>
      <c r="BV621" s="49">
        <f t="shared" ref="BV621" si="1294">ABS(BQ618)+ABS(BQ619)+ABS(BQ620)+ABS(BQ621)</f>
        <v>0.37016468027141658</v>
      </c>
      <c r="BW621" s="45">
        <f t="shared" ref="BW621" si="1295">IF(BV621&lt;BV$17,1,0)</f>
        <v>0</v>
      </c>
      <c r="BX621" s="43">
        <f t="shared" ref="BX621" si="1296">BX617+1</f>
        <v>151</v>
      </c>
      <c r="BY621" s="50" t="str">
        <f t="shared" ref="BY621" si="1297">IF(BW621=0,"",BX621)</f>
        <v/>
      </c>
      <c r="CA621" s="51">
        <f t="shared" ref="CA621" si="1298">BV621-BV617</f>
        <v>-1.6187310638884678E-2</v>
      </c>
      <c r="CC621" s="43" t="str">
        <f t="shared" ref="CC621" si="1299">IF(CA621&gt;0,"***","")</f>
        <v/>
      </c>
    </row>
    <row r="622" spans="1:81" ht="15.75" thickTop="1" x14ac:dyDescent="0.25">
      <c r="A622" s="52">
        <v>152</v>
      </c>
      <c r="C622" s="16">
        <f t="shared" si="1223"/>
        <v>1</v>
      </c>
      <c r="D622" s="14">
        <f>$H$4</f>
        <v>1</v>
      </c>
      <c r="E622" s="14">
        <f>$I$4</f>
        <v>0</v>
      </c>
      <c r="H622" s="45">
        <f t="shared" si="1233"/>
        <v>1.0127278107587203E-2</v>
      </c>
      <c r="I622" s="45">
        <f t="shared" si="1234"/>
        <v>1.0127278107587203E-2</v>
      </c>
      <c r="J622" s="45">
        <f t="shared" si="1235"/>
        <v>1.0127278107587203E-2</v>
      </c>
      <c r="L622" s="15">
        <f t="shared" si="1281"/>
        <v>-1.0729150111971655</v>
      </c>
      <c r="M622" s="15">
        <f t="shared" si="1281"/>
        <v>1.067797676367038</v>
      </c>
      <c r="N622" s="15">
        <f t="shared" si="1281"/>
        <v>1.0805834740945779</v>
      </c>
      <c r="O622" s="11"/>
      <c r="P622" s="53">
        <f t="shared" si="1236"/>
        <v>-5.1173348301274402E-3</v>
      </c>
      <c r="Q622" s="54">
        <f t="shared" si="1237"/>
        <v>0</v>
      </c>
      <c r="S622" s="53">
        <f t="shared" si="1238"/>
        <v>0</v>
      </c>
      <c r="U622" s="55">
        <f t="shared" si="1224"/>
        <v>-0.11489643201455101</v>
      </c>
      <c r="V622" s="53">
        <f t="shared" si="1225"/>
        <v>0</v>
      </c>
      <c r="X622" s="43"/>
      <c r="Y622" s="43"/>
      <c r="AA622" s="16">
        <f t="shared" si="1226"/>
        <v>1</v>
      </c>
      <c r="AB622" s="14">
        <f>$H$4</f>
        <v>1</v>
      </c>
      <c r="AC622" s="14">
        <f>$I$4</f>
        <v>0</v>
      </c>
      <c r="AF622" s="45">
        <f t="shared" si="1239"/>
        <v>-6.2737267797760808E-3</v>
      </c>
      <c r="AG622" s="45">
        <f t="shared" si="1240"/>
        <v>-6.2737267797760808E-3</v>
      </c>
      <c r="AH622" s="45">
        <f t="shared" si="1241"/>
        <v>-6.2737267797760808E-3</v>
      </c>
      <c r="AJ622" s="15">
        <f t="shared" si="1279"/>
        <v>-7.0544681340536583E-3</v>
      </c>
      <c r="AK622" s="15">
        <f t="shared" si="1279"/>
        <v>0.81483132134590075</v>
      </c>
      <c r="AL622" s="15">
        <f t="shared" si="1279"/>
        <v>0.79240686002283889</v>
      </c>
      <c r="AN622" s="53">
        <f t="shared" si="1227"/>
        <v>0.80777685321184711</v>
      </c>
      <c r="AO622" s="54">
        <f t="shared" si="1243"/>
        <v>0.80777685321184711</v>
      </c>
      <c r="AQ622" s="53">
        <f t="shared" si="1244"/>
        <v>1</v>
      </c>
      <c r="AS622" s="55">
        <f t="shared" si="1228"/>
        <v>7.018227966260035E-2</v>
      </c>
      <c r="AT622" s="53">
        <f t="shared" si="1229"/>
        <v>7.018227966260035E-2</v>
      </c>
      <c r="AV622" s="43"/>
      <c r="AW622" s="43"/>
      <c r="AY622" s="16">
        <f t="shared" si="1230"/>
        <v>1</v>
      </c>
      <c r="AZ622" s="14">
        <f t="shared" si="1259"/>
        <v>0</v>
      </c>
      <c r="BA622" s="14">
        <f t="shared" si="1260"/>
        <v>0.80777685321184711</v>
      </c>
      <c r="BB622" s="56">
        <f>$J$4</f>
        <v>1</v>
      </c>
      <c r="BD622" s="45">
        <f t="shared" si="1245"/>
        <v>-6.2320660814806587E-3</v>
      </c>
      <c r="BE622" s="45">
        <f t="shared" si="1246"/>
        <v>-6.5130344491148894E-3</v>
      </c>
      <c r="BF622" s="45">
        <f t="shared" si="1247"/>
        <v>-1.0089745482993817E-2</v>
      </c>
      <c r="BH622" s="15">
        <f t="shared" si="1280"/>
        <v>0.12455145103759818</v>
      </c>
      <c r="BI622" s="15">
        <f t="shared" si="1280"/>
        <v>-1.6315404290850029</v>
      </c>
      <c r="BJ622" s="15">
        <f t="shared" si="1280"/>
        <v>0.99659514805804572</v>
      </c>
      <c r="BL622" s="53">
        <f t="shared" si="1249"/>
        <v>0.92957794366212121</v>
      </c>
      <c r="BM622" s="54">
        <f t="shared" si="1250"/>
        <v>0.92957794366212121</v>
      </c>
      <c r="BO622" s="53">
        <f t="shared" si="1251"/>
        <v>1</v>
      </c>
      <c r="BQ622" s="53">
        <f t="shared" si="1231"/>
        <v>7.0422056337878791E-2</v>
      </c>
      <c r="BR622" s="53">
        <f t="shared" si="1232"/>
        <v>7.0422056337878791E-2</v>
      </c>
      <c r="BT622" s="43"/>
      <c r="BV622" s="46"/>
      <c r="BW622" s="43"/>
      <c r="BX622" s="43"/>
      <c r="BY622" s="43"/>
      <c r="CA622" s="43"/>
      <c r="CC622" s="43"/>
    </row>
    <row r="623" spans="1:81" x14ac:dyDescent="0.25">
      <c r="A623" s="52"/>
      <c r="C623" s="16">
        <f t="shared" si="1223"/>
        <v>1</v>
      </c>
      <c r="D623" s="14">
        <f>$H$5</f>
        <v>0</v>
      </c>
      <c r="E623" s="14">
        <f>$I$5</f>
        <v>1</v>
      </c>
      <c r="H623" s="45">
        <f t="shared" si="1233"/>
        <v>0</v>
      </c>
      <c r="I623" s="45">
        <f t="shared" si="1234"/>
        <v>0</v>
      </c>
      <c r="J623" s="45">
        <f t="shared" si="1235"/>
        <v>0</v>
      </c>
      <c r="L623" s="15">
        <f t="shared" si="1281"/>
        <v>-1.0729150111971655</v>
      </c>
      <c r="M623" s="15">
        <f t="shared" si="1281"/>
        <v>1.067797676367038</v>
      </c>
      <c r="N623" s="15">
        <f t="shared" si="1281"/>
        <v>1.0805834740945779</v>
      </c>
      <c r="O623" s="11"/>
      <c r="P623" s="53">
        <f t="shared" si="1236"/>
        <v>7.6684628974124092E-3</v>
      </c>
      <c r="Q623" s="54">
        <f t="shared" si="1237"/>
        <v>7.6684628974124092E-3</v>
      </c>
      <c r="S623" s="53">
        <f t="shared" si="1238"/>
        <v>1</v>
      </c>
      <c r="U623" s="55">
        <f t="shared" si="1224"/>
        <v>-0.14151591867945776</v>
      </c>
      <c r="V623" s="53">
        <f t="shared" si="1225"/>
        <v>-0.14151591867945776</v>
      </c>
      <c r="X623" s="43"/>
      <c r="Y623" s="43"/>
      <c r="AA623" s="16">
        <f t="shared" si="1226"/>
        <v>1</v>
      </c>
      <c r="AB623" s="14">
        <f>$H$5</f>
        <v>0</v>
      </c>
      <c r="AC623" s="14">
        <f>$I$5</f>
        <v>1</v>
      </c>
      <c r="AF623" s="45">
        <f t="shared" si="1239"/>
        <v>7.0182279662600357E-3</v>
      </c>
      <c r="AG623" s="45">
        <f t="shared" si="1240"/>
        <v>7.0182279662600357E-3</v>
      </c>
      <c r="AH623" s="45">
        <f t="shared" si="1241"/>
        <v>0</v>
      </c>
      <c r="AJ623" s="15">
        <f t="shared" si="1279"/>
        <v>-3.624016779362263E-5</v>
      </c>
      <c r="AK623" s="15">
        <f t="shared" si="1279"/>
        <v>0.82184954931216081</v>
      </c>
      <c r="AL623" s="15">
        <f t="shared" si="1279"/>
        <v>0.79240686002283889</v>
      </c>
      <c r="AN623" s="53">
        <f t="shared" si="1227"/>
        <v>0.79237061985504531</v>
      </c>
      <c r="AO623" s="54">
        <f t="shared" si="1243"/>
        <v>0.79237061985504531</v>
      </c>
      <c r="AQ623" s="53">
        <f t="shared" si="1244"/>
        <v>1</v>
      </c>
      <c r="AS623" s="55">
        <f t="shared" si="1228"/>
        <v>8.6935691601183085E-2</v>
      </c>
      <c r="AT623" s="53">
        <f t="shared" si="1229"/>
        <v>8.6935691601183085E-2</v>
      </c>
      <c r="AV623" s="43"/>
      <c r="AW623" s="43"/>
      <c r="AY623" s="16">
        <f t="shared" si="1230"/>
        <v>1</v>
      </c>
      <c r="AZ623" s="14">
        <f t="shared" si="1259"/>
        <v>7.6684628974124092E-3</v>
      </c>
      <c r="BA623" s="14">
        <f t="shared" si="1260"/>
        <v>0.79237061985504531</v>
      </c>
      <c r="BB623" s="56">
        <f>$J$5</f>
        <v>1</v>
      </c>
      <c r="BD623" s="45">
        <f t="shared" si="1245"/>
        <v>7.0422056337878791E-3</v>
      </c>
      <c r="BE623" s="45">
        <f t="shared" si="1246"/>
        <v>0</v>
      </c>
      <c r="BF623" s="45">
        <f t="shared" si="1247"/>
        <v>5.6885307065319152E-3</v>
      </c>
      <c r="BH623" s="15">
        <f t="shared" si="1280"/>
        <v>0.13159365667138606</v>
      </c>
      <c r="BI623" s="15">
        <f t="shared" si="1280"/>
        <v>-1.6315404290850029</v>
      </c>
      <c r="BJ623" s="15">
        <f t="shared" si="1280"/>
        <v>1.0022836787645777</v>
      </c>
      <c r="BL623" s="53">
        <f t="shared" si="1249"/>
        <v>0.91326238923860292</v>
      </c>
      <c r="BM623" s="54">
        <f t="shared" si="1250"/>
        <v>0.91326238923860292</v>
      </c>
      <c r="BO623" s="53">
        <f t="shared" si="1251"/>
        <v>1</v>
      </c>
      <c r="BQ623" s="53">
        <f t="shared" si="1231"/>
        <v>8.6737610761397077E-2</v>
      </c>
      <c r="BR623" s="53">
        <f t="shared" si="1232"/>
        <v>8.6737610761397077E-2</v>
      </c>
      <c r="BT623" s="43"/>
      <c r="BV623" s="14"/>
      <c r="BW623" s="43"/>
      <c r="BX623" s="43"/>
      <c r="BY623" s="43"/>
      <c r="CA623" s="43"/>
      <c r="CC623" s="43"/>
    </row>
    <row r="624" spans="1:81" x14ac:dyDescent="0.25">
      <c r="A624" s="52"/>
      <c r="C624" s="16">
        <f t="shared" si="1223"/>
        <v>1</v>
      </c>
      <c r="D624" s="14">
        <f>$H$6</f>
        <v>0</v>
      </c>
      <c r="E624" s="14">
        <f>$I$6</f>
        <v>0</v>
      </c>
      <c r="H624" s="45">
        <f t="shared" si="1233"/>
        <v>-1.4151591867945776E-2</v>
      </c>
      <c r="I624" s="45">
        <f t="shared" si="1234"/>
        <v>0</v>
      </c>
      <c r="J624" s="45">
        <f t="shared" si="1235"/>
        <v>-1.4151591867945776E-2</v>
      </c>
      <c r="L624" s="15">
        <f t="shared" si="1281"/>
        <v>-1.0870666030651113</v>
      </c>
      <c r="M624" s="15">
        <f t="shared" si="1281"/>
        <v>1.067797676367038</v>
      </c>
      <c r="N624" s="15">
        <f t="shared" si="1281"/>
        <v>1.0664318822266321</v>
      </c>
      <c r="O624" s="11"/>
      <c r="P624" s="53">
        <f t="shared" si="1236"/>
        <v>-1.0870666030651113</v>
      </c>
      <c r="Q624" s="54">
        <f t="shared" si="1237"/>
        <v>0</v>
      </c>
      <c r="S624" s="53">
        <f t="shared" si="1238"/>
        <v>0</v>
      </c>
      <c r="U624" s="55">
        <f t="shared" si="1224"/>
        <v>0.24309616802338907</v>
      </c>
      <c r="V624" s="53">
        <f t="shared" si="1225"/>
        <v>0</v>
      </c>
      <c r="X624" s="43"/>
      <c r="Y624" s="43"/>
      <c r="AA624" s="16">
        <f t="shared" si="1226"/>
        <v>1</v>
      </c>
      <c r="AB624" s="14">
        <f>$H$6</f>
        <v>0</v>
      </c>
      <c r="AC624" s="14">
        <f>$I$6</f>
        <v>0</v>
      </c>
      <c r="AF624" s="45">
        <f t="shared" si="1239"/>
        <v>8.6935691601183092E-3</v>
      </c>
      <c r="AG624" s="45">
        <f t="shared" si="1240"/>
        <v>0</v>
      </c>
      <c r="AH624" s="45">
        <f t="shared" si="1241"/>
        <v>8.6935691601183092E-3</v>
      </c>
      <c r="AJ624" s="15">
        <f t="shared" si="1279"/>
        <v>8.6573289923246866E-3</v>
      </c>
      <c r="AK624" s="15">
        <f t="shared" si="1279"/>
        <v>0.82184954931216081</v>
      </c>
      <c r="AL624" s="15">
        <f t="shared" si="1279"/>
        <v>0.80110042918295721</v>
      </c>
      <c r="AN624" s="53">
        <f t="shared" si="1227"/>
        <v>8.6573289923246866E-3</v>
      </c>
      <c r="AO624" s="54">
        <f t="shared" si="1243"/>
        <v>8.6573289923246866E-3</v>
      </c>
      <c r="AQ624" s="53">
        <f t="shared" si="1244"/>
        <v>1</v>
      </c>
      <c r="AS624" s="55">
        <f t="shared" si="1228"/>
        <v>-0.15036837478489057</v>
      </c>
      <c r="AT624" s="53">
        <f t="shared" si="1229"/>
        <v>-0.15036837478489057</v>
      </c>
      <c r="AV624" s="43"/>
      <c r="AW624" s="43"/>
      <c r="AY624" s="16">
        <f t="shared" si="1230"/>
        <v>1</v>
      </c>
      <c r="AZ624" s="14">
        <f t="shared" si="1259"/>
        <v>0</v>
      </c>
      <c r="BA624" s="14">
        <f t="shared" si="1260"/>
        <v>8.6573289923246866E-3</v>
      </c>
      <c r="BB624" s="56">
        <f>$J$6</f>
        <v>0</v>
      </c>
      <c r="BD624" s="45">
        <f t="shared" si="1245"/>
        <v>8.6737610761397077E-3</v>
      </c>
      <c r="BE624" s="45">
        <f t="shared" si="1246"/>
        <v>6.6514414993397279E-5</v>
      </c>
      <c r="BF624" s="45">
        <f t="shared" si="1247"/>
        <v>6.8728334403753855E-3</v>
      </c>
      <c r="BH624" s="15">
        <f t="shared" si="1280"/>
        <v>0.14026741774752577</v>
      </c>
      <c r="BI624" s="15">
        <f t="shared" si="1280"/>
        <v>-1.6314739146700095</v>
      </c>
      <c r="BJ624" s="15">
        <f t="shared" si="1280"/>
        <v>1.0091565122049531</v>
      </c>
      <c r="BL624" s="53">
        <f t="shared" si="1249"/>
        <v>0.14900401767843097</v>
      </c>
      <c r="BM624" s="54">
        <f t="shared" si="1250"/>
        <v>0.14900401767843097</v>
      </c>
      <c r="BO624" s="53">
        <f t="shared" si="1251"/>
        <v>1</v>
      </c>
      <c r="BQ624" s="53">
        <f t="shared" si="1231"/>
        <v>-0.14900401767843097</v>
      </c>
      <c r="BR624" s="53">
        <f t="shared" si="1232"/>
        <v>-0.14900401767843097</v>
      </c>
      <c r="BT624" s="43"/>
      <c r="BV624" s="14"/>
      <c r="BW624" s="43"/>
      <c r="BX624" s="43"/>
      <c r="BY624" s="43"/>
      <c r="CA624" s="43"/>
      <c r="CC624" s="43"/>
    </row>
    <row r="625" spans="1:81" x14ac:dyDescent="0.25">
      <c r="A625" s="52"/>
      <c r="C625" s="16">
        <f t="shared" si="1223"/>
        <v>1</v>
      </c>
      <c r="D625" s="14">
        <f>$H$7</f>
        <v>1</v>
      </c>
      <c r="E625" s="14">
        <f>$I$7</f>
        <v>1</v>
      </c>
      <c r="H625" s="45">
        <f t="shared" si="1233"/>
        <v>0</v>
      </c>
      <c r="I625" s="45">
        <f t="shared" si="1234"/>
        <v>0</v>
      </c>
      <c r="J625" s="45">
        <f t="shared" si="1235"/>
        <v>0</v>
      </c>
      <c r="L625" s="15">
        <f t="shared" si="1281"/>
        <v>-1.0870666030651113</v>
      </c>
      <c r="M625" s="15">
        <f t="shared" si="1281"/>
        <v>1.067797676367038</v>
      </c>
      <c r="N625" s="15">
        <f t="shared" si="1281"/>
        <v>1.0664318822266321</v>
      </c>
      <c r="O625" s="11"/>
      <c r="P625" s="53">
        <f t="shared" si="1236"/>
        <v>1.0471629555285589</v>
      </c>
      <c r="Q625" s="54">
        <f t="shared" si="1237"/>
        <v>1.0471629555285589</v>
      </c>
      <c r="S625" s="53">
        <f t="shared" si="1238"/>
        <v>1</v>
      </c>
      <c r="U625" s="55">
        <f t="shared" si="1224"/>
        <v>7.849355950504637E-2</v>
      </c>
      <c r="V625" s="53">
        <f t="shared" si="1225"/>
        <v>7.849355950504637E-2</v>
      </c>
      <c r="X625" s="47">
        <f>ABS(V622)+ABS(V623)+ABS(V624)+ABS(V625)</f>
        <v>0.22000947818450411</v>
      </c>
      <c r="Y625" s="45" t="str">
        <f>IF(X625&lt;X$17,"Yes","Not")</f>
        <v>Not</v>
      </c>
      <c r="AA625" s="16">
        <f t="shared" si="1226"/>
        <v>1</v>
      </c>
      <c r="AB625" s="14">
        <f>$H$7</f>
        <v>1</v>
      </c>
      <c r="AC625" s="14">
        <f>$I$7</f>
        <v>1</v>
      </c>
      <c r="AF625" s="45">
        <f t="shared" si="1239"/>
        <v>-1.5036837478489058E-2</v>
      </c>
      <c r="AG625" s="45">
        <f t="shared" si="1240"/>
        <v>0</v>
      </c>
      <c r="AH625" s="45">
        <f t="shared" si="1241"/>
        <v>0</v>
      </c>
      <c r="AJ625" s="15">
        <f t="shared" si="1279"/>
        <v>-6.3795084861643717E-3</v>
      </c>
      <c r="AK625" s="15">
        <f t="shared" si="1279"/>
        <v>0.82184954931216081</v>
      </c>
      <c r="AL625" s="15">
        <f t="shared" si="1279"/>
        <v>0.80110042918295721</v>
      </c>
      <c r="AN625" s="53">
        <f t="shared" si="1227"/>
        <v>1.6165704700089536</v>
      </c>
      <c r="AO625" s="54">
        <f t="shared" si="1243"/>
        <v>1.6165704700089536</v>
      </c>
      <c r="AQ625" s="53">
        <f t="shared" si="1244"/>
        <v>1</v>
      </c>
      <c r="AS625" s="55">
        <f t="shared" si="1228"/>
        <v>-4.8546385290871082E-2</v>
      </c>
      <c r="AT625" s="53">
        <f t="shared" si="1229"/>
        <v>-4.8546385290871082E-2</v>
      </c>
      <c r="AV625" s="47">
        <f>ABS(AT622)+ABS(AT623)+ABS(AT624)+ABS(AT625)</f>
        <v>0.35603273133954505</v>
      </c>
      <c r="AW625" s="45" t="str">
        <f>IF(AV625&lt;AV$17,"Yes","Not")</f>
        <v>Not</v>
      </c>
      <c r="AY625" s="16">
        <f t="shared" si="1230"/>
        <v>1</v>
      </c>
      <c r="AZ625" s="14">
        <f t="shared" si="1259"/>
        <v>1.0471629555285589</v>
      </c>
      <c r="BA625" s="14">
        <f t="shared" si="1260"/>
        <v>1.6165704700089536</v>
      </c>
      <c r="BB625" s="56">
        <f>$J$7</f>
        <v>0</v>
      </c>
      <c r="BD625" s="45">
        <f t="shared" si="1245"/>
        <v>-1.4900401767843097E-2</v>
      </c>
      <c r="BE625" s="45">
        <f t="shared" si="1246"/>
        <v>0</v>
      </c>
      <c r="BF625" s="45">
        <f t="shared" si="1247"/>
        <v>-1.2899768022203405E-4</v>
      </c>
      <c r="BH625" s="15">
        <f t="shared" si="1280"/>
        <v>0.12536701597968267</v>
      </c>
      <c r="BI625" s="15">
        <f t="shared" si="1280"/>
        <v>-1.6314739146700095</v>
      </c>
      <c r="BJ625" s="15">
        <f t="shared" si="1280"/>
        <v>1.0090275145247309</v>
      </c>
      <c r="BL625" s="53">
        <f t="shared" si="1249"/>
        <v>4.8112053033298352E-2</v>
      </c>
      <c r="BM625" s="54">
        <f t="shared" si="1250"/>
        <v>4.8112053033298352E-2</v>
      </c>
      <c r="BO625" s="53">
        <f t="shared" si="1251"/>
        <v>1</v>
      </c>
      <c r="BQ625" s="53">
        <f t="shared" si="1231"/>
        <v>-4.8112053033298352E-2</v>
      </c>
      <c r="BR625" s="53">
        <f t="shared" si="1232"/>
        <v>-4.8112053033298352E-2</v>
      </c>
      <c r="BT625" s="47">
        <f>ABS(BR622)+ABS(BR623)+ABS(BR624)+ABS(BR625)</f>
        <v>0.35427573781100519</v>
      </c>
      <c r="BV625" s="49">
        <f t="shared" ref="BV625" si="1300">ABS(BQ622)+ABS(BQ623)+ABS(BQ624)+ABS(BQ625)</f>
        <v>0.35427573781100519</v>
      </c>
      <c r="BW625" s="45">
        <f t="shared" ref="BW625" si="1301">IF(BV625&lt;BV$17,1,0)</f>
        <v>0</v>
      </c>
      <c r="BX625" s="43">
        <f t="shared" ref="BX625" si="1302">BX621+1</f>
        <v>152</v>
      </c>
      <c r="BY625" s="50" t="str">
        <f t="shared" ref="BY625" si="1303">IF(BW625=0,"",BX625)</f>
        <v/>
      </c>
      <c r="CA625" s="51">
        <f t="shared" ref="CA625" si="1304">BV625-BV621</f>
        <v>-1.5888942460411393E-2</v>
      </c>
      <c r="CC625" s="43" t="str">
        <f t="shared" ref="CC625" si="1305">IF(CA625&gt;0,"***","")</f>
        <v/>
      </c>
    </row>
    <row r="626" spans="1:81" x14ac:dyDescent="0.25">
      <c r="A626" s="37">
        <v>153</v>
      </c>
      <c r="C626" s="38">
        <f t="shared" si="1223"/>
        <v>1</v>
      </c>
      <c r="D626" s="39">
        <f>$H$4</f>
        <v>1</v>
      </c>
      <c r="E626" s="39">
        <f>$I$4</f>
        <v>0</v>
      </c>
      <c r="H626" s="45">
        <f t="shared" si="1233"/>
        <v>7.8493559505046374E-3</v>
      </c>
      <c r="I626" s="45">
        <f t="shared" si="1234"/>
        <v>7.8493559505046374E-3</v>
      </c>
      <c r="J626" s="45">
        <f t="shared" si="1235"/>
        <v>7.8493559505046374E-3</v>
      </c>
      <c r="L626" s="45">
        <f t="shared" si="1281"/>
        <v>-1.0792172471146066</v>
      </c>
      <c r="M626" s="45">
        <f t="shared" si="1281"/>
        <v>1.0756470323175427</v>
      </c>
      <c r="N626" s="45">
        <f t="shared" si="1281"/>
        <v>1.0742812381771367</v>
      </c>
      <c r="O626" s="11"/>
      <c r="P626" s="40">
        <f t="shared" si="1236"/>
        <v>-3.5702147970639864E-3</v>
      </c>
      <c r="Q626" s="41">
        <f t="shared" si="1237"/>
        <v>0</v>
      </c>
      <c r="S626" s="40">
        <f t="shared" si="1238"/>
        <v>0</v>
      </c>
      <c r="U626" s="42">
        <f t="shared" si="1224"/>
        <v>-0.11893569773273273</v>
      </c>
      <c r="V626" s="40">
        <f t="shared" si="1225"/>
        <v>0</v>
      </c>
      <c r="X626" s="43"/>
      <c r="Y626" s="43"/>
      <c r="AA626" s="38">
        <f t="shared" si="1226"/>
        <v>1</v>
      </c>
      <c r="AB626" s="39">
        <f>$H$4</f>
        <v>1</v>
      </c>
      <c r="AC626" s="39">
        <f>$I$4</f>
        <v>0</v>
      </c>
      <c r="AF626" s="45">
        <f t="shared" si="1239"/>
        <v>-4.8546385290871089E-3</v>
      </c>
      <c r="AG626" s="45">
        <f t="shared" si="1240"/>
        <v>-4.8546385290871089E-3</v>
      </c>
      <c r="AH626" s="45">
        <f t="shared" si="1241"/>
        <v>-4.8546385290871089E-3</v>
      </c>
      <c r="AJ626" s="45">
        <f t="shared" si="1279"/>
        <v>-1.1234147015251481E-2</v>
      </c>
      <c r="AK626" s="45">
        <f t="shared" si="1279"/>
        <v>0.81699491078307374</v>
      </c>
      <c r="AL626" s="45">
        <f t="shared" si="1279"/>
        <v>0.79624579065387013</v>
      </c>
      <c r="AN626" s="40">
        <f t="shared" si="1227"/>
        <v>0.80576076376782224</v>
      </c>
      <c r="AO626" s="41">
        <f t="shared" si="1243"/>
        <v>0.80576076376782224</v>
      </c>
      <c r="AQ626" s="40">
        <f t="shared" si="1244"/>
        <v>1</v>
      </c>
      <c r="AS626" s="42">
        <f t="shared" si="1228"/>
        <v>7.2767171108538101E-2</v>
      </c>
      <c r="AT626" s="40">
        <f t="shared" si="1229"/>
        <v>7.2767171108538101E-2</v>
      </c>
      <c r="AV626" s="43"/>
      <c r="AW626" s="43"/>
      <c r="AY626" s="38">
        <f t="shared" si="1230"/>
        <v>1</v>
      </c>
      <c r="AZ626" s="39">
        <f t="shared" si="1259"/>
        <v>0</v>
      </c>
      <c r="BA626" s="39">
        <f t="shared" si="1260"/>
        <v>0.80576076376782224</v>
      </c>
      <c r="BB626" s="44">
        <f>$J$4</f>
        <v>1</v>
      </c>
      <c r="BD626" s="45">
        <f t="shared" si="1245"/>
        <v>-4.8112053033298359E-3</v>
      </c>
      <c r="BE626" s="45">
        <f t="shared" si="1246"/>
        <v>-5.0381159650895466E-3</v>
      </c>
      <c r="BF626" s="45">
        <f t="shared" si="1247"/>
        <v>-7.777652418513482E-3</v>
      </c>
      <c r="BH626" s="45">
        <f t="shared" si="1280"/>
        <v>0.12055581067635283</v>
      </c>
      <c r="BI626" s="45">
        <f t="shared" si="1280"/>
        <v>-1.6365120306350991</v>
      </c>
      <c r="BJ626" s="45">
        <f t="shared" si="1280"/>
        <v>1.0012498621062174</v>
      </c>
      <c r="BL626" s="40">
        <f t="shared" si="1249"/>
        <v>0.92732366428948521</v>
      </c>
      <c r="BM626" s="41">
        <f t="shared" si="1250"/>
        <v>0.92732366428948521</v>
      </c>
      <c r="BO626" s="40">
        <f t="shared" si="1251"/>
        <v>1</v>
      </c>
      <c r="BQ626" s="40">
        <f t="shared" si="1231"/>
        <v>7.2676335710514794E-2</v>
      </c>
      <c r="BR626" s="40">
        <f t="shared" si="1232"/>
        <v>7.2676335710514794E-2</v>
      </c>
      <c r="BT626" s="43"/>
      <c r="BV626" s="46"/>
      <c r="BW626" s="43"/>
      <c r="BX626" s="43"/>
      <c r="BY626" s="43"/>
      <c r="CA626" s="43"/>
      <c r="CC626" s="43"/>
    </row>
    <row r="627" spans="1:81" x14ac:dyDescent="0.25">
      <c r="A627" s="37"/>
      <c r="C627" s="38">
        <f t="shared" si="1223"/>
        <v>1</v>
      </c>
      <c r="D627" s="39">
        <f>$H$5</f>
        <v>0</v>
      </c>
      <c r="E627" s="39">
        <f>$I$5</f>
        <v>1</v>
      </c>
      <c r="H627" s="45">
        <f t="shared" si="1233"/>
        <v>0</v>
      </c>
      <c r="I627" s="45">
        <f t="shared" si="1234"/>
        <v>0</v>
      </c>
      <c r="J627" s="45">
        <f t="shared" si="1235"/>
        <v>0</v>
      </c>
      <c r="L627" s="45">
        <f t="shared" si="1281"/>
        <v>-1.0792172471146066</v>
      </c>
      <c r="M627" s="45">
        <f t="shared" si="1281"/>
        <v>1.0756470323175427</v>
      </c>
      <c r="N627" s="45">
        <f t="shared" si="1281"/>
        <v>1.0742812381771367</v>
      </c>
      <c r="O627" s="11"/>
      <c r="P627" s="40">
        <f t="shared" si="1236"/>
        <v>-4.9360089374699267E-3</v>
      </c>
      <c r="Q627" s="41">
        <f t="shared" si="1237"/>
        <v>0</v>
      </c>
      <c r="S627" s="40">
        <f t="shared" si="1238"/>
        <v>0</v>
      </c>
      <c r="U627" s="42">
        <f t="shared" si="1224"/>
        <v>-0.12152464024240361</v>
      </c>
      <c r="V627" s="40">
        <f t="shared" si="1225"/>
        <v>0</v>
      </c>
      <c r="X627" s="43"/>
      <c r="Y627" s="43"/>
      <c r="AA627" s="38">
        <f t="shared" si="1226"/>
        <v>1</v>
      </c>
      <c r="AB627" s="39">
        <f>$H$5</f>
        <v>0</v>
      </c>
      <c r="AC627" s="39">
        <f>$I$5</f>
        <v>1</v>
      </c>
      <c r="AF627" s="45">
        <f t="shared" si="1239"/>
        <v>7.2767171108538108E-3</v>
      </c>
      <c r="AG627" s="45">
        <f t="shared" si="1240"/>
        <v>7.2767171108538108E-3</v>
      </c>
      <c r="AH627" s="45">
        <f t="shared" si="1241"/>
        <v>0</v>
      </c>
      <c r="AJ627" s="45">
        <f t="shared" ref="AJ627:AL642" si="1306">AJ626+AF627</f>
        <v>-3.9574299043976698E-3</v>
      </c>
      <c r="AK627" s="45">
        <f t="shared" si="1306"/>
        <v>0.82427162789392749</v>
      </c>
      <c r="AL627" s="45">
        <f t="shared" si="1306"/>
        <v>0.79624579065387013</v>
      </c>
      <c r="AN627" s="40">
        <f t="shared" si="1227"/>
        <v>0.79228836074947251</v>
      </c>
      <c r="AO627" s="41">
        <f t="shared" si="1243"/>
        <v>0.79228836074947251</v>
      </c>
      <c r="AQ627" s="40">
        <f t="shared" si="1244"/>
        <v>1</v>
      </c>
      <c r="AS627" s="42">
        <f t="shared" si="1228"/>
        <v>7.4785991257602283E-2</v>
      </c>
      <c r="AT627" s="40">
        <f t="shared" si="1229"/>
        <v>7.4785991257602283E-2</v>
      </c>
      <c r="AV627" s="43"/>
      <c r="AW627" s="43"/>
      <c r="AY627" s="38">
        <f t="shared" si="1230"/>
        <v>1</v>
      </c>
      <c r="AZ627" s="39">
        <f t="shared" si="1259"/>
        <v>0</v>
      </c>
      <c r="BA627" s="39">
        <f t="shared" si="1260"/>
        <v>0.79228836074947251</v>
      </c>
      <c r="BB627" s="44">
        <f>$J$5</f>
        <v>1</v>
      </c>
      <c r="BD627" s="45">
        <f t="shared" si="1245"/>
        <v>7.2676335710514794E-3</v>
      </c>
      <c r="BE627" s="45">
        <f t="shared" si="1246"/>
        <v>0</v>
      </c>
      <c r="BF627" s="45">
        <f t="shared" si="1247"/>
        <v>5.8559739769951059E-3</v>
      </c>
      <c r="BH627" s="45">
        <f t="shared" ref="BH627:BJ642" si="1307">BH626+BD627</f>
        <v>0.12782344424740433</v>
      </c>
      <c r="BI627" s="45">
        <f t="shared" si="1307"/>
        <v>-1.6365120306350991</v>
      </c>
      <c r="BJ627" s="45">
        <f t="shared" si="1307"/>
        <v>1.0071058360832124</v>
      </c>
      <c r="BL627" s="40">
        <f t="shared" si="1249"/>
        <v>0.92574167621899961</v>
      </c>
      <c r="BM627" s="41">
        <f t="shared" si="1250"/>
        <v>0.92574167621899961</v>
      </c>
      <c r="BO627" s="40">
        <f t="shared" si="1251"/>
        <v>1</v>
      </c>
      <c r="BQ627" s="40">
        <f t="shared" si="1231"/>
        <v>7.425832378100039E-2</v>
      </c>
      <c r="BR627" s="40">
        <f t="shared" si="1232"/>
        <v>7.425832378100039E-2</v>
      </c>
      <c r="BT627" s="43"/>
      <c r="BV627" s="14"/>
      <c r="BW627" s="43"/>
      <c r="BX627" s="43"/>
      <c r="BY627" s="43"/>
      <c r="CA627" s="43"/>
      <c r="CC627" s="43"/>
    </row>
    <row r="628" spans="1:81" x14ac:dyDescent="0.25">
      <c r="A628" s="37"/>
      <c r="C628" s="38">
        <f t="shared" si="1223"/>
        <v>1</v>
      </c>
      <c r="D628" s="39">
        <f>$H$6</f>
        <v>0</v>
      </c>
      <c r="E628" s="39">
        <f>$I$6</f>
        <v>0</v>
      </c>
      <c r="H628" s="45">
        <f t="shared" si="1233"/>
        <v>0</v>
      </c>
      <c r="I628" s="45">
        <f t="shared" si="1234"/>
        <v>0</v>
      </c>
      <c r="J628" s="45">
        <f t="shared" si="1235"/>
        <v>0</v>
      </c>
      <c r="L628" s="45">
        <f t="shared" ref="L628:N643" si="1308">L627+H628</f>
        <v>-1.0792172471146066</v>
      </c>
      <c r="M628" s="45">
        <f t="shared" si="1308"/>
        <v>1.0756470323175427</v>
      </c>
      <c r="N628" s="45">
        <f t="shared" si="1308"/>
        <v>1.0742812381771367</v>
      </c>
      <c r="O628" s="11"/>
      <c r="P628" s="40">
        <f t="shared" si="1236"/>
        <v>-1.0792172471146066</v>
      </c>
      <c r="Q628" s="41">
        <f t="shared" si="1237"/>
        <v>0</v>
      </c>
      <c r="S628" s="40">
        <f t="shared" si="1238"/>
        <v>0</v>
      </c>
      <c r="U628" s="42">
        <f t="shared" si="1224"/>
        <v>0.22717435376715825</v>
      </c>
      <c r="V628" s="40">
        <f t="shared" si="1225"/>
        <v>0</v>
      </c>
      <c r="X628" s="43"/>
      <c r="Y628" s="43"/>
      <c r="AA628" s="38">
        <f t="shared" si="1226"/>
        <v>1</v>
      </c>
      <c r="AB628" s="39">
        <f>$H$6</f>
        <v>0</v>
      </c>
      <c r="AC628" s="39">
        <f>$I$6</f>
        <v>0</v>
      </c>
      <c r="AF628" s="45">
        <f t="shared" si="1239"/>
        <v>7.4785991257602285E-3</v>
      </c>
      <c r="AG628" s="45">
        <f t="shared" si="1240"/>
        <v>0</v>
      </c>
      <c r="AH628" s="45">
        <f t="shared" si="1241"/>
        <v>7.4785991257602285E-3</v>
      </c>
      <c r="AJ628" s="45">
        <f t="shared" si="1306"/>
        <v>3.5211692213625587E-3</v>
      </c>
      <c r="AK628" s="45">
        <f t="shared" si="1306"/>
        <v>0.82427162789392749</v>
      </c>
      <c r="AL628" s="45">
        <f t="shared" si="1306"/>
        <v>0.80372438977963034</v>
      </c>
      <c r="AN628" s="40">
        <f t="shared" si="1227"/>
        <v>3.5211692213625587E-3</v>
      </c>
      <c r="AO628" s="41">
        <f t="shared" si="1243"/>
        <v>3.5211692213625587E-3</v>
      </c>
      <c r="AQ628" s="40">
        <f t="shared" si="1244"/>
        <v>1</v>
      </c>
      <c r="AS628" s="42">
        <f t="shared" si="1228"/>
        <v>-0.14061929940024098</v>
      </c>
      <c r="AT628" s="40">
        <f t="shared" si="1229"/>
        <v>-0.14061929940024098</v>
      </c>
      <c r="AV628" s="43"/>
      <c r="AW628" s="43"/>
      <c r="AY628" s="38">
        <f t="shared" si="1230"/>
        <v>1</v>
      </c>
      <c r="AZ628" s="39">
        <f t="shared" si="1259"/>
        <v>0</v>
      </c>
      <c r="BA628" s="39">
        <f t="shared" si="1260"/>
        <v>3.5211692213625587E-3</v>
      </c>
      <c r="BB628" s="44">
        <f>$J$6</f>
        <v>0</v>
      </c>
      <c r="BD628" s="45">
        <f t="shared" si="1245"/>
        <v>7.4258323781000394E-3</v>
      </c>
      <c r="BE628" s="45">
        <f t="shared" si="1246"/>
        <v>0</v>
      </c>
      <c r="BF628" s="45">
        <f t="shared" si="1247"/>
        <v>5.8834005620452372E-3</v>
      </c>
      <c r="BH628" s="45">
        <f t="shared" si="1307"/>
        <v>0.13524927662550437</v>
      </c>
      <c r="BI628" s="45">
        <f t="shared" si="1307"/>
        <v>-1.6365120306350991</v>
      </c>
      <c r="BJ628" s="45">
        <f t="shared" si="1307"/>
        <v>1.0129892366452575</v>
      </c>
      <c r="BL628" s="40">
        <f t="shared" si="1249"/>
        <v>0.13881618314715122</v>
      </c>
      <c r="BM628" s="41">
        <f t="shared" si="1250"/>
        <v>0.13881618314715122</v>
      </c>
      <c r="BO628" s="40">
        <f t="shared" si="1251"/>
        <v>1</v>
      </c>
      <c r="BQ628" s="40">
        <f t="shared" si="1231"/>
        <v>-0.13881618314715122</v>
      </c>
      <c r="BR628" s="40">
        <f t="shared" si="1232"/>
        <v>-0.13881618314715122</v>
      </c>
      <c r="BT628" s="43"/>
      <c r="BV628" s="14"/>
      <c r="BW628" s="43"/>
      <c r="BX628" s="43"/>
      <c r="BY628" s="43"/>
      <c r="CA628" s="43"/>
      <c r="CC628" s="43"/>
    </row>
    <row r="629" spans="1:81" x14ac:dyDescent="0.25">
      <c r="A629" s="37"/>
      <c r="C629" s="38">
        <f t="shared" si="1223"/>
        <v>1</v>
      </c>
      <c r="D629" s="39">
        <f>$H$7</f>
        <v>1</v>
      </c>
      <c r="E629" s="39">
        <f>$I$7</f>
        <v>1</v>
      </c>
      <c r="H629" s="45">
        <f t="shared" si="1233"/>
        <v>0</v>
      </c>
      <c r="I629" s="45">
        <f t="shared" si="1234"/>
        <v>0</v>
      </c>
      <c r="J629" s="45">
        <f t="shared" si="1235"/>
        <v>0</v>
      </c>
      <c r="L629" s="45">
        <f t="shared" si="1308"/>
        <v>-1.0792172471146066</v>
      </c>
      <c r="M629" s="45">
        <f t="shared" si="1308"/>
        <v>1.0756470323175427</v>
      </c>
      <c r="N629" s="45">
        <f t="shared" si="1308"/>
        <v>1.0742812381771367</v>
      </c>
      <c r="O629" s="11"/>
      <c r="P629" s="40">
        <f t="shared" si="1236"/>
        <v>1.0707110233800727</v>
      </c>
      <c r="Q629" s="41">
        <f t="shared" si="1237"/>
        <v>1.0707110233800727</v>
      </c>
      <c r="S629" s="40">
        <f t="shared" si="1238"/>
        <v>1</v>
      </c>
      <c r="U629" s="42">
        <f t="shared" si="1224"/>
        <v>1.2309668090018194E-2</v>
      </c>
      <c r="V629" s="40">
        <f t="shared" si="1225"/>
        <v>1.2309668090018194E-2</v>
      </c>
      <c r="X629" s="47">
        <f>ABS(V626)+ABS(V627)+ABS(V628)+ABS(V629)</f>
        <v>1.2309668090018194E-2</v>
      </c>
      <c r="Y629" s="45" t="str">
        <f>IF(X629&lt;X$17,"Yes","Not")</f>
        <v>Yes</v>
      </c>
      <c r="AA629" s="38">
        <f t="shared" si="1226"/>
        <v>1</v>
      </c>
      <c r="AB629" s="39">
        <f>$H$7</f>
        <v>1</v>
      </c>
      <c r="AC629" s="39">
        <f>$I$7</f>
        <v>1</v>
      </c>
      <c r="AF629" s="45">
        <f t="shared" si="1239"/>
        <v>-1.4061929940024099E-2</v>
      </c>
      <c r="AG629" s="45">
        <f t="shared" si="1240"/>
        <v>0</v>
      </c>
      <c r="AH629" s="45">
        <f t="shared" si="1241"/>
        <v>0</v>
      </c>
      <c r="AJ629" s="45">
        <f t="shared" si="1306"/>
        <v>-1.054076071866154E-2</v>
      </c>
      <c r="AK629" s="45">
        <f t="shared" si="1306"/>
        <v>0.82427162789392749</v>
      </c>
      <c r="AL629" s="45">
        <f t="shared" si="1306"/>
        <v>0.80372438977963034</v>
      </c>
      <c r="AN629" s="40">
        <f t="shared" si="1227"/>
        <v>1.6174552569548963</v>
      </c>
      <c r="AO629" s="41">
        <f t="shared" si="1243"/>
        <v>1.6174552569548963</v>
      </c>
      <c r="AQ629" s="40">
        <f t="shared" si="1244"/>
        <v>1</v>
      </c>
      <c r="AS629" s="42">
        <f t="shared" si="1228"/>
        <v>-7.6192287974011438E-3</v>
      </c>
      <c r="AT629" s="40">
        <f t="shared" si="1229"/>
        <v>-7.6192287974011438E-3</v>
      </c>
      <c r="AV629" s="47">
        <f>ABS(AT626)+ABS(AT627)+ABS(AT628)+ABS(AT629)</f>
        <v>0.29579169056378246</v>
      </c>
      <c r="AW629" s="45" t="str">
        <f>IF(AV629&lt;AV$17,"Yes","Not")</f>
        <v>Not</v>
      </c>
      <c r="AY629" s="38">
        <f t="shared" si="1230"/>
        <v>1</v>
      </c>
      <c r="AZ629" s="39">
        <f t="shared" si="1259"/>
        <v>1.0707110233800727</v>
      </c>
      <c r="BA629" s="39">
        <f t="shared" si="1260"/>
        <v>1.6174552569548963</v>
      </c>
      <c r="BB629" s="44">
        <f>$J$7</f>
        <v>0</v>
      </c>
      <c r="BD629" s="45">
        <f t="shared" si="1245"/>
        <v>-1.3881618314715122E-2</v>
      </c>
      <c r="BE629" s="45">
        <f t="shared" si="1246"/>
        <v>0</v>
      </c>
      <c r="BF629" s="45">
        <f t="shared" si="1247"/>
        <v>-4.887952715247768E-5</v>
      </c>
      <c r="BH629" s="45">
        <f t="shared" si="1307"/>
        <v>0.12136765831078924</v>
      </c>
      <c r="BI629" s="45">
        <f t="shared" si="1307"/>
        <v>-1.6365120306350991</v>
      </c>
      <c r="BJ629" s="45">
        <f t="shared" si="1307"/>
        <v>1.012940357118105</v>
      </c>
      <c r="BL629" s="40">
        <f t="shared" si="1249"/>
        <v>7.5218928181304268E-3</v>
      </c>
      <c r="BM629" s="41">
        <f t="shared" si="1250"/>
        <v>7.5218928181304268E-3</v>
      </c>
      <c r="BO629" s="40">
        <f t="shared" si="1251"/>
        <v>1</v>
      </c>
      <c r="BQ629" s="40">
        <f t="shared" si="1231"/>
        <v>-7.5218928181304268E-3</v>
      </c>
      <c r="BR629" s="40">
        <f t="shared" si="1232"/>
        <v>-7.5218928181304268E-3</v>
      </c>
      <c r="BT629" s="47">
        <f>ABS(BR626)+ABS(BR627)+ABS(BR628)+ABS(BR629)</f>
        <v>0.29327273545679683</v>
      </c>
      <c r="BV629" s="49">
        <f t="shared" ref="BV629" si="1309">ABS(BQ626)+ABS(BQ627)+ABS(BQ628)+ABS(BQ629)</f>
        <v>0.29327273545679683</v>
      </c>
      <c r="BW629" s="45">
        <f t="shared" ref="BW629" si="1310">IF(BV629&lt;BV$17,1,0)</f>
        <v>0</v>
      </c>
      <c r="BX629" s="43">
        <f t="shared" ref="BX629" si="1311">BX625+1</f>
        <v>153</v>
      </c>
      <c r="BY629" s="50" t="str">
        <f t="shared" ref="BY629" si="1312">IF(BW629=0,"",BX629)</f>
        <v/>
      </c>
      <c r="CA629" s="51">
        <f t="shared" ref="CA629" si="1313">BV629-BV625</f>
        <v>-6.1003002354208358E-2</v>
      </c>
      <c r="CC629" s="43" t="str">
        <f t="shared" ref="CC629" si="1314">IF(CA629&gt;0,"***","")</f>
        <v/>
      </c>
    </row>
    <row r="630" spans="1:81" x14ac:dyDescent="0.25">
      <c r="A630" s="52">
        <v>154</v>
      </c>
      <c r="C630" s="16">
        <f t="shared" si="1223"/>
        <v>1</v>
      </c>
      <c r="D630" s="14">
        <f>$H$4</f>
        <v>1</v>
      </c>
      <c r="E630" s="14">
        <f>$I$4</f>
        <v>0</v>
      </c>
      <c r="H630" s="45">
        <f t="shared" si="1233"/>
        <v>1.2309668090018195E-3</v>
      </c>
      <c r="I630" s="45">
        <f t="shared" si="1234"/>
        <v>1.2309668090018195E-3</v>
      </c>
      <c r="J630" s="45">
        <f t="shared" si="1235"/>
        <v>1.2309668090018195E-3</v>
      </c>
      <c r="L630" s="15">
        <f t="shared" si="1308"/>
        <v>-1.0779862803056048</v>
      </c>
      <c r="M630" s="15">
        <f t="shared" si="1308"/>
        <v>1.0768779991265445</v>
      </c>
      <c r="N630" s="15">
        <f t="shared" si="1308"/>
        <v>1.0755122049861385</v>
      </c>
      <c r="O630" s="11"/>
      <c r="P630" s="53">
        <f t="shared" si="1236"/>
        <v>-1.1082811790603664E-3</v>
      </c>
      <c r="Q630" s="54">
        <f t="shared" si="1237"/>
        <v>0</v>
      </c>
      <c r="S630" s="53">
        <f t="shared" si="1238"/>
        <v>0</v>
      </c>
      <c r="U630" s="55">
        <f t="shared" si="1224"/>
        <v>-9.4400219736232027E-2</v>
      </c>
      <c r="V630" s="53">
        <f t="shared" si="1225"/>
        <v>0</v>
      </c>
      <c r="X630" s="43"/>
      <c r="Y630" s="43"/>
      <c r="AA630" s="16">
        <f t="shared" si="1226"/>
        <v>1</v>
      </c>
      <c r="AB630" s="14">
        <f>$H$4</f>
        <v>1</v>
      </c>
      <c r="AC630" s="14">
        <f>$I$4</f>
        <v>0</v>
      </c>
      <c r="AF630" s="45">
        <f t="shared" si="1239"/>
        <v>-7.6192287974011447E-4</v>
      </c>
      <c r="AG630" s="45">
        <f t="shared" si="1240"/>
        <v>-7.6192287974011447E-4</v>
      </c>
      <c r="AH630" s="45">
        <f t="shared" si="1241"/>
        <v>-7.6192287974011447E-4</v>
      </c>
      <c r="AJ630" s="15">
        <f t="shared" si="1306"/>
        <v>-1.1302683598401654E-2</v>
      </c>
      <c r="AK630" s="15">
        <f t="shared" si="1306"/>
        <v>0.82350970501418741</v>
      </c>
      <c r="AL630" s="15">
        <f t="shared" si="1306"/>
        <v>0.80296246689989026</v>
      </c>
      <c r="AN630" s="53">
        <f t="shared" si="1227"/>
        <v>0.81220702141578571</v>
      </c>
      <c r="AO630" s="54">
        <f t="shared" si="1243"/>
        <v>0.81220702141578571</v>
      </c>
      <c r="AQ630" s="53">
        <f t="shared" si="1244"/>
        <v>1</v>
      </c>
      <c r="AS630" s="55">
        <f t="shared" si="1228"/>
        <v>5.8331354354036503E-2</v>
      </c>
      <c r="AT630" s="53">
        <f t="shared" si="1229"/>
        <v>5.8331354354036503E-2</v>
      </c>
      <c r="AV630" s="43"/>
      <c r="AW630" s="43"/>
      <c r="AY630" s="16">
        <f t="shared" si="1230"/>
        <v>1</v>
      </c>
      <c r="AZ630" s="14">
        <f t="shared" si="1259"/>
        <v>0</v>
      </c>
      <c r="BA630" s="14">
        <f t="shared" si="1260"/>
        <v>0.81220702141578571</v>
      </c>
      <c r="BB630" s="56">
        <f>$J$4</f>
        <v>1</v>
      </c>
      <c r="BD630" s="45">
        <f t="shared" si="1245"/>
        <v>-7.5218928181304274E-4</v>
      </c>
      <c r="BE630" s="45">
        <f t="shared" si="1246"/>
        <v>-8.0537735570556485E-4</v>
      </c>
      <c r="BF630" s="45">
        <f t="shared" si="1247"/>
        <v>-1.2166325080936338E-3</v>
      </c>
      <c r="BH630" s="15">
        <f t="shared" si="1307"/>
        <v>0.1206154690289762</v>
      </c>
      <c r="BI630" s="15">
        <f t="shared" si="1307"/>
        <v>-1.6373174079908046</v>
      </c>
      <c r="BJ630" s="15">
        <f t="shared" si="1307"/>
        <v>1.0117237246100115</v>
      </c>
      <c r="BL630" s="53">
        <f t="shared" si="1249"/>
        <v>0.94234458189015835</v>
      </c>
      <c r="BM630" s="54">
        <f t="shared" si="1250"/>
        <v>0.94234458189015835</v>
      </c>
      <c r="BO630" s="53">
        <f t="shared" si="1251"/>
        <v>1</v>
      </c>
      <c r="BQ630" s="53">
        <f t="shared" si="1231"/>
        <v>5.765541810984165E-2</v>
      </c>
      <c r="BR630" s="53">
        <f t="shared" si="1232"/>
        <v>5.765541810984165E-2</v>
      </c>
      <c r="BT630" s="43"/>
      <c r="BV630" s="46"/>
      <c r="BW630" s="43"/>
      <c r="BX630" s="43"/>
      <c r="BY630" s="43"/>
      <c r="CA630" s="43"/>
      <c r="CC630" s="43"/>
    </row>
    <row r="631" spans="1:81" x14ac:dyDescent="0.25">
      <c r="A631" s="52"/>
      <c r="C631" s="16">
        <f t="shared" si="1223"/>
        <v>1</v>
      </c>
      <c r="D631" s="14">
        <f>$H$5</f>
        <v>0</v>
      </c>
      <c r="E631" s="14">
        <f>$I$5</f>
        <v>1</v>
      </c>
      <c r="H631" s="45">
        <f t="shared" si="1233"/>
        <v>0</v>
      </c>
      <c r="I631" s="45">
        <f t="shared" si="1234"/>
        <v>0</v>
      </c>
      <c r="J631" s="45">
        <f t="shared" si="1235"/>
        <v>0</v>
      </c>
      <c r="L631" s="15">
        <f t="shared" si="1308"/>
        <v>-1.0779862803056048</v>
      </c>
      <c r="M631" s="15">
        <f t="shared" si="1308"/>
        <v>1.0768779991265445</v>
      </c>
      <c r="N631" s="15">
        <f t="shared" si="1308"/>
        <v>1.0755122049861385</v>
      </c>
      <c r="O631" s="11"/>
      <c r="P631" s="53">
        <f t="shared" si="1236"/>
        <v>-2.4740753194663068E-3</v>
      </c>
      <c r="Q631" s="54">
        <f t="shared" si="1237"/>
        <v>0</v>
      </c>
      <c r="S631" s="53">
        <f t="shared" si="1238"/>
        <v>0</v>
      </c>
      <c r="U631" s="55">
        <f t="shared" si="1224"/>
        <v>-0.10321971888816708</v>
      </c>
      <c r="V631" s="53">
        <f t="shared" si="1225"/>
        <v>0</v>
      </c>
      <c r="X631" s="43"/>
      <c r="Y631" s="43"/>
      <c r="AA631" s="16">
        <f t="shared" si="1226"/>
        <v>1</v>
      </c>
      <c r="AB631" s="14">
        <f>$H$5</f>
        <v>0</v>
      </c>
      <c r="AC631" s="14">
        <f>$I$5</f>
        <v>1</v>
      </c>
      <c r="AF631" s="45">
        <f t="shared" si="1239"/>
        <v>5.8331354354036503E-3</v>
      </c>
      <c r="AG631" s="45">
        <f t="shared" si="1240"/>
        <v>5.8331354354036503E-3</v>
      </c>
      <c r="AH631" s="45">
        <f t="shared" si="1241"/>
        <v>0</v>
      </c>
      <c r="AJ631" s="15">
        <f t="shared" si="1306"/>
        <v>-5.4695481629980034E-3</v>
      </c>
      <c r="AK631" s="15">
        <f t="shared" si="1306"/>
        <v>0.82934284044959106</v>
      </c>
      <c r="AL631" s="15">
        <f t="shared" si="1306"/>
        <v>0.80296246689989026</v>
      </c>
      <c r="AN631" s="53">
        <f t="shared" si="1227"/>
        <v>0.79749291873689221</v>
      </c>
      <c r="AO631" s="54">
        <f t="shared" si="1243"/>
        <v>0.79749291873689221</v>
      </c>
      <c r="AQ631" s="53">
        <f t="shared" si="1244"/>
        <v>1</v>
      </c>
      <c r="AS631" s="55">
        <f t="shared" si="1228"/>
        <v>6.4076272952352881E-2</v>
      </c>
      <c r="AT631" s="53">
        <f t="shared" si="1229"/>
        <v>6.4076272952352881E-2</v>
      </c>
      <c r="AV631" s="43"/>
      <c r="AW631" s="43"/>
      <c r="AY631" s="16">
        <f t="shared" si="1230"/>
        <v>1</v>
      </c>
      <c r="AZ631" s="14">
        <f t="shared" si="1259"/>
        <v>0</v>
      </c>
      <c r="BA631" s="14">
        <f t="shared" si="1260"/>
        <v>0.79749291873689221</v>
      </c>
      <c r="BB631" s="56">
        <f>$J$5</f>
        <v>1</v>
      </c>
      <c r="BD631" s="45">
        <f t="shared" si="1245"/>
        <v>5.7655418109841651E-3</v>
      </c>
      <c r="BE631" s="45">
        <f t="shared" si="1246"/>
        <v>0</v>
      </c>
      <c r="BF631" s="45">
        <f t="shared" si="1247"/>
        <v>4.6828135411476242E-3</v>
      </c>
      <c r="BH631" s="15">
        <f t="shared" si="1307"/>
        <v>0.12638101083996037</v>
      </c>
      <c r="BI631" s="15">
        <f t="shared" si="1307"/>
        <v>-1.6373174079908046</v>
      </c>
      <c r="BJ631" s="15">
        <f t="shared" si="1307"/>
        <v>1.0164065381511591</v>
      </c>
      <c r="BL631" s="53">
        <f t="shared" si="1249"/>
        <v>0.93695802757338864</v>
      </c>
      <c r="BM631" s="54">
        <f t="shared" si="1250"/>
        <v>0.93695802757338864</v>
      </c>
      <c r="BO631" s="53">
        <f t="shared" si="1251"/>
        <v>1</v>
      </c>
      <c r="BQ631" s="53">
        <f t="shared" si="1231"/>
        <v>6.3041972426611359E-2</v>
      </c>
      <c r="BR631" s="53">
        <f t="shared" si="1232"/>
        <v>6.3041972426611359E-2</v>
      </c>
      <c r="BT631" s="43"/>
      <c r="BV631" s="14"/>
      <c r="BW631" s="43"/>
      <c r="BX631" s="43"/>
      <c r="BY631" s="43"/>
      <c r="CA631" s="43"/>
      <c r="CC631" s="43"/>
    </row>
    <row r="632" spans="1:81" x14ac:dyDescent="0.25">
      <c r="A632" s="52"/>
      <c r="C632" s="16">
        <f t="shared" si="1223"/>
        <v>1</v>
      </c>
      <c r="D632" s="14">
        <f>$H$6</f>
        <v>0</v>
      </c>
      <c r="E632" s="14">
        <f>$I$6</f>
        <v>0</v>
      </c>
      <c r="H632" s="45">
        <f t="shared" si="1233"/>
        <v>0</v>
      </c>
      <c r="I632" s="45">
        <f t="shared" si="1234"/>
        <v>0</v>
      </c>
      <c r="J632" s="45">
        <f t="shared" si="1235"/>
        <v>0</v>
      </c>
      <c r="L632" s="15">
        <f t="shared" si="1308"/>
        <v>-1.0779862803056048</v>
      </c>
      <c r="M632" s="15">
        <f t="shared" si="1308"/>
        <v>1.0768779991265445</v>
      </c>
      <c r="N632" s="15">
        <f t="shared" si="1308"/>
        <v>1.0755122049861385</v>
      </c>
      <c r="O632" s="11"/>
      <c r="P632" s="53">
        <f t="shared" si="1236"/>
        <v>-1.0779862803056048</v>
      </c>
      <c r="Q632" s="54">
        <f t="shared" si="1237"/>
        <v>0</v>
      </c>
      <c r="S632" s="53">
        <f t="shared" si="1238"/>
        <v>0</v>
      </c>
      <c r="U632" s="55">
        <f t="shared" si="1224"/>
        <v>0.21881665560353053</v>
      </c>
      <c r="V632" s="53">
        <f t="shared" si="1225"/>
        <v>0</v>
      </c>
      <c r="X632" s="43"/>
      <c r="Y632" s="43"/>
      <c r="AA632" s="16">
        <f t="shared" si="1226"/>
        <v>1</v>
      </c>
      <c r="AB632" s="14">
        <f>$H$6</f>
        <v>0</v>
      </c>
      <c r="AC632" s="14">
        <f>$I$6</f>
        <v>0</v>
      </c>
      <c r="AF632" s="45">
        <f t="shared" si="1239"/>
        <v>6.4076272952352884E-3</v>
      </c>
      <c r="AG632" s="45">
        <f t="shared" si="1240"/>
        <v>0</v>
      </c>
      <c r="AH632" s="45">
        <f t="shared" si="1241"/>
        <v>6.4076272952352884E-3</v>
      </c>
      <c r="AJ632" s="15">
        <f t="shared" si="1306"/>
        <v>9.3807913223728501E-4</v>
      </c>
      <c r="AK632" s="15">
        <f t="shared" si="1306"/>
        <v>0.82934284044959106</v>
      </c>
      <c r="AL632" s="15">
        <f t="shared" si="1306"/>
        <v>0.80937009419512551</v>
      </c>
      <c r="AN632" s="53">
        <f t="shared" si="1227"/>
        <v>9.3807913223728501E-4</v>
      </c>
      <c r="AO632" s="54">
        <f t="shared" si="1243"/>
        <v>9.3807913223728501E-4</v>
      </c>
      <c r="AQ632" s="53">
        <f t="shared" si="1244"/>
        <v>1</v>
      </c>
      <c r="AS632" s="55">
        <f t="shared" si="1228"/>
        <v>-0.13650791873327606</v>
      </c>
      <c r="AT632" s="53">
        <f t="shared" si="1229"/>
        <v>-0.13650791873327606</v>
      </c>
      <c r="AV632" s="43"/>
      <c r="AW632" s="43"/>
      <c r="AY632" s="16">
        <f t="shared" si="1230"/>
        <v>1</v>
      </c>
      <c r="AZ632" s="14">
        <f t="shared" si="1259"/>
        <v>0</v>
      </c>
      <c r="BA632" s="14">
        <f t="shared" si="1260"/>
        <v>9.3807913223728501E-4</v>
      </c>
      <c r="BB632" s="56">
        <f>$J$6</f>
        <v>0</v>
      </c>
      <c r="BD632" s="45">
        <f t="shared" si="1245"/>
        <v>6.3041972426611361E-3</v>
      </c>
      <c r="BE632" s="45">
        <f t="shared" si="1246"/>
        <v>0</v>
      </c>
      <c r="BF632" s="45">
        <f t="shared" si="1247"/>
        <v>5.0275526593428982E-3</v>
      </c>
      <c r="BH632" s="15">
        <f t="shared" si="1307"/>
        <v>0.13268520808262149</v>
      </c>
      <c r="BI632" s="15">
        <f t="shared" si="1307"/>
        <v>-1.6373174079908046</v>
      </c>
      <c r="BJ632" s="15">
        <f t="shared" si="1307"/>
        <v>1.021434090810502</v>
      </c>
      <c r="BL632" s="53">
        <f t="shared" si="1249"/>
        <v>0.13364339408816658</v>
      </c>
      <c r="BM632" s="54">
        <f t="shared" si="1250"/>
        <v>0.13364339408816658</v>
      </c>
      <c r="BO632" s="53">
        <f t="shared" si="1251"/>
        <v>1</v>
      </c>
      <c r="BQ632" s="53">
        <f t="shared" si="1231"/>
        <v>-0.13364339408816658</v>
      </c>
      <c r="BR632" s="53">
        <f t="shared" si="1232"/>
        <v>-0.13364339408816658</v>
      </c>
      <c r="BT632" s="43"/>
      <c r="BV632" s="14"/>
      <c r="BW632" s="43"/>
      <c r="BX632" s="43"/>
      <c r="BY632" s="43"/>
      <c r="CA632" s="43"/>
      <c r="CC632" s="43"/>
    </row>
    <row r="633" spans="1:81" x14ac:dyDescent="0.25">
      <c r="A633" s="52"/>
      <c r="C633" s="16">
        <f t="shared" si="1223"/>
        <v>1</v>
      </c>
      <c r="D633" s="14">
        <f>$H$7</f>
        <v>1</v>
      </c>
      <c r="E633" s="14">
        <f>$I$7</f>
        <v>1</v>
      </c>
      <c r="H633" s="45">
        <f t="shared" si="1233"/>
        <v>0</v>
      </c>
      <c r="I633" s="45">
        <f t="shared" si="1234"/>
        <v>0</v>
      </c>
      <c r="J633" s="45">
        <f t="shared" si="1235"/>
        <v>0</v>
      </c>
      <c r="L633" s="15">
        <f t="shared" si="1308"/>
        <v>-1.0779862803056048</v>
      </c>
      <c r="M633" s="15">
        <f t="shared" si="1308"/>
        <v>1.0768779991265445</v>
      </c>
      <c r="N633" s="15">
        <f t="shared" si="1308"/>
        <v>1.0755122049861385</v>
      </c>
      <c r="O633" s="11"/>
      <c r="P633" s="53">
        <f t="shared" si="1236"/>
        <v>1.0744039238070782</v>
      </c>
      <c r="Q633" s="54">
        <f t="shared" si="1237"/>
        <v>1.0744039238070782</v>
      </c>
      <c r="S633" s="53">
        <f t="shared" si="1238"/>
        <v>1</v>
      </c>
      <c r="U633" s="55">
        <f t="shared" si="1224"/>
        <v>3.4403795527714394E-2</v>
      </c>
      <c r="V633" s="53">
        <f t="shared" si="1225"/>
        <v>3.4403795527714394E-2</v>
      </c>
      <c r="X633" s="47">
        <f>ABS(V630)+ABS(V631)+ABS(V632)+ABS(V633)</f>
        <v>3.4403795527714394E-2</v>
      </c>
      <c r="Y633" s="45" t="str">
        <f>IF(X633&lt;X$17,"Yes","Not")</f>
        <v>Yes</v>
      </c>
      <c r="AA633" s="16">
        <f t="shared" si="1226"/>
        <v>1</v>
      </c>
      <c r="AB633" s="14">
        <f>$H$7</f>
        <v>1</v>
      </c>
      <c r="AC633" s="14">
        <f>$I$7</f>
        <v>1</v>
      </c>
      <c r="AF633" s="45">
        <f t="shared" si="1239"/>
        <v>-1.3650791873327607E-2</v>
      </c>
      <c r="AG633" s="45">
        <f t="shared" si="1240"/>
        <v>0</v>
      </c>
      <c r="AH633" s="45">
        <f t="shared" si="1241"/>
        <v>0</v>
      </c>
      <c r="AJ633" s="15">
        <f t="shared" si="1306"/>
        <v>-1.2712712741090322E-2</v>
      </c>
      <c r="AK633" s="15">
        <f t="shared" si="1306"/>
        <v>0.82934284044959106</v>
      </c>
      <c r="AL633" s="15">
        <f t="shared" si="1306"/>
        <v>0.80937009419512551</v>
      </c>
      <c r="AN633" s="53">
        <f t="shared" si="1227"/>
        <v>1.6260002219036263</v>
      </c>
      <c r="AO633" s="54">
        <f t="shared" si="1243"/>
        <v>1.6260002219036263</v>
      </c>
      <c r="AQ633" s="53">
        <f t="shared" si="1244"/>
        <v>1</v>
      </c>
      <c r="AS633" s="55">
        <f t="shared" si="1228"/>
        <v>-2.1462410477042105E-2</v>
      </c>
      <c r="AT633" s="53">
        <f t="shared" si="1229"/>
        <v>-2.1462410477042105E-2</v>
      </c>
      <c r="AV633" s="47">
        <f>ABS(AT630)+ABS(AT631)+ABS(AT632)+ABS(AT633)</f>
        <v>0.28037795651670755</v>
      </c>
      <c r="AW633" s="45" t="str">
        <f>IF(AV633&lt;AV$17,"Yes","Not")</f>
        <v>Not</v>
      </c>
      <c r="AY633" s="16">
        <f t="shared" si="1230"/>
        <v>1</v>
      </c>
      <c r="AZ633" s="14">
        <f t="shared" si="1259"/>
        <v>1.0744039238070782</v>
      </c>
      <c r="BA633" s="14">
        <f t="shared" si="1260"/>
        <v>1.6260002219036263</v>
      </c>
      <c r="BB633" s="56">
        <f>$J$7</f>
        <v>0</v>
      </c>
      <c r="BD633" s="45">
        <f t="shared" si="1245"/>
        <v>-1.3364339408816659E-2</v>
      </c>
      <c r="BE633" s="45">
        <f t="shared" si="1246"/>
        <v>0</v>
      </c>
      <c r="BF633" s="45">
        <f t="shared" si="1247"/>
        <v>-1.2536807915547283E-5</v>
      </c>
      <c r="BH633" s="15">
        <f t="shared" si="1307"/>
        <v>0.11932086867380483</v>
      </c>
      <c r="BI633" s="15">
        <f t="shared" si="1307"/>
        <v>-1.6373174079908046</v>
      </c>
      <c r="BJ633" s="15">
        <f t="shared" si="1307"/>
        <v>1.0214215540025864</v>
      </c>
      <c r="BL633" s="53">
        <f t="shared" si="1249"/>
        <v>2.1012294476201898E-2</v>
      </c>
      <c r="BM633" s="54">
        <f t="shared" si="1250"/>
        <v>2.1012294476201898E-2</v>
      </c>
      <c r="BO633" s="53">
        <f t="shared" si="1251"/>
        <v>1</v>
      </c>
      <c r="BQ633" s="53">
        <f t="shared" si="1231"/>
        <v>-2.1012294476201898E-2</v>
      </c>
      <c r="BR633" s="53">
        <f t="shared" si="1232"/>
        <v>-2.1012294476201898E-2</v>
      </c>
      <c r="BT633" s="47">
        <f>ABS(BR630)+ABS(BR631)+ABS(BR632)+ABS(BR633)</f>
        <v>0.27535307910082152</v>
      </c>
      <c r="BV633" s="49">
        <f t="shared" ref="BV633" si="1315">ABS(BQ630)+ABS(BQ631)+ABS(BQ632)+ABS(BQ633)</f>
        <v>0.27535307910082152</v>
      </c>
      <c r="BW633" s="45">
        <f t="shared" ref="BW633" si="1316">IF(BV633&lt;BV$17,1,0)</f>
        <v>0</v>
      </c>
      <c r="BX633" s="43">
        <f t="shared" ref="BX633" si="1317">BX629+1</f>
        <v>154</v>
      </c>
      <c r="BY633" s="50" t="str">
        <f t="shared" ref="BY633" si="1318">IF(BW633=0,"",BX633)</f>
        <v/>
      </c>
      <c r="CA633" s="51">
        <f t="shared" ref="CA633" si="1319">BV633-BV629</f>
        <v>-1.7919656355975311E-2</v>
      </c>
      <c r="CC633" s="43" t="str">
        <f t="shared" ref="CC633" si="1320">IF(CA633&gt;0,"***","")</f>
        <v/>
      </c>
    </row>
    <row r="634" spans="1:81" x14ac:dyDescent="0.25">
      <c r="A634" s="37">
        <v>155</v>
      </c>
      <c r="C634" s="38">
        <f t="shared" si="1223"/>
        <v>1</v>
      </c>
      <c r="D634" s="39">
        <f>$H$4</f>
        <v>1</v>
      </c>
      <c r="E634" s="39">
        <f>$I$4</f>
        <v>0</v>
      </c>
      <c r="H634" s="45">
        <f t="shared" si="1233"/>
        <v>3.4403795527714397E-3</v>
      </c>
      <c r="I634" s="45">
        <f t="shared" si="1234"/>
        <v>3.4403795527714397E-3</v>
      </c>
      <c r="J634" s="45">
        <f t="shared" si="1235"/>
        <v>3.4403795527714397E-3</v>
      </c>
      <c r="L634" s="45">
        <f t="shared" si="1308"/>
        <v>-1.0745459007528333</v>
      </c>
      <c r="M634" s="45">
        <f t="shared" si="1308"/>
        <v>1.080318378679316</v>
      </c>
      <c r="N634" s="45">
        <f t="shared" si="1308"/>
        <v>1.0789525845389101</v>
      </c>
      <c r="O634" s="11"/>
      <c r="P634" s="40">
        <f t="shared" si="1236"/>
        <v>5.772477926482722E-3</v>
      </c>
      <c r="Q634" s="41">
        <f t="shared" si="1237"/>
        <v>5.772477926482722E-3</v>
      </c>
      <c r="S634" s="40">
        <f t="shared" si="1238"/>
        <v>1</v>
      </c>
      <c r="U634" s="42">
        <f t="shared" si="1224"/>
        <v>-0.10703313214507214</v>
      </c>
      <c r="V634" s="40">
        <f t="shared" si="1225"/>
        <v>-0.10703313214507214</v>
      </c>
      <c r="X634" s="43"/>
      <c r="Y634" s="43"/>
      <c r="AA634" s="38">
        <f t="shared" si="1226"/>
        <v>1</v>
      </c>
      <c r="AB634" s="39">
        <f>$H$4</f>
        <v>1</v>
      </c>
      <c r="AC634" s="39">
        <f>$I$4</f>
        <v>0</v>
      </c>
      <c r="AF634" s="45">
        <f t="shared" si="1239"/>
        <v>-2.1462410477042105E-3</v>
      </c>
      <c r="AG634" s="45">
        <f t="shared" si="1240"/>
        <v>-2.1462410477042105E-3</v>
      </c>
      <c r="AH634" s="45">
        <f t="shared" si="1241"/>
        <v>-2.1462410477042105E-3</v>
      </c>
      <c r="AJ634" s="45">
        <f t="shared" si="1306"/>
        <v>-1.4858953788794533E-2</v>
      </c>
      <c r="AK634" s="45">
        <f t="shared" si="1306"/>
        <v>0.82719659940188683</v>
      </c>
      <c r="AL634" s="45">
        <f t="shared" si="1306"/>
        <v>0.80722385314742129</v>
      </c>
      <c r="AN634" s="40">
        <f t="shared" si="1227"/>
        <v>0.8123376456130923</v>
      </c>
      <c r="AO634" s="41">
        <f t="shared" si="1243"/>
        <v>0.8123376456130923</v>
      </c>
      <c r="AQ634" s="40">
        <f t="shared" si="1244"/>
        <v>1</v>
      </c>
      <c r="AS634" s="42">
        <f t="shared" si="1228"/>
        <v>6.6456405063945456E-2</v>
      </c>
      <c r="AT634" s="40">
        <f t="shared" si="1229"/>
        <v>6.6456405063945456E-2</v>
      </c>
      <c r="AV634" s="43"/>
      <c r="AW634" s="43"/>
      <c r="AY634" s="38">
        <f t="shared" si="1230"/>
        <v>1</v>
      </c>
      <c r="AZ634" s="39">
        <f t="shared" si="1259"/>
        <v>5.772477926482722E-3</v>
      </c>
      <c r="BA634" s="39">
        <f t="shared" si="1260"/>
        <v>0.8123376456130923</v>
      </c>
      <c r="BB634" s="44">
        <f>$J$4</f>
        <v>1</v>
      </c>
      <c r="BD634" s="45">
        <f t="shared" si="1245"/>
        <v>-2.1012294476201901E-3</v>
      </c>
      <c r="BE634" s="45">
        <f t="shared" si="1246"/>
        <v>-2.2575691633421116E-3</v>
      </c>
      <c r="BF634" s="45">
        <f t="shared" si="1247"/>
        <v>-3.4165995481008626E-3</v>
      </c>
      <c r="BH634" s="45">
        <f t="shared" si="1307"/>
        <v>0.11721963922618464</v>
      </c>
      <c r="BI634" s="45">
        <f t="shared" si="1307"/>
        <v>-1.6395749771541468</v>
      </c>
      <c r="BJ634" s="45">
        <f t="shared" si="1307"/>
        <v>1.0180049544544856</v>
      </c>
      <c r="BL634" s="40">
        <f t="shared" si="1249"/>
        <v>0.93471897678576898</v>
      </c>
      <c r="BM634" s="41">
        <f t="shared" si="1250"/>
        <v>0.93471897678576898</v>
      </c>
      <c r="BO634" s="40">
        <f t="shared" si="1251"/>
        <v>1</v>
      </c>
      <c r="BQ634" s="40">
        <f t="shared" si="1231"/>
        <v>6.5281023214231015E-2</v>
      </c>
      <c r="BR634" s="40">
        <f t="shared" si="1232"/>
        <v>6.5281023214231015E-2</v>
      </c>
      <c r="BT634" s="43"/>
      <c r="BV634" s="46"/>
      <c r="BW634" s="43"/>
      <c r="BX634" s="43"/>
      <c r="BY634" s="43"/>
      <c r="CA634" s="43"/>
      <c r="CC634" s="43"/>
    </row>
    <row r="635" spans="1:81" x14ac:dyDescent="0.25">
      <c r="A635" s="37"/>
      <c r="C635" s="38">
        <f t="shared" si="1223"/>
        <v>1</v>
      </c>
      <c r="D635" s="39">
        <f>$H$5</f>
        <v>0</v>
      </c>
      <c r="E635" s="39">
        <f>$I$5</f>
        <v>1</v>
      </c>
      <c r="H635" s="45">
        <f t="shared" si="1233"/>
        <v>-1.0703313214507215E-2</v>
      </c>
      <c r="I635" s="45">
        <f t="shared" si="1234"/>
        <v>-1.0703313214507215E-2</v>
      </c>
      <c r="J635" s="45">
        <f t="shared" si="1235"/>
        <v>0</v>
      </c>
      <c r="L635" s="45">
        <f t="shared" si="1308"/>
        <v>-1.0852492139673404</v>
      </c>
      <c r="M635" s="45">
        <f t="shared" si="1308"/>
        <v>1.0696150654648089</v>
      </c>
      <c r="N635" s="45">
        <f t="shared" si="1308"/>
        <v>1.0789525845389101</v>
      </c>
      <c r="O635" s="11"/>
      <c r="P635" s="40">
        <f t="shared" si="1236"/>
        <v>-6.2966294284303448E-3</v>
      </c>
      <c r="Q635" s="41">
        <f t="shared" si="1237"/>
        <v>0</v>
      </c>
      <c r="S635" s="40">
        <f t="shared" si="1238"/>
        <v>0</v>
      </c>
      <c r="U635" s="42">
        <f t="shared" si="1224"/>
        <v>-9.6107050809966843E-2</v>
      </c>
      <c r="V635" s="40">
        <f t="shared" si="1225"/>
        <v>0</v>
      </c>
      <c r="X635" s="43"/>
      <c r="Y635" s="43"/>
      <c r="AA635" s="38">
        <f t="shared" si="1226"/>
        <v>1</v>
      </c>
      <c r="AB635" s="39">
        <f>$H$5</f>
        <v>0</v>
      </c>
      <c r="AC635" s="39">
        <f>$I$5</f>
        <v>1</v>
      </c>
      <c r="AF635" s="45">
        <f t="shared" si="1239"/>
        <v>6.6456405063945456E-3</v>
      </c>
      <c r="AG635" s="45">
        <f t="shared" si="1240"/>
        <v>6.6456405063945456E-3</v>
      </c>
      <c r="AH635" s="45">
        <f t="shared" si="1241"/>
        <v>0</v>
      </c>
      <c r="AJ635" s="45">
        <f t="shared" si="1306"/>
        <v>-8.2133132823999869E-3</v>
      </c>
      <c r="AK635" s="45">
        <f t="shared" si="1306"/>
        <v>0.83384223990828144</v>
      </c>
      <c r="AL635" s="45">
        <f t="shared" si="1306"/>
        <v>0.80722385314742129</v>
      </c>
      <c r="AN635" s="40">
        <f t="shared" si="1227"/>
        <v>0.79901053986502135</v>
      </c>
      <c r="AO635" s="41">
        <f t="shared" si="1243"/>
        <v>0.79901053986502135</v>
      </c>
      <c r="AQ635" s="40">
        <f t="shared" si="1244"/>
        <v>1</v>
      </c>
      <c r="AS635" s="42">
        <f t="shared" si="1228"/>
        <v>5.9984675054157957E-2</v>
      </c>
      <c r="AT635" s="40">
        <f t="shared" si="1229"/>
        <v>5.9984675054157957E-2</v>
      </c>
      <c r="AV635" s="43"/>
      <c r="AW635" s="43"/>
      <c r="AY635" s="38">
        <f t="shared" si="1230"/>
        <v>1</v>
      </c>
      <c r="AZ635" s="39">
        <f t="shared" si="1259"/>
        <v>0</v>
      </c>
      <c r="BA635" s="39">
        <f t="shared" si="1260"/>
        <v>0.79901053986502135</v>
      </c>
      <c r="BB635" s="44">
        <f>$J$5</f>
        <v>1</v>
      </c>
      <c r="BD635" s="45">
        <f t="shared" si="1245"/>
        <v>6.5281023214231017E-3</v>
      </c>
      <c r="BE635" s="45">
        <f t="shared" si="1246"/>
        <v>3.7683326552235473E-5</v>
      </c>
      <c r="BF635" s="45">
        <f t="shared" si="1247"/>
        <v>5.3030232701062052E-3</v>
      </c>
      <c r="BH635" s="45">
        <f t="shared" si="1307"/>
        <v>0.12374774154760775</v>
      </c>
      <c r="BI635" s="45">
        <f t="shared" si="1307"/>
        <v>-1.6395372938275945</v>
      </c>
      <c r="BJ635" s="45">
        <f t="shared" si="1307"/>
        <v>1.0233079777245917</v>
      </c>
      <c r="BL635" s="40">
        <f t="shared" si="1249"/>
        <v>0.94138160127751691</v>
      </c>
      <c r="BM635" s="41">
        <f t="shared" si="1250"/>
        <v>0.94138160127751691</v>
      </c>
      <c r="BO635" s="40">
        <f t="shared" si="1251"/>
        <v>1</v>
      </c>
      <c r="BQ635" s="40">
        <f t="shared" si="1231"/>
        <v>5.8618398722483089E-2</v>
      </c>
      <c r="BR635" s="40">
        <f t="shared" si="1232"/>
        <v>5.8618398722483089E-2</v>
      </c>
      <c r="BT635" s="43"/>
      <c r="BV635" s="14"/>
      <c r="BW635" s="43"/>
      <c r="BX635" s="43"/>
      <c r="BY635" s="43"/>
      <c r="CA635" s="43"/>
      <c r="CC635" s="43"/>
    </row>
    <row r="636" spans="1:81" x14ac:dyDescent="0.25">
      <c r="A636" s="37"/>
      <c r="C636" s="38">
        <f t="shared" si="1223"/>
        <v>1</v>
      </c>
      <c r="D636" s="39">
        <f>$H$6</f>
        <v>0</v>
      </c>
      <c r="E636" s="39">
        <f>$I$6</f>
        <v>0</v>
      </c>
      <c r="H636" s="45">
        <f t="shared" si="1233"/>
        <v>0</v>
      </c>
      <c r="I636" s="45">
        <f t="shared" si="1234"/>
        <v>0</v>
      </c>
      <c r="J636" s="45">
        <f t="shared" si="1235"/>
        <v>0</v>
      </c>
      <c r="L636" s="45">
        <f t="shared" si="1308"/>
        <v>-1.0852492139673404</v>
      </c>
      <c r="M636" s="45">
        <f t="shared" si="1308"/>
        <v>1.0696150654648089</v>
      </c>
      <c r="N636" s="45">
        <f t="shared" si="1308"/>
        <v>1.0789525845389101</v>
      </c>
      <c r="O636" s="11"/>
      <c r="P636" s="40">
        <f t="shared" si="1236"/>
        <v>-1.0852492139673404</v>
      </c>
      <c r="Q636" s="41">
        <f t="shared" si="1237"/>
        <v>0</v>
      </c>
      <c r="S636" s="40">
        <f t="shared" si="1238"/>
        <v>0</v>
      </c>
      <c r="U636" s="42">
        <f t="shared" si="1224"/>
        <v>0.21249974237523808</v>
      </c>
      <c r="V636" s="40">
        <f t="shared" si="1225"/>
        <v>0</v>
      </c>
      <c r="X636" s="43"/>
      <c r="Y636" s="43"/>
      <c r="AA636" s="38">
        <f t="shared" si="1226"/>
        <v>1</v>
      </c>
      <c r="AB636" s="39">
        <f>$H$6</f>
        <v>0</v>
      </c>
      <c r="AC636" s="39">
        <f>$I$6</f>
        <v>0</v>
      </c>
      <c r="AF636" s="45">
        <f t="shared" si="1239"/>
        <v>5.9984675054157964E-3</v>
      </c>
      <c r="AG636" s="45">
        <f t="shared" si="1240"/>
        <v>0</v>
      </c>
      <c r="AH636" s="45">
        <f t="shared" si="1241"/>
        <v>5.9984675054157964E-3</v>
      </c>
      <c r="AJ636" s="45">
        <f t="shared" si="1306"/>
        <v>-2.2148457769841905E-3</v>
      </c>
      <c r="AK636" s="45">
        <f t="shared" si="1306"/>
        <v>0.83384223990828144</v>
      </c>
      <c r="AL636" s="45">
        <f t="shared" si="1306"/>
        <v>0.81322232065283706</v>
      </c>
      <c r="AN636" s="40">
        <f t="shared" si="1227"/>
        <v>-2.2148457769841905E-3</v>
      </c>
      <c r="AO636" s="41">
        <f t="shared" si="1243"/>
        <v>0</v>
      </c>
      <c r="AQ636" s="40">
        <f t="shared" si="1244"/>
        <v>0</v>
      </c>
      <c r="AS636" s="42">
        <f t="shared" si="1228"/>
        <v>-0.13323756740329429</v>
      </c>
      <c r="AT636" s="40">
        <f t="shared" si="1229"/>
        <v>0</v>
      </c>
      <c r="AV636" s="43"/>
      <c r="AW636" s="43"/>
      <c r="AY636" s="38">
        <f t="shared" si="1230"/>
        <v>1</v>
      </c>
      <c r="AZ636" s="39">
        <f t="shared" si="1259"/>
        <v>0</v>
      </c>
      <c r="BA636" s="39">
        <f t="shared" si="1260"/>
        <v>0</v>
      </c>
      <c r="BB636" s="44">
        <f>$J$6</f>
        <v>0</v>
      </c>
      <c r="BD636" s="45">
        <f t="shared" si="1245"/>
        <v>5.8618398722483089E-3</v>
      </c>
      <c r="BE636" s="45">
        <f t="shared" si="1246"/>
        <v>0</v>
      </c>
      <c r="BF636" s="45">
        <f t="shared" si="1247"/>
        <v>4.6836718409274296E-3</v>
      </c>
      <c r="BH636" s="45">
        <f t="shared" si="1307"/>
        <v>0.12960958141985607</v>
      </c>
      <c r="BI636" s="45">
        <f t="shared" si="1307"/>
        <v>-1.6395372938275945</v>
      </c>
      <c r="BJ636" s="45">
        <f t="shared" si="1307"/>
        <v>1.027991649565519</v>
      </c>
      <c r="BL636" s="40">
        <f t="shared" si="1249"/>
        <v>0.12960958141985607</v>
      </c>
      <c r="BM636" s="41">
        <f t="shared" si="1250"/>
        <v>0.12960958141985607</v>
      </c>
      <c r="BO636" s="40">
        <f t="shared" si="1251"/>
        <v>1</v>
      </c>
      <c r="BQ636" s="40">
        <f t="shared" si="1231"/>
        <v>-0.12960958141985607</v>
      </c>
      <c r="BR636" s="40">
        <f t="shared" si="1232"/>
        <v>-0.12960958141985607</v>
      </c>
      <c r="BT636" s="43"/>
      <c r="BV636" s="14"/>
      <c r="BW636" s="43"/>
      <c r="BX636" s="43"/>
      <c r="BY636" s="43"/>
      <c r="CA636" s="43"/>
      <c r="CC636" s="43"/>
    </row>
    <row r="637" spans="1:81" x14ac:dyDescent="0.25">
      <c r="A637" s="37"/>
      <c r="C637" s="38">
        <f t="shared" si="1223"/>
        <v>1</v>
      </c>
      <c r="D637" s="39">
        <f>$H$7</f>
        <v>1</v>
      </c>
      <c r="E637" s="39">
        <f>$I$7</f>
        <v>1</v>
      </c>
      <c r="H637" s="45">
        <f t="shared" si="1233"/>
        <v>0</v>
      </c>
      <c r="I637" s="45">
        <f t="shared" si="1234"/>
        <v>0</v>
      </c>
      <c r="J637" s="45">
        <f t="shared" si="1235"/>
        <v>0</v>
      </c>
      <c r="L637" s="45">
        <f t="shared" si="1308"/>
        <v>-1.0852492139673404</v>
      </c>
      <c r="M637" s="45">
        <f t="shared" si="1308"/>
        <v>1.0696150654648089</v>
      </c>
      <c r="N637" s="45">
        <f t="shared" si="1308"/>
        <v>1.0789525845389101</v>
      </c>
      <c r="O637" s="11"/>
      <c r="P637" s="40">
        <f t="shared" si="1236"/>
        <v>1.0633184360363785</v>
      </c>
      <c r="Q637" s="41">
        <f t="shared" si="1237"/>
        <v>1.0633184360363785</v>
      </c>
      <c r="S637" s="40">
        <f t="shared" si="1238"/>
        <v>1</v>
      </c>
      <c r="U637" s="42">
        <f t="shared" si="1224"/>
        <v>0.1052421673979997</v>
      </c>
      <c r="V637" s="40">
        <f t="shared" si="1225"/>
        <v>0.1052421673979997</v>
      </c>
      <c r="X637" s="47">
        <f>ABS(V634)+ABS(V635)+ABS(V636)+ABS(V637)</f>
        <v>0.21227529954307184</v>
      </c>
      <c r="Y637" s="45" t="str">
        <f>IF(X637&lt;X$17,"Yes","Not")</f>
        <v>Not</v>
      </c>
      <c r="AA637" s="38">
        <f t="shared" si="1226"/>
        <v>1</v>
      </c>
      <c r="AB637" s="39">
        <f>$H$7</f>
        <v>1</v>
      </c>
      <c r="AC637" s="39">
        <f>$I$7</f>
        <v>1</v>
      </c>
      <c r="AF637" s="45">
        <f t="shared" si="1239"/>
        <v>0</v>
      </c>
      <c r="AG637" s="45">
        <f t="shared" si="1240"/>
        <v>0</v>
      </c>
      <c r="AH637" s="45">
        <f t="shared" si="1241"/>
        <v>0</v>
      </c>
      <c r="AJ637" s="45">
        <f t="shared" si="1306"/>
        <v>-2.2148457769841905E-3</v>
      </c>
      <c r="AK637" s="45">
        <f t="shared" si="1306"/>
        <v>0.83384223990828144</v>
      </c>
      <c r="AL637" s="45">
        <f t="shared" si="1306"/>
        <v>0.81322232065283706</v>
      </c>
      <c r="AN637" s="40">
        <f t="shared" si="1227"/>
        <v>1.6448497147841343</v>
      </c>
      <c r="AO637" s="41">
        <f t="shared" si="1243"/>
        <v>1.6448497147841343</v>
      </c>
      <c r="AQ637" s="40">
        <f t="shared" si="1244"/>
        <v>1</v>
      </c>
      <c r="AS637" s="42">
        <f t="shared" si="1228"/>
        <v>-6.5986952339918359E-2</v>
      </c>
      <c r="AT637" s="40">
        <f t="shared" si="1229"/>
        <v>-6.5986952339918359E-2</v>
      </c>
      <c r="AV637" s="47">
        <f>ABS(AT634)+ABS(AT635)+ABS(AT636)+ABS(AT637)</f>
        <v>0.19242803245802176</v>
      </c>
      <c r="AW637" s="45" t="str">
        <f>IF(AV637&lt;AV$17,"Yes","Not")</f>
        <v>Not</v>
      </c>
      <c r="AY637" s="38">
        <f t="shared" si="1230"/>
        <v>1</v>
      </c>
      <c r="AZ637" s="39">
        <f t="shared" si="1259"/>
        <v>1.0633184360363785</v>
      </c>
      <c r="BA637" s="39">
        <f t="shared" si="1260"/>
        <v>1.6448497147841343</v>
      </c>
      <c r="BB637" s="44">
        <f>$J$7</f>
        <v>0</v>
      </c>
      <c r="BD637" s="45">
        <f t="shared" si="1245"/>
        <v>-1.2960958141985607E-2</v>
      </c>
      <c r="BE637" s="45">
        <f t="shared" si="1246"/>
        <v>0</v>
      </c>
      <c r="BF637" s="45">
        <f t="shared" si="1247"/>
        <v>0</v>
      </c>
      <c r="BH637" s="45">
        <f t="shared" si="1307"/>
        <v>0.11664862327787046</v>
      </c>
      <c r="BI637" s="45">
        <f t="shared" si="1307"/>
        <v>-1.6395372938275945</v>
      </c>
      <c r="BJ637" s="45">
        <f t="shared" si="1307"/>
        <v>1.027991649565519</v>
      </c>
      <c r="BL637" s="40">
        <f t="shared" si="1249"/>
        <v>6.4190163770112107E-2</v>
      </c>
      <c r="BM637" s="41">
        <f t="shared" si="1250"/>
        <v>6.4190163770112107E-2</v>
      </c>
      <c r="BO637" s="40">
        <f t="shared" si="1251"/>
        <v>1</v>
      </c>
      <c r="BQ637" s="40">
        <f t="shared" si="1231"/>
        <v>-6.4190163770112107E-2</v>
      </c>
      <c r="BR637" s="40">
        <f t="shared" si="1232"/>
        <v>-6.4190163770112107E-2</v>
      </c>
      <c r="BT637" s="47">
        <f>ABS(BR634)+ABS(BR635)+ABS(BR636)+ABS(BR637)</f>
        <v>0.31769916712668228</v>
      </c>
      <c r="BV637" s="49">
        <f t="shared" ref="BV637" si="1321">ABS(BQ634)+ABS(BQ635)+ABS(BQ636)+ABS(BQ637)</f>
        <v>0.31769916712668228</v>
      </c>
      <c r="BW637" s="45">
        <f t="shared" ref="BW637" si="1322">IF(BV637&lt;BV$17,1,0)</f>
        <v>0</v>
      </c>
      <c r="BX637" s="43">
        <f t="shared" ref="BX637" si="1323">BX633+1</f>
        <v>155</v>
      </c>
      <c r="BY637" s="50" t="str">
        <f t="shared" ref="BY637" si="1324">IF(BW637=0,"",BX637)</f>
        <v/>
      </c>
      <c r="CA637" s="51">
        <f t="shared" ref="CA637" si="1325">BV637-BV633</f>
        <v>4.2346088025860762E-2</v>
      </c>
      <c r="CC637" s="43" t="str">
        <f t="shared" ref="CC637" si="1326">IF(CA637&gt;0,"***","")</f>
        <v>***</v>
      </c>
    </row>
    <row r="638" spans="1:81" x14ac:dyDescent="0.25">
      <c r="A638" s="52">
        <v>156</v>
      </c>
      <c r="C638" s="16">
        <f t="shared" si="1223"/>
        <v>1</v>
      </c>
      <c r="D638" s="14">
        <f>$H$4</f>
        <v>1</v>
      </c>
      <c r="E638" s="14">
        <f>$I$4</f>
        <v>0</v>
      </c>
      <c r="H638" s="45">
        <f t="shared" si="1233"/>
        <v>1.0524216739799971E-2</v>
      </c>
      <c r="I638" s="45">
        <f t="shared" si="1234"/>
        <v>1.0524216739799971E-2</v>
      </c>
      <c r="J638" s="45">
        <f t="shared" si="1235"/>
        <v>1.0524216739799971E-2</v>
      </c>
      <c r="L638" s="15">
        <f t="shared" si="1308"/>
        <v>-1.0747249972275406</v>
      </c>
      <c r="M638" s="15">
        <f t="shared" si="1308"/>
        <v>1.0801392822046088</v>
      </c>
      <c r="N638" s="15">
        <f t="shared" si="1308"/>
        <v>1.0894768012787099</v>
      </c>
      <c r="O638" s="11"/>
      <c r="P638" s="53">
        <f t="shared" si="1236"/>
        <v>5.4142849770681956E-3</v>
      </c>
      <c r="Q638" s="54">
        <f t="shared" si="1237"/>
        <v>5.4142849770681956E-3</v>
      </c>
      <c r="S638" s="53">
        <f t="shared" si="1238"/>
        <v>1</v>
      </c>
      <c r="U638" s="55">
        <f t="shared" si="1224"/>
        <v>-0.10863739360495649</v>
      </c>
      <c r="V638" s="53">
        <f t="shared" si="1225"/>
        <v>-0.10863739360495649</v>
      </c>
      <c r="X638" s="43"/>
      <c r="Y638" s="43"/>
      <c r="AA638" s="16">
        <f t="shared" si="1226"/>
        <v>1</v>
      </c>
      <c r="AB638" s="14">
        <f>$H$4</f>
        <v>1</v>
      </c>
      <c r="AC638" s="14">
        <f>$I$4</f>
        <v>0</v>
      </c>
      <c r="AF638" s="45">
        <f t="shared" si="1239"/>
        <v>-6.5986952339918362E-3</v>
      </c>
      <c r="AG638" s="45">
        <f t="shared" si="1240"/>
        <v>-6.5986952339918362E-3</v>
      </c>
      <c r="AH638" s="45">
        <f t="shared" si="1241"/>
        <v>-6.5986952339918362E-3</v>
      </c>
      <c r="AJ638" s="15">
        <f t="shared" si="1306"/>
        <v>-8.8135410109760268E-3</v>
      </c>
      <c r="AK638" s="15">
        <f t="shared" si="1306"/>
        <v>0.82724354467428962</v>
      </c>
      <c r="AL638" s="15">
        <f t="shared" si="1306"/>
        <v>0.80662362541884525</v>
      </c>
      <c r="AN638" s="53">
        <f t="shared" si="1227"/>
        <v>0.81843000366331364</v>
      </c>
      <c r="AO638" s="54">
        <f t="shared" si="1243"/>
        <v>0.81843000366331364</v>
      </c>
      <c r="AQ638" s="53">
        <f t="shared" si="1244"/>
        <v>1</v>
      </c>
      <c r="AS638" s="55">
        <f t="shared" si="1228"/>
        <v>6.7136665498276626E-2</v>
      </c>
      <c r="AT638" s="53">
        <f t="shared" si="1229"/>
        <v>6.7136665498276626E-2</v>
      </c>
      <c r="AV638" s="43"/>
      <c r="AW638" s="43"/>
      <c r="AY638" s="16">
        <f t="shared" si="1230"/>
        <v>1</v>
      </c>
      <c r="AZ638" s="14">
        <f t="shared" si="1259"/>
        <v>5.4142849770681956E-3</v>
      </c>
      <c r="BA638" s="14">
        <f t="shared" si="1260"/>
        <v>0.81843000366331364</v>
      </c>
      <c r="BB638" s="56">
        <f>$J$4</f>
        <v>1</v>
      </c>
      <c r="BD638" s="45">
        <f t="shared" si="1245"/>
        <v>-6.4190163770112109E-3</v>
      </c>
      <c r="BE638" s="45">
        <f t="shared" si="1246"/>
        <v>-6.825458454895462E-3</v>
      </c>
      <c r="BF638" s="45">
        <f t="shared" si="1247"/>
        <v>-1.0558317256921579E-2</v>
      </c>
      <c r="BH638" s="15">
        <f t="shared" si="1307"/>
        <v>0.11022960690085924</v>
      </c>
      <c r="BI638" s="15">
        <f t="shared" si="1307"/>
        <v>-1.64636275228249</v>
      </c>
      <c r="BJ638" s="15">
        <f t="shared" si="1307"/>
        <v>1.0174333323085976</v>
      </c>
      <c r="BL638" s="53">
        <f t="shared" si="1249"/>
        <v>0.9340136956728744</v>
      </c>
      <c r="BM638" s="54">
        <f t="shared" si="1250"/>
        <v>0.9340136956728744</v>
      </c>
      <c r="BO638" s="53">
        <f t="shared" si="1251"/>
        <v>1</v>
      </c>
      <c r="BQ638" s="53">
        <f t="shared" si="1231"/>
        <v>6.59863043271256E-2</v>
      </c>
      <c r="BR638" s="53">
        <f t="shared" si="1232"/>
        <v>6.59863043271256E-2</v>
      </c>
      <c r="BT638" s="43"/>
      <c r="BV638" s="46"/>
      <c r="BW638" s="43"/>
      <c r="BX638" s="43"/>
      <c r="BY638" s="43"/>
      <c r="CA638" s="43"/>
      <c r="CC638" s="43"/>
    </row>
    <row r="639" spans="1:81" x14ac:dyDescent="0.25">
      <c r="A639" s="52"/>
      <c r="C639" s="16">
        <f t="shared" si="1223"/>
        <v>1</v>
      </c>
      <c r="D639" s="14">
        <f>$H$5</f>
        <v>0</v>
      </c>
      <c r="E639" s="14">
        <f>$I$5</f>
        <v>1</v>
      </c>
      <c r="H639" s="45">
        <f t="shared" si="1233"/>
        <v>-1.086373936049565E-2</v>
      </c>
      <c r="I639" s="45">
        <f t="shared" si="1234"/>
        <v>-1.086373936049565E-2</v>
      </c>
      <c r="J639" s="45">
        <f t="shared" si="1235"/>
        <v>0</v>
      </c>
      <c r="L639" s="15">
        <f t="shared" si="1308"/>
        <v>-1.0855887365880361</v>
      </c>
      <c r="M639" s="15">
        <f t="shared" si="1308"/>
        <v>1.0692755428441132</v>
      </c>
      <c r="N639" s="15">
        <f t="shared" si="1308"/>
        <v>1.0894768012787099</v>
      </c>
      <c r="O639" s="11"/>
      <c r="P639" s="53">
        <f t="shared" si="1236"/>
        <v>3.8880646906738203E-3</v>
      </c>
      <c r="Q639" s="54">
        <f t="shared" si="1237"/>
        <v>3.8880646906738203E-3</v>
      </c>
      <c r="S639" s="53">
        <f t="shared" si="1238"/>
        <v>1</v>
      </c>
      <c r="U639" s="55">
        <f t="shared" si="1224"/>
        <v>-0.10977488571739459</v>
      </c>
      <c r="V639" s="53">
        <f t="shared" si="1225"/>
        <v>-0.10977488571739459</v>
      </c>
      <c r="X639" s="43"/>
      <c r="Y639" s="43"/>
      <c r="AA639" s="16">
        <f t="shared" si="1226"/>
        <v>1</v>
      </c>
      <c r="AB639" s="14">
        <f>$H$5</f>
        <v>0</v>
      </c>
      <c r="AC639" s="14">
        <f>$I$5</f>
        <v>1</v>
      </c>
      <c r="AF639" s="45">
        <f t="shared" si="1239"/>
        <v>6.7136665498276626E-3</v>
      </c>
      <c r="AG639" s="45">
        <f t="shared" si="1240"/>
        <v>6.7136665498276626E-3</v>
      </c>
      <c r="AH639" s="45">
        <f t="shared" si="1241"/>
        <v>0</v>
      </c>
      <c r="AJ639" s="15">
        <f t="shared" si="1306"/>
        <v>-2.0998744611483641E-3</v>
      </c>
      <c r="AK639" s="15">
        <f t="shared" si="1306"/>
        <v>0.83395721122411726</v>
      </c>
      <c r="AL639" s="15">
        <f t="shared" si="1306"/>
        <v>0.80662362541884525</v>
      </c>
      <c r="AN639" s="53">
        <f t="shared" si="1227"/>
        <v>0.8045237509576969</v>
      </c>
      <c r="AO639" s="54">
        <f t="shared" si="1243"/>
        <v>0.8045237509576969</v>
      </c>
      <c r="AQ639" s="53">
        <f t="shared" si="1244"/>
        <v>1</v>
      </c>
      <c r="AS639" s="55">
        <f t="shared" si="1228"/>
        <v>6.8201194049820085E-2</v>
      </c>
      <c r="AT639" s="53">
        <f t="shared" si="1229"/>
        <v>6.8201194049820085E-2</v>
      </c>
      <c r="AV639" s="43"/>
      <c r="AW639" s="43"/>
      <c r="AY639" s="16">
        <f t="shared" si="1230"/>
        <v>1</v>
      </c>
      <c r="AZ639" s="14">
        <f t="shared" si="1259"/>
        <v>3.8880646906738203E-3</v>
      </c>
      <c r="BA639" s="14">
        <f t="shared" si="1260"/>
        <v>0.8045237509576969</v>
      </c>
      <c r="BB639" s="56">
        <f>$J$5</f>
        <v>1</v>
      </c>
      <c r="BD639" s="45">
        <f t="shared" si="1245"/>
        <v>6.5986304327125605E-3</v>
      </c>
      <c r="BE639" s="45">
        <f t="shared" si="1246"/>
        <v>3.5726865621060626E-5</v>
      </c>
      <c r="BF639" s="45">
        <f t="shared" si="1247"/>
        <v>5.4005171292177932E-3</v>
      </c>
      <c r="BH639" s="15">
        <f t="shared" si="1307"/>
        <v>0.1168282373335718</v>
      </c>
      <c r="BI639" s="15">
        <f t="shared" si="1307"/>
        <v>-1.6463270254168689</v>
      </c>
      <c r="BJ639" s="15">
        <f t="shared" si="1307"/>
        <v>1.0228338494378153</v>
      </c>
      <c r="BL639" s="53">
        <f t="shared" si="1249"/>
        <v>0.93332133651295779</v>
      </c>
      <c r="BM639" s="54">
        <f t="shared" si="1250"/>
        <v>0.93332133651295779</v>
      </c>
      <c r="BO639" s="53">
        <f t="shared" si="1251"/>
        <v>1</v>
      </c>
      <c r="BQ639" s="53">
        <f t="shared" si="1231"/>
        <v>6.6678663487042211E-2</v>
      </c>
      <c r="BR639" s="53">
        <f t="shared" si="1232"/>
        <v>6.6678663487042211E-2</v>
      </c>
      <c r="BT639" s="43"/>
      <c r="BV639" s="14"/>
      <c r="BW639" s="43"/>
      <c r="BX639" s="43"/>
      <c r="BY639" s="43"/>
      <c r="CA639" s="43"/>
      <c r="CC639" s="43"/>
    </row>
    <row r="640" spans="1:81" x14ac:dyDescent="0.25">
      <c r="A640" s="52"/>
      <c r="C640" s="16">
        <f t="shared" si="1223"/>
        <v>1</v>
      </c>
      <c r="D640" s="14">
        <f>$H$6</f>
        <v>0</v>
      </c>
      <c r="E640" s="14">
        <f>$I$6</f>
        <v>0</v>
      </c>
      <c r="H640" s="45">
        <f t="shared" si="1233"/>
        <v>-1.097748857173946E-2</v>
      </c>
      <c r="I640" s="45">
        <f t="shared" si="1234"/>
        <v>0</v>
      </c>
      <c r="J640" s="45">
        <f t="shared" si="1235"/>
        <v>-1.097748857173946E-2</v>
      </c>
      <c r="L640" s="15">
        <f t="shared" si="1308"/>
        <v>-1.0965662251597756</v>
      </c>
      <c r="M640" s="15">
        <f t="shared" si="1308"/>
        <v>1.0692755428441132</v>
      </c>
      <c r="N640" s="15">
        <f t="shared" si="1308"/>
        <v>1.0784993127069704</v>
      </c>
      <c r="O640" s="11"/>
      <c r="P640" s="53">
        <f t="shared" si="1236"/>
        <v>-1.0965662251597756</v>
      </c>
      <c r="Q640" s="54">
        <f t="shared" si="1237"/>
        <v>0</v>
      </c>
      <c r="S640" s="53">
        <f t="shared" si="1238"/>
        <v>0</v>
      </c>
      <c r="U640" s="55">
        <f t="shared" si="1224"/>
        <v>0.21130184329389287</v>
      </c>
      <c r="V640" s="53">
        <f t="shared" si="1225"/>
        <v>0</v>
      </c>
      <c r="X640" s="43"/>
      <c r="Y640" s="43"/>
      <c r="AA640" s="16">
        <f t="shared" si="1226"/>
        <v>1</v>
      </c>
      <c r="AB640" s="14">
        <f>$H$6</f>
        <v>0</v>
      </c>
      <c r="AC640" s="14">
        <f>$I$6</f>
        <v>0</v>
      </c>
      <c r="AF640" s="45">
        <f t="shared" si="1239"/>
        <v>6.8201194049820092E-3</v>
      </c>
      <c r="AG640" s="45">
        <f t="shared" si="1240"/>
        <v>0</v>
      </c>
      <c r="AH640" s="45">
        <f t="shared" si="1241"/>
        <v>6.8201194049820092E-3</v>
      </c>
      <c r="AJ640" s="15">
        <f t="shared" si="1306"/>
        <v>4.7202449438336451E-3</v>
      </c>
      <c r="AK640" s="15">
        <f t="shared" si="1306"/>
        <v>0.83395721122411726</v>
      </c>
      <c r="AL640" s="15">
        <f t="shared" si="1306"/>
        <v>0.81344374482382731</v>
      </c>
      <c r="AN640" s="53">
        <f t="shared" si="1227"/>
        <v>4.7202449438336451E-3</v>
      </c>
      <c r="AO640" s="54">
        <f t="shared" si="1243"/>
        <v>4.7202449438336451E-3</v>
      </c>
      <c r="AQ640" s="53">
        <f t="shared" si="1244"/>
        <v>1</v>
      </c>
      <c r="AS640" s="55">
        <f t="shared" si="1228"/>
        <v>-0.13196868868458639</v>
      </c>
      <c r="AT640" s="53">
        <f t="shared" si="1229"/>
        <v>-0.13196868868458639</v>
      </c>
      <c r="AV640" s="43"/>
      <c r="AW640" s="43"/>
      <c r="AY640" s="16">
        <f t="shared" si="1230"/>
        <v>1</v>
      </c>
      <c r="AZ640" s="14">
        <f t="shared" si="1259"/>
        <v>0</v>
      </c>
      <c r="BA640" s="14">
        <f t="shared" si="1260"/>
        <v>4.7202449438336451E-3</v>
      </c>
      <c r="BB640" s="56">
        <f>$J$6</f>
        <v>0</v>
      </c>
      <c r="BD640" s="45">
        <f t="shared" si="1245"/>
        <v>6.6678663487042215E-3</v>
      </c>
      <c r="BE640" s="45">
        <f t="shared" si="1246"/>
        <v>2.5925095712529055E-5</v>
      </c>
      <c r="BF640" s="45">
        <f t="shared" si="1247"/>
        <v>5.3644568457441224E-3</v>
      </c>
      <c r="BH640" s="15">
        <f t="shared" si="1307"/>
        <v>0.12349610368227602</v>
      </c>
      <c r="BI640" s="15">
        <f t="shared" si="1307"/>
        <v>-1.6463011003211565</v>
      </c>
      <c r="BJ640" s="15">
        <f t="shared" si="1307"/>
        <v>1.0281983062835593</v>
      </c>
      <c r="BL640" s="53">
        <f t="shared" si="1249"/>
        <v>0.12834945153876931</v>
      </c>
      <c r="BM640" s="54">
        <f t="shared" si="1250"/>
        <v>0.12834945153876931</v>
      </c>
      <c r="BO640" s="53">
        <f t="shared" si="1251"/>
        <v>1</v>
      </c>
      <c r="BQ640" s="53">
        <f t="shared" si="1231"/>
        <v>-0.12834945153876931</v>
      </c>
      <c r="BR640" s="53">
        <f t="shared" si="1232"/>
        <v>-0.12834945153876931</v>
      </c>
      <c r="BT640" s="43"/>
      <c r="BV640" s="14"/>
      <c r="BW640" s="43"/>
      <c r="BX640" s="43"/>
      <c r="BY640" s="43"/>
      <c r="CA640" s="43"/>
      <c r="CC640" s="43"/>
    </row>
    <row r="641" spans="1:81" x14ac:dyDescent="0.25">
      <c r="A641" s="52"/>
      <c r="C641" s="16">
        <f t="shared" si="1223"/>
        <v>1</v>
      </c>
      <c r="D641" s="14">
        <f>$H$7</f>
        <v>1</v>
      </c>
      <c r="E641" s="14">
        <f>$I$7</f>
        <v>1</v>
      </c>
      <c r="H641" s="45">
        <f t="shared" si="1233"/>
        <v>0</v>
      </c>
      <c r="I641" s="45">
        <f t="shared" si="1234"/>
        <v>0</v>
      </c>
      <c r="J641" s="45">
        <f t="shared" si="1235"/>
        <v>0</v>
      </c>
      <c r="L641" s="15">
        <f t="shared" si="1308"/>
        <v>-1.0965662251597756</v>
      </c>
      <c r="M641" s="15">
        <f t="shared" si="1308"/>
        <v>1.0692755428441132</v>
      </c>
      <c r="N641" s="15">
        <f t="shared" si="1308"/>
        <v>1.0784993127069704</v>
      </c>
      <c r="O641" s="11"/>
      <c r="P641" s="53">
        <f t="shared" si="1236"/>
        <v>1.051208630391308</v>
      </c>
      <c r="Q641" s="54">
        <f t="shared" si="1237"/>
        <v>1.051208630391308</v>
      </c>
      <c r="S641" s="53">
        <f t="shared" si="1238"/>
        <v>1</v>
      </c>
      <c r="U641" s="55">
        <f t="shared" si="1224"/>
        <v>0.10716623902105227</v>
      </c>
      <c r="V641" s="53">
        <f t="shared" si="1225"/>
        <v>0.10716623902105227</v>
      </c>
      <c r="X641" s="47">
        <f>ABS(V638)+ABS(V639)+ABS(V640)+ABS(V641)</f>
        <v>0.32557851834340334</v>
      </c>
      <c r="Y641" s="45" t="str">
        <f>IF(X641&lt;X$17,"Yes","Not")</f>
        <v>Not</v>
      </c>
      <c r="AA641" s="16">
        <f t="shared" si="1226"/>
        <v>1</v>
      </c>
      <c r="AB641" s="14">
        <f>$H$7</f>
        <v>1</v>
      </c>
      <c r="AC641" s="14">
        <f>$I$7</f>
        <v>1</v>
      </c>
      <c r="AF641" s="45">
        <f t="shared" si="1239"/>
        <v>-1.3196868868458639E-2</v>
      </c>
      <c r="AG641" s="45">
        <f t="shared" si="1240"/>
        <v>0</v>
      </c>
      <c r="AH641" s="45">
        <f t="shared" si="1241"/>
        <v>0</v>
      </c>
      <c r="AJ641" s="15">
        <f t="shared" si="1306"/>
        <v>-8.4766239246249937E-3</v>
      </c>
      <c r="AK641" s="15">
        <f t="shared" si="1306"/>
        <v>0.83395721122411726</v>
      </c>
      <c r="AL641" s="15">
        <f t="shared" si="1306"/>
        <v>0.81344374482382731</v>
      </c>
      <c r="AN641" s="53">
        <f t="shared" si="1227"/>
        <v>1.6389243321233196</v>
      </c>
      <c r="AO641" s="54">
        <f t="shared" si="1243"/>
        <v>1.6389243321233196</v>
      </c>
      <c r="AQ641" s="53">
        <f t="shared" si="1244"/>
        <v>1</v>
      </c>
      <c r="AS641" s="55">
        <f t="shared" si="1228"/>
        <v>-6.6926792955553885E-2</v>
      </c>
      <c r="AT641" s="53">
        <f t="shared" si="1229"/>
        <v>-6.6926792955553885E-2</v>
      </c>
      <c r="AV641" s="47">
        <f>ABS(AT638)+ABS(AT639)+ABS(AT640)+ABS(AT641)</f>
        <v>0.33423334118823694</v>
      </c>
      <c r="AW641" s="45" t="str">
        <f>IF(AV641&lt;AV$17,"Yes","Not")</f>
        <v>Not</v>
      </c>
      <c r="AY641" s="16">
        <f t="shared" si="1230"/>
        <v>1</v>
      </c>
      <c r="AZ641" s="14">
        <f t="shared" si="1259"/>
        <v>1.051208630391308</v>
      </c>
      <c r="BA641" s="14">
        <f t="shared" si="1260"/>
        <v>1.6389243321233196</v>
      </c>
      <c r="BB641" s="56">
        <f>$J$7</f>
        <v>0</v>
      </c>
      <c r="BD641" s="45">
        <f t="shared" si="1245"/>
        <v>-1.2834945153876932E-2</v>
      </c>
      <c r="BE641" s="45">
        <f t="shared" si="1246"/>
        <v>0</v>
      </c>
      <c r="BF641" s="45">
        <f t="shared" si="1247"/>
        <v>-6.0584084966969734E-5</v>
      </c>
      <c r="BH641" s="15">
        <f t="shared" si="1307"/>
        <v>0.11066115852839908</v>
      </c>
      <c r="BI641" s="15">
        <f t="shared" si="1307"/>
        <v>-1.6463011003211565</v>
      </c>
      <c r="BJ641" s="15">
        <f t="shared" si="1307"/>
        <v>1.0281377221985923</v>
      </c>
      <c r="BL641" s="53">
        <f t="shared" si="1249"/>
        <v>6.5095163333211969E-2</v>
      </c>
      <c r="BM641" s="54">
        <f t="shared" si="1250"/>
        <v>6.5095163333211969E-2</v>
      </c>
      <c r="BO641" s="53">
        <f t="shared" si="1251"/>
        <v>1</v>
      </c>
      <c r="BQ641" s="53">
        <f t="shared" si="1231"/>
        <v>-6.5095163333211969E-2</v>
      </c>
      <c r="BR641" s="53">
        <f t="shared" si="1232"/>
        <v>-6.5095163333211969E-2</v>
      </c>
      <c r="BT641" s="47">
        <f>ABS(BR638)+ABS(BR639)+ABS(BR640)+ABS(BR641)</f>
        <v>0.32610958268614909</v>
      </c>
      <c r="BV641" s="49">
        <f t="shared" ref="BV641" si="1327">ABS(BQ638)+ABS(BQ639)+ABS(BQ640)+ABS(BQ641)</f>
        <v>0.32610958268614909</v>
      </c>
      <c r="BW641" s="45">
        <f t="shared" ref="BW641" si="1328">IF(BV641&lt;BV$17,1,0)</f>
        <v>0</v>
      </c>
      <c r="BX641" s="43">
        <f t="shared" ref="BX641" si="1329">BX637+1</f>
        <v>156</v>
      </c>
      <c r="BY641" s="50" t="str">
        <f t="shared" ref="BY641" si="1330">IF(BW641=0,"",BX641)</f>
        <v/>
      </c>
      <c r="CA641" s="51">
        <f t="shared" ref="CA641" si="1331">BV641-BV637</f>
        <v>8.4104155594668106E-3</v>
      </c>
      <c r="CC641" s="43" t="str">
        <f t="shared" ref="CC641" si="1332">IF(CA641&gt;0,"***","")</f>
        <v>***</v>
      </c>
    </row>
    <row r="642" spans="1:81" x14ac:dyDescent="0.25">
      <c r="A642" s="37">
        <v>157</v>
      </c>
      <c r="C642" s="38">
        <f t="shared" si="1223"/>
        <v>1</v>
      </c>
      <c r="D642" s="39">
        <f>$H$4</f>
        <v>1</v>
      </c>
      <c r="E642" s="39">
        <f>$I$4</f>
        <v>0</v>
      </c>
      <c r="H642" s="45">
        <f t="shared" si="1233"/>
        <v>1.0716623902105227E-2</v>
      </c>
      <c r="I642" s="45">
        <f t="shared" si="1234"/>
        <v>1.0716623902105227E-2</v>
      </c>
      <c r="J642" s="45">
        <f t="shared" si="1235"/>
        <v>1.0716623902105227E-2</v>
      </c>
      <c r="L642" s="45">
        <f t="shared" si="1308"/>
        <v>-1.0858496012576704</v>
      </c>
      <c r="M642" s="45">
        <f t="shared" si="1308"/>
        <v>1.0799921667462185</v>
      </c>
      <c r="N642" s="45">
        <f t="shared" si="1308"/>
        <v>1.0892159366090757</v>
      </c>
      <c r="O642" s="11"/>
      <c r="P642" s="40">
        <f t="shared" si="1236"/>
        <v>-5.8574345114519311E-3</v>
      </c>
      <c r="Q642" s="41">
        <f t="shared" si="1237"/>
        <v>0</v>
      </c>
      <c r="S642" s="40">
        <f t="shared" si="1238"/>
        <v>0</v>
      </c>
      <c r="U642" s="42">
        <f t="shared" si="1224"/>
        <v>-0.11500350895102007</v>
      </c>
      <c r="V642" s="40">
        <f t="shared" si="1225"/>
        <v>0</v>
      </c>
      <c r="X642" s="43"/>
      <c r="Y642" s="43"/>
      <c r="AA642" s="38">
        <f t="shared" si="1226"/>
        <v>1</v>
      </c>
      <c r="AB642" s="39">
        <f>$H$4</f>
        <v>1</v>
      </c>
      <c r="AC642" s="39">
        <f>$I$4</f>
        <v>0</v>
      </c>
      <c r="AF642" s="45">
        <f t="shared" si="1239"/>
        <v>-6.6926792955553892E-3</v>
      </c>
      <c r="AG642" s="45">
        <f t="shared" si="1240"/>
        <v>-6.6926792955553892E-3</v>
      </c>
      <c r="AH642" s="45">
        <f t="shared" si="1241"/>
        <v>-6.6926792955553892E-3</v>
      </c>
      <c r="AJ642" s="45">
        <f t="shared" si="1306"/>
        <v>-1.5169303220180383E-2</v>
      </c>
      <c r="AK642" s="45">
        <f t="shared" si="1306"/>
        <v>0.82726453192856186</v>
      </c>
      <c r="AL642" s="45">
        <f t="shared" si="1306"/>
        <v>0.80675106552827192</v>
      </c>
      <c r="AN642" s="40">
        <f t="shared" si="1227"/>
        <v>0.81209522870838147</v>
      </c>
      <c r="AO642" s="41">
        <f t="shared" si="1243"/>
        <v>0.81209522870838147</v>
      </c>
      <c r="AQ642" s="40">
        <f t="shared" si="1244"/>
        <v>1</v>
      </c>
      <c r="AS642" s="42">
        <f t="shared" si="1228"/>
        <v>7.078180823139725E-2</v>
      </c>
      <c r="AT642" s="40">
        <f t="shared" si="1229"/>
        <v>7.078180823139725E-2</v>
      </c>
      <c r="AV642" s="43"/>
      <c r="AW642" s="43"/>
      <c r="AY642" s="38">
        <f t="shared" si="1230"/>
        <v>1</v>
      </c>
      <c r="AZ642" s="39">
        <f t="shared" si="1259"/>
        <v>0</v>
      </c>
      <c r="BA642" s="39">
        <f t="shared" si="1260"/>
        <v>0.81209522870838147</v>
      </c>
      <c r="BB642" s="44">
        <f>$J$4</f>
        <v>1</v>
      </c>
      <c r="BD642" s="45">
        <f t="shared" si="1245"/>
        <v>-6.5095163333211969E-3</v>
      </c>
      <c r="BE642" s="45">
        <f t="shared" si="1246"/>
        <v>-6.8428597492604252E-3</v>
      </c>
      <c r="BF642" s="45">
        <f t="shared" si="1247"/>
        <v>-1.0668604709034283E-2</v>
      </c>
      <c r="BH642" s="45">
        <f t="shared" si="1307"/>
        <v>0.10415164219507789</v>
      </c>
      <c r="BI642" s="45">
        <f t="shared" si="1307"/>
        <v>-1.653143960070417</v>
      </c>
      <c r="BJ642" s="45">
        <f t="shared" si="1307"/>
        <v>1.017469117489558</v>
      </c>
      <c r="BL642" s="40">
        <f t="shared" si="1249"/>
        <v>0.93043345786647558</v>
      </c>
      <c r="BM642" s="41">
        <f t="shared" si="1250"/>
        <v>0.93043345786647558</v>
      </c>
      <c r="BO642" s="40">
        <f t="shared" si="1251"/>
        <v>1</v>
      </c>
      <c r="BQ642" s="40">
        <f t="shared" si="1231"/>
        <v>6.9566542133524423E-2</v>
      </c>
      <c r="BR642" s="40">
        <f t="shared" si="1232"/>
        <v>6.9566542133524423E-2</v>
      </c>
      <c r="BT642" s="43"/>
      <c r="BV642" s="46"/>
      <c r="BW642" s="43"/>
      <c r="BX642" s="43"/>
      <c r="BY642" s="43"/>
      <c r="CA642" s="43"/>
      <c r="CC642" s="43"/>
    </row>
    <row r="643" spans="1:81" x14ac:dyDescent="0.25">
      <c r="A643" s="37"/>
      <c r="C643" s="38">
        <f t="shared" si="1223"/>
        <v>1</v>
      </c>
      <c r="D643" s="39">
        <f>$H$5</f>
        <v>0</v>
      </c>
      <c r="E643" s="39">
        <f>$I$5</f>
        <v>1</v>
      </c>
      <c r="H643" s="45">
        <f t="shared" si="1233"/>
        <v>0</v>
      </c>
      <c r="I643" s="45">
        <f t="shared" si="1234"/>
        <v>0</v>
      </c>
      <c r="J643" s="45">
        <f t="shared" si="1235"/>
        <v>0</v>
      </c>
      <c r="L643" s="45">
        <f t="shared" si="1308"/>
        <v>-1.0858496012576704</v>
      </c>
      <c r="M643" s="45">
        <f t="shared" si="1308"/>
        <v>1.0799921667462185</v>
      </c>
      <c r="N643" s="45">
        <f t="shared" si="1308"/>
        <v>1.0892159366090757</v>
      </c>
      <c r="O643" s="11"/>
      <c r="P643" s="40">
        <f t="shared" si="1236"/>
        <v>3.3663353514052918E-3</v>
      </c>
      <c r="Q643" s="41">
        <f t="shared" si="1237"/>
        <v>3.3663353514052918E-3</v>
      </c>
      <c r="S643" s="40">
        <f t="shared" si="1238"/>
        <v>1</v>
      </c>
      <c r="U643" s="42">
        <f t="shared" si="1224"/>
        <v>-0.12784243487165822</v>
      </c>
      <c r="V643" s="40">
        <f t="shared" si="1225"/>
        <v>-0.12784243487165822</v>
      </c>
      <c r="X643" s="43"/>
      <c r="Y643" s="43"/>
      <c r="AA643" s="38">
        <f t="shared" si="1226"/>
        <v>1</v>
      </c>
      <c r="AB643" s="39">
        <f>$H$5</f>
        <v>0</v>
      </c>
      <c r="AC643" s="39">
        <f>$I$5</f>
        <v>1</v>
      </c>
      <c r="AF643" s="45">
        <f t="shared" si="1239"/>
        <v>7.0781808231397255E-3</v>
      </c>
      <c r="AG643" s="45">
        <f t="shared" si="1240"/>
        <v>7.0781808231397255E-3</v>
      </c>
      <c r="AH643" s="45">
        <f t="shared" si="1241"/>
        <v>0</v>
      </c>
      <c r="AJ643" s="45">
        <f t="shared" ref="AJ643:AL658" si="1333">AJ642+AF643</f>
        <v>-8.0911223970406565E-3</v>
      </c>
      <c r="AK643" s="45">
        <f t="shared" si="1333"/>
        <v>0.83434271275170158</v>
      </c>
      <c r="AL643" s="45">
        <f t="shared" si="1333"/>
        <v>0.80675106552827192</v>
      </c>
      <c r="AN643" s="40">
        <f t="shared" si="1227"/>
        <v>0.79865994313123123</v>
      </c>
      <c r="AO643" s="41">
        <f t="shared" si="1243"/>
        <v>0.79865994313123123</v>
      </c>
      <c r="AQ643" s="40">
        <f t="shared" si="1244"/>
        <v>1</v>
      </c>
      <c r="AS643" s="42">
        <f t="shared" si="1228"/>
        <v>7.9120738420815892E-2</v>
      </c>
      <c r="AT643" s="40">
        <f t="shared" si="1229"/>
        <v>7.9120738420815892E-2</v>
      </c>
      <c r="AV643" s="43"/>
      <c r="AW643" s="43"/>
      <c r="AY643" s="38">
        <f t="shared" si="1230"/>
        <v>1</v>
      </c>
      <c r="AZ643" s="39">
        <f t="shared" si="1259"/>
        <v>3.3663353514052918E-3</v>
      </c>
      <c r="BA643" s="39">
        <f t="shared" si="1260"/>
        <v>0.79865994313123123</v>
      </c>
      <c r="BB643" s="44">
        <f>$J$5</f>
        <v>1</v>
      </c>
      <c r="BD643" s="45">
        <f t="shared" si="1245"/>
        <v>6.956654213352443E-3</v>
      </c>
      <c r="BE643" s="45">
        <f t="shared" si="1246"/>
        <v>0</v>
      </c>
      <c r="BF643" s="45">
        <f t="shared" si="1247"/>
        <v>5.649465694437578E-3</v>
      </c>
      <c r="BH643" s="45">
        <f t="shared" ref="BH643:BJ658" si="1334">BH642+BD643</f>
        <v>0.11110829640843033</v>
      </c>
      <c r="BI643" s="45">
        <f t="shared" si="1334"/>
        <v>-1.653143960070417</v>
      </c>
      <c r="BJ643" s="45">
        <f t="shared" si="1334"/>
        <v>1.0231185831839955</v>
      </c>
      <c r="BL643" s="40">
        <f t="shared" si="1249"/>
        <v>0.92266708891691884</v>
      </c>
      <c r="BM643" s="41">
        <f t="shared" si="1250"/>
        <v>0.92266708891691884</v>
      </c>
      <c r="BO643" s="40">
        <f t="shared" si="1251"/>
        <v>1</v>
      </c>
      <c r="BQ643" s="40">
        <f t="shared" si="1231"/>
        <v>7.7332911083081157E-2</v>
      </c>
      <c r="BR643" s="40">
        <f t="shared" si="1232"/>
        <v>7.7332911083081157E-2</v>
      </c>
      <c r="BT643" s="43"/>
      <c r="BV643" s="14"/>
      <c r="BW643" s="43"/>
      <c r="BX643" s="43"/>
      <c r="BY643" s="43"/>
      <c r="CA643" s="43"/>
      <c r="CC643" s="43"/>
    </row>
    <row r="644" spans="1:81" x14ac:dyDescent="0.25">
      <c r="A644" s="37"/>
      <c r="C644" s="38">
        <f t="shared" si="1223"/>
        <v>1</v>
      </c>
      <c r="D644" s="39">
        <f>$H$6</f>
        <v>0</v>
      </c>
      <c r="E644" s="39">
        <f>$I$6</f>
        <v>0</v>
      </c>
      <c r="H644" s="45">
        <f t="shared" si="1233"/>
        <v>-1.2784243487165822E-2</v>
      </c>
      <c r="I644" s="45">
        <f t="shared" si="1234"/>
        <v>0</v>
      </c>
      <c r="J644" s="45">
        <f t="shared" si="1235"/>
        <v>-1.2784243487165822E-2</v>
      </c>
      <c r="L644" s="45">
        <f t="shared" ref="L644:N659" si="1335">L643+H644</f>
        <v>-1.0986338447448363</v>
      </c>
      <c r="M644" s="45">
        <f t="shared" si="1335"/>
        <v>1.0799921667462185</v>
      </c>
      <c r="N644" s="45">
        <f t="shared" si="1335"/>
        <v>1.0764316931219098</v>
      </c>
      <c r="O644" s="11"/>
      <c r="P644" s="40">
        <f t="shared" si="1236"/>
        <v>-1.0986338447448363</v>
      </c>
      <c r="Q644" s="41">
        <f t="shared" si="1237"/>
        <v>0</v>
      </c>
      <c r="S644" s="40">
        <f t="shared" si="1238"/>
        <v>0</v>
      </c>
      <c r="U644" s="42">
        <f t="shared" si="1224"/>
        <v>0.19645915882310699</v>
      </c>
      <c r="V644" s="40">
        <f t="shared" si="1225"/>
        <v>0</v>
      </c>
      <c r="X644" s="43"/>
      <c r="Y644" s="43"/>
      <c r="AA644" s="38">
        <f t="shared" si="1226"/>
        <v>1</v>
      </c>
      <c r="AB644" s="39">
        <f>$H$6</f>
        <v>0</v>
      </c>
      <c r="AC644" s="39">
        <f>$I$6</f>
        <v>0</v>
      </c>
      <c r="AF644" s="45">
        <f t="shared" si="1239"/>
        <v>7.9120738420815889E-3</v>
      </c>
      <c r="AG644" s="45">
        <f t="shared" si="1240"/>
        <v>0</v>
      </c>
      <c r="AH644" s="45">
        <f t="shared" si="1241"/>
        <v>7.9120738420815889E-3</v>
      </c>
      <c r="AJ644" s="45">
        <f t="shared" si="1333"/>
        <v>-1.7904855495906764E-4</v>
      </c>
      <c r="AK644" s="45">
        <f t="shared" si="1333"/>
        <v>0.83434271275170158</v>
      </c>
      <c r="AL644" s="45">
        <f t="shared" si="1333"/>
        <v>0.81466313937035351</v>
      </c>
      <c r="AN644" s="40">
        <f t="shared" si="1227"/>
        <v>-1.7904855495906764E-4</v>
      </c>
      <c r="AO644" s="41">
        <f t="shared" si="1243"/>
        <v>0</v>
      </c>
      <c r="AQ644" s="40">
        <f t="shared" si="1244"/>
        <v>0</v>
      </c>
      <c r="AS644" s="42">
        <f t="shared" si="1228"/>
        <v>-0.12232303435579676</v>
      </c>
      <c r="AT644" s="40">
        <f t="shared" si="1229"/>
        <v>0</v>
      </c>
      <c r="AV644" s="43"/>
      <c r="AW644" s="43"/>
      <c r="AY644" s="38">
        <f t="shared" si="1230"/>
        <v>1</v>
      </c>
      <c r="AZ644" s="39">
        <f t="shared" si="1259"/>
        <v>0</v>
      </c>
      <c r="BA644" s="39">
        <f t="shared" si="1260"/>
        <v>0</v>
      </c>
      <c r="BB644" s="44">
        <f>$J$6</f>
        <v>0</v>
      </c>
      <c r="BD644" s="45">
        <f t="shared" si="1245"/>
        <v>7.7332911083081157E-3</v>
      </c>
      <c r="BE644" s="45">
        <f t="shared" si="1246"/>
        <v>2.603285124060582E-5</v>
      </c>
      <c r="BF644" s="45">
        <f t="shared" si="1247"/>
        <v>6.1762698367786167E-3</v>
      </c>
      <c r="BH644" s="45">
        <f t="shared" si="1334"/>
        <v>0.11884158751673844</v>
      </c>
      <c r="BI644" s="45">
        <f t="shared" si="1334"/>
        <v>-1.6531179272191763</v>
      </c>
      <c r="BJ644" s="45">
        <f t="shared" si="1334"/>
        <v>1.0292948530207742</v>
      </c>
      <c r="BL644" s="40">
        <f t="shared" si="1249"/>
        <v>0.11884158751673844</v>
      </c>
      <c r="BM644" s="41">
        <f t="shared" si="1250"/>
        <v>0.11884158751673844</v>
      </c>
      <c r="BO644" s="40">
        <f t="shared" si="1251"/>
        <v>1</v>
      </c>
      <c r="BQ644" s="40">
        <f t="shared" si="1231"/>
        <v>-0.11884158751673844</v>
      </c>
      <c r="BR644" s="40">
        <f t="shared" si="1232"/>
        <v>-0.11884158751673844</v>
      </c>
      <c r="BT644" s="43"/>
      <c r="BV644" s="14"/>
      <c r="BW644" s="43"/>
      <c r="BX644" s="43"/>
      <c r="BY644" s="43"/>
      <c r="CA644" s="43"/>
      <c r="CC644" s="43"/>
    </row>
    <row r="645" spans="1:81" ht="15.75" thickBot="1" x14ac:dyDescent="0.3">
      <c r="A645" s="37"/>
      <c r="C645" s="57">
        <f t="shared" si="1223"/>
        <v>1</v>
      </c>
      <c r="D645" s="58">
        <f>$H$7</f>
        <v>1</v>
      </c>
      <c r="E645" s="58">
        <f>$I$7</f>
        <v>1</v>
      </c>
      <c r="H645" s="45">
        <f t="shared" si="1233"/>
        <v>0</v>
      </c>
      <c r="I645" s="45">
        <f t="shared" si="1234"/>
        <v>0</v>
      </c>
      <c r="J645" s="45">
        <f t="shared" si="1235"/>
        <v>0</v>
      </c>
      <c r="L645" s="59">
        <f t="shared" si="1335"/>
        <v>-1.0986338447448363</v>
      </c>
      <c r="M645" s="59">
        <f t="shared" si="1335"/>
        <v>1.0799921667462185</v>
      </c>
      <c r="N645" s="59">
        <f t="shared" si="1335"/>
        <v>1.0764316931219098</v>
      </c>
      <c r="O645" s="11"/>
      <c r="P645" s="60">
        <f t="shared" si="1236"/>
        <v>1.057790015123292</v>
      </c>
      <c r="Q645" s="41">
        <f t="shared" si="1237"/>
        <v>1.057790015123292</v>
      </c>
      <c r="S645" s="40">
        <f t="shared" si="1238"/>
        <v>1</v>
      </c>
      <c r="U645" s="61">
        <f t="shared" si="1224"/>
        <v>9.1640152509182365E-2</v>
      </c>
      <c r="V645" s="60">
        <f t="shared" si="1225"/>
        <v>9.1640152509182365E-2</v>
      </c>
      <c r="X645" s="47">
        <f>ABS(V642)+ABS(V643)+ABS(V644)+ABS(V645)</f>
        <v>0.21948258738084059</v>
      </c>
      <c r="Y645" s="45" t="str">
        <f>IF(X645&lt;X$17,"Yes","Not")</f>
        <v>Not</v>
      </c>
      <c r="AA645" s="57">
        <f t="shared" si="1226"/>
        <v>1</v>
      </c>
      <c r="AB645" s="58">
        <f>$H$7</f>
        <v>1</v>
      </c>
      <c r="AC645" s="58">
        <f>$I$7</f>
        <v>1</v>
      </c>
      <c r="AF645" s="45">
        <f t="shared" si="1239"/>
        <v>0</v>
      </c>
      <c r="AG645" s="45">
        <f t="shared" si="1240"/>
        <v>0</v>
      </c>
      <c r="AH645" s="45">
        <f t="shared" si="1241"/>
        <v>0</v>
      </c>
      <c r="AJ645" s="59">
        <f t="shared" si="1333"/>
        <v>-1.7904855495906764E-4</v>
      </c>
      <c r="AK645" s="59">
        <f t="shared" si="1333"/>
        <v>0.83434271275170158</v>
      </c>
      <c r="AL645" s="59">
        <f t="shared" si="1333"/>
        <v>0.81466313937035351</v>
      </c>
      <c r="AN645" s="60">
        <f t="shared" si="1227"/>
        <v>1.6488268035670961</v>
      </c>
      <c r="AO645" s="41">
        <f t="shared" si="1243"/>
        <v>1.6488268035670961</v>
      </c>
      <c r="AQ645" s="40">
        <f t="shared" si="1244"/>
        <v>1</v>
      </c>
      <c r="AS645" s="61">
        <f t="shared" si="1228"/>
        <v>-5.705868634938243E-2</v>
      </c>
      <c r="AT645" s="60">
        <f t="shared" si="1229"/>
        <v>-5.705868634938243E-2</v>
      </c>
      <c r="AV645" s="47">
        <f>ABS(AT642)+ABS(AT643)+ABS(AT644)+ABS(AT645)</f>
        <v>0.20696123300159558</v>
      </c>
      <c r="AW645" s="45" t="str">
        <f>IF(AV645&lt;AV$17,"Yes","Not")</f>
        <v>Not</v>
      </c>
      <c r="AY645" s="57">
        <f t="shared" si="1230"/>
        <v>1</v>
      </c>
      <c r="AZ645" s="58">
        <f t="shared" si="1259"/>
        <v>1.057790015123292</v>
      </c>
      <c r="BA645" s="58">
        <f t="shared" si="1260"/>
        <v>1.6488268035670961</v>
      </c>
      <c r="BB645" s="62">
        <f>$J$7</f>
        <v>0</v>
      </c>
      <c r="BD645" s="45">
        <f t="shared" si="1245"/>
        <v>-1.1884158751673845E-2</v>
      </c>
      <c r="BE645" s="45">
        <f t="shared" si="1246"/>
        <v>0</v>
      </c>
      <c r="BF645" s="45">
        <f t="shared" si="1247"/>
        <v>0</v>
      </c>
      <c r="BH645" s="59">
        <f t="shared" si="1334"/>
        <v>0.1069574287650646</v>
      </c>
      <c r="BI645" s="59">
        <f t="shared" si="1334"/>
        <v>-1.6531179272191763</v>
      </c>
      <c r="BJ645" s="59">
        <f t="shared" si="1334"/>
        <v>1.0292948530207742</v>
      </c>
      <c r="BL645" s="60">
        <f t="shared" si="1249"/>
        <v>5.5434733965614047E-2</v>
      </c>
      <c r="BM645" s="41">
        <f t="shared" si="1250"/>
        <v>5.5434733965614047E-2</v>
      </c>
      <c r="BO645" s="40">
        <f t="shared" si="1251"/>
        <v>1</v>
      </c>
      <c r="BQ645" s="60">
        <f t="shared" si="1231"/>
        <v>-5.5434733965614047E-2</v>
      </c>
      <c r="BR645" s="60">
        <f t="shared" si="1232"/>
        <v>-5.5434733965614047E-2</v>
      </c>
      <c r="BT645" s="47">
        <f>ABS(BR642)+ABS(BR643)+ABS(BR644)+ABS(BR645)</f>
        <v>0.32117577469895808</v>
      </c>
      <c r="BV645" s="49">
        <f t="shared" ref="BV645" si="1336">ABS(BQ642)+ABS(BQ643)+ABS(BQ644)+ABS(BQ645)</f>
        <v>0.32117577469895808</v>
      </c>
      <c r="BW645" s="45">
        <f t="shared" ref="BW645" si="1337">IF(BV645&lt;BV$17,1,0)</f>
        <v>0</v>
      </c>
      <c r="BX645" s="43">
        <f t="shared" ref="BX645" si="1338">BX641+1</f>
        <v>157</v>
      </c>
      <c r="BY645" s="50" t="str">
        <f t="shared" ref="BY645" si="1339">IF(BW645=0,"",BX645)</f>
        <v/>
      </c>
      <c r="CA645" s="51">
        <f t="shared" ref="CA645" si="1340">BV645-BV641</f>
        <v>-4.9338079871910079E-3</v>
      </c>
      <c r="CC645" s="43" t="str">
        <f t="shared" ref="CC645" si="1341">IF(CA645&gt;0,"***","")</f>
        <v/>
      </c>
    </row>
    <row r="646" spans="1:81" ht="15.75" thickTop="1" x14ac:dyDescent="0.25">
      <c r="A646" s="52">
        <v>158</v>
      </c>
      <c r="C646" s="16">
        <f t="shared" si="1223"/>
        <v>1</v>
      </c>
      <c r="D646" s="14">
        <f>$H$4</f>
        <v>1</v>
      </c>
      <c r="E646" s="14">
        <f>$I$4</f>
        <v>0</v>
      </c>
      <c r="H646" s="45">
        <f t="shared" si="1233"/>
        <v>9.1640152509182369E-3</v>
      </c>
      <c r="I646" s="45">
        <f t="shared" si="1234"/>
        <v>9.1640152509182369E-3</v>
      </c>
      <c r="J646" s="45">
        <f t="shared" si="1235"/>
        <v>9.1640152509182369E-3</v>
      </c>
      <c r="L646" s="15">
        <f t="shared" si="1335"/>
        <v>-1.089469829493918</v>
      </c>
      <c r="M646" s="15">
        <f t="shared" si="1335"/>
        <v>1.0891561819971367</v>
      </c>
      <c r="N646" s="15">
        <f t="shared" si="1335"/>
        <v>1.085595708372828</v>
      </c>
      <c r="O646" s="11"/>
      <c r="P646" s="53">
        <f t="shared" si="1236"/>
        <v>-3.1364749678131076E-4</v>
      </c>
      <c r="Q646" s="54">
        <f t="shared" si="1237"/>
        <v>0</v>
      </c>
      <c r="S646" s="53">
        <f t="shared" si="1238"/>
        <v>0</v>
      </c>
      <c r="U646" s="55">
        <f t="shared" si="1224"/>
        <v>-9.8297756093995894E-2</v>
      </c>
      <c r="V646" s="53">
        <f t="shared" si="1225"/>
        <v>0</v>
      </c>
      <c r="X646" s="43"/>
      <c r="Y646" s="43"/>
      <c r="AA646" s="16">
        <f t="shared" si="1226"/>
        <v>1</v>
      </c>
      <c r="AB646" s="14">
        <f>$H$4</f>
        <v>1</v>
      </c>
      <c r="AC646" s="14">
        <f>$I$4</f>
        <v>0</v>
      </c>
      <c r="AF646" s="45">
        <f t="shared" si="1239"/>
        <v>-5.7058686349382437E-3</v>
      </c>
      <c r="AG646" s="45">
        <f t="shared" si="1240"/>
        <v>-5.7058686349382437E-3</v>
      </c>
      <c r="AH646" s="45">
        <f t="shared" si="1241"/>
        <v>-5.7058686349382437E-3</v>
      </c>
      <c r="AJ646" s="15">
        <f t="shared" si="1333"/>
        <v>-5.8849171898973113E-3</v>
      </c>
      <c r="AK646" s="15">
        <f t="shared" si="1333"/>
        <v>0.8286368441167633</v>
      </c>
      <c r="AL646" s="15">
        <f t="shared" si="1333"/>
        <v>0.80895727073541523</v>
      </c>
      <c r="AN646" s="53">
        <f t="shared" si="1227"/>
        <v>0.82275192692686594</v>
      </c>
      <c r="AO646" s="54">
        <f t="shared" si="1243"/>
        <v>0.82275192692686594</v>
      </c>
      <c r="AQ646" s="53">
        <f t="shared" si="1244"/>
        <v>1</v>
      </c>
      <c r="AS646" s="55">
        <f t="shared" si="1228"/>
        <v>6.0446059801632729E-2</v>
      </c>
      <c r="AT646" s="53">
        <f t="shared" si="1229"/>
        <v>6.0446059801632729E-2</v>
      </c>
      <c r="AV646" s="43"/>
      <c r="AW646" s="43"/>
      <c r="AY646" s="16">
        <f t="shared" si="1230"/>
        <v>1</v>
      </c>
      <c r="AZ646" s="14">
        <f t="shared" si="1259"/>
        <v>0</v>
      </c>
      <c r="BA646" s="14">
        <f t="shared" si="1260"/>
        <v>0.82275192692686594</v>
      </c>
      <c r="BB646" s="56">
        <f>$J$4</f>
        <v>1</v>
      </c>
      <c r="BD646" s="45">
        <f t="shared" si="1245"/>
        <v>-5.5434733965614054E-3</v>
      </c>
      <c r="BE646" s="45">
        <f t="shared" si="1246"/>
        <v>-5.8638308079842555E-3</v>
      </c>
      <c r="BF646" s="45">
        <f t="shared" si="1247"/>
        <v>-9.1402275211115748E-3</v>
      </c>
      <c r="BH646" s="15">
        <f t="shared" si="1334"/>
        <v>0.1014139553685032</v>
      </c>
      <c r="BI646" s="15">
        <f t="shared" si="1334"/>
        <v>-1.6589817580271606</v>
      </c>
      <c r="BJ646" s="15">
        <f t="shared" si="1334"/>
        <v>1.0201546254996625</v>
      </c>
      <c r="BL646" s="53">
        <f t="shared" si="1249"/>
        <v>0.94074813926170575</v>
      </c>
      <c r="BM646" s="54">
        <f t="shared" si="1250"/>
        <v>0.94074813926170575</v>
      </c>
      <c r="BO646" s="53">
        <f t="shared" si="1251"/>
        <v>1</v>
      </c>
      <c r="BQ646" s="53">
        <f t="shared" si="1231"/>
        <v>5.9251860738294249E-2</v>
      </c>
      <c r="BR646" s="53">
        <f t="shared" si="1232"/>
        <v>5.9251860738294249E-2</v>
      </c>
      <c r="BT646" s="43"/>
      <c r="BV646" s="46"/>
      <c r="BW646" s="43"/>
      <c r="BX646" s="43"/>
      <c r="BY646" s="43"/>
      <c r="CA646" s="43"/>
      <c r="CC646" s="43"/>
    </row>
    <row r="647" spans="1:81" x14ac:dyDescent="0.25">
      <c r="A647" s="52"/>
      <c r="C647" s="16">
        <f t="shared" si="1223"/>
        <v>1</v>
      </c>
      <c r="D647" s="14">
        <f>$H$5</f>
        <v>0</v>
      </c>
      <c r="E647" s="14">
        <f>$I$5</f>
        <v>1</v>
      </c>
      <c r="H647" s="45">
        <f t="shared" si="1233"/>
        <v>0</v>
      </c>
      <c r="I647" s="45">
        <f t="shared" si="1234"/>
        <v>0</v>
      </c>
      <c r="J647" s="45">
        <f t="shared" si="1235"/>
        <v>0</v>
      </c>
      <c r="L647" s="15">
        <f t="shared" si="1335"/>
        <v>-1.089469829493918</v>
      </c>
      <c r="M647" s="15">
        <f t="shared" si="1335"/>
        <v>1.0891561819971367</v>
      </c>
      <c r="N647" s="15">
        <f t="shared" si="1335"/>
        <v>1.085595708372828</v>
      </c>
      <c r="O647" s="11"/>
      <c r="P647" s="53">
        <f t="shared" si="1236"/>
        <v>-3.8741211210899795E-3</v>
      </c>
      <c r="Q647" s="54">
        <f t="shared" si="1237"/>
        <v>0</v>
      </c>
      <c r="S647" s="53">
        <f t="shared" si="1238"/>
        <v>0</v>
      </c>
      <c r="U647" s="55">
        <f t="shared" si="1224"/>
        <v>-0.10500033700532245</v>
      </c>
      <c r="V647" s="53">
        <f t="shared" si="1225"/>
        <v>0</v>
      </c>
      <c r="X647" s="43"/>
      <c r="Y647" s="43"/>
      <c r="AA647" s="16">
        <f t="shared" si="1226"/>
        <v>1</v>
      </c>
      <c r="AB647" s="14">
        <f>$H$5</f>
        <v>0</v>
      </c>
      <c r="AC647" s="14">
        <f>$I$5</f>
        <v>1</v>
      </c>
      <c r="AF647" s="45">
        <f t="shared" si="1239"/>
        <v>6.0446059801632732E-3</v>
      </c>
      <c r="AG647" s="45">
        <f t="shared" si="1240"/>
        <v>6.0446059801632732E-3</v>
      </c>
      <c r="AH647" s="45">
        <f t="shared" si="1241"/>
        <v>0</v>
      </c>
      <c r="AJ647" s="15">
        <f t="shared" si="1333"/>
        <v>1.5968879026596189E-4</v>
      </c>
      <c r="AK647" s="15">
        <f t="shared" si="1333"/>
        <v>0.83468145009692662</v>
      </c>
      <c r="AL647" s="15">
        <f t="shared" si="1333"/>
        <v>0.80895727073541523</v>
      </c>
      <c r="AN647" s="53">
        <f t="shared" si="1227"/>
        <v>0.80911695952568119</v>
      </c>
      <c r="AO647" s="54">
        <f t="shared" si="1243"/>
        <v>0.80911695952568119</v>
      </c>
      <c r="AQ647" s="53">
        <f t="shared" si="1244"/>
        <v>1</v>
      </c>
      <c r="AS647" s="55">
        <f t="shared" si="1228"/>
        <v>6.4876211696952513E-2</v>
      </c>
      <c r="AT647" s="53">
        <f t="shared" si="1229"/>
        <v>6.4876211696952513E-2</v>
      </c>
      <c r="AV647" s="43"/>
      <c r="AW647" s="43"/>
      <c r="AY647" s="16">
        <f t="shared" si="1230"/>
        <v>1</v>
      </c>
      <c r="AZ647" s="14">
        <f t="shared" si="1259"/>
        <v>0</v>
      </c>
      <c r="BA647" s="14">
        <f t="shared" si="1260"/>
        <v>0.80911695952568119</v>
      </c>
      <c r="BB647" s="56">
        <f>$J$5</f>
        <v>1</v>
      </c>
      <c r="BD647" s="45">
        <f t="shared" si="1245"/>
        <v>5.925186073829425E-3</v>
      </c>
      <c r="BE647" s="45">
        <f t="shared" si="1246"/>
        <v>0</v>
      </c>
      <c r="BF647" s="45">
        <f t="shared" si="1247"/>
        <v>4.8749582596433914E-3</v>
      </c>
      <c r="BH647" s="15">
        <f t="shared" si="1334"/>
        <v>0.10733914144233263</v>
      </c>
      <c r="BI647" s="15">
        <f t="shared" si="1334"/>
        <v>-1.6589817580271606</v>
      </c>
      <c r="BJ647" s="15">
        <f t="shared" si="1334"/>
        <v>1.025029583759306</v>
      </c>
      <c r="BL647" s="53">
        <f t="shared" si="1249"/>
        <v>0.93670796167753678</v>
      </c>
      <c r="BM647" s="54">
        <f t="shared" si="1250"/>
        <v>0.93670796167753678</v>
      </c>
      <c r="BO647" s="53">
        <f t="shared" si="1251"/>
        <v>1</v>
      </c>
      <c r="BQ647" s="53">
        <f t="shared" si="1231"/>
        <v>6.3292038322463218E-2</v>
      </c>
      <c r="BR647" s="53">
        <f t="shared" si="1232"/>
        <v>6.3292038322463218E-2</v>
      </c>
      <c r="BT647" s="43"/>
      <c r="BV647" s="14"/>
      <c r="BW647" s="43"/>
      <c r="BX647" s="43"/>
      <c r="BY647" s="43"/>
      <c r="CA647" s="43"/>
      <c r="CC647" s="43"/>
    </row>
    <row r="648" spans="1:81" x14ac:dyDescent="0.25">
      <c r="A648" s="52"/>
      <c r="C648" s="16">
        <f t="shared" si="1223"/>
        <v>1</v>
      </c>
      <c r="D648" s="14">
        <f>$H$6</f>
        <v>0</v>
      </c>
      <c r="E648" s="14">
        <f>$I$6</f>
        <v>0</v>
      </c>
      <c r="H648" s="45">
        <f t="shared" si="1233"/>
        <v>0</v>
      </c>
      <c r="I648" s="45">
        <f t="shared" si="1234"/>
        <v>0</v>
      </c>
      <c r="J648" s="45">
        <f t="shared" si="1235"/>
        <v>0</v>
      </c>
      <c r="L648" s="15">
        <f t="shared" si="1335"/>
        <v>-1.089469829493918</v>
      </c>
      <c r="M648" s="15">
        <f t="shared" si="1335"/>
        <v>1.0891561819971367</v>
      </c>
      <c r="N648" s="15">
        <f t="shared" si="1335"/>
        <v>1.085595708372828</v>
      </c>
      <c r="O648" s="11"/>
      <c r="P648" s="53">
        <f t="shared" si="1236"/>
        <v>-1.089469829493918</v>
      </c>
      <c r="Q648" s="54">
        <f t="shared" si="1237"/>
        <v>0</v>
      </c>
      <c r="S648" s="53">
        <f t="shared" si="1238"/>
        <v>0</v>
      </c>
      <c r="U648" s="55">
        <f t="shared" si="1224"/>
        <v>0.19993397155015619</v>
      </c>
      <c r="V648" s="53">
        <f t="shared" si="1225"/>
        <v>0</v>
      </c>
      <c r="X648" s="43"/>
      <c r="Y648" s="43"/>
      <c r="AA648" s="16">
        <f t="shared" si="1226"/>
        <v>1</v>
      </c>
      <c r="AB648" s="14">
        <f>$H$6</f>
        <v>0</v>
      </c>
      <c r="AC648" s="14">
        <f>$I$6</f>
        <v>0</v>
      </c>
      <c r="AF648" s="45">
        <f t="shared" si="1239"/>
        <v>6.4876211696952516E-3</v>
      </c>
      <c r="AG648" s="45">
        <f t="shared" si="1240"/>
        <v>0</v>
      </c>
      <c r="AH648" s="45">
        <f t="shared" si="1241"/>
        <v>6.4876211696952516E-3</v>
      </c>
      <c r="AJ648" s="15">
        <f t="shared" si="1333"/>
        <v>6.6473099599612135E-3</v>
      </c>
      <c r="AK648" s="15">
        <f t="shared" si="1333"/>
        <v>0.83468145009692662</v>
      </c>
      <c r="AL648" s="15">
        <f t="shared" si="1333"/>
        <v>0.81544489190511049</v>
      </c>
      <c r="AN648" s="53">
        <f t="shared" si="1227"/>
        <v>6.6473099599612135E-3</v>
      </c>
      <c r="AO648" s="54">
        <f t="shared" si="1243"/>
        <v>6.6473099599612135E-3</v>
      </c>
      <c r="AQ648" s="53">
        <f t="shared" si="1244"/>
        <v>1</v>
      </c>
      <c r="AS648" s="55">
        <f t="shared" si="1228"/>
        <v>-0.12414971396578943</v>
      </c>
      <c r="AT648" s="53">
        <f t="shared" si="1229"/>
        <v>-0.12414971396578943</v>
      </c>
      <c r="AV648" s="43"/>
      <c r="AW648" s="43"/>
      <c r="AY648" s="16">
        <f t="shared" si="1230"/>
        <v>1</v>
      </c>
      <c r="AZ648" s="14">
        <f t="shared" si="1259"/>
        <v>0</v>
      </c>
      <c r="BA648" s="14">
        <f t="shared" si="1260"/>
        <v>6.6473099599612135E-3</v>
      </c>
      <c r="BB648" s="56">
        <f>$J$6</f>
        <v>0</v>
      </c>
      <c r="BD648" s="45">
        <f t="shared" si="1245"/>
        <v>6.3292038322463225E-3</v>
      </c>
      <c r="BE648" s="45">
        <f t="shared" si="1246"/>
        <v>0</v>
      </c>
      <c r="BF648" s="45">
        <f t="shared" si="1247"/>
        <v>5.1210661609654342E-3</v>
      </c>
      <c r="BH648" s="15">
        <f t="shared" si="1334"/>
        <v>0.11366834527457895</v>
      </c>
      <c r="BI648" s="15">
        <f t="shared" si="1334"/>
        <v>-1.6589817580271606</v>
      </c>
      <c r="BJ648" s="15">
        <f t="shared" si="1334"/>
        <v>1.0301506499202715</v>
      </c>
      <c r="BL648" s="53">
        <f t="shared" si="1249"/>
        <v>0.12051607595005448</v>
      </c>
      <c r="BM648" s="54">
        <f t="shared" si="1250"/>
        <v>0.12051607595005448</v>
      </c>
      <c r="BO648" s="53">
        <f t="shared" si="1251"/>
        <v>1</v>
      </c>
      <c r="BQ648" s="53">
        <f t="shared" si="1231"/>
        <v>-0.12051607595005448</v>
      </c>
      <c r="BR648" s="53">
        <f t="shared" si="1232"/>
        <v>-0.12051607595005448</v>
      </c>
      <c r="BT648" s="43"/>
      <c r="BV648" s="14"/>
      <c r="BW648" s="43"/>
      <c r="BX648" s="43"/>
      <c r="BY648" s="43"/>
      <c r="CA648" s="43"/>
      <c r="CC648" s="43"/>
    </row>
    <row r="649" spans="1:81" x14ac:dyDescent="0.25">
      <c r="A649" s="52"/>
      <c r="C649" s="16">
        <f t="shared" si="1223"/>
        <v>1</v>
      </c>
      <c r="D649" s="14">
        <f>$H$7</f>
        <v>1</v>
      </c>
      <c r="E649" s="14">
        <f>$I$7</f>
        <v>1</v>
      </c>
      <c r="H649" s="45">
        <f t="shared" si="1233"/>
        <v>0</v>
      </c>
      <c r="I649" s="45">
        <f t="shared" si="1234"/>
        <v>0</v>
      </c>
      <c r="J649" s="45">
        <f t="shared" si="1235"/>
        <v>0</v>
      </c>
      <c r="L649" s="15">
        <f t="shared" si="1335"/>
        <v>-1.089469829493918</v>
      </c>
      <c r="M649" s="15">
        <f t="shared" si="1335"/>
        <v>1.0891561819971367</v>
      </c>
      <c r="N649" s="15">
        <f t="shared" si="1335"/>
        <v>1.085595708372828</v>
      </c>
      <c r="O649" s="11"/>
      <c r="P649" s="53">
        <f t="shared" si="1236"/>
        <v>1.0852820608760467</v>
      </c>
      <c r="Q649" s="54">
        <f t="shared" si="1237"/>
        <v>1.0852820608760467</v>
      </c>
      <c r="S649" s="53">
        <f t="shared" si="1238"/>
        <v>1</v>
      </c>
      <c r="U649" s="55">
        <f t="shared" si="1224"/>
        <v>0</v>
      </c>
      <c r="V649" s="53">
        <f t="shared" si="1225"/>
        <v>0</v>
      </c>
      <c r="X649" s="47">
        <f>ABS(V646)+ABS(V647)+ABS(V648)+ABS(V649)</f>
        <v>0</v>
      </c>
      <c r="Y649" s="45" t="str">
        <f>IF(X649&lt;X$17,"Yes","Not")</f>
        <v>Yes</v>
      </c>
      <c r="AA649" s="16">
        <f t="shared" si="1226"/>
        <v>1</v>
      </c>
      <c r="AB649" s="14">
        <f>$H$7</f>
        <v>1</v>
      </c>
      <c r="AC649" s="14">
        <f>$I$7</f>
        <v>1</v>
      </c>
      <c r="AF649" s="45">
        <f t="shared" si="1239"/>
        <v>-1.2414971396578944E-2</v>
      </c>
      <c r="AG649" s="45">
        <f t="shared" si="1240"/>
        <v>0</v>
      </c>
      <c r="AH649" s="45">
        <f t="shared" si="1241"/>
        <v>0</v>
      </c>
      <c r="AJ649" s="15">
        <f t="shared" si="1333"/>
        <v>-5.7676614366177301E-3</v>
      </c>
      <c r="AK649" s="15">
        <f t="shared" si="1333"/>
        <v>0.83468145009692662</v>
      </c>
      <c r="AL649" s="15">
        <f t="shared" si="1333"/>
        <v>0.81544489190511049</v>
      </c>
      <c r="AN649" s="53">
        <f t="shared" si="1227"/>
        <v>1.6443586805654193</v>
      </c>
      <c r="AO649" s="54">
        <f t="shared" si="1243"/>
        <v>1.6443586805654193</v>
      </c>
      <c r="AQ649" s="53">
        <f t="shared" si="1244"/>
        <v>1</v>
      </c>
      <c r="AS649" s="55">
        <f t="shared" si="1228"/>
        <v>0</v>
      </c>
      <c r="AT649" s="53">
        <f t="shared" si="1229"/>
        <v>0</v>
      </c>
      <c r="AV649" s="47">
        <f>ABS(AT646)+ABS(AT647)+ABS(AT648)+ABS(AT649)</f>
        <v>0.24947198546437466</v>
      </c>
      <c r="AW649" s="45" t="str">
        <f>IF(AV649&lt;AV$17,"Yes","Not")</f>
        <v>Not</v>
      </c>
      <c r="AY649" s="16">
        <f t="shared" si="1230"/>
        <v>1</v>
      </c>
      <c r="AZ649" s="14">
        <f t="shared" si="1259"/>
        <v>1.0852820608760467</v>
      </c>
      <c r="BA649" s="14">
        <f t="shared" si="1260"/>
        <v>1.6443586805654193</v>
      </c>
      <c r="BB649" s="56">
        <f>$J$7</f>
        <v>0</v>
      </c>
      <c r="BD649" s="45">
        <f t="shared" si="1245"/>
        <v>-1.2051607595005448E-2</v>
      </c>
      <c r="BE649" s="45">
        <f t="shared" si="1246"/>
        <v>0</v>
      </c>
      <c r="BF649" s="45">
        <f t="shared" si="1247"/>
        <v>-8.0110771199823922E-5</v>
      </c>
      <c r="BH649" s="15">
        <f t="shared" si="1334"/>
        <v>0.10161673767957349</v>
      </c>
      <c r="BI649" s="15">
        <f t="shared" si="1334"/>
        <v>-1.6589817580271606</v>
      </c>
      <c r="BJ649" s="15">
        <f t="shared" si="1334"/>
        <v>1.0300705391490717</v>
      </c>
      <c r="BL649" s="53">
        <f t="shared" si="1249"/>
        <v>-5.0409709834327021E-3</v>
      </c>
      <c r="BM649" s="54">
        <f t="shared" si="1250"/>
        <v>0</v>
      </c>
      <c r="BO649" s="53">
        <f t="shared" si="1251"/>
        <v>0</v>
      </c>
      <c r="BQ649" s="53">
        <f t="shared" si="1231"/>
        <v>0</v>
      </c>
      <c r="BR649" s="53">
        <f t="shared" si="1232"/>
        <v>0</v>
      </c>
      <c r="BT649" s="47">
        <f>ABS(BR646)+ABS(BR647)+ABS(BR648)+ABS(BR649)</f>
        <v>0.24305997501081195</v>
      </c>
      <c r="BV649" s="49">
        <f t="shared" ref="BV649" si="1342">ABS(BQ646)+ABS(BQ647)+ABS(BQ648)+ABS(BQ649)</f>
        <v>0.24305997501081195</v>
      </c>
      <c r="BW649" s="45">
        <f t="shared" ref="BW649" si="1343">IF(BV649&lt;BV$17,1,0)</f>
        <v>0</v>
      </c>
      <c r="BX649" s="43">
        <f t="shared" ref="BX649" si="1344">BX645+1</f>
        <v>158</v>
      </c>
      <c r="BY649" s="50" t="str">
        <f t="shared" ref="BY649" si="1345">IF(BW649=0,"",BX649)</f>
        <v/>
      </c>
      <c r="CA649" s="51">
        <f t="shared" ref="CA649" si="1346">BV649-BV645</f>
        <v>-7.8115799688146137E-2</v>
      </c>
      <c r="CC649" s="43" t="str">
        <f t="shared" ref="CC649" si="1347">IF(CA649&gt;0,"***","")</f>
        <v/>
      </c>
    </row>
    <row r="650" spans="1:81" x14ac:dyDescent="0.25">
      <c r="A650" s="37">
        <v>159</v>
      </c>
      <c r="C650" s="38">
        <f t="shared" si="1223"/>
        <v>1</v>
      </c>
      <c r="D650" s="39">
        <f>$H$4</f>
        <v>1</v>
      </c>
      <c r="E650" s="39">
        <f>$I$4</f>
        <v>0</v>
      </c>
      <c r="H650" s="45">
        <f t="shared" si="1233"/>
        <v>0</v>
      </c>
      <c r="I650" s="45">
        <f t="shared" si="1234"/>
        <v>0</v>
      </c>
      <c r="J650" s="45">
        <f t="shared" si="1235"/>
        <v>0</v>
      </c>
      <c r="L650" s="45">
        <f t="shared" si="1335"/>
        <v>-1.089469829493918</v>
      </c>
      <c r="M650" s="45">
        <f t="shared" si="1335"/>
        <v>1.0891561819971367</v>
      </c>
      <c r="N650" s="45">
        <f t="shared" si="1335"/>
        <v>1.085595708372828</v>
      </c>
      <c r="O650" s="11"/>
      <c r="P650" s="40">
        <f t="shared" si="1236"/>
        <v>-3.1364749678131076E-4</v>
      </c>
      <c r="Q650" s="41">
        <f t="shared" si="1237"/>
        <v>0</v>
      </c>
      <c r="S650" s="40">
        <f t="shared" si="1238"/>
        <v>0</v>
      </c>
      <c r="U650" s="42">
        <f t="shared" si="1224"/>
        <v>-7.389700179875415E-2</v>
      </c>
      <c r="V650" s="40">
        <f t="shared" si="1225"/>
        <v>0</v>
      </c>
      <c r="X650" s="43"/>
      <c r="Y650" s="43"/>
      <c r="AA650" s="38">
        <f t="shared" si="1226"/>
        <v>1</v>
      </c>
      <c r="AB650" s="39">
        <f>$H$4</f>
        <v>1</v>
      </c>
      <c r="AC650" s="39">
        <f>$I$4</f>
        <v>0</v>
      </c>
      <c r="AF650" s="45">
        <f t="shared" si="1239"/>
        <v>0</v>
      </c>
      <c r="AG650" s="45">
        <f t="shared" si="1240"/>
        <v>0</v>
      </c>
      <c r="AH650" s="45">
        <f t="shared" si="1241"/>
        <v>0</v>
      </c>
      <c r="AJ650" s="45">
        <f t="shared" si="1333"/>
        <v>-5.7676614366177301E-3</v>
      </c>
      <c r="AK650" s="45">
        <f t="shared" si="1333"/>
        <v>0.83468145009692662</v>
      </c>
      <c r="AL650" s="45">
        <f t="shared" si="1333"/>
        <v>0.81544489190511049</v>
      </c>
      <c r="AN650" s="40">
        <f t="shared" si="1227"/>
        <v>0.82891378866030885</v>
      </c>
      <c r="AO650" s="41">
        <f t="shared" si="1243"/>
        <v>0.82891378866030885</v>
      </c>
      <c r="AQ650" s="40">
        <f t="shared" si="1244"/>
        <v>1</v>
      </c>
      <c r="AS650" s="42">
        <f t="shared" si="1228"/>
        <v>4.5883038867686209E-2</v>
      </c>
      <c r="AT650" s="40">
        <f t="shared" si="1229"/>
        <v>4.5883038867686209E-2</v>
      </c>
      <c r="AV650" s="43"/>
      <c r="AW650" s="43"/>
      <c r="AY650" s="38">
        <f t="shared" si="1230"/>
        <v>1</v>
      </c>
      <c r="AZ650" s="39">
        <f t="shared" si="1259"/>
        <v>0</v>
      </c>
      <c r="BA650" s="39">
        <f t="shared" si="1260"/>
        <v>0.82891378866030885</v>
      </c>
      <c r="BB650" s="44">
        <f>$J$4</f>
        <v>1</v>
      </c>
      <c r="BD650" s="45">
        <f t="shared" si="1245"/>
        <v>0</v>
      </c>
      <c r="BE650" s="45">
        <f t="shared" si="1246"/>
        <v>0</v>
      </c>
      <c r="BF650" s="45">
        <f t="shared" si="1247"/>
        <v>0</v>
      </c>
      <c r="BH650" s="45">
        <f t="shared" si="1334"/>
        <v>0.10161673767957349</v>
      </c>
      <c r="BI650" s="45">
        <f t="shared" si="1334"/>
        <v>-1.6589817580271606</v>
      </c>
      <c r="BJ650" s="45">
        <f t="shared" si="1334"/>
        <v>1.0300705391490717</v>
      </c>
      <c r="BL650" s="40">
        <f t="shared" si="1249"/>
        <v>0.95545641087299749</v>
      </c>
      <c r="BM650" s="41">
        <f t="shared" si="1250"/>
        <v>0.95545641087299749</v>
      </c>
      <c r="BO650" s="40">
        <f t="shared" si="1251"/>
        <v>1</v>
      </c>
      <c r="BQ650" s="40">
        <f t="shared" si="1231"/>
        <v>4.4543589127002514E-2</v>
      </c>
      <c r="BR650" s="40">
        <f t="shared" si="1232"/>
        <v>4.4543589127002514E-2</v>
      </c>
      <c r="BT650" s="43"/>
      <c r="BV650" s="46"/>
      <c r="BW650" s="43"/>
      <c r="BX650" s="43"/>
      <c r="BY650" s="43"/>
      <c r="CA650" s="43"/>
      <c r="CC650" s="43"/>
    </row>
    <row r="651" spans="1:81" x14ac:dyDescent="0.25">
      <c r="A651" s="37"/>
      <c r="C651" s="38">
        <f t="shared" si="1223"/>
        <v>1</v>
      </c>
      <c r="D651" s="39">
        <f>$H$5</f>
        <v>0</v>
      </c>
      <c r="E651" s="39">
        <f>$I$5</f>
        <v>1</v>
      </c>
      <c r="H651" s="45">
        <f t="shared" si="1233"/>
        <v>0</v>
      </c>
      <c r="I651" s="45">
        <f t="shared" si="1234"/>
        <v>0</v>
      </c>
      <c r="J651" s="45">
        <f t="shared" si="1235"/>
        <v>0</v>
      </c>
      <c r="L651" s="45">
        <f t="shared" si="1335"/>
        <v>-1.089469829493918</v>
      </c>
      <c r="M651" s="45">
        <f t="shared" si="1335"/>
        <v>1.0891561819971367</v>
      </c>
      <c r="N651" s="45">
        <f t="shared" si="1335"/>
        <v>1.085595708372828</v>
      </c>
      <c r="O651" s="11"/>
      <c r="P651" s="40">
        <f t="shared" si="1236"/>
        <v>-3.8741211210899795E-3</v>
      </c>
      <c r="Q651" s="41">
        <f t="shared" si="1237"/>
        <v>0</v>
      </c>
      <c r="S651" s="40">
        <f t="shared" si="1238"/>
        <v>0</v>
      </c>
      <c r="U651" s="42">
        <f t="shared" si="1224"/>
        <v>-8.6551516132927983E-2</v>
      </c>
      <c r="V651" s="40">
        <f t="shared" si="1225"/>
        <v>0</v>
      </c>
      <c r="X651" s="43"/>
      <c r="Y651" s="43"/>
      <c r="AA651" s="38">
        <f t="shared" si="1226"/>
        <v>1</v>
      </c>
      <c r="AB651" s="39">
        <f>$H$5</f>
        <v>0</v>
      </c>
      <c r="AC651" s="39">
        <f>$I$5</f>
        <v>1</v>
      </c>
      <c r="AF651" s="45">
        <f t="shared" si="1239"/>
        <v>4.5883038867686214E-3</v>
      </c>
      <c r="AG651" s="45">
        <f t="shared" si="1240"/>
        <v>4.5883038867686214E-3</v>
      </c>
      <c r="AH651" s="45">
        <f t="shared" si="1241"/>
        <v>0</v>
      </c>
      <c r="AJ651" s="45">
        <f t="shared" si="1333"/>
        <v>-1.1793575498491088E-3</v>
      </c>
      <c r="AK651" s="45">
        <f t="shared" si="1333"/>
        <v>0.8392697539836953</v>
      </c>
      <c r="AL651" s="45">
        <f t="shared" si="1333"/>
        <v>0.81544489190511049</v>
      </c>
      <c r="AN651" s="40">
        <f t="shared" si="1227"/>
        <v>0.81426553435526139</v>
      </c>
      <c r="AO651" s="41">
        <f t="shared" si="1243"/>
        <v>0.81426553435526139</v>
      </c>
      <c r="AQ651" s="40">
        <f t="shared" si="1244"/>
        <v>1</v>
      </c>
      <c r="AS651" s="42">
        <f t="shared" si="1228"/>
        <v>5.3932925329006745E-2</v>
      </c>
      <c r="AT651" s="40">
        <f t="shared" si="1229"/>
        <v>5.3932925329006745E-2</v>
      </c>
      <c r="AV651" s="43"/>
      <c r="AW651" s="43"/>
      <c r="AY651" s="38">
        <f t="shared" si="1230"/>
        <v>1</v>
      </c>
      <c r="AZ651" s="39">
        <f t="shared" si="1259"/>
        <v>0</v>
      </c>
      <c r="BA651" s="39">
        <f t="shared" si="1260"/>
        <v>0.81426553435526139</v>
      </c>
      <c r="BB651" s="44">
        <f>$J$5</f>
        <v>1</v>
      </c>
      <c r="BD651" s="45">
        <f t="shared" si="1245"/>
        <v>4.4543589127002516E-3</v>
      </c>
      <c r="BE651" s="45">
        <f t="shared" si="1246"/>
        <v>0</v>
      </c>
      <c r="BF651" s="45">
        <f t="shared" si="1247"/>
        <v>3.6922795223791795E-3</v>
      </c>
      <c r="BH651" s="45">
        <f t="shared" si="1334"/>
        <v>0.10607109659227375</v>
      </c>
      <c r="BI651" s="45">
        <f t="shared" si="1334"/>
        <v>-1.6589817580271606</v>
      </c>
      <c r="BJ651" s="45">
        <f t="shared" si="1334"/>
        <v>1.0337628186714509</v>
      </c>
      <c r="BL651" s="40">
        <f t="shared" si="1249"/>
        <v>0.94782853053438398</v>
      </c>
      <c r="BM651" s="41">
        <f t="shared" si="1250"/>
        <v>0.94782853053438398</v>
      </c>
      <c r="BO651" s="40">
        <f t="shared" si="1251"/>
        <v>1</v>
      </c>
      <c r="BQ651" s="40">
        <f t="shared" si="1231"/>
        <v>5.2171469465616016E-2</v>
      </c>
      <c r="BR651" s="40">
        <f t="shared" si="1232"/>
        <v>5.2171469465616016E-2</v>
      </c>
      <c r="BT651" s="43"/>
      <c r="BV651" s="14"/>
      <c r="BW651" s="43"/>
      <c r="BX651" s="43"/>
      <c r="BY651" s="43"/>
      <c r="CA651" s="43"/>
      <c r="CC651" s="43"/>
    </row>
    <row r="652" spans="1:81" x14ac:dyDescent="0.25">
      <c r="A652" s="37"/>
      <c r="C652" s="38">
        <f t="shared" si="1223"/>
        <v>1</v>
      </c>
      <c r="D652" s="39">
        <f>$H$6</f>
        <v>0</v>
      </c>
      <c r="E652" s="39">
        <f>$I$6</f>
        <v>0</v>
      </c>
      <c r="H652" s="45">
        <f t="shared" si="1233"/>
        <v>0</v>
      </c>
      <c r="I652" s="45">
        <f t="shared" si="1234"/>
        <v>0</v>
      </c>
      <c r="J652" s="45">
        <f t="shared" si="1235"/>
        <v>0</v>
      </c>
      <c r="L652" s="45">
        <f t="shared" si="1335"/>
        <v>-1.089469829493918</v>
      </c>
      <c r="M652" s="45">
        <f t="shared" si="1335"/>
        <v>1.0891561819971367</v>
      </c>
      <c r="N652" s="45">
        <f t="shared" si="1335"/>
        <v>1.085595708372828</v>
      </c>
      <c r="O652" s="11"/>
      <c r="P652" s="40">
        <f t="shared" si="1236"/>
        <v>-1.089469829493918</v>
      </c>
      <c r="Q652" s="41">
        <f t="shared" si="1237"/>
        <v>0</v>
      </c>
      <c r="S652" s="40">
        <f t="shared" si="1238"/>
        <v>0</v>
      </c>
      <c r="U652" s="42">
        <f t="shared" si="1224"/>
        <v>0.19188173577925929</v>
      </c>
      <c r="V652" s="40">
        <f t="shared" si="1225"/>
        <v>0</v>
      </c>
      <c r="X652" s="43"/>
      <c r="Y652" s="43"/>
      <c r="AA652" s="38">
        <f t="shared" si="1226"/>
        <v>1</v>
      </c>
      <c r="AB652" s="39">
        <f>$H$6</f>
        <v>0</v>
      </c>
      <c r="AC652" s="39">
        <f>$I$6</f>
        <v>0</v>
      </c>
      <c r="AF652" s="45">
        <f t="shared" si="1239"/>
        <v>5.393292532900675E-3</v>
      </c>
      <c r="AG652" s="45">
        <f t="shared" si="1240"/>
        <v>0</v>
      </c>
      <c r="AH652" s="45">
        <f t="shared" si="1241"/>
        <v>5.393292532900675E-3</v>
      </c>
      <c r="AJ652" s="45">
        <f t="shared" si="1333"/>
        <v>4.2139349830515663E-3</v>
      </c>
      <c r="AK652" s="45">
        <f t="shared" si="1333"/>
        <v>0.8392697539836953</v>
      </c>
      <c r="AL652" s="45">
        <f t="shared" si="1333"/>
        <v>0.82083818443801115</v>
      </c>
      <c r="AN652" s="40">
        <f t="shared" si="1227"/>
        <v>4.2139349830515663E-3</v>
      </c>
      <c r="AO652" s="41">
        <f t="shared" si="1243"/>
        <v>4.2139349830515663E-3</v>
      </c>
      <c r="AQ652" s="40">
        <f t="shared" si="1244"/>
        <v>1</v>
      </c>
      <c r="AS652" s="42">
        <f t="shared" si="1228"/>
        <v>-0.12005879155052292</v>
      </c>
      <c r="AT652" s="40">
        <f t="shared" si="1229"/>
        <v>-0.12005879155052292</v>
      </c>
      <c r="AV652" s="43"/>
      <c r="AW652" s="43"/>
      <c r="AY652" s="38">
        <f t="shared" si="1230"/>
        <v>1</v>
      </c>
      <c r="AZ652" s="39">
        <f t="shared" si="1259"/>
        <v>0</v>
      </c>
      <c r="BA652" s="39">
        <f t="shared" si="1260"/>
        <v>4.2139349830515663E-3</v>
      </c>
      <c r="BB652" s="44">
        <f>$J$6</f>
        <v>0</v>
      </c>
      <c r="BD652" s="45">
        <f t="shared" si="1245"/>
        <v>5.2171469465616023E-3</v>
      </c>
      <c r="BE652" s="45">
        <f t="shared" si="1246"/>
        <v>0</v>
      </c>
      <c r="BF652" s="45">
        <f t="shared" si="1247"/>
        <v>4.2481429462519031E-3</v>
      </c>
      <c r="BH652" s="45">
        <f t="shared" si="1334"/>
        <v>0.11128824353883535</v>
      </c>
      <c r="BI652" s="45">
        <f t="shared" si="1334"/>
        <v>-1.6589817580271606</v>
      </c>
      <c r="BJ652" s="45">
        <f t="shared" si="1334"/>
        <v>1.0380109616177029</v>
      </c>
      <c r="BL652" s="40">
        <f t="shared" si="1249"/>
        <v>0.11566235424278717</v>
      </c>
      <c r="BM652" s="41">
        <f t="shared" si="1250"/>
        <v>0.11566235424278717</v>
      </c>
      <c r="BO652" s="40">
        <f t="shared" si="1251"/>
        <v>1</v>
      </c>
      <c r="BQ652" s="40">
        <f t="shared" si="1231"/>
        <v>-0.11566235424278717</v>
      </c>
      <c r="BR652" s="40">
        <f t="shared" si="1232"/>
        <v>-0.11566235424278717</v>
      </c>
      <c r="BT652" s="43"/>
      <c r="BV652" s="14"/>
      <c r="BW652" s="43"/>
      <c r="BX652" s="43"/>
      <c r="BY652" s="43"/>
      <c r="CA652" s="43"/>
      <c r="CC652" s="43"/>
    </row>
    <row r="653" spans="1:81" x14ac:dyDescent="0.25">
      <c r="A653" s="37"/>
      <c r="C653" s="38">
        <f t="shared" si="1223"/>
        <v>1</v>
      </c>
      <c r="D653" s="39">
        <f>$H$7</f>
        <v>1</v>
      </c>
      <c r="E653" s="39">
        <f>$I$7</f>
        <v>1</v>
      </c>
      <c r="H653" s="45">
        <f t="shared" si="1233"/>
        <v>0</v>
      </c>
      <c r="I653" s="45">
        <f t="shared" si="1234"/>
        <v>0</v>
      </c>
      <c r="J653" s="45">
        <f t="shared" si="1235"/>
        <v>0</v>
      </c>
      <c r="L653" s="45">
        <f t="shared" si="1335"/>
        <v>-1.089469829493918</v>
      </c>
      <c r="M653" s="45">
        <f t="shared" si="1335"/>
        <v>1.0891561819971367</v>
      </c>
      <c r="N653" s="45">
        <f t="shared" si="1335"/>
        <v>1.085595708372828</v>
      </c>
      <c r="O653" s="11"/>
      <c r="P653" s="40">
        <f t="shared" si="1236"/>
        <v>1.0852820608760467</v>
      </c>
      <c r="Q653" s="41">
        <f t="shared" si="1237"/>
        <v>1.0852820608760467</v>
      </c>
      <c r="S653" s="40">
        <f t="shared" si="1238"/>
        <v>1</v>
      </c>
      <c r="U653" s="42">
        <f t="shared" si="1224"/>
        <v>2.372418246930549E-2</v>
      </c>
      <c r="V653" s="40">
        <f t="shared" si="1225"/>
        <v>2.372418246930549E-2</v>
      </c>
      <c r="X653" s="47">
        <f>ABS(V650)+ABS(V651)+ABS(V652)+ABS(V653)</f>
        <v>2.372418246930549E-2</v>
      </c>
      <c r="Y653" s="45" t="str">
        <f>IF(X653&lt;X$17,"Yes","Not")</f>
        <v>Yes</v>
      </c>
      <c r="AA653" s="38">
        <f t="shared" si="1226"/>
        <v>1</v>
      </c>
      <c r="AB653" s="39">
        <f>$H$7</f>
        <v>1</v>
      </c>
      <c r="AC653" s="39">
        <f>$I$7</f>
        <v>1</v>
      </c>
      <c r="AF653" s="45">
        <f t="shared" si="1239"/>
        <v>-1.2005879155052293E-2</v>
      </c>
      <c r="AG653" s="45">
        <f t="shared" si="1240"/>
        <v>0</v>
      </c>
      <c r="AH653" s="45">
        <f t="shared" si="1241"/>
        <v>0</v>
      </c>
      <c r="AJ653" s="45">
        <f t="shared" si="1333"/>
        <v>-7.7919441720007265E-3</v>
      </c>
      <c r="AK653" s="45">
        <f t="shared" si="1333"/>
        <v>0.8392697539836953</v>
      </c>
      <c r="AL653" s="45">
        <f t="shared" si="1333"/>
        <v>0.82083818443801115</v>
      </c>
      <c r="AN653" s="40">
        <f t="shared" si="1227"/>
        <v>1.6523159942497059</v>
      </c>
      <c r="AO653" s="41">
        <f t="shared" si="1243"/>
        <v>1.6523159942497059</v>
      </c>
      <c r="AQ653" s="40">
        <f t="shared" si="1244"/>
        <v>1</v>
      </c>
      <c r="AS653" s="42">
        <f t="shared" si="1228"/>
        <v>-1.4843324851428349E-2</v>
      </c>
      <c r="AT653" s="40">
        <f t="shared" si="1229"/>
        <v>-1.4843324851428349E-2</v>
      </c>
      <c r="AV653" s="47">
        <f>ABS(AT650)+ABS(AT651)+ABS(AT652)+ABS(AT653)</f>
        <v>0.23471808059864424</v>
      </c>
      <c r="AW653" s="45" t="str">
        <f>IF(AV653&lt;AV$17,"Yes","Not")</f>
        <v>Not</v>
      </c>
      <c r="AY653" s="38">
        <f t="shared" si="1230"/>
        <v>1</v>
      </c>
      <c r="AZ653" s="39">
        <f t="shared" si="1259"/>
        <v>1.0852820608760467</v>
      </c>
      <c r="BA653" s="39">
        <f t="shared" si="1260"/>
        <v>1.6523159942497059</v>
      </c>
      <c r="BB653" s="44">
        <f>$J$7</f>
        <v>0</v>
      </c>
      <c r="BD653" s="45">
        <f t="shared" si="1245"/>
        <v>-1.1566235424278717E-2</v>
      </c>
      <c r="BE653" s="45">
        <f t="shared" si="1246"/>
        <v>0</v>
      </c>
      <c r="BF653" s="45">
        <f t="shared" si="1247"/>
        <v>-4.8739364076578363E-5</v>
      </c>
      <c r="BH653" s="45">
        <f t="shared" si="1334"/>
        <v>9.9722008114556629E-2</v>
      </c>
      <c r="BI653" s="45">
        <f t="shared" si="1334"/>
        <v>-1.6589817580271606</v>
      </c>
      <c r="BJ653" s="45">
        <f t="shared" si="1334"/>
        <v>1.0379622222536262</v>
      </c>
      <c r="BL653" s="40">
        <f t="shared" si="1249"/>
        <v>1.4300448063707449E-2</v>
      </c>
      <c r="BM653" s="41">
        <f t="shared" si="1250"/>
        <v>1.4300448063707449E-2</v>
      </c>
      <c r="BO653" s="40">
        <f t="shared" si="1251"/>
        <v>1</v>
      </c>
      <c r="BQ653" s="40">
        <f t="shared" si="1231"/>
        <v>-1.4300448063707449E-2</v>
      </c>
      <c r="BR653" s="40">
        <f t="shared" si="1232"/>
        <v>-1.4300448063707449E-2</v>
      </c>
      <c r="BT653" s="47">
        <f>ABS(BR650)+ABS(BR651)+ABS(BR652)+ABS(BR653)</f>
        <v>0.22667786089911315</v>
      </c>
      <c r="BV653" s="49">
        <f t="shared" ref="BV653" si="1348">ABS(BQ650)+ABS(BQ651)+ABS(BQ652)+ABS(BQ653)</f>
        <v>0.22667786089911315</v>
      </c>
      <c r="BW653" s="45">
        <f t="shared" ref="BW653" si="1349">IF(BV653&lt;BV$17,1,0)</f>
        <v>0</v>
      </c>
      <c r="BX653" s="43">
        <f t="shared" ref="BX653" si="1350">BX649+1</f>
        <v>159</v>
      </c>
      <c r="BY653" s="50" t="str">
        <f t="shared" ref="BY653" si="1351">IF(BW653=0,"",BX653)</f>
        <v/>
      </c>
      <c r="CA653" s="51">
        <f t="shared" ref="CA653" si="1352">BV653-BV649</f>
        <v>-1.6382114111698792E-2</v>
      </c>
      <c r="CC653" s="43" t="str">
        <f t="shared" ref="CC653" si="1353">IF(CA653&gt;0,"***","")</f>
        <v/>
      </c>
    </row>
    <row r="654" spans="1:81" x14ac:dyDescent="0.25">
      <c r="A654" s="52">
        <v>160</v>
      </c>
      <c r="C654" s="16">
        <f t="shared" si="1223"/>
        <v>1</v>
      </c>
      <c r="D654" s="14">
        <f>$H$4</f>
        <v>1</v>
      </c>
      <c r="E654" s="14">
        <f>$I$4</f>
        <v>0</v>
      </c>
      <c r="H654" s="45">
        <f t="shared" si="1233"/>
        <v>2.3724182469305492E-3</v>
      </c>
      <c r="I654" s="45">
        <f t="shared" si="1234"/>
        <v>2.3724182469305492E-3</v>
      </c>
      <c r="J654" s="45">
        <f t="shared" si="1235"/>
        <v>2.3724182469305492E-3</v>
      </c>
      <c r="L654" s="15">
        <f t="shared" si="1335"/>
        <v>-1.0870974112469876</v>
      </c>
      <c r="M654" s="15">
        <f t="shared" si="1335"/>
        <v>1.0915286002440672</v>
      </c>
      <c r="N654" s="15">
        <f t="shared" si="1335"/>
        <v>1.0879681266197585</v>
      </c>
      <c r="O654" s="11"/>
      <c r="P654" s="53">
        <f t="shared" si="1236"/>
        <v>4.4311889970796159E-3</v>
      </c>
      <c r="Q654" s="54">
        <f t="shared" si="1237"/>
        <v>4.4311889970796159E-3</v>
      </c>
      <c r="S654" s="53">
        <f t="shared" si="1238"/>
        <v>1</v>
      </c>
      <c r="U654" s="55">
        <f t="shared" si="1224"/>
        <v>-8.4791262607038842E-2</v>
      </c>
      <c r="V654" s="53">
        <f t="shared" si="1225"/>
        <v>-8.4791262607038842E-2</v>
      </c>
      <c r="X654" s="43"/>
      <c r="Y654" s="43"/>
      <c r="AA654" s="16">
        <f t="shared" si="1226"/>
        <v>1</v>
      </c>
      <c r="AB654" s="14">
        <f>$H$4</f>
        <v>1</v>
      </c>
      <c r="AC654" s="14">
        <f>$I$4</f>
        <v>0</v>
      </c>
      <c r="AF654" s="45">
        <f t="shared" si="1239"/>
        <v>-1.4843324851428351E-3</v>
      </c>
      <c r="AG654" s="45">
        <f t="shared" si="1240"/>
        <v>-1.4843324851428351E-3</v>
      </c>
      <c r="AH654" s="45">
        <f t="shared" si="1241"/>
        <v>-1.4843324851428351E-3</v>
      </c>
      <c r="AJ654" s="15">
        <f t="shared" si="1333"/>
        <v>-9.2762766571435618E-3</v>
      </c>
      <c r="AK654" s="15">
        <f t="shared" si="1333"/>
        <v>0.83778542149855251</v>
      </c>
      <c r="AL654" s="15">
        <f t="shared" si="1333"/>
        <v>0.81935385195286836</v>
      </c>
      <c r="AN654" s="53">
        <f t="shared" si="1227"/>
        <v>0.82850914484140892</v>
      </c>
      <c r="AO654" s="54">
        <f t="shared" si="1243"/>
        <v>0.82850914484140892</v>
      </c>
      <c r="AQ654" s="53">
        <f t="shared" si="1244"/>
        <v>1</v>
      </c>
      <c r="AS654" s="55">
        <f t="shared" si="1228"/>
        <v>5.2880451695139497E-2</v>
      </c>
      <c r="AT654" s="53">
        <f t="shared" si="1229"/>
        <v>5.2880451695139497E-2</v>
      </c>
      <c r="AV654" s="43"/>
      <c r="AW654" s="43"/>
      <c r="AY654" s="16">
        <f t="shared" si="1230"/>
        <v>1</v>
      </c>
      <c r="AZ654" s="14">
        <f t="shared" si="1259"/>
        <v>4.4311889970796159E-3</v>
      </c>
      <c r="BA654" s="14">
        <f t="shared" si="1260"/>
        <v>0.82850914484140892</v>
      </c>
      <c r="BB654" s="56">
        <f>$J$4</f>
        <v>1</v>
      </c>
      <c r="BD654" s="45">
        <f t="shared" si="1245"/>
        <v>-1.430044806370745E-3</v>
      </c>
      <c r="BE654" s="45">
        <f t="shared" si="1246"/>
        <v>-1.5520019746031292E-3</v>
      </c>
      <c r="BF654" s="45">
        <f t="shared" si="1247"/>
        <v>-2.3628859060601057E-3</v>
      </c>
      <c r="BH654" s="15">
        <f t="shared" si="1334"/>
        <v>9.829196330818589E-2</v>
      </c>
      <c r="BI654" s="15">
        <f t="shared" si="1334"/>
        <v>-1.6605337600017638</v>
      </c>
      <c r="BJ654" s="15">
        <f t="shared" si="1334"/>
        <v>1.0355993363475662</v>
      </c>
      <c r="BL654" s="53">
        <f t="shared" si="1249"/>
        <v>0.94893734493723947</v>
      </c>
      <c r="BM654" s="54">
        <f t="shared" si="1250"/>
        <v>0.94893734493723947</v>
      </c>
      <c r="BO654" s="53">
        <f t="shared" si="1251"/>
        <v>1</v>
      </c>
      <c r="BQ654" s="53">
        <f t="shared" si="1231"/>
        <v>5.1062655062760531E-2</v>
      </c>
      <c r="BR654" s="53">
        <f t="shared" si="1232"/>
        <v>5.1062655062760531E-2</v>
      </c>
      <c r="BT654" s="43"/>
      <c r="BV654" s="46"/>
      <c r="BW654" s="43"/>
      <c r="BX654" s="43"/>
      <c r="BY654" s="43"/>
      <c r="CA654" s="43"/>
      <c r="CC654" s="43"/>
    </row>
    <row r="655" spans="1:81" x14ac:dyDescent="0.25">
      <c r="A655" s="52"/>
      <c r="C655" s="16">
        <f t="shared" si="1223"/>
        <v>1</v>
      </c>
      <c r="D655" s="14">
        <f>$H$5</f>
        <v>0</v>
      </c>
      <c r="E655" s="14">
        <f>$I$5</f>
        <v>1</v>
      </c>
      <c r="H655" s="45">
        <f t="shared" si="1233"/>
        <v>-8.4791262607038839E-3</v>
      </c>
      <c r="I655" s="45">
        <f t="shared" si="1234"/>
        <v>-8.4791262607038839E-3</v>
      </c>
      <c r="J655" s="45">
        <f t="shared" si="1235"/>
        <v>0</v>
      </c>
      <c r="L655" s="15">
        <f t="shared" si="1335"/>
        <v>-1.0955765375076914</v>
      </c>
      <c r="M655" s="15">
        <f t="shared" si="1335"/>
        <v>1.0830494739833634</v>
      </c>
      <c r="N655" s="15">
        <f t="shared" si="1335"/>
        <v>1.0879681266197585</v>
      </c>
      <c r="O655" s="11"/>
      <c r="P655" s="53">
        <f t="shared" si="1236"/>
        <v>-7.6084108879328483E-3</v>
      </c>
      <c r="Q655" s="54">
        <f t="shared" si="1237"/>
        <v>0</v>
      </c>
      <c r="S655" s="53">
        <f t="shared" si="1238"/>
        <v>0</v>
      </c>
      <c r="U655" s="55">
        <f t="shared" si="1224"/>
        <v>-8.0966854976250599E-2</v>
      </c>
      <c r="V655" s="53">
        <f t="shared" si="1225"/>
        <v>0</v>
      </c>
      <c r="X655" s="43"/>
      <c r="Y655" s="43"/>
      <c r="AA655" s="16">
        <f t="shared" si="1226"/>
        <v>1</v>
      </c>
      <c r="AB655" s="14">
        <f>$H$5</f>
        <v>0</v>
      </c>
      <c r="AC655" s="14">
        <f>$I$5</f>
        <v>1</v>
      </c>
      <c r="AF655" s="45">
        <f t="shared" si="1239"/>
        <v>5.2880451695139497E-3</v>
      </c>
      <c r="AG655" s="45">
        <f t="shared" si="1240"/>
        <v>5.2880451695139497E-3</v>
      </c>
      <c r="AH655" s="45">
        <f t="shared" si="1241"/>
        <v>0</v>
      </c>
      <c r="AJ655" s="15">
        <f t="shared" si="1333"/>
        <v>-3.9882314876296121E-3</v>
      </c>
      <c r="AK655" s="15">
        <f t="shared" si="1333"/>
        <v>0.84307346666806648</v>
      </c>
      <c r="AL655" s="15">
        <f t="shared" si="1333"/>
        <v>0.81935385195286836</v>
      </c>
      <c r="AN655" s="53">
        <f t="shared" si="1227"/>
        <v>0.81536562046523875</v>
      </c>
      <c r="AO655" s="54">
        <f t="shared" si="1243"/>
        <v>0.81536562046523875</v>
      </c>
      <c r="AQ655" s="53">
        <f t="shared" si="1244"/>
        <v>1</v>
      </c>
      <c r="AS655" s="55">
        <f t="shared" si="1228"/>
        <v>5.0702315073785677E-2</v>
      </c>
      <c r="AT655" s="53">
        <f t="shared" si="1229"/>
        <v>5.0702315073785677E-2</v>
      </c>
      <c r="AV655" s="43"/>
      <c r="AW655" s="43"/>
      <c r="AY655" s="16">
        <f t="shared" si="1230"/>
        <v>1</v>
      </c>
      <c r="AZ655" s="14">
        <f t="shared" si="1259"/>
        <v>0</v>
      </c>
      <c r="BA655" s="14">
        <f t="shared" si="1260"/>
        <v>0.81536562046523875</v>
      </c>
      <c r="BB655" s="56">
        <f>$J$5</f>
        <v>1</v>
      </c>
      <c r="BD655" s="45">
        <f t="shared" si="1245"/>
        <v>5.1062655062760537E-3</v>
      </c>
      <c r="BE655" s="45">
        <f t="shared" si="1246"/>
        <v>2.2626827527577621E-5</v>
      </c>
      <c r="BF655" s="45">
        <f t="shared" si="1247"/>
        <v>4.2305876679379567E-3</v>
      </c>
      <c r="BH655" s="15">
        <f t="shared" si="1334"/>
        <v>0.10339822881446194</v>
      </c>
      <c r="BI655" s="15">
        <f t="shared" si="1334"/>
        <v>-1.6605111331742362</v>
      </c>
      <c r="BJ655" s="15">
        <f t="shared" si="1334"/>
        <v>1.0398299240155042</v>
      </c>
      <c r="BL655" s="53">
        <f t="shared" si="1249"/>
        <v>0.9512397999876856</v>
      </c>
      <c r="BM655" s="54">
        <f t="shared" si="1250"/>
        <v>0.9512397999876856</v>
      </c>
      <c r="BO655" s="53">
        <f t="shared" si="1251"/>
        <v>1</v>
      </c>
      <c r="BQ655" s="53">
        <f t="shared" si="1231"/>
        <v>4.8760200012314403E-2</v>
      </c>
      <c r="BR655" s="53">
        <f t="shared" si="1232"/>
        <v>4.8760200012314403E-2</v>
      </c>
      <c r="BT655" s="43"/>
      <c r="BV655" s="14"/>
      <c r="BW655" s="43"/>
      <c r="BX655" s="43"/>
      <c r="BY655" s="43"/>
      <c r="CA655" s="43"/>
      <c r="CC655" s="43"/>
    </row>
    <row r="656" spans="1:81" x14ac:dyDescent="0.25">
      <c r="A656" s="52"/>
      <c r="C656" s="16">
        <f t="shared" si="1223"/>
        <v>1</v>
      </c>
      <c r="D656" s="14">
        <f>$H$6</f>
        <v>0</v>
      </c>
      <c r="E656" s="14">
        <f>$I$6</f>
        <v>0</v>
      </c>
      <c r="H656" s="45">
        <f t="shared" si="1233"/>
        <v>0</v>
      </c>
      <c r="I656" s="45">
        <f t="shared" si="1234"/>
        <v>0</v>
      </c>
      <c r="J656" s="45">
        <f t="shared" si="1235"/>
        <v>0</v>
      </c>
      <c r="L656" s="15">
        <f t="shared" si="1335"/>
        <v>-1.0955765375076914</v>
      </c>
      <c r="M656" s="15">
        <f t="shared" si="1335"/>
        <v>1.0830494739833634</v>
      </c>
      <c r="N656" s="15">
        <f t="shared" si="1335"/>
        <v>1.0879681266197585</v>
      </c>
      <c r="O656" s="11"/>
      <c r="P656" s="53">
        <f t="shared" si="1236"/>
        <v>-1.0955765375076914</v>
      </c>
      <c r="Q656" s="54">
        <f t="shared" si="1237"/>
        <v>0</v>
      </c>
      <c r="S656" s="53">
        <f t="shared" si="1238"/>
        <v>0</v>
      </c>
      <c r="U656" s="55">
        <f t="shared" si="1224"/>
        <v>0.18166597312899929</v>
      </c>
      <c r="V656" s="53">
        <f t="shared" si="1225"/>
        <v>0</v>
      </c>
      <c r="X656" s="43"/>
      <c r="Y656" s="43"/>
      <c r="AA656" s="16">
        <f t="shared" si="1226"/>
        <v>1</v>
      </c>
      <c r="AB656" s="14">
        <f>$H$6</f>
        <v>0</v>
      </c>
      <c r="AC656" s="14">
        <f>$I$6</f>
        <v>0</v>
      </c>
      <c r="AF656" s="45">
        <f t="shared" si="1239"/>
        <v>5.0702315073785677E-3</v>
      </c>
      <c r="AG656" s="45">
        <f t="shared" si="1240"/>
        <v>0</v>
      </c>
      <c r="AH656" s="45">
        <f t="shared" si="1241"/>
        <v>5.0702315073785677E-3</v>
      </c>
      <c r="AJ656" s="15">
        <f t="shared" si="1333"/>
        <v>1.0820000197489556E-3</v>
      </c>
      <c r="AK656" s="15">
        <f t="shared" si="1333"/>
        <v>0.84307346666806648</v>
      </c>
      <c r="AL656" s="15">
        <f t="shared" si="1333"/>
        <v>0.82442408346024698</v>
      </c>
      <c r="AN656" s="53">
        <f t="shared" si="1227"/>
        <v>1.0820000197489556E-3</v>
      </c>
      <c r="AO656" s="54">
        <f t="shared" si="1243"/>
        <v>1.0820000197489556E-3</v>
      </c>
      <c r="AQ656" s="53">
        <f t="shared" si="1244"/>
        <v>1</v>
      </c>
      <c r="AS656" s="55">
        <f t="shared" si="1228"/>
        <v>-0.1141961458458734</v>
      </c>
      <c r="AT656" s="53">
        <f t="shared" si="1229"/>
        <v>-0.1141961458458734</v>
      </c>
      <c r="AV656" s="43"/>
      <c r="AW656" s="43"/>
      <c r="AY656" s="16">
        <f t="shared" si="1230"/>
        <v>1</v>
      </c>
      <c r="AZ656" s="14">
        <f t="shared" si="1259"/>
        <v>0</v>
      </c>
      <c r="BA656" s="14">
        <f t="shared" si="1260"/>
        <v>1.0820000197489556E-3</v>
      </c>
      <c r="BB656" s="56">
        <f>$J$6</f>
        <v>0</v>
      </c>
      <c r="BD656" s="45">
        <f t="shared" si="1245"/>
        <v>4.8760200012314403E-3</v>
      </c>
      <c r="BE656" s="45">
        <f t="shared" si="1246"/>
        <v>0</v>
      </c>
      <c r="BF656" s="45">
        <f t="shared" si="1247"/>
        <v>3.9757390737049873E-3</v>
      </c>
      <c r="BH656" s="15">
        <f t="shared" si="1334"/>
        <v>0.10827424881569338</v>
      </c>
      <c r="BI656" s="15">
        <f t="shared" si="1334"/>
        <v>-1.6605111331742362</v>
      </c>
      <c r="BJ656" s="15">
        <f t="shared" si="1334"/>
        <v>1.0438056630892092</v>
      </c>
      <c r="BL656" s="53">
        <f t="shared" si="1249"/>
        <v>0.10940364656376997</v>
      </c>
      <c r="BM656" s="54">
        <f t="shared" si="1250"/>
        <v>0.10940364656376997</v>
      </c>
      <c r="BO656" s="53">
        <f t="shared" si="1251"/>
        <v>1</v>
      </c>
      <c r="BQ656" s="53">
        <f t="shared" si="1231"/>
        <v>-0.10940364656376997</v>
      </c>
      <c r="BR656" s="53">
        <f t="shared" si="1232"/>
        <v>-0.10940364656376997</v>
      </c>
      <c r="BT656" s="43"/>
      <c r="BV656" s="14"/>
      <c r="BW656" s="43"/>
      <c r="BX656" s="43"/>
      <c r="BY656" s="43"/>
      <c r="CA656" s="43"/>
      <c r="CC656" s="43"/>
    </row>
    <row r="657" spans="1:81" x14ac:dyDescent="0.25">
      <c r="A657" s="52"/>
      <c r="C657" s="16">
        <f t="shared" si="1223"/>
        <v>1</v>
      </c>
      <c r="D657" s="14">
        <f>$H$7</f>
        <v>1</v>
      </c>
      <c r="E657" s="14">
        <f>$I$7</f>
        <v>1</v>
      </c>
      <c r="H657" s="45">
        <f t="shared" si="1233"/>
        <v>0</v>
      </c>
      <c r="I657" s="45">
        <f t="shared" si="1234"/>
        <v>0</v>
      </c>
      <c r="J657" s="45">
        <f t="shared" si="1235"/>
        <v>0</v>
      </c>
      <c r="L657" s="15">
        <f t="shared" si="1335"/>
        <v>-1.0955765375076914</v>
      </c>
      <c r="M657" s="15">
        <f t="shared" si="1335"/>
        <v>1.0830494739833634</v>
      </c>
      <c r="N657" s="15">
        <f t="shared" si="1335"/>
        <v>1.0879681266197585</v>
      </c>
      <c r="O657" s="11"/>
      <c r="P657" s="53">
        <f t="shared" si="1236"/>
        <v>1.0754410630954305</v>
      </c>
      <c r="Q657" s="54">
        <f t="shared" si="1237"/>
        <v>1.0754410630954305</v>
      </c>
      <c r="S657" s="53">
        <f t="shared" si="1238"/>
        <v>1</v>
      </c>
      <c r="U657" s="55">
        <f t="shared" si="1224"/>
        <v>6.8554757762354632E-2</v>
      </c>
      <c r="V657" s="53">
        <f t="shared" si="1225"/>
        <v>6.8554757762354632E-2</v>
      </c>
      <c r="X657" s="47">
        <f>ABS(V654)+ABS(V655)+ABS(V656)+ABS(V657)</f>
        <v>0.15334602036939349</v>
      </c>
      <c r="Y657" s="45" t="str">
        <f>IF(X657&lt;X$17,"Yes","Not")</f>
        <v>Not</v>
      </c>
      <c r="AA657" s="16">
        <f t="shared" si="1226"/>
        <v>1</v>
      </c>
      <c r="AB657" s="14">
        <f>$H$7</f>
        <v>1</v>
      </c>
      <c r="AC657" s="14">
        <f>$I$7</f>
        <v>1</v>
      </c>
      <c r="AF657" s="45">
        <f t="shared" si="1239"/>
        <v>-1.141961458458734E-2</v>
      </c>
      <c r="AG657" s="45">
        <f t="shared" si="1240"/>
        <v>0</v>
      </c>
      <c r="AH657" s="45">
        <f t="shared" si="1241"/>
        <v>0</v>
      </c>
      <c r="AJ657" s="15">
        <f t="shared" si="1333"/>
        <v>-1.0337614564838385E-2</v>
      </c>
      <c r="AK657" s="15">
        <f t="shared" si="1333"/>
        <v>0.84307346666806648</v>
      </c>
      <c r="AL657" s="15">
        <f t="shared" si="1333"/>
        <v>0.82442408346024698</v>
      </c>
      <c r="AN657" s="53">
        <f t="shared" si="1227"/>
        <v>1.6571599355634752</v>
      </c>
      <c r="AO657" s="54">
        <f t="shared" si="1243"/>
        <v>1.6571599355634752</v>
      </c>
      <c r="AQ657" s="53">
        <f t="shared" si="1244"/>
        <v>1</v>
      </c>
      <c r="AS657" s="55">
        <f t="shared" si="1228"/>
        <v>-4.3093377357880443E-2</v>
      </c>
      <c r="AT657" s="53">
        <f t="shared" si="1229"/>
        <v>-4.3093377357880443E-2</v>
      </c>
      <c r="AV657" s="47">
        <f>ABS(AT654)+ABS(AT655)+ABS(AT656)+ABS(AT657)</f>
        <v>0.26087228997267903</v>
      </c>
      <c r="AW657" s="45" t="str">
        <f>IF(AV657&lt;AV$17,"Yes","Not")</f>
        <v>Not</v>
      </c>
      <c r="AY657" s="16">
        <f t="shared" si="1230"/>
        <v>1</v>
      </c>
      <c r="AZ657" s="14">
        <f t="shared" si="1259"/>
        <v>1.0754410630954305</v>
      </c>
      <c r="BA657" s="14">
        <f t="shared" si="1260"/>
        <v>1.6571599355634752</v>
      </c>
      <c r="BB657" s="56">
        <f>$J$7</f>
        <v>0</v>
      </c>
      <c r="BD657" s="45">
        <f t="shared" si="1245"/>
        <v>-1.0940364656376997E-2</v>
      </c>
      <c r="BE657" s="45">
        <f t="shared" si="1246"/>
        <v>0</v>
      </c>
      <c r="BF657" s="45">
        <f t="shared" si="1247"/>
        <v>-1.1837474774260686E-5</v>
      </c>
      <c r="BH657" s="15">
        <f t="shared" si="1334"/>
        <v>9.7333884159316375E-2</v>
      </c>
      <c r="BI657" s="15">
        <f t="shared" si="1334"/>
        <v>-1.6605111331742362</v>
      </c>
      <c r="BJ657" s="15">
        <f t="shared" si="1334"/>
        <v>1.043793825614435</v>
      </c>
      <c r="BL657" s="53">
        <f t="shared" si="1249"/>
        <v>4.1285334613388125E-2</v>
      </c>
      <c r="BM657" s="54">
        <f t="shared" si="1250"/>
        <v>4.1285334613388125E-2</v>
      </c>
      <c r="BO657" s="53">
        <f t="shared" si="1251"/>
        <v>1</v>
      </c>
      <c r="BQ657" s="53">
        <f t="shared" si="1231"/>
        <v>-4.1285334613388125E-2</v>
      </c>
      <c r="BR657" s="53">
        <f t="shared" si="1232"/>
        <v>-4.1285334613388125E-2</v>
      </c>
      <c r="BT657" s="47">
        <f>ABS(BR654)+ABS(BR655)+ABS(BR656)+ABS(BR657)</f>
        <v>0.25051183625223306</v>
      </c>
      <c r="BV657" s="49">
        <f t="shared" ref="BV657" si="1354">ABS(BQ654)+ABS(BQ655)+ABS(BQ656)+ABS(BQ657)</f>
        <v>0.25051183625223306</v>
      </c>
      <c r="BW657" s="45">
        <f t="shared" ref="BW657" si="1355">IF(BV657&lt;BV$17,1,0)</f>
        <v>0</v>
      </c>
      <c r="BX657" s="43">
        <f t="shared" ref="BX657" si="1356">BX653+1</f>
        <v>160</v>
      </c>
      <c r="BY657" s="50" t="str">
        <f t="shared" ref="BY657" si="1357">IF(BW657=0,"",BX657)</f>
        <v/>
      </c>
      <c r="CA657" s="51">
        <f t="shared" ref="CA657" si="1358">BV657-BV653</f>
        <v>2.3833975353119902E-2</v>
      </c>
      <c r="CC657" s="43" t="str">
        <f t="shared" ref="CC657" si="1359">IF(CA657&gt;0,"***","")</f>
        <v>***</v>
      </c>
    </row>
    <row r="658" spans="1:81" x14ac:dyDescent="0.25">
      <c r="A658" s="37">
        <v>161</v>
      </c>
      <c r="C658" s="38">
        <f t="shared" ref="C658:C721" si="1360">$L$4</f>
        <v>1</v>
      </c>
      <c r="D658" s="39">
        <f>$H$4</f>
        <v>1</v>
      </c>
      <c r="E658" s="39">
        <f>$I$4</f>
        <v>0</v>
      </c>
      <c r="H658" s="45">
        <f t="shared" si="1233"/>
        <v>6.8554757762354637E-3</v>
      </c>
      <c r="I658" s="45">
        <f t="shared" si="1234"/>
        <v>6.8554757762354637E-3</v>
      </c>
      <c r="J658" s="45">
        <f t="shared" si="1235"/>
        <v>6.8554757762354637E-3</v>
      </c>
      <c r="L658" s="45">
        <f t="shared" si="1335"/>
        <v>-1.088721061731456</v>
      </c>
      <c r="M658" s="45">
        <f t="shared" si="1335"/>
        <v>1.0899049497595987</v>
      </c>
      <c r="N658" s="45">
        <f t="shared" si="1335"/>
        <v>1.0948236023959939</v>
      </c>
      <c r="O658" s="11"/>
      <c r="P658" s="40">
        <f t="shared" si="1236"/>
        <v>1.1838880281427322E-3</v>
      </c>
      <c r="Q658" s="41">
        <f t="shared" si="1237"/>
        <v>1.1838880281427322E-3</v>
      </c>
      <c r="S658" s="40">
        <f t="shared" si="1238"/>
        <v>1</v>
      </c>
      <c r="U658" s="42">
        <f t="shared" ref="U658:U721" si="1361">BI658*BR658</f>
        <v>-9.023312139894224E-2</v>
      </c>
      <c r="V658" s="40">
        <f t="shared" ref="V658:V721" si="1362">U658*S658</f>
        <v>-9.023312139894224E-2</v>
      </c>
      <c r="X658" s="43"/>
      <c r="Y658" s="43"/>
      <c r="AA658" s="38">
        <f t="shared" ref="AA658:AA721" si="1363">$L$4</f>
        <v>1</v>
      </c>
      <c r="AB658" s="39">
        <f>$H$4</f>
        <v>1</v>
      </c>
      <c r="AC658" s="39">
        <f>$I$4</f>
        <v>0</v>
      </c>
      <c r="AF658" s="45">
        <f t="shared" si="1239"/>
        <v>-4.3093377357880441E-3</v>
      </c>
      <c r="AG658" s="45">
        <f t="shared" si="1240"/>
        <v>-4.3093377357880441E-3</v>
      </c>
      <c r="AH658" s="45">
        <f t="shared" si="1241"/>
        <v>-4.3093377357880441E-3</v>
      </c>
      <c r="AJ658" s="45">
        <f t="shared" si="1333"/>
        <v>-1.4646952300626428E-2</v>
      </c>
      <c r="AK658" s="45">
        <f t="shared" si="1333"/>
        <v>0.83876412893227847</v>
      </c>
      <c r="AL658" s="45">
        <f t="shared" si="1333"/>
        <v>0.82011474572445897</v>
      </c>
      <c r="AN658" s="40">
        <f t="shared" ref="AN658:AN721" si="1364">((AA658*AJ658)+(AB658*AK658)+(AC658*AL658))</f>
        <v>0.82411717663165207</v>
      </c>
      <c r="AO658" s="41">
        <f t="shared" si="1243"/>
        <v>0.82411717663165207</v>
      </c>
      <c r="AQ658" s="40">
        <f t="shared" si="1244"/>
        <v>1</v>
      </c>
      <c r="AS658" s="42">
        <f t="shared" ref="AS658:AS721" si="1365">BJ658*BR658</f>
        <v>5.6198305690124614E-2</v>
      </c>
      <c r="AT658" s="40">
        <f t="shared" ref="AT658:AT721" si="1366">AS658*AQ658</f>
        <v>5.6198305690124614E-2</v>
      </c>
      <c r="AV658" s="43"/>
      <c r="AW658" s="43"/>
      <c r="AY658" s="38">
        <f t="shared" ref="AY658:AY721" si="1367">$L$4</f>
        <v>1</v>
      </c>
      <c r="AZ658" s="39">
        <f t="shared" si="1259"/>
        <v>1.1838880281427322E-3</v>
      </c>
      <c r="BA658" s="39">
        <f t="shared" si="1260"/>
        <v>0.82411717663165207</v>
      </c>
      <c r="BB658" s="44">
        <f>$J$4</f>
        <v>1</v>
      </c>
      <c r="BD658" s="45">
        <f t="shared" si="1245"/>
        <v>-4.1285334613388128E-3</v>
      </c>
      <c r="BE658" s="45">
        <f t="shared" si="1246"/>
        <v>-4.4399944146872707E-3</v>
      </c>
      <c r="BF658" s="45">
        <f t="shared" si="1247"/>
        <v>-6.841640244763878E-3</v>
      </c>
      <c r="BH658" s="45">
        <f t="shared" si="1334"/>
        <v>9.3205350697977557E-2</v>
      </c>
      <c r="BI658" s="45">
        <f t="shared" si="1334"/>
        <v>-1.6649511275889235</v>
      </c>
      <c r="BJ658" s="45">
        <f t="shared" si="1334"/>
        <v>1.036952185369671</v>
      </c>
      <c r="BL658" s="40">
        <f t="shared" si="1249"/>
        <v>0.94580434229945709</v>
      </c>
      <c r="BM658" s="41">
        <f t="shared" si="1250"/>
        <v>0.94580434229945709</v>
      </c>
      <c r="BO658" s="40">
        <f t="shared" si="1251"/>
        <v>1</v>
      </c>
      <c r="BQ658" s="40">
        <f t="shared" ref="BQ658:BQ721" si="1368">BB658-BM658</f>
        <v>5.419565770054291E-2</v>
      </c>
      <c r="BR658" s="40">
        <f t="shared" ref="BR658:BR721" si="1369">BQ658*BO658</f>
        <v>5.419565770054291E-2</v>
      </c>
      <c r="BT658" s="43"/>
      <c r="BV658" s="46"/>
      <c r="BW658" s="43"/>
      <c r="BX658" s="43"/>
      <c r="BY658" s="43"/>
      <c r="CA658" s="43"/>
      <c r="CC658" s="43"/>
    </row>
    <row r="659" spans="1:81" x14ac:dyDescent="0.25">
      <c r="A659" s="37"/>
      <c r="C659" s="38">
        <f t="shared" si="1360"/>
        <v>1</v>
      </c>
      <c r="D659" s="39">
        <f>$H$5</f>
        <v>0</v>
      </c>
      <c r="E659" s="39">
        <f>$I$5</f>
        <v>1</v>
      </c>
      <c r="H659" s="45">
        <f t="shared" ref="H659:H722" si="1370">$H$9*C658*V658</f>
        <v>-9.023312139894225E-3</v>
      </c>
      <c r="I659" s="45">
        <f t="shared" ref="I659:I722" si="1371">$H$9*D658*V658</f>
        <v>-9.023312139894225E-3</v>
      </c>
      <c r="J659" s="45">
        <f t="shared" ref="J659:J722" si="1372">$H$9*E658*V658</f>
        <v>0</v>
      </c>
      <c r="L659" s="45">
        <f t="shared" si="1335"/>
        <v>-1.0977443738713502</v>
      </c>
      <c r="M659" s="45">
        <f t="shared" si="1335"/>
        <v>1.0808816376197046</v>
      </c>
      <c r="N659" s="45">
        <f t="shared" si="1335"/>
        <v>1.0948236023959939</v>
      </c>
      <c r="O659" s="11"/>
      <c r="P659" s="40">
        <f t="shared" ref="P659:P722" si="1373">((C659*L659)+(D659*M659)+(E659*N659))</f>
        <v>-2.9207714753562986E-3</v>
      </c>
      <c r="Q659" s="41">
        <f t="shared" ref="Q659:Q722" si="1374">IF(P659&gt;0,P659,0)</f>
        <v>0</v>
      </c>
      <c r="S659" s="40">
        <f t="shared" ref="S659:S722" si="1375">IF(Q659&gt;0,1,0)</f>
        <v>0</v>
      </c>
      <c r="U659" s="42">
        <f t="shared" si="1361"/>
        <v>-9.4391363556033683E-2</v>
      </c>
      <c r="V659" s="40">
        <f t="shared" si="1362"/>
        <v>0</v>
      </c>
      <c r="X659" s="43"/>
      <c r="Y659" s="43"/>
      <c r="AA659" s="38">
        <f t="shared" si="1363"/>
        <v>1</v>
      </c>
      <c r="AB659" s="39">
        <f>$H$5</f>
        <v>0</v>
      </c>
      <c r="AC659" s="39">
        <f>$I$5</f>
        <v>1</v>
      </c>
      <c r="AF659" s="45">
        <f t="shared" ref="AF659:AF722" si="1376">$H$9*AA658*AT658</f>
        <v>5.6198305690124614E-3</v>
      </c>
      <c r="AG659" s="45">
        <f t="shared" ref="AG659:AG722" si="1377">$H$9*AB658*AT658</f>
        <v>5.6198305690124614E-3</v>
      </c>
      <c r="AH659" s="45">
        <f t="shared" ref="AH659:AH722" si="1378">$H$9*AC658*AT658</f>
        <v>0</v>
      </c>
      <c r="AJ659" s="45">
        <f t="shared" ref="AJ659:AL674" si="1379">AJ658+AF659</f>
        <v>-9.0271217316139664E-3</v>
      </c>
      <c r="AK659" s="45">
        <f t="shared" si="1379"/>
        <v>0.84438395950129097</v>
      </c>
      <c r="AL659" s="45">
        <f t="shared" si="1379"/>
        <v>0.82011474572445897</v>
      </c>
      <c r="AN659" s="40">
        <f t="shared" si="1364"/>
        <v>0.81108762399284495</v>
      </c>
      <c r="AO659" s="41">
        <f t="shared" ref="AO659:AO722" si="1380">IF(AN659&gt;0,AN659,0)</f>
        <v>0.81108762399284495</v>
      </c>
      <c r="AQ659" s="40">
        <f t="shared" ref="AQ659:AQ722" si="1381">IF(AO659&gt;0,1,0)</f>
        <v>1</v>
      </c>
      <c r="AS659" s="42">
        <f t="shared" si="1365"/>
        <v>5.9041549905362561E-2</v>
      </c>
      <c r="AT659" s="40">
        <f t="shared" si="1366"/>
        <v>5.9041549905362561E-2</v>
      </c>
      <c r="AV659" s="43"/>
      <c r="AW659" s="43"/>
      <c r="AY659" s="38">
        <f t="shared" si="1367"/>
        <v>1</v>
      </c>
      <c r="AZ659" s="39">
        <f t="shared" si="1259"/>
        <v>0</v>
      </c>
      <c r="BA659" s="39">
        <f t="shared" si="1260"/>
        <v>0.81108762399284495</v>
      </c>
      <c r="BB659" s="44">
        <f>$J$5</f>
        <v>1</v>
      </c>
      <c r="BD659" s="45">
        <f t="shared" ref="BD659:BD722" si="1382">$H$9*AY658*BR658</f>
        <v>5.4195657700542915E-3</v>
      </c>
      <c r="BE659" s="45">
        <f t="shared" ref="BE659:BE722" si="1383">$H$9*AZ658*BR658</f>
        <v>6.4161590328994229E-6</v>
      </c>
      <c r="BF659" s="45">
        <f t="shared" ref="BF659:BF722" si="1384">$H$9*BA658*BR658</f>
        <v>4.4663572409866879E-3</v>
      </c>
      <c r="BH659" s="45">
        <f t="shared" ref="BH659:BJ674" si="1385">BH658+BD659</f>
        <v>9.8624916468031842E-2</v>
      </c>
      <c r="BI659" s="45">
        <f t="shared" si="1385"/>
        <v>-1.6649447114298905</v>
      </c>
      <c r="BJ659" s="45">
        <f t="shared" si="1385"/>
        <v>1.0414185426106577</v>
      </c>
      <c r="BL659" s="40">
        <f t="shared" ref="BL659:BL722" si="1386">((AY659*BH659)+(AZ659*BI659)+(BA659*BJ659))</f>
        <v>0.94330660777620157</v>
      </c>
      <c r="BM659" s="41">
        <f t="shared" ref="BM659:BM722" si="1387">IF(BL659&gt;0,BL659,0)</f>
        <v>0.94330660777620157</v>
      </c>
      <c r="BO659" s="40">
        <f t="shared" ref="BO659:BO722" si="1388">IF(BM659&gt;0,1,0)</f>
        <v>1</v>
      </c>
      <c r="BQ659" s="40">
        <f t="shared" si="1368"/>
        <v>5.6693392223798433E-2</v>
      </c>
      <c r="BR659" s="40">
        <f t="shared" si="1369"/>
        <v>5.6693392223798433E-2</v>
      </c>
      <c r="BT659" s="43"/>
      <c r="BV659" s="14"/>
      <c r="BW659" s="43"/>
      <c r="BX659" s="43"/>
      <c r="BY659" s="43"/>
      <c r="CA659" s="43"/>
      <c r="CC659" s="43"/>
    </row>
    <row r="660" spans="1:81" x14ac:dyDescent="0.25">
      <c r="A660" s="37"/>
      <c r="C660" s="38">
        <f t="shared" si="1360"/>
        <v>1</v>
      </c>
      <c r="D660" s="39">
        <f>$H$6</f>
        <v>0</v>
      </c>
      <c r="E660" s="39">
        <f>$I$6</f>
        <v>0</v>
      </c>
      <c r="H660" s="45">
        <f t="shared" si="1370"/>
        <v>0</v>
      </c>
      <c r="I660" s="45">
        <f t="shared" si="1371"/>
        <v>0</v>
      </c>
      <c r="J660" s="45">
        <f t="shared" si="1372"/>
        <v>0</v>
      </c>
      <c r="L660" s="45">
        <f t="shared" ref="L660:N675" si="1389">L659+H660</f>
        <v>-1.0977443738713502</v>
      </c>
      <c r="M660" s="45">
        <f t="shared" si="1389"/>
        <v>1.0808816376197046</v>
      </c>
      <c r="N660" s="45">
        <f t="shared" si="1389"/>
        <v>1.0948236023959939</v>
      </c>
      <c r="O660" s="11"/>
      <c r="P660" s="40">
        <f t="shared" si="1373"/>
        <v>-1.0977443738713502</v>
      </c>
      <c r="Q660" s="41">
        <f t="shared" si="1374"/>
        <v>0</v>
      </c>
      <c r="S660" s="40">
        <f t="shared" si="1375"/>
        <v>0</v>
      </c>
      <c r="U660" s="42">
        <f t="shared" si="1361"/>
        <v>0.17364416944426772</v>
      </c>
      <c r="V660" s="40">
        <f t="shared" si="1362"/>
        <v>0</v>
      </c>
      <c r="X660" s="43"/>
      <c r="Y660" s="43"/>
      <c r="AA660" s="38">
        <f t="shared" si="1363"/>
        <v>1</v>
      </c>
      <c r="AB660" s="39">
        <f>$H$6</f>
        <v>0</v>
      </c>
      <c r="AC660" s="39">
        <f>$I$6</f>
        <v>0</v>
      </c>
      <c r="AF660" s="45">
        <f t="shared" si="1376"/>
        <v>5.9041549905362563E-3</v>
      </c>
      <c r="AG660" s="45">
        <f t="shared" si="1377"/>
        <v>0</v>
      </c>
      <c r="AH660" s="45">
        <f t="shared" si="1378"/>
        <v>5.9041549905362563E-3</v>
      </c>
      <c r="AJ660" s="45">
        <f t="shared" si="1379"/>
        <v>-3.1229667410777101E-3</v>
      </c>
      <c r="AK660" s="45">
        <f t="shared" si="1379"/>
        <v>0.84438395950129097</v>
      </c>
      <c r="AL660" s="45">
        <f t="shared" si="1379"/>
        <v>0.82601890071499517</v>
      </c>
      <c r="AN660" s="40">
        <f t="shared" si="1364"/>
        <v>-3.1229667410777101E-3</v>
      </c>
      <c r="AO660" s="41">
        <f t="shared" si="1380"/>
        <v>0</v>
      </c>
      <c r="AQ660" s="40">
        <f t="shared" si="1381"/>
        <v>0</v>
      </c>
      <c r="AS660" s="42">
        <f t="shared" si="1365"/>
        <v>-0.10909355126026643</v>
      </c>
      <c r="AT660" s="40">
        <f t="shared" si="1366"/>
        <v>0</v>
      </c>
      <c r="AV660" s="43"/>
      <c r="AW660" s="43"/>
      <c r="AY660" s="38">
        <f t="shared" si="1367"/>
        <v>1</v>
      </c>
      <c r="AZ660" s="39">
        <f t="shared" si="1259"/>
        <v>0</v>
      </c>
      <c r="BA660" s="39">
        <f t="shared" si="1260"/>
        <v>0</v>
      </c>
      <c r="BB660" s="44">
        <f>$J$6</f>
        <v>0</v>
      </c>
      <c r="BD660" s="45">
        <f t="shared" si="1382"/>
        <v>5.6693392223798435E-3</v>
      </c>
      <c r="BE660" s="45">
        <f t="shared" si="1383"/>
        <v>0</v>
      </c>
      <c r="BF660" s="45">
        <f t="shared" si="1384"/>
        <v>4.5983308794895102E-3</v>
      </c>
      <c r="BH660" s="45">
        <f t="shared" si="1385"/>
        <v>0.10429425569041169</v>
      </c>
      <c r="BI660" s="45">
        <f t="shared" si="1385"/>
        <v>-1.6649447114298905</v>
      </c>
      <c r="BJ660" s="45">
        <f t="shared" si="1385"/>
        <v>1.0460168734901472</v>
      </c>
      <c r="BL660" s="40">
        <f t="shared" si="1386"/>
        <v>0.10429425569041169</v>
      </c>
      <c r="BM660" s="41">
        <f t="shared" si="1387"/>
        <v>0.10429425569041169</v>
      </c>
      <c r="BO660" s="40">
        <f t="shared" si="1388"/>
        <v>1</v>
      </c>
      <c r="BQ660" s="40">
        <f t="shared" si="1368"/>
        <v>-0.10429425569041169</v>
      </c>
      <c r="BR660" s="40">
        <f t="shared" si="1369"/>
        <v>-0.10429425569041169</v>
      </c>
      <c r="BT660" s="43"/>
      <c r="BV660" s="14"/>
      <c r="BW660" s="43"/>
      <c r="BX660" s="43"/>
      <c r="BY660" s="43"/>
      <c r="CA660" s="43"/>
      <c r="CC660" s="43"/>
    </row>
    <row r="661" spans="1:81" x14ac:dyDescent="0.25">
      <c r="A661" s="37"/>
      <c r="C661" s="38">
        <f t="shared" si="1360"/>
        <v>1</v>
      </c>
      <c r="D661" s="39">
        <f>$H$7</f>
        <v>1</v>
      </c>
      <c r="E661" s="39">
        <f>$I$7</f>
        <v>1</v>
      </c>
      <c r="H661" s="45">
        <f t="shared" si="1370"/>
        <v>0</v>
      </c>
      <c r="I661" s="45">
        <f t="shared" si="1371"/>
        <v>0</v>
      </c>
      <c r="J661" s="45">
        <f t="shared" si="1372"/>
        <v>0</v>
      </c>
      <c r="L661" s="45">
        <f t="shared" si="1389"/>
        <v>-1.0977443738713502</v>
      </c>
      <c r="M661" s="45">
        <f t="shared" si="1389"/>
        <v>1.0808816376197046</v>
      </c>
      <c r="N661" s="45">
        <f t="shared" si="1389"/>
        <v>1.0948236023959939</v>
      </c>
      <c r="O661" s="11"/>
      <c r="P661" s="40">
        <f t="shared" si="1373"/>
        <v>1.0779608661443483</v>
      </c>
      <c r="Q661" s="41">
        <f t="shared" si="1374"/>
        <v>1.0779608661443483</v>
      </c>
      <c r="S661" s="40">
        <f t="shared" si="1375"/>
        <v>1</v>
      </c>
      <c r="U661" s="42">
        <f t="shared" si="1361"/>
        <v>7.1796558858556569E-2</v>
      </c>
      <c r="V661" s="40">
        <f t="shared" si="1362"/>
        <v>7.1796558858556569E-2</v>
      </c>
      <c r="X661" s="47">
        <f>ABS(V658)+ABS(V659)+ABS(V660)+ABS(V661)</f>
        <v>0.16202968025749881</v>
      </c>
      <c r="Y661" s="45" t="str">
        <f>IF(X661&lt;X$17,"Yes","Not")</f>
        <v>Not</v>
      </c>
      <c r="AA661" s="38">
        <f t="shared" si="1363"/>
        <v>1</v>
      </c>
      <c r="AB661" s="39">
        <f>$H$7</f>
        <v>1</v>
      </c>
      <c r="AC661" s="39">
        <f>$I$7</f>
        <v>1</v>
      </c>
      <c r="AF661" s="45">
        <f t="shared" si="1376"/>
        <v>0</v>
      </c>
      <c r="AG661" s="45">
        <f t="shared" si="1377"/>
        <v>0</v>
      </c>
      <c r="AH661" s="45">
        <f t="shared" si="1378"/>
        <v>0</v>
      </c>
      <c r="AJ661" s="45">
        <f t="shared" si="1379"/>
        <v>-3.1229667410777101E-3</v>
      </c>
      <c r="AK661" s="45">
        <f t="shared" si="1379"/>
        <v>0.84438395950129097</v>
      </c>
      <c r="AL661" s="45">
        <f t="shared" si="1379"/>
        <v>0.82601890071499517</v>
      </c>
      <c r="AN661" s="40">
        <f t="shared" si="1364"/>
        <v>1.6672798934752084</v>
      </c>
      <c r="AO661" s="41">
        <f t="shared" si="1380"/>
        <v>1.6672798934752084</v>
      </c>
      <c r="AQ661" s="40">
        <f t="shared" si="1381"/>
        <v>1</v>
      </c>
      <c r="AS661" s="42">
        <f t="shared" si="1365"/>
        <v>-4.5106850401104799E-2</v>
      </c>
      <c r="AT661" s="40">
        <f t="shared" si="1366"/>
        <v>-4.5106850401104799E-2</v>
      </c>
      <c r="AV661" s="47">
        <f>ABS(AT658)+ABS(AT659)+ABS(AT660)+ABS(AT661)</f>
        <v>0.16034670599659198</v>
      </c>
      <c r="AW661" s="45" t="str">
        <f>IF(AV661&lt;AV$17,"Yes","Not")</f>
        <v>Not</v>
      </c>
      <c r="AY661" s="38">
        <f t="shared" si="1367"/>
        <v>1</v>
      </c>
      <c r="AZ661" s="39">
        <f t="shared" si="1259"/>
        <v>1.0779608661443483</v>
      </c>
      <c r="BA661" s="39">
        <f t="shared" si="1260"/>
        <v>1.6672798934752084</v>
      </c>
      <c r="BB661" s="44">
        <f>$J$7</f>
        <v>0</v>
      </c>
      <c r="BD661" s="45">
        <f t="shared" si="1382"/>
        <v>-1.0429425569041169E-2</v>
      </c>
      <c r="BE661" s="45">
        <f t="shared" si="1383"/>
        <v>0</v>
      </c>
      <c r="BF661" s="45">
        <f t="shared" si="1384"/>
        <v>0</v>
      </c>
      <c r="BH661" s="45">
        <f t="shared" si="1385"/>
        <v>9.3864830121370521E-2</v>
      </c>
      <c r="BI661" s="45">
        <f t="shared" si="1385"/>
        <v>-1.6649447114298905</v>
      </c>
      <c r="BJ661" s="45">
        <f t="shared" si="1385"/>
        <v>1.0460168734901472</v>
      </c>
      <c r="BL661" s="40">
        <f t="shared" si="1386"/>
        <v>4.3122488311876817E-2</v>
      </c>
      <c r="BM661" s="41">
        <f t="shared" si="1387"/>
        <v>4.3122488311876817E-2</v>
      </c>
      <c r="BO661" s="40">
        <f t="shared" si="1388"/>
        <v>1</v>
      </c>
      <c r="BQ661" s="40">
        <f t="shared" si="1368"/>
        <v>-4.3122488311876817E-2</v>
      </c>
      <c r="BR661" s="40">
        <f t="shared" si="1369"/>
        <v>-4.3122488311876817E-2</v>
      </c>
      <c r="BT661" s="47">
        <f>ABS(BR658)+ABS(BR659)+ABS(BR660)+ABS(BR661)</f>
        <v>0.25830579392662983</v>
      </c>
      <c r="BV661" s="49">
        <f t="shared" ref="BV661" si="1390">ABS(BQ658)+ABS(BQ659)+ABS(BQ660)+ABS(BQ661)</f>
        <v>0.25830579392662983</v>
      </c>
      <c r="BW661" s="45">
        <f t="shared" ref="BW661" si="1391">IF(BV661&lt;BV$17,1,0)</f>
        <v>0</v>
      </c>
      <c r="BX661" s="43">
        <f t="shared" ref="BX661" si="1392">BX657+1</f>
        <v>161</v>
      </c>
      <c r="BY661" s="50" t="str">
        <f t="shared" ref="BY661" si="1393">IF(BW661=0,"",BX661)</f>
        <v/>
      </c>
      <c r="CA661" s="51">
        <f t="shared" ref="CA661" si="1394">BV661-BV657</f>
        <v>7.7939576743967787E-3</v>
      </c>
      <c r="CC661" s="43" t="str">
        <f t="shared" ref="CC661" si="1395">IF(CA661&gt;0,"***","")</f>
        <v>***</v>
      </c>
    </row>
    <row r="662" spans="1:81" x14ac:dyDescent="0.25">
      <c r="A662" s="52">
        <v>162</v>
      </c>
      <c r="C662" s="16">
        <f t="shared" si="1360"/>
        <v>1</v>
      </c>
      <c r="D662" s="14">
        <f>$H$4</f>
        <v>1</v>
      </c>
      <c r="E662" s="14">
        <f>$I$4</f>
        <v>0</v>
      </c>
      <c r="H662" s="45">
        <f t="shared" si="1370"/>
        <v>7.1796558858556571E-3</v>
      </c>
      <c r="I662" s="45">
        <f t="shared" si="1371"/>
        <v>7.1796558858556571E-3</v>
      </c>
      <c r="J662" s="45">
        <f t="shared" si="1372"/>
        <v>7.1796558858556571E-3</v>
      </c>
      <c r="L662" s="15">
        <f t="shared" si="1389"/>
        <v>-1.0905647179854945</v>
      </c>
      <c r="M662" s="15">
        <f t="shared" si="1389"/>
        <v>1.0880612935055602</v>
      </c>
      <c r="N662" s="15">
        <f t="shared" si="1389"/>
        <v>1.1020032582818495</v>
      </c>
      <c r="O662" s="11"/>
      <c r="P662" s="53">
        <f t="shared" si="1373"/>
        <v>-2.5034244799342353E-3</v>
      </c>
      <c r="Q662" s="54">
        <f t="shared" si="1374"/>
        <v>0</v>
      </c>
      <c r="S662" s="53">
        <f t="shared" si="1375"/>
        <v>0</v>
      </c>
      <c r="U662" s="55">
        <f t="shared" si="1361"/>
        <v>-7.6624817549615226E-2</v>
      </c>
      <c r="V662" s="53">
        <f t="shared" si="1362"/>
        <v>0</v>
      </c>
      <c r="X662" s="43"/>
      <c r="Y662" s="43"/>
      <c r="AA662" s="16">
        <f t="shared" si="1363"/>
        <v>1</v>
      </c>
      <c r="AB662" s="14">
        <f>$H$4</f>
        <v>1</v>
      </c>
      <c r="AC662" s="14">
        <f>$I$4</f>
        <v>0</v>
      </c>
      <c r="AF662" s="45">
        <f t="shared" si="1376"/>
        <v>-4.5106850401104804E-3</v>
      </c>
      <c r="AG662" s="45">
        <f t="shared" si="1377"/>
        <v>-4.5106850401104804E-3</v>
      </c>
      <c r="AH662" s="45">
        <f t="shared" si="1378"/>
        <v>-4.5106850401104804E-3</v>
      </c>
      <c r="AJ662" s="15">
        <f t="shared" si="1379"/>
        <v>-7.6336517811881905E-3</v>
      </c>
      <c r="AK662" s="15">
        <f t="shared" si="1379"/>
        <v>0.83987327446118054</v>
      </c>
      <c r="AL662" s="15">
        <f t="shared" si="1379"/>
        <v>0.82150821567488475</v>
      </c>
      <c r="AN662" s="53">
        <f t="shared" si="1364"/>
        <v>0.8322396226799923</v>
      </c>
      <c r="AO662" s="54">
        <f t="shared" si="1380"/>
        <v>0.8322396226799923</v>
      </c>
      <c r="AQ662" s="53">
        <f t="shared" si="1381"/>
        <v>1</v>
      </c>
      <c r="AS662" s="55">
        <f t="shared" si="1365"/>
        <v>4.7676250232926272E-2</v>
      </c>
      <c r="AT662" s="53">
        <f t="shared" si="1366"/>
        <v>4.7676250232926272E-2</v>
      </c>
      <c r="AV662" s="43"/>
      <c r="AW662" s="43"/>
      <c r="AY662" s="16">
        <f t="shared" si="1367"/>
        <v>1</v>
      </c>
      <c r="AZ662" s="14">
        <f t="shared" ref="AZ662:AZ725" si="1396">Q662</f>
        <v>0</v>
      </c>
      <c r="BA662" s="14">
        <f t="shared" ref="BA662:BA725" si="1397">AO662</f>
        <v>0.8322396226799923</v>
      </c>
      <c r="BB662" s="56">
        <f>$J$4</f>
        <v>1</v>
      </c>
      <c r="BD662" s="45">
        <f t="shared" si="1382"/>
        <v>-4.3122488311876815E-3</v>
      </c>
      <c r="BE662" s="45">
        <f t="shared" si="1383"/>
        <v>-4.648435485097027E-3</v>
      </c>
      <c r="BF662" s="45">
        <f t="shared" si="1384"/>
        <v>-7.1897257719011906E-3</v>
      </c>
      <c r="BH662" s="15">
        <f t="shared" si="1385"/>
        <v>8.9552581290182842E-2</v>
      </c>
      <c r="BI662" s="15">
        <f t="shared" si="1385"/>
        <v>-1.6695931469149876</v>
      </c>
      <c r="BJ662" s="15">
        <f t="shared" si="1385"/>
        <v>1.038827147718246</v>
      </c>
      <c r="BL662" s="53">
        <f t="shared" si="1386"/>
        <v>0.95410569473694851</v>
      </c>
      <c r="BM662" s="54">
        <f t="shared" si="1387"/>
        <v>0.95410569473694851</v>
      </c>
      <c r="BO662" s="53">
        <f t="shared" si="1388"/>
        <v>1</v>
      </c>
      <c r="BQ662" s="53">
        <f t="shared" si="1368"/>
        <v>4.5894305263051494E-2</v>
      </c>
      <c r="BR662" s="53">
        <f t="shared" si="1369"/>
        <v>4.5894305263051494E-2</v>
      </c>
      <c r="BT662" s="43"/>
      <c r="BV662" s="46"/>
      <c r="BW662" s="43"/>
      <c r="BX662" s="43"/>
      <c r="BY662" s="43"/>
      <c r="CA662" s="43"/>
      <c r="CC662" s="43"/>
    </row>
    <row r="663" spans="1:81" x14ac:dyDescent="0.25">
      <c r="A663" s="52"/>
      <c r="C663" s="16">
        <f t="shared" si="1360"/>
        <v>1</v>
      </c>
      <c r="D663" s="14">
        <f>$H$5</f>
        <v>0</v>
      </c>
      <c r="E663" s="14">
        <f>$I$5</f>
        <v>1</v>
      </c>
      <c r="H663" s="45">
        <f t="shared" si="1370"/>
        <v>0</v>
      </c>
      <c r="I663" s="45">
        <f t="shared" si="1371"/>
        <v>0</v>
      </c>
      <c r="J663" s="45">
        <f t="shared" si="1372"/>
        <v>0</v>
      </c>
      <c r="L663" s="15">
        <f t="shared" si="1389"/>
        <v>-1.0905647179854945</v>
      </c>
      <c r="M663" s="15">
        <f t="shared" si="1389"/>
        <v>1.0880612935055602</v>
      </c>
      <c r="N663" s="15">
        <f t="shared" si="1389"/>
        <v>1.1020032582818495</v>
      </c>
      <c r="O663" s="11"/>
      <c r="P663" s="53">
        <f t="shared" si="1373"/>
        <v>1.1438540296355049E-2</v>
      </c>
      <c r="Q663" s="54">
        <f t="shared" si="1374"/>
        <v>1.1438540296355049E-2</v>
      </c>
      <c r="S663" s="53">
        <f t="shared" si="1375"/>
        <v>1</v>
      </c>
      <c r="U663" s="55">
        <f t="shared" si="1361"/>
        <v>-0.11921088385124491</v>
      </c>
      <c r="V663" s="53">
        <f t="shared" si="1362"/>
        <v>-0.11921088385124491</v>
      </c>
      <c r="X663" s="43"/>
      <c r="Y663" s="43"/>
      <c r="AA663" s="16">
        <f t="shared" si="1363"/>
        <v>1</v>
      </c>
      <c r="AB663" s="14">
        <f>$H$5</f>
        <v>0</v>
      </c>
      <c r="AC663" s="14">
        <f>$I$5</f>
        <v>1</v>
      </c>
      <c r="AF663" s="45">
        <f t="shared" si="1376"/>
        <v>4.7676250232926275E-3</v>
      </c>
      <c r="AG663" s="45">
        <f t="shared" si="1377"/>
        <v>4.7676250232926275E-3</v>
      </c>
      <c r="AH663" s="45">
        <f t="shared" si="1378"/>
        <v>0</v>
      </c>
      <c r="AJ663" s="15">
        <f t="shared" si="1379"/>
        <v>-2.866026757895563E-3</v>
      </c>
      <c r="AK663" s="15">
        <f t="shared" si="1379"/>
        <v>0.84464089948447318</v>
      </c>
      <c r="AL663" s="15">
        <f t="shared" si="1379"/>
        <v>0.82150821567488475</v>
      </c>
      <c r="AN663" s="53">
        <f t="shared" si="1364"/>
        <v>0.81864218891698914</v>
      </c>
      <c r="AO663" s="54">
        <f t="shared" si="1380"/>
        <v>0.81864218891698914</v>
      </c>
      <c r="AQ663" s="53">
        <f t="shared" si="1381"/>
        <v>1</v>
      </c>
      <c r="AS663" s="55">
        <f t="shared" si="1365"/>
        <v>7.4446178313298292E-2</v>
      </c>
      <c r="AT663" s="53">
        <f t="shared" si="1366"/>
        <v>7.4446178313298292E-2</v>
      </c>
      <c r="AV663" s="43"/>
      <c r="AW663" s="43"/>
      <c r="AY663" s="16">
        <f t="shared" si="1367"/>
        <v>1</v>
      </c>
      <c r="AZ663" s="14">
        <f t="shared" si="1396"/>
        <v>1.1438540296355049E-2</v>
      </c>
      <c r="BA663" s="14">
        <f t="shared" si="1397"/>
        <v>0.81864218891698914</v>
      </c>
      <c r="BB663" s="56">
        <f>$J$5</f>
        <v>1</v>
      </c>
      <c r="BD663" s="45">
        <f t="shared" si="1382"/>
        <v>4.5894305263051499E-3</v>
      </c>
      <c r="BE663" s="45">
        <f t="shared" si="1383"/>
        <v>0</v>
      </c>
      <c r="BF663" s="45">
        <f t="shared" si="1384"/>
        <v>3.819505929528236E-3</v>
      </c>
      <c r="BH663" s="15">
        <f t="shared" si="1385"/>
        <v>9.4142011816487986E-2</v>
      </c>
      <c r="BI663" s="15">
        <f t="shared" si="1385"/>
        <v>-1.6695931469149876</v>
      </c>
      <c r="BJ663" s="15">
        <f t="shared" si="1385"/>
        <v>1.0426466536477743</v>
      </c>
      <c r="BL663" s="53">
        <f t="shared" si="1386"/>
        <v>0.9285988421361705</v>
      </c>
      <c r="BM663" s="54">
        <f t="shared" si="1387"/>
        <v>0.9285988421361705</v>
      </c>
      <c r="BO663" s="53">
        <f t="shared" si="1388"/>
        <v>1</v>
      </c>
      <c r="BQ663" s="53">
        <f t="shared" si="1368"/>
        <v>7.1401157863829501E-2</v>
      </c>
      <c r="BR663" s="53">
        <f t="shared" si="1369"/>
        <v>7.1401157863829501E-2</v>
      </c>
      <c r="BT663" s="43"/>
      <c r="BV663" s="14"/>
      <c r="BW663" s="43"/>
      <c r="BX663" s="43"/>
      <c r="BY663" s="43"/>
      <c r="CA663" s="43"/>
      <c r="CC663" s="43"/>
    </row>
    <row r="664" spans="1:81" x14ac:dyDescent="0.25">
      <c r="A664" s="52"/>
      <c r="C664" s="16">
        <f t="shared" si="1360"/>
        <v>1</v>
      </c>
      <c r="D664" s="14">
        <f>$H$6</f>
        <v>0</v>
      </c>
      <c r="E664" s="14">
        <f>$I$6</f>
        <v>0</v>
      </c>
      <c r="H664" s="45">
        <f t="shared" si="1370"/>
        <v>-1.1921088385124491E-2</v>
      </c>
      <c r="I664" s="45">
        <f t="shared" si="1371"/>
        <v>0</v>
      </c>
      <c r="J664" s="45">
        <f t="shared" si="1372"/>
        <v>-1.1921088385124491E-2</v>
      </c>
      <c r="L664" s="15">
        <f t="shared" si="1389"/>
        <v>-1.1024858063706189</v>
      </c>
      <c r="M664" s="15">
        <f t="shared" si="1389"/>
        <v>1.0880612935055602</v>
      </c>
      <c r="N664" s="15">
        <f t="shared" si="1389"/>
        <v>1.0900821698967251</v>
      </c>
      <c r="O664" s="11"/>
      <c r="P664" s="53">
        <f t="shared" si="1373"/>
        <v>-1.1024858063706189</v>
      </c>
      <c r="Q664" s="54">
        <f t="shared" si="1374"/>
        <v>0</v>
      </c>
      <c r="S664" s="53">
        <f t="shared" si="1375"/>
        <v>0</v>
      </c>
      <c r="U664" s="55">
        <f t="shared" si="1361"/>
        <v>0.17710635675019357</v>
      </c>
      <c r="V664" s="53">
        <f t="shared" si="1362"/>
        <v>0</v>
      </c>
      <c r="X664" s="43"/>
      <c r="Y664" s="43"/>
      <c r="AA664" s="16">
        <f t="shared" si="1363"/>
        <v>1</v>
      </c>
      <c r="AB664" s="14">
        <f>$H$6</f>
        <v>0</v>
      </c>
      <c r="AC664" s="14">
        <f>$I$6</f>
        <v>0</v>
      </c>
      <c r="AF664" s="45">
        <f t="shared" si="1376"/>
        <v>7.4446178313298294E-3</v>
      </c>
      <c r="AG664" s="45">
        <f t="shared" si="1377"/>
        <v>0</v>
      </c>
      <c r="AH664" s="45">
        <f t="shared" si="1378"/>
        <v>7.4446178313298294E-3</v>
      </c>
      <c r="AJ664" s="15">
        <f t="shared" si="1379"/>
        <v>4.5785910734342664E-3</v>
      </c>
      <c r="AK664" s="15">
        <f t="shared" si="1379"/>
        <v>0.84464089948447318</v>
      </c>
      <c r="AL664" s="15">
        <f t="shared" si="1379"/>
        <v>0.82895283350621463</v>
      </c>
      <c r="AN664" s="53">
        <f t="shared" si="1364"/>
        <v>4.5785910734342664E-3</v>
      </c>
      <c r="AO664" s="54">
        <f t="shared" si="1380"/>
        <v>4.5785910734342664E-3</v>
      </c>
      <c r="AQ664" s="53">
        <f t="shared" si="1381"/>
        <v>1</v>
      </c>
      <c r="AS664" s="55">
        <f t="shared" si="1365"/>
        <v>-0.11122689189664994</v>
      </c>
      <c r="AT664" s="53">
        <f t="shared" si="1366"/>
        <v>-0.11122689189664994</v>
      </c>
      <c r="AV664" s="43"/>
      <c r="AW664" s="43"/>
      <c r="AY664" s="16">
        <f t="shared" si="1367"/>
        <v>1</v>
      </c>
      <c r="AZ664" s="14">
        <f t="shared" si="1396"/>
        <v>0</v>
      </c>
      <c r="BA664" s="14">
        <f t="shared" si="1397"/>
        <v>4.5785910734342664E-3</v>
      </c>
      <c r="BB664" s="56">
        <f>$J$6</f>
        <v>0</v>
      </c>
      <c r="BD664" s="45">
        <f t="shared" si="1382"/>
        <v>7.1401157863829508E-3</v>
      </c>
      <c r="BE664" s="45">
        <f t="shared" si="1383"/>
        <v>8.1672502143182192E-5</v>
      </c>
      <c r="BF664" s="45">
        <f t="shared" si="1384"/>
        <v>5.845200016485288E-3</v>
      </c>
      <c r="BH664" s="15">
        <f t="shared" si="1385"/>
        <v>0.10128212760287093</v>
      </c>
      <c r="BI664" s="15">
        <f t="shared" si="1385"/>
        <v>-1.6695114744128445</v>
      </c>
      <c r="BJ664" s="15">
        <f t="shared" si="1385"/>
        <v>1.0484918536642596</v>
      </c>
      <c r="BL664" s="53">
        <f t="shared" si="1386"/>
        <v>0.10608274304462666</v>
      </c>
      <c r="BM664" s="54">
        <f t="shared" si="1387"/>
        <v>0.10608274304462666</v>
      </c>
      <c r="BO664" s="53">
        <f t="shared" si="1388"/>
        <v>1</v>
      </c>
      <c r="BQ664" s="53">
        <f t="shared" si="1368"/>
        <v>-0.10608274304462666</v>
      </c>
      <c r="BR664" s="53">
        <f t="shared" si="1369"/>
        <v>-0.10608274304462666</v>
      </c>
      <c r="BT664" s="43"/>
      <c r="BV664" s="14"/>
      <c r="BW664" s="43"/>
      <c r="BX664" s="43"/>
      <c r="BY664" s="43"/>
      <c r="CA664" s="43"/>
      <c r="CC664" s="43"/>
    </row>
    <row r="665" spans="1:81" x14ac:dyDescent="0.25">
      <c r="A665" s="52"/>
      <c r="C665" s="16">
        <f t="shared" si="1360"/>
        <v>1</v>
      </c>
      <c r="D665" s="14">
        <f>$H$7</f>
        <v>1</v>
      </c>
      <c r="E665" s="14">
        <f>$I$7</f>
        <v>1</v>
      </c>
      <c r="H665" s="45">
        <f t="shared" si="1370"/>
        <v>0</v>
      </c>
      <c r="I665" s="45">
        <f t="shared" si="1371"/>
        <v>0</v>
      </c>
      <c r="J665" s="45">
        <f t="shared" si="1372"/>
        <v>0</v>
      </c>
      <c r="L665" s="15">
        <f t="shared" si="1389"/>
        <v>-1.1024858063706189</v>
      </c>
      <c r="M665" s="15">
        <f t="shared" si="1389"/>
        <v>1.0880612935055602</v>
      </c>
      <c r="N665" s="15">
        <f t="shared" si="1389"/>
        <v>1.0900821698967251</v>
      </c>
      <c r="O665" s="11"/>
      <c r="P665" s="53">
        <f t="shared" si="1373"/>
        <v>1.0756576570316665</v>
      </c>
      <c r="Q665" s="54">
        <f t="shared" si="1374"/>
        <v>1.0756576570316665</v>
      </c>
      <c r="S665" s="53">
        <f t="shared" si="1375"/>
        <v>1</v>
      </c>
      <c r="U665" s="55">
        <f t="shared" si="1361"/>
        <v>7.1218093899499998E-2</v>
      </c>
      <c r="V665" s="53">
        <f t="shared" si="1362"/>
        <v>7.1218093899499998E-2</v>
      </c>
      <c r="X665" s="47">
        <f>ABS(V662)+ABS(V663)+ABS(V664)+ABS(V665)</f>
        <v>0.19042897775074491</v>
      </c>
      <c r="Y665" s="45" t="str">
        <f>IF(X665&lt;X$17,"Yes","Not")</f>
        <v>Not</v>
      </c>
      <c r="AA665" s="16">
        <f t="shared" si="1363"/>
        <v>1</v>
      </c>
      <c r="AB665" s="14">
        <f>$H$7</f>
        <v>1</v>
      </c>
      <c r="AC665" s="14">
        <f>$I$7</f>
        <v>1</v>
      </c>
      <c r="AF665" s="45">
        <f t="shared" si="1376"/>
        <v>-1.1122689189664995E-2</v>
      </c>
      <c r="AG665" s="45">
        <f t="shared" si="1377"/>
        <v>0</v>
      </c>
      <c r="AH665" s="45">
        <f t="shared" si="1378"/>
        <v>0</v>
      </c>
      <c r="AJ665" s="15">
        <f t="shared" si="1379"/>
        <v>-6.544098116230729E-3</v>
      </c>
      <c r="AK665" s="15">
        <f t="shared" si="1379"/>
        <v>0.84464089948447318</v>
      </c>
      <c r="AL665" s="15">
        <f t="shared" si="1379"/>
        <v>0.82895283350621463</v>
      </c>
      <c r="AN665" s="53">
        <f t="shared" si="1364"/>
        <v>1.667049634874457</v>
      </c>
      <c r="AO665" s="54">
        <f t="shared" si="1380"/>
        <v>1.667049634874457</v>
      </c>
      <c r="AQ665" s="53">
        <f t="shared" si="1381"/>
        <v>1</v>
      </c>
      <c r="AS665" s="55">
        <f t="shared" si="1365"/>
        <v>-4.4724539663857026E-2</v>
      </c>
      <c r="AT665" s="53">
        <f t="shared" si="1366"/>
        <v>-4.4724539663857026E-2</v>
      </c>
      <c r="AV665" s="47">
        <f>ABS(AT662)+ABS(AT663)+ABS(AT664)+ABS(AT665)</f>
        <v>0.27807386010673152</v>
      </c>
      <c r="AW665" s="45" t="str">
        <f>IF(AV665&lt;AV$17,"Yes","Not")</f>
        <v>Not</v>
      </c>
      <c r="AY665" s="16">
        <f t="shared" si="1367"/>
        <v>1</v>
      </c>
      <c r="AZ665" s="14">
        <f t="shared" si="1396"/>
        <v>1.0756576570316665</v>
      </c>
      <c r="BA665" s="14">
        <f t="shared" si="1397"/>
        <v>1.667049634874457</v>
      </c>
      <c r="BB665" s="56">
        <f>$J$7</f>
        <v>0</v>
      </c>
      <c r="BD665" s="45">
        <f t="shared" si="1382"/>
        <v>-1.0608274304462666E-2</v>
      </c>
      <c r="BE665" s="45">
        <f t="shared" si="1383"/>
        <v>0</v>
      </c>
      <c r="BF665" s="45">
        <f t="shared" si="1384"/>
        <v>-4.8570950034954864E-5</v>
      </c>
      <c r="BH665" s="15">
        <f t="shared" si="1385"/>
        <v>9.0673853298408269E-2</v>
      </c>
      <c r="BI665" s="15">
        <f t="shared" si="1385"/>
        <v>-1.6695114744128445</v>
      </c>
      <c r="BJ665" s="15">
        <f t="shared" si="1385"/>
        <v>1.0484432827142247</v>
      </c>
      <c r="BL665" s="53">
        <f t="shared" si="1386"/>
        <v>4.2658043979330484E-2</v>
      </c>
      <c r="BM665" s="54">
        <f t="shared" si="1387"/>
        <v>4.2658043979330484E-2</v>
      </c>
      <c r="BO665" s="53">
        <f t="shared" si="1388"/>
        <v>1</v>
      </c>
      <c r="BQ665" s="53">
        <f t="shared" si="1368"/>
        <v>-4.2658043979330484E-2</v>
      </c>
      <c r="BR665" s="53">
        <f t="shared" si="1369"/>
        <v>-4.2658043979330484E-2</v>
      </c>
      <c r="BT665" s="47">
        <f>ABS(BR662)+ABS(BR663)+ABS(BR664)+ABS(BR665)</f>
        <v>0.26603625015083815</v>
      </c>
      <c r="BV665" s="49">
        <f t="shared" ref="BV665" si="1398">ABS(BQ662)+ABS(BQ663)+ABS(BQ664)+ABS(BQ665)</f>
        <v>0.26603625015083815</v>
      </c>
      <c r="BW665" s="45">
        <f t="shared" ref="BW665" si="1399">IF(BV665&lt;BV$17,1,0)</f>
        <v>0</v>
      </c>
      <c r="BX665" s="43">
        <f t="shared" ref="BX665" si="1400">BX661+1</f>
        <v>162</v>
      </c>
      <c r="BY665" s="50" t="str">
        <f t="shared" ref="BY665" si="1401">IF(BW665=0,"",BX665)</f>
        <v/>
      </c>
      <c r="CA665" s="51">
        <f t="shared" ref="CA665" si="1402">BV665-BV661</f>
        <v>7.7304562242083152E-3</v>
      </c>
      <c r="CC665" s="43" t="str">
        <f t="shared" ref="CC665" si="1403">IF(CA665&gt;0,"***","")</f>
        <v>***</v>
      </c>
    </row>
    <row r="666" spans="1:81" x14ac:dyDescent="0.25">
      <c r="A666" s="37">
        <v>163</v>
      </c>
      <c r="C666" s="38">
        <f t="shared" si="1360"/>
        <v>1</v>
      </c>
      <c r="D666" s="39">
        <f>$H$4</f>
        <v>1</v>
      </c>
      <c r="E666" s="39">
        <f>$I$4</f>
        <v>0</v>
      </c>
      <c r="H666" s="45">
        <f t="shared" si="1370"/>
        <v>7.12180938995E-3</v>
      </c>
      <c r="I666" s="45">
        <f t="shared" si="1371"/>
        <v>7.12180938995E-3</v>
      </c>
      <c r="J666" s="45">
        <f t="shared" si="1372"/>
        <v>7.12180938995E-3</v>
      </c>
      <c r="L666" s="45">
        <f t="shared" si="1389"/>
        <v>-1.0953639969806688</v>
      </c>
      <c r="M666" s="45">
        <f t="shared" si="1389"/>
        <v>1.0951831028955104</v>
      </c>
      <c r="N666" s="45">
        <f t="shared" si="1389"/>
        <v>1.0972039792866752</v>
      </c>
      <c r="O666" s="11"/>
      <c r="P666" s="40">
        <f t="shared" si="1373"/>
        <v>-1.8089408515842287E-4</v>
      </c>
      <c r="Q666" s="41">
        <f t="shared" si="1374"/>
        <v>0</v>
      </c>
      <c r="S666" s="40">
        <f t="shared" si="1375"/>
        <v>0</v>
      </c>
      <c r="U666" s="42">
        <f t="shared" si="1361"/>
        <v>-8.3988881955780553E-2</v>
      </c>
      <c r="V666" s="40">
        <f t="shared" si="1362"/>
        <v>0</v>
      </c>
      <c r="X666" s="43"/>
      <c r="Y666" s="43"/>
      <c r="AA666" s="38">
        <f t="shared" si="1363"/>
        <v>1</v>
      </c>
      <c r="AB666" s="39">
        <f>$H$4</f>
        <v>1</v>
      </c>
      <c r="AC666" s="39">
        <f>$I$4</f>
        <v>0</v>
      </c>
      <c r="AF666" s="45">
        <f t="shared" si="1376"/>
        <v>-4.4724539663857027E-3</v>
      </c>
      <c r="AG666" s="45">
        <f t="shared" si="1377"/>
        <v>-4.4724539663857027E-3</v>
      </c>
      <c r="AH666" s="45">
        <f t="shared" si="1378"/>
        <v>-4.4724539663857027E-3</v>
      </c>
      <c r="AJ666" s="45">
        <f t="shared" si="1379"/>
        <v>-1.1016552082616432E-2</v>
      </c>
      <c r="AK666" s="45">
        <f t="shared" si="1379"/>
        <v>0.84016844551808745</v>
      </c>
      <c r="AL666" s="45">
        <f t="shared" si="1379"/>
        <v>0.82448037953982889</v>
      </c>
      <c r="AN666" s="40">
        <f t="shared" si="1364"/>
        <v>0.82915189343547102</v>
      </c>
      <c r="AO666" s="41">
        <f t="shared" si="1380"/>
        <v>0.82915189343547102</v>
      </c>
      <c r="AQ666" s="40">
        <f t="shared" si="1381"/>
        <v>1</v>
      </c>
      <c r="AS666" s="42">
        <f t="shared" si="1365"/>
        <v>5.2243179801990898E-2</v>
      </c>
      <c r="AT666" s="40">
        <f t="shared" si="1366"/>
        <v>5.2243179801990898E-2</v>
      </c>
      <c r="AV666" s="43"/>
      <c r="AW666" s="43"/>
      <c r="AY666" s="38">
        <f t="shared" si="1367"/>
        <v>1</v>
      </c>
      <c r="AZ666" s="39">
        <f t="shared" si="1396"/>
        <v>0</v>
      </c>
      <c r="BA666" s="39">
        <f t="shared" si="1397"/>
        <v>0.82915189343547102</v>
      </c>
      <c r="BB666" s="44">
        <f>$J$4</f>
        <v>1</v>
      </c>
      <c r="BD666" s="45">
        <f t="shared" si="1382"/>
        <v>-4.2658043979330483E-3</v>
      </c>
      <c r="BE666" s="45">
        <f t="shared" si="1383"/>
        <v>-4.588545164036042E-3</v>
      </c>
      <c r="BF666" s="45">
        <f t="shared" si="1384"/>
        <v>-7.1113076640201417E-3</v>
      </c>
      <c r="BH666" s="45">
        <f t="shared" si="1385"/>
        <v>8.6408048900475223E-2</v>
      </c>
      <c r="BI666" s="45">
        <f t="shared" si="1385"/>
        <v>-1.6741000195768805</v>
      </c>
      <c r="BJ666" s="45">
        <f t="shared" si="1385"/>
        <v>1.0413319750502046</v>
      </c>
      <c r="BL666" s="40">
        <f t="shared" si="1386"/>
        <v>0.9498304277082511</v>
      </c>
      <c r="BM666" s="41">
        <f t="shared" si="1387"/>
        <v>0.9498304277082511</v>
      </c>
      <c r="BO666" s="40">
        <f t="shared" si="1388"/>
        <v>1</v>
      </c>
      <c r="BQ666" s="40">
        <f t="shared" si="1368"/>
        <v>5.0169572291748898E-2</v>
      </c>
      <c r="BR666" s="40">
        <f t="shared" si="1369"/>
        <v>5.0169572291748898E-2</v>
      </c>
      <c r="BT666" s="43"/>
      <c r="BV666" s="46"/>
      <c r="BW666" s="43"/>
      <c r="BX666" s="43"/>
      <c r="BY666" s="43"/>
      <c r="CA666" s="43"/>
      <c r="CC666" s="43"/>
    </row>
    <row r="667" spans="1:81" x14ac:dyDescent="0.25">
      <c r="A667" s="37"/>
      <c r="C667" s="38">
        <f t="shared" si="1360"/>
        <v>1</v>
      </c>
      <c r="D667" s="39">
        <f>$H$5</f>
        <v>0</v>
      </c>
      <c r="E667" s="39">
        <f>$I$5</f>
        <v>1</v>
      </c>
      <c r="H667" s="45">
        <f t="shared" si="1370"/>
        <v>0</v>
      </c>
      <c r="I667" s="45">
        <f t="shared" si="1371"/>
        <v>0</v>
      </c>
      <c r="J667" s="45">
        <f t="shared" si="1372"/>
        <v>0</v>
      </c>
      <c r="L667" s="45">
        <f t="shared" si="1389"/>
        <v>-1.0953639969806688</v>
      </c>
      <c r="M667" s="45">
        <f t="shared" si="1389"/>
        <v>1.0951831028955104</v>
      </c>
      <c r="N667" s="45">
        <f t="shared" si="1389"/>
        <v>1.0972039792866752</v>
      </c>
      <c r="O667" s="11"/>
      <c r="P667" s="40">
        <f t="shared" si="1373"/>
        <v>1.8399823060064602E-3</v>
      </c>
      <c r="Q667" s="41">
        <f t="shared" si="1374"/>
        <v>1.8399823060064602E-3</v>
      </c>
      <c r="S667" s="40">
        <f t="shared" si="1375"/>
        <v>1</v>
      </c>
      <c r="U667" s="42">
        <f t="shared" si="1361"/>
        <v>-9.328682940060036E-2</v>
      </c>
      <c r="V667" s="40">
        <f t="shared" si="1362"/>
        <v>-9.328682940060036E-2</v>
      </c>
      <c r="X667" s="43"/>
      <c r="Y667" s="43"/>
      <c r="AA667" s="38">
        <f t="shared" si="1363"/>
        <v>1</v>
      </c>
      <c r="AB667" s="39">
        <f>$H$5</f>
        <v>0</v>
      </c>
      <c r="AC667" s="39">
        <f>$I$5</f>
        <v>1</v>
      </c>
      <c r="AF667" s="45">
        <f t="shared" si="1376"/>
        <v>5.2243179801990903E-3</v>
      </c>
      <c r="AG667" s="45">
        <f t="shared" si="1377"/>
        <v>5.2243179801990903E-3</v>
      </c>
      <c r="AH667" s="45">
        <f t="shared" si="1378"/>
        <v>0</v>
      </c>
      <c r="AJ667" s="45">
        <f t="shared" si="1379"/>
        <v>-5.7922341024173414E-3</v>
      </c>
      <c r="AK667" s="45">
        <f t="shared" si="1379"/>
        <v>0.84539276349828651</v>
      </c>
      <c r="AL667" s="45">
        <f t="shared" si="1379"/>
        <v>0.82448037953982889</v>
      </c>
      <c r="AN667" s="40">
        <f t="shared" si="1364"/>
        <v>0.81868814543741153</v>
      </c>
      <c r="AO667" s="41">
        <f t="shared" si="1380"/>
        <v>0.81868814543741153</v>
      </c>
      <c r="AQ667" s="40">
        <f t="shared" si="1381"/>
        <v>1</v>
      </c>
      <c r="AS667" s="42">
        <f t="shared" si="1365"/>
        <v>5.825853506088121E-2</v>
      </c>
      <c r="AT667" s="40">
        <f t="shared" si="1366"/>
        <v>5.825853506088121E-2</v>
      </c>
      <c r="AV667" s="43"/>
      <c r="AW667" s="43"/>
      <c r="AY667" s="38">
        <f t="shared" si="1367"/>
        <v>1</v>
      </c>
      <c r="AZ667" s="39">
        <f t="shared" si="1396"/>
        <v>1.8399823060064602E-3</v>
      </c>
      <c r="BA667" s="39">
        <f t="shared" si="1397"/>
        <v>0.81868814543741153</v>
      </c>
      <c r="BB667" s="44">
        <f>$J$5</f>
        <v>1</v>
      </c>
      <c r="BD667" s="45">
        <f t="shared" si="1382"/>
        <v>5.0169572291748898E-3</v>
      </c>
      <c r="BE667" s="45">
        <f t="shared" si="1383"/>
        <v>0</v>
      </c>
      <c r="BF667" s="45">
        <f t="shared" si="1384"/>
        <v>4.1598195858551347E-3</v>
      </c>
      <c r="BH667" s="45">
        <f t="shared" si="1385"/>
        <v>9.1425006129650113E-2</v>
      </c>
      <c r="BI667" s="45">
        <f t="shared" si="1385"/>
        <v>-1.6741000195768805</v>
      </c>
      <c r="BJ667" s="45">
        <f t="shared" si="1385"/>
        <v>1.0454917946360598</v>
      </c>
      <c r="BL667" s="40">
        <f t="shared" si="1386"/>
        <v>0.94427643013577045</v>
      </c>
      <c r="BM667" s="41">
        <f t="shared" si="1387"/>
        <v>0.94427643013577045</v>
      </c>
      <c r="BO667" s="40">
        <f t="shared" si="1388"/>
        <v>1</v>
      </c>
      <c r="BQ667" s="40">
        <f t="shared" si="1368"/>
        <v>5.572356986422955E-2</v>
      </c>
      <c r="BR667" s="40">
        <f t="shared" si="1369"/>
        <v>5.572356986422955E-2</v>
      </c>
      <c r="BT667" s="43"/>
      <c r="BV667" s="14"/>
      <c r="BW667" s="43"/>
      <c r="BX667" s="43"/>
      <c r="BY667" s="43"/>
      <c r="CA667" s="43"/>
      <c r="CC667" s="43"/>
    </row>
    <row r="668" spans="1:81" x14ac:dyDescent="0.25">
      <c r="A668" s="37"/>
      <c r="C668" s="38">
        <f t="shared" si="1360"/>
        <v>1</v>
      </c>
      <c r="D668" s="39">
        <f>$H$6</f>
        <v>0</v>
      </c>
      <c r="E668" s="39">
        <f>$I$6</f>
        <v>0</v>
      </c>
      <c r="H668" s="45">
        <f t="shared" si="1370"/>
        <v>-9.3286829400600364E-3</v>
      </c>
      <c r="I668" s="45">
        <f t="shared" si="1371"/>
        <v>0</v>
      </c>
      <c r="J668" s="45">
        <f t="shared" si="1372"/>
        <v>-9.3286829400600364E-3</v>
      </c>
      <c r="L668" s="45">
        <f t="shared" si="1389"/>
        <v>-1.1046926799207288</v>
      </c>
      <c r="M668" s="45">
        <f t="shared" si="1389"/>
        <v>1.0951831028955104</v>
      </c>
      <c r="N668" s="45">
        <f t="shared" si="1389"/>
        <v>1.0878752963466152</v>
      </c>
      <c r="O668" s="11"/>
      <c r="P668" s="40">
        <f t="shared" si="1373"/>
        <v>-1.1046926799207288</v>
      </c>
      <c r="Q668" s="41">
        <f t="shared" si="1374"/>
        <v>0</v>
      </c>
      <c r="S668" s="40">
        <f t="shared" si="1375"/>
        <v>0</v>
      </c>
      <c r="U668" s="42">
        <f t="shared" si="1361"/>
        <v>0.16244139199740995</v>
      </c>
      <c r="V668" s="40">
        <f t="shared" si="1362"/>
        <v>0</v>
      </c>
      <c r="X668" s="43"/>
      <c r="Y668" s="43"/>
      <c r="AA668" s="38">
        <f t="shared" si="1363"/>
        <v>1</v>
      </c>
      <c r="AB668" s="39">
        <f>$H$6</f>
        <v>0</v>
      </c>
      <c r="AC668" s="39">
        <f>$I$6</f>
        <v>0</v>
      </c>
      <c r="AF668" s="45">
        <f t="shared" si="1376"/>
        <v>5.8258535060881217E-3</v>
      </c>
      <c r="AG668" s="45">
        <f t="shared" si="1377"/>
        <v>0</v>
      </c>
      <c r="AH668" s="45">
        <f t="shared" si="1378"/>
        <v>5.8258535060881217E-3</v>
      </c>
      <c r="AJ668" s="45">
        <f t="shared" si="1379"/>
        <v>3.3619403670780319E-5</v>
      </c>
      <c r="AK668" s="45">
        <f t="shared" si="1379"/>
        <v>0.84539276349828651</v>
      </c>
      <c r="AL668" s="45">
        <f t="shared" si="1379"/>
        <v>0.830306233045917</v>
      </c>
      <c r="AN668" s="40">
        <f t="shared" si="1364"/>
        <v>3.3619403670780319E-5</v>
      </c>
      <c r="AO668" s="41">
        <f t="shared" si="1380"/>
        <v>3.3619403670780319E-5</v>
      </c>
      <c r="AQ668" s="40">
        <f t="shared" si="1381"/>
        <v>1</v>
      </c>
      <c r="AS668" s="42">
        <f t="shared" si="1365"/>
        <v>-0.1018895205947189</v>
      </c>
      <c r="AT668" s="40">
        <f t="shared" si="1366"/>
        <v>-0.1018895205947189</v>
      </c>
      <c r="AV668" s="43"/>
      <c r="AW668" s="43"/>
      <c r="AY668" s="38">
        <f t="shared" si="1367"/>
        <v>1</v>
      </c>
      <c r="AZ668" s="39">
        <f t="shared" si="1396"/>
        <v>0</v>
      </c>
      <c r="BA668" s="39">
        <f t="shared" si="1397"/>
        <v>3.3619403670780319E-5</v>
      </c>
      <c r="BB668" s="44">
        <f>$J$6</f>
        <v>0</v>
      </c>
      <c r="BD668" s="45">
        <f t="shared" si="1382"/>
        <v>5.5723569864229551E-3</v>
      </c>
      <c r="BE668" s="45">
        <f t="shared" si="1383"/>
        <v>1.0253038257769718E-5</v>
      </c>
      <c r="BF668" s="45">
        <f t="shared" si="1384"/>
        <v>4.5620226069298126E-3</v>
      </c>
      <c r="BH668" s="45">
        <f t="shared" si="1385"/>
        <v>9.6997363116073071E-2</v>
      </c>
      <c r="BI668" s="45">
        <f t="shared" si="1385"/>
        <v>-1.6740897665386227</v>
      </c>
      <c r="BJ668" s="45">
        <f t="shared" si="1385"/>
        <v>1.0500538172429896</v>
      </c>
      <c r="BL668" s="40">
        <f t="shared" si="1386"/>
        <v>9.7032665299231005E-2</v>
      </c>
      <c r="BM668" s="41">
        <f t="shared" si="1387"/>
        <v>9.7032665299231005E-2</v>
      </c>
      <c r="BO668" s="40">
        <f t="shared" si="1388"/>
        <v>1</v>
      </c>
      <c r="BQ668" s="40">
        <f t="shared" si="1368"/>
        <v>-9.7032665299231005E-2</v>
      </c>
      <c r="BR668" s="40">
        <f t="shared" si="1369"/>
        <v>-9.7032665299231005E-2</v>
      </c>
      <c r="BT668" s="43"/>
      <c r="BV668" s="14"/>
      <c r="BW668" s="43"/>
      <c r="BX668" s="43"/>
      <c r="BY668" s="43"/>
      <c r="CA668" s="43"/>
      <c r="CC668" s="43"/>
    </row>
    <row r="669" spans="1:81" ht="15.75" thickBot="1" x14ac:dyDescent="0.3">
      <c r="A669" s="37"/>
      <c r="C669" s="57">
        <f t="shared" si="1360"/>
        <v>1</v>
      </c>
      <c r="D669" s="58">
        <f>$H$7</f>
        <v>1</v>
      </c>
      <c r="E669" s="58">
        <f>$I$7</f>
        <v>1</v>
      </c>
      <c r="H669" s="45">
        <f t="shared" si="1370"/>
        <v>0</v>
      </c>
      <c r="I669" s="45">
        <f t="shared" si="1371"/>
        <v>0</v>
      </c>
      <c r="J669" s="45">
        <f t="shared" si="1372"/>
        <v>0</v>
      </c>
      <c r="L669" s="59">
        <f t="shared" si="1389"/>
        <v>-1.1046926799207288</v>
      </c>
      <c r="M669" s="59">
        <f t="shared" si="1389"/>
        <v>1.0951831028955104</v>
      </c>
      <c r="N669" s="59">
        <f t="shared" si="1389"/>
        <v>1.0878752963466152</v>
      </c>
      <c r="O669" s="11"/>
      <c r="P669" s="60">
        <f t="shared" si="1373"/>
        <v>1.0783657193213967</v>
      </c>
      <c r="Q669" s="41">
        <f t="shared" si="1374"/>
        <v>1.0783657193213967</v>
      </c>
      <c r="S669" s="40">
        <f t="shared" si="1375"/>
        <v>1</v>
      </c>
      <c r="U669" s="61">
        <f t="shared" si="1361"/>
        <v>5.1767911340255116E-2</v>
      </c>
      <c r="V669" s="60">
        <f t="shared" si="1362"/>
        <v>5.1767911340255116E-2</v>
      </c>
      <c r="X669" s="47">
        <f>ABS(V666)+ABS(V667)+ABS(V668)+ABS(V669)</f>
        <v>0.14505474074085548</v>
      </c>
      <c r="Y669" s="45" t="str">
        <f>IF(X669&lt;X$17,"Yes","Not")</f>
        <v>Not</v>
      </c>
      <c r="AA669" s="57">
        <f t="shared" si="1363"/>
        <v>1</v>
      </c>
      <c r="AB669" s="58">
        <f>$H$7</f>
        <v>1</v>
      </c>
      <c r="AC669" s="58">
        <f>$I$7</f>
        <v>1</v>
      </c>
      <c r="AF669" s="45">
        <f t="shared" si="1376"/>
        <v>-1.018895205947189E-2</v>
      </c>
      <c r="AG669" s="45">
        <f t="shared" si="1377"/>
        <v>0</v>
      </c>
      <c r="AH669" s="45">
        <f t="shared" si="1378"/>
        <v>0</v>
      </c>
      <c r="AJ669" s="59">
        <f t="shared" si="1379"/>
        <v>-1.0155332655801111E-2</v>
      </c>
      <c r="AK669" s="59">
        <f t="shared" si="1379"/>
        <v>0.84539276349828651</v>
      </c>
      <c r="AL669" s="59">
        <f t="shared" si="1379"/>
        <v>0.830306233045917</v>
      </c>
      <c r="AN669" s="60">
        <f t="shared" si="1364"/>
        <v>1.6655436638884025</v>
      </c>
      <c r="AO669" s="41">
        <f t="shared" si="1380"/>
        <v>1.6655436638884025</v>
      </c>
      <c r="AQ669" s="40">
        <f t="shared" si="1381"/>
        <v>1</v>
      </c>
      <c r="AS669" s="61">
        <f t="shared" si="1365"/>
        <v>-3.2470825108918161E-2</v>
      </c>
      <c r="AT669" s="60">
        <f t="shared" si="1366"/>
        <v>-3.2470825108918161E-2</v>
      </c>
      <c r="AV669" s="47">
        <f>ABS(AT666)+ABS(AT667)+ABS(AT668)+ABS(AT669)</f>
        <v>0.24486206056650917</v>
      </c>
      <c r="AW669" s="45" t="str">
        <f>IF(AV669&lt;AV$17,"Yes","Not")</f>
        <v>Not</v>
      </c>
      <c r="AY669" s="57">
        <f t="shared" si="1367"/>
        <v>1</v>
      </c>
      <c r="AZ669" s="58">
        <f t="shared" si="1396"/>
        <v>1.0783657193213967</v>
      </c>
      <c r="BA669" s="58">
        <f t="shared" si="1397"/>
        <v>1.6655436638884025</v>
      </c>
      <c r="BB669" s="62">
        <f>$J$7</f>
        <v>0</v>
      </c>
      <c r="BD669" s="45">
        <f t="shared" si="1382"/>
        <v>-9.7032665299231005E-3</v>
      </c>
      <c r="BE669" s="45">
        <f t="shared" si="1383"/>
        <v>0</v>
      </c>
      <c r="BF669" s="45">
        <f t="shared" si="1384"/>
        <v>-3.2621803439465651E-7</v>
      </c>
      <c r="BH669" s="59">
        <f t="shared" si="1385"/>
        <v>8.7294096586149977E-2</v>
      </c>
      <c r="BI669" s="59">
        <f t="shared" si="1385"/>
        <v>-1.6740897665386227</v>
      </c>
      <c r="BJ669" s="59">
        <f t="shared" si="1385"/>
        <v>1.0500534910249553</v>
      </c>
      <c r="BL669" s="60">
        <f t="shared" si="1386"/>
        <v>3.0923020004650859E-2</v>
      </c>
      <c r="BM669" s="41">
        <f t="shared" si="1387"/>
        <v>3.0923020004650859E-2</v>
      </c>
      <c r="BO669" s="40">
        <f t="shared" si="1388"/>
        <v>1</v>
      </c>
      <c r="BQ669" s="60">
        <f t="shared" si="1368"/>
        <v>-3.0923020004650859E-2</v>
      </c>
      <c r="BR669" s="60">
        <f t="shared" si="1369"/>
        <v>-3.0923020004650859E-2</v>
      </c>
      <c r="BT669" s="47">
        <f>ABS(BR666)+ABS(BR667)+ABS(BR668)+ABS(BR669)</f>
        <v>0.2338488274598603</v>
      </c>
      <c r="BV669" s="49">
        <f t="shared" ref="BV669" si="1404">ABS(BQ666)+ABS(BQ667)+ABS(BQ668)+ABS(BQ669)</f>
        <v>0.2338488274598603</v>
      </c>
      <c r="BW669" s="45">
        <f t="shared" ref="BW669" si="1405">IF(BV669&lt;BV$17,1,0)</f>
        <v>0</v>
      </c>
      <c r="BX669" s="43">
        <f t="shared" ref="BX669" si="1406">BX665+1</f>
        <v>163</v>
      </c>
      <c r="BY669" s="50" t="str">
        <f t="shared" ref="BY669" si="1407">IF(BW669=0,"",BX669)</f>
        <v/>
      </c>
      <c r="CA669" s="51">
        <f t="shared" ref="CA669" si="1408">BV669-BV665</f>
        <v>-3.2187422690977852E-2</v>
      </c>
      <c r="CC669" s="43" t="str">
        <f t="shared" ref="CC669" si="1409">IF(CA669&gt;0,"***","")</f>
        <v/>
      </c>
    </row>
    <row r="670" spans="1:81" ht="15.75" thickTop="1" x14ac:dyDescent="0.25">
      <c r="A670" s="52">
        <v>164</v>
      </c>
      <c r="C670" s="16">
        <f t="shared" si="1360"/>
        <v>1</v>
      </c>
      <c r="D670" s="14">
        <f>$H$4</f>
        <v>1</v>
      </c>
      <c r="E670" s="14">
        <f>$I$4</f>
        <v>0</v>
      </c>
      <c r="H670" s="45">
        <f t="shared" si="1370"/>
        <v>5.1767911340255121E-3</v>
      </c>
      <c r="I670" s="45">
        <f t="shared" si="1371"/>
        <v>5.1767911340255121E-3</v>
      </c>
      <c r="J670" s="45">
        <f t="shared" si="1372"/>
        <v>5.1767911340255121E-3</v>
      </c>
      <c r="L670" s="15">
        <f t="shared" si="1389"/>
        <v>-1.0995158887867034</v>
      </c>
      <c r="M670" s="15">
        <f t="shared" si="1389"/>
        <v>1.1003598940295358</v>
      </c>
      <c r="N670" s="15">
        <f t="shared" si="1389"/>
        <v>1.0930520874806406</v>
      </c>
      <c r="O670" s="11"/>
      <c r="P670" s="53">
        <f t="shared" si="1373"/>
        <v>8.4400524283245737E-4</v>
      </c>
      <c r="Q670" s="54">
        <f t="shared" si="1374"/>
        <v>8.4400524283245737E-4</v>
      </c>
      <c r="S670" s="53">
        <f t="shared" si="1375"/>
        <v>1</v>
      </c>
      <c r="U670" s="55">
        <f t="shared" si="1361"/>
        <v>-8.5980632205920032E-2</v>
      </c>
      <c r="V670" s="53">
        <f t="shared" si="1362"/>
        <v>-8.5980632205920032E-2</v>
      </c>
      <c r="X670" s="43"/>
      <c r="Y670" s="43"/>
      <c r="AA670" s="16">
        <f t="shared" si="1363"/>
        <v>1</v>
      </c>
      <c r="AB670" s="14">
        <f>$H$4</f>
        <v>1</v>
      </c>
      <c r="AC670" s="14">
        <f>$I$4</f>
        <v>0</v>
      </c>
      <c r="AF670" s="45">
        <f t="shared" si="1376"/>
        <v>-3.2470825108918164E-3</v>
      </c>
      <c r="AG670" s="45">
        <f t="shared" si="1377"/>
        <v>-3.2470825108918164E-3</v>
      </c>
      <c r="AH670" s="45">
        <f t="shared" si="1378"/>
        <v>-3.2470825108918164E-3</v>
      </c>
      <c r="AJ670" s="15">
        <f t="shared" si="1379"/>
        <v>-1.3402415166692928E-2</v>
      </c>
      <c r="AK670" s="15">
        <f t="shared" si="1379"/>
        <v>0.84214568098739473</v>
      </c>
      <c r="AL670" s="15">
        <f t="shared" si="1379"/>
        <v>0.82705915053502521</v>
      </c>
      <c r="AN670" s="53">
        <f t="shared" si="1364"/>
        <v>0.82874326582070179</v>
      </c>
      <c r="AO670" s="54">
        <f t="shared" si="1380"/>
        <v>0.82874326582070179</v>
      </c>
      <c r="AQ670" s="53">
        <f t="shared" si="1381"/>
        <v>1</v>
      </c>
      <c r="AS670" s="55">
        <f t="shared" si="1365"/>
        <v>5.3559153848166785E-2</v>
      </c>
      <c r="AT670" s="53">
        <f t="shared" si="1366"/>
        <v>5.3559153848166785E-2</v>
      </c>
      <c r="AV670" s="43"/>
      <c r="AW670" s="43"/>
      <c r="AY670" s="16">
        <f t="shared" si="1367"/>
        <v>1</v>
      </c>
      <c r="AZ670" s="14">
        <f t="shared" si="1396"/>
        <v>8.4400524283245737E-4</v>
      </c>
      <c r="BA670" s="14">
        <f t="shared" si="1397"/>
        <v>0.82874326582070179</v>
      </c>
      <c r="BB670" s="56">
        <f>$J$4</f>
        <v>1</v>
      </c>
      <c r="BD670" s="45">
        <f t="shared" si="1382"/>
        <v>-3.0923020004650862E-3</v>
      </c>
      <c r="BE670" s="45">
        <f t="shared" si="1383"/>
        <v>-3.3346324710905265E-3</v>
      </c>
      <c r="BF670" s="45">
        <f t="shared" si="1384"/>
        <v>-5.1503640037040554E-3</v>
      </c>
      <c r="BH670" s="15">
        <f t="shared" si="1385"/>
        <v>8.4201794585684886E-2</v>
      </c>
      <c r="BI670" s="15">
        <f t="shared" si="1385"/>
        <v>-1.6774243990097133</v>
      </c>
      <c r="BJ670" s="15">
        <f t="shared" si="1385"/>
        <v>1.0449031270212512</v>
      </c>
      <c r="BL670" s="53">
        <f t="shared" si="1386"/>
        <v>0.948742469552321</v>
      </c>
      <c r="BM670" s="54">
        <f t="shared" si="1387"/>
        <v>0.948742469552321</v>
      </c>
      <c r="BO670" s="53">
        <f t="shared" si="1388"/>
        <v>1</v>
      </c>
      <c r="BQ670" s="53">
        <f t="shared" si="1368"/>
        <v>5.1257530447679001E-2</v>
      </c>
      <c r="BR670" s="53">
        <f t="shared" si="1369"/>
        <v>5.1257530447679001E-2</v>
      </c>
      <c r="BT670" s="43"/>
      <c r="BV670" s="46"/>
      <c r="BW670" s="43"/>
      <c r="BX670" s="43"/>
      <c r="BY670" s="43"/>
      <c r="CA670" s="43"/>
      <c r="CC670" s="43"/>
    </row>
    <row r="671" spans="1:81" x14ac:dyDescent="0.25">
      <c r="A671" s="52"/>
      <c r="C671" s="16">
        <f t="shared" si="1360"/>
        <v>1</v>
      </c>
      <c r="D671" s="14">
        <f>$H$5</f>
        <v>0</v>
      </c>
      <c r="E671" s="14">
        <f>$I$5</f>
        <v>1</v>
      </c>
      <c r="H671" s="45">
        <f t="shared" si="1370"/>
        <v>-8.5980632205920043E-3</v>
      </c>
      <c r="I671" s="45">
        <f t="shared" si="1371"/>
        <v>-8.5980632205920043E-3</v>
      </c>
      <c r="J671" s="45">
        <f t="shared" si="1372"/>
        <v>0</v>
      </c>
      <c r="L671" s="15">
        <f t="shared" si="1389"/>
        <v>-1.1081139520072953</v>
      </c>
      <c r="M671" s="15">
        <f t="shared" si="1389"/>
        <v>1.0917618308089438</v>
      </c>
      <c r="N671" s="15">
        <f t="shared" si="1389"/>
        <v>1.0930520874806406</v>
      </c>
      <c r="O671" s="11"/>
      <c r="P671" s="53">
        <f t="shared" si="1373"/>
        <v>-1.50618645266547E-2</v>
      </c>
      <c r="Q671" s="54">
        <f t="shared" si="1374"/>
        <v>0</v>
      </c>
      <c r="S671" s="53">
        <f t="shared" si="1375"/>
        <v>0</v>
      </c>
      <c r="U671" s="55">
        <f t="shared" si="1361"/>
        <v>-8.6226875387149876E-2</v>
      </c>
      <c r="V671" s="53">
        <f t="shared" si="1362"/>
        <v>0</v>
      </c>
      <c r="X671" s="43"/>
      <c r="Y671" s="43"/>
      <c r="AA671" s="16">
        <f t="shared" si="1363"/>
        <v>1</v>
      </c>
      <c r="AB671" s="14">
        <f>$H$5</f>
        <v>0</v>
      </c>
      <c r="AC671" s="14">
        <f>$I$5</f>
        <v>1</v>
      </c>
      <c r="AF671" s="45">
        <f t="shared" si="1376"/>
        <v>5.3559153848166787E-3</v>
      </c>
      <c r="AG671" s="45">
        <f t="shared" si="1377"/>
        <v>5.3559153848166787E-3</v>
      </c>
      <c r="AH671" s="45">
        <f t="shared" si="1378"/>
        <v>0</v>
      </c>
      <c r="AJ671" s="15">
        <f t="shared" si="1379"/>
        <v>-8.0464997818762499E-3</v>
      </c>
      <c r="AK671" s="15">
        <f t="shared" si="1379"/>
        <v>0.84750159637221145</v>
      </c>
      <c r="AL671" s="15">
        <f t="shared" si="1379"/>
        <v>0.82705915053502521</v>
      </c>
      <c r="AN671" s="53">
        <f t="shared" si="1364"/>
        <v>0.819012650753149</v>
      </c>
      <c r="AO671" s="54">
        <f t="shared" si="1380"/>
        <v>0.819012650753149</v>
      </c>
      <c r="AQ671" s="53">
        <f t="shared" si="1381"/>
        <v>1</v>
      </c>
      <c r="AS671" s="55">
        <f t="shared" si="1365"/>
        <v>5.3931045184538728E-2</v>
      </c>
      <c r="AT671" s="53">
        <f t="shared" si="1366"/>
        <v>5.3931045184538728E-2</v>
      </c>
      <c r="AV671" s="43"/>
      <c r="AW671" s="43"/>
      <c r="AY671" s="16">
        <f t="shared" si="1367"/>
        <v>1</v>
      </c>
      <c r="AZ671" s="14">
        <f t="shared" si="1396"/>
        <v>0</v>
      </c>
      <c r="BA671" s="14">
        <f t="shared" si="1397"/>
        <v>0.819012650753149</v>
      </c>
      <c r="BB671" s="56">
        <f>$J$5</f>
        <v>1</v>
      </c>
      <c r="BD671" s="45">
        <f t="shared" si="1382"/>
        <v>5.1257530447679006E-3</v>
      </c>
      <c r="BE671" s="45">
        <f t="shared" si="1383"/>
        <v>4.3261624432485394E-6</v>
      </c>
      <c r="BF671" s="45">
        <f t="shared" si="1384"/>
        <v>4.2479333181113556E-3</v>
      </c>
      <c r="BH671" s="15">
        <f t="shared" si="1385"/>
        <v>8.932754763045278E-2</v>
      </c>
      <c r="BI671" s="15">
        <f t="shared" si="1385"/>
        <v>-1.6774200728472701</v>
      </c>
      <c r="BJ671" s="15">
        <f t="shared" si="1385"/>
        <v>1.0491510603393626</v>
      </c>
      <c r="BL671" s="53">
        <f t="shared" si="1386"/>
        <v>0.9485955385994711</v>
      </c>
      <c r="BM671" s="54">
        <f t="shared" si="1387"/>
        <v>0.9485955385994711</v>
      </c>
      <c r="BO671" s="53">
        <f t="shared" si="1388"/>
        <v>1</v>
      </c>
      <c r="BQ671" s="53">
        <f t="shared" si="1368"/>
        <v>5.14044614005289E-2</v>
      </c>
      <c r="BR671" s="53">
        <f t="shared" si="1369"/>
        <v>5.14044614005289E-2</v>
      </c>
      <c r="BT671" s="43"/>
      <c r="BV671" s="14"/>
      <c r="BW671" s="43"/>
      <c r="BX671" s="43"/>
      <c r="BY671" s="43"/>
      <c r="CA671" s="43"/>
      <c r="CC671" s="43"/>
    </row>
    <row r="672" spans="1:81" x14ac:dyDescent="0.25">
      <c r="A672" s="52"/>
      <c r="C672" s="16">
        <f t="shared" si="1360"/>
        <v>1</v>
      </c>
      <c r="D672" s="14">
        <f>$H$6</f>
        <v>0</v>
      </c>
      <c r="E672" s="14">
        <f>$I$6</f>
        <v>0</v>
      </c>
      <c r="H672" s="45">
        <f t="shared" si="1370"/>
        <v>0</v>
      </c>
      <c r="I672" s="45">
        <f t="shared" si="1371"/>
        <v>0</v>
      </c>
      <c r="J672" s="45">
        <f t="shared" si="1372"/>
        <v>0</v>
      </c>
      <c r="L672" s="15">
        <f t="shared" si="1389"/>
        <v>-1.1081139520072953</v>
      </c>
      <c r="M672" s="15">
        <f t="shared" si="1389"/>
        <v>1.0917618308089438</v>
      </c>
      <c r="N672" s="15">
        <f t="shared" si="1389"/>
        <v>1.0930520874806406</v>
      </c>
      <c r="O672" s="11"/>
      <c r="P672" s="53">
        <f t="shared" si="1373"/>
        <v>-1.1081139520072953</v>
      </c>
      <c r="Q672" s="54">
        <f t="shared" si="1374"/>
        <v>0</v>
      </c>
      <c r="S672" s="53">
        <f t="shared" si="1375"/>
        <v>0</v>
      </c>
      <c r="U672" s="55">
        <f t="shared" si="1361"/>
        <v>0.15846250899225708</v>
      </c>
      <c r="V672" s="53">
        <f t="shared" si="1362"/>
        <v>0</v>
      </c>
      <c r="X672" s="43"/>
      <c r="Y672" s="43"/>
      <c r="AA672" s="16">
        <f t="shared" si="1363"/>
        <v>1</v>
      </c>
      <c r="AB672" s="14">
        <f>$H$6</f>
        <v>0</v>
      </c>
      <c r="AC672" s="14">
        <f>$I$6</f>
        <v>0</v>
      </c>
      <c r="AF672" s="45">
        <f t="shared" si="1376"/>
        <v>5.3931045184538728E-3</v>
      </c>
      <c r="AG672" s="45">
        <f t="shared" si="1377"/>
        <v>0</v>
      </c>
      <c r="AH672" s="45">
        <f t="shared" si="1378"/>
        <v>5.3931045184538728E-3</v>
      </c>
      <c r="AJ672" s="15">
        <f t="shared" si="1379"/>
        <v>-2.653395263422377E-3</v>
      </c>
      <c r="AK672" s="15">
        <f t="shared" si="1379"/>
        <v>0.84750159637221145</v>
      </c>
      <c r="AL672" s="15">
        <f t="shared" si="1379"/>
        <v>0.83245225505347908</v>
      </c>
      <c r="AN672" s="53">
        <f t="shared" si="1364"/>
        <v>-2.653395263422377E-3</v>
      </c>
      <c r="AO672" s="54">
        <f t="shared" si="1380"/>
        <v>0</v>
      </c>
      <c r="AQ672" s="53">
        <f t="shared" si="1381"/>
        <v>0</v>
      </c>
      <c r="AS672" s="55">
        <f t="shared" si="1365"/>
        <v>-9.9508914627954331E-2</v>
      </c>
      <c r="AT672" s="53">
        <f t="shared" si="1366"/>
        <v>0</v>
      </c>
      <c r="AV672" s="43"/>
      <c r="AW672" s="43"/>
      <c r="AY672" s="16">
        <f t="shared" si="1367"/>
        <v>1</v>
      </c>
      <c r="AZ672" s="14">
        <f t="shared" si="1396"/>
        <v>0</v>
      </c>
      <c r="BA672" s="14">
        <f t="shared" si="1397"/>
        <v>0</v>
      </c>
      <c r="BB672" s="56">
        <f>$J$6</f>
        <v>0</v>
      </c>
      <c r="BD672" s="45">
        <f t="shared" si="1382"/>
        <v>5.1404461400528902E-3</v>
      </c>
      <c r="BE672" s="45">
        <f t="shared" si="1383"/>
        <v>0</v>
      </c>
      <c r="BF672" s="45">
        <f t="shared" si="1384"/>
        <v>4.2100904192185111E-3</v>
      </c>
      <c r="BH672" s="15">
        <f t="shared" si="1385"/>
        <v>9.4467993770505673E-2</v>
      </c>
      <c r="BI672" s="15">
        <f t="shared" si="1385"/>
        <v>-1.6774200728472701</v>
      </c>
      <c r="BJ672" s="15">
        <f t="shared" si="1385"/>
        <v>1.0533611507585812</v>
      </c>
      <c r="BL672" s="53">
        <f t="shared" si="1386"/>
        <v>9.4467993770505673E-2</v>
      </c>
      <c r="BM672" s="54">
        <f t="shared" si="1387"/>
        <v>9.4467993770505673E-2</v>
      </c>
      <c r="BO672" s="53">
        <f t="shared" si="1388"/>
        <v>1</v>
      </c>
      <c r="BQ672" s="53">
        <f t="shared" si="1368"/>
        <v>-9.4467993770505673E-2</v>
      </c>
      <c r="BR672" s="53">
        <f t="shared" si="1369"/>
        <v>-9.4467993770505673E-2</v>
      </c>
      <c r="BT672" s="43"/>
      <c r="BV672" s="14"/>
      <c r="BW672" s="43"/>
      <c r="BX672" s="43"/>
      <c r="BY672" s="43"/>
      <c r="CA672" s="43"/>
      <c r="CC672" s="43"/>
    </row>
    <row r="673" spans="1:81" x14ac:dyDescent="0.25">
      <c r="A673" s="52"/>
      <c r="C673" s="16">
        <f t="shared" si="1360"/>
        <v>1</v>
      </c>
      <c r="D673" s="14">
        <f>$H$7</f>
        <v>1</v>
      </c>
      <c r="E673" s="14">
        <f>$I$7</f>
        <v>1</v>
      </c>
      <c r="H673" s="45">
        <f t="shared" si="1370"/>
        <v>0</v>
      </c>
      <c r="I673" s="45">
        <f t="shared" si="1371"/>
        <v>0</v>
      </c>
      <c r="J673" s="45">
        <f t="shared" si="1372"/>
        <v>0</v>
      </c>
      <c r="L673" s="15">
        <f t="shared" si="1389"/>
        <v>-1.1081139520072953</v>
      </c>
      <c r="M673" s="15">
        <f t="shared" si="1389"/>
        <v>1.0917618308089438</v>
      </c>
      <c r="N673" s="15">
        <f t="shared" si="1389"/>
        <v>1.0930520874806406</v>
      </c>
      <c r="O673" s="11"/>
      <c r="P673" s="53">
        <f t="shared" si="1373"/>
        <v>1.0766999662822891</v>
      </c>
      <c r="Q673" s="54">
        <f t="shared" si="1374"/>
        <v>1.0766999662822891</v>
      </c>
      <c r="S673" s="53">
        <f t="shared" si="1375"/>
        <v>1</v>
      </c>
      <c r="U673" s="55">
        <f t="shared" si="1361"/>
        <v>7.6735589420493439E-2</v>
      </c>
      <c r="V673" s="53">
        <f t="shared" si="1362"/>
        <v>7.6735589420493439E-2</v>
      </c>
      <c r="X673" s="47">
        <f>ABS(V670)+ABS(V671)+ABS(V672)+ABS(V673)</f>
        <v>0.16271622162641347</v>
      </c>
      <c r="Y673" s="45" t="str">
        <f>IF(X673&lt;X$17,"Yes","Not")</f>
        <v>Not</v>
      </c>
      <c r="AA673" s="16">
        <f t="shared" si="1363"/>
        <v>1</v>
      </c>
      <c r="AB673" s="14">
        <f>$H$7</f>
        <v>1</v>
      </c>
      <c r="AC673" s="14">
        <f>$I$7</f>
        <v>1</v>
      </c>
      <c r="AF673" s="45">
        <f t="shared" si="1376"/>
        <v>0</v>
      </c>
      <c r="AG673" s="45">
        <f t="shared" si="1377"/>
        <v>0</v>
      </c>
      <c r="AH673" s="45">
        <f t="shared" si="1378"/>
        <v>0</v>
      </c>
      <c r="AJ673" s="15">
        <f t="shared" si="1379"/>
        <v>-2.653395263422377E-3</v>
      </c>
      <c r="AK673" s="15">
        <f t="shared" si="1379"/>
        <v>0.84750159637221145</v>
      </c>
      <c r="AL673" s="15">
        <f t="shared" si="1379"/>
        <v>0.83245225505347908</v>
      </c>
      <c r="AN673" s="53">
        <f t="shared" si="1364"/>
        <v>1.6773004561622682</v>
      </c>
      <c r="AO673" s="54">
        <f t="shared" si="1380"/>
        <v>1.6773004561622682</v>
      </c>
      <c r="AQ673" s="53">
        <f t="shared" si="1381"/>
        <v>1</v>
      </c>
      <c r="AS673" s="55">
        <f t="shared" si="1365"/>
        <v>-4.8187266913353913E-2</v>
      </c>
      <c r="AT673" s="53">
        <f t="shared" si="1366"/>
        <v>-4.8187266913353913E-2</v>
      </c>
      <c r="AV673" s="47">
        <f>ABS(AT670)+ABS(AT671)+ABS(AT672)+ABS(AT673)</f>
        <v>0.15567746594605941</v>
      </c>
      <c r="AW673" s="45" t="str">
        <f>IF(AV673&lt;AV$17,"Yes","Not")</f>
        <v>Not</v>
      </c>
      <c r="AY673" s="16">
        <f t="shared" si="1367"/>
        <v>1</v>
      </c>
      <c r="AZ673" s="14">
        <f t="shared" si="1396"/>
        <v>1.0766999662822891</v>
      </c>
      <c r="BA673" s="14">
        <f t="shared" si="1397"/>
        <v>1.6773004561622682</v>
      </c>
      <c r="BB673" s="56">
        <f>$J$7</f>
        <v>0</v>
      </c>
      <c r="BD673" s="45">
        <f t="shared" si="1382"/>
        <v>-9.4467993770505684E-3</v>
      </c>
      <c r="BE673" s="45">
        <f t="shared" si="1383"/>
        <v>0</v>
      </c>
      <c r="BF673" s="45">
        <f t="shared" si="1384"/>
        <v>0</v>
      </c>
      <c r="BH673" s="15">
        <f t="shared" si="1385"/>
        <v>8.502119439345511E-2</v>
      </c>
      <c r="BI673" s="15">
        <f t="shared" si="1385"/>
        <v>-1.6774200728472701</v>
      </c>
      <c r="BJ673" s="15">
        <f t="shared" si="1385"/>
        <v>1.0533611507585812</v>
      </c>
      <c r="BL673" s="53">
        <f t="shared" si="1386"/>
        <v>4.5746197188544224E-2</v>
      </c>
      <c r="BM673" s="54">
        <f t="shared" si="1387"/>
        <v>4.5746197188544224E-2</v>
      </c>
      <c r="BO673" s="53">
        <f t="shared" si="1388"/>
        <v>1</v>
      </c>
      <c r="BQ673" s="53">
        <f t="shared" si="1368"/>
        <v>-4.5746197188544224E-2</v>
      </c>
      <c r="BR673" s="53">
        <f t="shared" si="1369"/>
        <v>-4.5746197188544224E-2</v>
      </c>
      <c r="BT673" s="47">
        <f>ABS(BR670)+ABS(BR671)+ABS(BR672)+ABS(BR673)</f>
        <v>0.24287618280725781</v>
      </c>
      <c r="BV673" s="49">
        <f t="shared" ref="BV673" si="1410">ABS(BQ670)+ABS(BQ671)+ABS(BQ672)+ABS(BQ673)</f>
        <v>0.24287618280725781</v>
      </c>
      <c r="BW673" s="45">
        <f t="shared" ref="BW673" si="1411">IF(BV673&lt;BV$17,1,0)</f>
        <v>0</v>
      </c>
      <c r="BX673" s="43">
        <f t="shared" ref="BX673" si="1412">BX669+1</f>
        <v>164</v>
      </c>
      <c r="BY673" s="50" t="str">
        <f t="shared" ref="BY673" si="1413">IF(BW673=0,"",BX673)</f>
        <v/>
      </c>
      <c r="CA673" s="51">
        <f t="shared" ref="CA673" si="1414">BV673-BV669</f>
        <v>9.0273553473975143E-3</v>
      </c>
      <c r="CC673" s="43" t="str">
        <f t="shared" ref="CC673" si="1415">IF(CA673&gt;0,"***","")</f>
        <v>***</v>
      </c>
    </row>
    <row r="674" spans="1:81" x14ac:dyDescent="0.25">
      <c r="A674" s="37">
        <v>165</v>
      </c>
      <c r="C674" s="38">
        <f t="shared" si="1360"/>
        <v>1</v>
      </c>
      <c r="D674" s="39">
        <f>$H$4</f>
        <v>1</v>
      </c>
      <c r="E674" s="39">
        <f>$I$4</f>
        <v>0</v>
      </c>
      <c r="H674" s="45">
        <f t="shared" si="1370"/>
        <v>7.6735589420493444E-3</v>
      </c>
      <c r="I674" s="45">
        <f t="shared" si="1371"/>
        <v>7.6735589420493444E-3</v>
      </c>
      <c r="J674" s="45">
        <f t="shared" si="1372"/>
        <v>7.6735589420493444E-3</v>
      </c>
      <c r="L674" s="45">
        <f t="shared" si="1389"/>
        <v>-1.100440393065246</v>
      </c>
      <c r="M674" s="45">
        <f t="shared" si="1389"/>
        <v>1.0994353897509932</v>
      </c>
      <c r="N674" s="45">
        <f t="shared" si="1389"/>
        <v>1.10072564642269</v>
      </c>
      <c r="O674" s="11"/>
      <c r="P674" s="40">
        <f t="shared" si="1373"/>
        <v>-1.0050033142527948E-3</v>
      </c>
      <c r="Q674" s="41">
        <f t="shared" si="1374"/>
        <v>0</v>
      </c>
      <c r="S674" s="40">
        <f t="shared" si="1375"/>
        <v>0</v>
      </c>
      <c r="U674" s="42">
        <f t="shared" si="1361"/>
        <v>-7.7696527110203653E-2</v>
      </c>
      <c r="V674" s="40">
        <f t="shared" si="1362"/>
        <v>0</v>
      </c>
      <c r="X674" s="43"/>
      <c r="Y674" s="43"/>
      <c r="AA674" s="38">
        <f t="shared" si="1363"/>
        <v>1</v>
      </c>
      <c r="AB674" s="39">
        <f>$H$4</f>
        <v>1</v>
      </c>
      <c r="AC674" s="39">
        <f>$I$4</f>
        <v>0</v>
      </c>
      <c r="AF674" s="45">
        <f t="shared" si="1376"/>
        <v>-4.8187266913353915E-3</v>
      </c>
      <c r="AG674" s="45">
        <f t="shared" si="1377"/>
        <v>-4.8187266913353915E-3</v>
      </c>
      <c r="AH674" s="45">
        <f t="shared" si="1378"/>
        <v>-4.8187266913353915E-3</v>
      </c>
      <c r="AJ674" s="45">
        <f t="shared" si="1379"/>
        <v>-7.4721219547577685E-3</v>
      </c>
      <c r="AK674" s="45">
        <f t="shared" si="1379"/>
        <v>0.84268286968087602</v>
      </c>
      <c r="AL674" s="45">
        <f t="shared" si="1379"/>
        <v>0.82763352836214366</v>
      </c>
      <c r="AN674" s="40">
        <f t="shared" si="1364"/>
        <v>0.83521074772611825</v>
      </c>
      <c r="AO674" s="41">
        <f t="shared" si="1380"/>
        <v>0.83521074772611825</v>
      </c>
      <c r="AQ674" s="40">
        <f t="shared" si="1381"/>
        <v>1</v>
      </c>
      <c r="AS674" s="42">
        <f t="shared" si="1365"/>
        <v>4.8293488862400598E-2</v>
      </c>
      <c r="AT674" s="40">
        <f t="shared" si="1366"/>
        <v>4.8293488862400598E-2</v>
      </c>
      <c r="AV674" s="43"/>
      <c r="AW674" s="43"/>
      <c r="AY674" s="38">
        <f t="shared" si="1367"/>
        <v>1</v>
      </c>
      <c r="AZ674" s="39">
        <f t="shared" si="1396"/>
        <v>0</v>
      </c>
      <c r="BA674" s="39">
        <f t="shared" si="1397"/>
        <v>0.83521074772611825</v>
      </c>
      <c r="BB674" s="44">
        <f>$J$4</f>
        <v>1</v>
      </c>
      <c r="BD674" s="45">
        <f t="shared" si="1382"/>
        <v>-4.5746197188544224E-3</v>
      </c>
      <c r="BE674" s="45">
        <f t="shared" si="1383"/>
        <v>-4.9254928970448517E-3</v>
      </c>
      <c r="BF674" s="45">
        <f t="shared" si="1384"/>
        <v>-7.6730117412034306E-3</v>
      </c>
      <c r="BH674" s="45">
        <f t="shared" si="1385"/>
        <v>8.0446574674600688E-2</v>
      </c>
      <c r="BI674" s="45">
        <f t="shared" si="1385"/>
        <v>-1.6823455657443149</v>
      </c>
      <c r="BJ674" s="45">
        <f t="shared" si="1385"/>
        <v>1.0456881390173778</v>
      </c>
      <c r="BL674" s="40">
        <f t="shared" si="1386"/>
        <v>0.95381654715163788</v>
      </c>
      <c r="BM674" s="41">
        <f t="shared" si="1387"/>
        <v>0.95381654715163788</v>
      </c>
      <c r="BO674" s="40">
        <f t="shared" si="1388"/>
        <v>1</v>
      </c>
      <c r="BQ674" s="40">
        <f t="shared" si="1368"/>
        <v>4.6183452848362117E-2</v>
      </c>
      <c r="BR674" s="40">
        <f t="shared" si="1369"/>
        <v>4.6183452848362117E-2</v>
      </c>
      <c r="BT674" s="43"/>
      <c r="BV674" s="46"/>
      <c r="BW674" s="43"/>
      <c r="BX674" s="43"/>
      <c r="BY674" s="43"/>
      <c r="CA674" s="43"/>
      <c r="CC674" s="43"/>
    </row>
    <row r="675" spans="1:81" x14ac:dyDescent="0.25">
      <c r="A675" s="37"/>
      <c r="C675" s="38">
        <f t="shared" si="1360"/>
        <v>1</v>
      </c>
      <c r="D675" s="39">
        <f>$H$5</f>
        <v>0</v>
      </c>
      <c r="E675" s="39">
        <f>$I$5</f>
        <v>1</v>
      </c>
      <c r="H675" s="45">
        <f t="shared" si="1370"/>
        <v>0</v>
      </c>
      <c r="I675" s="45">
        <f t="shared" si="1371"/>
        <v>0</v>
      </c>
      <c r="J675" s="45">
        <f t="shared" si="1372"/>
        <v>0</v>
      </c>
      <c r="L675" s="45">
        <f t="shared" si="1389"/>
        <v>-1.100440393065246</v>
      </c>
      <c r="M675" s="45">
        <f t="shared" si="1389"/>
        <v>1.0994353897509932</v>
      </c>
      <c r="N675" s="45">
        <f t="shared" si="1389"/>
        <v>1.10072564642269</v>
      </c>
      <c r="O675" s="11"/>
      <c r="P675" s="40">
        <f t="shared" si="1373"/>
        <v>2.8525335744400415E-4</v>
      </c>
      <c r="Q675" s="41">
        <f t="shared" si="1374"/>
        <v>2.8525335744400415E-4</v>
      </c>
      <c r="S675" s="40">
        <f t="shared" si="1375"/>
        <v>1</v>
      </c>
      <c r="U675" s="42">
        <f t="shared" si="1361"/>
        <v>-8.3359713412502812E-2</v>
      </c>
      <c r="V675" s="40">
        <f t="shared" si="1362"/>
        <v>-8.3359713412502812E-2</v>
      </c>
      <c r="X675" s="43"/>
      <c r="Y675" s="43"/>
      <c r="AA675" s="38">
        <f t="shared" si="1363"/>
        <v>1</v>
      </c>
      <c r="AB675" s="39">
        <f>$H$5</f>
        <v>0</v>
      </c>
      <c r="AC675" s="39">
        <f>$I$5</f>
        <v>1</v>
      </c>
      <c r="AF675" s="45">
        <f t="shared" si="1376"/>
        <v>4.8293488862400603E-3</v>
      </c>
      <c r="AG675" s="45">
        <f t="shared" si="1377"/>
        <v>4.8293488862400603E-3</v>
      </c>
      <c r="AH675" s="45">
        <f t="shared" si="1378"/>
        <v>0</v>
      </c>
      <c r="AJ675" s="45">
        <f t="shared" ref="AJ675:AL690" si="1416">AJ674+AF675</f>
        <v>-2.6427730685177082E-3</v>
      </c>
      <c r="AK675" s="45">
        <f t="shared" si="1416"/>
        <v>0.84751221856711612</v>
      </c>
      <c r="AL675" s="45">
        <f t="shared" si="1416"/>
        <v>0.82763352836214366</v>
      </c>
      <c r="AN675" s="40">
        <f t="shared" si="1364"/>
        <v>0.82499075529362598</v>
      </c>
      <c r="AO675" s="41">
        <f t="shared" si="1380"/>
        <v>0.82499075529362598</v>
      </c>
      <c r="AQ675" s="40">
        <f t="shared" si="1381"/>
        <v>1</v>
      </c>
      <c r="AS675" s="42">
        <f t="shared" si="1365"/>
        <v>5.2004658313174537E-2</v>
      </c>
      <c r="AT675" s="40">
        <f t="shared" si="1366"/>
        <v>5.2004658313174537E-2</v>
      </c>
      <c r="AV675" s="43"/>
      <c r="AW675" s="43"/>
      <c r="AY675" s="38">
        <f t="shared" si="1367"/>
        <v>1</v>
      </c>
      <c r="AZ675" s="39">
        <f t="shared" si="1396"/>
        <v>2.8525335744400415E-4</v>
      </c>
      <c r="BA675" s="39">
        <f t="shared" si="1397"/>
        <v>0.82499075529362598</v>
      </c>
      <c r="BB675" s="44">
        <f>$J$5</f>
        <v>1</v>
      </c>
      <c r="BD675" s="45">
        <f t="shared" si="1382"/>
        <v>4.6183452848362122E-3</v>
      </c>
      <c r="BE675" s="45">
        <f t="shared" si="1383"/>
        <v>0</v>
      </c>
      <c r="BF675" s="45">
        <f t="shared" si="1384"/>
        <v>3.8572916186054456E-3</v>
      </c>
      <c r="BH675" s="45">
        <f t="shared" ref="BH675:BJ690" si="1417">BH674+BD675</f>
        <v>8.5064919959436894E-2</v>
      </c>
      <c r="BI675" s="45">
        <f t="shared" si="1417"/>
        <v>-1.6823455657443149</v>
      </c>
      <c r="BJ675" s="45">
        <f t="shared" si="1417"/>
        <v>1.0495454306359833</v>
      </c>
      <c r="BL675" s="40">
        <f t="shared" si="1386"/>
        <v>0.95045030277378106</v>
      </c>
      <c r="BM675" s="41">
        <f t="shared" si="1387"/>
        <v>0.95045030277378106</v>
      </c>
      <c r="BO675" s="40">
        <f t="shared" si="1388"/>
        <v>1</v>
      </c>
      <c r="BQ675" s="40">
        <f t="shared" si="1368"/>
        <v>4.9549697226218936E-2</v>
      </c>
      <c r="BR675" s="40">
        <f t="shared" si="1369"/>
        <v>4.9549697226218936E-2</v>
      </c>
      <c r="BT675" s="43"/>
      <c r="BV675" s="14"/>
      <c r="BW675" s="43"/>
      <c r="BX675" s="43"/>
      <c r="BY675" s="43"/>
      <c r="CA675" s="43"/>
      <c r="CC675" s="43"/>
    </row>
    <row r="676" spans="1:81" x14ac:dyDescent="0.25">
      <c r="A676" s="37"/>
      <c r="C676" s="38">
        <f t="shared" si="1360"/>
        <v>1</v>
      </c>
      <c r="D676" s="39">
        <f>$H$6</f>
        <v>0</v>
      </c>
      <c r="E676" s="39">
        <f>$I$6</f>
        <v>0</v>
      </c>
      <c r="H676" s="45">
        <f t="shared" si="1370"/>
        <v>-8.3359713412502808E-3</v>
      </c>
      <c r="I676" s="45">
        <f t="shared" si="1371"/>
        <v>0</v>
      </c>
      <c r="J676" s="45">
        <f t="shared" si="1372"/>
        <v>-8.3359713412502808E-3</v>
      </c>
      <c r="L676" s="45">
        <f t="shared" ref="L676:N691" si="1418">L675+H676</f>
        <v>-1.1087763644064963</v>
      </c>
      <c r="M676" s="45">
        <f t="shared" si="1418"/>
        <v>1.0994353897509932</v>
      </c>
      <c r="N676" s="45">
        <f t="shared" si="1418"/>
        <v>1.0923896750814397</v>
      </c>
      <c r="O676" s="11"/>
      <c r="P676" s="40">
        <f t="shared" si="1373"/>
        <v>-1.1087763644064963</v>
      </c>
      <c r="Q676" s="41">
        <f t="shared" si="1374"/>
        <v>0</v>
      </c>
      <c r="S676" s="40">
        <f t="shared" si="1375"/>
        <v>0</v>
      </c>
      <c r="U676" s="42">
        <f t="shared" si="1361"/>
        <v>0.15597813395236373</v>
      </c>
      <c r="V676" s="40">
        <f t="shared" si="1362"/>
        <v>0</v>
      </c>
      <c r="X676" s="43"/>
      <c r="Y676" s="43"/>
      <c r="AA676" s="38">
        <f t="shared" si="1363"/>
        <v>1</v>
      </c>
      <c r="AB676" s="39">
        <f>$H$6</f>
        <v>0</v>
      </c>
      <c r="AC676" s="39">
        <f>$I$6</f>
        <v>0</v>
      </c>
      <c r="AF676" s="45">
        <f t="shared" si="1376"/>
        <v>5.2004658313174537E-3</v>
      </c>
      <c r="AG676" s="45">
        <f t="shared" si="1377"/>
        <v>0</v>
      </c>
      <c r="AH676" s="45">
        <f t="shared" si="1378"/>
        <v>5.2004658313174537E-3</v>
      </c>
      <c r="AJ676" s="45">
        <f t="shared" si="1416"/>
        <v>2.5576927627997455E-3</v>
      </c>
      <c r="AK676" s="45">
        <f t="shared" si="1416"/>
        <v>0.84751221856711612</v>
      </c>
      <c r="AL676" s="45">
        <f t="shared" si="1416"/>
        <v>0.83283399419346116</v>
      </c>
      <c r="AN676" s="40">
        <f t="shared" si="1364"/>
        <v>2.5576927627997455E-3</v>
      </c>
      <c r="AO676" s="41">
        <f t="shared" si="1380"/>
        <v>2.5576927627997455E-3</v>
      </c>
      <c r="AQ676" s="40">
        <f t="shared" si="1381"/>
        <v>1</v>
      </c>
      <c r="AS676" s="42">
        <f t="shared" si="1365"/>
        <v>-9.7687352266892416E-2</v>
      </c>
      <c r="AT676" s="40">
        <f t="shared" si="1366"/>
        <v>-9.7687352266892416E-2</v>
      </c>
      <c r="AV676" s="43"/>
      <c r="AW676" s="43"/>
      <c r="AY676" s="38">
        <f t="shared" si="1367"/>
        <v>1</v>
      </c>
      <c r="AZ676" s="39">
        <f t="shared" si="1396"/>
        <v>0</v>
      </c>
      <c r="BA676" s="39">
        <f t="shared" si="1397"/>
        <v>2.5576927627997455E-3</v>
      </c>
      <c r="BB676" s="44">
        <f>$J$6</f>
        <v>0</v>
      </c>
      <c r="BD676" s="45">
        <f t="shared" si="1382"/>
        <v>4.9549697226218938E-3</v>
      </c>
      <c r="BE676" s="45">
        <f t="shared" si="1383"/>
        <v>1.4134217494112812E-6</v>
      </c>
      <c r="BF676" s="45">
        <f t="shared" si="1384"/>
        <v>4.0878042139228842E-3</v>
      </c>
      <c r="BH676" s="45">
        <f t="shared" si="1417"/>
        <v>9.001988968205879E-2</v>
      </c>
      <c r="BI676" s="45">
        <f t="shared" si="1417"/>
        <v>-1.6823441523225655</v>
      </c>
      <c r="BJ676" s="45">
        <f t="shared" si="1417"/>
        <v>1.0536332348499062</v>
      </c>
      <c r="BL676" s="40">
        <f t="shared" si="1386"/>
        <v>9.271475978147968E-2</v>
      </c>
      <c r="BM676" s="41">
        <f t="shared" si="1387"/>
        <v>9.271475978147968E-2</v>
      </c>
      <c r="BO676" s="40">
        <f t="shared" si="1388"/>
        <v>1</v>
      </c>
      <c r="BQ676" s="40">
        <f t="shared" si="1368"/>
        <v>-9.271475978147968E-2</v>
      </c>
      <c r="BR676" s="40">
        <f t="shared" si="1369"/>
        <v>-9.271475978147968E-2</v>
      </c>
      <c r="BT676" s="43"/>
      <c r="BV676" s="14"/>
      <c r="BW676" s="43"/>
      <c r="BX676" s="43"/>
      <c r="BY676" s="43"/>
      <c r="CA676" s="43"/>
      <c r="CC676" s="43"/>
    </row>
    <row r="677" spans="1:81" x14ac:dyDescent="0.25">
      <c r="A677" s="37"/>
      <c r="C677" s="38">
        <f t="shared" si="1360"/>
        <v>1</v>
      </c>
      <c r="D677" s="39">
        <f>$H$7</f>
        <v>1</v>
      </c>
      <c r="E677" s="39">
        <f>$I$7</f>
        <v>1</v>
      </c>
      <c r="H677" s="45">
        <f t="shared" si="1370"/>
        <v>0</v>
      </c>
      <c r="I677" s="45">
        <f t="shared" si="1371"/>
        <v>0</v>
      </c>
      <c r="J677" s="45">
        <f t="shared" si="1372"/>
        <v>0</v>
      </c>
      <c r="L677" s="45">
        <f t="shared" si="1418"/>
        <v>-1.1087763644064963</v>
      </c>
      <c r="M677" s="45">
        <f t="shared" si="1418"/>
        <v>1.0994353897509932</v>
      </c>
      <c r="N677" s="45">
        <f t="shared" si="1418"/>
        <v>1.0923896750814397</v>
      </c>
      <c r="O677" s="11"/>
      <c r="P677" s="40">
        <f t="shared" si="1373"/>
        <v>1.0830487004259366</v>
      </c>
      <c r="Q677" s="41">
        <f t="shared" si="1374"/>
        <v>1.0830487004259366</v>
      </c>
      <c r="S677" s="40">
        <f t="shared" si="1375"/>
        <v>1</v>
      </c>
      <c r="U677" s="42">
        <f t="shared" si="1361"/>
        <v>3.6202215172313729E-2</v>
      </c>
      <c r="V677" s="40">
        <f t="shared" si="1362"/>
        <v>3.6202215172313729E-2</v>
      </c>
      <c r="X677" s="47">
        <f>ABS(V674)+ABS(V675)+ABS(V676)+ABS(V677)</f>
        <v>0.11956192858481654</v>
      </c>
      <c r="Y677" s="45" t="str">
        <f>IF(X677&lt;X$17,"Yes","Not")</f>
        <v>Not</v>
      </c>
      <c r="AA677" s="38">
        <f t="shared" si="1363"/>
        <v>1</v>
      </c>
      <c r="AB677" s="39">
        <f>$H$7</f>
        <v>1</v>
      </c>
      <c r="AC677" s="39">
        <f>$I$7</f>
        <v>1</v>
      </c>
      <c r="AF677" s="45">
        <f t="shared" si="1376"/>
        <v>-9.7687352266892426E-3</v>
      </c>
      <c r="AG677" s="45">
        <f t="shared" si="1377"/>
        <v>0</v>
      </c>
      <c r="AH677" s="45">
        <f t="shared" si="1378"/>
        <v>0</v>
      </c>
      <c r="AJ677" s="45">
        <f t="shared" si="1416"/>
        <v>-7.2110424638894971E-3</v>
      </c>
      <c r="AK677" s="45">
        <f t="shared" si="1416"/>
        <v>0.84751221856711612</v>
      </c>
      <c r="AL677" s="45">
        <f t="shared" si="1416"/>
        <v>0.83283399419346116</v>
      </c>
      <c r="AN677" s="40">
        <f t="shared" si="1364"/>
        <v>1.6731351702966877</v>
      </c>
      <c r="AO677" s="41">
        <f t="shared" si="1380"/>
        <v>1.6731351702966877</v>
      </c>
      <c r="AQ677" s="40">
        <f t="shared" si="1381"/>
        <v>1</v>
      </c>
      <c r="AS677" s="42">
        <f t="shared" si="1365"/>
        <v>-2.2672530197640834E-2</v>
      </c>
      <c r="AT677" s="40">
        <f t="shared" si="1366"/>
        <v>-2.2672530197640834E-2</v>
      </c>
      <c r="AV677" s="47">
        <f>ABS(AT674)+ABS(AT675)+ABS(AT676)+ABS(AT677)</f>
        <v>0.22065802964010842</v>
      </c>
      <c r="AW677" s="45" t="str">
        <f>IF(AV677&lt;AV$17,"Yes","Not")</f>
        <v>Not</v>
      </c>
      <c r="AY677" s="38">
        <f t="shared" si="1367"/>
        <v>1</v>
      </c>
      <c r="AZ677" s="39">
        <f t="shared" si="1396"/>
        <v>1.0830487004259366</v>
      </c>
      <c r="BA677" s="39">
        <f t="shared" si="1397"/>
        <v>1.6731351702966877</v>
      </c>
      <c r="BB677" s="44">
        <f>$J$7</f>
        <v>0</v>
      </c>
      <c r="BD677" s="45">
        <f t="shared" si="1382"/>
        <v>-9.2714759781479684E-3</v>
      </c>
      <c r="BE677" s="45">
        <f t="shared" si="1383"/>
        <v>0</v>
      </c>
      <c r="BF677" s="45">
        <f t="shared" si="1384"/>
        <v>-2.3713587009780751E-5</v>
      </c>
      <c r="BH677" s="45">
        <f t="shared" si="1417"/>
        <v>8.0748413703910824E-2</v>
      </c>
      <c r="BI677" s="45">
        <f t="shared" si="1417"/>
        <v>-1.6823441523225655</v>
      </c>
      <c r="BJ677" s="45">
        <f t="shared" si="1417"/>
        <v>1.0536095212628964</v>
      </c>
      <c r="BL677" s="40">
        <f t="shared" si="1386"/>
        <v>2.151891164619002E-2</v>
      </c>
      <c r="BM677" s="41">
        <f t="shared" si="1387"/>
        <v>2.151891164619002E-2</v>
      </c>
      <c r="BO677" s="40">
        <f t="shared" si="1388"/>
        <v>1</v>
      </c>
      <c r="BQ677" s="40">
        <f t="shared" si="1368"/>
        <v>-2.151891164619002E-2</v>
      </c>
      <c r="BR677" s="40">
        <f t="shared" si="1369"/>
        <v>-2.151891164619002E-2</v>
      </c>
      <c r="BT677" s="47">
        <f>ABS(BR674)+ABS(BR675)+ABS(BR676)+ABS(BR677)</f>
        <v>0.20996682150225077</v>
      </c>
      <c r="BV677" s="49">
        <f t="shared" ref="BV677" si="1419">ABS(BQ674)+ABS(BQ675)+ABS(BQ676)+ABS(BQ677)</f>
        <v>0.20996682150225077</v>
      </c>
      <c r="BW677" s="45">
        <f t="shared" ref="BW677" si="1420">IF(BV677&lt;BV$17,1,0)</f>
        <v>0</v>
      </c>
      <c r="BX677" s="43">
        <f t="shared" ref="BX677" si="1421">BX673+1</f>
        <v>165</v>
      </c>
      <c r="BY677" s="50" t="str">
        <f t="shared" ref="BY677" si="1422">IF(BW677=0,"",BX677)</f>
        <v/>
      </c>
      <c r="CA677" s="51">
        <f t="shared" ref="CA677" si="1423">BV677-BV673</f>
        <v>-3.2909361305007045E-2</v>
      </c>
      <c r="CC677" s="43" t="str">
        <f t="shared" ref="CC677" si="1424">IF(CA677&gt;0,"***","")</f>
        <v/>
      </c>
    </row>
    <row r="678" spans="1:81" x14ac:dyDescent="0.25">
      <c r="A678" s="52">
        <v>166</v>
      </c>
      <c r="C678" s="16">
        <f t="shared" si="1360"/>
        <v>1</v>
      </c>
      <c r="D678" s="14">
        <f>$H$4</f>
        <v>1</v>
      </c>
      <c r="E678" s="14">
        <f>$I$4</f>
        <v>0</v>
      </c>
      <c r="H678" s="45">
        <f t="shared" si="1370"/>
        <v>3.620221517231373E-3</v>
      </c>
      <c r="I678" s="45">
        <f t="shared" si="1371"/>
        <v>3.620221517231373E-3</v>
      </c>
      <c r="J678" s="45">
        <f t="shared" si="1372"/>
        <v>3.620221517231373E-3</v>
      </c>
      <c r="L678" s="15">
        <f t="shared" si="1418"/>
        <v>-1.1051561428892649</v>
      </c>
      <c r="M678" s="15">
        <f t="shared" si="1418"/>
        <v>1.1030556112682246</v>
      </c>
      <c r="N678" s="15">
        <f t="shared" si="1418"/>
        <v>1.0960098965986711</v>
      </c>
      <c r="O678" s="11"/>
      <c r="P678" s="53">
        <f t="shared" si="1373"/>
        <v>-2.1005316210402913E-3</v>
      </c>
      <c r="Q678" s="54">
        <f t="shared" si="1374"/>
        <v>0</v>
      </c>
      <c r="S678" s="53">
        <f t="shared" si="1375"/>
        <v>0</v>
      </c>
      <c r="U678" s="55">
        <f t="shared" si="1361"/>
        <v>-7.3857581077142895E-2</v>
      </c>
      <c r="V678" s="53">
        <f t="shared" si="1362"/>
        <v>0</v>
      </c>
      <c r="X678" s="43"/>
      <c r="Y678" s="43"/>
      <c r="AA678" s="16">
        <f t="shared" si="1363"/>
        <v>1</v>
      </c>
      <c r="AB678" s="14">
        <f>$H$4</f>
        <v>1</v>
      </c>
      <c r="AC678" s="14">
        <f>$I$4</f>
        <v>0</v>
      </c>
      <c r="AF678" s="45">
        <f t="shared" si="1376"/>
        <v>-2.2672530197640835E-3</v>
      </c>
      <c r="AG678" s="45">
        <f t="shared" si="1377"/>
        <v>-2.2672530197640835E-3</v>
      </c>
      <c r="AH678" s="45">
        <f t="shared" si="1378"/>
        <v>-2.2672530197640835E-3</v>
      </c>
      <c r="AJ678" s="15">
        <f t="shared" si="1416"/>
        <v>-9.4782954836535802E-3</v>
      </c>
      <c r="AK678" s="15">
        <f t="shared" si="1416"/>
        <v>0.84524496554735207</v>
      </c>
      <c r="AL678" s="15">
        <f t="shared" si="1416"/>
        <v>0.83056674117369711</v>
      </c>
      <c r="AN678" s="53">
        <f t="shared" si="1364"/>
        <v>0.83576667006369854</v>
      </c>
      <c r="AO678" s="54">
        <f t="shared" si="1380"/>
        <v>0.83576667006369854</v>
      </c>
      <c r="AQ678" s="53">
        <f t="shared" si="1381"/>
        <v>1</v>
      </c>
      <c r="AS678" s="55">
        <f t="shared" si="1365"/>
        <v>4.6033297056219662E-2</v>
      </c>
      <c r="AT678" s="53">
        <f t="shared" si="1366"/>
        <v>4.6033297056219662E-2</v>
      </c>
      <c r="AV678" s="43"/>
      <c r="AW678" s="43"/>
      <c r="AY678" s="16">
        <f t="shared" si="1367"/>
        <v>1</v>
      </c>
      <c r="AZ678" s="14">
        <f t="shared" si="1396"/>
        <v>0</v>
      </c>
      <c r="BA678" s="14">
        <f t="shared" si="1397"/>
        <v>0.83576667006369854</v>
      </c>
      <c r="BB678" s="56">
        <f>$J$4</f>
        <v>1</v>
      </c>
      <c r="BD678" s="45">
        <f t="shared" si="1382"/>
        <v>-2.151891164619002E-3</v>
      </c>
      <c r="BE678" s="45">
        <f t="shared" si="1383"/>
        <v>-2.3306029292986656E-3</v>
      </c>
      <c r="BF678" s="45">
        <f t="shared" si="1384"/>
        <v>-3.6004047901747518E-3</v>
      </c>
      <c r="BH678" s="15">
        <f t="shared" si="1417"/>
        <v>7.8596522539291822E-2</v>
      </c>
      <c r="BI678" s="15">
        <f t="shared" si="1417"/>
        <v>-1.6846747552518642</v>
      </c>
      <c r="BJ678" s="15">
        <f t="shared" si="1417"/>
        <v>1.0500091164727217</v>
      </c>
      <c r="BL678" s="53">
        <f t="shared" si="1386"/>
        <v>0.95615914535022462</v>
      </c>
      <c r="BM678" s="54">
        <f t="shared" si="1387"/>
        <v>0.95615914535022462</v>
      </c>
      <c r="BO678" s="53">
        <f t="shared" si="1388"/>
        <v>1</v>
      </c>
      <c r="BQ678" s="53">
        <f t="shared" si="1368"/>
        <v>4.3840854649775385E-2</v>
      </c>
      <c r="BR678" s="53">
        <f t="shared" si="1369"/>
        <v>4.3840854649775385E-2</v>
      </c>
      <c r="BT678" s="43"/>
      <c r="BV678" s="46"/>
      <c r="BW678" s="43"/>
      <c r="BX678" s="43"/>
      <c r="BY678" s="43"/>
      <c r="CA678" s="43"/>
      <c r="CC678" s="43"/>
    </row>
    <row r="679" spans="1:81" x14ac:dyDescent="0.25">
      <c r="A679" s="52"/>
      <c r="C679" s="16">
        <f t="shared" si="1360"/>
        <v>1</v>
      </c>
      <c r="D679" s="14">
        <f>$H$5</f>
        <v>0</v>
      </c>
      <c r="E679" s="14">
        <f>$I$5</f>
        <v>1</v>
      </c>
      <c r="H679" s="45">
        <f t="shared" si="1370"/>
        <v>0</v>
      </c>
      <c r="I679" s="45">
        <f t="shared" si="1371"/>
        <v>0</v>
      </c>
      <c r="J679" s="45">
        <f t="shared" si="1372"/>
        <v>0</v>
      </c>
      <c r="L679" s="15">
        <f t="shared" si="1418"/>
        <v>-1.1051561428892649</v>
      </c>
      <c r="M679" s="15">
        <f t="shared" si="1418"/>
        <v>1.1030556112682246</v>
      </c>
      <c r="N679" s="15">
        <f t="shared" si="1418"/>
        <v>1.0960098965986711</v>
      </c>
      <c r="O679" s="11"/>
      <c r="P679" s="53">
        <f t="shared" si="1373"/>
        <v>-9.1462462905937958E-3</v>
      </c>
      <c r="Q679" s="54">
        <f t="shared" si="1374"/>
        <v>0</v>
      </c>
      <c r="S679" s="53">
        <f t="shared" si="1375"/>
        <v>0</v>
      </c>
      <c r="U679" s="55">
        <f t="shared" si="1361"/>
        <v>-7.919673864722622E-2</v>
      </c>
      <c r="V679" s="53">
        <f t="shared" si="1362"/>
        <v>0</v>
      </c>
      <c r="X679" s="43"/>
      <c r="Y679" s="43"/>
      <c r="AA679" s="16">
        <f t="shared" si="1363"/>
        <v>1</v>
      </c>
      <c r="AB679" s="14">
        <f>$H$5</f>
        <v>0</v>
      </c>
      <c r="AC679" s="14">
        <f>$I$5</f>
        <v>1</v>
      </c>
      <c r="AF679" s="45">
        <f t="shared" si="1376"/>
        <v>4.603329705621966E-3</v>
      </c>
      <c r="AG679" s="45">
        <f t="shared" si="1377"/>
        <v>4.603329705621966E-3</v>
      </c>
      <c r="AH679" s="45">
        <f t="shared" si="1378"/>
        <v>0</v>
      </c>
      <c r="AJ679" s="15">
        <f t="shared" si="1416"/>
        <v>-4.8749657780316142E-3</v>
      </c>
      <c r="AK679" s="15">
        <f t="shared" si="1416"/>
        <v>0.84984829525297401</v>
      </c>
      <c r="AL679" s="15">
        <f t="shared" si="1416"/>
        <v>0.83056674117369711</v>
      </c>
      <c r="AN679" s="53">
        <f t="shared" si="1364"/>
        <v>0.82569177539566552</v>
      </c>
      <c r="AO679" s="54">
        <f t="shared" si="1380"/>
        <v>0.82569177539566552</v>
      </c>
      <c r="AQ679" s="53">
        <f t="shared" si="1381"/>
        <v>1</v>
      </c>
      <c r="AS679" s="55">
        <f t="shared" si="1365"/>
        <v>4.9533288195444697E-2</v>
      </c>
      <c r="AT679" s="53">
        <f t="shared" si="1366"/>
        <v>4.9533288195444697E-2</v>
      </c>
      <c r="AV679" s="43"/>
      <c r="AW679" s="43"/>
      <c r="AY679" s="16">
        <f t="shared" si="1367"/>
        <v>1</v>
      </c>
      <c r="AZ679" s="14">
        <f t="shared" si="1396"/>
        <v>0</v>
      </c>
      <c r="BA679" s="14">
        <f t="shared" si="1397"/>
        <v>0.82569177539566552</v>
      </c>
      <c r="BB679" s="56">
        <f>$J$5</f>
        <v>1</v>
      </c>
      <c r="BD679" s="45">
        <f t="shared" si="1382"/>
        <v>4.3840854649775385E-3</v>
      </c>
      <c r="BE679" s="45">
        <f t="shared" si="1383"/>
        <v>0</v>
      </c>
      <c r="BF679" s="45">
        <f t="shared" si="1384"/>
        <v>3.6640725103389391E-3</v>
      </c>
      <c r="BH679" s="15">
        <f t="shared" si="1417"/>
        <v>8.298060800426936E-2</v>
      </c>
      <c r="BI679" s="15">
        <f t="shared" si="1417"/>
        <v>-1.6846747552518642</v>
      </c>
      <c r="BJ679" s="15">
        <f t="shared" si="1417"/>
        <v>1.0536731889830606</v>
      </c>
      <c r="BL679" s="53">
        <f t="shared" si="1386"/>
        <v>0.95298989410250523</v>
      </c>
      <c r="BM679" s="54">
        <f t="shared" si="1387"/>
        <v>0.95298989410250523</v>
      </c>
      <c r="BO679" s="53">
        <f t="shared" si="1388"/>
        <v>1</v>
      </c>
      <c r="BQ679" s="53">
        <f t="shared" si="1368"/>
        <v>4.7010105897494769E-2</v>
      </c>
      <c r="BR679" s="53">
        <f t="shared" si="1369"/>
        <v>4.7010105897494769E-2</v>
      </c>
      <c r="BT679" s="43"/>
      <c r="BV679" s="14"/>
      <c r="BW679" s="43"/>
      <c r="BX679" s="43"/>
      <c r="BY679" s="43"/>
      <c r="CA679" s="43"/>
      <c r="CC679" s="43"/>
    </row>
    <row r="680" spans="1:81" x14ac:dyDescent="0.25">
      <c r="A680" s="52"/>
      <c r="C680" s="16">
        <f t="shared" si="1360"/>
        <v>1</v>
      </c>
      <c r="D680" s="14">
        <f>$H$6</f>
        <v>0</v>
      </c>
      <c r="E680" s="14">
        <f>$I$6</f>
        <v>0</v>
      </c>
      <c r="H680" s="45">
        <f t="shared" si="1370"/>
        <v>0</v>
      </c>
      <c r="I680" s="45">
        <f t="shared" si="1371"/>
        <v>0</v>
      </c>
      <c r="J680" s="45">
        <f t="shared" si="1372"/>
        <v>0</v>
      </c>
      <c r="L680" s="15">
        <f t="shared" si="1418"/>
        <v>-1.1051561428892649</v>
      </c>
      <c r="M680" s="15">
        <f t="shared" si="1418"/>
        <v>1.1030556112682246</v>
      </c>
      <c r="N680" s="15">
        <f t="shared" si="1418"/>
        <v>1.0960098965986711</v>
      </c>
      <c r="O680" s="11"/>
      <c r="P680" s="53">
        <f t="shared" si="1373"/>
        <v>-1.1051561428892649</v>
      </c>
      <c r="Q680" s="54">
        <f t="shared" si="1374"/>
        <v>0</v>
      </c>
      <c r="S680" s="53">
        <f t="shared" si="1375"/>
        <v>0</v>
      </c>
      <c r="U680" s="55">
        <f t="shared" si="1361"/>
        <v>0.14785462374757802</v>
      </c>
      <c r="V680" s="53">
        <f t="shared" si="1362"/>
        <v>0</v>
      </c>
      <c r="X680" s="43"/>
      <c r="Y680" s="43"/>
      <c r="AA680" s="16">
        <f t="shared" si="1363"/>
        <v>1</v>
      </c>
      <c r="AB680" s="14">
        <f>$H$6</f>
        <v>0</v>
      </c>
      <c r="AC680" s="14">
        <f>$I$6</f>
        <v>0</v>
      </c>
      <c r="AF680" s="45">
        <f t="shared" si="1376"/>
        <v>4.9533288195444704E-3</v>
      </c>
      <c r="AG680" s="45">
        <f t="shared" si="1377"/>
        <v>0</v>
      </c>
      <c r="AH680" s="45">
        <f t="shared" si="1378"/>
        <v>4.9533288195444704E-3</v>
      </c>
      <c r="AJ680" s="15">
        <f t="shared" si="1416"/>
        <v>7.8363041512856217E-5</v>
      </c>
      <c r="AK680" s="15">
        <f t="shared" si="1416"/>
        <v>0.84984829525297401</v>
      </c>
      <c r="AL680" s="15">
        <f t="shared" si="1416"/>
        <v>0.83552006999324158</v>
      </c>
      <c r="AN680" s="53">
        <f t="shared" si="1364"/>
        <v>7.8363041512856217E-5</v>
      </c>
      <c r="AO680" s="54">
        <f t="shared" si="1380"/>
        <v>7.8363041512856217E-5</v>
      </c>
      <c r="AQ680" s="53">
        <f t="shared" si="1381"/>
        <v>1</v>
      </c>
      <c r="AS680" s="55">
        <f t="shared" si="1365"/>
        <v>-9.2815757360637005E-2</v>
      </c>
      <c r="AT680" s="53">
        <f t="shared" si="1366"/>
        <v>-9.2815757360637005E-2</v>
      </c>
      <c r="AV680" s="43"/>
      <c r="AW680" s="43"/>
      <c r="AY680" s="16">
        <f t="shared" si="1367"/>
        <v>1</v>
      </c>
      <c r="AZ680" s="14">
        <f t="shared" si="1396"/>
        <v>0</v>
      </c>
      <c r="BA680" s="14">
        <f t="shared" si="1397"/>
        <v>7.8363041512856217E-5</v>
      </c>
      <c r="BB680" s="56">
        <f>$J$6</f>
        <v>0</v>
      </c>
      <c r="BD680" s="45">
        <f t="shared" si="1382"/>
        <v>4.7010105897494769E-3</v>
      </c>
      <c r="BE680" s="45">
        <f t="shared" si="1383"/>
        <v>0</v>
      </c>
      <c r="BF680" s="45">
        <f t="shared" si="1384"/>
        <v>3.8815857800040703E-3</v>
      </c>
      <c r="BH680" s="15">
        <f t="shared" si="1417"/>
        <v>8.7681618594018837E-2</v>
      </c>
      <c r="BI680" s="15">
        <f t="shared" si="1417"/>
        <v>-1.6846747552518642</v>
      </c>
      <c r="BJ680" s="15">
        <f t="shared" si="1417"/>
        <v>1.0575547747630647</v>
      </c>
      <c r="BL680" s="53">
        <f t="shared" si="1386"/>
        <v>8.7764491802735711E-2</v>
      </c>
      <c r="BM680" s="54">
        <f t="shared" si="1387"/>
        <v>8.7764491802735711E-2</v>
      </c>
      <c r="BO680" s="53">
        <f t="shared" si="1388"/>
        <v>1</v>
      </c>
      <c r="BQ680" s="53">
        <f t="shared" si="1368"/>
        <v>-8.7764491802735711E-2</v>
      </c>
      <c r="BR680" s="53">
        <f t="shared" si="1369"/>
        <v>-8.7764491802735711E-2</v>
      </c>
      <c r="BT680" s="43"/>
      <c r="BV680" s="14"/>
      <c r="BW680" s="43"/>
      <c r="BX680" s="43"/>
      <c r="BY680" s="43"/>
      <c r="CA680" s="43"/>
      <c r="CC680" s="43"/>
    </row>
    <row r="681" spans="1:81" x14ac:dyDescent="0.25">
      <c r="A681" s="52"/>
      <c r="C681" s="16">
        <f t="shared" si="1360"/>
        <v>1</v>
      </c>
      <c r="D681" s="14">
        <f>$H$7</f>
        <v>1</v>
      </c>
      <c r="E681" s="14">
        <f>$I$7</f>
        <v>1</v>
      </c>
      <c r="H681" s="45">
        <f t="shared" si="1370"/>
        <v>0</v>
      </c>
      <c r="I681" s="45">
        <f t="shared" si="1371"/>
        <v>0</v>
      </c>
      <c r="J681" s="45">
        <f t="shared" si="1372"/>
        <v>0</v>
      </c>
      <c r="L681" s="15">
        <f t="shared" si="1418"/>
        <v>-1.1051561428892649</v>
      </c>
      <c r="M681" s="15">
        <f t="shared" si="1418"/>
        <v>1.1030556112682246</v>
      </c>
      <c r="N681" s="15">
        <f t="shared" si="1418"/>
        <v>1.0960098965986711</v>
      </c>
      <c r="O681" s="11"/>
      <c r="P681" s="53">
        <f t="shared" si="1373"/>
        <v>1.0939093649776308</v>
      </c>
      <c r="Q681" s="54">
        <f t="shared" si="1374"/>
        <v>1.0939093649776308</v>
      </c>
      <c r="S681" s="53">
        <f t="shared" si="1375"/>
        <v>1</v>
      </c>
      <c r="U681" s="55">
        <f t="shared" si="1361"/>
        <v>1.458757393001912E-2</v>
      </c>
      <c r="V681" s="53">
        <f t="shared" si="1362"/>
        <v>1.458757393001912E-2</v>
      </c>
      <c r="X681" s="47">
        <f>ABS(V678)+ABS(V679)+ABS(V680)+ABS(V681)</f>
        <v>1.458757393001912E-2</v>
      </c>
      <c r="Y681" s="45" t="str">
        <f>IF(X681&lt;X$17,"Yes","Not")</f>
        <v>Yes</v>
      </c>
      <c r="AA681" s="16">
        <f t="shared" si="1363"/>
        <v>1</v>
      </c>
      <c r="AB681" s="14">
        <f>$H$7</f>
        <v>1</v>
      </c>
      <c r="AC681" s="14">
        <f>$I$7</f>
        <v>1</v>
      </c>
      <c r="AF681" s="45">
        <f t="shared" si="1376"/>
        <v>-9.2815757360637016E-3</v>
      </c>
      <c r="AG681" s="45">
        <f t="shared" si="1377"/>
        <v>0</v>
      </c>
      <c r="AH681" s="45">
        <f t="shared" si="1378"/>
        <v>0</v>
      </c>
      <c r="AJ681" s="15">
        <f t="shared" si="1416"/>
        <v>-9.2032126945508462E-3</v>
      </c>
      <c r="AK681" s="15">
        <f t="shared" si="1416"/>
        <v>0.84984829525297401</v>
      </c>
      <c r="AL681" s="15">
        <f t="shared" si="1416"/>
        <v>0.83552006999324158</v>
      </c>
      <c r="AN681" s="53">
        <f t="shared" si="1364"/>
        <v>1.6761651525516648</v>
      </c>
      <c r="AO681" s="54">
        <f t="shared" si="1380"/>
        <v>1.6761651525516648</v>
      </c>
      <c r="AQ681" s="53">
        <f t="shared" si="1381"/>
        <v>1</v>
      </c>
      <c r="AS681" s="55">
        <f t="shared" si="1365"/>
        <v>-9.1573452865098964E-3</v>
      </c>
      <c r="AT681" s="53">
        <f t="shared" si="1366"/>
        <v>-9.1573452865098964E-3</v>
      </c>
      <c r="AV681" s="47">
        <f>ABS(AT678)+ABS(AT679)+ABS(AT680)+ABS(AT681)</f>
        <v>0.19753968789881127</v>
      </c>
      <c r="AW681" s="45" t="str">
        <f>IF(AV681&lt;AV$17,"Yes","Not")</f>
        <v>Not</v>
      </c>
      <c r="AY681" s="16">
        <f t="shared" si="1367"/>
        <v>1</v>
      </c>
      <c r="AZ681" s="14">
        <f t="shared" si="1396"/>
        <v>1.0939093649776308</v>
      </c>
      <c r="BA681" s="14">
        <f t="shared" si="1397"/>
        <v>1.6761651525516648</v>
      </c>
      <c r="BB681" s="56">
        <f>$J$7</f>
        <v>0</v>
      </c>
      <c r="BD681" s="45">
        <f t="shared" si="1382"/>
        <v>-8.7764491802735708E-3</v>
      </c>
      <c r="BE681" s="45">
        <f t="shared" si="1383"/>
        <v>0</v>
      </c>
      <c r="BF681" s="45">
        <f t="shared" si="1384"/>
        <v>-6.8774925144925075E-7</v>
      </c>
      <c r="BH681" s="15">
        <f t="shared" si="1417"/>
        <v>7.8905169413745271E-2</v>
      </c>
      <c r="BI681" s="15">
        <f t="shared" si="1417"/>
        <v>-1.6846747552518642</v>
      </c>
      <c r="BJ681" s="15">
        <f t="shared" si="1417"/>
        <v>1.0575540870138131</v>
      </c>
      <c r="BL681" s="53">
        <f t="shared" si="1386"/>
        <v>8.65898529347775E-3</v>
      </c>
      <c r="BM681" s="54">
        <f t="shared" si="1387"/>
        <v>8.65898529347775E-3</v>
      </c>
      <c r="BO681" s="53">
        <f t="shared" si="1388"/>
        <v>1</v>
      </c>
      <c r="BQ681" s="53">
        <f t="shared" si="1368"/>
        <v>-8.65898529347775E-3</v>
      </c>
      <c r="BR681" s="53">
        <f t="shared" si="1369"/>
        <v>-8.65898529347775E-3</v>
      </c>
      <c r="BT681" s="47">
        <f>ABS(BR678)+ABS(BR679)+ABS(BR680)+ABS(BR681)</f>
        <v>0.18727443764348362</v>
      </c>
      <c r="BV681" s="49">
        <f t="shared" ref="BV681" si="1425">ABS(BQ678)+ABS(BQ679)+ABS(BQ680)+ABS(BQ681)</f>
        <v>0.18727443764348362</v>
      </c>
      <c r="BW681" s="45">
        <f t="shared" ref="BW681" si="1426">IF(BV681&lt;BV$17,1,0)</f>
        <v>0</v>
      </c>
      <c r="BX681" s="43">
        <f t="shared" ref="BX681" si="1427">BX677+1</f>
        <v>166</v>
      </c>
      <c r="BY681" s="50" t="str">
        <f t="shared" ref="BY681" si="1428">IF(BW681=0,"",BX681)</f>
        <v/>
      </c>
      <c r="CA681" s="51">
        <f t="shared" ref="CA681" si="1429">BV681-BV677</f>
        <v>-2.2692383858767151E-2</v>
      </c>
      <c r="CC681" s="43" t="str">
        <f t="shared" ref="CC681" si="1430">IF(CA681&gt;0,"***","")</f>
        <v/>
      </c>
    </row>
    <row r="682" spans="1:81" x14ac:dyDescent="0.25">
      <c r="A682" s="37">
        <v>167</v>
      </c>
      <c r="C682" s="38">
        <f t="shared" si="1360"/>
        <v>1</v>
      </c>
      <c r="D682" s="39">
        <f>$H$4</f>
        <v>1</v>
      </c>
      <c r="E682" s="39">
        <f>$I$4</f>
        <v>0</v>
      </c>
      <c r="H682" s="45">
        <f t="shared" si="1370"/>
        <v>1.458757393001912E-3</v>
      </c>
      <c r="I682" s="45">
        <f t="shared" si="1371"/>
        <v>1.458757393001912E-3</v>
      </c>
      <c r="J682" s="45">
        <f t="shared" si="1372"/>
        <v>1.458757393001912E-3</v>
      </c>
      <c r="L682" s="45">
        <f t="shared" si="1418"/>
        <v>-1.1036973854962631</v>
      </c>
      <c r="M682" s="45">
        <f t="shared" si="1418"/>
        <v>1.1045143686612264</v>
      </c>
      <c r="N682" s="45">
        <f t="shared" si="1418"/>
        <v>1.0974686539916729</v>
      </c>
      <c r="O682" s="11"/>
      <c r="P682" s="40">
        <f t="shared" si="1373"/>
        <v>8.1698316496336965E-4</v>
      </c>
      <c r="Q682" s="41">
        <f t="shared" si="1374"/>
        <v>8.1698316496336965E-4</v>
      </c>
      <c r="S682" s="40">
        <f t="shared" si="1375"/>
        <v>1</v>
      </c>
      <c r="U682" s="42">
        <f t="shared" si="1361"/>
        <v>-6.3151040734710256E-2</v>
      </c>
      <c r="V682" s="40">
        <f t="shared" si="1362"/>
        <v>-6.3151040734710256E-2</v>
      </c>
      <c r="X682" s="43"/>
      <c r="Y682" s="43"/>
      <c r="AA682" s="38">
        <f t="shared" si="1363"/>
        <v>1</v>
      </c>
      <c r="AB682" s="39">
        <f>$H$4</f>
        <v>1</v>
      </c>
      <c r="AC682" s="39">
        <f>$I$4</f>
        <v>0</v>
      </c>
      <c r="AF682" s="45">
        <f t="shared" si="1376"/>
        <v>-9.1573452865098971E-4</v>
      </c>
      <c r="AG682" s="45">
        <f t="shared" si="1377"/>
        <v>-9.1573452865098971E-4</v>
      </c>
      <c r="AH682" s="45">
        <f t="shared" si="1378"/>
        <v>-9.1573452865098971E-4</v>
      </c>
      <c r="AJ682" s="45">
        <f t="shared" si="1416"/>
        <v>-1.0118947223201835E-2</v>
      </c>
      <c r="AK682" s="45">
        <f t="shared" si="1416"/>
        <v>0.84893256072432299</v>
      </c>
      <c r="AL682" s="45">
        <f t="shared" si="1416"/>
        <v>0.83460433546459056</v>
      </c>
      <c r="AN682" s="40">
        <f t="shared" si="1364"/>
        <v>0.83881361350112116</v>
      </c>
      <c r="AO682" s="41">
        <f t="shared" si="1380"/>
        <v>0.83881361350112116</v>
      </c>
      <c r="AQ682" s="40">
        <f t="shared" si="1381"/>
        <v>1</v>
      </c>
      <c r="AS682" s="42">
        <f t="shared" si="1365"/>
        <v>3.9566394899011759E-2</v>
      </c>
      <c r="AT682" s="40">
        <f t="shared" si="1366"/>
        <v>3.9566394899011759E-2</v>
      </c>
      <c r="AV682" s="43"/>
      <c r="AW682" s="43"/>
      <c r="AY682" s="38">
        <f t="shared" si="1367"/>
        <v>1</v>
      </c>
      <c r="AZ682" s="39">
        <f t="shared" si="1396"/>
        <v>8.1698316496336965E-4</v>
      </c>
      <c r="BA682" s="39">
        <f t="shared" si="1397"/>
        <v>0.83881361350112116</v>
      </c>
      <c r="BB682" s="44">
        <f>$J$4</f>
        <v>1</v>
      </c>
      <c r="BD682" s="45">
        <f t="shared" si="1382"/>
        <v>-8.6589852934777507E-4</v>
      </c>
      <c r="BE682" s="45">
        <f t="shared" si="1383"/>
        <v>-9.4721451037388903E-4</v>
      </c>
      <c r="BF682" s="45">
        <f t="shared" si="1384"/>
        <v>-1.4513889405384755E-3</v>
      </c>
      <c r="BH682" s="45">
        <f t="shared" si="1417"/>
        <v>7.8039270884397494E-2</v>
      </c>
      <c r="BI682" s="45">
        <f t="shared" si="1417"/>
        <v>-1.6856219697622381</v>
      </c>
      <c r="BJ682" s="45">
        <f t="shared" si="1417"/>
        <v>1.0561026980732746</v>
      </c>
      <c r="BL682" s="40">
        <f t="shared" si="1386"/>
        <v>0.96253546651173638</v>
      </c>
      <c r="BM682" s="41">
        <f t="shared" si="1387"/>
        <v>0.96253546651173638</v>
      </c>
      <c r="BO682" s="40">
        <f t="shared" si="1388"/>
        <v>1</v>
      </c>
      <c r="BQ682" s="40">
        <f t="shared" si="1368"/>
        <v>3.7464533488263618E-2</v>
      </c>
      <c r="BR682" s="40">
        <f t="shared" si="1369"/>
        <v>3.7464533488263618E-2</v>
      </c>
      <c r="BT682" s="43"/>
      <c r="BV682" s="46"/>
      <c r="BW682" s="43"/>
      <c r="BX682" s="43"/>
      <c r="BY682" s="43"/>
      <c r="CA682" s="43"/>
      <c r="CC682" s="43"/>
    </row>
    <row r="683" spans="1:81" x14ac:dyDescent="0.25">
      <c r="A683" s="37"/>
      <c r="C683" s="38">
        <f t="shared" si="1360"/>
        <v>1</v>
      </c>
      <c r="D683" s="39">
        <f>$H$5</f>
        <v>0</v>
      </c>
      <c r="E683" s="39">
        <f>$I$5</f>
        <v>1</v>
      </c>
      <c r="H683" s="45">
        <f t="shared" si="1370"/>
        <v>-6.3151040734710263E-3</v>
      </c>
      <c r="I683" s="45">
        <f t="shared" si="1371"/>
        <v>-6.3151040734710263E-3</v>
      </c>
      <c r="J683" s="45">
        <f t="shared" si="1372"/>
        <v>0</v>
      </c>
      <c r="L683" s="45">
        <f t="shared" si="1418"/>
        <v>-1.1100124895697341</v>
      </c>
      <c r="M683" s="45">
        <f t="shared" si="1418"/>
        <v>1.0981992645877554</v>
      </c>
      <c r="N683" s="45">
        <f t="shared" si="1418"/>
        <v>1.0974686539916729</v>
      </c>
      <c r="O683" s="11"/>
      <c r="P683" s="40">
        <f t="shared" si="1373"/>
        <v>-1.2543835578061158E-2</v>
      </c>
      <c r="Q683" s="41">
        <f t="shared" si="1374"/>
        <v>0</v>
      </c>
      <c r="S683" s="40">
        <f t="shared" si="1375"/>
        <v>0</v>
      </c>
      <c r="U683" s="42">
        <f t="shared" si="1361"/>
        <v>-6.8589473495815956E-2</v>
      </c>
      <c r="V683" s="40">
        <f t="shared" si="1362"/>
        <v>0</v>
      </c>
      <c r="X683" s="43"/>
      <c r="Y683" s="43"/>
      <c r="AA683" s="38">
        <f t="shared" si="1363"/>
        <v>1</v>
      </c>
      <c r="AB683" s="39">
        <f>$H$5</f>
        <v>0</v>
      </c>
      <c r="AC683" s="39">
        <f>$I$5</f>
        <v>1</v>
      </c>
      <c r="AF683" s="45">
        <f t="shared" si="1376"/>
        <v>3.9566394899011757E-3</v>
      </c>
      <c r="AG683" s="45">
        <f t="shared" si="1377"/>
        <v>3.9566394899011757E-3</v>
      </c>
      <c r="AH683" s="45">
        <f t="shared" si="1378"/>
        <v>0</v>
      </c>
      <c r="AJ683" s="45">
        <f t="shared" si="1416"/>
        <v>-6.1623077333006595E-3</v>
      </c>
      <c r="AK683" s="45">
        <f t="shared" si="1416"/>
        <v>0.85288920021422421</v>
      </c>
      <c r="AL683" s="45">
        <f t="shared" si="1416"/>
        <v>0.83460433546459056</v>
      </c>
      <c r="AN683" s="40">
        <f t="shared" si="1364"/>
        <v>0.82844202773128994</v>
      </c>
      <c r="AO683" s="41">
        <f t="shared" si="1380"/>
        <v>0.82844202773128994</v>
      </c>
      <c r="AQ683" s="40">
        <f t="shared" si="1381"/>
        <v>1</v>
      </c>
      <c r="AS683" s="42">
        <f t="shared" si="1365"/>
        <v>4.3101720839604993E-2</v>
      </c>
      <c r="AT683" s="40">
        <f t="shared" si="1366"/>
        <v>4.3101720839604993E-2</v>
      </c>
      <c r="AV683" s="43"/>
      <c r="AW683" s="43"/>
      <c r="AY683" s="38">
        <f t="shared" si="1367"/>
        <v>1</v>
      </c>
      <c r="AZ683" s="39">
        <f t="shared" si="1396"/>
        <v>0</v>
      </c>
      <c r="BA683" s="39">
        <f t="shared" si="1397"/>
        <v>0.82844202773128994</v>
      </c>
      <c r="BB683" s="44">
        <f>$J$5</f>
        <v>1</v>
      </c>
      <c r="BD683" s="45">
        <f t="shared" si="1382"/>
        <v>3.7464533488263622E-3</v>
      </c>
      <c r="BE683" s="45">
        <f t="shared" si="1383"/>
        <v>3.0607893143117763E-6</v>
      </c>
      <c r="BF683" s="45">
        <f t="shared" si="1384"/>
        <v>3.142576071342417E-3</v>
      </c>
      <c r="BH683" s="45">
        <f t="shared" si="1417"/>
        <v>8.1785724233223861E-2</v>
      </c>
      <c r="BI683" s="45">
        <f t="shared" si="1417"/>
        <v>-1.6856189089729239</v>
      </c>
      <c r="BJ683" s="45">
        <f t="shared" si="1417"/>
        <v>1.059245274144617</v>
      </c>
      <c r="BL683" s="40">
        <f t="shared" si="1386"/>
        <v>0.95930902701037646</v>
      </c>
      <c r="BM683" s="41">
        <f t="shared" si="1387"/>
        <v>0.95930902701037646</v>
      </c>
      <c r="BO683" s="40">
        <f t="shared" si="1388"/>
        <v>1</v>
      </c>
      <c r="BQ683" s="40">
        <f t="shared" si="1368"/>
        <v>4.0690972989623542E-2</v>
      </c>
      <c r="BR683" s="40">
        <f t="shared" si="1369"/>
        <v>4.0690972989623542E-2</v>
      </c>
      <c r="BT683" s="43"/>
      <c r="BV683" s="14"/>
      <c r="BW683" s="43"/>
      <c r="BX683" s="43"/>
      <c r="BY683" s="43"/>
      <c r="CA683" s="43"/>
      <c r="CC683" s="43"/>
    </row>
    <row r="684" spans="1:81" x14ac:dyDescent="0.25">
      <c r="A684" s="37"/>
      <c r="C684" s="38">
        <f t="shared" si="1360"/>
        <v>1</v>
      </c>
      <c r="D684" s="39">
        <f>$H$6</f>
        <v>0</v>
      </c>
      <c r="E684" s="39">
        <f>$I$6</f>
        <v>0</v>
      </c>
      <c r="H684" s="45">
        <f t="shared" si="1370"/>
        <v>0</v>
      </c>
      <c r="I684" s="45">
        <f t="shared" si="1371"/>
        <v>0</v>
      </c>
      <c r="J684" s="45">
        <f t="shared" si="1372"/>
        <v>0</v>
      </c>
      <c r="L684" s="45">
        <f t="shared" si="1418"/>
        <v>-1.1100124895697341</v>
      </c>
      <c r="M684" s="45">
        <f t="shared" si="1418"/>
        <v>1.0981992645877554</v>
      </c>
      <c r="N684" s="45">
        <f t="shared" si="1418"/>
        <v>1.0974686539916729</v>
      </c>
      <c r="O684" s="11"/>
      <c r="P684" s="40">
        <f t="shared" si="1373"/>
        <v>-1.1100124895697341</v>
      </c>
      <c r="Q684" s="41">
        <f t="shared" si="1374"/>
        <v>0</v>
      </c>
      <c r="S684" s="40">
        <f t="shared" si="1375"/>
        <v>0</v>
      </c>
      <c r="U684" s="42">
        <f t="shared" si="1361"/>
        <v>0.14471851060114882</v>
      </c>
      <c r="V684" s="40">
        <f t="shared" si="1362"/>
        <v>0</v>
      </c>
      <c r="X684" s="43"/>
      <c r="Y684" s="43"/>
      <c r="AA684" s="38">
        <f t="shared" si="1363"/>
        <v>1</v>
      </c>
      <c r="AB684" s="39">
        <f>$H$6</f>
        <v>0</v>
      </c>
      <c r="AC684" s="39">
        <f>$I$6</f>
        <v>0</v>
      </c>
      <c r="AF684" s="45">
        <f t="shared" si="1376"/>
        <v>4.3101720839604993E-3</v>
      </c>
      <c r="AG684" s="45">
        <f t="shared" si="1377"/>
        <v>0</v>
      </c>
      <c r="AH684" s="45">
        <f t="shared" si="1378"/>
        <v>4.3101720839604993E-3</v>
      </c>
      <c r="AJ684" s="45">
        <f t="shared" si="1416"/>
        <v>-1.8521356493401602E-3</v>
      </c>
      <c r="AK684" s="45">
        <f t="shared" si="1416"/>
        <v>0.85288920021422421</v>
      </c>
      <c r="AL684" s="45">
        <f t="shared" si="1416"/>
        <v>0.83891450754855101</v>
      </c>
      <c r="AN684" s="40">
        <f t="shared" si="1364"/>
        <v>-1.8521356493401602E-3</v>
      </c>
      <c r="AO684" s="41">
        <f t="shared" si="1380"/>
        <v>0</v>
      </c>
      <c r="AQ684" s="40">
        <f t="shared" si="1381"/>
        <v>0</v>
      </c>
      <c r="AS684" s="42">
        <f t="shared" si="1365"/>
        <v>-9.1230731536949619E-2</v>
      </c>
      <c r="AT684" s="40">
        <f t="shared" si="1366"/>
        <v>0</v>
      </c>
      <c r="AV684" s="43"/>
      <c r="AW684" s="43"/>
      <c r="AY684" s="38">
        <f t="shared" si="1367"/>
        <v>1</v>
      </c>
      <c r="AZ684" s="39">
        <f t="shared" si="1396"/>
        <v>0</v>
      </c>
      <c r="BA684" s="39">
        <f t="shared" si="1397"/>
        <v>0</v>
      </c>
      <c r="BB684" s="44">
        <f>$J$6</f>
        <v>0</v>
      </c>
      <c r="BD684" s="45">
        <f t="shared" si="1382"/>
        <v>4.0690972989623547E-3</v>
      </c>
      <c r="BE684" s="45">
        <f t="shared" si="1383"/>
        <v>0</v>
      </c>
      <c r="BF684" s="45">
        <f t="shared" si="1384"/>
        <v>3.3710112173882876E-3</v>
      </c>
      <c r="BH684" s="45">
        <f t="shared" si="1417"/>
        <v>8.585482153218621E-2</v>
      </c>
      <c r="BI684" s="45">
        <f t="shared" si="1417"/>
        <v>-1.6856189089729239</v>
      </c>
      <c r="BJ684" s="45">
        <f t="shared" si="1417"/>
        <v>1.0626162853620054</v>
      </c>
      <c r="BL684" s="40">
        <f t="shared" si="1386"/>
        <v>8.585482153218621E-2</v>
      </c>
      <c r="BM684" s="41">
        <f t="shared" si="1387"/>
        <v>8.585482153218621E-2</v>
      </c>
      <c r="BO684" s="40">
        <f t="shared" si="1388"/>
        <v>1</v>
      </c>
      <c r="BQ684" s="40">
        <f t="shared" si="1368"/>
        <v>-8.585482153218621E-2</v>
      </c>
      <c r="BR684" s="40">
        <f t="shared" si="1369"/>
        <v>-8.585482153218621E-2</v>
      </c>
      <c r="BT684" s="43"/>
      <c r="BV684" s="14"/>
      <c r="BW684" s="43"/>
      <c r="BX684" s="43"/>
      <c r="BY684" s="43"/>
      <c r="CA684" s="43"/>
      <c r="CC684" s="43"/>
    </row>
    <row r="685" spans="1:81" x14ac:dyDescent="0.25">
      <c r="A685" s="37"/>
      <c r="C685" s="38">
        <f t="shared" si="1360"/>
        <v>1</v>
      </c>
      <c r="D685" s="39">
        <f>$H$7</f>
        <v>1</v>
      </c>
      <c r="E685" s="39">
        <f>$I$7</f>
        <v>1</v>
      </c>
      <c r="H685" s="45">
        <f t="shared" si="1370"/>
        <v>0</v>
      </c>
      <c r="I685" s="45">
        <f t="shared" si="1371"/>
        <v>0</v>
      </c>
      <c r="J685" s="45">
        <f t="shared" si="1372"/>
        <v>0</v>
      </c>
      <c r="L685" s="45">
        <f t="shared" si="1418"/>
        <v>-1.1100124895697341</v>
      </c>
      <c r="M685" s="45">
        <f t="shared" si="1418"/>
        <v>1.0981992645877554</v>
      </c>
      <c r="N685" s="45">
        <f t="shared" si="1418"/>
        <v>1.0974686539916729</v>
      </c>
      <c r="O685" s="11"/>
      <c r="P685" s="40">
        <f t="shared" si="1373"/>
        <v>1.0856554290096943</v>
      </c>
      <c r="Q685" s="41">
        <f t="shared" si="1374"/>
        <v>1.0856554290096943</v>
      </c>
      <c r="S685" s="40">
        <f t="shared" si="1375"/>
        <v>1</v>
      </c>
      <c r="U685" s="42">
        <f t="shared" si="1361"/>
        <v>7.2545804171064349E-2</v>
      </c>
      <c r="V685" s="40">
        <f t="shared" si="1362"/>
        <v>7.2545804171064349E-2</v>
      </c>
      <c r="X685" s="47">
        <f>ABS(V682)+ABS(V683)+ABS(V684)+ABS(V685)</f>
        <v>0.13569684490577461</v>
      </c>
      <c r="Y685" s="45" t="str">
        <f>IF(X685&lt;X$17,"Yes","Not")</f>
        <v>Not</v>
      </c>
      <c r="AA685" s="38">
        <f t="shared" si="1363"/>
        <v>1</v>
      </c>
      <c r="AB685" s="39">
        <f>$H$7</f>
        <v>1</v>
      </c>
      <c r="AC685" s="39">
        <f>$I$7</f>
        <v>1</v>
      </c>
      <c r="AF685" s="45">
        <f t="shared" si="1376"/>
        <v>0</v>
      </c>
      <c r="AG685" s="45">
        <f t="shared" si="1377"/>
        <v>0</v>
      </c>
      <c r="AH685" s="45">
        <f t="shared" si="1378"/>
        <v>0</v>
      </c>
      <c r="AJ685" s="45">
        <f t="shared" si="1416"/>
        <v>-1.8521356493401602E-3</v>
      </c>
      <c r="AK685" s="45">
        <f t="shared" si="1416"/>
        <v>0.85288920021422421</v>
      </c>
      <c r="AL685" s="45">
        <f t="shared" si="1416"/>
        <v>0.83891450754855101</v>
      </c>
      <c r="AN685" s="40">
        <f t="shared" si="1364"/>
        <v>1.6899515721134351</v>
      </c>
      <c r="AO685" s="41">
        <f t="shared" si="1380"/>
        <v>1.6899515721134351</v>
      </c>
      <c r="AQ685" s="40">
        <f t="shared" si="1381"/>
        <v>1</v>
      </c>
      <c r="AS685" s="42">
        <f t="shared" si="1365"/>
        <v>-4.5732966411623326E-2</v>
      </c>
      <c r="AT685" s="40">
        <f t="shared" si="1366"/>
        <v>-4.5732966411623326E-2</v>
      </c>
      <c r="AV685" s="47">
        <f>ABS(AT682)+ABS(AT683)+ABS(AT684)+ABS(AT685)</f>
        <v>0.12840108215024007</v>
      </c>
      <c r="AW685" s="45" t="str">
        <f>IF(AV685&lt;AV$17,"Yes","Not")</f>
        <v>Not</v>
      </c>
      <c r="AY685" s="38">
        <f t="shared" si="1367"/>
        <v>1</v>
      </c>
      <c r="AZ685" s="39">
        <f t="shared" si="1396"/>
        <v>1.0856554290096943</v>
      </c>
      <c r="BA685" s="39">
        <f t="shared" si="1397"/>
        <v>1.6899515721134351</v>
      </c>
      <c r="BB685" s="44">
        <f>$J$7</f>
        <v>0</v>
      </c>
      <c r="BD685" s="45">
        <f t="shared" si="1382"/>
        <v>-8.585482153218622E-3</v>
      </c>
      <c r="BE685" s="45">
        <f t="shared" si="1383"/>
        <v>0</v>
      </c>
      <c r="BF685" s="45">
        <f t="shared" si="1384"/>
        <v>0</v>
      </c>
      <c r="BH685" s="45">
        <f t="shared" si="1417"/>
        <v>7.7269339378967586E-2</v>
      </c>
      <c r="BI685" s="45">
        <f t="shared" si="1417"/>
        <v>-1.6856189089729239</v>
      </c>
      <c r="BJ685" s="45">
        <f t="shared" si="1417"/>
        <v>1.0626162853620054</v>
      </c>
      <c r="BL685" s="40">
        <f t="shared" si="1386"/>
        <v>4.3038081611974643E-2</v>
      </c>
      <c r="BM685" s="41">
        <f t="shared" si="1387"/>
        <v>4.3038081611974643E-2</v>
      </c>
      <c r="BO685" s="40">
        <f t="shared" si="1388"/>
        <v>1</v>
      </c>
      <c r="BQ685" s="40">
        <f t="shared" si="1368"/>
        <v>-4.3038081611974643E-2</v>
      </c>
      <c r="BR685" s="40">
        <f t="shared" si="1369"/>
        <v>-4.3038081611974643E-2</v>
      </c>
      <c r="BT685" s="47">
        <f>ABS(BR682)+ABS(BR683)+ABS(BR684)+ABS(BR685)</f>
        <v>0.20704840962204801</v>
      </c>
      <c r="BV685" s="49">
        <f t="shared" ref="BV685" si="1431">ABS(BQ682)+ABS(BQ683)+ABS(BQ684)+ABS(BQ685)</f>
        <v>0.20704840962204801</v>
      </c>
      <c r="BW685" s="45">
        <f t="shared" ref="BW685" si="1432">IF(BV685&lt;BV$17,1,0)</f>
        <v>0</v>
      </c>
      <c r="BX685" s="43">
        <f t="shared" ref="BX685" si="1433">BX681+1</f>
        <v>167</v>
      </c>
      <c r="BY685" s="50" t="str">
        <f t="shared" ref="BY685" si="1434">IF(BW685=0,"",BX685)</f>
        <v/>
      </c>
      <c r="CA685" s="51">
        <f t="shared" ref="CA685" si="1435">BV685-BV681</f>
        <v>1.9773971978564397E-2</v>
      </c>
      <c r="CC685" s="43" t="str">
        <f t="shared" ref="CC685" si="1436">IF(CA685&gt;0,"***","")</f>
        <v>***</v>
      </c>
    </row>
    <row r="686" spans="1:81" x14ac:dyDescent="0.25">
      <c r="A686" s="52">
        <v>168</v>
      </c>
      <c r="C686" s="16">
        <f t="shared" si="1360"/>
        <v>1</v>
      </c>
      <c r="D686" s="14">
        <f>$H$4</f>
        <v>1</v>
      </c>
      <c r="E686" s="14">
        <f>$I$4</f>
        <v>0</v>
      </c>
      <c r="H686" s="45">
        <f t="shared" si="1370"/>
        <v>7.2545804171064354E-3</v>
      </c>
      <c r="I686" s="45">
        <f t="shared" si="1371"/>
        <v>7.2545804171064354E-3</v>
      </c>
      <c r="J686" s="45">
        <f t="shared" si="1372"/>
        <v>7.2545804171064354E-3</v>
      </c>
      <c r="L686" s="15">
        <f t="shared" si="1418"/>
        <v>-1.1027579091526276</v>
      </c>
      <c r="M686" s="15">
        <f t="shared" si="1418"/>
        <v>1.1054538450048619</v>
      </c>
      <c r="N686" s="15">
        <f t="shared" si="1418"/>
        <v>1.1047232344087794</v>
      </c>
      <c r="O686" s="11"/>
      <c r="P686" s="53">
        <f t="shared" si="1373"/>
        <v>2.6959358522342658E-3</v>
      </c>
      <c r="Q686" s="54">
        <f t="shared" si="1374"/>
        <v>2.6959358522342658E-3</v>
      </c>
      <c r="S686" s="53">
        <f t="shared" si="1375"/>
        <v>1</v>
      </c>
      <c r="U686" s="55">
        <f t="shared" si="1361"/>
        <v>-7.2865285229643501E-2</v>
      </c>
      <c r="V686" s="53">
        <f t="shared" si="1362"/>
        <v>-7.2865285229643501E-2</v>
      </c>
      <c r="X686" s="43"/>
      <c r="Y686" s="43"/>
      <c r="AA686" s="16">
        <f t="shared" si="1363"/>
        <v>1</v>
      </c>
      <c r="AB686" s="14">
        <f>$H$4</f>
        <v>1</v>
      </c>
      <c r="AC686" s="14">
        <f>$I$4</f>
        <v>0</v>
      </c>
      <c r="AF686" s="45">
        <f t="shared" si="1376"/>
        <v>-4.5732966411623326E-3</v>
      </c>
      <c r="AG686" s="45">
        <f t="shared" si="1377"/>
        <v>-4.5732966411623326E-3</v>
      </c>
      <c r="AH686" s="45">
        <f t="shared" si="1378"/>
        <v>-4.5732966411623326E-3</v>
      </c>
      <c r="AJ686" s="15">
        <f t="shared" si="1416"/>
        <v>-6.4254322905024927E-3</v>
      </c>
      <c r="AK686" s="15">
        <f t="shared" si="1416"/>
        <v>0.84831590357306186</v>
      </c>
      <c r="AL686" s="15">
        <f t="shared" si="1416"/>
        <v>0.83434121090738866</v>
      </c>
      <c r="AN686" s="53">
        <f t="shared" si="1364"/>
        <v>0.84189047128255934</v>
      </c>
      <c r="AO686" s="54">
        <f t="shared" si="1380"/>
        <v>0.84189047128255934</v>
      </c>
      <c r="AQ686" s="53">
        <f t="shared" si="1381"/>
        <v>1</v>
      </c>
      <c r="AS686" s="55">
        <f t="shared" si="1365"/>
        <v>4.5493856668558208E-2</v>
      </c>
      <c r="AT686" s="53">
        <f t="shared" si="1366"/>
        <v>4.5493856668558208E-2</v>
      </c>
      <c r="AV686" s="43"/>
      <c r="AW686" s="43"/>
      <c r="AY686" s="16">
        <f t="shared" si="1367"/>
        <v>1</v>
      </c>
      <c r="AZ686" s="14">
        <f t="shared" si="1396"/>
        <v>2.6959358522342658E-3</v>
      </c>
      <c r="BA686" s="14">
        <f t="shared" si="1397"/>
        <v>0.84189047128255934</v>
      </c>
      <c r="BB686" s="56">
        <f>$J$4</f>
        <v>1</v>
      </c>
      <c r="BD686" s="45">
        <f t="shared" si="1382"/>
        <v>-4.3038081611974643E-3</v>
      </c>
      <c r="BE686" s="45">
        <f t="shared" si="1383"/>
        <v>-4.6724526956202564E-3</v>
      </c>
      <c r="BF686" s="45">
        <f t="shared" si="1384"/>
        <v>-7.2732273680902867E-3</v>
      </c>
      <c r="BH686" s="15">
        <f t="shared" si="1417"/>
        <v>7.2965531217770122E-2</v>
      </c>
      <c r="BI686" s="15">
        <f t="shared" si="1417"/>
        <v>-1.6902913616685442</v>
      </c>
      <c r="BJ686" s="15">
        <f t="shared" si="1417"/>
        <v>1.0553430579939151</v>
      </c>
      <c r="BL686" s="53">
        <f t="shared" si="1386"/>
        <v>0.95689187859440061</v>
      </c>
      <c r="BM686" s="54">
        <f t="shared" si="1387"/>
        <v>0.95689187859440061</v>
      </c>
      <c r="BO686" s="53">
        <f t="shared" si="1388"/>
        <v>1</v>
      </c>
      <c r="BQ686" s="53">
        <f t="shared" si="1368"/>
        <v>4.3108121405599387E-2</v>
      </c>
      <c r="BR686" s="53">
        <f t="shared" si="1369"/>
        <v>4.3108121405599387E-2</v>
      </c>
      <c r="BT686" s="43"/>
      <c r="BV686" s="46"/>
      <c r="BW686" s="43"/>
      <c r="BX686" s="43"/>
      <c r="BY686" s="43"/>
      <c r="CA686" s="43"/>
      <c r="CC686" s="43"/>
    </row>
    <row r="687" spans="1:81" x14ac:dyDescent="0.25">
      <c r="A687" s="52"/>
      <c r="C687" s="16">
        <f t="shared" si="1360"/>
        <v>1</v>
      </c>
      <c r="D687" s="14">
        <f>$H$5</f>
        <v>0</v>
      </c>
      <c r="E687" s="14">
        <f>$I$5</f>
        <v>1</v>
      </c>
      <c r="H687" s="45">
        <f t="shared" si="1370"/>
        <v>-7.2865285229643502E-3</v>
      </c>
      <c r="I687" s="45">
        <f t="shared" si="1371"/>
        <v>-7.2865285229643502E-3</v>
      </c>
      <c r="J687" s="45">
        <f t="shared" si="1372"/>
        <v>0</v>
      </c>
      <c r="L687" s="15">
        <f t="shared" si="1418"/>
        <v>-1.110044437675592</v>
      </c>
      <c r="M687" s="15">
        <f t="shared" si="1418"/>
        <v>1.0981673164818975</v>
      </c>
      <c r="N687" s="15">
        <f t="shared" si="1418"/>
        <v>1.1047232344087794</v>
      </c>
      <c r="O687" s="11"/>
      <c r="P687" s="53">
        <f t="shared" si="1373"/>
        <v>-5.3212032668126241E-3</v>
      </c>
      <c r="Q687" s="54">
        <f t="shared" si="1374"/>
        <v>0</v>
      </c>
      <c r="S687" s="53">
        <f t="shared" si="1375"/>
        <v>0</v>
      </c>
      <c r="U687" s="55">
        <f t="shared" si="1361"/>
        <v>-6.9582251103932347E-2</v>
      </c>
      <c r="V687" s="53">
        <f t="shared" si="1362"/>
        <v>0</v>
      </c>
      <c r="X687" s="43"/>
      <c r="Y687" s="43"/>
      <c r="AA687" s="16">
        <f t="shared" si="1363"/>
        <v>1</v>
      </c>
      <c r="AB687" s="14">
        <f>$H$5</f>
        <v>0</v>
      </c>
      <c r="AC687" s="14">
        <f>$I$5</f>
        <v>1</v>
      </c>
      <c r="AF687" s="45">
        <f t="shared" si="1376"/>
        <v>4.549385666855821E-3</v>
      </c>
      <c r="AG687" s="45">
        <f t="shared" si="1377"/>
        <v>4.549385666855821E-3</v>
      </c>
      <c r="AH687" s="45">
        <f t="shared" si="1378"/>
        <v>0</v>
      </c>
      <c r="AJ687" s="15">
        <f t="shared" si="1416"/>
        <v>-1.8760466236466718E-3</v>
      </c>
      <c r="AK687" s="15">
        <f t="shared" si="1416"/>
        <v>0.85286528923991767</v>
      </c>
      <c r="AL687" s="15">
        <f t="shared" si="1416"/>
        <v>0.83434121090738866</v>
      </c>
      <c r="AN687" s="53">
        <f t="shared" si="1364"/>
        <v>0.83246516428374195</v>
      </c>
      <c r="AO687" s="54">
        <f t="shared" si="1380"/>
        <v>0.83246516428374195</v>
      </c>
      <c r="AQ687" s="53">
        <f t="shared" si="1381"/>
        <v>1</v>
      </c>
      <c r="AS687" s="55">
        <f t="shared" si="1365"/>
        <v>4.3593775650012323E-2</v>
      </c>
      <c r="AT687" s="53">
        <f t="shared" si="1366"/>
        <v>4.3593775650012323E-2</v>
      </c>
      <c r="AV687" s="43"/>
      <c r="AW687" s="43"/>
      <c r="AY687" s="16">
        <f t="shared" si="1367"/>
        <v>1</v>
      </c>
      <c r="AZ687" s="14">
        <f t="shared" si="1396"/>
        <v>0</v>
      </c>
      <c r="BA687" s="14">
        <f t="shared" si="1397"/>
        <v>0.83246516428374195</v>
      </c>
      <c r="BB687" s="56">
        <f>$J$5</f>
        <v>1</v>
      </c>
      <c r="BD687" s="45">
        <f t="shared" si="1382"/>
        <v>4.3108121405599385E-3</v>
      </c>
      <c r="BE687" s="45">
        <f t="shared" si="1383"/>
        <v>1.1621673001982278E-5</v>
      </c>
      <c r="BF687" s="45">
        <f t="shared" si="1384"/>
        <v>3.6292316646265852E-3</v>
      </c>
      <c r="BH687" s="15">
        <f t="shared" si="1417"/>
        <v>7.7276343358330057E-2</v>
      </c>
      <c r="BI687" s="15">
        <f t="shared" si="1417"/>
        <v>-1.6902797399955423</v>
      </c>
      <c r="BJ687" s="15">
        <f t="shared" si="1417"/>
        <v>1.0589722896585416</v>
      </c>
      <c r="BL687" s="53">
        <f t="shared" si="1386"/>
        <v>0.95883388444085837</v>
      </c>
      <c r="BM687" s="54">
        <f t="shared" si="1387"/>
        <v>0.95883388444085837</v>
      </c>
      <c r="BO687" s="53">
        <f t="shared" si="1388"/>
        <v>1</v>
      </c>
      <c r="BQ687" s="53">
        <f t="shared" si="1368"/>
        <v>4.1166115559141625E-2</v>
      </c>
      <c r="BR687" s="53">
        <f t="shared" si="1369"/>
        <v>4.1166115559141625E-2</v>
      </c>
      <c r="BT687" s="43"/>
      <c r="BV687" s="14"/>
      <c r="BW687" s="43"/>
      <c r="BX687" s="43"/>
      <c r="BY687" s="43"/>
      <c r="CA687" s="43"/>
      <c r="CC687" s="43"/>
    </row>
    <row r="688" spans="1:81" x14ac:dyDescent="0.25">
      <c r="A688" s="52"/>
      <c r="C688" s="16">
        <f t="shared" si="1360"/>
        <v>1</v>
      </c>
      <c r="D688" s="14">
        <f>$H$6</f>
        <v>0</v>
      </c>
      <c r="E688" s="14">
        <f>$I$6</f>
        <v>0</v>
      </c>
      <c r="H688" s="45">
        <f t="shared" si="1370"/>
        <v>0</v>
      </c>
      <c r="I688" s="45">
        <f t="shared" si="1371"/>
        <v>0</v>
      </c>
      <c r="J688" s="45">
        <f t="shared" si="1372"/>
        <v>0</v>
      </c>
      <c r="L688" s="15">
        <f t="shared" si="1418"/>
        <v>-1.110044437675592</v>
      </c>
      <c r="M688" s="15">
        <f t="shared" si="1418"/>
        <v>1.0981673164818975</v>
      </c>
      <c r="N688" s="15">
        <f t="shared" si="1418"/>
        <v>1.1047232344087794</v>
      </c>
      <c r="O688" s="11"/>
      <c r="P688" s="53">
        <f t="shared" si="1373"/>
        <v>-1.110044437675592</v>
      </c>
      <c r="Q688" s="54">
        <f t="shared" si="1374"/>
        <v>0</v>
      </c>
      <c r="S688" s="53">
        <f t="shared" si="1375"/>
        <v>0</v>
      </c>
      <c r="U688" s="55">
        <f t="shared" si="1361"/>
        <v>0.14203630889250038</v>
      </c>
      <c r="V688" s="53">
        <f t="shared" si="1362"/>
        <v>0</v>
      </c>
      <c r="X688" s="43"/>
      <c r="Y688" s="43"/>
      <c r="AA688" s="16">
        <f t="shared" si="1363"/>
        <v>1</v>
      </c>
      <c r="AB688" s="14">
        <f>$H$6</f>
        <v>0</v>
      </c>
      <c r="AC688" s="14">
        <f>$I$6</f>
        <v>0</v>
      </c>
      <c r="AF688" s="45">
        <f t="shared" si="1376"/>
        <v>4.3593775650012326E-3</v>
      </c>
      <c r="AG688" s="45">
        <f t="shared" si="1377"/>
        <v>0</v>
      </c>
      <c r="AH688" s="45">
        <f t="shared" si="1378"/>
        <v>4.3593775650012326E-3</v>
      </c>
      <c r="AJ688" s="15">
        <f t="shared" si="1416"/>
        <v>2.4833309413545609E-3</v>
      </c>
      <c r="AK688" s="15">
        <f t="shared" si="1416"/>
        <v>0.85286528923991767</v>
      </c>
      <c r="AL688" s="15">
        <f t="shared" si="1416"/>
        <v>0.83870058847238993</v>
      </c>
      <c r="AN688" s="53">
        <f t="shared" si="1364"/>
        <v>2.4833309413545609E-3</v>
      </c>
      <c r="AO688" s="54">
        <f t="shared" si="1380"/>
        <v>2.4833309413545609E-3</v>
      </c>
      <c r="AQ688" s="53">
        <f t="shared" si="1381"/>
        <v>1</v>
      </c>
      <c r="AS688" s="55">
        <f t="shared" si="1365"/>
        <v>-8.927472830191642E-2</v>
      </c>
      <c r="AT688" s="53">
        <f t="shared" si="1366"/>
        <v>-8.927472830191642E-2</v>
      </c>
      <c r="AV688" s="43"/>
      <c r="AW688" s="43"/>
      <c r="AY688" s="16">
        <f t="shared" si="1367"/>
        <v>1</v>
      </c>
      <c r="AZ688" s="14">
        <f t="shared" si="1396"/>
        <v>0</v>
      </c>
      <c r="BA688" s="14">
        <f t="shared" si="1397"/>
        <v>2.4833309413545609E-3</v>
      </c>
      <c r="BB688" s="56">
        <f>$J$6</f>
        <v>0</v>
      </c>
      <c r="BD688" s="45">
        <f t="shared" si="1382"/>
        <v>4.1166115559141628E-3</v>
      </c>
      <c r="BE688" s="45">
        <f t="shared" si="1383"/>
        <v>0</v>
      </c>
      <c r="BF688" s="45">
        <f t="shared" si="1384"/>
        <v>3.4269357151864343E-3</v>
      </c>
      <c r="BH688" s="15">
        <f t="shared" si="1417"/>
        <v>8.1392954914244225E-2</v>
      </c>
      <c r="BI688" s="15">
        <f t="shared" si="1417"/>
        <v>-1.6902797399955423</v>
      </c>
      <c r="BJ688" s="15">
        <f t="shared" si="1417"/>
        <v>1.062399225373728</v>
      </c>
      <c r="BL688" s="53">
        <f t="shared" si="1386"/>
        <v>8.4031243782685922E-2</v>
      </c>
      <c r="BM688" s="54">
        <f t="shared" si="1387"/>
        <v>8.4031243782685922E-2</v>
      </c>
      <c r="BO688" s="53">
        <f t="shared" si="1388"/>
        <v>1</v>
      </c>
      <c r="BQ688" s="53">
        <f t="shared" si="1368"/>
        <v>-8.4031243782685922E-2</v>
      </c>
      <c r="BR688" s="53">
        <f t="shared" si="1369"/>
        <v>-8.4031243782685922E-2</v>
      </c>
      <c r="BT688" s="43"/>
      <c r="BV688" s="14"/>
      <c r="BW688" s="43"/>
      <c r="BX688" s="43"/>
      <c r="BY688" s="43"/>
      <c r="CA688" s="43"/>
      <c r="CC688" s="43"/>
    </row>
    <row r="689" spans="1:81" x14ac:dyDescent="0.25">
      <c r="A689" s="52"/>
      <c r="C689" s="16">
        <f t="shared" si="1360"/>
        <v>1</v>
      </c>
      <c r="D689" s="14">
        <f>$H$7</f>
        <v>1</v>
      </c>
      <c r="E689" s="14">
        <f>$I$7</f>
        <v>1</v>
      </c>
      <c r="H689" s="45">
        <f t="shared" si="1370"/>
        <v>0</v>
      </c>
      <c r="I689" s="45">
        <f t="shared" si="1371"/>
        <v>0</v>
      </c>
      <c r="J689" s="45">
        <f t="shared" si="1372"/>
        <v>0</v>
      </c>
      <c r="L689" s="15">
        <f t="shared" si="1418"/>
        <v>-1.110044437675592</v>
      </c>
      <c r="M689" s="15">
        <f t="shared" si="1418"/>
        <v>1.0981673164818975</v>
      </c>
      <c r="N689" s="15">
        <f t="shared" si="1418"/>
        <v>1.1047232344087794</v>
      </c>
      <c r="O689" s="11"/>
      <c r="P689" s="53">
        <f t="shared" si="1373"/>
        <v>1.0928461132150848</v>
      </c>
      <c r="Q689" s="54">
        <f t="shared" si="1374"/>
        <v>1.0928461132150848</v>
      </c>
      <c r="S689" s="53">
        <f t="shared" si="1375"/>
        <v>1</v>
      </c>
      <c r="U689" s="55">
        <f t="shared" si="1361"/>
        <v>2.7063150988173947E-2</v>
      </c>
      <c r="V689" s="53">
        <f t="shared" si="1362"/>
        <v>2.7063150988173947E-2</v>
      </c>
      <c r="X689" s="47">
        <f>ABS(V686)+ABS(V687)+ABS(V688)+ABS(V689)</f>
        <v>9.992843621781744E-2</v>
      </c>
      <c r="Y689" s="45" t="str">
        <f>IF(X689&lt;X$17,"Yes","Not")</f>
        <v>Yes</v>
      </c>
      <c r="AA689" s="16">
        <f t="shared" si="1363"/>
        <v>1</v>
      </c>
      <c r="AB689" s="14">
        <f>$H$7</f>
        <v>1</v>
      </c>
      <c r="AC689" s="14">
        <f>$I$7</f>
        <v>1</v>
      </c>
      <c r="AF689" s="45">
        <f t="shared" si="1376"/>
        <v>-8.9274728301916417E-3</v>
      </c>
      <c r="AG689" s="45">
        <f t="shared" si="1377"/>
        <v>0</v>
      </c>
      <c r="AH689" s="45">
        <f t="shared" si="1378"/>
        <v>0</v>
      </c>
      <c r="AJ689" s="15">
        <f t="shared" si="1416"/>
        <v>-6.4441418888370808E-3</v>
      </c>
      <c r="AK689" s="15">
        <f t="shared" si="1416"/>
        <v>0.85286528923991767</v>
      </c>
      <c r="AL689" s="15">
        <f t="shared" si="1416"/>
        <v>0.83870058847238993</v>
      </c>
      <c r="AN689" s="53">
        <f t="shared" si="1364"/>
        <v>1.6851217358234705</v>
      </c>
      <c r="AO689" s="54">
        <f t="shared" si="1380"/>
        <v>1.6851217358234705</v>
      </c>
      <c r="AQ689" s="53">
        <f t="shared" si="1381"/>
        <v>1</v>
      </c>
      <c r="AS689" s="55">
        <f t="shared" si="1365"/>
        <v>-1.7009791467605763E-2</v>
      </c>
      <c r="AT689" s="53">
        <f t="shared" si="1366"/>
        <v>-1.7009791467605763E-2</v>
      </c>
      <c r="AV689" s="47">
        <f>ABS(AT686)+ABS(AT687)+ABS(AT688)+ABS(AT689)</f>
        <v>0.19537215208809269</v>
      </c>
      <c r="AW689" s="45" t="str">
        <f>IF(AV689&lt;AV$17,"Yes","Not")</f>
        <v>Not</v>
      </c>
      <c r="AY689" s="16">
        <f t="shared" si="1367"/>
        <v>1</v>
      </c>
      <c r="AZ689" s="14">
        <f t="shared" si="1396"/>
        <v>1.0928461132150848</v>
      </c>
      <c r="BA689" s="14">
        <f t="shared" si="1397"/>
        <v>1.6851217358234705</v>
      </c>
      <c r="BB689" s="56">
        <f>$J$7</f>
        <v>0</v>
      </c>
      <c r="BD689" s="45">
        <f t="shared" si="1382"/>
        <v>-8.4031243782685932E-3</v>
      </c>
      <c r="BE689" s="45">
        <f t="shared" si="1383"/>
        <v>0</v>
      </c>
      <c r="BF689" s="45">
        <f t="shared" si="1384"/>
        <v>-2.0867738772605203E-5</v>
      </c>
      <c r="BH689" s="15">
        <f t="shared" si="1417"/>
        <v>7.2989830535975631E-2</v>
      </c>
      <c r="BI689" s="15">
        <f t="shared" si="1417"/>
        <v>-1.6902797399955423</v>
      </c>
      <c r="BJ689" s="15">
        <f t="shared" si="1417"/>
        <v>1.0623783576349555</v>
      </c>
      <c r="BL689" s="53">
        <f t="shared" si="1386"/>
        <v>1.6011048554747109E-2</v>
      </c>
      <c r="BM689" s="54">
        <f t="shared" si="1387"/>
        <v>1.6011048554747109E-2</v>
      </c>
      <c r="BO689" s="53">
        <f t="shared" si="1388"/>
        <v>1</v>
      </c>
      <c r="BQ689" s="53">
        <f t="shared" si="1368"/>
        <v>-1.6011048554747109E-2</v>
      </c>
      <c r="BR689" s="53">
        <f t="shared" si="1369"/>
        <v>-1.6011048554747109E-2</v>
      </c>
      <c r="BT689" s="47">
        <f>ABS(BR686)+ABS(BR687)+ABS(BR688)+ABS(BR689)</f>
        <v>0.18431652930217404</v>
      </c>
      <c r="BV689" s="49">
        <f t="shared" ref="BV689" si="1437">ABS(BQ686)+ABS(BQ687)+ABS(BQ688)+ABS(BQ689)</f>
        <v>0.18431652930217404</v>
      </c>
      <c r="BW689" s="45">
        <f t="shared" ref="BW689" si="1438">IF(BV689&lt;BV$17,1,0)</f>
        <v>0</v>
      </c>
      <c r="BX689" s="43">
        <f t="shared" ref="BX689" si="1439">BX685+1</f>
        <v>168</v>
      </c>
      <c r="BY689" s="50" t="str">
        <f t="shared" ref="BY689" si="1440">IF(BW689=0,"",BX689)</f>
        <v/>
      </c>
      <c r="CA689" s="51">
        <f t="shared" ref="CA689" si="1441">BV689-BV685</f>
        <v>-2.2731880319873971E-2</v>
      </c>
      <c r="CC689" s="43" t="str">
        <f t="shared" ref="CC689" si="1442">IF(CA689&gt;0,"***","")</f>
        <v/>
      </c>
    </row>
    <row r="690" spans="1:81" x14ac:dyDescent="0.25">
      <c r="A690" s="37">
        <v>169</v>
      </c>
      <c r="C690" s="38">
        <f t="shared" si="1360"/>
        <v>1</v>
      </c>
      <c r="D690" s="39">
        <f>$H$4</f>
        <v>1</v>
      </c>
      <c r="E690" s="39">
        <f>$I$4</f>
        <v>0</v>
      </c>
      <c r="H690" s="45">
        <f t="shared" si="1370"/>
        <v>2.7063150988173947E-3</v>
      </c>
      <c r="I690" s="45">
        <f t="shared" si="1371"/>
        <v>2.7063150988173947E-3</v>
      </c>
      <c r="J690" s="45">
        <f t="shared" si="1372"/>
        <v>2.7063150988173947E-3</v>
      </c>
      <c r="L690" s="45">
        <f t="shared" si="1418"/>
        <v>-1.1073381225767747</v>
      </c>
      <c r="M690" s="45">
        <f t="shared" si="1418"/>
        <v>1.1008736315807148</v>
      </c>
      <c r="N690" s="45">
        <f t="shared" si="1418"/>
        <v>1.1074295495075968</v>
      </c>
      <c r="O690" s="11"/>
      <c r="P690" s="40">
        <f t="shared" si="1373"/>
        <v>-6.4644909960598351E-3</v>
      </c>
      <c r="Q690" s="41">
        <f t="shared" si="1374"/>
        <v>0</v>
      </c>
      <c r="S690" s="40">
        <f t="shared" si="1375"/>
        <v>0</v>
      </c>
      <c r="U690" s="42">
        <f t="shared" si="1361"/>
        <v>-5.9695555913430946E-2</v>
      </c>
      <c r="V690" s="40">
        <f t="shared" si="1362"/>
        <v>0</v>
      </c>
      <c r="X690" s="43"/>
      <c r="Y690" s="43"/>
      <c r="AA690" s="38">
        <f t="shared" si="1363"/>
        <v>1</v>
      </c>
      <c r="AB690" s="39">
        <f>$H$4</f>
        <v>1</v>
      </c>
      <c r="AC690" s="39">
        <f>$I$4</f>
        <v>0</v>
      </c>
      <c r="AF690" s="45">
        <f t="shared" si="1376"/>
        <v>-1.7009791467605764E-3</v>
      </c>
      <c r="AG690" s="45">
        <f t="shared" si="1377"/>
        <v>-1.7009791467605764E-3</v>
      </c>
      <c r="AH690" s="45">
        <f t="shared" si="1378"/>
        <v>-1.7009791467605764E-3</v>
      </c>
      <c r="AJ690" s="45">
        <f t="shared" si="1416"/>
        <v>-8.1451210355976567E-3</v>
      </c>
      <c r="AK690" s="45">
        <f t="shared" si="1416"/>
        <v>0.85116431009315707</v>
      </c>
      <c r="AL690" s="45">
        <f t="shared" si="1416"/>
        <v>0.83699960932562933</v>
      </c>
      <c r="AN690" s="40">
        <f t="shared" si="1364"/>
        <v>0.84301918905755946</v>
      </c>
      <c r="AO690" s="41">
        <f t="shared" si="1380"/>
        <v>0.84301918905755946</v>
      </c>
      <c r="AQ690" s="40">
        <f t="shared" si="1381"/>
        <v>1</v>
      </c>
      <c r="AS690" s="42">
        <f t="shared" si="1365"/>
        <v>3.7385993929667655E-2</v>
      </c>
      <c r="AT690" s="40">
        <f t="shared" si="1366"/>
        <v>3.7385993929667655E-2</v>
      </c>
      <c r="AV690" s="43"/>
      <c r="AW690" s="43"/>
      <c r="AY690" s="38">
        <f t="shared" si="1367"/>
        <v>1</v>
      </c>
      <c r="AZ690" s="39">
        <f t="shared" si="1396"/>
        <v>0</v>
      </c>
      <c r="BA690" s="39">
        <f t="shared" si="1397"/>
        <v>0.84301918905755946</v>
      </c>
      <c r="BB690" s="44">
        <f>$J$4</f>
        <v>1</v>
      </c>
      <c r="BD690" s="45">
        <f t="shared" si="1382"/>
        <v>-1.6011048554747109E-3</v>
      </c>
      <c r="BE690" s="45">
        <f t="shared" si="1383"/>
        <v>-1.749761218155338E-3</v>
      </c>
      <c r="BF690" s="45">
        <f t="shared" si="1384"/>
        <v>-2.6980565932929316E-3</v>
      </c>
      <c r="BH690" s="45">
        <f t="shared" si="1417"/>
        <v>7.138872568050092E-2</v>
      </c>
      <c r="BI690" s="45">
        <f t="shared" si="1417"/>
        <v>-1.6920295012136977</v>
      </c>
      <c r="BJ690" s="45">
        <f t="shared" si="1417"/>
        <v>1.0596803010416624</v>
      </c>
      <c r="BL690" s="40">
        <f t="shared" si="1386"/>
        <v>0.96471955372491369</v>
      </c>
      <c r="BM690" s="41">
        <f t="shared" si="1387"/>
        <v>0.96471955372491369</v>
      </c>
      <c r="BO690" s="40">
        <f t="shared" si="1388"/>
        <v>1</v>
      </c>
      <c r="BQ690" s="40">
        <f t="shared" si="1368"/>
        <v>3.5280446275086308E-2</v>
      </c>
      <c r="BR690" s="40">
        <f t="shared" si="1369"/>
        <v>3.5280446275086308E-2</v>
      </c>
      <c r="BT690" s="43"/>
      <c r="BV690" s="46"/>
      <c r="BW690" s="43"/>
      <c r="BX690" s="43"/>
      <c r="BY690" s="43"/>
      <c r="CA690" s="43"/>
      <c r="CC690" s="43"/>
    </row>
    <row r="691" spans="1:81" x14ac:dyDescent="0.25">
      <c r="A691" s="37"/>
      <c r="C691" s="38">
        <f t="shared" si="1360"/>
        <v>1</v>
      </c>
      <c r="D691" s="39">
        <f>$H$5</f>
        <v>0</v>
      </c>
      <c r="E691" s="39">
        <f>$I$5</f>
        <v>1</v>
      </c>
      <c r="H691" s="45">
        <f t="shared" si="1370"/>
        <v>0</v>
      </c>
      <c r="I691" s="45">
        <f t="shared" si="1371"/>
        <v>0</v>
      </c>
      <c r="J691" s="45">
        <f t="shared" si="1372"/>
        <v>0</v>
      </c>
      <c r="L691" s="45">
        <f t="shared" si="1418"/>
        <v>-1.1073381225767747</v>
      </c>
      <c r="M691" s="45">
        <f t="shared" si="1418"/>
        <v>1.1008736315807148</v>
      </c>
      <c r="N691" s="45">
        <f t="shared" si="1418"/>
        <v>1.1074295495075968</v>
      </c>
      <c r="O691" s="11"/>
      <c r="P691" s="40">
        <f t="shared" si="1373"/>
        <v>9.1426930822091634E-5</v>
      </c>
      <c r="Q691" s="41">
        <f t="shared" si="1374"/>
        <v>9.1426930822091634E-5</v>
      </c>
      <c r="S691" s="40">
        <f t="shared" si="1375"/>
        <v>1</v>
      </c>
      <c r="U691" s="42">
        <f t="shared" si="1361"/>
        <v>-6.8491876785086392E-2</v>
      </c>
      <c r="V691" s="40">
        <f t="shared" si="1362"/>
        <v>-6.8491876785086392E-2</v>
      </c>
      <c r="X691" s="43"/>
      <c r="Y691" s="43"/>
      <c r="AA691" s="38">
        <f t="shared" si="1363"/>
        <v>1</v>
      </c>
      <c r="AB691" s="39">
        <f>$H$5</f>
        <v>0</v>
      </c>
      <c r="AC691" s="39">
        <f>$I$5</f>
        <v>1</v>
      </c>
      <c r="AF691" s="45">
        <f t="shared" si="1376"/>
        <v>3.7385993929667655E-3</v>
      </c>
      <c r="AG691" s="45">
        <f t="shared" si="1377"/>
        <v>3.7385993929667655E-3</v>
      </c>
      <c r="AH691" s="45">
        <f t="shared" si="1378"/>
        <v>0</v>
      </c>
      <c r="AJ691" s="45">
        <f t="shared" ref="AJ691:AL706" si="1443">AJ690+AF691</f>
        <v>-4.4065216426308913E-3</v>
      </c>
      <c r="AK691" s="45">
        <f t="shared" si="1443"/>
        <v>0.8549029094861238</v>
      </c>
      <c r="AL691" s="45">
        <f t="shared" si="1443"/>
        <v>0.83699960932562933</v>
      </c>
      <c r="AN691" s="40">
        <f t="shared" si="1364"/>
        <v>0.83259308768299845</v>
      </c>
      <c r="AO691" s="41">
        <f t="shared" si="1380"/>
        <v>0.83259308768299845</v>
      </c>
      <c r="AQ691" s="40">
        <f t="shared" si="1381"/>
        <v>1</v>
      </c>
      <c r="AS691" s="42">
        <f t="shared" si="1365"/>
        <v>4.3015326704798768E-2</v>
      </c>
      <c r="AT691" s="40">
        <f t="shared" si="1366"/>
        <v>4.3015326704798768E-2</v>
      </c>
      <c r="AV691" s="43"/>
      <c r="AW691" s="43"/>
      <c r="AY691" s="38">
        <f t="shared" si="1367"/>
        <v>1</v>
      </c>
      <c r="AZ691" s="39">
        <f t="shared" si="1396"/>
        <v>9.1426930822091634E-5</v>
      </c>
      <c r="BA691" s="39">
        <f t="shared" si="1397"/>
        <v>0.83259308768299845</v>
      </c>
      <c r="BB691" s="44">
        <f>$J$5</f>
        <v>1</v>
      </c>
      <c r="BD691" s="45">
        <f t="shared" si="1382"/>
        <v>3.5280446275086311E-3</v>
      </c>
      <c r="BE691" s="45">
        <f t="shared" si="1383"/>
        <v>0</v>
      </c>
      <c r="BF691" s="45">
        <f t="shared" si="1384"/>
        <v>2.9742093208412054E-3</v>
      </c>
      <c r="BH691" s="45">
        <f t="shared" ref="BH691:BJ706" si="1444">BH690+BD691</f>
        <v>7.4916770308009556E-2</v>
      </c>
      <c r="BI691" s="45">
        <f t="shared" si="1444"/>
        <v>-1.6920295012136977</v>
      </c>
      <c r="BJ691" s="45">
        <f t="shared" si="1444"/>
        <v>1.0626545103625036</v>
      </c>
      <c r="BL691" s="40">
        <f t="shared" si="1386"/>
        <v>0.95952087316683488</v>
      </c>
      <c r="BM691" s="41">
        <f t="shared" si="1387"/>
        <v>0.95952087316683488</v>
      </c>
      <c r="BO691" s="40">
        <f t="shared" si="1388"/>
        <v>1</v>
      </c>
      <c r="BQ691" s="40">
        <f t="shared" si="1368"/>
        <v>4.0479126833165124E-2</v>
      </c>
      <c r="BR691" s="40">
        <f t="shared" si="1369"/>
        <v>4.0479126833165124E-2</v>
      </c>
      <c r="BT691" s="43"/>
      <c r="BV691" s="14"/>
      <c r="BW691" s="43"/>
      <c r="BX691" s="43"/>
      <c r="BY691" s="43"/>
      <c r="CA691" s="43"/>
      <c r="CC691" s="43"/>
    </row>
    <row r="692" spans="1:81" x14ac:dyDescent="0.25">
      <c r="A692" s="37"/>
      <c r="C692" s="38">
        <f t="shared" si="1360"/>
        <v>1</v>
      </c>
      <c r="D692" s="39">
        <f>$H$6</f>
        <v>0</v>
      </c>
      <c r="E692" s="39">
        <f>$I$6</f>
        <v>0</v>
      </c>
      <c r="H692" s="45">
        <f t="shared" si="1370"/>
        <v>-6.8491876785086395E-3</v>
      </c>
      <c r="I692" s="45">
        <f t="shared" si="1371"/>
        <v>0</v>
      </c>
      <c r="J692" s="45">
        <f t="shared" si="1372"/>
        <v>-6.8491876785086395E-3</v>
      </c>
      <c r="L692" s="45">
        <f t="shared" ref="L692:N707" si="1445">L691+H692</f>
        <v>-1.1141873102552833</v>
      </c>
      <c r="M692" s="45">
        <f t="shared" si="1445"/>
        <v>1.1008736315807148</v>
      </c>
      <c r="N692" s="45">
        <f t="shared" si="1445"/>
        <v>1.1005803618290881</v>
      </c>
      <c r="O692" s="11"/>
      <c r="P692" s="40">
        <f t="shared" si="1373"/>
        <v>-1.1141873102552833</v>
      </c>
      <c r="Q692" s="41">
        <f t="shared" si="1374"/>
        <v>0</v>
      </c>
      <c r="S692" s="40">
        <f t="shared" si="1375"/>
        <v>0</v>
      </c>
      <c r="U692" s="42">
        <f t="shared" si="1361"/>
        <v>0.13361054395141123</v>
      </c>
      <c r="V692" s="40">
        <f t="shared" si="1362"/>
        <v>0</v>
      </c>
      <c r="X692" s="43"/>
      <c r="Y692" s="43"/>
      <c r="AA692" s="38">
        <f t="shared" si="1363"/>
        <v>1</v>
      </c>
      <c r="AB692" s="39">
        <f>$H$6</f>
        <v>0</v>
      </c>
      <c r="AC692" s="39">
        <f>$I$6</f>
        <v>0</v>
      </c>
      <c r="AF692" s="45">
        <f t="shared" si="1376"/>
        <v>4.3015326704798768E-3</v>
      </c>
      <c r="AG692" s="45">
        <f t="shared" si="1377"/>
        <v>0</v>
      </c>
      <c r="AH692" s="45">
        <f t="shared" si="1378"/>
        <v>4.3015326704798768E-3</v>
      </c>
      <c r="AJ692" s="45">
        <f t="shared" si="1443"/>
        <v>-1.0498897215101451E-4</v>
      </c>
      <c r="AK692" s="45">
        <f t="shared" si="1443"/>
        <v>0.8549029094861238</v>
      </c>
      <c r="AL692" s="45">
        <f t="shared" si="1443"/>
        <v>0.84130114199610917</v>
      </c>
      <c r="AN692" s="40">
        <f t="shared" si="1364"/>
        <v>-1.0498897215101451E-4</v>
      </c>
      <c r="AO692" s="41">
        <f t="shared" si="1380"/>
        <v>0</v>
      </c>
      <c r="AQ692" s="40">
        <f t="shared" si="1381"/>
        <v>0</v>
      </c>
      <c r="AS692" s="42">
        <f t="shared" si="1365"/>
        <v>-8.4178308377884981E-2</v>
      </c>
      <c r="AT692" s="40">
        <f t="shared" si="1366"/>
        <v>0</v>
      </c>
      <c r="AV692" s="43"/>
      <c r="AW692" s="43"/>
      <c r="AY692" s="38">
        <f t="shared" si="1367"/>
        <v>1</v>
      </c>
      <c r="AZ692" s="39">
        <f t="shared" si="1396"/>
        <v>0</v>
      </c>
      <c r="BA692" s="39">
        <f t="shared" si="1397"/>
        <v>0</v>
      </c>
      <c r="BB692" s="44">
        <f>$J$6</f>
        <v>0</v>
      </c>
      <c r="BD692" s="45">
        <f t="shared" si="1382"/>
        <v>4.0479126833165126E-3</v>
      </c>
      <c r="BE692" s="45">
        <f t="shared" si="1383"/>
        <v>3.7008823287144612E-7</v>
      </c>
      <c r="BF692" s="45">
        <f t="shared" si="1384"/>
        <v>3.3702641196736664E-3</v>
      </c>
      <c r="BH692" s="45">
        <f t="shared" si="1444"/>
        <v>7.8964682991326071E-2</v>
      </c>
      <c r="BI692" s="45">
        <f t="shared" si="1444"/>
        <v>-1.6920291311254647</v>
      </c>
      <c r="BJ692" s="45">
        <f t="shared" si="1444"/>
        <v>1.0660247744821771</v>
      </c>
      <c r="BL692" s="40">
        <f t="shared" si="1386"/>
        <v>7.8964682991326071E-2</v>
      </c>
      <c r="BM692" s="41">
        <f t="shared" si="1387"/>
        <v>7.8964682991326071E-2</v>
      </c>
      <c r="BO692" s="40">
        <f t="shared" si="1388"/>
        <v>1</v>
      </c>
      <c r="BQ692" s="40">
        <f t="shared" si="1368"/>
        <v>-7.8964682991326071E-2</v>
      </c>
      <c r="BR692" s="40">
        <f t="shared" si="1369"/>
        <v>-7.8964682991326071E-2</v>
      </c>
      <c r="BT692" s="43"/>
      <c r="BV692" s="14"/>
      <c r="BW692" s="43"/>
      <c r="BX692" s="43"/>
      <c r="BY692" s="43"/>
      <c r="CA692" s="43"/>
      <c r="CC692" s="43"/>
    </row>
    <row r="693" spans="1:81" ht="15.75" thickBot="1" x14ac:dyDescent="0.3">
      <c r="A693" s="37"/>
      <c r="C693" s="57">
        <f t="shared" si="1360"/>
        <v>1</v>
      </c>
      <c r="D693" s="58">
        <f>$H$7</f>
        <v>1</v>
      </c>
      <c r="E693" s="58">
        <f>$I$7</f>
        <v>1</v>
      </c>
      <c r="H693" s="45">
        <f t="shared" si="1370"/>
        <v>0</v>
      </c>
      <c r="I693" s="45">
        <f t="shared" si="1371"/>
        <v>0</v>
      </c>
      <c r="J693" s="45">
        <f t="shared" si="1372"/>
        <v>0</v>
      </c>
      <c r="L693" s="59">
        <f t="shared" si="1445"/>
        <v>-1.1141873102552833</v>
      </c>
      <c r="M693" s="59">
        <f t="shared" si="1445"/>
        <v>1.1008736315807148</v>
      </c>
      <c r="N693" s="59">
        <f t="shared" si="1445"/>
        <v>1.1005803618290881</v>
      </c>
      <c r="O693" s="11"/>
      <c r="P693" s="60">
        <f t="shared" si="1373"/>
        <v>1.0872666831545197</v>
      </c>
      <c r="Q693" s="41">
        <f t="shared" si="1374"/>
        <v>1.0872666831545197</v>
      </c>
      <c r="S693" s="40">
        <f t="shared" si="1375"/>
        <v>1</v>
      </c>
      <c r="U693" s="61">
        <f t="shared" si="1361"/>
        <v>6.6775818162469164E-2</v>
      </c>
      <c r="V693" s="60">
        <f t="shared" si="1362"/>
        <v>6.6775818162469164E-2</v>
      </c>
      <c r="X693" s="47">
        <f>ABS(V690)+ABS(V691)+ABS(V692)+ABS(V693)</f>
        <v>0.13526769494755556</v>
      </c>
      <c r="Y693" s="45" t="str">
        <f>IF(X693&lt;X$17,"Yes","Not")</f>
        <v>Not</v>
      </c>
      <c r="AA693" s="57">
        <f t="shared" si="1363"/>
        <v>1</v>
      </c>
      <c r="AB693" s="58">
        <f>$H$7</f>
        <v>1</v>
      </c>
      <c r="AC693" s="58">
        <f>$I$7</f>
        <v>1</v>
      </c>
      <c r="AF693" s="45">
        <f t="shared" si="1376"/>
        <v>0</v>
      </c>
      <c r="AG693" s="45">
        <f t="shared" si="1377"/>
        <v>0</v>
      </c>
      <c r="AH693" s="45">
        <f t="shared" si="1378"/>
        <v>0</v>
      </c>
      <c r="AJ693" s="59">
        <f t="shared" si="1443"/>
        <v>-1.0498897215101451E-4</v>
      </c>
      <c r="AK693" s="59">
        <f t="shared" si="1443"/>
        <v>0.8549029094861238</v>
      </c>
      <c r="AL693" s="59">
        <f t="shared" si="1443"/>
        <v>0.84130114199610917</v>
      </c>
      <c r="AN693" s="60">
        <f t="shared" si="1364"/>
        <v>1.6960990625100818</v>
      </c>
      <c r="AO693" s="41">
        <f t="shared" si="1380"/>
        <v>1.6960990625100818</v>
      </c>
      <c r="AQ693" s="40">
        <f t="shared" si="1381"/>
        <v>1</v>
      </c>
      <c r="AS693" s="61">
        <f t="shared" si="1365"/>
        <v>-4.2070597478519822E-2</v>
      </c>
      <c r="AT693" s="60">
        <f t="shared" si="1366"/>
        <v>-4.2070597478519822E-2</v>
      </c>
      <c r="AV693" s="47">
        <f>ABS(AT690)+ABS(AT691)+ABS(AT692)+ABS(AT693)</f>
        <v>0.12247191811298624</v>
      </c>
      <c r="AW693" s="45" t="str">
        <f>IF(AV693&lt;AV$17,"Yes","Not")</f>
        <v>Not</v>
      </c>
      <c r="AY693" s="57">
        <f t="shared" si="1367"/>
        <v>1</v>
      </c>
      <c r="AZ693" s="58">
        <f t="shared" si="1396"/>
        <v>1.0872666831545197</v>
      </c>
      <c r="BA693" s="58">
        <f t="shared" si="1397"/>
        <v>1.6960990625100818</v>
      </c>
      <c r="BB693" s="62">
        <f>$J$7</f>
        <v>0</v>
      </c>
      <c r="BD693" s="45">
        <f t="shared" si="1382"/>
        <v>-7.8964682991326078E-3</v>
      </c>
      <c r="BE693" s="45">
        <f t="shared" si="1383"/>
        <v>0</v>
      </c>
      <c r="BF693" s="45">
        <f t="shared" si="1384"/>
        <v>0</v>
      </c>
      <c r="BH693" s="59">
        <f t="shared" si="1444"/>
        <v>7.106821469219346E-2</v>
      </c>
      <c r="BI693" s="59">
        <f t="shared" si="1444"/>
        <v>-1.6920291311254647</v>
      </c>
      <c r="BJ693" s="59">
        <f t="shared" si="1444"/>
        <v>1.0660247744821771</v>
      </c>
      <c r="BL693" s="60">
        <f t="shared" si="1386"/>
        <v>3.9464934104327609E-2</v>
      </c>
      <c r="BM693" s="41">
        <f t="shared" si="1387"/>
        <v>3.9464934104327609E-2</v>
      </c>
      <c r="BO693" s="40">
        <f t="shared" si="1388"/>
        <v>1</v>
      </c>
      <c r="BQ693" s="60">
        <f t="shared" si="1368"/>
        <v>-3.9464934104327609E-2</v>
      </c>
      <c r="BR693" s="60">
        <f t="shared" si="1369"/>
        <v>-3.9464934104327609E-2</v>
      </c>
      <c r="BT693" s="47">
        <f>ABS(BR690)+ABS(BR691)+ABS(BR692)+ABS(BR693)</f>
        <v>0.19418919020390513</v>
      </c>
      <c r="BV693" s="49">
        <f t="shared" ref="BV693" si="1446">ABS(BQ690)+ABS(BQ691)+ABS(BQ692)+ABS(BQ693)</f>
        <v>0.19418919020390513</v>
      </c>
      <c r="BW693" s="45">
        <f t="shared" ref="BW693" si="1447">IF(BV693&lt;BV$17,1,0)</f>
        <v>0</v>
      </c>
      <c r="BX693" s="43">
        <f t="shared" ref="BX693" si="1448">BX689+1</f>
        <v>169</v>
      </c>
      <c r="BY693" s="50" t="str">
        <f t="shared" ref="BY693" si="1449">IF(BW693=0,"",BX693)</f>
        <v/>
      </c>
      <c r="CA693" s="51">
        <f t="shared" ref="CA693" si="1450">BV693-BV689</f>
        <v>9.872660901731084E-3</v>
      </c>
      <c r="CC693" s="43" t="str">
        <f t="shared" ref="CC693" si="1451">IF(CA693&gt;0,"***","")</f>
        <v>***</v>
      </c>
    </row>
    <row r="694" spans="1:81" ht="15.75" thickTop="1" x14ac:dyDescent="0.25">
      <c r="A694" s="52">
        <v>170</v>
      </c>
      <c r="C694" s="16">
        <f t="shared" si="1360"/>
        <v>1</v>
      </c>
      <c r="D694" s="14">
        <f>$H$4</f>
        <v>1</v>
      </c>
      <c r="E694" s="14">
        <f>$I$4</f>
        <v>0</v>
      </c>
      <c r="H694" s="45">
        <f t="shared" si="1370"/>
        <v>6.6775818162469166E-3</v>
      </c>
      <c r="I694" s="45">
        <f t="shared" si="1371"/>
        <v>6.6775818162469166E-3</v>
      </c>
      <c r="J694" s="45">
        <f t="shared" si="1372"/>
        <v>6.6775818162469166E-3</v>
      </c>
      <c r="L694" s="15">
        <f t="shared" si="1445"/>
        <v>-1.1075097284390363</v>
      </c>
      <c r="M694" s="15">
        <f t="shared" si="1445"/>
        <v>1.1075512133969618</v>
      </c>
      <c r="N694" s="15">
        <f t="shared" si="1445"/>
        <v>1.1072579436453351</v>
      </c>
      <c r="O694" s="11"/>
      <c r="P694" s="53">
        <f t="shared" si="1373"/>
        <v>4.1484957925552735E-5</v>
      </c>
      <c r="Q694" s="54">
        <f t="shared" si="1374"/>
        <v>4.1484957925552735E-5</v>
      </c>
      <c r="S694" s="53">
        <f t="shared" si="1375"/>
        <v>1</v>
      </c>
      <c r="U694" s="55">
        <f t="shared" si="1361"/>
        <v>-6.1657740984840337E-2</v>
      </c>
      <c r="V694" s="53">
        <f t="shared" si="1362"/>
        <v>-6.1657740984840337E-2</v>
      </c>
      <c r="X694" s="43"/>
      <c r="Y694" s="43"/>
      <c r="AA694" s="16">
        <f t="shared" si="1363"/>
        <v>1</v>
      </c>
      <c r="AB694" s="14">
        <f>$H$4</f>
        <v>1</v>
      </c>
      <c r="AC694" s="14">
        <f>$I$4</f>
        <v>0</v>
      </c>
      <c r="AF694" s="45">
        <f t="shared" si="1376"/>
        <v>-4.2070597478519826E-3</v>
      </c>
      <c r="AG694" s="45">
        <f t="shared" si="1377"/>
        <v>-4.2070597478519826E-3</v>
      </c>
      <c r="AH694" s="45">
        <f t="shared" si="1378"/>
        <v>-4.2070597478519826E-3</v>
      </c>
      <c r="AJ694" s="15">
        <f t="shared" si="1443"/>
        <v>-4.3120487200029971E-3</v>
      </c>
      <c r="AK694" s="15">
        <f t="shared" si="1443"/>
        <v>0.85069584973827184</v>
      </c>
      <c r="AL694" s="15">
        <f t="shared" si="1443"/>
        <v>0.83709408224825721</v>
      </c>
      <c r="AN694" s="53">
        <f t="shared" si="1364"/>
        <v>0.84638380101826882</v>
      </c>
      <c r="AO694" s="54">
        <f t="shared" si="1380"/>
        <v>0.84638380101826882</v>
      </c>
      <c r="AQ694" s="53">
        <f t="shared" si="1381"/>
        <v>1</v>
      </c>
      <c r="AS694" s="55">
        <f t="shared" si="1365"/>
        <v>3.8504506007214792E-2</v>
      </c>
      <c r="AT694" s="53">
        <f t="shared" si="1366"/>
        <v>3.8504506007214792E-2</v>
      </c>
      <c r="AV694" s="43"/>
      <c r="AW694" s="43"/>
      <c r="AY694" s="16">
        <f t="shared" si="1367"/>
        <v>1</v>
      </c>
      <c r="AZ694" s="14">
        <f t="shared" si="1396"/>
        <v>4.1484957925552735E-5</v>
      </c>
      <c r="BA694" s="14">
        <f t="shared" si="1397"/>
        <v>0.84638380101826882</v>
      </c>
      <c r="BB694" s="56">
        <f>$J$4</f>
        <v>1</v>
      </c>
      <c r="BD694" s="45">
        <f t="shared" si="1382"/>
        <v>-3.9464934104327613E-3</v>
      </c>
      <c r="BE694" s="45">
        <f t="shared" si="1383"/>
        <v>-4.2908908004523965E-3</v>
      </c>
      <c r="BF694" s="45">
        <f t="shared" si="1384"/>
        <v>-6.693643773637222E-3</v>
      </c>
      <c r="BH694" s="15">
        <f t="shared" si="1444"/>
        <v>6.7121721281760693E-2</v>
      </c>
      <c r="BI694" s="15">
        <f t="shared" si="1444"/>
        <v>-1.6963200219259171</v>
      </c>
      <c r="BJ694" s="15">
        <f t="shared" si="1444"/>
        <v>1.05933113070854</v>
      </c>
      <c r="BL694" s="53">
        <f t="shared" si="1386"/>
        <v>0.96365205846309754</v>
      </c>
      <c r="BM694" s="54">
        <f t="shared" si="1387"/>
        <v>0.96365205846309754</v>
      </c>
      <c r="BO694" s="53">
        <f t="shared" si="1388"/>
        <v>1</v>
      </c>
      <c r="BQ694" s="53">
        <f t="shared" si="1368"/>
        <v>3.6347941536902462E-2</v>
      </c>
      <c r="BR694" s="53">
        <f t="shared" si="1369"/>
        <v>3.6347941536902462E-2</v>
      </c>
      <c r="BT694" s="43"/>
      <c r="BV694" s="46"/>
      <c r="BW694" s="43"/>
      <c r="BX694" s="43"/>
      <c r="BY694" s="43"/>
      <c r="CA694" s="43"/>
      <c r="CC694" s="43"/>
    </row>
    <row r="695" spans="1:81" x14ac:dyDescent="0.25">
      <c r="A695" s="52"/>
      <c r="C695" s="16">
        <f t="shared" si="1360"/>
        <v>1</v>
      </c>
      <c r="D695" s="14">
        <f>$H$5</f>
        <v>0</v>
      </c>
      <c r="E695" s="14">
        <f>$I$5</f>
        <v>1</v>
      </c>
      <c r="H695" s="45">
        <f t="shared" si="1370"/>
        <v>-6.165774098484034E-3</v>
      </c>
      <c r="I695" s="45">
        <f t="shared" si="1371"/>
        <v>-6.165774098484034E-3</v>
      </c>
      <c r="J695" s="45">
        <f t="shared" si="1372"/>
        <v>0</v>
      </c>
      <c r="L695" s="15">
        <f t="shared" si="1445"/>
        <v>-1.1136755025375202</v>
      </c>
      <c r="M695" s="15">
        <f t="shared" si="1445"/>
        <v>1.1013854392984779</v>
      </c>
      <c r="N695" s="15">
        <f t="shared" si="1445"/>
        <v>1.1072579436453351</v>
      </c>
      <c r="O695" s="11"/>
      <c r="P695" s="53">
        <f t="shared" si="1373"/>
        <v>-6.4175588921850935E-3</v>
      </c>
      <c r="Q695" s="54">
        <f t="shared" si="1374"/>
        <v>0</v>
      </c>
      <c r="S695" s="53">
        <f t="shared" si="1375"/>
        <v>0</v>
      </c>
      <c r="U695" s="55">
        <f t="shared" si="1361"/>
        <v>-6.8529299331156063E-2</v>
      </c>
      <c r="V695" s="53">
        <f t="shared" si="1362"/>
        <v>0</v>
      </c>
      <c r="X695" s="43"/>
      <c r="Y695" s="43"/>
      <c r="AA695" s="16">
        <f t="shared" si="1363"/>
        <v>1</v>
      </c>
      <c r="AB695" s="14">
        <f>$H$5</f>
        <v>0</v>
      </c>
      <c r="AC695" s="14">
        <f>$I$5</f>
        <v>1</v>
      </c>
      <c r="AF695" s="45">
        <f t="shared" si="1376"/>
        <v>3.8504506007214796E-3</v>
      </c>
      <c r="AG695" s="45">
        <f t="shared" si="1377"/>
        <v>3.8504506007214796E-3</v>
      </c>
      <c r="AH695" s="45">
        <f t="shared" si="1378"/>
        <v>0</v>
      </c>
      <c r="AJ695" s="15">
        <f t="shared" si="1443"/>
        <v>-4.6159811928151752E-4</v>
      </c>
      <c r="AK695" s="15">
        <f t="shared" si="1443"/>
        <v>0.85454630033899337</v>
      </c>
      <c r="AL695" s="15">
        <f t="shared" si="1443"/>
        <v>0.83709408224825721</v>
      </c>
      <c r="AN695" s="53">
        <f t="shared" si="1364"/>
        <v>0.83663248412897573</v>
      </c>
      <c r="AO695" s="54">
        <f t="shared" si="1380"/>
        <v>0.83663248412897573</v>
      </c>
      <c r="AQ695" s="53">
        <f t="shared" si="1381"/>
        <v>1</v>
      </c>
      <c r="AS695" s="55">
        <f t="shared" si="1365"/>
        <v>4.2919998191027167E-2</v>
      </c>
      <c r="AT695" s="53">
        <f t="shared" si="1366"/>
        <v>4.2919998191027167E-2</v>
      </c>
      <c r="AV695" s="43"/>
      <c r="AW695" s="43"/>
      <c r="AY695" s="16">
        <f t="shared" si="1367"/>
        <v>1</v>
      </c>
      <c r="AZ695" s="14">
        <f t="shared" si="1396"/>
        <v>0</v>
      </c>
      <c r="BA695" s="14">
        <f t="shared" si="1397"/>
        <v>0.83663248412897573</v>
      </c>
      <c r="BB695" s="56">
        <f>$J$5</f>
        <v>1</v>
      </c>
      <c r="BD695" s="45">
        <f t="shared" si="1382"/>
        <v>3.6347941536902465E-3</v>
      </c>
      <c r="BE695" s="45">
        <f t="shared" si="1383"/>
        <v>1.5078928253388492E-7</v>
      </c>
      <c r="BF695" s="45">
        <f t="shared" si="1384"/>
        <v>3.0764308917193327E-3</v>
      </c>
      <c r="BH695" s="15">
        <f t="shared" si="1444"/>
        <v>7.0756515435450945E-2</v>
      </c>
      <c r="BI695" s="15">
        <f t="shared" si="1444"/>
        <v>-1.6963198711366345</v>
      </c>
      <c r="BJ695" s="15">
        <f t="shared" si="1444"/>
        <v>1.0624075616002593</v>
      </c>
      <c r="BL695" s="53">
        <f t="shared" si="1386"/>
        <v>0.95960119285448364</v>
      </c>
      <c r="BM695" s="54">
        <f t="shared" si="1387"/>
        <v>0.95960119285448364</v>
      </c>
      <c r="BO695" s="53">
        <f t="shared" si="1388"/>
        <v>1</v>
      </c>
      <c r="BQ695" s="53">
        <f t="shared" si="1368"/>
        <v>4.0398807145516358E-2</v>
      </c>
      <c r="BR695" s="53">
        <f t="shared" si="1369"/>
        <v>4.0398807145516358E-2</v>
      </c>
      <c r="BT695" s="43"/>
      <c r="BV695" s="14"/>
      <c r="BW695" s="43"/>
      <c r="BX695" s="43"/>
      <c r="BY695" s="43"/>
      <c r="CA695" s="43"/>
      <c r="CC695" s="43"/>
    </row>
    <row r="696" spans="1:81" x14ac:dyDescent="0.25">
      <c r="A696" s="52"/>
      <c r="C696" s="16">
        <f t="shared" si="1360"/>
        <v>1</v>
      </c>
      <c r="D696" s="14">
        <f>$H$6</f>
        <v>0</v>
      </c>
      <c r="E696" s="14">
        <f>$I$6</f>
        <v>0</v>
      </c>
      <c r="H696" s="45">
        <f t="shared" si="1370"/>
        <v>0</v>
      </c>
      <c r="I696" s="45">
        <f t="shared" si="1371"/>
        <v>0</v>
      </c>
      <c r="J696" s="45">
        <f t="shared" si="1372"/>
        <v>0</v>
      </c>
      <c r="L696" s="15">
        <f t="shared" si="1445"/>
        <v>-1.1136755025375202</v>
      </c>
      <c r="M696" s="15">
        <f t="shared" si="1445"/>
        <v>1.1013854392984779</v>
      </c>
      <c r="N696" s="15">
        <f t="shared" si="1445"/>
        <v>1.1072579436453351</v>
      </c>
      <c r="O696" s="11"/>
      <c r="P696" s="53">
        <f t="shared" si="1373"/>
        <v>-1.1136755025375202</v>
      </c>
      <c r="Q696" s="54">
        <f t="shared" si="1374"/>
        <v>0</v>
      </c>
      <c r="S696" s="53">
        <f t="shared" si="1375"/>
        <v>0</v>
      </c>
      <c r="U696" s="55">
        <f t="shared" si="1361"/>
        <v>0.13380365929039292</v>
      </c>
      <c r="V696" s="53">
        <f t="shared" si="1362"/>
        <v>0</v>
      </c>
      <c r="X696" s="43"/>
      <c r="Y696" s="43"/>
      <c r="AA696" s="16">
        <f t="shared" si="1363"/>
        <v>1</v>
      </c>
      <c r="AB696" s="14">
        <f>$H$6</f>
        <v>0</v>
      </c>
      <c r="AC696" s="14">
        <f>$I$6</f>
        <v>0</v>
      </c>
      <c r="AF696" s="45">
        <f t="shared" si="1376"/>
        <v>4.2919998191027165E-3</v>
      </c>
      <c r="AG696" s="45">
        <f t="shared" si="1377"/>
        <v>0</v>
      </c>
      <c r="AH696" s="45">
        <f t="shared" si="1378"/>
        <v>4.2919998191027165E-3</v>
      </c>
      <c r="AJ696" s="15">
        <f t="shared" si="1443"/>
        <v>3.830401699821199E-3</v>
      </c>
      <c r="AK696" s="15">
        <f t="shared" si="1443"/>
        <v>0.85454630033899337</v>
      </c>
      <c r="AL696" s="15">
        <f t="shared" si="1443"/>
        <v>0.84138608206735988</v>
      </c>
      <c r="AN696" s="53">
        <f t="shared" si="1364"/>
        <v>3.830401699821199E-3</v>
      </c>
      <c r="AO696" s="54">
        <f t="shared" si="1380"/>
        <v>3.830401699821199E-3</v>
      </c>
      <c r="AQ696" s="53">
        <f t="shared" si="1381"/>
        <v>1</v>
      </c>
      <c r="AS696" s="55">
        <f t="shared" si="1365"/>
        <v>-8.40680252610259E-2</v>
      </c>
      <c r="AT696" s="53">
        <f t="shared" si="1366"/>
        <v>-8.40680252610259E-2</v>
      </c>
      <c r="AV696" s="43"/>
      <c r="AW696" s="43"/>
      <c r="AY696" s="16">
        <f t="shared" si="1367"/>
        <v>1</v>
      </c>
      <c r="AZ696" s="14">
        <f t="shared" si="1396"/>
        <v>0</v>
      </c>
      <c r="BA696" s="14">
        <f t="shared" si="1397"/>
        <v>3.830401699821199E-3</v>
      </c>
      <c r="BB696" s="56">
        <f>$J$6</f>
        <v>0</v>
      </c>
      <c r="BD696" s="45">
        <f t="shared" si="1382"/>
        <v>4.0398807145516358E-3</v>
      </c>
      <c r="BE696" s="45">
        <f t="shared" si="1383"/>
        <v>0</v>
      </c>
      <c r="BF696" s="45">
        <f t="shared" si="1384"/>
        <v>3.3798954378000765E-3</v>
      </c>
      <c r="BH696" s="15">
        <f t="shared" si="1444"/>
        <v>7.4796396150002581E-2</v>
      </c>
      <c r="BI696" s="15">
        <f t="shared" si="1444"/>
        <v>-1.6963198711366345</v>
      </c>
      <c r="BJ696" s="15">
        <f t="shared" si="1444"/>
        <v>1.0657874570380594</v>
      </c>
      <c r="BL696" s="53">
        <f t="shared" si="1386"/>
        <v>7.8878790237089283E-2</v>
      </c>
      <c r="BM696" s="54">
        <f t="shared" si="1387"/>
        <v>7.8878790237089283E-2</v>
      </c>
      <c r="BO696" s="53">
        <f t="shared" si="1388"/>
        <v>1</v>
      </c>
      <c r="BQ696" s="53">
        <f t="shared" si="1368"/>
        <v>-7.8878790237089283E-2</v>
      </c>
      <c r="BR696" s="53">
        <f t="shared" si="1369"/>
        <v>-7.8878790237089283E-2</v>
      </c>
      <c r="BT696" s="43"/>
      <c r="BV696" s="14"/>
      <c r="BW696" s="43"/>
      <c r="BX696" s="43"/>
      <c r="BY696" s="43"/>
      <c r="CA696" s="43"/>
      <c r="CC696" s="43"/>
    </row>
    <row r="697" spans="1:81" x14ac:dyDescent="0.25">
      <c r="A697" s="52"/>
      <c r="C697" s="16">
        <f t="shared" si="1360"/>
        <v>1</v>
      </c>
      <c r="D697" s="14">
        <f>$H$7</f>
        <v>1</v>
      </c>
      <c r="E697" s="14">
        <f>$I$7</f>
        <v>1</v>
      </c>
      <c r="H697" s="45">
        <f t="shared" si="1370"/>
        <v>0</v>
      </c>
      <c r="I697" s="45">
        <f t="shared" si="1371"/>
        <v>0</v>
      </c>
      <c r="J697" s="45">
        <f t="shared" si="1372"/>
        <v>0</v>
      </c>
      <c r="L697" s="15">
        <f t="shared" si="1445"/>
        <v>-1.1136755025375202</v>
      </c>
      <c r="M697" s="15">
        <f t="shared" si="1445"/>
        <v>1.1013854392984779</v>
      </c>
      <c r="N697" s="15">
        <f t="shared" si="1445"/>
        <v>1.1072579436453351</v>
      </c>
      <c r="O697" s="11"/>
      <c r="P697" s="53">
        <f t="shared" si="1373"/>
        <v>1.0949678804062928</v>
      </c>
      <c r="Q697" s="54">
        <f t="shared" si="1374"/>
        <v>1.0949678804062928</v>
      </c>
      <c r="S697" s="53">
        <f t="shared" si="1375"/>
        <v>1</v>
      </c>
      <c r="U697" s="55">
        <f t="shared" si="1361"/>
        <v>2.0470563437322838E-2</v>
      </c>
      <c r="V697" s="53">
        <f t="shared" si="1362"/>
        <v>2.0470563437322838E-2</v>
      </c>
      <c r="X697" s="47">
        <f>ABS(V694)+ABS(V695)+ABS(V696)+ABS(V697)</f>
        <v>8.2128304422163179E-2</v>
      </c>
      <c r="Y697" s="45" t="str">
        <f>IF(X697&lt;X$17,"Yes","Not")</f>
        <v>Yes</v>
      </c>
      <c r="AA697" s="16">
        <f t="shared" si="1363"/>
        <v>1</v>
      </c>
      <c r="AB697" s="14">
        <f>$H$7</f>
        <v>1</v>
      </c>
      <c r="AC697" s="14">
        <f>$I$7</f>
        <v>1</v>
      </c>
      <c r="AF697" s="45">
        <f t="shared" si="1376"/>
        <v>-8.40680252610259E-3</v>
      </c>
      <c r="AG697" s="45">
        <f t="shared" si="1377"/>
        <v>0</v>
      </c>
      <c r="AH697" s="45">
        <f t="shared" si="1378"/>
        <v>0</v>
      </c>
      <c r="AJ697" s="15">
        <f t="shared" si="1443"/>
        <v>-4.576400826281391E-3</v>
      </c>
      <c r="AK697" s="15">
        <f t="shared" si="1443"/>
        <v>0.85454630033899337</v>
      </c>
      <c r="AL697" s="15">
        <f t="shared" si="1443"/>
        <v>0.84138608206735988</v>
      </c>
      <c r="AN697" s="53">
        <f t="shared" si="1364"/>
        <v>1.6913559815800718</v>
      </c>
      <c r="AO697" s="54">
        <f t="shared" si="1380"/>
        <v>1.6913559815800718</v>
      </c>
      <c r="AQ697" s="53">
        <f t="shared" si="1381"/>
        <v>1</v>
      </c>
      <c r="AS697" s="55">
        <f t="shared" si="1365"/>
        <v>-1.2861165885531911E-2</v>
      </c>
      <c r="AT697" s="53">
        <f t="shared" si="1366"/>
        <v>-1.2861165885531911E-2</v>
      </c>
      <c r="AV697" s="47">
        <f>ABS(AT694)+ABS(AT695)+ABS(AT696)+ABS(AT697)</f>
        <v>0.17835369534479975</v>
      </c>
      <c r="AW697" s="45" t="str">
        <f>IF(AV697&lt;AV$17,"Yes","Not")</f>
        <v>Not</v>
      </c>
      <c r="AY697" s="16">
        <f t="shared" si="1367"/>
        <v>1</v>
      </c>
      <c r="AZ697" s="14">
        <f t="shared" si="1396"/>
        <v>1.0949678804062928</v>
      </c>
      <c r="BA697" s="14">
        <f t="shared" si="1397"/>
        <v>1.6913559815800718</v>
      </c>
      <c r="BB697" s="56">
        <f>$J$7</f>
        <v>0</v>
      </c>
      <c r="BD697" s="45">
        <f t="shared" si="1382"/>
        <v>-7.8878790237089293E-3</v>
      </c>
      <c r="BE697" s="45">
        <f t="shared" si="1383"/>
        <v>0</v>
      </c>
      <c r="BF697" s="45">
        <f t="shared" si="1384"/>
        <v>-3.0213745220398659E-5</v>
      </c>
      <c r="BH697" s="15">
        <f t="shared" si="1444"/>
        <v>6.6908517126293657E-2</v>
      </c>
      <c r="BI697" s="15">
        <f t="shared" si="1444"/>
        <v>-1.6963198711366345</v>
      </c>
      <c r="BJ697" s="15">
        <f t="shared" si="1444"/>
        <v>1.0657572432928391</v>
      </c>
      <c r="BL697" s="53">
        <f t="shared" si="1386"/>
        <v>1.2067631692368463E-2</v>
      </c>
      <c r="BM697" s="54">
        <f t="shared" si="1387"/>
        <v>1.2067631692368463E-2</v>
      </c>
      <c r="BO697" s="53">
        <f t="shared" si="1388"/>
        <v>1</v>
      </c>
      <c r="BQ697" s="53">
        <f t="shared" si="1368"/>
        <v>-1.2067631692368463E-2</v>
      </c>
      <c r="BR697" s="53">
        <f t="shared" si="1369"/>
        <v>-1.2067631692368463E-2</v>
      </c>
      <c r="BT697" s="47">
        <f>ABS(BR694)+ABS(BR695)+ABS(BR696)+ABS(BR697)</f>
        <v>0.16769317061187655</v>
      </c>
      <c r="BV697" s="49">
        <f t="shared" ref="BV697" si="1452">ABS(BQ694)+ABS(BQ695)+ABS(BQ696)+ABS(BQ697)</f>
        <v>0.16769317061187655</v>
      </c>
      <c r="BW697" s="45">
        <f t="shared" ref="BW697" si="1453">IF(BV697&lt;BV$17,1,0)</f>
        <v>0</v>
      </c>
      <c r="BX697" s="43">
        <f t="shared" ref="BX697" si="1454">BX693+1</f>
        <v>170</v>
      </c>
      <c r="BY697" s="50" t="str">
        <f t="shared" ref="BY697" si="1455">IF(BW697=0,"",BX697)</f>
        <v/>
      </c>
      <c r="CA697" s="51">
        <f t="shared" ref="CA697" si="1456">BV697-BV693</f>
        <v>-2.6496019592028575E-2</v>
      </c>
      <c r="CC697" s="43" t="str">
        <f t="shared" ref="CC697" si="1457">IF(CA697&gt;0,"***","")</f>
        <v/>
      </c>
    </row>
    <row r="698" spans="1:81" x14ac:dyDescent="0.25">
      <c r="A698" s="37">
        <v>171</v>
      </c>
      <c r="C698" s="38">
        <f t="shared" si="1360"/>
        <v>1</v>
      </c>
      <c r="D698" s="39">
        <f>$H$4</f>
        <v>1</v>
      </c>
      <c r="E698" s="39">
        <f>$I$4</f>
        <v>0</v>
      </c>
      <c r="H698" s="45">
        <f t="shared" si="1370"/>
        <v>2.0470563437322837E-3</v>
      </c>
      <c r="I698" s="45">
        <f t="shared" si="1371"/>
        <v>2.0470563437322837E-3</v>
      </c>
      <c r="J698" s="45">
        <f t="shared" si="1372"/>
        <v>2.0470563437322837E-3</v>
      </c>
      <c r="L698" s="45">
        <f t="shared" si="1445"/>
        <v>-1.111628446193788</v>
      </c>
      <c r="M698" s="45">
        <f t="shared" si="1445"/>
        <v>1.1034324956422101</v>
      </c>
      <c r="N698" s="45">
        <f t="shared" si="1445"/>
        <v>1.1093049999890674</v>
      </c>
      <c r="O698" s="11"/>
      <c r="P698" s="40">
        <f t="shared" si="1373"/>
        <v>-8.1959505515778464E-3</v>
      </c>
      <c r="Q698" s="41">
        <f t="shared" si="1374"/>
        <v>0</v>
      </c>
      <c r="S698" s="40">
        <f t="shared" si="1375"/>
        <v>0</v>
      </c>
      <c r="U698" s="42">
        <f t="shared" si="1361"/>
        <v>-5.5865366456525088E-2</v>
      </c>
      <c r="V698" s="40">
        <f t="shared" si="1362"/>
        <v>0</v>
      </c>
      <c r="X698" s="43"/>
      <c r="Y698" s="43"/>
      <c r="AA698" s="38">
        <f t="shared" si="1363"/>
        <v>1</v>
      </c>
      <c r="AB698" s="39">
        <f>$H$4</f>
        <v>1</v>
      </c>
      <c r="AC698" s="39">
        <f>$I$4</f>
        <v>0</v>
      </c>
      <c r="AF698" s="45">
        <f t="shared" si="1376"/>
        <v>-1.2861165885531911E-3</v>
      </c>
      <c r="AG698" s="45">
        <f t="shared" si="1377"/>
        <v>-1.2861165885531911E-3</v>
      </c>
      <c r="AH698" s="45">
        <f t="shared" si="1378"/>
        <v>-1.2861165885531911E-3</v>
      </c>
      <c r="AJ698" s="45">
        <f t="shared" si="1443"/>
        <v>-5.8625174148345819E-3</v>
      </c>
      <c r="AK698" s="45">
        <f t="shared" si="1443"/>
        <v>0.85326018375044022</v>
      </c>
      <c r="AL698" s="45">
        <f t="shared" si="1443"/>
        <v>0.84009996547880672</v>
      </c>
      <c r="AN698" s="40">
        <f t="shared" si="1364"/>
        <v>0.84739766633560565</v>
      </c>
      <c r="AO698" s="41">
        <f t="shared" si="1380"/>
        <v>0.84739766633560565</v>
      </c>
      <c r="AQ698" s="40">
        <f t="shared" si="1381"/>
        <v>1</v>
      </c>
      <c r="AS698" s="42">
        <f t="shared" si="1365"/>
        <v>3.5004388861773941E-2</v>
      </c>
      <c r="AT698" s="40">
        <f t="shared" si="1366"/>
        <v>3.5004388861773941E-2</v>
      </c>
      <c r="AV698" s="43"/>
      <c r="AW698" s="43"/>
      <c r="AY698" s="38">
        <f t="shared" si="1367"/>
        <v>1</v>
      </c>
      <c r="AZ698" s="39">
        <f t="shared" si="1396"/>
        <v>0</v>
      </c>
      <c r="BA698" s="39">
        <f t="shared" si="1397"/>
        <v>0.84739766633560565</v>
      </c>
      <c r="BB698" s="44">
        <f>$J$4</f>
        <v>1</v>
      </c>
      <c r="BD698" s="45">
        <f t="shared" si="1382"/>
        <v>-1.2067631692368463E-3</v>
      </c>
      <c r="BE698" s="45">
        <f t="shared" si="1383"/>
        <v>-1.3213669095716502E-3</v>
      </c>
      <c r="BF698" s="45">
        <f t="shared" si="1384"/>
        <v>-2.0410661046392645E-3</v>
      </c>
      <c r="BH698" s="45">
        <f t="shared" si="1444"/>
        <v>6.570175395705681E-2</v>
      </c>
      <c r="BI698" s="45">
        <f t="shared" si="1444"/>
        <v>-1.6976412380462063</v>
      </c>
      <c r="BJ698" s="45">
        <f t="shared" si="1444"/>
        <v>1.0637161771881998</v>
      </c>
      <c r="BL698" s="40">
        <f t="shared" si="1386"/>
        <v>0.96709236014976885</v>
      </c>
      <c r="BM698" s="41">
        <f t="shared" si="1387"/>
        <v>0.96709236014976885</v>
      </c>
      <c r="BO698" s="40">
        <f t="shared" si="1388"/>
        <v>1</v>
      </c>
      <c r="BQ698" s="40">
        <f t="shared" si="1368"/>
        <v>3.2907639850231152E-2</v>
      </c>
      <c r="BR698" s="40">
        <f t="shared" si="1369"/>
        <v>3.2907639850231152E-2</v>
      </c>
      <c r="BT698" s="43"/>
      <c r="BV698" s="46"/>
      <c r="BW698" s="43"/>
      <c r="BX698" s="43"/>
      <c r="BY698" s="43"/>
      <c r="CA698" s="43"/>
      <c r="CC698" s="43"/>
    </row>
    <row r="699" spans="1:81" x14ac:dyDescent="0.25">
      <c r="A699" s="37"/>
      <c r="C699" s="38">
        <f t="shared" si="1360"/>
        <v>1</v>
      </c>
      <c r="D699" s="39">
        <f>$H$5</f>
        <v>0</v>
      </c>
      <c r="E699" s="39">
        <f>$I$5</f>
        <v>1</v>
      </c>
      <c r="H699" s="45">
        <f t="shared" si="1370"/>
        <v>0</v>
      </c>
      <c r="I699" s="45">
        <f t="shared" si="1371"/>
        <v>0</v>
      </c>
      <c r="J699" s="45">
        <f t="shared" si="1372"/>
        <v>0</v>
      </c>
      <c r="L699" s="45">
        <f t="shared" si="1445"/>
        <v>-1.111628446193788</v>
      </c>
      <c r="M699" s="45">
        <f t="shared" si="1445"/>
        <v>1.1034324956422101</v>
      </c>
      <c r="N699" s="45">
        <f t="shared" si="1445"/>
        <v>1.1093049999890674</v>
      </c>
      <c r="O699" s="11"/>
      <c r="P699" s="40">
        <f t="shared" si="1373"/>
        <v>-2.3234462047205806E-3</v>
      </c>
      <c r="Q699" s="41">
        <f t="shared" si="1374"/>
        <v>0</v>
      </c>
      <c r="S699" s="40">
        <f t="shared" si="1375"/>
        <v>0</v>
      </c>
      <c r="U699" s="42">
        <f t="shared" si="1361"/>
        <v>-6.3756674697033611E-2</v>
      </c>
      <c r="V699" s="40">
        <f t="shared" si="1362"/>
        <v>0</v>
      </c>
      <c r="X699" s="43"/>
      <c r="Y699" s="43"/>
      <c r="AA699" s="38">
        <f t="shared" si="1363"/>
        <v>1</v>
      </c>
      <c r="AB699" s="39">
        <f>$H$5</f>
        <v>0</v>
      </c>
      <c r="AC699" s="39">
        <f>$I$5</f>
        <v>1</v>
      </c>
      <c r="AF699" s="45">
        <f t="shared" si="1376"/>
        <v>3.5004388861773943E-3</v>
      </c>
      <c r="AG699" s="45">
        <f t="shared" si="1377"/>
        <v>3.5004388861773943E-3</v>
      </c>
      <c r="AH699" s="45">
        <f t="shared" si="1378"/>
        <v>0</v>
      </c>
      <c r="AJ699" s="45">
        <f t="shared" si="1443"/>
        <v>-2.3620785286571876E-3</v>
      </c>
      <c r="AK699" s="45">
        <f t="shared" si="1443"/>
        <v>0.85676062263661756</v>
      </c>
      <c r="AL699" s="45">
        <f t="shared" si="1443"/>
        <v>0.84009996547880672</v>
      </c>
      <c r="AN699" s="40">
        <f t="shared" si="1364"/>
        <v>0.8377378869501495</v>
      </c>
      <c r="AO699" s="41">
        <f t="shared" si="1380"/>
        <v>0.8377378869501495</v>
      </c>
      <c r="AQ699" s="40">
        <f t="shared" si="1381"/>
        <v>1</v>
      </c>
      <c r="AS699" s="42">
        <f t="shared" si="1365"/>
        <v>4.0053690796248001E-2</v>
      </c>
      <c r="AT699" s="40">
        <f t="shared" si="1366"/>
        <v>4.0053690796248001E-2</v>
      </c>
      <c r="AV699" s="43"/>
      <c r="AW699" s="43"/>
      <c r="AY699" s="38">
        <f t="shared" si="1367"/>
        <v>1</v>
      </c>
      <c r="AZ699" s="39">
        <f t="shared" si="1396"/>
        <v>0</v>
      </c>
      <c r="BA699" s="39">
        <f t="shared" si="1397"/>
        <v>0.8377378869501495</v>
      </c>
      <c r="BB699" s="44">
        <f>$J$5</f>
        <v>1</v>
      </c>
      <c r="BD699" s="45">
        <f t="shared" si="1382"/>
        <v>3.2907639850231155E-3</v>
      </c>
      <c r="BE699" s="45">
        <f t="shared" si="1383"/>
        <v>0</v>
      </c>
      <c r="BF699" s="45">
        <f t="shared" si="1384"/>
        <v>2.7885857213698459E-3</v>
      </c>
      <c r="BH699" s="45">
        <f t="shared" si="1444"/>
        <v>6.8992517942079931E-2</v>
      </c>
      <c r="BI699" s="45">
        <f t="shared" si="1444"/>
        <v>-1.6976412380462063</v>
      </c>
      <c r="BJ699" s="45">
        <f t="shared" si="1444"/>
        <v>1.0665047629095696</v>
      </c>
      <c r="BL699" s="40">
        <f t="shared" si="1386"/>
        <v>0.96244396444421298</v>
      </c>
      <c r="BM699" s="41">
        <f t="shared" si="1387"/>
        <v>0.96244396444421298</v>
      </c>
      <c r="BO699" s="40">
        <f t="shared" si="1388"/>
        <v>1</v>
      </c>
      <c r="BQ699" s="40">
        <f t="shared" si="1368"/>
        <v>3.7556035555787015E-2</v>
      </c>
      <c r="BR699" s="40">
        <f t="shared" si="1369"/>
        <v>3.7556035555787015E-2</v>
      </c>
      <c r="BT699" s="43"/>
      <c r="BV699" s="14"/>
      <c r="BW699" s="43"/>
      <c r="BX699" s="43"/>
      <c r="BY699" s="43"/>
      <c r="CA699" s="43"/>
      <c r="CC699" s="43"/>
    </row>
    <row r="700" spans="1:81" x14ac:dyDescent="0.25">
      <c r="A700" s="37"/>
      <c r="C700" s="38">
        <f t="shared" si="1360"/>
        <v>1</v>
      </c>
      <c r="D700" s="39">
        <f>$H$6</f>
        <v>0</v>
      </c>
      <c r="E700" s="39">
        <f>$I$6</f>
        <v>0</v>
      </c>
      <c r="H700" s="45">
        <f t="shared" si="1370"/>
        <v>0</v>
      </c>
      <c r="I700" s="45">
        <f t="shared" si="1371"/>
        <v>0</v>
      </c>
      <c r="J700" s="45">
        <f t="shared" si="1372"/>
        <v>0</v>
      </c>
      <c r="L700" s="45">
        <f t="shared" si="1445"/>
        <v>-1.111628446193788</v>
      </c>
      <c r="M700" s="45">
        <f t="shared" si="1445"/>
        <v>1.1034324956422101</v>
      </c>
      <c r="N700" s="45">
        <f t="shared" si="1445"/>
        <v>1.1093049999890674</v>
      </c>
      <c r="O700" s="11"/>
      <c r="P700" s="40">
        <f t="shared" si="1373"/>
        <v>-1.111628446193788</v>
      </c>
      <c r="Q700" s="41">
        <f t="shared" si="1374"/>
        <v>0</v>
      </c>
      <c r="S700" s="40">
        <f t="shared" si="1375"/>
        <v>0</v>
      </c>
      <c r="U700" s="42">
        <f t="shared" si="1361"/>
        <v>0.12648423541339457</v>
      </c>
      <c r="V700" s="40">
        <f t="shared" si="1362"/>
        <v>0</v>
      </c>
      <c r="X700" s="43"/>
      <c r="Y700" s="43"/>
      <c r="AA700" s="38">
        <f t="shared" si="1363"/>
        <v>1</v>
      </c>
      <c r="AB700" s="39">
        <f>$H$6</f>
        <v>0</v>
      </c>
      <c r="AC700" s="39">
        <f>$I$6</f>
        <v>0</v>
      </c>
      <c r="AF700" s="45">
        <f t="shared" si="1376"/>
        <v>4.0053690796248006E-3</v>
      </c>
      <c r="AG700" s="45">
        <f t="shared" si="1377"/>
        <v>0</v>
      </c>
      <c r="AH700" s="45">
        <f t="shared" si="1378"/>
        <v>4.0053690796248006E-3</v>
      </c>
      <c r="AJ700" s="45">
        <f t="shared" si="1443"/>
        <v>1.6432905509676131E-3</v>
      </c>
      <c r="AK700" s="45">
        <f t="shared" si="1443"/>
        <v>0.85676062263661756</v>
      </c>
      <c r="AL700" s="45">
        <f t="shared" si="1443"/>
        <v>0.84410533455843151</v>
      </c>
      <c r="AN700" s="40">
        <f t="shared" si="1364"/>
        <v>1.6432905509676131E-3</v>
      </c>
      <c r="AO700" s="41">
        <f t="shared" si="1380"/>
        <v>1.6432905509676131E-3</v>
      </c>
      <c r="AQ700" s="40">
        <f t="shared" si="1381"/>
        <v>1</v>
      </c>
      <c r="AS700" s="42">
        <f t="shared" si="1365"/>
        <v>-7.9695275191822165E-2</v>
      </c>
      <c r="AT700" s="40">
        <f t="shared" si="1366"/>
        <v>-7.9695275191822165E-2</v>
      </c>
      <c r="AV700" s="43"/>
      <c r="AW700" s="43"/>
      <c r="AY700" s="38">
        <f t="shared" si="1367"/>
        <v>1</v>
      </c>
      <c r="AZ700" s="39">
        <f t="shared" si="1396"/>
        <v>0</v>
      </c>
      <c r="BA700" s="39">
        <f t="shared" si="1397"/>
        <v>1.6432905509676131E-3</v>
      </c>
      <c r="BB700" s="44">
        <f>$J$6</f>
        <v>0</v>
      </c>
      <c r="BD700" s="45">
        <f t="shared" si="1382"/>
        <v>3.7556035555787017E-3</v>
      </c>
      <c r="BE700" s="45">
        <f t="shared" si="1383"/>
        <v>0</v>
      </c>
      <c r="BF700" s="45">
        <f t="shared" si="1384"/>
        <v>3.1462113868729697E-3</v>
      </c>
      <c r="BH700" s="45">
        <f t="shared" si="1444"/>
        <v>7.2748121497658635E-2</v>
      </c>
      <c r="BI700" s="45">
        <f t="shared" si="1444"/>
        <v>-1.6976412380462063</v>
      </c>
      <c r="BJ700" s="45">
        <f t="shared" si="1444"/>
        <v>1.0696509742964426</v>
      </c>
      <c r="BL700" s="40">
        <f t="shared" si="1386"/>
        <v>7.4505868836553274E-2</v>
      </c>
      <c r="BM700" s="41">
        <f t="shared" si="1387"/>
        <v>7.4505868836553274E-2</v>
      </c>
      <c r="BO700" s="40">
        <f t="shared" si="1388"/>
        <v>1</v>
      </c>
      <c r="BQ700" s="40">
        <f t="shared" si="1368"/>
        <v>-7.4505868836553274E-2</v>
      </c>
      <c r="BR700" s="40">
        <f t="shared" si="1369"/>
        <v>-7.4505868836553274E-2</v>
      </c>
      <c r="BT700" s="43"/>
      <c r="BV700" s="14"/>
      <c r="BW700" s="43"/>
      <c r="BX700" s="43"/>
      <c r="BY700" s="43"/>
      <c r="CA700" s="43"/>
      <c r="CC700" s="43"/>
    </row>
    <row r="701" spans="1:81" x14ac:dyDescent="0.25">
      <c r="A701" s="37"/>
      <c r="C701" s="38">
        <f t="shared" si="1360"/>
        <v>1</v>
      </c>
      <c r="D701" s="39">
        <f>$H$7</f>
        <v>1</v>
      </c>
      <c r="E701" s="39">
        <f>$I$7</f>
        <v>1</v>
      </c>
      <c r="H701" s="45">
        <f t="shared" si="1370"/>
        <v>0</v>
      </c>
      <c r="I701" s="45">
        <f t="shared" si="1371"/>
        <v>0</v>
      </c>
      <c r="J701" s="45">
        <f t="shared" si="1372"/>
        <v>0</v>
      </c>
      <c r="L701" s="45">
        <f t="shared" si="1445"/>
        <v>-1.111628446193788</v>
      </c>
      <c r="M701" s="45">
        <f t="shared" si="1445"/>
        <v>1.1034324956422101</v>
      </c>
      <c r="N701" s="45">
        <f t="shared" si="1445"/>
        <v>1.1093049999890674</v>
      </c>
      <c r="O701" s="11"/>
      <c r="P701" s="40">
        <f t="shared" si="1373"/>
        <v>1.1011090494374896</v>
      </c>
      <c r="Q701" s="41">
        <f t="shared" si="1374"/>
        <v>1.1011090494374896</v>
      </c>
      <c r="S701" s="40">
        <f t="shared" si="1375"/>
        <v>1</v>
      </c>
      <c r="U701" s="42">
        <f t="shared" si="1361"/>
        <v>1.4522846073606528E-2</v>
      </c>
      <c r="V701" s="40">
        <f t="shared" si="1362"/>
        <v>1.4522846073606528E-2</v>
      </c>
      <c r="X701" s="47">
        <f>ABS(V698)+ABS(V699)+ABS(V700)+ABS(V701)</f>
        <v>1.4522846073606528E-2</v>
      </c>
      <c r="Y701" s="45" t="str">
        <f>IF(X701&lt;X$17,"Yes","Not")</f>
        <v>Yes</v>
      </c>
      <c r="AA701" s="38">
        <f t="shared" si="1363"/>
        <v>1</v>
      </c>
      <c r="AB701" s="39">
        <f>$H$7</f>
        <v>1</v>
      </c>
      <c r="AC701" s="39">
        <f>$I$7</f>
        <v>1</v>
      </c>
      <c r="AF701" s="45">
        <f t="shared" si="1376"/>
        <v>-7.9695275191822169E-3</v>
      </c>
      <c r="AG701" s="45">
        <f t="shared" si="1377"/>
        <v>0</v>
      </c>
      <c r="AH701" s="45">
        <f t="shared" si="1378"/>
        <v>0</v>
      </c>
      <c r="AJ701" s="45">
        <f t="shared" si="1443"/>
        <v>-6.3262369682146038E-3</v>
      </c>
      <c r="AK701" s="45">
        <f t="shared" si="1443"/>
        <v>0.85676062263661756</v>
      </c>
      <c r="AL701" s="45">
        <f t="shared" si="1443"/>
        <v>0.84410533455843151</v>
      </c>
      <c r="AN701" s="40">
        <f t="shared" si="1364"/>
        <v>1.6945397202268344</v>
      </c>
      <c r="AO701" s="41">
        <f t="shared" si="1380"/>
        <v>1.6945397202268344</v>
      </c>
      <c r="AQ701" s="40">
        <f t="shared" si="1381"/>
        <v>1</v>
      </c>
      <c r="AS701" s="42">
        <f t="shared" si="1365"/>
        <v>-9.15046023499483E-3</v>
      </c>
      <c r="AT701" s="40">
        <f t="shared" si="1366"/>
        <v>-9.15046023499483E-3</v>
      </c>
      <c r="AV701" s="47">
        <f>ABS(AT698)+ABS(AT699)+ABS(AT700)+ABS(AT701)</f>
        <v>0.16390381508483892</v>
      </c>
      <c r="AW701" s="45" t="str">
        <f>IF(AV701&lt;AV$17,"Yes","Not")</f>
        <v>Not</v>
      </c>
      <c r="AY701" s="38">
        <f t="shared" si="1367"/>
        <v>1</v>
      </c>
      <c r="AZ701" s="39">
        <f t="shared" si="1396"/>
        <v>1.1011090494374896</v>
      </c>
      <c r="BA701" s="39">
        <f t="shared" si="1397"/>
        <v>1.6945397202268344</v>
      </c>
      <c r="BB701" s="44">
        <f>$J$7</f>
        <v>0</v>
      </c>
      <c r="BD701" s="45">
        <f t="shared" si="1382"/>
        <v>-7.4505868836553281E-3</v>
      </c>
      <c r="BE701" s="45">
        <f t="shared" si="1383"/>
        <v>0</v>
      </c>
      <c r="BF701" s="45">
        <f t="shared" si="1384"/>
        <v>-1.2243479025074033E-5</v>
      </c>
      <c r="BH701" s="45">
        <f t="shared" si="1444"/>
        <v>6.5297534614003311E-2</v>
      </c>
      <c r="BI701" s="45">
        <f t="shared" si="1444"/>
        <v>-1.6976412380462063</v>
      </c>
      <c r="BJ701" s="45">
        <f t="shared" si="1444"/>
        <v>1.0696387308174176</v>
      </c>
      <c r="BL701" s="40">
        <f t="shared" si="1386"/>
        <v>8.5547203661950899E-3</v>
      </c>
      <c r="BM701" s="41">
        <f t="shared" si="1387"/>
        <v>8.5547203661950899E-3</v>
      </c>
      <c r="BO701" s="40">
        <f t="shared" si="1388"/>
        <v>1</v>
      </c>
      <c r="BQ701" s="40">
        <f t="shared" si="1368"/>
        <v>-8.5547203661950899E-3</v>
      </c>
      <c r="BR701" s="40">
        <f t="shared" si="1369"/>
        <v>-8.5547203661950899E-3</v>
      </c>
      <c r="BT701" s="47">
        <f>ABS(BR698)+ABS(BR699)+ABS(BR700)+ABS(BR701)</f>
        <v>0.15352426460876653</v>
      </c>
      <c r="BV701" s="49">
        <f t="shared" ref="BV701" si="1458">ABS(BQ698)+ABS(BQ699)+ABS(BQ700)+ABS(BQ701)</f>
        <v>0.15352426460876653</v>
      </c>
      <c r="BW701" s="45">
        <f t="shared" ref="BW701" si="1459">IF(BV701&lt;BV$17,1,0)</f>
        <v>0</v>
      </c>
      <c r="BX701" s="43">
        <f t="shared" ref="BX701" si="1460">BX697+1</f>
        <v>171</v>
      </c>
      <c r="BY701" s="50" t="str">
        <f t="shared" ref="BY701" si="1461">IF(BW701=0,"",BX701)</f>
        <v/>
      </c>
      <c r="CA701" s="51">
        <f t="shared" ref="CA701" si="1462">BV701-BV697</f>
        <v>-1.4168906003110021E-2</v>
      </c>
      <c r="CC701" s="43" t="str">
        <f t="shared" ref="CC701" si="1463">IF(CA701&gt;0,"***","")</f>
        <v/>
      </c>
    </row>
    <row r="702" spans="1:81" x14ac:dyDescent="0.25">
      <c r="A702" s="52">
        <v>172</v>
      </c>
      <c r="C702" s="16">
        <f t="shared" si="1360"/>
        <v>1</v>
      </c>
      <c r="D702" s="14">
        <f>$H$4</f>
        <v>1</v>
      </c>
      <c r="E702" s="14">
        <f>$I$4</f>
        <v>0</v>
      </c>
      <c r="H702" s="45">
        <f t="shared" si="1370"/>
        <v>1.452284607360653E-3</v>
      </c>
      <c r="I702" s="45">
        <f t="shared" si="1371"/>
        <v>1.452284607360653E-3</v>
      </c>
      <c r="J702" s="45">
        <f t="shared" si="1372"/>
        <v>1.452284607360653E-3</v>
      </c>
      <c r="L702" s="15">
        <f t="shared" si="1445"/>
        <v>-1.1101761615864274</v>
      </c>
      <c r="M702" s="15">
        <f t="shared" si="1445"/>
        <v>1.1048847802495707</v>
      </c>
      <c r="N702" s="15">
        <f t="shared" si="1445"/>
        <v>1.110757284596428</v>
      </c>
      <c r="O702" s="11"/>
      <c r="P702" s="53">
        <f t="shared" si="1373"/>
        <v>-5.2913813368566931E-3</v>
      </c>
      <c r="Q702" s="54">
        <f t="shared" si="1374"/>
        <v>0</v>
      </c>
      <c r="S702" s="53">
        <f t="shared" si="1375"/>
        <v>0</v>
      </c>
      <c r="U702" s="55">
        <f t="shared" si="1361"/>
        <v>-4.9408526241562792E-2</v>
      </c>
      <c r="V702" s="53">
        <f t="shared" si="1362"/>
        <v>0</v>
      </c>
      <c r="X702" s="43"/>
      <c r="Y702" s="43"/>
      <c r="AA702" s="16">
        <f t="shared" si="1363"/>
        <v>1</v>
      </c>
      <c r="AB702" s="14">
        <f>$H$4</f>
        <v>1</v>
      </c>
      <c r="AC702" s="14">
        <f>$I$4</f>
        <v>0</v>
      </c>
      <c r="AF702" s="45">
        <f t="shared" si="1376"/>
        <v>-9.1504602349948305E-4</v>
      </c>
      <c r="AG702" s="45">
        <f t="shared" si="1377"/>
        <v>-9.1504602349948305E-4</v>
      </c>
      <c r="AH702" s="45">
        <f t="shared" si="1378"/>
        <v>-9.1504602349948305E-4</v>
      </c>
      <c r="AJ702" s="15">
        <f t="shared" si="1443"/>
        <v>-7.2412829917140866E-3</v>
      </c>
      <c r="AK702" s="15">
        <f t="shared" si="1443"/>
        <v>0.85584557661311811</v>
      </c>
      <c r="AL702" s="15">
        <f t="shared" si="1443"/>
        <v>0.84319028853493205</v>
      </c>
      <c r="AN702" s="53">
        <f t="shared" si="1364"/>
        <v>0.84860429362140399</v>
      </c>
      <c r="AO702" s="54">
        <f t="shared" si="1380"/>
        <v>0.84860429362140399</v>
      </c>
      <c r="AQ702" s="53">
        <f t="shared" si="1381"/>
        <v>1</v>
      </c>
      <c r="AS702" s="55">
        <f t="shared" si="1365"/>
        <v>3.107157127440488E-2</v>
      </c>
      <c r="AT702" s="53">
        <f t="shared" si="1366"/>
        <v>3.107157127440488E-2</v>
      </c>
      <c r="AV702" s="43"/>
      <c r="AW702" s="43"/>
      <c r="AY702" s="16">
        <f t="shared" si="1367"/>
        <v>1</v>
      </c>
      <c r="AZ702" s="14">
        <f t="shared" si="1396"/>
        <v>0</v>
      </c>
      <c r="BA702" s="14">
        <f t="shared" si="1397"/>
        <v>0.84860429362140399</v>
      </c>
      <c r="BB702" s="56">
        <f>$J$4</f>
        <v>1</v>
      </c>
      <c r="BD702" s="45">
        <f t="shared" si="1382"/>
        <v>-8.5547203661950899E-4</v>
      </c>
      <c r="BE702" s="45">
        <f t="shared" si="1383"/>
        <v>-9.4196800106246083E-4</v>
      </c>
      <c r="BF702" s="45">
        <f t="shared" si="1384"/>
        <v>-1.4496313455951032E-3</v>
      </c>
      <c r="BH702" s="15">
        <f t="shared" si="1444"/>
        <v>6.4442062577383802E-2</v>
      </c>
      <c r="BI702" s="15">
        <f t="shared" si="1444"/>
        <v>-1.6985832060472688</v>
      </c>
      <c r="BJ702" s="15">
        <f t="shared" si="1444"/>
        <v>1.0681890994718224</v>
      </c>
      <c r="BL702" s="53">
        <f t="shared" si="1386"/>
        <v>0.97091191878875327</v>
      </c>
      <c r="BM702" s="54">
        <f t="shared" si="1387"/>
        <v>0.97091191878875327</v>
      </c>
      <c r="BO702" s="53">
        <f t="shared" si="1388"/>
        <v>1</v>
      </c>
      <c r="BQ702" s="53">
        <f t="shared" si="1368"/>
        <v>2.908808121124673E-2</v>
      </c>
      <c r="BR702" s="53">
        <f t="shared" si="1369"/>
        <v>2.908808121124673E-2</v>
      </c>
      <c r="BT702" s="43"/>
      <c r="BV702" s="46"/>
      <c r="BW702" s="43"/>
      <c r="BX702" s="43"/>
      <c r="BY702" s="43"/>
      <c r="CA702" s="43"/>
      <c r="CC702" s="43"/>
    </row>
    <row r="703" spans="1:81" x14ac:dyDescent="0.25">
      <c r="A703" s="52"/>
      <c r="C703" s="16">
        <f t="shared" si="1360"/>
        <v>1</v>
      </c>
      <c r="D703" s="14">
        <f>$H$5</f>
        <v>0</v>
      </c>
      <c r="E703" s="14">
        <f>$I$5</f>
        <v>1</v>
      </c>
      <c r="H703" s="45">
        <f t="shared" si="1370"/>
        <v>0</v>
      </c>
      <c r="I703" s="45">
        <f t="shared" si="1371"/>
        <v>0</v>
      </c>
      <c r="J703" s="45">
        <f t="shared" si="1372"/>
        <v>0</v>
      </c>
      <c r="L703" s="15">
        <f t="shared" si="1445"/>
        <v>-1.1101761615864274</v>
      </c>
      <c r="M703" s="15">
        <f t="shared" si="1445"/>
        <v>1.1048847802495707</v>
      </c>
      <c r="N703" s="15">
        <f t="shared" si="1445"/>
        <v>1.110757284596428</v>
      </c>
      <c r="O703" s="11"/>
      <c r="P703" s="53">
        <f t="shared" si="1373"/>
        <v>5.8112301000057265E-4</v>
      </c>
      <c r="Q703" s="54">
        <f t="shared" si="1374"/>
        <v>5.8112301000057265E-4</v>
      </c>
      <c r="S703" s="53">
        <f t="shared" si="1375"/>
        <v>1</v>
      </c>
      <c r="U703" s="55">
        <f t="shared" si="1361"/>
        <v>-5.9950507957970217E-2</v>
      </c>
      <c r="V703" s="53">
        <f t="shared" si="1362"/>
        <v>-5.9950507957970217E-2</v>
      </c>
      <c r="X703" s="43"/>
      <c r="Y703" s="43"/>
      <c r="AA703" s="16">
        <f t="shared" si="1363"/>
        <v>1</v>
      </c>
      <c r="AB703" s="14">
        <f>$H$5</f>
        <v>0</v>
      </c>
      <c r="AC703" s="14">
        <f>$I$5</f>
        <v>1</v>
      </c>
      <c r="AF703" s="45">
        <f t="shared" si="1376"/>
        <v>3.107157127440488E-3</v>
      </c>
      <c r="AG703" s="45">
        <f t="shared" si="1377"/>
        <v>3.107157127440488E-3</v>
      </c>
      <c r="AH703" s="45">
        <f t="shared" si="1378"/>
        <v>0</v>
      </c>
      <c r="AJ703" s="15">
        <f t="shared" si="1443"/>
        <v>-4.1341258642735986E-3</v>
      </c>
      <c r="AK703" s="15">
        <f t="shared" si="1443"/>
        <v>0.85895273374055858</v>
      </c>
      <c r="AL703" s="15">
        <f t="shared" si="1443"/>
        <v>0.84319028853493205</v>
      </c>
      <c r="AN703" s="53">
        <f t="shared" si="1364"/>
        <v>0.83905616267065841</v>
      </c>
      <c r="AO703" s="54">
        <f t="shared" si="1380"/>
        <v>0.83905616267065841</v>
      </c>
      <c r="AQ703" s="53">
        <f t="shared" si="1381"/>
        <v>1</v>
      </c>
      <c r="AS703" s="55">
        <f t="shared" si="1365"/>
        <v>3.7788235710882752E-2</v>
      </c>
      <c r="AT703" s="53">
        <f t="shared" si="1366"/>
        <v>3.7788235710882752E-2</v>
      </c>
      <c r="AV703" s="43"/>
      <c r="AW703" s="43"/>
      <c r="AY703" s="16">
        <f t="shared" si="1367"/>
        <v>1</v>
      </c>
      <c r="AZ703" s="14">
        <f t="shared" si="1396"/>
        <v>5.8112301000057265E-4</v>
      </c>
      <c r="BA703" s="14">
        <f t="shared" si="1397"/>
        <v>0.83905616267065841</v>
      </c>
      <c r="BB703" s="56">
        <f>$J$5</f>
        <v>1</v>
      </c>
      <c r="BD703" s="45">
        <f t="shared" si="1382"/>
        <v>2.9088081211246734E-3</v>
      </c>
      <c r="BE703" s="45">
        <f t="shared" si="1383"/>
        <v>0</v>
      </c>
      <c r="BF703" s="45">
        <f t="shared" si="1384"/>
        <v>2.4684270609072064E-3</v>
      </c>
      <c r="BH703" s="15">
        <f t="shared" si="1444"/>
        <v>6.735087069850848E-2</v>
      </c>
      <c r="BI703" s="15">
        <f t="shared" si="1444"/>
        <v>-1.6985832060472688</v>
      </c>
      <c r="BJ703" s="15">
        <f t="shared" si="1444"/>
        <v>1.0706575265327296</v>
      </c>
      <c r="BL703" s="53">
        <f t="shared" si="1386"/>
        <v>0.96470558066008461</v>
      </c>
      <c r="BM703" s="54">
        <f t="shared" si="1387"/>
        <v>0.96470558066008461</v>
      </c>
      <c r="BO703" s="53">
        <f t="shared" si="1388"/>
        <v>1</v>
      </c>
      <c r="BQ703" s="53">
        <f t="shared" si="1368"/>
        <v>3.5294419339915395E-2</v>
      </c>
      <c r="BR703" s="53">
        <f t="shared" si="1369"/>
        <v>3.5294419339915395E-2</v>
      </c>
      <c r="BT703" s="43"/>
      <c r="BV703" s="14"/>
      <c r="BW703" s="43"/>
      <c r="BX703" s="43"/>
      <c r="BY703" s="43"/>
      <c r="CA703" s="43"/>
      <c r="CC703" s="43"/>
    </row>
    <row r="704" spans="1:81" x14ac:dyDescent="0.25">
      <c r="A704" s="52"/>
      <c r="C704" s="16">
        <f t="shared" si="1360"/>
        <v>1</v>
      </c>
      <c r="D704" s="14">
        <f>$H$6</f>
        <v>0</v>
      </c>
      <c r="E704" s="14">
        <f>$I$6</f>
        <v>0</v>
      </c>
      <c r="H704" s="45">
        <f t="shared" si="1370"/>
        <v>-5.9950507957970221E-3</v>
      </c>
      <c r="I704" s="45">
        <f t="shared" si="1371"/>
        <v>0</v>
      </c>
      <c r="J704" s="45">
        <f t="shared" si="1372"/>
        <v>-5.9950507957970221E-3</v>
      </c>
      <c r="L704" s="15">
        <f t="shared" si="1445"/>
        <v>-1.1161712123822245</v>
      </c>
      <c r="M704" s="15">
        <f t="shared" si="1445"/>
        <v>1.1048847802495707</v>
      </c>
      <c r="N704" s="15">
        <f t="shared" si="1445"/>
        <v>1.1047622338006309</v>
      </c>
      <c r="O704" s="11"/>
      <c r="P704" s="53">
        <f t="shared" si="1373"/>
        <v>-1.1161712123822245</v>
      </c>
      <c r="Q704" s="54">
        <f t="shared" si="1374"/>
        <v>0</v>
      </c>
      <c r="S704" s="53">
        <f t="shared" si="1375"/>
        <v>0</v>
      </c>
      <c r="U704" s="55">
        <f t="shared" si="1361"/>
        <v>0.12039596329859384</v>
      </c>
      <c r="V704" s="53">
        <f t="shared" si="1362"/>
        <v>0</v>
      </c>
      <c r="X704" s="43"/>
      <c r="Y704" s="43"/>
      <c r="AA704" s="16">
        <f t="shared" si="1363"/>
        <v>1</v>
      </c>
      <c r="AB704" s="14">
        <f>$H$6</f>
        <v>0</v>
      </c>
      <c r="AC704" s="14">
        <f>$I$6</f>
        <v>0</v>
      </c>
      <c r="AF704" s="45">
        <f t="shared" si="1376"/>
        <v>3.7788235710882754E-3</v>
      </c>
      <c r="AG704" s="45">
        <f t="shared" si="1377"/>
        <v>0</v>
      </c>
      <c r="AH704" s="45">
        <f t="shared" si="1378"/>
        <v>3.7788235710882754E-3</v>
      </c>
      <c r="AJ704" s="15">
        <f t="shared" si="1443"/>
        <v>-3.5530229318532329E-4</v>
      </c>
      <c r="AK704" s="15">
        <f t="shared" si="1443"/>
        <v>0.85895273374055858</v>
      </c>
      <c r="AL704" s="15">
        <f t="shared" si="1443"/>
        <v>0.84696911210602033</v>
      </c>
      <c r="AN704" s="53">
        <f t="shared" si="1364"/>
        <v>-3.5530229318532329E-4</v>
      </c>
      <c r="AO704" s="54">
        <f t="shared" si="1380"/>
        <v>0</v>
      </c>
      <c r="AQ704" s="53">
        <f t="shared" si="1381"/>
        <v>0</v>
      </c>
      <c r="AS704" s="55">
        <f t="shared" si="1365"/>
        <v>-7.6098445161199069E-2</v>
      </c>
      <c r="AT704" s="53">
        <f t="shared" si="1366"/>
        <v>0</v>
      </c>
      <c r="AV704" s="43"/>
      <c r="AW704" s="43"/>
      <c r="AY704" s="16">
        <f t="shared" si="1367"/>
        <v>1</v>
      </c>
      <c r="AZ704" s="14">
        <f t="shared" si="1396"/>
        <v>0</v>
      </c>
      <c r="BA704" s="14">
        <f t="shared" si="1397"/>
        <v>0</v>
      </c>
      <c r="BB704" s="56">
        <f>$J$6</f>
        <v>0</v>
      </c>
      <c r="BD704" s="45">
        <f t="shared" si="1382"/>
        <v>3.5294419339915398E-3</v>
      </c>
      <c r="BE704" s="45">
        <f t="shared" si="1383"/>
        <v>2.0510399203034058E-6</v>
      </c>
      <c r="BF704" s="45">
        <f t="shared" si="1384"/>
        <v>2.9614000055038486E-3</v>
      </c>
      <c r="BH704" s="15">
        <f t="shared" si="1444"/>
        <v>7.0880312632500025E-2</v>
      </c>
      <c r="BI704" s="15">
        <f t="shared" si="1444"/>
        <v>-1.6985811550073484</v>
      </c>
      <c r="BJ704" s="15">
        <f t="shared" si="1444"/>
        <v>1.0736189265382334</v>
      </c>
      <c r="BL704" s="53">
        <f t="shared" si="1386"/>
        <v>7.0880312632500025E-2</v>
      </c>
      <c r="BM704" s="54">
        <f t="shared" si="1387"/>
        <v>7.0880312632500025E-2</v>
      </c>
      <c r="BO704" s="53">
        <f t="shared" si="1388"/>
        <v>1</v>
      </c>
      <c r="BQ704" s="53">
        <f t="shared" si="1368"/>
        <v>-7.0880312632500025E-2</v>
      </c>
      <c r="BR704" s="53">
        <f t="shared" si="1369"/>
        <v>-7.0880312632500025E-2</v>
      </c>
      <c r="BT704" s="43"/>
      <c r="BV704" s="14"/>
      <c r="BW704" s="43"/>
      <c r="BX704" s="43"/>
      <c r="BY704" s="43"/>
      <c r="CA704" s="43"/>
      <c r="CC704" s="43"/>
    </row>
    <row r="705" spans="1:81" x14ac:dyDescent="0.25">
      <c r="A705" s="52"/>
      <c r="C705" s="16">
        <f t="shared" si="1360"/>
        <v>1</v>
      </c>
      <c r="D705" s="14">
        <f>$H$7</f>
        <v>1</v>
      </c>
      <c r="E705" s="14">
        <f>$I$7</f>
        <v>1</v>
      </c>
      <c r="H705" s="45">
        <f t="shared" si="1370"/>
        <v>0</v>
      </c>
      <c r="I705" s="45">
        <f t="shared" si="1371"/>
        <v>0</v>
      </c>
      <c r="J705" s="45">
        <f t="shared" si="1372"/>
        <v>0</v>
      </c>
      <c r="L705" s="15">
        <f t="shared" si="1445"/>
        <v>-1.1161712123822245</v>
      </c>
      <c r="M705" s="15">
        <f t="shared" si="1445"/>
        <v>1.1048847802495707</v>
      </c>
      <c r="N705" s="15">
        <f t="shared" si="1445"/>
        <v>1.1047622338006309</v>
      </c>
      <c r="O705" s="11"/>
      <c r="P705" s="53">
        <f t="shared" si="1373"/>
        <v>1.0934758016679771</v>
      </c>
      <c r="Q705" s="54">
        <f t="shared" si="1374"/>
        <v>1.0934758016679771</v>
      </c>
      <c r="S705" s="53">
        <f t="shared" si="1375"/>
        <v>1</v>
      </c>
      <c r="U705" s="55">
        <f t="shared" si="1361"/>
        <v>6.3804505148745194E-2</v>
      </c>
      <c r="V705" s="53">
        <f t="shared" si="1362"/>
        <v>6.3804505148745194E-2</v>
      </c>
      <c r="X705" s="47">
        <f>ABS(V702)+ABS(V703)+ABS(V704)+ABS(V705)</f>
        <v>0.12375501310671541</v>
      </c>
      <c r="Y705" s="45" t="str">
        <f>IF(X705&lt;X$17,"Yes","Not")</f>
        <v>Not</v>
      </c>
      <c r="AA705" s="16">
        <f t="shared" si="1363"/>
        <v>1</v>
      </c>
      <c r="AB705" s="14">
        <f>$H$7</f>
        <v>1</v>
      </c>
      <c r="AC705" s="14">
        <f>$I$7</f>
        <v>1</v>
      </c>
      <c r="AF705" s="45">
        <f t="shared" si="1376"/>
        <v>0</v>
      </c>
      <c r="AG705" s="45">
        <f t="shared" si="1377"/>
        <v>0</v>
      </c>
      <c r="AH705" s="45">
        <f t="shared" si="1378"/>
        <v>0</v>
      </c>
      <c r="AJ705" s="15">
        <f t="shared" si="1443"/>
        <v>-3.5530229318532329E-4</v>
      </c>
      <c r="AK705" s="15">
        <f t="shared" si="1443"/>
        <v>0.85895273374055858</v>
      </c>
      <c r="AL705" s="15">
        <f t="shared" si="1443"/>
        <v>0.84696911210602033</v>
      </c>
      <c r="AN705" s="53">
        <f t="shared" si="1364"/>
        <v>1.7055665435533935</v>
      </c>
      <c r="AO705" s="54">
        <f t="shared" si="1380"/>
        <v>1.7055665435533935</v>
      </c>
      <c r="AQ705" s="53">
        <f t="shared" si="1381"/>
        <v>1</v>
      </c>
      <c r="AS705" s="55">
        <f t="shared" si="1365"/>
        <v>-4.0328790958358798E-2</v>
      </c>
      <c r="AT705" s="53">
        <f t="shared" si="1366"/>
        <v>-4.0328790958358798E-2</v>
      </c>
      <c r="AV705" s="47">
        <f>ABS(AT702)+ABS(AT703)+ABS(AT704)+ABS(AT705)</f>
        <v>0.10918859794364642</v>
      </c>
      <c r="AW705" s="45" t="str">
        <f>IF(AV705&lt;AV$17,"Yes","Not")</f>
        <v>Not</v>
      </c>
      <c r="AY705" s="16">
        <f t="shared" si="1367"/>
        <v>1</v>
      </c>
      <c r="AZ705" s="14">
        <f t="shared" si="1396"/>
        <v>1.0934758016679771</v>
      </c>
      <c r="BA705" s="14">
        <f t="shared" si="1397"/>
        <v>1.7055665435533935</v>
      </c>
      <c r="BB705" s="56">
        <f>$J$7</f>
        <v>0</v>
      </c>
      <c r="BD705" s="45">
        <f t="shared" si="1382"/>
        <v>-7.0880312632500032E-3</v>
      </c>
      <c r="BE705" s="45">
        <f t="shared" si="1383"/>
        <v>0</v>
      </c>
      <c r="BF705" s="45">
        <f t="shared" si="1384"/>
        <v>0</v>
      </c>
      <c r="BH705" s="15">
        <f t="shared" si="1444"/>
        <v>6.3792281369250026E-2</v>
      </c>
      <c r="BI705" s="15">
        <f t="shared" si="1444"/>
        <v>-1.6985811550073484</v>
      </c>
      <c r="BJ705" s="15">
        <f t="shared" si="1444"/>
        <v>1.0736189265382334</v>
      </c>
      <c r="BL705" s="53">
        <f t="shared" si="1386"/>
        <v>3.7563412828790721E-2</v>
      </c>
      <c r="BM705" s="54">
        <f t="shared" si="1387"/>
        <v>3.7563412828790721E-2</v>
      </c>
      <c r="BO705" s="53">
        <f t="shared" si="1388"/>
        <v>1</v>
      </c>
      <c r="BQ705" s="53">
        <f t="shared" si="1368"/>
        <v>-3.7563412828790721E-2</v>
      </c>
      <c r="BR705" s="53">
        <f t="shared" si="1369"/>
        <v>-3.7563412828790721E-2</v>
      </c>
      <c r="BT705" s="47">
        <f>ABS(BR702)+ABS(BR703)+ABS(BR704)+ABS(BR705)</f>
        <v>0.17282622601245287</v>
      </c>
      <c r="BV705" s="49">
        <f t="shared" ref="BV705" si="1464">ABS(BQ702)+ABS(BQ703)+ABS(BQ704)+ABS(BQ705)</f>
        <v>0.17282622601245287</v>
      </c>
      <c r="BW705" s="45">
        <f t="shared" ref="BW705" si="1465">IF(BV705&lt;BV$17,1,0)</f>
        <v>0</v>
      </c>
      <c r="BX705" s="43">
        <f t="shared" ref="BX705" si="1466">BX701+1</f>
        <v>172</v>
      </c>
      <c r="BY705" s="50" t="str">
        <f t="shared" ref="BY705" si="1467">IF(BW705=0,"",BX705)</f>
        <v/>
      </c>
      <c r="CA705" s="51">
        <f t="shared" ref="CA705" si="1468">BV705-BV701</f>
        <v>1.9301961403686341E-2</v>
      </c>
      <c r="CC705" s="43" t="str">
        <f t="shared" ref="CC705" si="1469">IF(CA705&gt;0,"***","")</f>
        <v>***</v>
      </c>
    </row>
    <row r="706" spans="1:81" x14ac:dyDescent="0.25">
      <c r="A706" s="37">
        <v>173</v>
      </c>
      <c r="C706" s="38">
        <f t="shared" si="1360"/>
        <v>1</v>
      </c>
      <c r="D706" s="39">
        <f>$H$4</f>
        <v>1</v>
      </c>
      <c r="E706" s="39">
        <f>$I$4</f>
        <v>0</v>
      </c>
      <c r="H706" s="45">
        <f t="shared" si="1370"/>
        <v>6.3804505148745199E-3</v>
      </c>
      <c r="I706" s="45">
        <f t="shared" si="1371"/>
        <v>6.3804505148745199E-3</v>
      </c>
      <c r="J706" s="45">
        <f t="shared" si="1372"/>
        <v>6.3804505148745199E-3</v>
      </c>
      <c r="L706" s="45">
        <f t="shared" si="1445"/>
        <v>-1.1097907618673499</v>
      </c>
      <c r="M706" s="45">
        <f t="shared" si="1445"/>
        <v>1.1112652307644453</v>
      </c>
      <c r="N706" s="45">
        <f t="shared" si="1445"/>
        <v>1.1111426843155054</v>
      </c>
      <c r="O706" s="11"/>
      <c r="P706" s="40">
        <f t="shared" si="1373"/>
        <v>1.474468897095349E-3</v>
      </c>
      <c r="Q706" s="41">
        <f t="shared" si="1374"/>
        <v>1.474468897095349E-3</v>
      </c>
      <c r="S706" s="40">
        <f t="shared" si="1375"/>
        <v>1</v>
      </c>
      <c r="U706" s="42">
        <f t="shared" si="1361"/>
        <v>-5.9214082289872259E-2</v>
      </c>
      <c r="V706" s="40">
        <f t="shared" si="1362"/>
        <v>-5.9214082289872259E-2</v>
      </c>
      <c r="X706" s="43"/>
      <c r="Y706" s="43"/>
      <c r="AA706" s="38">
        <f t="shared" si="1363"/>
        <v>1</v>
      </c>
      <c r="AB706" s="39">
        <f>$H$4</f>
        <v>1</v>
      </c>
      <c r="AC706" s="39">
        <f>$I$4</f>
        <v>0</v>
      </c>
      <c r="AF706" s="45">
        <f t="shared" si="1376"/>
        <v>-4.0328790958358797E-3</v>
      </c>
      <c r="AG706" s="45">
        <f t="shared" si="1377"/>
        <v>-4.0328790958358797E-3</v>
      </c>
      <c r="AH706" s="45">
        <f t="shared" si="1378"/>
        <v>-4.0328790958358797E-3</v>
      </c>
      <c r="AJ706" s="45">
        <f t="shared" si="1443"/>
        <v>-4.388181389021203E-3</v>
      </c>
      <c r="AK706" s="45">
        <f t="shared" si="1443"/>
        <v>0.85491985464472275</v>
      </c>
      <c r="AL706" s="45">
        <f t="shared" si="1443"/>
        <v>0.8429362330101845</v>
      </c>
      <c r="AN706" s="40">
        <f t="shared" si="1364"/>
        <v>0.85053167325570156</v>
      </c>
      <c r="AO706" s="41">
        <f t="shared" si="1380"/>
        <v>0.85053167325570156</v>
      </c>
      <c r="AQ706" s="40">
        <f t="shared" si="1381"/>
        <v>1</v>
      </c>
      <c r="AS706" s="42">
        <f t="shared" si="1365"/>
        <v>3.7114239403012741E-2</v>
      </c>
      <c r="AT706" s="40">
        <f t="shared" si="1366"/>
        <v>3.7114239403012741E-2</v>
      </c>
      <c r="AV706" s="43"/>
      <c r="AW706" s="43"/>
      <c r="AY706" s="38">
        <f t="shared" si="1367"/>
        <v>1</v>
      </c>
      <c r="AZ706" s="39">
        <f t="shared" si="1396"/>
        <v>1.474468897095349E-3</v>
      </c>
      <c r="BA706" s="39">
        <f t="shared" si="1397"/>
        <v>0.85053167325570156</v>
      </c>
      <c r="BB706" s="44">
        <f>$J$4</f>
        <v>1</v>
      </c>
      <c r="BD706" s="45">
        <f t="shared" si="1382"/>
        <v>-3.7563412828790724E-3</v>
      </c>
      <c r="BE706" s="45">
        <f t="shared" si="1383"/>
        <v>-4.1074682956347107E-3</v>
      </c>
      <c r="BF706" s="45">
        <f t="shared" si="1384"/>
        <v>-6.4066900182469799E-3</v>
      </c>
      <c r="BH706" s="45">
        <f t="shared" si="1444"/>
        <v>6.0035940086370955E-2</v>
      </c>
      <c r="BI706" s="45">
        <f t="shared" si="1444"/>
        <v>-1.7026886233029832</v>
      </c>
      <c r="BJ706" s="45">
        <f t="shared" si="1444"/>
        <v>1.0672122365199865</v>
      </c>
      <c r="BL706" s="40">
        <f t="shared" si="1386"/>
        <v>0.96522318791617634</v>
      </c>
      <c r="BM706" s="41">
        <f t="shared" si="1387"/>
        <v>0.96522318791617634</v>
      </c>
      <c r="BO706" s="40">
        <f t="shared" si="1388"/>
        <v>1</v>
      </c>
      <c r="BQ706" s="40">
        <f t="shared" si="1368"/>
        <v>3.4776812083823661E-2</v>
      </c>
      <c r="BR706" s="40">
        <f t="shared" si="1369"/>
        <v>3.4776812083823661E-2</v>
      </c>
      <c r="BT706" s="43"/>
      <c r="BV706" s="46"/>
      <c r="BW706" s="43"/>
      <c r="BX706" s="43"/>
      <c r="BY706" s="43"/>
      <c r="CA706" s="43"/>
      <c r="CC706" s="43"/>
    </row>
    <row r="707" spans="1:81" x14ac:dyDescent="0.25">
      <c r="A707" s="37"/>
      <c r="C707" s="38">
        <f t="shared" si="1360"/>
        <v>1</v>
      </c>
      <c r="D707" s="39">
        <f>$H$5</f>
        <v>0</v>
      </c>
      <c r="E707" s="39">
        <f>$I$5</f>
        <v>1</v>
      </c>
      <c r="H707" s="45">
        <f t="shared" si="1370"/>
        <v>-5.9214082289872263E-3</v>
      </c>
      <c r="I707" s="45">
        <f t="shared" si="1371"/>
        <v>-5.9214082289872263E-3</v>
      </c>
      <c r="J707" s="45">
        <f t="shared" si="1372"/>
        <v>0</v>
      </c>
      <c r="L707" s="45">
        <f t="shared" si="1445"/>
        <v>-1.1157121700963371</v>
      </c>
      <c r="M707" s="45">
        <f t="shared" si="1445"/>
        <v>1.1053438225354582</v>
      </c>
      <c r="N707" s="45">
        <f t="shared" si="1445"/>
        <v>1.1111426843155054</v>
      </c>
      <c r="O707" s="11"/>
      <c r="P707" s="40">
        <f t="shared" si="1373"/>
        <v>-4.5694857808316058E-3</v>
      </c>
      <c r="Q707" s="41">
        <f t="shared" si="1374"/>
        <v>0</v>
      </c>
      <c r="S707" s="40">
        <f t="shared" si="1375"/>
        <v>0</v>
      </c>
      <c r="U707" s="42">
        <f t="shared" si="1361"/>
        <v>-5.9807539779466332E-2</v>
      </c>
      <c r="V707" s="40">
        <f t="shared" si="1362"/>
        <v>0</v>
      </c>
      <c r="X707" s="43"/>
      <c r="Y707" s="43"/>
      <c r="AA707" s="38">
        <f t="shared" si="1363"/>
        <v>1</v>
      </c>
      <c r="AB707" s="39">
        <f>$H$5</f>
        <v>0</v>
      </c>
      <c r="AC707" s="39">
        <f>$I$5</f>
        <v>1</v>
      </c>
      <c r="AF707" s="45">
        <f t="shared" si="1376"/>
        <v>3.7114239403012745E-3</v>
      </c>
      <c r="AG707" s="45">
        <f t="shared" si="1377"/>
        <v>3.7114239403012745E-3</v>
      </c>
      <c r="AH707" s="45">
        <f t="shared" si="1378"/>
        <v>0</v>
      </c>
      <c r="AJ707" s="45">
        <f t="shared" ref="AJ707:AL722" si="1470">AJ706+AF707</f>
        <v>-6.7675744871992845E-4</v>
      </c>
      <c r="AK707" s="45">
        <f t="shared" si="1470"/>
        <v>0.85863127858502408</v>
      </c>
      <c r="AL707" s="45">
        <f t="shared" si="1470"/>
        <v>0.8429362330101845</v>
      </c>
      <c r="AN707" s="40">
        <f t="shared" si="1364"/>
        <v>0.84225947556146452</v>
      </c>
      <c r="AO707" s="41">
        <f t="shared" si="1380"/>
        <v>0.84225947556146452</v>
      </c>
      <c r="AQ707" s="40">
        <f t="shared" si="1381"/>
        <v>1</v>
      </c>
      <c r="AS707" s="42">
        <f t="shared" si="1365"/>
        <v>3.7590216773990347E-2</v>
      </c>
      <c r="AT707" s="40">
        <f t="shared" si="1366"/>
        <v>3.7590216773990347E-2</v>
      </c>
      <c r="AV707" s="43"/>
      <c r="AW707" s="43"/>
      <c r="AY707" s="38">
        <f t="shared" si="1367"/>
        <v>1</v>
      </c>
      <c r="AZ707" s="39">
        <f t="shared" si="1396"/>
        <v>0</v>
      </c>
      <c r="BA707" s="39">
        <f t="shared" si="1397"/>
        <v>0.84225947556146452</v>
      </c>
      <c r="BB707" s="44">
        <f>$J$5</f>
        <v>1</v>
      </c>
      <c r="BD707" s="45">
        <f t="shared" si="1382"/>
        <v>3.4776812083823663E-3</v>
      </c>
      <c r="BE707" s="45">
        <f t="shared" si="1383"/>
        <v>5.1277327757727685E-6</v>
      </c>
      <c r="BF707" s="45">
        <f t="shared" si="1384"/>
        <v>2.9578780172153643E-3</v>
      </c>
      <c r="BH707" s="45">
        <f t="shared" ref="BH707:BJ722" si="1471">BH706+BD707</f>
        <v>6.3513621294753325E-2</v>
      </c>
      <c r="BI707" s="45">
        <f t="shared" si="1471"/>
        <v>-1.7026834955702075</v>
      </c>
      <c r="BJ707" s="45">
        <f t="shared" si="1471"/>
        <v>1.0701701145372018</v>
      </c>
      <c r="BL707" s="40">
        <f t="shared" si="1386"/>
        <v>0.96487454072640932</v>
      </c>
      <c r="BM707" s="41">
        <f t="shared" si="1387"/>
        <v>0.96487454072640932</v>
      </c>
      <c r="BO707" s="40">
        <f t="shared" si="1388"/>
        <v>1</v>
      </c>
      <c r="BQ707" s="40">
        <f t="shared" si="1368"/>
        <v>3.5125459273590676E-2</v>
      </c>
      <c r="BR707" s="40">
        <f t="shared" si="1369"/>
        <v>3.5125459273590676E-2</v>
      </c>
      <c r="BT707" s="43"/>
      <c r="BV707" s="14"/>
      <c r="BW707" s="43"/>
      <c r="BX707" s="43"/>
      <c r="BY707" s="43"/>
      <c r="CA707" s="43"/>
      <c r="CC707" s="43"/>
    </row>
    <row r="708" spans="1:81" x14ac:dyDescent="0.25">
      <c r="A708" s="37"/>
      <c r="C708" s="38">
        <f t="shared" si="1360"/>
        <v>1</v>
      </c>
      <c r="D708" s="39">
        <f>$H$6</f>
        <v>0</v>
      </c>
      <c r="E708" s="39">
        <f>$I$6</f>
        <v>0</v>
      </c>
      <c r="H708" s="45">
        <f t="shared" si="1370"/>
        <v>0</v>
      </c>
      <c r="I708" s="45">
        <f t="shared" si="1371"/>
        <v>0</v>
      </c>
      <c r="J708" s="45">
        <f t="shared" si="1372"/>
        <v>0</v>
      </c>
      <c r="L708" s="45">
        <f t="shared" ref="L708:N723" si="1472">L707+H708</f>
        <v>-1.1157121700963371</v>
      </c>
      <c r="M708" s="45">
        <f t="shared" si="1472"/>
        <v>1.1053438225354582</v>
      </c>
      <c r="N708" s="45">
        <f t="shared" si="1472"/>
        <v>1.1111426843155054</v>
      </c>
      <c r="O708" s="11"/>
      <c r="P708" s="40">
        <f t="shared" si="1373"/>
        <v>-1.1157121700963371</v>
      </c>
      <c r="Q708" s="41">
        <f t="shared" si="1374"/>
        <v>0</v>
      </c>
      <c r="S708" s="40">
        <f t="shared" si="1375"/>
        <v>0</v>
      </c>
      <c r="U708" s="42">
        <f t="shared" si="1361"/>
        <v>0.11975625677690573</v>
      </c>
      <c r="V708" s="40">
        <f t="shared" si="1362"/>
        <v>0</v>
      </c>
      <c r="X708" s="43"/>
      <c r="Y708" s="43"/>
      <c r="AA708" s="38">
        <f t="shared" si="1363"/>
        <v>1</v>
      </c>
      <c r="AB708" s="39">
        <f>$H$6</f>
        <v>0</v>
      </c>
      <c r="AC708" s="39">
        <f>$I$6</f>
        <v>0</v>
      </c>
      <c r="AF708" s="45">
        <f t="shared" si="1376"/>
        <v>3.7590216773990348E-3</v>
      </c>
      <c r="AG708" s="45">
        <f t="shared" si="1377"/>
        <v>0</v>
      </c>
      <c r="AH708" s="45">
        <f t="shared" si="1378"/>
        <v>3.7590216773990348E-3</v>
      </c>
      <c r="AJ708" s="45">
        <f t="shared" si="1470"/>
        <v>3.0822642286791064E-3</v>
      </c>
      <c r="AK708" s="45">
        <f t="shared" si="1470"/>
        <v>0.85863127858502408</v>
      </c>
      <c r="AL708" s="45">
        <f t="shared" si="1470"/>
        <v>0.84669525468758355</v>
      </c>
      <c r="AN708" s="40">
        <f t="shared" si="1364"/>
        <v>3.0822642286791064E-3</v>
      </c>
      <c r="AO708" s="41">
        <f t="shared" si="1380"/>
        <v>3.0822642286791064E-3</v>
      </c>
      <c r="AQ708" s="40">
        <f t="shared" si="1381"/>
        <v>1</v>
      </c>
      <c r="AS708" s="42">
        <f t="shared" si="1365"/>
        <v>-7.5477247103446901E-2</v>
      </c>
      <c r="AT708" s="40">
        <f t="shared" si="1366"/>
        <v>-7.5477247103446901E-2</v>
      </c>
      <c r="AV708" s="43"/>
      <c r="AW708" s="43"/>
      <c r="AY708" s="38">
        <f t="shared" si="1367"/>
        <v>1</v>
      </c>
      <c r="AZ708" s="39">
        <f t="shared" si="1396"/>
        <v>0</v>
      </c>
      <c r="BA708" s="39">
        <f t="shared" si="1397"/>
        <v>3.0822642286791064E-3</v>
      </c>
      <c r="BB708" s="44">
        <f>$J$6</f>
        <v>0</v>
      </c>
      <c r="BD708" s="45">
        <f t="shared" si="1382"/>
        <v>3.5125459273590677E-3</v>
      </c>
      <c r="BE708" s="45">
        <f t="shared" si="1383"/>
        <v>0</v>
      </c>
      <c r="BF708" s="45">
        <f t="shared" si="1384"/>
        <v>2.9584750906630065E-3</v>
      </c>
      <c r="BH708" s="45">
        <f t="shared" si="1471"/>
        <v>6.7026167222112396E-2</v>
      </c>
      <c r="BI708" s="45">
        <f t="shared" si="1471"/>
        <v>-1.7026834955702075</v>
      </c>
      <c r="BJ708" s="45">
        <f t="shared" si="1471"/>
        <v>1.0731285896278648</v>
      </c>
      <c r="BL708" s="40">
        <f t="shared" si="1386"/>
        <v>7.0333833086695219E-2</v>
      </c>
      <c r="BM708" s="41">
        <f t="shared" si="1387"/>
        <v>7.0333833086695219E-2</v>
      </c>
      <c r="BO708" s="40">
        <f t="shared" si="1388"/>
        <v>1</v>
      </c>
      <c r="BQ708" s="40">
        <f t="shared" si="1368"/>
        <v>-7.0333833086695219E-2</v>
      </c>
      <c r="BR708" s="40">
        <f t="shared" si="1369"/>
        <v>-7.0333833086695219E-2</v>
      </c>
      <c r="BT708" s="43"/>
      <c r="BV708" s="14"/>
      <c r="BW708" s="43"/>
      <c r="BX708" s="43"/>
      <c r="BY708" s="43"/>
      <c r="CA708" s="43"/>
      <c r="CC708" s="43"/>
    </row>
    <row r="709" spans="1:81" x14ac:dyDescent="0.25">
      <c r="A709" s="37"/>
      <c r="C709" s="38">
        <f t="shared" si="1360"/>
        <v>1</v>
      </c>
      <c r="D709" s="39">
        <f>$H$7</f>
        <v>1</v>
      </c>
      <c r="E709" s="39">
        <f>$I$7</f>
        <v>1</v>
      </c>
      <c r="H709" s="45">
        <f t="shared" si="1370"/>
        <v>0</v>
      </c>
      <c r="I709" s="45">
        <f t="shared" si="1371"/>
        <v>0</v>
      </c>
      <c r="J709" s="45">
        <f t="shared" si="1372"/>
        <v>0</v>
      </c>
      <c r="L709" s="45">
        <f t="shared" si="1472"/>
        <v>-1.1157121700963371</v>
      </c>
      <c r="M709" s="45">
        <f t="shared" si="1472"/>
        <v>1.1053438225354582</v>
      </c>
      <c r="N709" s="45">
        <f t="shared" si="1472"/>
        <v>1.1111426843155054</v>
      </c>
      <c r="O709" s="11"/>
      <c r="P709" s="40">
        <f t="shared" si="1373"/>
        <v>1.1007743367546265</v>
      </c>
      <c r="Q709" s="41">
        <f t="shared" si="1374"/>
        <v>1.1007743367546265</v>
      </c>
      <c r="S709" s="40">
        <f t="shared" si="1375"/>
        <v>1</v>
      </c>
      <c r="U709" s="42">
        <f t="shared" si="1361"/>
        <v>1.8607367999238466E-2</v>
      </c>
      <c r="V709" s="40">
        <f t="shared" si="1362"/>
        <v>1.8607367999238466E-2</v>
      </c>
      <c r="X709" s="47">
        <f>ABS(V706)+ABS(V707)+ABS(V708)+ABS(V709)</f>
        <v>7.7821450289110722E-2</v>
      </c>
      <c r="Y709" s="45" t="str">
        <f>IF(X709&lt;X$17,"Yes","Not")</f>
        <v>Yes</v>
      </c>
      <c r="AA709" s="38">
        <f t="shared" si="1363"/>
        <v>1</v>
      </c>
      <c r="AB709" s="39">
        <f>$H$7</f>
        <v>1</v>
      </c>
      <c r="AC709" s="39">
        <f>$I$7</f>
        <v>1</v>
      </c>
      <c r="AF709" s="45">
        <f t="shared" si="1376"/>
        <v>-7.5477247103446906E-3</v>
      </c>
      <c r="AG709" s="45">
        <f t="shared" si="1377"/>
        <v>0</v>
      </c>
      <c r="AH709" s="45">
        <f t="shared" si="1378"/>
        <v>0</v>
      </c>
      <c r="AJ709" s="45">
        <f t="shared" si="1470"/>
        <v>-4.4654604816655842E-3</v>
      </c>
      <c r="AK709" s="45">
        <f t="shared" si="1470"/>
        <v>0.85863127858502408</v>
      </c>
      <c r="AL709" s="45">
        <f t="shared" si="1470"/>
        <v>0.84669525468758355</v>
      </c>
      <c r="AN709" s="40">
        <f t="shared" si="1364"/>
        <v>1.7008610727909419</v>
      </c>
      <c r="AO709" s="41">
        <f t="shared" si="1380"/>
        <v>1.7008610727909419</v>
      </c>
      <c r="AQ709" s="40">
        <f t="shared" si="1381"/>
        <v>1</v>
      </c>
      <c r="AS709" s="42">
        <f t="shared" si="1365"/>
        <v>-1.1727191368952592E-2</v>
      </c>
      <c r="AT709" s="40">
        <f t="shared" si="1366"/>
        <v>-1.1727191368952592E-2</v>
      </c>
      <c r="AV709" s="47">
        <f>ABS(AT706)+ABS(AT707)+ABS(AT708)+ABS(AT709)</f>
        <v>0.16190889464940258</v>
      </c>
      <c r="AW709" s="45" t="str">
        <f>IF(AV709&lt;AV$17,"Yes","Not")</f>
        <v>Not</v>
      </c>
      <c r="AY709" s="38">
        <f t="shared" si="1367"/>
        <v>1</v>
      </c>
      <c r="AZ709" s="39">
        <f t="shared" si="1396"/>
        <v>1.1007743367546265</v>
      </c>
      <c r="BA709" s="39">
        <f t="shared" si="1397"/>
        <v>1.7008610727909419</v>
      </c>
      <c r="BB709" s="44">
        <f>$J$7</f>
        <v>0</v>
      </c>
      <c r="BD709" s="45">
        <f t="shared" si="1382"/>
        <v>-7.0333833086695221E-3</v>
      </c>
      <c r="BE709" s="45">
        <f t="shared" si="1383"/>
        <v>0</v>
      </c>
      <c r="BF709" s="45">
        <f t="shared" si="1384"/>
        <v>-2.1678745778900767E-5</v>
      </c>
      <c r="BH709" s="45">
        <f t="shared" si="1471"/>
        <v>5.9992783913442871E-2</v>
      </c>
      <c r="BI709" s="45">
        <f t="shared" si="1471"/>
        <v>-1.7026834955702075</v>
      </c>
      <c r="BJ709" s="45">
        <f t="shared" si="1471"/>
        <v>1.0731069108820859</v>
      </c>
      <c r="BL709" s="40">
        <f t="shared" si="1386"/>
        <v>1.0928260036376924E-2</v>
      </c>
      <c r="BM709" s="41">
        <f t="shared" si="1387"/>
        <v>1.0928260036376924E-2</v>
      </c>
      <c r="BO709" s="40">
        <f t="shared" si="1388"/>
        <v>1</v>
      </c>
      <c r="BQ709" s="40">
        <f t="shared" si="1368"/>
        <v>-1.0928260036376924E-2</v>
      </c>
      <c r="BR709" s="40">
        <f t="shared" si="1369"/>
        <v>-1.0928260036376924E-2</v>
      </c>
      <c r="BT709" s="47">
        <f>ABS(BR706)+ABS(BR707)+ABS(BR708)+ABS(BR709)</f>
        <v>0.15116436448048648</v>
      </c>
      <c r="BV709" s="49">
        <f t="shared" ref="BV709" si="1473">ABS(BQ706)+ABS(BQ707)+ABS(BQ708)+ABS(BQ709)</f>
        <v>0.15116436448048648</v>
      </c>
      <c r="BW709" s="45">
        <f t="shared" ref="BW709" si="1474">IF(BV709&lt;BV$17,1,0)</f>
        <v>0</v>
      </c>
      <c r="BX709" s="43">
        <f t="shared" ref="BX709" si="1475">BX705+1</f>
        <v>173</v>
      </c>
      <c r="BY709" s="50" t="str">
        <f t="shared" ref="BY709" si="1476">IF(BW709=0,"",BX709)</f>
        <v/>
      </c>
      <c r="CA709" s="51">
        <f t="shared" ref="CA709" si="1477">BV709-BV705</f>
        <v>-2.1661861531966392E-2</v>
      </c>
      <c r="CC709" s="43" t="str">
        <f t="shared" ref="CC709" si="1478">IF(CA709&gt;0,"***","")</f>
        <v/>
      </c>
    </row>
    <row r="710" spans="1:81" x14ac:dyDescent="0.25">
      <c r="A710" s="52">
        <v>174</v>
      </c>
      <c r="C710" s="16">
        <f t="shared" si="1360"/>
        <v>1</v>
      </c>
      <c r="D710" s="14">
        <f>$H$4</f>
        <v>1</v>
      </c>
      <c r="E710" s="14">
        <f>$I$4</f>
        <v>0</v>
      </c>
      <c r="H710" s="45">
        <f t="shared" si="1370"/>
        <v>1.8607367999238468E-3</v>
      </c>
      <c r="I710" s="45">
        <f t="shared" si="1371"/>
        <v>1.8607367999238468E-3</v>
      </c>
      <c r="J710" s="45">
        <f t="shared" si="1372"/>
        <v>1.8607367999238468E-3</v>
      </c>
      <c r="L710" s="15">
        <f t="shared" si="1472"/>
        <v>-1.1138514332964131</v>
      </c>
      <c r="M710" s="15">
        <f t="shared" si="1472"/>
        <v>1.1072045593353821</v>
      </c>
      <c r="N710" s="15">
        <f t="shared" si="1472"/>
        <v>1.1130034211154294</v>
      </c>
      <c r="O710" s="11"/>
      <c r="P710" s="53">
        <f t="shared" si="1373"/>
        <v>-6.6468739610310301E-3</v>
      </c>
      <c r="Q710" s="54">
        <f t="shared" si="1374"/>
        <v>0</v>
      </c>
      <c r="S710" s="53">
        <f t="shared" si="1375"/>
        <v>0</v>
      </c>
      <c r="U710" s="55">
        <f t="shared" si="1361"/>
        <v>-4.8712448433544338E-2</v>
      </c>
      <c r="V710" s="53">
        <f t="shared" si="1362"/>
        <v>0</v>
      </c>
      <c r="X710" s="43"/>
      <c r="Y710" s="43"/>
      <c r="AA710" s="16">
        <f t="shared" si="1363"/>
        <v>1</v>
      </c>
      <c r="AB710" s="14">
        <f>$H$4</f>
        <v>1</v>
      </c>
      <c r="AC710" s="14">
        <f>$I$4</f>
        <v>0</v>
      </c>
      <c r="AF710" s="45">
        <f t="shared" si="1376"/>
        <v>-1.1727191368952593E-3</v>
      </c>
      <c r="AG710" s="45">
        <f t="shared" si="1377"/>
        <v>-1.1727191368952593E-3</v>
      </c>
      <c r="AH710" s="45">
        <f t="shared" si="1378"/>
        <v>-1.1727191368952593E-3</v>
      </c>
      <c r="AJ710" s="15">
        <f t="shared" si="1470"/>
        <v>-5.6381796185608433E-3</v>
      </c>
      <c r="AK710" s="15">
        <f t="shared" si="1470"/>
        <v>0.85745855944812888</v>
      </c>
      <c r="AL710" s="15">
        <f t="shared" si="1470"/>
        <v>0.84552253555068835</v>
      </c>
      <c r="AN710" s="53">
        <f t="shared" si="1364"/>
        <v>0.85182037982956804</v>
      </c>
      <c r="AO710" s="54">
        <f t="shared" si="1380"/>
        <v>0.85182037982956804</v>
      </c>
      <c r="AQ710" s="53">
        <f t="shared" si="1381"/>
        <v>1</v>
      </c>
      <c r="AS710" s="55">
        <f t="shared" si="1365"/>
        <v>3.0625938141566104E-2</v>
      </c>
      <c r="AT710" s="53">
        <f t="shared" si="1366"/>
        <v>3.0625938141566104E-2</v>
      </c>
      <c r="AV710" s="43"/>
      <c r="AW710" s="43"/>
      <c r="AY710" s="16">
        <f t="shared" si="1367"/>
        <v>1</v>
      </c>
      <c r="AZ710" s="14">
        <f t="shared" si="1396"/>
        <v>0</v>
      </c>
      <c r="BA710" s="14">
        <f t="shared" si="1397"/>
        <v>0.85182037982956804</v>
      </c>
      <c r="BB710" s="56">
        <f>$J$4</f>
        <v>1</v>
      </c>
      <c r="BD710" s="45">
        <f t="shared" si="1382"/>
        <v>-1.0928260036376924E-3</v>
      </c>
      <c r="BE710" s="45">
        <f t="shared" si="1383"/>
        <v>-1.2029548193424901E-3</v>
      </c>
      <c r="BF710" s="45">
        <f t="shared" si="1384"/>
        <v>-1.8587452089210436E-3</v>
      </c>
      <c r="BH710" s="15">
        <f t="shared" si="1471"/>
        <v>5.8899957909805178E-2</v>
      </c>
      <c r="BI710" s="15">
        <f t="shared" si="1471"/>
        <v>-1.7038864503895499</v>
      </c>
      <c r="BJ710" s="15">
        <f t="shared" si="1471"/>
        <v>1.0712481656731647</v>
      </c>
      <c r="BL710" s="53">
        <f t="shared" si="1386"/>
        <v>0.97141097728524839</v>
      </c>
      <c r="BM710" s="54">
        <f t="shared" si="1387"/>
        <v>0.97141097728524839</v>
      </c>
      <c r="BO710" s="53">
        <f t="shared" si="1388"/>
        <v>1</v>
      </c>
      <c r="BQ710" s="53">
        <f t="shared" si="1368"/>
        <v>2.8589022714751611E-2</v>
      </c>
      <c r="BR710" s="53">
        <f t="shared" si="1369"/>
        <v>2.8589022714751611E-2</v>
      </c>
      <c r="BT710" s="43"/>
      <c r="BV710" s="46"/>
      <c r="BW710" s="43"/>
      <c r="BX710" s="43"/>
      <c r="BY710" s="43"/>
      <c r="CA710" s="43"/>
      <c r="CC710" s="43"/>
    </row>
    <row r="711" spans="1:81" x14ac:dyDescent="0.25">
      <c r="A711" s="52"/>
      <c r="C711" s="16">
        <f t="shared" si="1360"/>
        <v>1</v>
      </c>
      <c r="D711" s="14">
        <f>$H$5</f>
        <v>0</v>
      </c>
      <c r="E711" s="14">
        <f>$I$5</f>
        <v>1</v>
      </c>
      <c r="H711" s="45">
        <f t="shared" si="1370"/>
        <v>0</v>
      </c>
      <c r="I711" s="45">
        <f t="shared" si="1371"/>
        <v>0</v>
      </c>
      <c r="J711" s="45">
        <f t="shared" si="1372"/>
        <v>0</v>
      </c>
      <c r="L711" s="15">
        <f t="shared" si="1472"/>
        <v>-1.1138514332964131</v>
      </c>
      <c r="M711" s="15">
        <f t="shared" si="1472"/>
        <v>1.1072045593353821</v>
      </c>
      <c r="N711" s="15">
        <f t="shared" si="1472"/>
        <v>1.1130034211154294</v>
      </c>
      <c r="O711" s="11"/>
      <c r="P711" s="53">
        <f t="shared" si="1373"/>
        <v>-8.480121809837371E-4</v>
      </c>
      <c r="Q711" s="54">
        <f t="shared" si="1374"/>
        <v>0</v>
      </c>
      <c r="S711" s="53">
        <f t="shared" si="1375"/>
        <v>0</v>
      </c>
      <c r="U711" s="55">
        <f t="shared" si="1361"/>
        <v>-5.6539998820242111E-2</v>
      </c>
      <c r="V711" s="53">
        <f t="shared" si="1362"/>
        <v>0</v>
      </c>
      <c r="X711" s="43"/>
      <c r="Y711" s="43"/>
      <c r="AA711" s="16">
        <f t="shared" si="1363"/>
        <v>1</v>
      </c>
      <c r="AB711" s="14">
        <f>$H$5</f>
        <v>0</v>
      </c>
      <c r="AC711" s="14">
        <f>$I$5</f>
        <v>1</v>
      </c>
      <c r="AF711" s="45">
        <f t="shared" si="1376"/>
        <v>3.0625938141566108E-3</v>
      </c>
      <c r="AG711" s="45">
        <f t="shared" si="1377"/>
        <v>3.0625938141566108E-3</v>
      </c>
      <c r="AH711" s="45">
        <f t="shared" si="1378"/>
        <v>0</v>
      </c>
      <c r="AJ711" s="15">
        <f t="shared" si="1470"/>
        <v>-2.5755858044042325E-3</v>
      </c>
      <c r="AK711" s="15">
        <f t="shared" si="1470"/>
        <v>0.86052115326228551</v>
      </c>
      <c r="AL711" s="15">
        <f t="shared" si="1470"/>
        <v>0.84552253555068835</v>
      </c>
      <c r="AN711" s="53">
        <f t="shared" si="1364"/>
        <v>0.84294694974628415</v>
      </c>
      <c r="AO711" s="54">
        <f t="shared" si="1380"/>
        <v>0.84294694974628415</v>
      </c>
      <c r="AQ711" s="53">
        <f t="shared" si="1381"/>
        <v>1</v>
      </c>
      <c r="AS711" s="55">
        <f t="shared" si="1365"/>
        <v>3.5627996361673853E-2</v>
      </c>
      <c r="AT711" s="53">
        <f t="shared" si="1366"/>
        <v>3.5627996361673853E-2</v>
      </c>
      <c r="AV711" s="43"/>
      <c r="AW711" s="43"/>
      <c r="AY711" s="16">
        <f t="shared" si="1367"/>
        <v>1</v>
      </c>
      <c r="AZ711" s="14">
        <f t="shared" si="1396"/>
        <v>0</v>
      </c>
      <c r="BA711" s="14">
        <f t="shared" si="1397"/>
        <v>0.84294694974628415</v>
      </c>
      <c r="BB711" s="56">
        <f>$J$5</f>
        <v>1</v>
      </c>
      <c r="BD711" s="45">
        <f t="shared" si="1382"/>
        <v>2.8589022714751613E-3</v>
      </c>
      <c r="BE711" s="45">
        <f t="shared" si="1383"/>
        <v>0</v>
      </c>
      <c r="BF711" s="45">
        <f t="shared" si="1384"/>
        <v>2.4352712187835869E-3</v>
      </c>
      <c r="BH711" s="15">
        <f t="shared" si="1471"/>
        <v>6.1758860181280337E-2</v>
      </c>
      <c r="BI711" s="15">
        <f t="shared" si="1471"/>
        <v>-1.7038864503895499</v>
      </c>
      <c r="BJ711" s="15">
        <f t="shared" si="1471"/>
        <v>1.0736834368919483</v>
      </c>
      <c r="BL711" s="53">
        <f t="shared" si="1386"/>
        <v>0.96681703830245513</v>
      </c>
      <c r="BM711" s="54">
        <f t="shared" si="1387"/>
        <v>0.96681703830245513</v>
      </c>
      <c r="BO711" s="53">
        <f t="shared" si="1388"/>
        <v>1</v>
      </c>
      <c r="BQ711" s="53">
        <f t="shared" si="1368"/>
        <v>3.3182961697544866E-2</v>
      </c>
      <c r="BR711" s="53">
        <f t="shared" si="1369"/>
        <v>3.3182961697544866E-2</v>
      </c>
      <c r="BT711" s="43"/>
      <c r="BV711" s="14"/>
      <c r="BW711" s="43"/>
      <c r="BX711" s="43"/>
      <c r="BY711" s="43"/>
      <c r="CA711" s="43"/>
      <c r="CC711" s="43"/>
    </row>
    <row r="712" spans="1:81" x14ac:dyDescent="0.25">
      <c r="A712" s="52"/>
      <c r="C712" s="16">
        <f t="shared" si="1360"/>
        <v>1</v>
      </c>
      <c r="D712" s="14">
        <f>$H$6</f>
        <v>0</v>
      </c>
      <c r="E712" s="14">
        <f>$I$6</f>
        <v>0</v>
      </c>
      <c r="H712" s="45">
        <f t="shared" si="1370"/>
        <v>0</v>
      </c>
      <c r="I712" s="45">
        <f t="shared" si="1371"/>
        <v>0</v>
      </c>
      <c r="J712" s="45">
        <f t="shared" si="1372"/>
        <v>0</v>
      </c>
      <c r="L712" s="15">
        <f t="shared" si="1472"/>
        <v>-1.1138514332964131</v>
      </c>
      <c r="M712" s="15">
        <f t="shared" si="1472"/>
        <v>1.1072045593353821</v>
      </c>
      <c r="N712" s="15">
        <f t="shared" si="1472"/>
        <v>1.1130034211154294</v>
      </c>
      <c r="O712" s="11"/>
      <c r="P712" s="53">
        <f t="shared" si="1373"/>
        <v>-1.1138514332964131</v>
      </c>
      <c r="Q712" s="54">
        <f t="shared" si="1374"/>
        <v>0</v>
      </c>
      <c r="S712" s="53">
        <f t="shared" si="1375"/>
        <v>0</v>
      </c>
      <c r="U712" s="55">
        <f t="shared" si="1361"/>
        <v>0.11269483321999152</v>
      </c>
      <c r="V712" s="53">
        <f t="shared" si="1362"/>
        <v>0</v>
      </c>
      <c r="X712" s="43"/>
      <c r="Y712" s="43"/>
      <c r="AA712" s="16">
        <f t="shared" si="1363"/>
        <v>1</v>
      </c>
      <c r="AB712" s="14">
        <f>$H$6</f>
        <v>0</v>
      </c>
      <c r="AC712" s="14">
        <f>$I$6</f>
        <v>0</v>
      </c>
      <c r="AF712" s="45">
        <f t="shared" si="1376"/>
        <v>3.5627996361673854E-3</v>
      </c>
      <c r="AG712" s="45">
        <f t="shared" si="1377"/>
        <v>0</v>
      </c>
      <c r="AH712" s="45">
        <f t="shared" si="1378"/>
        <v>3.5627996361673854E-3</v>
      </c>
      <c r="AJ712" s="15">
        <f t="shared" si="1470"/>
        <v>9.8721383176315295E-4</v>
      </c>
      <c r="AK712" s="15">
        <f t="shared" si="1470"/>
        <v>0.86052115326228551</v>
      </c>
      <c r="AL712" s="15">
        <f t="shared" si="1470"/>
        <v>0.84908533518685569</v>
      </c>
      <c r="AN712" s="53">
        <f t="shared" si="1364"/>
        <v>9.8721383176315295E-4</v>
      </c>
      <c r="AO712" s="54">
        <f t="shared" si="1380"/>
        <v>9.8721383176315295E-4</v>
      </c>
      <c r="AQ712" s="53">
        <f t="shared" si="1381"/>
        <v>1</v>
      </c>
      <c r="AS712" s="55">
        <f t="shared" si="1365"/>
        <v>-7.1198289011599705E-2</v>
      </c>
      <c r="AT712" s="53">
        <f t="shared" si="1366"/>
        <v>-7.1198289011599705E-2</v>
      </c>
      <c r="AV712" s="43"/>
      <c r="AW712" s="43"/>
      <c r="AY712" s="16">
        <f t="shared" si="1367"/>
        <v>1</v>
      </c>
      <c r="AZ712" s="14">
        <f t="shared" si="1396"/>
        <v>0</v>
      </c>
      <c r="BA712" s="14">
        <f t="shared" si="1397"/>
        <v>9.8721383176315295E-4</v>
      </c>
      <c r="BB712" s="56">
        <f>$J$6</f>
        <v>0</v>
      </c>
      <c r="BD712" s="45">
        <f t="shared" si="1382"/>
        <v>3.3182961697544866E-3</v>
      </c>
      <c r="BE712" s="45">
        <f t="shared" si="1383"/>
        <v>0</v>
      </c>
      <c r="BF712" s="45">
        <f t="shared" si="1384"/>
        <v>2.7971476346493225E-3</v>
      </c>
      <c r="BH712" s="15">
        <f t="shared" si="1471"/>
        <v>6.5077156351034823E-2</v>
      </c>
      <c r="BI712" s="15">
        <f t="shared" si="1471"/>
        <v>-1.7038864503895499</v>
      </c>
      <c r="BJ712" s="15">
        <f t="shared" si="1471"/>
        <v>1.0764805845265977</v>
      </c>
      <c r="BL712" s="53">
        <f t="shared" si="1386"/>
        <v>6.6139872873703959E-2</v>
      </c>
      <c r="BM712" s="54">
        <f t="shared" si="1387"/>
        <v>6.6139872873703959E-2</v>
      </c>
      <c r="BO712" s="53">
        <f t="shared" si="1388"/>
        <v>1</v>
      </c>
      <c r="BQ712" s="53">
        <f t="shared" si="1368"/>
        <v>-6.6139872873703959E-2</v>
      </c>
      <c r="BR712" s="53">
        <f t="shared" si="1369"/>
        <v>-6.6139872873703959E-2</v>
      </c>
      <c r="BT712" s="43"/>
      <c r="BV712" s="14"/>
      <c r="BW712" s="43"/>
      <c r="BX712" s="43"/>
      <c r="BY712" s="43"/>
      <c r="CA712" s="43"/>
      <c r="CC712" s="43"/>
    </row>
    <row r="713" spans="1:81" x14ac:dyDescent="0.25">
      <c r="A713" s="52"/>
      <c r="C713" s="16">
        <f t="shared" si="1360"/>
        <v>1</v>
      </c>
      <c r="D713" s="14">
        <f>$H$7</f>
        <v>1</v>
      </c>
      <c r="E713" s="14">
        <f>$I$7</f>
        <v>1</v>
      </c>
      <c r="H713" s="45">
        <f t="shared" si="1370"/>
        <v>0</v>
      </c>
      <c r="I713" s="45">
        <f t="shared" si="1371"/>
        <v>0</v>
      </c>
      <c r="J713" s="45">
        <f t="shared" si="1372"/>
        <v>0</v>
      </c>
      <c r="L713" s="15">
        <f t="shared" si="1472"/>
        <v>-1.1138514332964131</v>
      </c>
      <c r="M713" s="15">
        <f t="shared" si="1472"/>
        <v>1.1072045593353821</v>
      </c>
      <c r="N713" s="15">
        <f t="shared" si="1472"/>
        <v>1.1130034211154294</v>
      </c>
      <c r="O713" s="11"/>
      <c r="P713" s="53">
        <f t="shared" si="1373"/>
        <v>1.1063565471543984</v>
      </c>
      <c r="Q713" s="54">
        <f t="shared" si="1374"/>
        <v>1.1063565471543984</v>
      </c>
      <c r="S713" s="53">
        <f t="shared" si="1375"/>
        <v>1</v>
      </c>
      <c r="U713" s="55">
        <f t="shared" si="1361"/>
        <v>1.2102138596600939E-2</v>
      </c>
      <c r="V713" s="53">
        <f t="shared" si="1362"/>
        <v>1.2102138596600939E-2</v>
      </c>
      <c r="X713" s="47">
        <f>ABS(V710)+ABS(V711)+ABS(V712)+ABS(V713)</f>
        <v>1.2102138596600939E-2</v>
      </c>
      <c r="Y713" s="45" t="str">
        <f>IF(X713&lt;X$17,"Yes","Not")</f>
        <v>Yes</v>
      </c>
      <c r="AA713" s="16">
        <f t="shared" si="1363"/>
        <v>1</v>
      </c>
      <c r="AB713" s="14">
        <f>$H$7</f>
        <v>1</v>
      </c>
      <c r="AC713" s="14">
        <f>$I$7</f>
        <v>1</v>
      </c>
      <c r="AF713" s="45">
        <f t="shared" si="1376"/>
        <v>-7.1198289011599712E-3</v>
      </c>
      <c r="AG713" s="45">
        <f t="shared" si="1377"/>
        <v>0</v>
      </c>
      <c r="AH713" s="45">
        <f t="shared" si="1378"/>
        <v>0</v>
      </c>
      <c r="AJ713" s="15">
        <f t="shared" si="1470"/>
        <v>-6.1326150693968183E-3</v>
      </c>
      <c r="AK713" s="15">
        <f t="shared" si="1470"/>
        <v>0.86052115326228551</v>
      </c>
      <c r="AL713" s="15">
        <f t="shared" si="1470"/>
        <v>0.84908533518685569</v>
      </c>
      <c r="AN713" s="53">
        <f t="shared" si="1364"/>
        <v>1.7034738733797443</v>
      </c>
      <c r="AO713" s="54">
        <f t="shared" si="1380"/>
        <v>1.7034738733797443</v>
      </c>
      <c r="AQ713" s="53">
        <f t="shared" si="1381"/>
        <v>1</v>
      </c>
      <c r="AS713" s="55">
        <f t="shared" si="1365"/>
        <v>-7.6458370847246751E-3</v>
      </c>
      <c r="AT713" s="53">
        <f t="shared" si="1366"/>
        <v>-7.6458370847246751E-3</v>
      </c>
      <c r="AV713" s="47">
        <f>ABS(AT710)+ABS(AT711)+ABS(AT712)+ABS(AT713)</f>
        <v>0.14509806059956434</v>
      </c>
      <c r="AW713" s="45" t="str">
        <f>IF(AV713&lt;AV$17,"Yes","Not")</f>
        <v>Not</v>
      </c>
      <c r="AY713" s="16">
        <f t="shared" si="1367"/>
        <v>1</v>
      </c>
      <c r="AZ713" s="14">
        <f t="shared" si="1396"/>
        <v>1.1063565471543984</v>
      </c>
      <c r="BA713" s="14">
        <f t="shared" si="1397"/>
        <v>1.7034738733797443</v>
      </c>
      <c r="BB713" s="56">
        <f>$J$7</f>
        <v>0</v>
      </c>
      <c r="BD713" s="45">
        <f t="shared" si="1382"/>
        <v>-6.6139872873703966E-3</v>
      </c>
      <c r="BE713" s="45">
        <f t="shared" si="1383"/>
        <v>0</v>
      </c>
      <c r="BF713" s="45">
        <f t="shared" si="1384"/>
        <v>-6.5294197331977102E-6</v>
      </c>
      <c r="BH713" s="15">
        <f t="shared" si="1471"/>
        <v>5.846316906366443E-2</v>
      </c>
      <c r="BI713" s="15">
        <f t="shared" si="1471"/>
        <v>-1.7038864503895499</v>
      </c>
      <c r="BJ713" s="15">
        <f t="shared" si="1471"/>
        <v>1.0764740551068646</v>
      </c>
      <c r="BL713" s="53">
        <f t="shared" si="1386"/>
        <v>7.1026673132086326E-3</v>
      </c>
      <c r="BM713" s="54">
        <f t="shared" si="1387"/>
        <v>7.1026673132086326E-3</v>
      </c>
      <c r="BO713" s="53">
        <f t="shared" si="1388"/>
        <v>1</v>
      </c>
      <c r="BQ713" s="53">
        <f t="shared" si="1368"/>
        <v>-7.1026673132086326E-3</v>
      </c>
      <c r="BR713" s="53">
        <f t="shared" si="1369"/>
        <v>-7.1026673132086326E-3</v>
      </c>
      <c r="BT713" s="47">
        <f>ABS(BR710)+ABS(BR711)+ABS(BR712)+ABS(BR713)</f>
        <v>0.13501452459920907</v>
      </c>
      <c r="BV713" s="49">
        <f t="shared" ref="BV713" si="1479">ABS(BQ710)+ABS(BQ711)+ABS(BQ712)+ABS(BQ713)</f>
        <v>0.13501452459920907</v>
      </c>
      <c r="BW713" s="45">
        <f t="shared" ref="BW713" si="1480">IF(BV713&lt;BV$17,1,0)</f>
        <v>0</v>
      </c>
      <c r="BX713" s="43">
        <f t="shared" ref="BX713" si="1481">BX709+1</f>
        <v>174</v>
      </c>
      <c r="BY713" s="50" t="str">
        <f t="shared" ref="BY713" si="1482">IF(BW713=0,"",BX713)</f>
        <v/>
      </c>
      <c r="CA713" s="51">
        <f t="shared" ref="CA713" si="1483">BV713-BV709</f>
        <v>-1.6149839881277411E-2</v>
      </c>
      <c r="CC713" s="43" t="str">
        <f t="shared" ref="CC713" si="1484">IF(CA713&gt;0,"***","")</f>
        <v/>
      </c>
    </row>
    <row r="714" spans="1:81" x14ac:dyDescent="0.25">
      <c r="A714" s="37">
        <v>175</v>
      </c>
      <c r="C714" s="38">
        <f t="shared" si="1360"/>
        <v>1</v>
      </c>
      <c r="D714" s="39">
        <f>$H$4</f>
        <v>1</v>
      </c>
      <c r="E714" s="39">
        <f>$I$4</f>
        <v>0</v>
      </c>
      <c r="H714" s="45">
        <f t="shared" si="1370"/>
        <v>1.2102138596600939E-3</v>
      </c>
      <c r="I714" s="45">
        <f t="shared" si="1371"/>
        <v>1.2102138596600939E-3</v>
      </c>
      <c r="J714" s="45">
        <f t="shared" si="1372"/>
        <v>1.2102138596600939E-3</v>
      </c>
      <c r="L714" s="45">
        <f t="shared" si="1472"/>
        <v>-1.112641219436753</v>
      </c>
      <c r="M714" s="45">
        <f t="shared" si="1472"/>
        <v>1.1084147731950422</v>
      </c>
      <c r="N714" s="45">
        <f t="shared" si="1472"/>
        <v>1.1142136349750895</v>
      </c>
      <c r="O714" s="11"/>
      <c r="P714" s="40">
        <f t="shared" si="1373"/>
        <v>-4.2264462417107573E-3</v>
      </c>
      <c r="Q714" s="41">
        <f t="shared" si="1374"/>
        <v>0</v>
      </c>
      <c r="S714" s="40">
        <f t="shared" si="1375"/>
        <v>0</v>
      </c>
      <c r="U714" s="42">
        <f t="shared" si="1361"/>
        <v>-4.2954339554037255E-2</v>
      </c>
      <c r="V714" s="40">
        <f t="shared" si="1362"/>
        <v>0</v>
      </c>
      <c r="X714" s="43"/>
      <c r="Y714" s="43"/>
      <c r="AA714" s="38">
        <f t="shared" si="1363"/>
        <v>1</v>
      </c>
      <c r="AB714" s="39">
        <f>$H$4</f>
        <v>1</v>
      </c>
      <c r="AC714" s="39">
        <f>$I$4</f>
        <v>0</v>
      </c>
      <c r="AF714" s="45">
        <f t="shared" si="1376"/>
        <v>-7.6458370847246754E-4</v>
      </c>
      <c r="AG714" s="45">
        <f t="shared" si="1377"/>
        <v>-7.6458370847246754E-4</v>
      </c>
      <c r="AH714" s="45">
        <f t="shared" si="1378"/>
        <v>-7.6458370847246754E-4</v>
      </c>
      <c r="AJ714" s="45">
        <f t="shared" si="1470"/>
        <v>-6.8971987778692857E-3</v>
      </c>
      <c r="AK714" s="45">
        <f t="shared" si="1470"/>
        <v>0.85975656955381308</v>
      </c>
      <c r="AL714" s="45">
        <f t="shared" si="1470"/>
        <v>0.84832075147838326</v>
      </c>
      <c r="AN714" s="40">
        <f t="shared" si="1364"/>
        <v>0.85285937077594376</v>
      </c>
      <c r="AO714" s="41">
        <f t="shared" si="1380"/>
        <v>0.85285937077594376</v>
      </c>
      <c r="AQ714" s="40">
        <f t="shared" si="1381"/>
        <v>1</v>
      </c>
      <c r="AS714" s="42">
        <f t="shared" si="1365"/>
        <v>2.7094510689897721E-2</v>
      </c>
      <c r="AT714" s="40">
        <f t="shared" si="1366"/>
        <v>2.7094510689897721E-2</v>
      </c>
      <c r="AV714" s="43"/>
      <c r="AW714" s="43"/>
      <c r="AY714" s="38">
        <f t="shared" si="1367"/>
        <v>1</v>
      </c>
      <c r="AZ714" s="39">
        <f t="shared" si="1396"/>
        <v>0</v>
      </c>
      <c r="BA714" s="39">
        <f t="shared" si="1397"/>
        <v>0.85285937077594376</v>
      </c>
      <c r="BB714" s="44">
        <f>$J$4</f>
        <v>1</v>
      </c>
      <c r="BD714" s="45">
        <f t="shared" si="1382"/>
        <v>-7.1026673132086333E-4</v>
      </c>
      <c r="BE714" s="45">
        <f t="shared" si="1383"/>
        <v>-7.8580824842279116E-4</v>
      </c>
      <c r="BF714" s="45">
        <f t="shared" si="1384"/>
        <v>-1.2099208199359212E-3</v>
      </c>
      <c r="BH714" s="45">
        <f t="shared" si="1471"/>
        <v>5.7752902332343564E-2</v>
      </c>
      <c r="BI714" s="45">
        <f t="shared" si="1471"/>
        <v>-1.7046722586379728</v>
      </c>
      <c r="BJ714" s="45">
        <f t="shared" si="1471"/>
        <v>1.0752641342869287</v>
      </c>
      <c r="BL714" s="40">
        <f t="shared" si="1386"/>
        <v>0.97480199531823342</v>
      </c>
      <c r="BM714" s="41">
        <f t="shared" si="1387"/>
        <v>0.97480199531823342</v>
      </c>
      <c r="BO714" s="40">
        <f t="shared" si="1388"/>
        <v>1</v>
      </c>
      <c r="BQ714" s="40">
        <f t="shared" si="1368"/>
        <v>2.5198004681766584E-2</v>
      </c>
      <c r="BR714" s="40">
        <f t="shared" si="1369"/>
        <v>2.5198004681766584E-2</v>
      </c>
      <c r="BT714" s="43"/>
      <c r="BV714" s="46"/>
      <c r="BW714" s="43"/>
      <c r="BX714" s="43"/>
      <c r="BY714" s="43"/>
      <c r="CA714" s="43"/>
      <c r="CC714" s="43"/>
    </row>
    <row r="715" spans="1:81" x14ac:dyDescent="0.25">
      <c r="A715" s="37"/>
      <c r="C715" s="38">
        <f t="shared" si="1360"/>
        <v>1</v>
      </c>
      <c r="D715" s="39">
        <f>$H$5</f>
        <v>0</v>
      </c>
      <c r="E715" s="39">
        <f>$I$5</f>
        <v>1</v>
      </c>
      <c r="H715" s="45">
        <f t="shared" si="1370"/>
        <v>0</v>
      </c>
      <c r="I715" s="45">
        <f t="shared" si="1371"/>
        <v>0</v>
      </c>
      <c r="J715" s="45">
        <f t="shared" si="1372"/>
        <v>0</v>
      </c>
      <c r="L715" s="45">
        <f t="shared" si="1472"/>
        <v>-1.112641219436753</v>
      </c>
      <c r="M715" s="45">
        <f t="shared" si="1472"/>
        <v>1.1084147731950422</v>
      </c>
      <c r="N715" s="45">
        <f t="shared" si="1472"/>
        <v>1.1142136349750895</v>
      </c>
      <c r="O715" s="11"/>
      <c r="P715" s="40">
        <f t="shared" si="1373"/>
        <v>1.5724155383365357E-3</v>
      </c>
      <c r="Q715" s="41">
        <f t="shared" si="1374"/>
        <v>1.5724155383365357E-3</v>
      </c>
      <c r="S715" s="40">
        <f t="shared" si="1375"/>
        <v>1</v>
      </c>
      <c r="U715" s="42">
        <f t="shared" si="1361"/>
        <v>-5.6130996535471697E-2</v>
      </c>
      <c r="V715" s="40">
        <f t="shared" si="1362"/>
        <v>-5.6130996535471697E-2</v>
      </c>
      <c r="X715" s="43"/>
      <c r="Y715" s="43"/>
      <c r="AA715" s="38">
        <f t="shared" si="1363"/>
        <v>1</v>
      </c>
      <c r="AB715" s="39">
        <f>$H$5</f>
        <v>0</v>
      </c>
      <c r="AC715" s="39">
        <f>$I$5</f>
        <v>1</v>
      </c>
      <c r="AF715" s="45">
        <f t="shared" si="1376"/>
        <v>2.7094510689897721E-3</v>
      </c>
      <c r="AG715" s="45">
        <f t="shared" si="1377"/>
        <v>2.7094510689897721E-3</v>
      </c>
      <c r="AH715" s="45">
        <f t="shared" si="1378"/>
        <v>0</v>
      </c>
      <c r="AJ715" s="45">
        <f t="shared" si="1470"/>
        <v>-4.1877477088795136E-3</v>
      </c>
      <c r="AK715" s="45">
        <f t="shared" si="1470"/>
        <v>0.86246602062280286</v>
      </c>
      <c r="AL715" s="45">
        <f t="shared" si="1470"/>
        <v>0.84832075147838326</v>
      </c>
      <c r="AN715" s="40">
        <f t="shared" si="1364"/>
        <v>0.84413300376950373</v>
      </c>
      <c r="AO715" s="41">
        <f t="shared" si="1380"/>
        <v>0.84413300376950373</v>
      </c>
      <c r="AQ715" s="40">
        <f t="shared" si="1381"/>
        <v>1</v>
      </c>
      <c r="AS715" s="42">
        <f t="shared" si="1365"/>
        <v>3.5476775427573104E-2</v>
      </c>
      <c r="AT715" s="40">
        <f t="shared" si="1366"/>
        <v>3.5476775427573104E-2</v>
      </c>
      <c r="AV715" s="43"/>
      <c r="AW715" s="43"/>
      <c r="AY715" s="38">
        <f t="shared" si="1367"/>
        <v>1</v>
      </c>
      <c r="AZ715" s="39">
        <f t="shared" si="1396"/>
        <v>1.5724155383365357E-3</v>
      </c>
      <c r="BA715" s="39">
        <f t="shared" si="1397"/>
        <v>0.84413300376950373</v>
      </c>
      <c r="BB715" s="44">
        <f>$J$5</f>
        <v>1</v>
      </c>
      <c r="BD715" s="45">
        <f t="shared" si="1382"/>
        <v>2.5198004681766585E-3</v>
      </c>
      <c r="BE715" s="45">
        <f t="shared" si="1383"/>
        <v>0</v>
      </c>
      <c r="BF715" s="45">
        <f t="shared" si="1384"/>
        <v>2.1490354417700733E-3</v>
      </c>
      <c r="BH715" s="45">
        <f t="shared" si="1471"/>
        <v>6.0272702800520224E-2</v>
      </c>
      <c r="BI715" s="45">
        <f t="shared" si="1471"/>
        <v>-1.7046722586379728</v>
      </c>
      <c r="BJ715" s="45">
        <f t="shared" si="1471"/>
        <v>1.0774131697286988</v>
      </c>
      <c r="BL715" s="40">
        <f t="shared" si="1386"/>
        <v>0.96707226491717524</v>
      </c>
      <c r="BM715" s="41">
        <f t="shared" si="1387"/>
        <v>0.96707226491717524</v>
      </c>
      <c r="BO715" s="40">
        <f t="shared" si="1388"/>
        <v>1</v>
      </c>
      <c r="BQ715" s="40">
        <f t="shared" si="1368"/>
        <v>3.2927735082824761E-2</v>
      </c>
      <c r="BR715" s="40">
        <f t="shared" si="1369"/>
        <v>3.2927735082824761E-2</v>
      </c>
      <c r="BT715" s="43"/>
      <c r="BV715" s="14"/>
      <c r="BW715" s="43"/>
      <c r="BX715" s="43"/>
      <c r="BY715" s="43"/>
      <c r="CA715" s="43"/>
      <c r="CC715" s="43"/>
    </row>
    <row r="716" spans="1:81" x14ac:dyDescent="0.25">
      <c r="A716" s="37"/>
      <c r="C716" s="38">
        <f t="shared" si="1360"/>
        <v>1</v>
      </c>
      <c r="D716" s="39">
        <f>$H$6</f>
        <v>0</v>
      </c>
      <c r="E716" s="39">
        <f>$I$6</f>
        <v>0</v>
      </c>
      <c r="H716" s="45">
        <f t="shared" si="1370"/>
        <v>-5.6130996535471702E-3</v>
      </c>
      <c r="I716" s="45">
        <f t="shared" si="1371"/>
        <v>0</v>
      </c>
      <c r="J716" s="45">
        <f t="shared" si="1372"/>
        <v>-5.6130996535471702E-3</v>
      </c>
      <c r="L716" s="45">
        <f t="shared" si="1472"/>
        <v>-1.1182543190903</v>
      </c>
      <c r="M716" s="45">
        <f t="shared" si="1472"/>
        <v>1.1084147731950422</v>
      </c>
      <c r="N716" s="45">
        <f t="shared" si="1472"/>
        <v>1.1086005353215425</v>
      </c>
      <c r="O716" s="11"/>
      <c r="P716" s="40">
        <f t="shared" si="1373"/>
        <v>-1.1182543190903</v>
      </c>
      <c r="Q716" s="41">
        <f t="shared" si="1374"/>
        <v>0</v>
      </c>
      <c r="S716" s="40">
        <f t="shared" si="1375"/>
        <v>0</v>
      </c>
      <c r="U716" s="42">
        <f t="shared" si="1361"/>
        <v>0.10835797495359206</v>
      </c>
      <c r="V716" s="40">
        <f t="shared" si="1362"/>
        <v>0</v>
      </c>
      <c r="X716" s="43"/>
      <c r="Y716" s="43"/>
      <c r="AA716" s="38">
        <f t="shared" si="1363"/>
        <v>1</v>
      </c>
      <c r="AB716" s="39">
        <f>$H$6</f>
        <v>0</v>
      </c>
      <c r="AC716" s="39">
        <f>$I$6</f>
        <v>0</v>
      </c>
      <c r="AF716" s="45">
        <f t="shared" si="1376"/>
        <v>3.5476775427573104E-3</v>
      </c>
      <c r="AG716" s="45">
        <f t="shared" si="1377"/>
        <v>0</v>
      </c>
      <c r="AH716" s="45">
        <f t="shared" si="1378"/>
        <v>3.5476775427573104E-3</v>
      </c>
      <c r="AJ716" s="45">
        <f t="shared" si="1470"/>
        <v>-6.4007016612220319E-4</v>
      </c>
      <c r="AK716" s="45">
        <f t="shared" si="1470"/>
        <v>0.86246602062280286</v>
      </c>
      <c r="AL716" s="45">
        <f t="shared" si="1470"/>
        <v>0.85186842902114057</v>
      </c>
      <c r="AN716" s="40">
        <f t="shared" si="1364"/>
        <v>-6.4007016612220319E-4</v>
      </c>
      <c r="AO716" s="41">
        <f t="shared" si="1380"/>
        <v>0</v>
      </c>
      <c r="AQ716" s="40">
        <f t="shared" si="1381"/>
        <v>0</v>
      </c>
      <c r="AS716" s="42">
        <f t="shared" si="1365"/>
        <v>-6.8662964022431647E-2</v>
      </c>
      <c r="AT716" s="40">
        <f t="shared" si="1366"/>
        <v>0</v>
      </c>
      <c r="AV716" s="43"/>
      <c r="AW716" s="43"/>
      <c r="AY716" s="38">
        <f t="shared" si="1367"/>
        <v>1</v>
      </c>
      <c r="AZ716" s="39">
        <f t="shared" si="1396"/>
        <v>0</v>
      </c>
      <c r="BA716" s="39">
        <f t="shared" si="1397"/>
        <v>0</v>
      </c>
      <c r="BB716" s="44">
        <f>$J$6</f>
        <v>0</v>
      </c>
      <c r="BD716" s="45">
        <f t="shared" si="1382"/>
        <v>3.2927735082824761E-3</v>
      </c>
      <c r="BE716" s="45">
        <f t="shared" si="1383"/>
        <v>5.1776082286462734E-6</v>
      </c>
      <c r="BF716" s="45">
        <f t="shared" si="1384"/>
        <v>2.7795387922791336E-3</v>
      </c>
      <c r="BH716" s="45">
        <f t="shared" si="1471"/>
        <v>6.3565476308802701E-2</v>
      </c>
      <c r="BI716" s="45">
        <f t="shared" si="1471"/>
        <v>-1.7046670810297442</v>
      </c>
      <c r="BJ716" s="45">
        <f t="shared" si="1471"/>
        <v>1.0801927085209779</v>
      </c>
      <c r="BL716" s="40">
        <f t="shared" si="1386"/>
        <v>6.3565476308802701E-2</v>
      </c>
      <c r="BM716" s="41">
        <f t="shared" si="1387"/>
        <v>6.3565476308802701E-2</v>
      </c>
      <c r="BO716" s="40">
        <f t="shared" si="1388"/>
        <v>1</v>
      </c>
      <c r="BQ716" s="40">
        <f t="shared" si="1368"/>
        <v>-6.3565476308802701E-2</v>
      </c>
      <c r="BR716" s="40">
        <f t="shared" si="1369"/>
        <v>-6.3565476308802701E-2</v>
      </c>
      <c r="BT716" s="43"/>
      <c r="BV716" s="14"/>
      <c r="BW716" s="43"/>
      <c r="BX716" s="43"/>
      <c r="BY716" s="43"/>
      <c r="CA716" s="43"/>
      <c r="CC716" s="43"/>
    </row>
    <row r="717" spans="1:81" ht="15.75" thickBot="1" x14ac:dyDescent="0.3">
      <c r="A717" s="37"/>
      <c r="C717" s="57">
        <f t="shared" si="1360"/>
        <v>1</v>
      </c>
      <c r="D717" s="58">
        <f>$H$7</f>
        <v>1</v>
      </c>
      <c r="E717" s="58">
        <f>$I$7</f>
        <v>1</v>
      </c>
      <c r="H717" s="45">
        <f t="shared" si="1370"/>
        <v>0</v>
      </c>
      <c r="I717" s="45">
        <f t="shared" si="1371"/>
        <v>0</v>
      </c>
      <c r="J717" s="45">
        <f t="shared" si="1372"/>
        <v>0</v>
      </c>
      <c r="L717" s="59">
        <f t="shared" si="1472"/>
        <v>-1.1182543190903</v>
      </c>
      <c r="M717" s="59">
        <f t="shared" si="1472"/>
        <v>1.1084147731950422</v>
      </c>
      <c r="N717" s="59">
        <f t="shared" si="1472"/>
        <v>1.1086005353215425</v>
      </c>
      <c r="O717" s="11"/>
      <c r="P717" s="60">
        <f t="shared" si="1373"/>
        <v>1.0987609894262846</v>
      </c>
      <c r="Q717" s="41">
        <f t="shared" si="1374"/>
        <v>1.0987609894262846</v>
      </c>
      <c r="S717" s="40">
        <f t="shared" si="1375"/>
        <v>1</v>
      </c>
      <c r="U717" s="61">
        <f t="shared" si="1361"/>
        <v>6.018738538802227E-2</v>
      </c>
      <c r="V717" s="60">
        <f t="shared" si="1362"/>
        <v>6.018738538802227E-2</v>
      </c>
      <c r="X717" s="47">
        <f>ABS(V714)+ABS(V715)+ABS(V716)+ABS(V717)</f>
        <v>0.11631838192349397</v>
      </c>
      <c r="Y717" s="45" t="str">
        <f>IF(X717&lt;X$17,"Yes","Not")</f>
        <v>Not</v>
      </c>
      <c r="AA717" s="57">
        <f t="shared" si="1363"/>
        <v>1</v>
      </c>
      <c r="AB717" s="58">
        <f>$H$7</f>
        <v>1</v>
      </c>
      <c r="AC717" s="58">
        <f>$I$7</f>
        <v>1</v>
      </c>
      <c r="AF717" s="45">
        <f t="shared" si="1376"/>
        <v>0</v>
      </c>
      <c r="AG717" s="45">
        <f t="shared" si="1377"/>
        <v>0</v>
      </c>
      <c r="AH717" s="45">
        <f t="shared" si="1378"/>
        <v>0</v>
      </c>
      <c r="AJ717" s="59">
        <f t="shared" si="1470"/>
        <v>-6.4007016612220319E-4</v>
      </c>
      <c r="AK717" s="59">
        <f t="shared" si="1470"/>
        <v>0.86246602062280286</v>
      </c>
      <c r="AL717" s="59">
        <f t="shared" si="1470"/>
        <v>0.85186842902114057</v>
      </c>
      <c r="AN717" s="60">
        <f t="shared" si="1364"/>
        <v>1.7136943794778212</v>
      </c>
      <c r="AO717" s="41">
        <f t="shared" si="1380"/>
        <v>1.7136943794778212</v>
      </c>
      <c r="AQ717" s="40">
        <f t="shared" si="1381"/>
        <v>1</v>
      </c>
      <c r="AS717" s="61">
        <f t="shared" si="1365"/>
        <v>-3.8138810542296911E-2</v>
      </c>
      <c r="AT717" s="60">
        <f t="shared" si="1366"/>
        <v>-3.8138810542296911E-2</v>
      </c>
      <c r="AV717" s="47">
        <f>ABS(AT714)+ABS(AT715)+ABS(AT716)+ABS(AT717)</f>
        <v>0.10071009665976774</v>
      </c>
      <c r="AW717" s="45" t="str">
        <f>IF(AV717&lt;AV$17,"Yes","Not")</f>
        <v>Not</v>
      </c>
      <c r="AY717" s="57">
        <f t="shared" si="1367"/>
        <v>1</v>
      </c>
      <c r="AZ717" s="58">
        <f t="shared" si="1396"/>
        <v>1.0987609894262846</v>
      </c>
      <c r="BA717" s="58">
        <f t="shared" si="1397"/>
        <v>1.7136943794778212</v>
      </c>
      <c r="BB717" s="62">
        <f>$J$7</f>
        <v>0</v>
      </c>
      <c r="BD717" s="45">
        <f t="shared" si="1382"/>
        <v>-6.3565476308802705E-3</v>
      </c>
      <c r="BE717" s="45">
        <f t="shared" si="1383"/>
        <v>0</v>
      </c>
      <c r="BF717" s="45">
        <f t="shared" si="1384"/>
        <v>0</v>
      </c>
      <c r="BH717" s="59">
        <f t="shared" si="1471"/>
        <v>5.7208928677922433E-2</v>
      </c>
      <c r="BI717" s="59">
        <f t="shared" si="1471"/>
        <v>-1.7046670810297442</v>
      </c>
      <c r="BJ717" s="59">
        <f t="shared" si="1471"/>
        <v>1.0801927085209779</v>
      </c>
      <c r="BL717" s="60">
        <f t="shared" si="1386"/>
        <v>3.5307413428588452E-2</v>
      </c>
      <c r="BM717" s="41">
        <f t="shared" si="1387"/>
        <v>3.5307413428588452E-2</v>
      </c>
      <c r="BO717" s="40">
        <f t="shared" si="1388"/>
        <v>1</v>
      </c>
      <c r="BQ717" s="60">
        <f t="shared" si="1368"/>
        <v>-3.5307413428588452E-2</v>
      </c>
      <c r="BR717" s="60">
        <f t="shared" si="1369"/>
        <v>-3.5307413428588452E-2</v>
      </c>
      <c r="BT717" s="47">
        <f>ABS(BR714)+ABS(BR715)+ABS(BR716)+ABS(BR717)</f>
        <v>0.15699862950198251</v>
      </c>
      <c r="BV717" s="49">
        <f t="shared" ref="BV717" si="1485">ABS(BQ714)+ABS(BQ715)+ABS(BQ716)+ABS(BQ717)</f>
        <v>0.15699862950198251</v>
      </c>
      <c r="BW717" s="45">
        <f t="shared" ref="BW717" si="1486">IF(BV717&lt;BV$17,1,0)</f>
        <v>0</v>
      </c>
      <c r="BX717" s="43">
        <f t="shared" ref="BX717" si="1487">BX713+1</f>
        <v>175</v>
      </c>
      <c r="BY717" s="50" t="str">
        <f t="shared" ref="BY717" si="1488">IF(BW717=0,"",BX717)</f>
        <v/>
      </c>
      <c r="CA717" s="51">
        <f t="shared" ref="CA717" si="1489">BV717-BV713</f>
        <v>2.1984104902773444E-2</v>
      </c>
      <c r="CC717" s="43" t="str">
        <f t="shared" ref="CC717" si="1490">IF(CA717&gt;0,"***","")</f>
        <v>***</v>
      </c>
    </row>
    <row r="718" spans="1:81" ht="15.75" thickTop="1" x14ac:dyDescent="0.25">
      <c r="A718" s="52">
        <v>176</v>
      </c>
      <c r="C718" s="16">
        <f t="shared" si="1360"/>
        <v>1</v>
      </c>
      <c r="D718" s="14">
        <f>$H$4</f>
        <v>1</v>
      </c>
      <c r="E718" s="14">
        <f>$I$4</f>
        <v>0</v>
      </c>
      <c r="H718" s="45">
        <f t="shared" si="1370"/>
        <v>6.0187385388022277E-3</v>
      </c>
      <c r="I718" s="45">
        <f t="shared" si="1371"/>
        <v>6.0187385388022277E-3</v>
      </c>
      <c r="J718" s="45">
        <f t="shared" si="1372"/>
        <v>6.0187385388022277E-3</v>
      </c>
      <c r="L718" s="15">
        <f t="shared" si="1472"/>
        <v>-1.1122355805514978</v>
      </c>
      <c r="M718" s="15">
        <f t="shared" si="1472"/>
        <v>1.1144335117338444</v>
      </c>
      <c r="N718" s="15">
        <f t="shared" si="1472"/>
        <v>1.1146192738603447</v>
      </c>
      <c r="O718" s="11"/>
      <c r="P718" s="53">
        <f t="shared" si="1373"/>
        <v>2.1979311823465686E-3</v>
      </c>
      <c r="Q718" s="54">
        <f t="shared" si="1374"/>
        <v>2.1979311823465686E-3</v>
      </c>
      <c r="S718" s="53">
        <f t="shared" si="1375"/>
        <v>1</v>
      </c>
      <c r="U718" s="55">
        <f t="shared" si="1361"/>
        <v>-5.5607802443083096E-2</v>
      </c>
      <c r="V718" s="53">
        <f t="shared" si="1362"/>
        <v>-5.5607802443083096E-2</v>
      </c>
      <c r="X718" s="43"/>
      <c r="Y718" s="43"/>
      <c r="AA718" s="16">
        <f t="shared" si="1363"/>
        <v>1</v>
      </c>
      <c r="AB718" s="14">
        <f>$H$4</f>
        <v>1</v>
      </c>
      <c r="AC718" s="14">
        <f>$I$4</f>
        <v>0</v>
      </c>
      <c r="AF718" s="45">
        <f t="shared" si="1376"/>
        <v>-3.8138810542296914E-3</v>
      </c>
      <c r="AG718" s="45">
        <f t="shared" si="1377"/>
        <v>-3.8138810542296914E-3</v>
      </c>
      <c r="AH718" s="45">
        <f t="shared" si="1378"/>
        <v>-3.8138810542296914E-3</v>
      </c>
      <c r="AJ718" s="15">
        <f t="shared" si="1470"/>
        <v>-4.4539512203518941E-3</v>
      </c>
      <c r="AK718" s="15">
        <f t="shared" si="1470"/>
        <v>0.85865213956857322</v>
      </c>
      <c r="AL718" s="15">
        <f t="shared" si="1470"/>
        <v>0.84805454796691093</v>
      </c>
      <c r="AN718" s="53">
        <f t="shared" si="1364"/>
        <v>0.85419818834822137</v>
      </c>
      <c r="AO718" s="54">
        <f t="shared" si="1380"/>
        <v>0.85419818834822137</v>
      </c>
      <c r="AQ718" s="53">
        <f t="shared" si="1381"/>
        <v>1</v>
      </c>
      <c r="AS718" s="55">
        <f t="shared" si="1365"/>
        <v>3.4959938612568561E-2</v>
      </c>
      <c r="AT718" s="53">
        <f t="shared" si="1366"/>
        <v>3.4959938612568561E-2</v>
      </c>
      <c r="AV718" s="43"/>
      <c r="AW718" s="43"/>
      <c r="AY718" s="16">
        <f t="shared" si="1367"/>
        <v>1</v>
      </c>
      <c r="AZ718" s="14">
        <f t="shared" si="1396"/>
        <v>2.1979311823465686E-3</v>
      </c>
      <c r="BA718" s="14">
        <f t="shared" si="1397"/>
        <v>0.85419818834822137</v>
      </c>
      <c r="BB718" s="56">
        <f>$J$4</f>
        <v>1</v>
      </c>
      <c r="BD718" s="45">
        <f t="shared" si="1382"/>
        <v>-3.5307413428588455E-3</v>
      </c>
      <c r="BE718" s="45">
        <f t="shared" si="1383"/>
        <v>-3.8794408512878736E-3</v>
      </c>
      <c r="BF718" s="45">
        <f t="shared" si="1384"/>
        <v>-6.0506115946471787E-3</v>
      </c>
      <c r="BH718" s="15">
        <f t="shared" si="1471"/>
        <v>5.367818733506359E-2</v>
      </c>
      <c r="BI718" s="15">
        <f t="shared" si="1471"/>
        <v>-1.7085465218810321</v>
      </c>
      <c r="BJ718" s="15">
        <f t="shared" si="1471"/>
        <v>1.0741420969263307</v>
      </c>
      <c r="BL718" s="53">
        <f t="shared" si="1386"/>
        <v>0.96745315288116274</v>
      </c>
      <c r="BM718" s="54">
        <f t="shared" si="1387"/>
        <v>0.96745315288116274</v>
      </c>
      <c r="BO718" s="53">
        <f t="shared" si="1388"/>
        <v>1</v>
      </c>
      <c r="BQ718" s="53">
        <f t="shared" si="1368"/>
        <v>3.2546847118837263E-2</v>
      </c>
      <c r="BR718" s="53">
        <f t="shared" si="1369"/>
        <v>3.2546847118837263E-2</v>
      </c>
      <c r="BT718" s="43"/>
      <c r="BV718" s="46"/>
      <c r="BW718" s="43"/>
      <c r="BX718" s="43"/>
      <c r="BY718" s="43"/>
      <c r="CA718" s="43"/>
      <c r="CC718" s="43"/>
    </row>
    <row r="719" spans="1:81" x14ac:dyDescent="0.25">
      <c r="A719" s="52"/>
      <c r="C719" s="16">
        <f t="shared" si="1360"/>
        <v>1</v>
      </c>
      <c r="D719" s="14">
        <f>$H$5</f>
        <v>0</v>
      </c>
      <c r="E719" s="14">
        <f>$I$5</f>
        <v>1</v>
      </c>
      <c r="H719" s="45">
        <f t="shared" si="1370"/>
        <v>-5.5607802443083101E-3</v>
      </c>
      <c r="I719" s="45">
        <f t="shared" si="1371"/>
        <v>-5.5607802443083101E-3</v>
      </c>
      <c r="J719" s="45">
        <f t="shared" si="1372"/>
        <v>0</v>
      </c>
      <c r="L719" s="15">
        <f t="shared" si="1472"/>
        <v>-1.1177963607958061</v>
      </c>
      <c r="M719" s="15">
        <f t="shared" si="1472"/>
        <v>1.1088727314895361</v>
      </c>
      <c r="N719" s="15">
        <f t="shared" si="1472"/>
        <v>1.1146192738603447</v>
      </c>
      <c r="O719" s="11"/>
      <c r="P719" s="53">
        <f t="shared" si="1373"/>
        <v>-3.1770869354614817E-3</v>
      </c>
      <c r="Q719" s="54">
        <f t="shared" si="1374"/>
        <v>0</v>
      </c>
      <c r="S719" s="53">
        <f t="shared" si="1375"/>
        <v>0</v>
      </c>
      <c r="U719" s="55">
        <f t="shared" si="1361"/>
        <v>-5.2640042927650781E-2</v>
      </c>
      <c r="V719" s="53">
        <f t="shared" si="1362"/>
        <v>0</v>
      </c>
      <c r="X719" s="43"/>
      <c r="Y719" s="43"/>
      <c r="AA719" s="16">
        <f t="shared" si="1363"/>
        <v>1</v>
      </c>
      <c r="AB719" s="14">
        <f>$H$5</f>
        <v>0</v>
      </c>
      <c r="AC719" s="14">
        <f>$I$5</f>
        <v>1</v>
      </c>
      <c r="AF719" s="45">
        <f t="shared" si="1376"/>
        <v>3.4959938612568564E-3</v>
      </c>
      <c r="AG719" s="45">
        <f t="shared" si="1377"/>
        <v>3.4959938612568564E-3</v>
      </c>
      <c r="AH719" s="45">
        <f t="shared" si="1378"/>
        <v>0</v>
      </c>
      <c r="AJ719" s="15">
        <f t="shared" si="1470"/>
        <v>-9.5795735909503773E-4</v>
      </c>
      <c r="AK719" s="15">
        <f t="shared" si="1470"/>
        <v>0.8621481334298301</v>
      </c>
      <c r="AL719" s="15">
        <f t="shared" si="1470"/>
        <v>0.84805454796691093</v>
      </c>
      <c r="AN719" s="53">
        <f t="shared" si="1364"/>
        <v>0.84709659060781595</v>
      </c>
      <c r="AO719" s="54">
        <f t="shared" si="1380"/>
        <v>0.84709659060781595</v>
      </c>
      <c r="AQ719" s="53">
        <f t="shared" si="1381"/>
        <v>1</v>
      </c>
      <c r="AS719" s="55">
        <f t="shared" si="1365"/>
        <v>3.317993962420774E-2</v>
      </c>
      <c r="AT719" s="53">
        <f t="shared" si="1366"/>
        <v>3.317993962420774E-2</v>
      </c>
      <c r="AV719" s="43"/>
      <c r="AW719" s="43"/>
      <c r="AY719" s="16">
        <f t="shared" si="1367"/>
        <v>1</v>
      </c>
      <c r="AZ719" s="14">
        <f t="shared" si="1396"/>
        <v>0</v>
      </c>
      <c r="BA719" s="14">
        <f t="shared" si="1397"/>
        <v>0.84709659060781595</v>
      </c>
      <c r="BB719" s="56">
        <f>$J$5</f>
        <v>1</v>
      </c>
      <c r="BD719" s="45">
        <f t="shared" si="1382"/>
        <v>3.2546847118837263E-3</v>
      </c>
      <c r="BE719" s="45">
        <f t="shared" si="1383"/>
        <v>7.1535730169559003E-6</v>
      </c>
      <c r="BF719" s="45">
        <f t="shared" si="1384"/>
        <v>2.7801457845357319E-3</v>
      </c>
      <c r="BH719" s="15">
        <f t="shared" si="1471"/>
        <v>5.6932872046947317E-2</v>
      </c>
      <c r="BI719" s="15">
        <f t="shared" si="1471"/>
        <v>-1.708539368308015</v>
      </c>
      <c r="BJ719" s="15">
        <f t="shared" si="1471"/>
        <v>1.0769222427108665</v>
      </c>
      <c r="BL719" s="53">
        <f t="shared" si="1386"/>
        <v>0.96919003219704514</v>
      </c>
      <c r="BM719" s="54">
        <f t="shared" si="1387"/>
        <v>0.96919003219704514</v>
      </c>
      <c r="BO719" s="53">
        <f t="shared" si="1388"/>
        <v>1</v>
      </c>
      <c r="BQ719" s="53">
        <f t="shared" si="1368"/>
        <v>3.0809967802954863E-2</v>
      </c>
      <c r="BR719" s="53">
        <f t="shared" si="1369"/>
        <v>3.0809967802954863E-2</v>
      </c>
      <c r="BT719" s="43"/>
      <c r="BV719" s="14"/>
      <c r="BW719" s="43"/>
      <c r="BX719" s="43"/>
      <c r="BY719" s="43"/>
      <c r="CA719" s="43"/>
      <c r="CC719" s="43"/>
    </row>
    <row r="720" spans="1:81" x14ac:dyDescent="0.25">
      <c r="A720" s="52"/>
      <c r="C720" s="16">
        <f t="shared" si="1360"/>
        <v>1</v>
      </c>
      <c r="D720" s="14">
        <f>$H$6</f>
        <v>0</v>
      </c>
      <c r="E720" s="14">
        <f>$I$6</f>
        <v>0</v>
      </c>
      <c r="H720" s="45">
        <f t="shared" si="1370"/>
        <v>0</v>
      </c>
      <c r="I720" s="45">
        <f t="shared" si="1371"/>
        <v>0</v>
      </c>
      <c r="J720" s="45">
        <f t="shared" si="1372"/>
        <v>0</v>
      </c>
      <c r="L720" s="15">
        <f t="shared" si="1472"/>
        <v>-1.1177963607958061</v>
      </c>
      <c r="M720" s="15">
        <f t="shared" si="1472"/>
        <v>1.1088727314895361</v>
      </c>
      <c r="N720" s="15">
        <f t="shared" si="1472"/>
        <v>1.1146192738603447</v>
      </c>
      <c r="O720" s="11"/>
      <c r="P720" s="53">
        <f t="shared" si="1373"/>
        <v>-1.1177963607958061</v>
      </c>
      <c r="Q720" s="54">
        <f t="shared" si="1374"/>
        <v>0</v>
      </c>
      <c r="S720" s="53">
        <f t="shared" si="1375"/>
        <v>0</v>
      </c>
      <c r="U720" s="55">
        <f t="shared" si="1361"/>
        <v>0.10688896372518662</v>
      </c>
      <c r="V720" s="53">
        <f t="shared" si="1362"/>
        <v>0</v>
      </c>
      <c r="X720" s="43"/>
      <c r="Y720" s="43"/>
      <c r="AA720" s="16">
        <f t="shared" si="1363"/>
        <v>1</v>
      </c>
      <c r="AB720" s="14">
        <f>$H$6</f>
        <v>0</v>
      </c>
      <c r="AC720" s="14">
        <f>$I$6</f>
        <v>0</v>
      </c>
      <c r="AF720" s="45">
        <f t="shared" si="1376"/>
        <v>3.3179939624207741E-3</v>
      </c>
      <c r="AG720" s="45">
        <f t="shared" si="1377"/>
        <v>0</v>
      </c>
      <c r="AH720" s="45">
        <f t="shared" si="1378"/>
        <v>3.3179939624207741E-3</v>
      </c>
      <c r="AJ720" s="15">
        <f t="shared" si="1470"/>
        <v>2.3600366033257364E-3</v>
      </c>
      <c r="AK720" s="15">
        <f t="shared" si="1470"/>
        <v>0.8621481334298301</v>
      </c>
      <c r="AL720" s="15">
        <f t="shared" si="1470"/>
        <v>0.85137254192933176</v>
      </c>
      <c r="AN720" s="53">
        <f t="shared" si="1364"/>
        <v>2.3600366033257364E-3</v>
      </c>
      <c r="AO720" s="54">
        <f t="shared" si="1380"/>
        <v>2.3600366033257364E-3</v>
      </c>
      <c r="AQ720" s="53">
        <f t="shared" si="1381"/>
        <v>1</v>
      </c>
      <c r="AS720" s="55">
        <f t="shared" si="1365"/>
        <v>-6.7537262753484817E-2</v>
      </c>
      <c r="AT720" s="53">
        <f t="shared" si="1366"/>
        <v>-6.7537262753484817E-2</v>
      </c>
      <c r="AV720" s="43"/>
      <c r="AW720" s="43"/>
      <c r="AY720" s="16">
        <f t="shared" si="1367"/>
        <v>1</v>
      </c>
      <c r="AZ720" s="14">
        <f t="shared" si="1396"/>
        <v>0</v>
      </c>
      <c r="BA720" s="14">
        <f t="shared" si="1397"/>
        <v>2.3600366033257364E-3</v>
      </c>
      <c r="BB720" s="56">
        <f>$J$6</f>
        <v>0</v>
      </c>
      <c r="BD720" s="45">
        <f t="shared" si="1382"/>
        <v>3.0809967802954866E-3</v>
      </c>
      <c r="BE720" s="45">
        <f t="shared" si="1383"/>
        <v>0</v>
      </c>
      <c r="BF720" s="45">
        <f t="shared" si="1384"/>
        <v>2.6099018682619645E-3</v>
      </c>
      <c r="BH720" s="15">
        <f t="shared" si="1471"/>
        <v>6.00138688272428E-2</v>
      </c>
      <c r="BI720" s="15">
        <f t="shared" si="1471"/>
        <v>-1.708539368308015</v>
      </c>
      <c r="BJ720" s="15">
        <f t="shared" si="1471"/>
        <v>1.0795321445791284</v>
      </c>
      <c r="BL720" s="53">
        <f t="shared" si="1386"/>
        <v>6.2561604202916274E-2</v>
      </c>
      <c r="BM720" s="54">
        <f t="shared" si="1387"/>
        <v>6.2561604202916274E-2</v>
      </c>
      <c r="BO720" s="53">
        <f t="shared" si="1388"/>
        <v>1</v>
      </c>
      <c r="BQ720" s="53">
        <f t="shared" si="1368"/>
        <v>-6.2561604202916274E-2</v>
      </c>
      <c r="BR720" s="53">
        <f t="shared" si="1369"/>
        <v>-6.2561604202916274E-2</v>
      </c>
      <c r="BT720" s="43"/>
      <c r="BV720" s="14"/>
      <c r="BW720" s="43"/>
      <c r="BX720" s="43"/>
      <c r="BY720" s="43"/>
      <c r="CA720" s="43"/>
      <c r="CC720" s="43"/>
    </row>
    <row r="721" spans="1:81" x14ac:dyDescent="0.25">
      <c r="A721" s="52"/>
      <c r="C721" s="16">
        <f t="shared" si="1360"/>
        <v>1</v>
      </c>
      <c r="D721" s="14">
        <f>$H$7</f>
        <v>1</v>
      </c>
      <c r="E721" s="14">
        <f>$I$7</f>
        <v>1</v>
      </c>
      <c r="H721" s="45">
        <f t="shared" si="1370"/>
        <v>0</v>
      </c>
      <c r="I721" s="45">
        <f t="shared" si="1371"/>
        <v>0</v>
      </c>
      <c r="J721" s="45">
        <f t="shared" si="1372"/>
        <v>0</v>
      </c>
      <c r="L721" s="15">
        <f t="shared" si="1472"/>
        <v>-1.1177963607958061</v>
      </c>
      <c r="M721" s="15">
        <f t="shared" si="1472"/>
        <v>1.1088727314895361</v>
      </c>
      <c r="N721" s="15">
        <f t="shared" si="1472"/>
        <v>1.1146192738603447</v>
      </c>
      <c r="O721" s="11"/>
      <c r="P721" s="53">
        <f t="shared" si="1373"/>
        <v>1.1056956445540747</v>
      </c>
      <c r="Q721" s="54">
        <f t="shared" si="1374"/>
        <v>1.1056956445540747</v>
      </c>
      <c r="S721" s="53">
        <f t="shared" si="1375"/>
        <v>1</v>
      </c>
      <c r="U721" s="55">
        <f t="shared" si="1361"/>
        <v>1.6513811531298057E-2</v>
      </c>
      <c r="V721" s="53">
        <f t="shared" si="1362"/>
        <v>1.6513811531298057E-2</v>
      </c>
      <c r="X721" s="47">
        <f>ABS(V718)+ABS(V719)+ABS(V720)+ABS(V721)</f>
        <v>7.212161397438116E-2</v>
      </c>
      <c r="Y721" s="45" t="str">
        <f>IF(X721&lt;X$17,"Yes","Not")</f>
        <v>Yes</v>
      </c>
      <c r="AA721" s="16">
        <f t="shared" si="1363"/>
        <v>1</v>
      </c>
      <c r="AB721" s="14">
        <f>$H$7</f>
        <v>1</v>
      </c>
      <c r="AC721" s="14">
        <f>$I$7</f>
        <v>1</v>
      </c>
      <c r="AF721" s="45">
        <f t="shared" si="1376"/>
        <v>-6.7537262753484817E-3</v>
      </c>
      <c r="AG721" s="45">
        <f t="shared" si="1377"/>
        <v>0</v>
      </c>
      <c r="AH721" s="45">
        <f t="shared" si="1378"/>
        <v>0</v>
      </c>
      <c r="AJ721" s="15">
        <f t="shared" si="1470"/>
        <v>-4.3936896720227457E-3</v>
      </c>
      <c r="AK721" s="15">
        <f t="shared" si="1470"/>
        <v>0.8621481334298301</v>
      </c>
      <c r="AL721" s="15">
        <f t="shared" si="1470"/>
        <v>0.85137254192933176</v>
      </c>
      <c r="AN721" s="53">
        <f t="shared" si="1364"/>
        <v>1.7091269856871392</v>
      </c>
      <c r="AO721" s="54">
        <f t="shared" si="1380"/>
        <v>1.7091269856871392</v>
      </c>
      <c r="AQ721" s="53">
        <f t="shared" si="1381"/>
        <v>1</v>
      </c>
      <c r="AS721" s="55">
        <f t="shared" si="1365"/>
        <v>-1.0434027383649166E-2</v>
      </c>
      <c r="AT721" s="53">
        <f t="shared" si="1366"/>
        <v>-1.0434027383649166E-2</v>
      </c>
      <c r="AV721" s="47">
        <f>ABS(AT718)+ABS(AT719)+ABS(AT720)+ABS(AT721)</f>
        <v>0.14611116837391031</v>
      </c>
      <c r="AW721" s="45" t="str">
        <f>IF(AV721&lt;AV$17,"Yes","Not")</f>
        <v>Not</v>
      </c>
      <c r="AY721" s="16">
        <f t="shared" si="1367"/>
        <v>1</v>
      </c>
      <c r="AZ721" s="14">
        <f t="shared" si="1396"/>
        <v>1.1056956445540747</v>
      </c>
      <c r="BA721" s="14">
        <f t="shared" si="1397"/>
        <v>1.7091269856871392</v>
      </c>
      <c r="BB721" s="56">
        <f>$J$7</f>
        <v>0</v>
      </c>
      <c r="BD721" s="45">
        <f t="shared" si="1382"/>
        <v>-6.2561604202916281E-3</v>
      </c>
      <c r="BE721" s="45">
        <f t="shared" si="1383"/>
        <v>0</v>
      </c>
      <c r="BF721" s="45">
        <f t="shared" si="1384"/>
        <v>-1.4764767588165964E-5</v>
      </c>
      <c r="BH721" s="15">
        <f t="shared" si="1471"/>
        <v>5.3757708406951168E-2</v>
      </c>
      <c r="BI721" s="15">
        <f t="shared" si="1471"/>
        <v>-1.708539368308015</v>
      </c>
      <c r="BJ721" s="15">
        <f t="shared" si="1471"/>
        <v>1.0795173798115403</v>
      </c>
      <c r="BL721" s="53">
        <f t="shared" si="1386"/>
        <v>9.6654556737851838E-3</v>
      </c>
      <c r="BM721" s="54">
        <f t="shared" si="1387"/>
        <v>9.6654556737851838E-3</v>
      </c>
      <c r="BO721" s="53">
        <f t="shared" si="1388"/>
        <v>1</v>
      </c>
      <c r="BQ721" s="53">
        <f t="shared" si="1368"/>
        <v>-9.6654556737851838E-3</v>
      </c>
      <c r="BR721" s="53">
        <f t="shared" si="1369"/>
        <v>-9.6654556737851838E-3</v>
      </c>
      <c r="BT721" s="47">
        <f>ABS(BR718)+ABS(BR719)+ABS(BR720)+ABS(BR721)</f>
        <v>0.1355838747984936</v>
      </c>
      <c r="BV721" s="49">
        <f t="shared" ref="BV721" si="1491">ABS(BQ718)+ABS(BQ719)+ABS(BQ720)+ABS(BQ721)</f>
        <v>0.1355838747984936</v>
      </c>
      <c r="BW721" s="45">
        <f t="shared" ref="BW721" si="1492">IF(BV721&lt;BV$17,1,0)</f>
        <v>0</v>
      </c>
      <c r="BX721" s="43">
        <f t="shared" ref="BX721" si="1493">BX717+1</f>
        <v>176</v>
      </c>
      <c r="BY721" s="50" t="str">
        <f t="shared" ref="BY721" si="1494">IF(BW721=0,"",BX721)</f>
        <v/>
      </c>
      <c r="CA721" s="51">
        <f t="shared" ref="CA721" si="1495">BV721-BV717</f>
        <v>-2.1414754703488914E-2</v>
      </c>
      <c r="CC721" s="43" t="str">
        <f t="shared" ref="CC721" si="1496">IF(CA721&gt;0,"***","")</f>
        <v/>
      </c>
    </row>
    <row r="722" spans="1:81" x14ac:dyDescent="0.25">
      <c r="A722" s="37">
        <v>177</v>
      </c>
      <c r="C722" s="38">
        <f t="shared" ref="C722:C785" si="1497">$L$4</f>
        <v>1</v>
      </c>
      <c r="D722" s="39">
        <f>$H$4</f>
        <v>1</v>
      </c>
      <c r="E722" s="39">
        <f>$I$4</f>
        <v>0</v>
      </c>
      <c r="H722" s="45">
        <f t="shared" si="1370"/>
        <v>1.6513811531298059E-3</v>
      </c>
      <c r="I722" s="45">
        <f t="shared" si="1371"/>
        <v>1.6513811531298059E-3</v>
      </c>
      <c r="J722" s="45">
        <f t="shared" si="1372"/>
        <v>1.6513811531298059E-3</v>
      </c>
      <c r="L722" s="45">
        <f t="shared" si="1472"/>
        <v>-1.1161449796426763</v>
      </c>
      <c r="M722" s="45">
        <f t="shared" si="1472"/>
        <v>1.1105241126426659</v>
      </c>
      <c r="N722" s="45">
        <f t="shared" si="1472"/>
        <v>1.1162706550134744</v>
      </c>
      <c r="O722" s="11"/>
      <c r="P722" s="40">
        <f t="shared" si="1373"/>
        <v>-5.62086700001041E-3</v>
      </c>
      <c r="Q722" s="41">
        <f t="shared" si="1374"/>
        <v>0</v>
      </c>
      <c r="S722" s="40">
        <f t="shared" si="1375"/>
        <v>0</v>
      </c>
      <c r="U722" s="42">
        <f t="shared" ref="U722:U785" si="1498">BI722*BR722</f>
        <v>-4.2593636606511262E-2</v>
      </c>
      <c r="V722" s="40">
        <f t="shared" ref="V722:V785" si="1499">U722*S722</f>
        <v>0</v>
      </c>
      <c r="X722" s="43"/>
      <c r="Y722" s="43"/>
      <c r="AA722" s="38">
        <f t="shared" ref="AA722:AA785" si="1500">$L$4</f>
        <v>1</v>
      </c>
      <c r="AB722" s="39">
        <f>$H$4</f>
        <v>1</v>
      </c>
      <c r="AC722" s="39">
        <f>$I$4</f>
        <v>0</v>
      </c>
      <c r="AF722" s="45">
        <f t="shared" si="1376"/>
        <v>-1.0434027383649166E-3</v>
      </c>
      <c r="AG722" s="45">
        <f t="shared" si="1377"/>
        <v>-1.0434027383649166E-3</v>
      </c>
      <c r="AH722" s="45">
        <f t="shared" si="1378"/>
        <v>-1.0434027383649166E-3</v>
      </c>
      <c r="AJ722" s="45">
        <f t="shared" si="1470"/>
        <v>-5.4370924103876624E-3</v>
      </c>
      <c r="AK722" s="45">
        <f t="shared" si="1470"/>
        <v>0.8611047306914652</v>
      </c>
      <c r="AL722" s="45">
        <f t="shared" si="1470"/>
        <v>0.85032913919096687</v>
      </c>
      <c r="AN722" s="40">
        <f t="shared" ref="AN722:AN785" si="1501">((AA722*AJ722)+(AB722*AK722)+(AC722*AL722))</f>
        <v>0.8556676382810775</v>
      </c>
      <c r="AO722" s="41">
        <f t="shared" si="1380"/>
        <v>0.8556676382810775</v>
      </c>
      <c r="AQ722" s="40">
        <f t="shared" si="1381"/>
        <v>1</v>
      </c>
      <c r="AS722" s="42">
        <f t="shared" ref="AS722:AS785" si="1502">BJ722*BR722</f>
        <v>2.6854230028921185E-2</v>
      </c>
      <c r="AT722" s="40">
        <f t="shared" ref="AT722:AT785" si="1503">AS722*AQ722</f>
        <v>2.6854230028921185E-2</v>
      </c>
      <c r="AV722" s="43"/>
      <c r="AW722" s="43"/>
      <c r="AY722" s="38">
        <f t="shared" ref="AY722:AY785" si="1504">$L$4</f>
        <v>1</v>
      </c>
      <c r="AZ722" s="39">
        <f t="shared" si="1396"/>
        <v>0</v>
      </c>
      <c r="BA722" s="39">
        <f t="shared" si="1397"/>
        <v>0.8556676382810775</v>
      </c>
      <c r="BB722" s="44">
        <f>$J$4</f>
        <v>1</v>
      </c>
      <c r="BD722" s="45">
        <f t="shared" si="1382"/>
        <v>-9.6654556737851838E-4</v>
      </c>
      <c r="BE722" s="45">
        <f t="shared" si="1383"/>
        <v>-1.0687052241134748E-3</v>
      </c>
      <c r="BF722" s="45">
        <f t="shared" si="1384"/>
        <v>-1.6519491121029131E-3</v>
      </c>
      <c r="BH722" s="45">
        <f t="shared" si="1471"/>
        <v>5.279116283957265E-2</v>
      </c>
      <c r="BI722" s="45">
        <f t="shared" si="1471"/>
        <v>-1.7096080735321284</v>
      </c>
      <c r="BJ722" s="45">
        <f t="shared" si="1471"/>
        <v>1.0778654306994373</v>
      </c>
      <c r="BL722" s="40">
        <f t="shared" si="1386"/>
        <v>0.97508573031097656</v>
      </c>
      <c r="BM722" s="41">
        <f t="shared" si="1387"/>
        <v>0.97508573031097656</v>
      </c>
      <c r="BO722" s="40">
        <f t="shared" si="1388"/>
        <v>1</v>
      </c>
      <c r="BQ722" s="40">
        <f t="shared" ref="BQ722:BQ785" si="1505">BB722-BM722</f>
        <v>2.4914269689023438E-2</v>
      </c>
      <c r="BR722" s="40">
        <f t="shared" ref="BR722:BR785" si="1506">BQ722*BO722</f>
        <v>2.4914269689023438E-2</v>
      </c>
      <c r="BT722" s="43"/>
      <c r="BV722" s="46"/>
      <c r="BW722" s="43"/>
      <c r="BX722" s="43"/>
      <c r="BY722" s="43"/>
      <c r="CA722" s="43"/>
      <c r="CC722" s="43"/>
    </row>
    <row r="723" spans="1:81" x14ac:dyDescent="0.25">
      <c r="A723" s="37"/>
      <c r="C723" s="38">
        <f t="shared" si="1497"/>
        <v>1</v>
      </c>
      <c r="D723" s="39">
        <f>$H$5</f>
        <v>0</v>
      </c>
      <c r="E723" s="39">
        <f>$I$5</f>
        <v>1</v>
      </c>
      <c r="H723" s="45">
        <f t="shared" ref="H723:H786" si="1507">$H$9*C722*V722</f>
        <v>0</v>
      </c>
      <c r="I723" s="45">
        <f t="shared" ref="I723:I786" si="1508">$H$9*D722*V722</f>
        <v>0</v>
      </c>
      <c r="J723" s="45">
        <f t="shared" ref="J723:J786" si="1509">$H$9*E722*V722</f>
        <v>0</v>
      </c>
      <c r="L723" s="45">
        <f t="shared" si="1472"/>
        <v>-1.1161449796426763</v>
      </c>
      <c r="M723" s="45">
        <f t="shared" si="1472"/>
        <v>1.1105241126426659</v>
      </c>
      <c r="N723" s="45">
        <f t="shared" si="1472"/>
        <v>1.1162706550134744</v>
      </c>
      <c r="O723" s="11"/>
      <c r="P723" s="40">
        <f t="shared" ref="P723:P786" si="1510">((C723*L723)+(D723*M723)+(E723*N723))</f>
        <v>1.256753707981062E-4</v>
      </c>
      <c r="Q723" s="41">
        <f t="shared" ref="Q723:Q786" si="1511">IF(P723&gt;0,P723,0)</f>
        <v>1.256753707981062E-4</v>
      </c>
      <c r="S723" s="40">
        <f t="shared" ref="S723:S786" si="1512">IF(Q723&gt;0,1,0)</f>
        <v>1</v>
      </c>
      <c r="U723" s="42">
        <f t="shared" si="1498"/>
        <v>-5.0520486823407651E-2</v>
      </c>
      <c r="V723" s="40">
        <f t="shared" si="1499"/>
        <v>-5.0520486823407651E-2</v>
      </c>
      <c r="X723" s="43"/>
      <c r="Y723" s="43"/>
      <c r="AA723" s="38">
        <f t="shared" si="1500"/>
        <v>1</v>
      </c>
      <c r="AB723" s="39">
        <f>$H$5</f>
        <v>0</v>
      </c>
      <c r="AC723" s="39">
        <f>$I$5</f>
        <v>1</v>
      </c>
      <c r="AF723" s="45">
        <f t="shared" ref="AF723:AF786" si="1513">$H$9*AA722*AT722</f>
        <v>2.6854230028921186E-3</v>
      </c>
      <c r="AG723" s="45">
        <f t="shared" ref="AG723:AG786" si="1514">$H$9*AB722*AT722</f>
        <v>2.6854230028921186E-3</v>
      </c>
      <c r="AH723" s="45">
        <f t="shared" ref="AH723:AH786" si="1515">$H$9*AC722*AT722</f>
        <v>0</v>
      </c>
      <c r="AJ723" s="45">
        <f t="shared" ref="AJ723:AL738" si="1516">AJ722+AF723</f>
        <v>-2.7516694074955438E-3</v>
      </c>
      <c r="AK723" s="45">
        <f t="shared" si="1516"/>
        <v>0.8637901536943573</v>
      </c>
      <c r="AL723" s="45">
        <f t="shared" si="1516"/>
        <v>0.85032913919096687</v>
      </c>
      <c r="AN723" s="40">
        <f t="shared" si="1501"/>
        <v>0.84757746978347137</v>
      </c>
      <c r="AO723" s="41">
        <f t="shared" ref="AO723:AO786" si="1517">IF(AN723&gt;0,AN723,0)</f>
        <v>0.84757746978347137</v>
      </c>
      <c r="AQ723" s="40">
        <f t="shared" ref="AQ723:AQ786" si="1518">IF(AO723&gt;0,1,0)</f>
        <v>1</v>
      </c>
      <c r="AS723" s="42">
        <f t="shared" si="1502"/>
        <v>3.1914909853614427E-2</v>
      </c>
      <c r="AT723" s="40">
        <f t="shared" si="1503"/>
        <v>3.1914909853614427E-2</v>
      </c>
      <c r="AV723" s="43"/>
      <c r="AW723" s="43"/>
      <c r="AY723" s="38">
        <f t="shared" si="1504"/>
        <v>1</v>
      </c>
      <c r="AZ723" s="39">
        <f t="shared" si="1396"/>
        <v>1.256753707981062E-4</v>
      </c>
      <c r="BA723" s="39">
        <f t="shared" si="1397"/>
        <v>0.84757746978347137</v>
      </c>
      <c r="BB723" s="44">
        <f>$J$5</f>
        <v>1</v>
      </c>
      <c r="BD723" s="45">
        <f t="shared" ref="BD723:BD786" si="1519">$H$9*AY722*BR722</f>
        <v>2.4914269689023439E-3</v>
      </c>
      <c r="BE723" s="45">
        <f t="shared" ref="BE723:BE786" si="1520">$H$9*AZ722*BR722</f>
        <v>0</v>
      </c>
      <c r="BF723" s="45">
        <f t="shared" ref="BF723:BF786" si="1521">$H$9*BA722*BR722</f>
        <v>2.1318334304304522E-3</v>
      </c>
      <c r="BH723" s="45">
        <f t="shared" ref="BH723:BJ738" si="1522">BH722+BD723</f>
        <v>5.5282589808474995E-2</v>
      </c>
      <c r="BI723" s="45">
        <f t="shared" si="1522"/>
        <v>-1.7096080735321284</v>
      </c>
      <c r="BJ723" s="45">
        <f t="shared" si="1522"/>
        <v>1.0799972641298679</v>
      </c>
      <c r="BL723" s="40">
        <f t="shared" ref="BL723:BL786" si="1523">((AY723*BH723)+(AZ723*BI723)+(BA723*BJ723))</f>
        <v>0.97044908268417918</v>
      </c>
      <c r="BM723" s="41">
        <f t="shared" ref="BM723:BM786" si="1524">IF(BL723&gt;0,BL723,0)</f>
        <v>0.97044908268417918</v>
      </c>
      <c r="BO723" s="40">
        <f t="shared" ref="BO723:BO786" si="1525">IF(BM723&gt;0,1,0)</f>
        <v>1</v>
      </c>
      <c r="BQ723" s="40">
        <f t="shared" si="1505"/>
        <v>2.9550917315820824E-2</v>
      </c>
      <c r="BR723" s="40">
        <f t="shared" si="1506"/>
        <v>2.9550917315820824E-2</v>
      </c>
      <c r="BT723" s="43"/>
      <c r="BV723" s="14"/>
      <c r="BW723" s="43"/>
      <c r="BX723" s="43"/>
      <c r="BY723" s="43"/>
      <c r="CA723" s="43"/>
      <c r="CC723" s="43"/>
    </row>
    <row r="724" spans="1:81" x14ac:dyDescent="0.25">
      <c r="A724" s="37"/>
      <c r="C724" s="38">
        <f t="shared" si="1497"/>
        <v>1</v>
      </c>
      <c r="D724" s="39">
        <f>$H$6</f>
        <v>0</v>
      </c>
      <c r="E724" s="39">
        <f>$I$6</f>
        <v>0</v>
      </c>
      <c r="H724" s="45">
        <f t="shared" si="1507"/>
        <v>-5.0520486823407654E-3</v>
      </c>
      <c r="I724" s="45">
        <f t="shared" si="1508"/>
        <v>0</v>
      </c>
      <c r="J724" s="45">
        <f t="shared" si="1509"/>
        <v>-5.0520486823407654E-3</v>
      </c>
      <c r="L724" s="45">
        <f t="shared" ref="L724:N739" si="1526">L723+H724</f>
        <v>-1.121197028325017</v>
      </c>
      <c r="M724" s="45">
        <f t="shared" si="1526"/>
        <v>1.1105241126426659</v>
      </c>
      <c r="N724" s="45">
        <f t="shared" si="1526"/>
        <v>1.1112186063311338</v>
      </c>
      <c r="O724" s="11"/>
      <c r="P724" s="40">
        <f t="shared" si="1510"/>
        <v>-1.121197028325017</v>
      </c>
      <c r="Q724" s="41">
        <f t="shared" si="1511"/>
        <v>0</v>
      </c>
      <c r="S724" s="40">
        <f t="shared" si="1512"/>
        <v>0</v>
      </c>
      <c r="U724" s="42">
        <f t="shared" si="1498"/>
        <v>0.10037754632147822</v>
      </c>
      <c r="V724" s="40">
        <f t="shared" si="1499"/>
        <v>0</v>
      </c>
      <c r="X724" s="43"/>
      <c r="Y724" s="43"/>
      <c r="AA724" s="38">
        <f t="shared" si="1500"/>
        <v>1</v>
      </c>
      <c r="AB724" s="39">
        <f>$H$6</f>
        <v>0</v>
      </c>
      <c r="AC724" s="39">
        <f>$I$6</f>
        <v>0</v>
      </c>
      <c r="AF724" s="45">
        <f t="shared" si="1513"/>
        <v>3.191490985361443E-3</v>
      </c>
      <c r="AG724" s="45">
        <f t="shared" si="1514"/>
        <v>0</v>
      </c>
      <c r="AH724" s="45">
        <f t="shared" si="1515"/>
        <v>3.191490985361443E-3</v>
      </c>
      <c r="AJ724" s="45">
        <f t="shared" si="1516"/>
        <v>4.3982157786589919E-4</v>
      </c>
      <c r="AK724" s="45">
        <f t="shared" si="1516"/>
        <v>0.8637901536943573</v>
      </c>
      <c r="AL724" s="45">
        <f t="shared" si="1516"/>
        <v>0.85352063017632829</v>
      </c>
      <c r="AN724" s="40">
        <f t="shared" si="1501"/>
        <v>4.3982157786589919E-4</v>
      </c>
      <c r="AO724" s="41">
        <f t="shared" si="1517"/>
        <v>4.3982157786589919E-4</v>
      </c>
      <c r="AQ724" s="40">
        <f t="shared" si="1518"/>
        <v>1</v>
      </c>
      <c r="AS724" s="42">
        <f t="shared" si="1502"/>
        <v>-6.3557790372925874E-2</v>
      </c>
      <c r="AT724" s="40">
        <f t="shared" si="1503"/>
        <v>-6.3557790372925874E-2</v>
      </c>
      <c r="AV724" s="43"/>
      <c r="AW724" s="43"/>
      <c r="AY724" s="38">
        <f t="shared" si="1504"/>
        <v>1</v>
      </c>
      <c r="AZ724" s="39">
        <f t="shared" si="1396"/>
        <v>0</v>
      </c>
      <c r="BA724" s="39">
        <f t="shared" si="1397"/>
        <v>4.3982157786589919E-4</v>
      </c>
      <c r="BB724" s="44">
        <f>$J$6</f>
        <v>0</v>
      </c>
      <c r="BD724" s="45">
        <f t="shared" si="1519"/>
        <v>2.9550917315820826E-3</v>
      </c>
      <c r="BE724" s="45">
        <f t="shared" si="1520"/>
        <v>3.7138224910899597E-7</v>
      </c>
      <c r="BF724" s="45">
        <f t="shared" si="1521"/>
        <v>2.5046691728323987E-3</v>
      </c>
      <c r="BH724" s="45">
        <f t="shared" si="1522"/>
        <v>5.8237681540057075E-2</v>
      </c>
      <c r="BI724" s="45">
        <f t="shared" si="1522"/>
        <v>-1.7096077021498792</v>
      </c>
      <c r="BJ724" s="45">
        <f t="shared" si="1522"/>
        <v>1.0825019333027002</v>
      </c>
      <c r="BL724" s="40">
        <f t="shared" si="1523"/>
        <v>5.8713789248405153E-2</v>
      </c>
      <c r="BM724" s="41">
        <f t="shared" si="1524"/>
        <v>5.8713789248405153E-2</v>
      </c>
      <c r="BO724" s="40">
        <f t="shared" si="1525"/>
        <v>1</v>
      </c>
      <c r="BQ724" s="40">
        <f t="shared" si="1505"/>
        <v>-5.8713789248405153E-2</v>
      </c>
      <c r="BR724" s="40">
        <f t="shared" si="1506"/>
        <v>-5.8713789248405153E-2</v>
      </c>
      <c r="BT724" s="43"/>
      <c r="BV724" s="14"/>
      <c r="BW724" s="43"/>
      <c r="BX724" s="43"/>
      <c r="BY724" s="43"/>
      <c r="CA724" s="43"/>
      <c r="CC724" s="43"/>
    </row>
    <row r="725" spans="1:81" x14ac:dyDescent="0.25">
      <c r="A725" s="37"/>
      <c r="C725" s="38">
        <f t="shared" si="1497"/>
        <v>1</v>
      </c>
      <c r="D725" s="39">
        <f>$H$7</f>
        <v>1</v>
      </c>
      <c r="E725" s="39">
        <f>$I$7</f>
        <v>1</v>
      </c>
      <c r="H725" s="45">
        <f t="shared" si="1507"/>
        <v>0</v>
      </c>
      <c r="I725" s="45">
        <f t="shared" si="1508"/>
        <v>0</v>
      </c>
      <c r="J725" s="45">
        <f t="shared" si="1509"/>
        <v>0</v>
      </c>
      <c r="L725" s="45">
        <f t="shared" si="1526"/>
        <v>-1.121197028325017</v>
      </c>
      <c r="M725" s="45">
        <f t="shared" si="1526"/>
        <v>1.1105241126426659</v>
      </c>
      <c r="N725" s="45">
        <f t="shared" si="1526"/>
        <v>1.1112186063311338</v>
      </c>
      <c r="O725" s="11"/>
      <c r="P725" s="40">
        <f t="shared" si="1510"/>
        <v>1.1005456906487827</v>
      </c>
      <c r="Q725" s="41">
        <f t="shared" si="1511"/>
        <v>1.1005456906487827</v>
      </c>
      <c r="S725" s="40">
        <f t="shared" si="1512"/>
        <v>1</v>
      </c>
      <c r="U725" s="42">
        <f t="shared" si="1498"/>
        <v>4.0088081737031371E-2</v>
      </c>
      <c r="V725" s="40">
        <f t="shared" si="1499"/>
        <v>4.0088081737031371E-2</v>
      </c>
      <c r="X725" s="47">
        <f>ABS(V722)+ABS(V723)+ABS(V724)+ABS(V725)</f>
        <v>9.0608568560439029E-2</v>
      </c>
      <c r="Y725" s="45" t="str">
        <f>IF(X725&lt;X$17,"Yes","Not")</f>
        <v>Yes</v>
      </c>
      <c r="AA725" s="38">
        <f t="shared" si="1500"/>
        <v>1</v>
      </c>
      <c r="AB725" s="39">
        <f>$H$7</f>
        <v>1</v>
      </c>
      <c r="AC725" s="39">
        <f>$I$7</f>
        <v>1</v>
      </c>
      <c r="AF725" s="45">
        <f t="shared" si="1513"/>
        <v>-6.3557790372925881E-3</v>
      </c>
      <c r="AG725" s="45">
        <f t="shared" si="1514"/>
        <v>0</v>
      </c>
      <c r="AH725" s="45">
        <f t="shared" si="1515"/>
        <v>0</v>
      </c>
      <c r="AJ725" s="45">
        <f t="shared" si="1516"/>
        <v>-5.9159574594266889E-3</v>
      </c>
      <c r="AK725" s="45">
        <f t="shared" si="1516"/>
        <v>0.8637901536943573</v>
      </c>
      <c r="AL725" s="45">
        <f t="shared" si="1516"/>
        <v>0.85352063017632829</v>
      </c>
      <c r="AN725" s="40">
        <f t="shared" si="1501"/>
        <v>1.7113948264112588</v>
      </c>
      <c r="AO725" s="41">
        <f t="shared" si="1517"/>
        <v>1.7113948264112588</v>
      </c>
      <c r="AQ725" s="40">
        <f t="shared" si="1518"/>
        <v>1</v>
      </c>
      <c r="AS725" s="42">
        <f t="shared" si="1502"/>
        <v>-2.5383204817302767E-2</v>
      </c>
      <c r="AT725" s="40">
        <f t="shared" si="1503"/>
        <v>-2.5383204817302767E-2</v>
      </c>
      <c r="AV725" s="47">
        <f>ABS(AT722)+ABS(AT723)+ABS(AT724)+ABS(AT725)</f>
        <v>0.14771013507276426</v>
      </c>
      <c r="AW725" s="45" t="str">
        <f>IF(AV725&lt;AV$17,"Yes","Not")</f>
        <v>Not</v>
      </c>
      <c r="AY725" s="38">
        <f t="shared" si="1504"/>
        <v>1</v>
      </c>
      <c r="AZ725" s="39">
        <f t="shared" si="1396"/>
        <v>1.1005456906487827</v>
      </c>
      <c r="BA725" s="39">
        <f t="shared" si="1397"/>
        <v>1.7113948264112588</v>
      </c>
      <c r="BB725" s="44">
        <f>$J$7</f>
        <v>0</v>
      </c>
      <c r="BD725" s="45">
        <f t="shared" si="1519"/>
        <v>-5.8713789248405158E-3</v>
      </c>
      <c r="BE725" s="45">
        <f t="shared" si="1520"/>
        <v>0</v>
      </c>
      <c r="BF725" s="45">
        <f t="shared" si="1521"/>
        <v>-2.5823591429719422E-6</v>
      </c>
      <c r="BH725" s="45">
        <f t="shared" si="1522"/>
        <v>5.2366302615216562E-2</v>
      </c>
      <c r="BI725" s="45">
        <f t="shared" si="1522"/>
        <v>-1.7096077021498792</v>
      </c>
      <c r="BJ725" s="45">
        <f t="shared" si="1522"/>
        <v>1.0824993509435572</v>
      </c>
      <c r="BL725" s="40">
        <f t="shared" si="1523"/>
        <v>2.3448702112548681E-2</v>
      </c>
      <c r="BM725" s="41">
        <f t="shared" si="1524"/>
        <v>2.3448702112548681E-2</v>
      </c>
      <c r="BO725" s="40">
        <f t="shared" si="1525"/>
        <v>1</v>
      </c>
      <c r="BQ725" s="40">
        <f t="shared" si="1505"/>
        <v>-2.3448702112548681E-2</v>
      </c>
      <c r="BR725" s="40">
        <f t="shared" si="1506"/>
        <v>-2.3448702112548681E-2</v>
      </c>
      <c r="BT725" s="47">
        <f>ABS(BR722)+ABS(BR723)+ABS(BR724)+ABS(BR725)</f>
        <v>0.13662767836579809</v>
      </c>
      <c r="BV725" s="49">
        <f t="shared" ref="BV725" si="1527">ABS(BQ722)+ABS(BQ723)+ABS(BQ724)+ABS(BQ725)</f>
        <v>0.13662767836579809</v>
      </c>
      <c r="BW725" s="45">
        <f t="shared" ref="BW725" si="1528">IF(BV725&lt;BV$17,1,0)</f>
        <v>0</v>
      </c>
      <c r="BX725" s="43">
        <f t="shared" ref="BX725" si="1529">BX721+1</f>
        <v>177</v>
      </c>
      <c r="BY725" s="50" t="str">
        <f t="shared" ref="BY725" si="1530">IF(BW725=0,"",BX725)</f>
        <v/>
      </c>
      <c r="CA725" s="51">
        <f t="shared" ref="CA725" si="1531">BV725-BV721</f>
        <v>1.043803567304491E-3</v>
      </c>
      <c r="CC725" s="43" t="str">
        <f t="shared" ref="CC725" si="1532">IF(CA725&gt;0,"***","")</f>
        <v>***</v>
      </c>
    </row>
    <row r="726" spans="1:81" x14ac:dyDescent="0.25">
      <c r="A726" s="52">
        <v>178</v>
      </c>
      <c r="C726" s="16">
        <f t="shared" si="1497"/>
        <v>1</v>
      </c>
      <c r="D726" s="14">
        <f>$H$4</f>
        <v>1</v>
      </c>
      <c r="E726" s="14">
        <f>$I$4</f>
        <v>0</v>
      </c>
      <c r="H726" s="45">
        <f t="shared" si="1507"/>
        <v>4.0088081737031369E-3</v>
      </c>
      <c r="I726" s="45">
        <f t="shared" si="1508"/>
        <v>4.0088081737031369E-3</v>
      </c>
      <c r="J726" s="45">
        <f t="shared" si="1509"/>
        <v>4.0088081737031369E-3</v>
      </c>
      <c r="L726" s="15">
        <f t="shared" si="1526"/>
        <v>-1.1171882201513139</v>
      </c>
      <c r="M726" s="15">
        <f t="shared" si="1526"/>
        <v>1.114532920816369</v>
      </c>
      <c r="N726" s="15">
        <f t="shared" si="1526"/>
        <v>1.1152274145048369</v>
      </c>
      <c r="O726" s="11"/>
      <c r="P726" s="53">
        <f t="shared" si="1510"/>
        <v>-2.655299334944905E-3</v>
      </c>
      <c r="Q726" s="54">
        <f t="shared" si="1511"/>
        <v>0</v>
      </c>
      <c r="S726" s="53">
        <f t="shared" si="1512"/>
        <v>0</v>
      </c>
      <c r="U726" s="55">
        <f t="shared" si="1498"/>
        <v>-5.1790346586701251E-2</v>
      </c>
      <c r="V726" s="53">
        <f t="shared" si="1499"/>
        <v>0</v>
      </c>
      <c r="X726" s="43"/>
      <c r="Y726" s="43"/>
      <c r="AA726" s="16">
        <f t="shared" si="1500"/>
        <v>1</v>
      </c>
      <c r="AB726" s="14">
        <f>$H$4</f>
        <v>1</v>
      </c>
      <c r="AC726" s="14">
        <f>$I$4</f>
        <v>0</v>
      </c>
      <c r="AF726" s="45">
        <f t="shared" si="1513"/>
        <v>-2.5383204817302769E-3</v>
      </c>
      <c r="AG726" s="45">
        <f t="shared" si="1514"/>
        <v>-2.5383204817302769E-3</v>
      </c>
      <c r="AH726" s="45">
        <f t="shared" si="1515"/>
        <v>-2.5383204817302769E-3</v>
      </c>
      <c r="AJ726" s="15">
        <f t="shared" si="1516"/>
        <v>-8.4542779411569662E-3</v>
      </c>
      <c r="AK726" s="15">
        <f t="shared" si="1516"/>
        <v>0.86125183321262699</v>
      </c>
      <c r="AL726" s="15">
        <f t="shared" si="1516"/>
        <v>0.85098230969459798</v>
      </c>
      <c r="AN726" s="53">
        <f t="shared" si="1501"/>
        <v>0.85279755527147005</v>
      </c>
      <c r="AO726" s="54">
        <f t="shared" si="1517"/>
        <v>0.85279755527147005</v>
      </c>
      <c r="AQ726" s="53">
        <f t="shared" si="1518"/>
        <v>1</v>
      </c>
      <c r="AS726" s="55">
        <f t="shared" si="1502"/>
        <v>3.2622101610202937E-2</v>
      </c>
      <c r="AT726" s="53">
        <f t="shared" si="1503"/>
        <v>3.2622101610202937E-2</v>
      </c>
      <c r="AV726" s="43"/>
      <c r="AW726" s="43"/>
      <c r="AY726" s="16">
        <f t="shared" si="1504"/>
        <v>1</v>
      </c>
      <c r="AZ726" s="14">
        <f t="shared" ref="AZ726:AZ789" si="1533">Q726</f>
        <v>0</v>
      </c>
      <c r="BA726" s="14">
        <f t="shared" ref="BA726:BA789" si="1534">AO726</f>
        <v>0.85279755527147005</v>
      </c>
      <c r="BB726" s="56">
        <f>$J$4</f>
        <v>1</v>
      </c>
      <c r="BD726" s="45">
        <f t="shared" si="1519"/>
        <v>-2.3448702112548684E-3</v>
      </c>
      <c r="BE726" s="45">
        <f t="shared" si="1520"/>
        <v>-2.580636806127246E-3</v>
      </c>
      <c r="BF726" s="45">
        <f t="shared" si="1521"/>
        <v>-4.0129987481474566E-3</v>
      </c>
      <c r="BH726" s="15">
        <f t="shared" si="1522"/>
        <v>5.0021432403961695E-2</v>
      </c>
      <c r="BI726" s="15">
        <f t="shared" si="1522"/>
        <v>-1.7121883389560064</v>
      </c>
      <c r="BJ726" s="15">
        <f t="shared" si="1522"/>
        <v>1.0784863521954098</v>
      </c>
      <c r="BL726" s="53">
        <f t="shared" si="1523"/>
        <v>0.96975195694985283</v>
      </c>
      <c r="BM726" s="54">
        <f t="shared" si="1524"/>
        <v>0.96975195694985283</v>
      </c>
      <c r="BO726" s="53">
        <f t="shared" si="1525"/>
        <v>1</v>
      </c>
      <c r="BQ726" s="53">
        <f t="shared" si="1505"/>
        <v>3.0248043050147166E-2</v>
      </c>
      <c r="BR726" s="53">
        <f t="shared" si="1506"/>
        <v>3.0248043050147166E-2</v>
      </c>
      <c r="BT726" s="43"/>
      <c r="BV726" s="46"/>
      <c r="BW726" s="43"/>
      <c r="BX726" s="43"/>
      <c r="BY726" s="43"/>
      <c r="CA726" s="43"/>
      <c r="CC726" s="43"/>
    </row>
    <row r="727" spans="1:81" x14ac:dyDescent="0.25">
      <c r="A727" s="52"/>
      <c r="C727" s="16">
        <f t="shared" si="1497"/>
        <v>1</v>
      </c>
      <c r="D727" s="14">
        <f>$H$5</f>
        <v>0</v>
      </c>
      <c r="E727" s="14">
        <f>$I$5</f>
        <v>1</v>
      </c>
      <c r="H727" s="45">
        <f t="shared" si="1507"/>
        <v>0</v>
      </c>
      <c r="I727" s="45">
        <f t="shared" si="1508"/>
        <v>0</v>
      </c>
      <c r="J727" s="45">
        <f t="shared" si="1509"/>
        <v>0</v>
      </c>
      <c r="L727" s="15">
        <f t="shared" si="1526"/>
        <v>-1.1171882201513139</v>
      </c>
      <c r="M727" s="15">
        <f t="shared" si="1526"/>
        <v>1.114532920816369</v>
      </c>
      <c r="N727" s="15">
        <f t="shared" si="1526"/>
        <v>1.1152274145048369</v>
      </c>
      <c r="O727" s="11"/>
      <c r="P727" s="53">
        <f t="shared" si="1510"/>
        <v>-1.9608056464770485E-3</v>
      </c>
      <c r="Q727" s="54">
        <f t="shared" si="1511"/>
        <v>0</v>
      </c>
      <c r="S727" s="53">
        <f t="shared" si="1512"/>
        <v>0</v>
      </c>
      <c r="U727" s="55">
        <f t="shared" si="1498"/>
        <v>-5.5815244081173415E-2</v>
      </c>
      <c r="V727" s="53">
        <f t="shared" si="1499"/>
        <v>0</v>
      </c>
      <c r="X727" s="43"/>
      <c r="Y727" s="43"/>
      <c r="AA727" s="16">
        <f t="shared" si="1500"/>
        <v>1</v>
      </c>
      <c r="AB727" s="14">
        <f>$H$5</f>
        <v>0</v>
      </c>
      <c r="AC727" s="14">
        <f>$I$5</f>
        <v>1</v>
      </c>
      <c r="AF727" s="45">
        <f t="shared" si="1513"/>
        <v>3.2622101610202941E-3</v>
      </c>
      <c r="AG727" s="45">
        <f t="shared" si="1514"/>
        <v>3.2622101610202941E-3</v>
      </c>
      <c r="AH727" s="45">
        <f t="shared" si="1515"/>
        <v>0</v>
      </c>
      <c r="AJ727" s="15">
        <f t="shared" si="1516"/>
        <v>-5.1920677801366721E-3</v>
      </c>
      <c r="AK727" s="15">
        <f t="shared" si="1516"/>
        <v>0.86451404337364723</v>
      </c>
      <c r="AL727" s="15">
        <f t="shared" si="1516"/>
        <v>0.85098230969459798</v>
      </c>
      <c r="AN727" s="53">
        <f t="shared" si="1501"/>
        <v>0.84579024191446128</v>
      </c>
      <c r="AO727" s="54">
        <f t="shared" si="1517"/>
        <v>0.84579024191446128</v>
      </c>
      <c r="AQ727" s="53">
        <f t="shared" si="1518"/>
        <v>1</v>
      </c>
      <c r="AS727" s="55">
        <f t="shared" si="1502"/>
        <v>3.5241425015531576E-2</v>
      </c>
      <c r="AT727" s="53">
        <f t="shared" si="1503"/>
        <v>3.5241425015531576E-2</v>
      </c>
      <c r="AV727" s="43"/>
      <c r="AW727" s="43"/>
      <c r="AY727" s="16">
        <f t="shared" si="1504"/>
        <v>1</v>
      </c>
      <c r="AZ727" s="14">
        <f t="shared" si="1533"/>
        <v>0</v>
      </c>
      <c r="BA727" s="14">
        <f t="shared" si="1534"/>
        <v>0.84579024191446128</v>
      </c>
      <c r="BB727" s="56">
        <f>$J$5</f>
        <v>1</v>
      </c>
      <c r="BD727" s="45">
        <f t="shared" si="1519"/>
        <v>3.0248043050147169E-3</v>
      </c>
      <c r="BE727" s="45">
        <f t="shared" si="1520"/>
        <v>0</v>
      </c>
      <c r="BF727" s="45">
        <f t="shared" si="1521"/>
        <v>2.5795457164911684E-3</v>
      </c>
      <c r="BH727" s="15">
        <f t="shared" si="1522"/>
        <v>5.3046236708976409E-2</v>
      </c>
      <c r="BI727" s="15">
        <f t="shared" si="1522"/>
        <v>-1.7121883389560064</v>
      </c>
      <c r="BJ727" s="15">
        <f t="shared" si="1522"/>
        <v>1.081065897911901</v>
      </c>
      <c r="BL727" s="53">
        <f t="shared" si="1523"/>
        <v>0.96740122402935746</v>
      </c>
      <c r="BM727" s="54">
        <f t="shared" si="1524"/>
        <v>0.96740122402935746</v>
      </c>
      <c r="BO727" s="53">
        <f t="shared" si="1525"/>
        <v>1</v>
      </c>
      <c r="BQ727" s="53">
        <f t="shared" si="1505"/>
        <v>3.2598775970642535E-2</v>
      </c>
      <c r="BR727" s="53">
        <f t="shared" si="1506"/>
        <v>3.2598775970642535E-2</v>
      </c>
      <c r="BT727" s="43"/>
      <c r="BV727" s="14"/>
      <c r="BW727" s="43"/>
      <c r="BX727" s="43"/>
      <c r="BY727" s="43"/>
      <c r="CA727" s="43"/>
      <c r="CC727" s="43"/>
    </row>
    <row r="728" spans="1:81" x14ac:dyDescent="0.25">
      <c r="A728" s="52"/>
      <c r="C728" s="16">
        <f t="shared" si="1497"/>
        <v>1</v>
      </c>
      <c r="D728" s="14">
        <f>$H$6</f>
        <v>0</v>
      </c>
      <c r="E728" s="14">
        <f>$I$6</f>
        <v>0</v>
      </c>
      <c r="H728" s="45">
        <f t="shared" si="1507"/>
        <v>0</v>
      </c>
      <c r="I728" s="45">
        <f t="shared" si="1508"/>
        <v>0</v>
      </c>
      <c r="J728" s="45">
        <f t="shared" si="1509"/>
        <v>0</v>
      </c>
      <c r="L728" s="15">
        <f t="shared" si="1526"/>
        <v>-1.1171882201513139</v>
      </c>
      <c r="M728" s="15">
        <f t="shared" si="1526"/>
        <v>1.114532920816369</v>
      </c>
      <c r="N728" s="15">
        <f t="shared" si="1526"/>
        <v>1.1152274145048369</v>
      </c>
      <c r="O728" s="11"/>
      <c r="P728" s="53">
        <f t="shared" si="1510"/>
        <v>-1.1171882201513139</v>
      </c>
      <c r="Q728" s="54">
        <f t="shared" si="1511"/>
        <v>0</v>
      </c>
      <c r="S728" s="53">
        <f t="shared" si="1512"/>
        <v>0</v>
      </c>
      <c r="U728" s="55">
        <f t="shared" si="1498"/>
        <v>9.6406672326726797E-2</v>
      </c>
      <c r="V728" s="53">
        <f t="shared" si="1499"/>
        <v>0</v>
      </c>
      <c r="X728" s="43"/>
      <c r="Y728" s="43"/>
      <c r="AA728" s="16">
        <f t="shared" si="1500"/>
        <v>1</v>
      </c>
      <c r="AB728" s="14">
        <f>$H$6</f>
        <v>0</v>
      </c>
      <c r="AC728" s="14">
        <f>$I$6</f>
        <v>0</v>
      </c>
      <c r="AF728" s="45">
        <f t="shared" si="1513"/>
        <v>3.5241425015531576E-3</v>
      </c>
      <c r="AG728" s="45">
        <f t="shared" si="1514"/>
        <v>0</v>
      </c>
      <c r="AH728" s="45">
        <f t="shared" si="1515"/>
        <v>3.5241425015531576E-3</v>
      </c>
      <c r="AJ728" s="15">
        <f t="shared" si="1516"/>
        <v>-1.6679252785835146E-3</v>
      </c>
      <c r="AK728" s="15">
        <f t="shared" si="1516"/>
        <v>0.86451404337364723</v>
      </c>
      <c r="AL728" s="15">
        <f t="shared" si="1516"/>
        <v>0.85450645219615118</v>
      </c>
      <c r="AN728" s="53">
        <f t="shared" si="1501"/>
        <v>-1.6679252785835146E-3</v>
      </c>
      <c r="AO728" s="54">
        <f t="shared" si="1517"/>
        <v>0</v>
      </c>
      <c r="AQ728" s="53">
        <f t="shared" si="1518"/>
        <v>0</v>
      </c>
      <c r="AS728" s="55">
        <f t="shared" si="1502"/>
        <v>-6.1025865699226099E-2</v>
      </c>
      <c r="AT728" s="53">
        <f t="shared" si="1503"/>
        <v>0</v>
      </c>
      <c r="AV728" s="43"/>
      <c r="AW728" s="43"/>
      <c r="AY728" s="16">
        <f t="shared" si="1504"/>
        <v>1</v>
      </c>
      <c r="AZ728" s="14">
        <f t="shared" si="1533"/>
        <v>0</v>
      </c>
      <c r="BA728" s="14">
        <f t="shared" si="1534"/>
        <v>0</v>
      </c>
      <c r="BB728" s="56">
        <f>$J$6</f>
        <v>0</v>
      </c>
      <c r="BD728" s="45">
        <f t="shared" si="1519"/>
        <v>3.2598775970642535E-3</v>
      </c>
      <c r="BE728" s="45">
        <f t="shared" si="1520"/>
        <v>0</v>
      </c>
      <c r="BF728" s="45">
        <f t="shared" si="1521"/>
        <v>2.7571726614325082E-3</v>
      </c>
      <c r="BH728" s="15">
        <f t="shared" si="1522"/>
        <v>5.6306114306040662E-2</v>
      </c>
      <c r="BI728" s="15">
        <f t="shared" si="1522"/>
        <v>-1.7121883389560064</v>
      </c>
      <c r="BJ728" s="15">
        <f t="shared" si="1522"/>
        <v>1.0838230705733336</v>
      </c>
      <c r="BL728" s="53">
        <f t="shared" si="1523"/>
        <v>5.6306114306040662E-2</v>
      </c>
      <c r="BM728" s="54">
        <f t="shared" si="1524"/>
        <v>5.6306114306040662E-2</v>
      </c>
      <c r="BO728" s="53">
        <f t="shared" si="1525"/>
        <v>1</v>
      </c>
      <c r="BQ728" s="53">
        <f t="shared" si="1505"/>
        <v>-5.6306114306040662E-2</v>
      </c>
      <c r="BR728" s="53">
        <f t="shared" si="1506"/>
        <v>-5.6306114306040662E-2</v>
      </c>
      <c r="BT728" s="43"/>
      <c r="BV728" s="14"/>
      <c r="BW728" s="43"/>
      <c r="BX728" s="43"/>
      <c r="BY728" s="43"/>
      <c r="CA728" s="43"/>
      <c r="CC728" s="43"/>
    </row>
    <row r="729" spans="1:81" x14ac:dyDescent="0.25">
      <c r="A729" s="52"/>
      <c r="C729" s="16">
        <f t="shared" si="1497"/>
        <v>1</v>
      </c>
      <c r="D729" s="14">
        <f>$H$7</f>
        <v>1</v>
      </c>
      <c r="E729" s="14">
        <f>$I$7</f>
        <v>1</v>
      </c>
      <c r="H729" s="45">
        <f t="shared" si="1507"/>
        <v>0</v>
      </c>
      <c r="I729" s="45">
        <f t="shared" si="1508"/>
        <v>0</v>
      </c>
      <c r="J729" s="45">
        <f t="shared" si="1509"/>
        <v>0</v>
      </c>
      <c r="L729" s="15">
        <f t="shared" si="1526"/>
        <v>-1.1171882201513139</v>
      </c>
      <c r="M729" s="15">
        <f t="shared" si="1526"/>
        <v>1.114532920816369</v>
      </c>
      <c r="N729" s="15">
        <f t="shared" si="1526"/>
        <v>1.1152274145048369</v>
      </c>
      <c r="O729" s="11"/>
      <c r="P729" s="53">
        <f t="shared" si="1510"/>
        <v>1.112572115169892</v>
      </c>
      <c r="Q729" s="54">
        <f t="shared" si="1511"/>
        <v>1.112572115169892</v>
      </c>
      <c r="S729" s="53">
        <f t="shared" si="1512"/>
        <v>1</v>
      </c>
      <c r="U729" s="55">
        <f t="shared" si="1498"/>
        <v>1.2068936555625439E-2</v>
      </c>
      <c r="V729" s="53">
        <f t="shared" si="1499"/>
        <v>1.2068936555625439E-2</v>
      </c>
      <c r="X729" s="47">
        <f>ABS(V726)+ABS(V727)+ABS(V728)+ABS(V729)</f>
        <v>1.2068936555625439E-2</v>
      </c>
      <c r="Y729" s="45" t="str">
        <f>IF(X729&lt;X$17,"Yes","Not")</f>
        <v>Yes</v>
      </c>
      <c r="AA729" s="16">
        <f t="shared" si="1500"/>
        <v>1</v>
      </c>
      <c r="AB729" s="14">
        <f>$H$7</f>
        <v>1</v>
      </c>
      <c r="AC729" s="14">
        <f>$I$7</f>
        <v>1</v>
      </c>
      <c r="AF729" s="45">
        <f t="shared" si="1513"/>
        <v>0</v>
      </c>
      <c r="AG729" s="45">
        <f t="shared" si="1514"/>
        <v>0</v>
      </c>
      <c r="AH729" s="45">
        <f t="shared" si="1515"/>
        <v>0</v>
      </c>
      <c r="AJ729" s="15">
        <f t="shared" si="1516"/>
        <v>-1.6679252785835146E-3</v>
      </c>
      <c r="AK729" s="15">
        <f t="shared" si="1516"/>
        <v>0.86451404337364723</v>
      </c>
      <c r="AL729" s="15">
        <f t="shared" si="1516"/>
        <v>0.85450645219615118</v>
      </c>
      <c r="AN729" s="53">
        <f t="shared" si="1501"/>
        <v>1.7173525702912149</v>
      </c>
      <c r="AO729" s="54">
        <f t="shared" si="1517"/>
        <v>1.7173525702912149</v>
      </c>
      <c r="AQ729" s="53">
        <f t="shared" si="1518"/>
        <v>1</v>
      </c>
      <c r="AS729" s="55">
        <f t="shared" si="1502"/>
        <v>-7.6396921872791783E-3</v>
      </c>
      <c r="AT729" s="53">
        <f t="shared" si="1503"/>
        <v>-7.6396921872791783E-3</v>
      </c>
      <c r="AV729" s="47">
        <f>ABS(AT726)+ABS(AT727)+ABS(AT728)+ABS(AT729)</f>
        <v>7.5503218813013695E-2</v>
      </c>
      <c r="AW729" s="45" t="str">
        <f>IF(AV729&lt;AV$17,"Yes","Not")</f>
        <v>Yes</v>
      </c>
      <c r="AY729" s="16">
        <f t="shared" si="1504"/>
        <v>1</v>
      </c>
      <c r="AZ729" s="14">
        <f t="shared" si="1533"/>
        <v>1.112572115169892</v>
      </c>
      <c r="BA729" s="14">
        <f t="shared" si="1534"/>
        <v>1.7173525702912149</v>
      </c>
      <c r="BB729" s="56">
        <f>$J$7</f>
        <v>0</v>
      </c>
      <c r="BD729" s="45">
        <f t="shared" si="1519"/>
        <v>-5.6306114306040669E-3</v>
      </c>
      <c r="BE729" s="45">
        <f t="shared" si="1520"/>
        <v>0</v>
      </c>
      <c r="BF729" s="45">
        <f t="shared" si="1521"/>
        <v>0</v>
      </c>
      <c r="BH729" s="15">
        <f t="shared" si="1522"/>
        <v>5.0675502875436595E-2</v>
      </c>
      <c r="BI729" s="15">
        <f t="shared" si="1522"/>
        <v>-1.7121883389560064</v>
      </c>
      <c r="BJ729" s="15">
        <f t="shared" si="1522"/>
        <v>1.0838230705733336</v>
      </c>
      <c r="BL729" s="53">
        <f t="shared" si="1523"/>
        <v>7.0488370239598641E-3</v>
      </c>
      <c r="BM729" s="54">
        <f t="shared" si="1524"/>
        <v>7.0488370239598641E-3</v>
      </c>
      <c r="BO729" s="53">
        <f t="shared" si="1525"/>
        <v>1</v>
      </c>
      <c r="BQ729" s="53">
        <f t="shared" si="1505"/>
        <v>-7.0488370239598641E-3</v>
      </c>
      <c r="BR729" s="53">
        <f t="shared" si="1506"/>
        <v>-7.0488370239598641E-3</v>
      </c>
      <c r="BT729" s="47">
        <f>ABS(BR726)+ABS(BR727)+ABS(BR728)+ABS(BR729)</f>
        <v>0.12620177035079022</v>
      </c>
      <c r="BV729" s="49">
        <f t="shared" ref="BV729" si="1535">ABS(BQ726)+ABS(BQ727)+ABS(BQ728)+ABS(BQ729)</f>
        <v>0.12620177035079022</v>
      </c>
      <c r="BW729" s="45">
        <f t="shared" ref="BW729" si="1536">IF(BV729&lt;BV$17,1,0)</f>
        <v>0</v>
      </c>
      <c r="BX729" s="43">
        <f t="shared" ref="BX729" si="1537">BX725+1</f>
        <v>178</v>
      </c>
      <c r="BY729" s="50" t="str">
        <f t="shared" ref="BY729" si="1538">IF(BW729=0,"",BX729)</f>
        <v/>
      </c>
      <c r="CA729" s="51">
        <f t="shared" ref="CA729" si="1539">BV729-BV725</f>
        <v>-1.0425908015007868E-2</v>
      </c>
      <c r="CC729" s="43" t="str">
        <f t="shared" ref="CC729" si="1540">IF(CA729&gt;0,"***","")</f>
        <v/>
      </c>
    </row>
    <row r="730" spans="1:81" x14ac:dyDescent="0.25">
      <c r="A730" s="37">
        <v>179</v>
      </c>
      <c r="C730" s="38">
        <f t="shared" si="1497"/>
        <v>1</v>
      </c>
      <c r="D730" s="39">
        <f>$H$4</f>
        <v>1</v>
      </c>
      <c r="E730" s="39">
        <f>$I$4</f>
        <v>0</v>
      </c>
      <c r="H730" s="45">
        <f t="shared" si="1507"/>
        <v>1.206893655562544E-3</v>
      </c>
      <c r="I730" s="45">
        <f t="shared" si="1508"/>
        <v>1.206893655562544E-3</v>
      </c>
      <c r="J730" s="45">
        <f t="shared" si="1509"/>
        <v>1.206893655562544E-3</v>
      </c>
      <c r="L730" s="45">
        <f t="shared" si="1526"/>
        <v>-1.1159813264957514</v>
      </c>
      <c r="M730" s="45">
        <f t="shared" si="1526"/>
        <v>1.1157398144719315</v>
      </c>
      <c r="N730" s="45">
        <f t="shared" si="1526"/>
        <v>1.1164343081603993</v>
      </c>
      <c r="O730" s="11"/>
      <c r="P730" s="40">
        <f t="shared" si="1510"/>
        <v>-2.415120238199453E-4</v>
      </c>
      <c r="Q730" s="41">
        <f t="shared" si="1511"/>
        <v>0</v>
      </c>
      <c r="S730" s="40">
        <f t="shared" si="1512"/>
        <v>0</v>
      </c>
      <c r="U730" s="42">
        <f t="shared" si="1498"/>
        <v>-3.0072126681222808E-2</v>
      </c>
      <c r="V730" s="40">
        <f t="shared" si="1499"/>
        <v>0</v>
      </c>
      <c r="X730" s="43"/>
      <c r="Y730" s="43"/>
      <c r="AA730" s="38">
        <f t="shared" si="1500"/>
        <v>1</v>
      </c>
      <c r="AB730" s="39">
        <f>$H$4</f>
        <v>1</v>
      </c>
      <c r="AC730" s="39">
        <f>$I$4</f>
        <v>0</v>
      </c>
      <c r="AF730" s="45">
        <f t="shared" si="1513"/>
        <v>-7.6396921872791792E-4</v>
      </c>
      <c r="AG730" s="45">
        <f t="shared" si="1514"/>
        <v>-7.6396921872791792E-4</v>
      </c>
      <c r="AH730" s="45">
        <f t="shared" si="1515"/>
        <v>-7.6396921872791792E-4</v>
      </c>
      <c r="AJ730" s="45">
        <f t="shared" si="1516"/>
        <v>-2.4318944973114325E-3</v>
      </c>
      <c r="AK730" s="45">
        <f t="shared" si="1516"/>
        <v>0.86375007415491933</v>
      </c>
      <c r="AL730" s="45">
        <f t="shared" si="1516"/>
        <v>0.85374248297742328</v>
      </c>
      <c r="AN730" s="40">
        <f t="shared" si="1501"/>
        <v>0.86131817965760793</v>
      </c>
      <c r="AO730" s="41">
        <f t="shared" si="1517"/>
        <v>0.86131817965760793</v>
      </c>
      <c r="AQ730" s="40">
        <f t="shared" si="1518"/>
        <v>1</v>
      </c>
      <c r="AS730" s="42">
        <f t="shared" si="1502"/>
        <v>1.9005827569158994E-2</v>
      </c>
      <c r="AT730" s="40">
        <f t="shared" si="1503"/>
        <v>1.9005827569158994E-2</v>
      </c>
      <c r="AV730" s="43"/>
      <c r="AW730" s="43"/>
      <c r="AY730" s="38">
        <f t="shared" si="1504"/>
        <v>1</v>
      </c>
      <c r="AZ730" s="39">
        <f t="shared" si="1533"/>
        <v>0</v>
      </c>
      <c r="BA730" s="39">
        <f t="shared" si="1534"/>
        <v>0.86131817965760793</v>
      </c>
      <c r="BB730" s="44">
        <f>$J$4</f>
        <v>1</v>
      </c>
      <c r="BD730" s="45">
        <f t="shared" si="1519"/>
        <v>-7.0488370239598643E-4</v>
      </c>
      <c r="BE730" s="45">
        <f t="shared" si="1520"/>
        <v>-7.8423395172348719E-4</v>
      </c>
      <c r="BF730" s="45">
        <f t="shared" si="1521"/>
        <v>-1.2105338380661351E-3</v>
      </c>
      <c r="BH730" s="45">
        <f t="shared" si="1522"/>
        <v>4.997061917304061E-2</v>
      </c>
      <c r="BI730" s="45">
        <f t="shared" si="1522"/>
        <v>-1.7129725729077299</v>
      </c>
      <c r="BJ730" s="45">
        <f t="shared" si="1522"/>
        <v>1.0826125367352675</v>
      </c>
      <c r="BL730" s="40">
        <f t="shared" si="1523"/>
        <v>0.98244447858836637</v>
      </c>
      <c r="BM730" s="41">
        <f t="shared" si="1524"/>
        <v>0.98244447858836637</v>
      </c>
      <c r="BO730" s="40">
        <f t="shared" si="1525"/>
        <v>1</v>
      </c>
      <c r="BQ730" s="40">
        <f t="shared" si="1505"/>
        <v>1.7555521411633634E-2</v>
      </c>
      <c r="BR730" s="40">
        <f t="shared" si="1506"/>
        <v>1.7555521411633634E-2</v>
      </c>
      <c r="BT730" s="43"/>
      <c r="BV730" s="46"/>
      <c r="BW730" s="43"/>
      <c r="BX730" s="43"/>
      <c r="BY730" s="43"/>
      <c r="CA730" s="43"/>
      <c r="CC730" s="43"/>
    </row>
    <row r="731" spans="1:81" x14ac:dyDescent="0.25">
      <c r="A731" s="37"/>
      <c r="C731" s="38">
        <f t="shared" si="1497"/>
        <v>1</v>
      </c>
      <c r="D731" s="39">
        <f>$H$5</f>
        <v>0</v>
      </c>
      <c r="E731" s="39">
        <f>$I$5</f>
        <v>1</v>
      </c>
      <c r="H731" s="45">
        <f t="shared" si="1507"/>
        <v>0</v>
      </c>
      <c r="I731" s="45">
        <f t="shared" si="1508"/>
        <v>0</v>
      </c>
      <c r="J731" s="45">
        <f t="shared" si="1509"/>
        <v>0</v>
      </c>
      <c r="L731" s="45">
        <f t="shared" si="1526"/>
        <v>-1.1159813264957514</v>
      </c>
      <c r="M731" s="45">
        <f t="shared" si="1526"/>
        <v>1.1157398144719315</v>
      </c>
      <c r="N731" s="45">
        <f t="shared" si="1526"/>
        <v>1.1164343081603993</v>
      </c>
      <c r="O731" s="11"/>
      <c r="P731" s="40">
        <f t="shared" si="1510"/>
        <v>4.5298166464791123E-4</v>
      </c>
      <c r="Q731" s="41">
        <f t="shared" si="1511"/>
        <v>4.5298166464791123E-4</v>
      </c>
      <c r="S731" s="40">
        <f t="shared" si="1512"/>
        <v>1</v>
      </c>
      <c r="U731" s="42">
        <f t="shared" si="1498"/>
        <v>-4.1218457666955324E-2</v>
      </c>
      <c r="V731" s="40">
        <f t="shared" si="1499"/>
        <v>-4.1218457666955324E-2</v>
      </c>
      <c r="X731" s="43"/>
      <c r="Y731" s="43"/>
      <c r="AA731" s="38">
        <f t="shared" si="1500"/>
        <v>1</v>
      </c>
      <c r="AB731" s="39">
        <f>$H$5</f>
        <v>0</v>
      </c>
      <c r="AC731" s="39">
        <f>$I$5</f>
        <v>1</v>
      </c>
      <c r="AF731" s="45">
        <f t="shared" si="1513"/>
        <v>1.9005827569158994E-3</v>
      </c>
      <c r="AG731" s="45">
        <f t="shared" si="1514"/>
        <v>1.9005827569158994E-3</v>
      </c>
      <c r="AH731" s="45">
        <f t="shared" si="1515"/>
        <v>0</v>
      </c>
      <c r="AJ731" s="45">
        <f t="shared" si="1516"/>
        <v>-5.313117403955331E-4</v>
      </c>
      <c r="AK731" s="45">
        <f t="shared" si="1516"/>
        <v>0.86565065691183518</v>
      </c>
      <c r="AL731" s="45">
        <f t="shared" si="1516"/>
        <v>0.85374248297742328</v>
      </c>
      <c r="AN731" s="40">
        <f t="shared" si="1501"/>
        <v>0.85321117123702772</v>
      </c>
      <c r="AO731" s="41">
        <f t="shared" si="1517"/>
        <v>0.85321117123702772</v>
      </c>
      <c r="AQ731" s="40">
        <f t="shared" si="1518"/>
        <v>1</v>
      </c>
      <c r="AS731" s="42">
        <f t="shared" si="1502"/>
        <v>2.6086783698275669E-2</v>
      </c>
      <c r="AT731" s="40">
        <f t="shared" si="1503"/>
        <v>2.6086783698275669E-2</v>
      </c>
      <c r="AV731" s="43"/>
      <c r="AW731" s="43"/>
      <c r="AY731" s="38">
        <f t="shared" si="1504"/>
        <v>1</v>
      </c>
      <c r="AZ731" s="39">
        <f t="shared" si="1533"/>
        <v>4.5298166464791123E-4</v>
      </c>
      <c r="BA731" s="39">
        <f t="shared" si="1534"/>
        <v>0.85321117123702772</v>
      </c>
      <c r="BB731" s="44">
        <f>$J$5</f>
        <v>1</v>
      </c>
      <c r="BD731" s="45">
        <f t="shared" si="1519"/>
        <v>1.7555521411633636E-3</v>
      </c>
      <c r="BE731" s="45">
        <f t="shared" si="1520"/>
        <v>0</v>
      </c>
      <c r="BF731" s="45">
        <f t="shared" si="1521"/>
        <v>1.5120889745208444E-3</v>
      </c>
      <c r="BH731" s="45">
        <f t="shared" si="1522"/>
        <v>5.1726171314203977E-2</v>
      </c>
      <c r="BI731" s="45">
        <f t="shared" si="1522"/>
        <v>-1.7129725729077299</v>
      </c>
      <c r="BJ731" s="45">
        <f t="shared" si="1522"/>
        <v>1.0841246257097883</v>
      </c>
      <c r="BL731" s="40">
        <f t="shared" si="1523"/>
        <v>0.97593746781538482</v>
      </c>
      <c r="BM731" s="41">
        <f t="shared" si="1524"/>
        <v>0.97593746781538482</v>
      </c>
      <c r="BO731" s="40">
        <f t="shared" si="1525"/>
        <v>1</v>
      </c>
      <c r="BQ731" s="40">
        <f t="shared" si="1505"/>
        <v>2.4062532184615182E-2</v>
      </c>
      <c r="BR731" s="40">
        <f t="shared" si="1506"/>
        <v>2.4062532184615182E-2</v>
      </c>
      <c r="BT731" s="43"/>
      <c r="BV731" s="14"/>
      <c r="BW731" s="43"/>
      <c r="BX731" s="43"/>
      <c r="BY731" s="43"/>
      <c r="CA731" s="43"/>
      <c r="CC731" s="43"/>
    </row>
    <row r="732" spans="1:81" x14ac:dyDescent="0.25">
      <c r="A732" s="37"/>
      <c r="C732" s="38">
        <f t="shared" si="1497"/>
        <v>1</v>
      </c>
      <c r="D732" s="39">
        <f>$H$6</f>
        <v>0</v>
      </c>
      <c r="E732" s="39">
        <f>$I$6</f>
        <v>0</v>
      </c>
      <c r="H732" s="45">
        <f t="shared" si="1507"/>
        <v>-4.1218457666955324E-3</v>
      </c>
      <c r="I732" s="45">
        <f t="shared" si="1508"/>
        <v>0</v>
      </c>
      <c r="J732" s="45">
        <f t="shared" si="1509"/>
        <v>-4.1218457666955324E-3</v>
      </c>
      <c r="L732" s="45">
        <f t="shared" si="1526"/>
        <v>-1.120103172262447</v>
      </c>
      <c r="M732" s="45">
        <f t="shared" si="1526"/>
        <v>1.1157398144719315</v>
      </c>
      <c r="N732" s="45">
        <f t="shared" si="1526"/>
        <v>1.1123124623937037</v>
      </c>
      <c r="O732" s="11"/>
      <c r="P732" s="40">
        <f t="shared" si="1510"/>
        <v>-1.120103172262447</v>
      </c>
      <c r="Q732" s="41">
        <f t="shared" si="1511"/>
        <v>0</v>
      </c>
      <c r="S732" s="40">
        <f t="shared" si="1512"/>
        <v>0</v>
      </c>
      <c r="U732" s="42">
        <f t="shared" si="1498"/>
        <v>9.6592429949581185E-2</v>
      </c>
      <c r="V732" s="40">
        <f t="shared" si="1499"/>
        <v>0</v>
      </c>
      <c r="X732" s="43"/>
      <c r="Y732" s="43"/>
      <c r="AA732" s="38">
        <f t="shared" si="1500"/>
        <v>1</v>
      </c>
      <c r="AB732" s="39">
        <f>$H$6</f>
        <v>0</v>
      </c>
      <c r="AC732" s="39">
        <f>$I$6</f>
        <v>0</v>
      </c>
      <c r="AF732" s="45">
        <f t="shared" si="1513"/>
        <v>2.6086783698275671E-3</v>
      </c>
      <c r="AG732" s="45">
        <f t="shared" si="1514"/>
        <v>0</v>
      </c>
      <c r="AH732" s="45">
        <f t="shared" si="1515"/>
        <v>2.6086783698275671E-3</v>
      </c>
      <c r="AJ732" s="45">
        <f t="shared" si="1516"/>
        <v>2.077366629432034E-3</v>
      </c>
      <c r="AK732" s="45">
        <f t="shared" si="1516"/>
        <v>0.86565065691183518</v>
      </c>
      <c r="AL732" s="45">
        <f t="shared" si="1516"/>
        <v>0.85635116134725087</v>
      </c>
      <c r="AN732" s="40">
        <f t="shared" si="1501"/>
        <v>2.077366629432034E-3</v>
      </c>
      <c r="AO732" s="41">
        <f t="shared" si="1517"/>
        <v>2.077366629432034E-3</v>
      </c>
      <c r="AQ732" s="40">
        <f t="shared" si="1518"/>
        <v>1</v>
      </c>
      <c r="AS732" s="42">
        <f t="shared" si="1502"/>
        <v>-6.1248270236533266E-2</v>
      </c>
      <c r="AT732" s="40">
        <f t="shared" si="1503"/>
        <v>-6.1248270236533266E-2</v>
      </c>
      <c r="AV732" s="43"/>
      <c r="AW732" s="43"/>
      <c r="AY732" s="38">
        <f t="shared" si="1504"/>
        <v>1</v>
      </c>
      <c r="AZ732" s="39">
        <f t="shared" si="1533"/>
        <v>0</v>
      </c>
      <c r="BA732" s="39">
        <f t="shared" si="1534"/>
        <v>2.077366629432034E-3</v>
      </c>
      <c r="BB732" s="44">
        <f>$J$6</f>
        <v>0</v>
      </c>
      <c r="BD732" s="45">
        <f t="shared" si="1519"/>
        <v>2.4062532184615185E-3</v>
      </c>
      <c r="BE732" s="45">
        <f t="shared" si="1520"/>
        <v>1.0899885884630927E-6</v>
      </c>
      <c r="BF732" s="45">
        <f t="shared" si="1521"/>
        <v>2.0530421268164195E-3</v>
      </c>
      <c r="BH732" s="45">
        <f t="shared" si="1522"/>
        <v>5.4132424532665493E-2</v>
      </c>
      <c r="BI732" s="45">
        <f t="shared" si="1522"/>
        <v>-1.7129714829191414</v>
      </c>
      <c r="BJ732" s="45">
        <f t="shared" si="1522"/>
        <v>1.0861776678366046</v>
      </c>
      <c r="BL732" s="40">
        <f t="shared" si="1523"/>
        <v>5.6388813773463567E-2</v>
      </c>
      <c r="BM732" s="41">
        <f t="shared" si="1524"/>
        <v>5.6388813773463567E-2</v>
      </c>
      <c r="BO732" s="40">
        <f t="shared" si="1525"/>
        <v>1</v>
      </c>
      <c r="BQ732" s="40">
        <f t="shared" si="1505"/>
        <v>-5.6388813773463567E-2</v>
      </c>
      <c r="BR732" s="40">
        <f t="shared" si="1506"/>
        <v>-5.6388813773463567E-2</v>
      </c>
      <c r="BT732" s="43"/>
      <c r="BV732" s="14"/>
      <c r="BW732" s="43"/>
      <c r="BX732" s="43"/>
      <c r="BY732" s="43"/>
      <c r="CA732" s="43"/>
      <c r="CC732" s="43"/>
    </row>
    <row r="733" spans="1:81" x14ac:dyDescent="0.25">
      <c r="A733" s="37"/>
      <c r="C733" s="38">
        <f t="shared" si="1497"/>
        <v>1</v>
      </c>
      <c r="D733" s="39">
        <f>$H$7</f>
        <v>1</v>
      </c>
      <c r="E733" s="39">
        <f>$I$7</f>
        <v>1</v>
      </c>
      <c r="H733" s="45">
        <f t="shared" si="1507"/>
        <v>0</v>
      </c>
      <c r="I733" s="45">
        <f t="shared" si="1508"/>
        <v>0</v>
      </c>
      <c r="J733" s="45">
        <f t="shared" si="1509"/>
        <v>0</v>
      </c>
      <c r="L733" s="45">
        <f t="shared" si="1526"/>
        <v>-1.120103172262447</v>
      </c>
      <c r="M733" s="45">
        <f t="shared" si="1526"/>
        <v>1.1157398144719315</v>
      </c>
      <c r="N733" s="45">
        <f t="shared" si="1526"/>
        <v>1.1123124623937037</v>
      </c>
      <c r="O733" s="11"/>
      <c r="P733" s="40">
        <f t="shared" si="1510"/>
        <v>1.1079491046031882</v>
      </c>
      <c r="Q733" s="41">
        <f t="shared" si="1511"/>
        <v>1.1079491046031882</v>
      </c>
      <c r="S733" s="40">
        <f t="shared" si="1512"/>
        <v>1</v>
      </c>
      <c r="U733" s="42">
        <f t="shared" si="1498"/>
        <v>2.8421376452611558E-2</v>
      </c>
      <c r="V733" s="40">
        <f t="shared" si="1499"/>
        <v>2.8421376452611558E-2</v>
      </c>
      <c r="X733" s="47">
        <f>ABS(V730)+ABS(V731)+ABS(V732)+ABS(V733)</f>
        <v>6.9639834119566882E-2</v>
      </c>
      <c r="Y733" s="45" t="str">
        <f>IF(X733&lt;X$17,"Yes","Not")</f>
        <v>Yes</v>
      </c>
      <c r="AA733" s="38">
        <f t="shared" si="1500"/>
        <v>1</v>
      </c>
      <c r="AB733" s="39">
        <f>$H$7</f>
        <v>1</v>
      </c>
      <c r="AC733" s="39">
        <f>$I$7</f>
        <v>1</v>
      </c>
      <c r="AF733" s="45">
        <f t="shared" si="1513"/>
        <v>-6.1248270236533269E-3</v>
      </c>
      <c r="AG733" s="45">
        <f t="shared" si="1514"/>
        <v>0</v>
      </c>
      <c r="AH733" s="45">
        <f t="shared" si="1515"/>
        <v>0</v>
      </c>
      <c r="AJ733" s="45">
        <f t="shared" si="1516"/>
        <v>-4.0474603942212929E-3</v>
      </c>
      <c r="AK733" s="45">
        <f t="shared" si="1516"/>
        <v>0.86565065691183518</v>
      </c>
      <c r="AL733" s="45">
        <f t="shared" si="1516"/>
        <v>0.85635116134725087</v>
      </c>
      <c r="AN733" s="40">
        <f t="shared" si="1501"/>
        <v>1.7179543578648646</v>
      </c>
      <c r="AO733" s="41">
        <f t="shared" si="1517"/>
        <v>1.7179543578648646</v>
      </c>
      <c r="AQ733" s="40">
        <f t="shared" si="1518"/>
        <v>1</v>
      </c>
      <c r="AS733" s="42">
        <f t="shared" si="1502"/>
        <v>-1.8021509272711643E-2</v>
      </c>
      <c r="AT733" s="40">
        <f t="shared" si="1503"/>
        <v>-1.8021509272711643E-2</v>
      </c>
      <c r="AV733" s="47">
        <f>ABS(AT730)+ABS(AT731)+ABS(AT732)+ABS(AT733)</f>
        <v>0.12436239077667957</v>
      </c>
      <c r="AW733" s="45" t="str">
        <f>IF(AV733&lt;AV$17,"Yes","Not")</f>
        <v>Not</v>
      </c>
      <c r="AY733" s="38">
        <f t="shared" si="1504"/>
        <v>1</v>
      </c>
      <c r="AZ733" s="39">
        <f t="shared" si="1533"/>
        <v>1.1079491046031882</v>
      </c>
      <c r="BA733" s="39">
        <f t="shared" si="1534"/>
        <v>1.7179543578648646</v>
      </c>
      <c r="BB733" s="44">
        <f>$J$7</f>
        <v>0</v>
      </c>
      <c r="BD733" s="45">
        <f t="shared" si="1519"/>
        <v>-5.6388813773463574E-3</v>
      </c>
      <c r="BE733" s="45">
        <f t="shared" si="1520"/>
        <v>0</v>
      </c>
      <c r="BF733" s="45">
        <f t="shared" si="1521"/>
        <v>-1.1714024000625067E-5</v>
      </c>
      <c r="BH733" s="45">
        <f t="shared" si="1522"/>
        <v>4.8493543155319133E-2</v>
      </c>
      <c r="BI733" s="45">
        <f t="shared" si="1522"/>
        <v>-1.7129714829191414</v>
      </c>
      <c r="BJ733" s="45">
        <f t="shared" si="1522"/>
        <v>1.0861659538126041</v>
      </c>
      <c r="BL733" s="40">
        <f t="shared" si="1523"/>
        <v>1.6591856161071394E-2</v>
      </c>
      <c r="BM733" s="41">
        <f t="shared" si="1524"/>
        <v>1.6591856161071394E-2</v>
      </c>
      <c r="BO733" s="40">
        <f t="shared" si="1525"/>
        <v>1</v>
      </c>
      <c r="BQ733" s="40">
        <f t="shared" si="1505"/>
        <v>-1.6591856161071394E-2</v>
      </c>
      <c r="BR733" s="40">
        <f t="shared" si="1506"/>
        <v>-1.6591856161071394E-2</v>
      </c>
      <c r="BT733" s="47">
        <f>ABS(BR730)+ABS(BR731)+ABS(BR732)+ABS(BR733)</f>
        <v>0.11459872353078378</v>
      </c>
      <c r="BV733" s="49">
        <f t="shared" ref="BV733" si="1541">ABS(BQ730)+ABS(BQ731)+ABS(BQ732)+ABS(BQ733)</f>
        <v>0.11459872353078378</v>
      </c>
      <c r="BW733" s="45">
        <f t="shared" ref="BW733" si="1542">IF(BV733&lt;BV$17,1,0)</f>
        <v>0</v>
      </c>
      <c r="BX733" s="43">
        <f t="shared" ref="BX733" si="1543">BX729+1</f>
        <v>179</v>
      </c>
      <c r="BY733" s="50" t="str">
        <f t="shared" ref="BY733" si="1544">IF(BW733=0,"",BX733)</f>
        <v/>
      </c>
      <c r="CA733" s="51">
        <f t="shared" ref="CA733" si="1545">BV733-BV729</f>
        <v>-1.1603046820006443E-2</v>
      </c>
      <c r="CC733" s="43" t="str">
        <f t="shared" ref="CC733" si="1546">IF(CA733&gt;0,"***","")</f>
        <v/>
      </c>
    </row>
    <row r="734" spans="1:81" x14ac:dyDescent="0.25">
      <c r="A734" s="52">
        <v>180</v>
      </c>
      <c r="C734" s="16">
        <f t="shared" si="1497"/>
        <v>1</v>
      </c>
      <c r="D734" s="14">
        <f>$H$4</f>
        <v>1</v>
      </c>
      <c r="E734" s="14">
        <f>$I$4</f>
        <v>0</v>
      </c>
      <c r="H734" s="45">
        <f t="shared" si="1507"/>
        <v>2.8421376452611559E-3</v>
      </c>
      <c r="I734" s="45">
        <f t="shared" si="1508"/>
        <v>2.8421376452611559E-3</v>
      </c>
      <c r="J734" s="45">
        <f t="shared" si="1509"/>
        <v>2.8421376452611559E-3</v>
      </c>
      <c r="L734" s="15">
        <f t="shared" si="1526"/>
        <v>-1.1172610346171858</v>
      </c>
      <c r="M734" s="15">
        <f t="shared" si="1526"/>
        <v>1.1185819521171927</v>
      </c>
      <c r="N734" s="15">
        <f t="shared" si="1526"/>
        <v>1.1151546000389649</v>
      </c>
      <c r="O734" s="11"/>
      <c r="P734" s="53">
        <f t="shared" si="1510"/>
        <v>1.3209175000068463E-3</v>
      </c>
      <c r="Q734" s="54">
        <f t="shared" si="1511"/>
        <v>1.3209175000068463E-3</v>
      </c>
      <c r="S734" s="53">
        <f t="shared" si="1512"/>
        <v>1</v>
      </c>
      <c r="U734" s="55">
        <f t="shared" si="1498"/>
        <v>-4.4494548899314847E-2</v>
      </c>
      <c r="V734" s="53">
        <f t="shared" si="1499"/>
        <v>-4.4494548899314847E-2</v>
      </c>
      <c r="X734" s="43"/>
      <c r="Y734" s="43"/>
      <c r="AA734" s="16">
        <f t="shared" si="1500"/>
        <v>1</v>
      </c>
      <c r="AB734" s="14">
        <f>$H$4</f>
        <v>1</v>
      </c>
      <c r="AC734" s="14">
        <f>$I$4</f>
        <v>0</v>
      </c>
      <c r="AF734" s="45">
        <f t="shared" si="1513"/>
        <v>-1.8021509272711643E-3</v>
      </c>
      <c r="AG734" s="45">
        <f t="shared" si="1514"/>
        <v>-1.8021509272711643E-3</v>
      </c>
      <c r="AH734" s="45">
        <f t="shared" si="1515"/>
        <v>-1.8021509272711643E-3</v>
      </c>
      <c r="AJ734" s="15">
        <f t="shared" si="1516"/>
        <v>-5.849611321492457E-3</v>
      </c>
      <c r="AK734" s="15">
        <f t="shared" si="1516"/>
        <v>0.86384850598456397</v>
      </c>
      <c r="AL734" s="15">
        <f t="shared" si="1516"/>
        <v>0.85454901041997966</v>
      </c>
      <c r="AN734" s="53">
        <f t="shared" si="1501"/>
        <v>0.85799889466307155</v>
      </c>
      <c r="AO734" s="54">
        <f t="shared" si="1517"/>
        <v>0.85799889466307155</v>
      </c>
      <c r="AQ734" s="53">
        <f t="shared" si="1518"/>
        <v>1</v>
      </c>
      <c r="AS734" s="55">
        <f t="shared" si="1502"/>
        <v>2.8109028373697189E-2</v>
      </c>
      <c r="AT734" s="53">
        <f t="shared" si="1503"/>
        <v>2.8109028373697189E-2</v>
      </c>
      <c r="AV734" s="43"/>
      <c r="AW734" s="43"/>
      <c r="AY734" s="16">
        <f t="shared" si="1504"/>
        <v>1</v>
      </c>
      <c r="AZ734" s="14">
        <f t="shared" si="1533"/>
        <v>1.3209175000068463E-3</v>
      </c>
      <c r="BA734" s="14">
        <f t="shared" si="1534"/>
        <v>0.85799889466307155</v>
      </c>
      <c r="BB734" s="56">
        <f>$J$4</f>
        <v>1</v>
      </c>
      <c r="BD734" s="45">
        <f t="shared" si="1519"/>
        <v>-1.6591856161071396E-3</v>
      </c>
      <c r="BE734" s="45">
        <f t="shared" si="1520"/>
        <v>-1.8382932177363944E-3</v>
      </c>
      <c r="BF734" s="45">
        <f t="shared" si="1521"/>
        <v>-2.8504051596979609E-3</v>
      </c>
      <c r="BH734" s="15">
        <f t="shared" si="1522"/>
        <v>4.6834357539211995E-2</v>
      </c>
      <c r="BI734" s="15">
        <f t="shared" si="1522"/>
        <v>-1.7148097761368777</v>
      </c>
      <c r="BJ734" s="15">
        <f t="shared" si="1522"/>
        <v>1.083315548652906</v>
      </c>
      <c r="BL734" s="53">
        <f t="shared" si="1523"/>
        <v>0.97405277861224226</v>
      </c>
      <c r="BM734" s="54">
        <f t="shared" si="1524"/>
        <v>0.97405277861224226</v>
      </c>
      <c r="BO734" s="53">
        <f t="shared" si="1525"/>
        <v>1</v>
      </c>
      <c r="BQ734" s="53">
        <f t="shared" si="1505"/>
        <v>2.5947221387757735E-2</v>
      </c>
      <c r="BR734" s="53">
        <f t="shared" si="1506"/>
        <v>2.5947221387757735E-2</v>
      </c>
      <c r="BT734" s="43"/>
      <c r="BV734" s="46"/>
      <c r="BW734" s="43"/>
      <c r="BX734" s="43"/>
      <c r="BY734" s="43"/>
      <c r="CA734" s="43"/>
      <c r="CC734" s="43"/>
    </row>
    <row r="735" spans="1:81" x14ac:dyDescent="0.25">
      <c r="A735" s="52"/>
      <c r="C735" s="16">
        <f t="shared" si="1497"/>
        <v>1</v>
      </c>
      <c r="D735" s="14">
        <f>$H$5</f>
        <v>0</v>
      </c>
      <c r="E735" s="14">
        <f>$I$5</f>
        <v>1</v>
      </c>
      <c r="H735" s="45">
        <f t="shared" si="1507"/>
        <v>-4.4494548899314847E-3</v>
      </c>
      <c r="I735" s="45">
        <f t="shared" si="1508"/>
        <v>-4.4494548899314847E-3</v>
      </c>
      <c r="J735" s="45">
        <f t="shared" si="1509"/>
        <v>0</v>
      </c>
      <c r="L735" s="15">
        <f t="shared" si="1526"/>
        <v>-1.1217104895071173</v>
      </c>
      <c r="M735" s="15">
        <f t="shared" si="1526"/>
        <v>1.1141324972272613</v>
      </c>
      <c r="N735" s="15">
        <f t="shared" si="1526"/>
        <v>1.1151546000389649</v>
      </c>
      <c r="O735" s="11"/>
      <c r="P735" s="53">
        <f t="shared" si="1510"/>
        <v>-6.5558894681523316E-3</v>
      </c>
      <c r="Q735" s="54">
        <f t="shared" si="1511"/>
        <v>0</v>
      </c>
      <c r="S735" s="53">
        <f t="shared" si="1512"/>
        <v>0</v>
      </c>
      <c r="U735" s="55">
        <f t="shared" si="1498"/>
        <v>-4.4963730877190342E-2</v>
      </c>
      <c r="V735" s="53">
        <f t="shared" si="1499"/>
        <v>0</v>
      </c>
      <c r="X735" s="43"/>
      <c r="Y735" s="43"/>
      <c r="AA735" s="16">
        <f t="shared" si="1500"/>
        <v>1</v>
      </c>
      <c r="AB735" s="14">
        <f>$H$5</f>
        <v>0</v>
      </c>
      <c r="AC735" s="14">
        <f>$I$5</f>
        <v>1</v>
      </c>
      <c r="AF735" s="45">
        <f t="shared" si="1513"/>
        <v>2.8109028373697192E-3</v>
      </c>
      <c r="AG735" s="45">
        <f t="shared" si="1514"/>
        <v>2.8109028373697192E-3</v>
      </c>
      <c r="AH735" s="45">
        <f t="shared" si="1515"/>
        <v>0</v>
      </c>
      <c r="AJ735" s="15">
        <f t="shared" si="1516"/>
        <v>-3.0387084841227378E-3</v>
      </c>
      <c r="AK735" s="15">
        <f t="shared" si="1516"/>
        <v>0.86665940882193371</v>
      </c>
      <c r="AL735" s="15">
        <f t="shared" si="1516"/>
        <v>0.85454901041997966</v>
      </c>
      <c r="AN735" s="53">
        <f t="shared" si="1501"/>
        <v>0.85151030193585697</v>
      </c>
      <c r="AO735" s="54">
        <f t="shared" si="1517"/>
        <v>0.85151030193585697</v>
      </c>
      <c r="AQ735" s="53">
        <f t="shared" si="1518"/>
        <v>1</v>
      </c>
      <c r="AS735" s="55">
        <f t="shared" si="1502"/>
        <v>2.8463861338602969E-2</v>
      </c>
      <c r="AT735" s="53">
        <f t="shared" si="1503"/>
        <v>2.8463861338602969E-2</v>
      </c>
      <c r="AV735" s="43"/>
      <c r="AW735" s="43"/>
      <c r="AY735" s="16">
        <f t="shared" si="1504"/>
        <v>1</v>
      </c>
      <c r="AZ735" s="14">
        <f t="shared" si="1533"/>
        <v>0</v>
      </c>
      <c r="BA735" s="14">
        <f t="shared" si="1534"/>
        <v>0.85151030193585697</v>
      </c>
      <c r="BB735" s="56">
        <f>$J$5</f>
        <v>1</v>
      </c>
      <c r="BD735" s="45">
        <f t="shared" si="1519"/>
        <v>2.5947221387757737E-3</v>
      </c>
      <c r="BE735" s="45">
        <f t="shared" si="1520"/>
        <v>3.4274138807641122E-6</v>
      </c>
      <c r="BF735" s="45">
        <f t="shared" si="1521"/>
        <v>2.2262687270274148E-3</v>
      </c>
      <c r="BH735" s="15">
        <f t="shared" si="1522"/>
        <v>4.9429079677987771E-2</v>
      </c>
      <c r="BI735" s="15">
        <f t="shared" si="1522"/>
        <v>-1.714806348722997</v>
      </c>
      <c r="BJ735" s="15">
        <f t="shared" si="1522"/>
        <v>1.0855418173799334</v>
      </c>
      <c r="BL735" s="53">
        <f t="shared" si="1523"/>
        <v>0.9737791203591738</v>
      </c>
      <c r="BM735" s="54">
        <f t="shared" si="1524"/>
        <v>0.9737791203591738</v>
      </c>
      <c r="BO735" s="53">
        <f t="shared" si="1525"/>
        <v>1</v>
      </c>
      <c r="BQ735" s="53">
        <f t="shared" si="1505"/>
        <v>2.62208796408262E-2</v>
      </c>
      <c r="BR735" s="53">
        <f t="shared" si="1506"/>
        <v>2.62208796408262E-2</v>
      </c>
      <c r="BT735" s="43"/>
      <c r="BV735" s="14"/>
      <c r="BW735" s="43"/>
      <c r="BX735" s="43"/>
      <c r="BY735" s="43"/>
      <c r="CA735" s="43"/>
      <c r="CC735" s="43"/>
    </row>
    <row r="736" spans="1:81" x14ac:dyDescent="0.25">
      <c r="A736" s="52"/>
      <c r="C736" s="16">
        <f t="shared" si="1497"/>
        <v>1</v>
      </c>
      <c r="D736" s="14">
        <f>$H$6</f>
        <v>0</v>
      </c>
      <c r="E736" s="14">
        <f>$I$6</f>
        <v>0</v>
      </c>
      <c r="H736" s="45">
        <f t="shared" si="1507"/>
        <v>0</v>
      </c>
      <c r="I736" s="45">
        <f t="shared" si="1508"/>
        <v>0</v>
      </c>
      <c r="J736" s="45">
        <f t="shared" si="1509"/>
        <v>0</v>
      </c>
      <c r="L736" s="15">
        <f t="shared" si="1526"/>
        <v>-1.1217104895071173</v>
      </c>
      <c r="M736" s="15">
        <f t="shared" si="1526"/>
        <v>1.1141324972272613</v>
      </c>
      <c r="N736" s="15">
        <f t="shared" si="1526"/>
        <v>1.1151546000389649</v>
      </c>
      <c r="O736" s="11"/>
      <c r="P736" s="53">
        <f t="shared" si="1510"/>
        <v>-1.1217104895071173</v>
      </c>
      <c r="Q736" s="54">
        <f t="shared" si="1511"/>
        <v>0</v>
      </c>
      <c r="S736" s="53">
        <f t="shared" si="1512"/>
        <v>0</v>
      </c>
      <c r="U736" s="55">
        <f t="shared" si="1498"/>
        <v>8.9257672731067342E-2</v>
      </c>
      <c r="V736" s="53">
        <f t="shared" si="1499"/>
        <v>0</v>
      </c>
      <c r="X736" s="43"/>
      <c r="Y736" s="43"/>
      <c r="AA736" s="16">
        <f t="shared" si="1500"/>
        <v>1</v>
      </c>
      <c r="AB736" s="14">
        <f>$H$6</f>
        <v>0</v>
      </c>
      <c r="AC736" s="14">
        <f>$I$6</f>
        <v>0</v>
      </c>
      <c r="AF736" s="45">
        <f t="shared" si="1513"/>
        <v>2.8463861338602972E-3</v>
      </c>
      <c r="AG736" s="45">
        <f t="shared" si="1514"/>
        <v>0</v>
      </c>
      <c r="AH736" s="45">
        <f t="shared" si="1515"/>
        <v>2.8463861338602972E-3</v>
      </c>
      <c r="AJ736" s="15">
        <f t="shared" si="1516"/>
        <v>-1.9232235026244056E-4</v>
      </c>
      <c r="AK736" s="15">
        <f t="shared" si="1516"/>
        <v>0.86665940882193371</v>
      </c>
      <c r="AL736" s="15">
        <f t="shared" si="1516"/>
        <v>0.85739539655384001</v>
      </c>
      <c r="AN736" s="53">
        <f t="shared" si="1501"/>
        <v>-1.9232235026244056E-4</v>
      </c>
      <c r="AO736" s="54">
        <f t="shared" si="1517"/>
        <v>0</v>
      </c>
      <c r="AQ736" s="53">
        <f t="shared" si="1518"/>
        <v>0</v>
      </c>
      <c r="AS736" s="55">
        <f t="shared" si="1502"/>
        <v>-5.6619935578229509E-2</v>
      </c>
      <c r="AT736" s="53">
        <f t="shared" si="1503"/>
        <v>0</v>
      </c>
      <c r="AV736" s="43"/>
      <c r="AW736" s="43"/>
      <c r="AY736" s="16">
        <f t="shared" si="1504"/>
        <v>1</v>
      </c>
      <c r="AZ736" s="14">
        <f t="shared" si="1533"/>
        <v>0</v>
      </c>
      <c r="BA736" s="14">
        <f t="shared" si="1534"/>
        <v>0</v>
      </c>
      <c r="BB736" s="56">
        <f>$J$6</f>
        <v>0</v>
      </c>
      <c r="BD736" s="45">
        <f t="shared" si="1519"/>
        <v>2.6220879640826201E-3</v>
      </c>
      <c r="BE736" s="45">
        <f t="shared" si="1520"/>
        <v>0</v>
      </c>
      <c r="BF736" s="45">
        <f t="shared" si="1521"/>
        <v>2.2327349139983684E-3</v>
      </c>
      <c r="BH736" s="15">
        <f t="shared" si="1522"/>
        <v>5.2051167642070392E-2</v>
      </c>
      <c r="BI736" s="15">
        <f t="shared" si="1522"/>
        <v>-1.714806348722997</v>
      </c>
      <c r="BJ736" s="15">
        <f t="shared" si="1522"/>
        <v>1.0877745522939317</v>
      </c>
      <c r="BL736" s="53">
        <f t="shared" si="1523"/>
        <v>5.2051167642070392E-2</v>
      </c>
      <c r="BM736" s="54">
        <f t="shared" si="1524"/>
        <v>5.2051167642070392E-2</v>
      </c>
      <c r="BO736" s="53">
        <f t="shared" si="1525"/>
        <v>1</v>
      </c>
      <c r="BQ736" s="53">
        <f t="shared" si="1505"/>
        <v>-5.2051167642070392E-2</v>
      </c>
      <c r="BR736" s="53">
        <f t="shared" si="1506"/>
        <v>-5.2051167642070392E-2</v>
      </c>
      <c r="BT736" s="43"/>
      <c r="BV736" s="14"/>
      <c r="BW736" s="43"/>
      <c r="BX736" s="43"/>
      <c r="BY736" s="43"/>
      <c r="CA736" s="43"/>
      <c r="CC736" s="43"/>
    </row>
    <row r="737" spans="1:81" x14ac:dyDescent="0.25">
      <c r="A737" s="52"/>
      <c r="C737" s="16">
        <f t="shared" si="1497"/>
        <v>1</v>
      </c>
      <c r="D737" s="14">
        <f>$H$7</f>
        <v>1</v>
      </c>
      <c r="E737" s="14">
        <f>$I$7</f>
        <v>1</v>
      </c>
      <c r="H737" s="45">
        <f t="shared" si="1507"/>
        <v>0</v>
      </c>
      <c r="I737" s="45">
        <f t="shared" si="1508"/>
        <v>0</v>
      </c>
      <c r="J737" s="45">
        <f t="shared" si="1509"/>
        <v>0</v>
      </c>
      <c r="L737" s="15">
        <f t="shared" si="1526"/>
        <v>-1.1217104895071173</v>
      </c>
      <c r="M737" s="15">
        <f t="shared" si="1526"/>
        <v>1.1141324972272613</v>
      </c>
      <c r="N737" s="15">
        <f t="shared" si="1526"/>
        <v>1.1151546000389649</v>
      </c>
      <c r="O737" s="11"/>
      <c r="P737" s="53">
        <f t="shared" si="1510"/>
        <v>1.1075766077591089</v>
      </c>
      <c r="Q737" s="54">
        <f t="shared" si="1511"/>
        <v>1.1075766077591089</v>
      </c>
      <c r="S737" s="53">
        <f t="shared" si="1512"/>
        <v>1</v>
      </c>
      <c r="U737" s="55">
        <f t="shared" si="1498"/>
        <v>3.8995370091385331E-2</v>
      </c>
      <c r="V737" s="53">
        <f t="shared" si="1499"/>
        <v>3.8995370091385331E-2</v>
      </c>
      <c r="X737" s="47">
        <f>ABS(V734)+ABS(V735)+ABS(V736)+ABS(V737)</f>
        <v>8.3489918990700185E-2</v>
      </c>
      <c r="Y737" s="45" t="str">
        <f>IF(X737&lt;X$17,"Yes","Not")</f>
        <v>Yes</v>
      </c>
      <c r="AA737" s="16">
        <f t="shared" si="1500"/>
        <v>1</v>
      </c>
      <c r="AB737" s="14">
        <f>$H$7</f>
        <v>1</v>
      </c>
      <c r="AC737" s="14">
        <f>$I$7</f>
        <v>1</v>
      </c>
      <c r="AF737" s="45">
        <f t="shared" si="1513"/>
        <v>0</v>
      </c>
      <c r="AG737" s="45">
        <f t="shared" si="1514"/>
        <v>0</v>
      </c>
      <c r="AH737" s="45">
        <f t="shared" si="1515"/>
        <v>0</v>
      </c>
      <c r="AJ737" s="15">
        <f t="shared" si="1516"/>
        <v>-1.9232235026244056E-4</v>
      </c>
      <c r="AK737" s="15">
        <f t="shared" si="1516"/>
        <v>0.86665940882193371</v>
      </c>
      <c r="AL737" s="15">
        <f t="shared" si="1516"/>
        <v>0.85739539655384001</v>
      </c>
      <c r="AN737" s="53">
        <f t="shared" si="1501"/>
        <v>1.7238624830255111</v>
      </c>
      <c r="AO737" s="54">
        <f t="shared" si="1517"/>
        <v>1.7238624830255111</v>
      </c>
      <c r="AQ737" s="53">
        <f t="shared" si="1518"/>
        <v>1</v>
      </c>
      <c r="AS737" s="55">
        <f t="shared" si="1502"/>
        <v>-2.4736420689299023E-2</v>
      </c>
      <c r="AT737" s="53">
        <f t="shared" si="1503"/>
        <v>-2.4736420689299023E-2</v>
      </c>
      <c r="AV737" s="47">
        <f>ABS(AT734)+ABS(AT735)+ABS(AT736)+ABS(AT737)</f>
        <v>8.130931040159918E-2</v>
      </c>
      <c r="AW737" s="45" t="str">
        <f>IF(AV737&lt;AV$17,"Yes","Not")</f>
        <v>Yes</v>
      </c>
      <c r="AY737" s="16">
        <f t="shared" si="1504"/>
        <v>1</v>
      </c>
      <c r="AZ737" s="14">
        <f t="shared" si="1533"/>
        <v>1.1075766077591089</v>
      </c>
      <c r="BA737" s="14">
        <f t="shared" si="1534"/>
        <v>1.7238624830255111</v>
      </c>
      <c r="BB737" s="56">
        <f>$J$7</f>
        <v>0</v>
      </c>
      <c r="BD737" s="45">
        <f t="shared" si="1519"/>
        <v>-5.2051167642070397E-3</v>
      </c>
      <c r="BE737" s="45">
        <f t="shared" si="1520"/>
        <v>0</v>
      </c>
      <c r="BF737" s="45">
        <f t="shared" si="1521"/>
        <v>0</v>
      </c>
      <c r="BH737" s="15">
        <f t="shared" si="1522"/>
        <v>4.6846050877863352E-2</v>
      </c>
      <c r="BI737" s="15">
        <f t="shared" si="1522"/>
        <v>-1.714806348722997</v>
      </c>
      <c r="BJ737" s="15">
        <f t="shared" si="1522"/>
        <v>1.0877745522939317</v>
      </c>
      <c r="BL737" s="53">
        <f t="shared" si="1523"/>
        <v>2.2740392884843752E-2</v>
      </c>
      <c r="BM737" s="54">
        <f t="shared" si="1524"/>
        <v>2.2740392884843752E-2</v>
      </c>
      <c r="BO737" s="53">
        <f t="shared" si="1525"/>
        <v>1</v>
      </c>
      <c r="BQ737" s="53">
        <f t="shared" si="1505"/>
        <v>-2.2740392884843752E-2</v>
      </c>
      <c r="BR737" s="53">
        <f t="shared" si="1506"/>
        <v>-2.2740392884843752E-2</v>
      </c>
      <c r="BT737" s="47">
        <f>ABS(BR734)+ABS(BR735)+ABS(BR736)+ABS(BR737)</f>
        <v>0.12695966155549809</v>
      </c>
      <c r="BV737" s="49">
        <f t="shared" ref="BV737" si="1547">ABS(BQ734)+ABS(BQ735)+ABS(BQ736)+ABS(BQ737)</f>
        <v>0.12695966155549809</v>
      </c>
      <c r="BW737" s="45">
        <f t="shared" ref="BW737" si="1548">IF(BV737&lt;BV$17,1,0)</f>
        <v>0</v>
      </c>
      <c r="BX737" s="43">
        <f t="shared" ref="BX737" si="1549">BX733+1</f>
        <v>180</v>
      </c>
      <c r="BY737" s="50" t="str">
        <f t="shared" ref="BY737" si="1550">IF(BW737=0,"",BX737)</f>
        <v/>
      </c>
      <c r="CA737" s="51">
        <f t="shared" ref="CA737" si="1551">BV737-BV733</f>
        <v>1.2360938024714316E-2</v>
      </c>
      <c r="CC737" s="43" t="str">
        <f t="shared" ref="CC737" si="1552">IF(CA737&gt;0,"***","")</f>
        <v>***</v>
      </c>
    </row>
    <row r="738" spans="1:81" x14ac:dyDescent="0.25">
      <c r="A738" s="37">
        <v>181</v>
      </c>
      <c r="C738" s="38">
        <f t="shared" si="1497"/>
        <v>1</v>
      </c>
      <c r="D738" s="39">
        <f>$H$4</f>
        <v>1</v>
      </c>
      <c r="E738" s="39">
        <f>$I$4</f>
        <v>0</v>
      </c>
      <c r="H738" s="45">
        <f t="shared" si="1507"/>
        <v>3.8995370091385335E-3</v>
      </c>
      <c r="I738" s="45">
        <f t="shared" si="1508"/>
        <v>3.8995370091385335E-3</v>
      </c>
      <c r="J738" s="45">
        <f t="shared" si="1509"/>
        <v>3.8995370091385335E-3</v>
      </c>
      <c r="L738" s="45">
        <f t="shared" si="1526"/>
        <v>-1.1178109524979787</v>
      </c>
      <c r="M738" s="45">
        <f t="shared" si="1526"/>
        <v>1.1180320342363999</v>
      </c>
      <c r="N738" s="45">
        <f t="shared" si="1526"/>
        <v>1.1190541370481035</v>
      </c>
      <c r="O738" s="11"/>
      <c r="P738" s="40">
        <f t="shared" si="1510"/>
        <v>2.210817384211694E-4</v>
      </c>
      <c r="Q738" s="41">
        <f t="shared" si="1511"/>
        <v>2.210817384211694E-4</v>
      </c>
      <c r="S738" s="40">
        <f t="shared" si="1512"/>
        <v>1</v>
      </c>
      <c r="U738" s="42">
        <f t="shared" si="1498"/>
        <v>-3.7859479095460849E-2</v>
      </c>
      <c r="V738" s="40">
        <f t="shared" si="1499"/>
        <v>-3.7859479095460849E-2</v>
      </c>
      <c r="X738" s="43"/>
      <c r="Y738" s="43"/>
      <c r="AA738" s="38">
        <f t="shared" si="1500"/>
        <v>1</v>
      </c>
      <c r="AB738" s="39">
        <f>$H$4</f>
        <v>1</v>
      </c>
      <c r="AC738" s="39">
        <f>$I$4</f>
        <v>0</v>
      </c>
      <c r="AF738" s="45">
        <f t="shared" si="1513"/>
        <v>-2.4736420689299024E-3</v>
      </c>
      <c r="AG738" s="45">
        <f t="shared" si="1514"/>
        <v>-2.4736420689299024E-3</v>
      </c>
      <c r="AH738" s="45">
        <f t="shared" si="1515"/>
        <v>-2.4736420689299024E-3</v>
      </c>
      <c r="AJ738" s="45">
        <f t="shared" si="1516"/>
        <v>-2.665964419192343E-3</v>
      </c>
      <c r="AK738" s="45">
        <f t="shared" si="1516"/>
        <v>0.86418576675300385</v>
      </c>
      <c r="AL738" s="45">
        <f t="shared" si="1516"/>
        <v>0.85492175448491015</v>
      </c>
      <c r="AN738" s="40">
        <f t="shared" si="1501"/>
        <v>0.86151980233381154</v>
      </c>
      <c r="AO738" s="41">
        <f t="shared" si="1517"/>
        <v>0.86151980233381154</v>
      </c>
      <c r="AQ738" s="40">
        <f t="shared" si="1518"/>
        <v>1</v>
      </c>
      <c r="AS738" s="42">
        <f t="shared" si="1502"/>
        <v>2.3894232770482176E-2</v>
      </c>
      <c r="AT738" s="40">
        <f t="shared" si="1503"/>
        <v>2.3894232770482176E-2</v>
      </c>
      <c r="AV738" s="43"/>
      <c r="AW738" s="43"/>
      <c r="AY738" s="38">
        <f t="shared" si="1504"/>
        <v>1</v>
      </c>
      <c r="AZ738" s="39">
        <f t="shared" si="1533"/>
        <v>2.210817384211694E-4</v>
      </c>
      <c r="BA738" s="39">
        <f t="shared" si="1534"/>
        <v>0.86151980233381154</v>
      </c>
      <c r="BB738" s="44">
        <f>$J$4</f>
        <v>1</v>
      </c>
      <c r="BD738" s="45">
        <f t="shared" si="1519"/>
        <v>-2.2740392884843751E-3</v>
      </c>
      <c r="BE738" s="45">
        <f t="shared" si="1520"/>
        <v>-2.518672721050462E-3</v>
      </c>
      <c r="BF738" s="45">
        <f t="shared" si="1521"/>
        <v>-3.9201310143442414E-3</v>
      </c>
      <c r="BH738" s="45">
        <f t="shared" si="1522"/>
        <v>4.4572011589378978E-2</v>
      </c>
      <c r="BI738" s="45">
        <f t="shared" si="1522"/>
        <v>-1.7173250214440474</v>
      </c>
      <c r="BJ738" s="45">
        <f t="shared" si="1522"/>
        <v>1.0838544212795875</v>
      </c>
      <c r="BL738" s="40">
        <f t="shared" si="1523"/>
        <v>0.9779543891676219</v>
      </c>
      <c r="BM738" s="41">
        <f t="shared" si="1524"/>
        <v>0.9779543891676219</v>
      </c>
      <c r="BO738" s="40">
        <f t="shared" si="1525"/>
        <v>1</v>
      </c>
      <c r="BQ738" s="40">
        <f t="shared" si="1505"/>
        <v>2.2045610832378104E-2</v>
      </c>
      <c r="BR738" s="40">
        <f t="shared" si="1506"/>
        <v>2.2045610832378104E-2</v>
      </c>
      <c r="BT738" s="43"/>
      <c r="BV738" s="46"/>
      <c r="BW738" s="43"/>
      <c r="BX738" s="43"/>
      <c r="BY738" s="43"/>
      <c r="CA738" s="43"/>
      <c r="CC738" s="43"/>
    </row>
    <row r="739" spans="1:81" x14ac:dyDescent="0.25">
      <c r="A739" s="37"/>
      <c r="C739" s="38">
        <f t="shared" si="1497"/>
        <v>1</v>
      </c>
      <c r="D739" s="39">
        <f>$H$5</f>
        <v>0</v>
      </c>
      <c r="E739" s="39">
        <f>$I$5</f>
        <v>1</v>
      </c>
      <c r="H739" s="45">
        <f t="shared" si="1507"/>
        <v>-3.7859479095460852E-3</v>
      </c>
      <c r="I739" s="45">
        <f t="shared" si="1508"/>
        <v>-3.7859479095460852E-3</v>
      </c>
      <c r="J739" s="45">
        <f t="shared" si="1509"/>
        <v>0</v>
      </c>
      <c r="L739" s="45">
        <f t="shared" si="1526"/>
        <v>-1.1215969004075248</v>
      </c>
      <c r="M739" s="45">
        <f t="shared" si="1526"/>
        <v>1.1142460863268537</v>
      </c>
      <c r="N739" s="45">
        <f t="shared" si="1526"/>
        <v>1.1190541370481035</v>
      </c>
      <c r="O739" s="11"/>
      <c r="P739" s="40">
        <f t="shared" si="1510"/>
        <v>-2.542763359421274E-3</v>
      </c>
      <c r="Q739" s="41">
        <f t="shared" si="1511"/>
        <v>0</v>
      </c>
      <c r="S739" s="40">
        <f t="shared" si="1512"/>
        <v>0</v>
      </c>
      <c r="U739" s="42">
        <f t="shared" si="1498"/>
        <v>-4.3429814469695877E-2</v>
      </c>
      <c r="V739" s="40">
        <f t="shared" si="1499"/>
        <v>0</v>
      </c>
      <c r="X739" s="43"/>
      <c r="Y739" s="43"/>
      <c r="AA739" s="38">
        <f t="shared" si="1500"/>
        <v>1</v>
      </c>
      <c r="AB739" s="39">
        <f>$H$5</f>
        <v>0</v>
      </c>
      <c r="AC739" s="39">
        <f>$I$5</f>
        <v>1</v>
      </c>
      <c r="AF739" s="45">
        <f t="shared" si="1513"/>
        <v>2.3894232770482176E-3</v>
      </c>
      <c r="AG739" s="45">
        <f t="shared" si="1514"/>
        <v>2.3894232770482176E-3</v>
      </c>
      <c r="AH739" s="45">
        <f t="shared" si="1515"/>
        <v>0</v>
      </c>
      <c r="AJ739" s="45">
        <f t="shared" ref="AJ739:AL754" si="1553">AJ738+AF739</f>
        <v>-2.765411421441254E-4</v>
      </c>
      <c r="AK739" s="45">
        <f t="shared" si="1553"/>
        <v>0.86657519003005201</v>
      </c>
      <c r="AL739" s="45">
        <f t="shared" si="1553"/>
        <v>0.85492175448491015</v>
      </c>
      <c r="AN739" s="40">
        <f t="shared" si="1501"/>
        <v>0.854645213342766</v>
      </c>
      <c r="AO739" s="41">
        <f t="shared" si="1517"/>
        <v>0.854645213342766</v>
      </c>
      <c r="AQ739" s="40">
        <f t="shared" si="1518"/>
        <v>1</v>
      </c>
      <c r="AS739" s="42">
        <f t="shared" si="1502"/>
        <v>2.7457874483531194E-2</v>
      </c>
      <c r="AT739" s="40">
        <f t="shared" si="1503"/>
        <v>2.7457874483531194E-2</v>
      </c>
      <c r="AV739" s="43"/>
      <c r="AW739" s="43"/>
      <c r="AY739" s="38">
        <f t="shared" si="1504"/>
        <v>1</v>
      </c>
      <c r="AZ739" s="39">
        <f t="shared" si="1533"/>
        <v>0</v>
      </c>
      <c r="BA739" s="39">
        <f t="shared" si="1534"/>
        <v>0.854645213342766</v>
      </c>
      <c r="BB739" s="44">
        <f>$J$5</f>
        <v>1</v>
      </c>
      <c r="BD739" s="45">
        <f t="shared" si="1519"/>
        <v>2.2045610832378106E-3</v>
      </c>
      <c r="BE739" s="45">
        <f t="shared" si="1520"/>
        <v>4.8738819673787152E-7</v>
      </c>
      <c r="BF739" s="45">
        <f t="shared" si="1521"/>
        <v>1.899273028663852E-3</v>
      </c>
      <c r="BH739" s="45">
        <f t="shared" ref="BH739:BJ754" si="1554">BH738+BD739</f>
        <v>4.6776572672616791E-2</v>
      </c>
      <c r="BI739" s="45">
        <f t="shared" si="1554"/>
        <v>-1.7173245340558507</v>
      </c>
      <c r="BJ739" s="45">
        <f t="shared" si="1554"/>
        <v>1.0857536943082513</v>
      </c>
      <c r="BL739" s="40">
        <f t="shared" si="1523"/>
        <v>0.97471077038238862</v>
      </c>
      <c r="BM739" s="41">
        <f t="shared" si="1524"/>
        <v>0.97471077038238862</v>
      </c>
      <c r="BO739" s="40">
        <f t="shared" si="1525"/>
        <v>1</v>
      </c>
      <c r="BQ739" s="40">
        <f t="shared" si="1505"/>
        <v>2.5289229617611375E-2</v>
      </c>
      <c r="BR739" s="40">
        <f t="shared" si="1506"/>
        <v>2.5289229617611375E-2</v>
      </c>
      <c r="BT739" s="43"/>
      <c r="BV739" s="14"/>
      <c r="BW739" s="43"/>
      <c r="BX739" s="43"/>
      <c r="BY739" s="43"/>
      <c r="CA739" s="43"/>
      <c r="CC739" s="43"/>
    </row>
    <row r="740" spans="1:81" x14ac:dyDescent="0.25">
      <c r="A740" s="37"/>
      <c r="C740" s="38">
        <f t="shared" si="1497"/>
        <v>1</v>
      </c>
      <c r="D740" s="39">
        <f>$H$6</f>
        <v>0</v>
      </c>
      <c r="E740" s="39">
        <f>$I$6</f>
        <v>0</v>
      </c>
      <c r="H740" s="45">
        <f t="shared" si="1507"/>
        <v>0</v>
      </c>
      <c r="I740" s="45">
        <f t="shared" si="1508"/>
        <v>0</v>
      </c>
      <c r="J740" s="45">
        <f t="shared" si="1509"/>
        <v>0</v>
      </c>
      <c r="L740" s="45">
        <f t="shared" ref="L740:N755" si="1555">L739+H740</f>
        <v>-1.1215969004075248</v>
      </c>
      <c r="M740" s="45">
        <f t="shared" si="1555"/>
        <v>1.1142460863268537</v>
      </c>
      <c r="N740" s="45">
        <f t="shared" si="1555"/>
        <v>1.1190541370481035</v>
      </c>
      <c r="O740" s="11"/>
      <c r="P740" s="40">
        <f t="shared" si="1510"/>
        <v>-1.1215969004075248</v>
      </c>
      <c r="Q740" s="41">
        <f t="shared" si="1511"/>
        <v>0</v>
      </c>
      <c r="S740" s="40">
        <f t="shared" si="1512"/>
        <v>0</v>
      </c>
      <c r="U740" s="42">
        <f t="shared" si="1498"/>
        <v>8.9286838006947394E-2</v>
      </c>
      <c r="V740" s="40">
        <f t="shared" si="1499"/>
        <v>0</v>
      </c>
      <c r="X740" s="43"/>
      <c r="Y740" s="43"/>
      <c r="AA740" s="38">
        <f t="shared" si="1500"/>
        <v>1</v>
      </c>
      <c r="AB740" s="39">
        <f>$H$6</f>
        <v>0</v>
      </c>
      <c r="AC740" s="39">
        <f>$I$6</f>
        <v>0</v>
      </c>
      <c r="AF740" s="45">
        <f t="shared" si="1513"/>
        <v>2.7457874483531198E-3</v>
      </c>
      <c r="AG740" s="45">
        <f t="shared" si="1514"/>
        <v>0</v>
      </c>
      <c r="AH740" s="45">
        <f t="shared" si="1515"/>
        <v>2.7457874483531198E-3</v>
      </c>
      <c r="AJ740" s="45">
        <f t="shared" si="1553"/>
        <v>2.4692463062089944E-3</v>
      </c>
      <c r="AK740" s="45">
        <f t="shared" si="1553"/>
        <v>0.86657519003005201</v>
      </c>
      <c r="AL740" s="45">
        <f t="shared" si="1553"/>
        <v>0.85766754193326322</v>
      </c>
      <c r="AN740" s="40">
        <f t="shared" si="1501"/>
        <v>2.4692463062089944E-3</v>
      </c>
      <c r="AO740" s="41">
        <f t="shared" si="1517"/>
        <v>2.4692463062089944E-3</v>
      </c>
      <c r="AQ740" s="40">
        <f t="shared" si="1518"/>
        <v>1</v>
      </c>
      <c r="AS740" s="42">
        <f t="shared" si="1502"/>
        <v>-5.6562688521862331E-2</v>
      </c>
      <c r="AT740" s="40">
        <f t="shared" si="1503"/>
        <v>-5.6562688521862331E-2</v>
      </c>
      <c r="AV740" s="43"/>
      <c r="AW740" s="43"/>
      <c r="AY740" s="38">
        <f t="shared" si="1504"/>
        <v>1</v>
      </c>
      <c r="AZ740" s="39">
        <f t="shared" si="1533"/>
        <v>0</v>
      </c>
      <c r="BA740" s="39">
        <f t="shared" si="1534"/>
        <v>2.4692463062089944E-3</v>
      </c>
      <c r="BB740" s="44">
        <f>$J$6</f>
        <v>0</v>
      </c>
      <c r="BD740" s="45">
        <f t="shared" si="1519"/>
        <v>2.5289229617611376E-3</v>
      </c>
      <c r="BE740" s="45">
        <f t="shared" si="1520"/>
        <v>0</v>
      </c>
      <c r="BF740" s="45">
        <f t="shared" si="1521"/>
        <v>2.1613319041817671E-3</v>
      </c>
      <c r="BH740" s="45">
        <f t="shared" si="1554"/>
        <v>4.930549563437793E-2</v>
      </c>
      <c r="BI740" s="45">
        <f t="shared" si="1554"/>
        <v>-1.7173245340558507</v>
      </c>
      <c r="BJ740" s="45">
        <f t="shared" si="1554"/>
        <v>1.0879150262124331</v>
      </c>
      <c r="BL740" s="40">
        <f t="shared" si="1523"/>
        <v>5.1991825794322238E-2</v>
      </c>
      <c r="BM740" s="41">
        <f t="shared" si="1524"/>
        <v>5.1991825794322238E-2</v>
      </c>
      <c r="BO740" s="40">
        <f t="shared" si="1525"/>
        <v>1</v>
      </c>
      <c r="BQ740" s="40">
        <f t="shared" si="1505"/>
        <v>-5.1991825794322238E-2</v>
      </c>
      <c r="BR740" s="40">
        <f t="shared" si="1506"/>
        <v>-5.1991825794322238E-2</v>
      </c>
      <c r="BT740" s="43"/>
      <c r="BV740" s="14"/>
      <c r="BW740" s="43"/>
      <c r="BX740" s="43"/>
      <c r="BY740" s="43"/>
      <c r="CA740" s="43"/>
      <c r="CC740" s="43"/>
    </row>
    <row r="741" spans="1:81" ht="15.75" thickBot="1" x14ac:dyDescent="0.3">
      <c r="A741" s="37"/>
      <c r="C741" s="57">
        <f t="shared" si="1497"/>
        <v>1</v>
      </c>
      <c r="D741" s="58">
        <f>$H$7</f>
        <v>1</v>
      </c>
      <c r="E741" s="58">
        <f>$I$7</f>
        <v>1</v>
      </c>
      <c r="H741" s="45">
        <f t="shared" si="1507"/>
        <v>0</v>
      </c>
      <c r="I741" s="45">
        <f t="shared" si="1508"/>
        <v>0</v>
      </c>
      <c r="J741" s="45">
        <f t="shared" si="1509"/>
        <v>0</v>
      </c>
      <c r="L741" s="59">
        <f t="shared" si="1555"/>
        <v>-1.1215969004075248</v>
      </c>
      <c r="M741" s="59">
        <f t="shared" si="1555"/>
        <v>1.1142460863268537</v>
      </c>
      <c r="N741" s="59">
        <f t="shared" si="1555"/>
        <v>1.1190541370481035</v>
      </c>
      <c r="O741" s="11"/>
      <c r="P741" s="60">
        <f t="shared" si="1510"/>
        <v>1.1117033229674325</v>
      </c>
      <c r="Q741" s="41">
        <f t="shared" si="1511"/>
        <v>1.1117033229674325</v>
      </c>
      <c r="S741" s="40">
        <f t="shared" si="1512"/>
        <v>1</v>
      </c>
      <c r="U741" s="61">
        <f t="shared" si="1498"/>
        <v>1.2521346570296115E-2</v>
      </c>
      <c r="V741" s="60">
        <f t="shared" si="1499"/>
        <v>1.2521346570296115E-2</v>
      </c>
      <c r="X741" s="47">
        <f>ABS(V738)+ABS(V739)+ABS(V740)+ABS(V741)</f>
        <v>5.0380825665756968E-2</v>
      </c>
      <c r="Y741" s="45" t="str">
        <f>IF(X741&lt;X$17,"Yes","Not")</f>
        <v>Yes</v>
      </c>
      <c r="AA741" s="57">
        <f t="shared" si="1500"/>
        <v>1</v>
      </c>
      <c r="AB741" s="58">
        <f>$H$7</f>
        <v>1</v>
      </c>
      <c r="AC741" s="58">
        <f>$I$7</f>
        <v>1</v>
      </c>
      <c r="AF741" s="45">
        <f t="shared" si="1513"/>
        <v>-5.6562688521862338E-3</v>
      </c>
      <c r="AG741" s="45">
        <f t="shared" si="1514"/>
        <v>0</v>
      </c>
      <c r="AH741" s="45">
        <f t="shared" si="1515"/>
        <v>0</v>
      </c>
      <c r="AJ741" s="59">
        <f t="shared" si="1553"/>
        <v>-3.1870225459772394E-3</v>
      </c>
      <c r="AK741" s="59">
        <f t="shared" si="1553"/>
        <v>0.86657519003005201</v>
      </c>
      <c r="AL741" s="59">
        <f t="shared" si="1553"/>
        <v>0.85766754193326322</v>
      </c>
      <c r="AN741" s="60">
        <f t="shared" si="1501"/>
        <v>1.721055709417338</v>
      </c>
      <c r="AO741" s="41">
        <f t="shared" si="1517"/>
        <v>1.721055709417338</v>
      </c>
      <c r="AQ741" s="40">
        <f t="shared" si="1518"/>
        <v>1</v>
      </c>
      <c r="AS741" s="61">
        <f t="shared" si="1502"/>
        <v>-7.932106053501066E-3</v>
      </c>
      <c r="AT741" s="60">
        <f t="shared" si="1503"/>
        <v>-7.932106053501066E-3</v>
      </c>
      <c r="AV741" s="47">
        <f>ABS(AT738)+ABS(AT739)+ABS(AT740)+ABS(AT741)</f>
        <v>0.11584690182937676</v>
      </c>
      <c r="AW741" s="45" t="str">
        <f>IF(AV741&lt;AV$17,"Yes","Not")</f>
        <v>Not</v>
      </c>
      <c r="AY741" s="57">
        <f t="shared" si="1504"/>
        <v>1</v>
      </c>
      <c r="AZ741" s="58">
        <f t="shared" si="1533"/>
        <v>1.1117033229674325</v>
      </c>
      <c r="BA741" s="58">
        <f t="shared" si="1534"/>
        <v>1.721055709417338</v>
      </c>
      <c r="BB741" s="62">
        <f>$J$7</f>
        <v>0</v>
      </c>
      <c r="BD741" s="45">
        <f t="shared" si="1519"/>
        <v>-5.1991825794322245E-3</v>
      </c>
      <c r="BE741" s="45">
        <f t="shared" si="1520"/>
        <v>0</v>
      </c>
      <c r="BF741" s="45">
        <f t="shared" si="1521"/>
        <v>-1.2838062379569171E-5</v>
      </c>
      <c r="BH741" s="59">
        <f t="shared" si="1554"/>
        <v>4.4106313054945709E-2</v>
      </c>
      <c r="BI741" s="59">
        <f t="shared" si="1554"/>
        <v>-1.7173245340558507</v>
      </c>
      <c r="BJ741" s="59">
        <f t="shared" si="1554"/>
        <v>1.0879021881500535</v>
      </c>
      <c r="BL741" s="60">
        <f t="shared" si="1523"/>
        <v>7.2911941348232645E-3</v>
      </c>
      <c r="BM741" s="41">
        <f t="shared" si="1524"/>
        <v>7.2911941348232645E-3</v>
      </c>
      <c r="BO741" s="40">
        <f t="shared" si="1525"/>
        <v>1</v>
      </c>
      <c r="BQ741" s="60">
        <f t="shared" si="1505"/>
        <v>-7.2911941348232645E-3</v>
      </c>
      <c r="BR741" s="60">
        <f t="shared" si="1506"/>
        <v>-7.2911941348232645E-3</v>
      </c>
      <c r="BT741" s="47">
        <f>ABS(BR738)+ABS(BR739)+ABS(BR740)+ABS(BR741)</f>
        <v>0.10661786037913498</v>
      </c>
      <c r="BV741" s="49">
        <f t="shared" ref="BV741" si="1556">ABS(BQ738)+ABS(BQ739)+ABS(BQ740)+ABS(BQ741)</f>
        <v>0.10661786037913498</v>
      </c>
      <c r="BW741" s="45">
        <f t="shared" ref="BW741" si="1557">IF(BV741&lt;BV$17,1,0)</f>
        <v>0</v>
      </c>
      <c r="BX741" s="43">
        <f t="shared" ref="BX741" si="1558">BX737+1</f>
        <v>181</v>
      </c>
      <c r="BY741" s="50" t="str">
        <f t="shared" ref="BY741" si="1559">IF(BW741=0,"",BX741)</f>
        <v/>
      </c>
      <c r="CA741" s="51">
        <f t="shared" ref="CA741" si="1560">BV741-BV737</f>
        <v>-2.0341801176363111E-2</v>
      </c>
      <c r="CC741" s="43" t="str">
        <f t="shared" ref="CC741" si="1561">IF(CA741&gt;0,"***","")</f>
        <v/>
      </c>
    </row>
    <row r="742" spans="1:81" ht="15.75" thickTop="1" x14ac:dyDescent="0.25">
      <c r="A742" s="52">
        <v>182</v>
      </c>
      <c r="C742" s="16">
        <f t="shared" si="1497"/>
        <v>1</v>
      </c>
      <c r="D742" s="14">
        <f>$H$4</f>
        <v>1</v>
      </c>
      <c r="E742" s="14">
        <f>$I$4</f>
        <v>0</v>
      </c>
      <c r="H742" s="45">
        <f t="shared" si="1507"/>
        <v>1.2521346570296115E-3</v>
      </c>
      <c r="I742" s="45">
        <f t="shared" si="1508"/>
        <v>1.2521346570296115E-3</v>
      </c>
      <c r="J742" s="45">
        <f t="shared" si="1509"/>
        <v>1.2521346570296115E-3</v>
      </c>
      <c r="L742" s="15">
        <f t="shared" si="1555"/>
        <v>-1.1203447657504952</v>
      </c>
      <c r="M742" s="15">
        <f t="shared" si="1555"/>
        <v>1.1154982209838833</v>
      </c>
      <c r="N742" s="15">
        <f t="shared" si="1555"/>
        <v>1.1203062717051331</v>
      </c>
      <c r="O742" s="11"/>
      <c r="P742" s="53">
        <f t="shared" si="1510"/>
        <v>-4.8465447666119488E-3</v>
      </c>
      <c r="Q742" s="54">
        <f t="shared" si="1511"/>
        <v>0</v>
      </c>
      <c r="S742" s="53">
        <f t="shared" si="1512"/>
        <v>0</v>
      </c>
      <c r="U742" s="55">
        <f t="shared" si="1498"/>
        <v>-3.461739346912808E-2</v>
      </c>
      <c r="V742" s="53">
        <f t="shared" si="1499"/>
        <v>0</v>
      </c>
      <c r="X742" s="43"/>
      <c r="Y742" s="43"/>
      <c r="AA742" s="16">
        <f t="shared" si="1500"/>
        <v>1</v>
      </c>
      <c r="AB742" s="14">
        <f>$H$4</f>
        <v>1</v>
      </c>
      <c r="AC742" s="14">
        <f>$I$4</f>
        <v>0</v>
      </c>
      <c r="AF742" s="45">
        <f t="shared" si="1513"/>
        <v>-7.9321060535010666E-4</v>
      </c>
      <c r="AG742" s="45">
        <f t="shared" si="1514"/>
        <v>-7.9321060535010666E-4</v>
      </c>
      <c r="AH742" s="45">
        <f t="shared" si="1515"/>
        <v>-7.9321060535010666E-4</v>
      </c>
      <c r="AJ742" s="15">
        <f t="shared" si="1553"/>
        <v>-3.9802331513273462E-3</v>
      </c>
      <c r="AK742" s="15">
        <f t="shared" si="1553"/>
        <v>0.86578197942470192</v>
      </c>
      <c r="AL742" s="15">
        <f t="shared" si="1553"/>
        <v>0.85687433132791313</v>
      </c>
      <c r="AN742" s="53">
        <f t="shared" si="1501"/>
        <v>0.86180174627337458</v>
      </c>
      <c r="AO742" s="54">
        <f t="shared" si="1517"/>
        <v>0.86180174627337458</v>
      </c>
      <c r="AQ742" s="53">
        <f t="shared" si="1518"/>
        <v>1</v>
      </c>
      <c r="AS742" s="55">
        <f t="shared" si="1502"/>
        <v>2.1894028194595228E-2</v>
      </c>
      <c r="AT742" s="53">
        <f t="shared" si="1503"/>
        <v>2.1894028194595228E-2</v>
      </c>
      <c r="AV742" s="43"/>
      <c r="AW742" s="43"/>
      <c r="AY742" s="16">
        <f t="shared" si="1504"/>
        <v>1</v>
      </c>
      <c r="AZ742" s="14">
        <f t="shared" si="1533"/>
        <v>0</v>
      </c>
      <c r="BA742" s="14">
        <f t="shared" si="1534"/>
        <v>0.86180174627337458</v>
      </c>
      <c r="BB742" s="56">
        <f>$J$4</f>
        <v>1</v>
      </c>
      <c r="BD742" s="45">
        <f t="shared" si="1519"/>
        <v>-7.2911941348232647E-4</v>
      </c>
      <c r="BE742" s="45">
        <f t="shared" si="1520"/>
        <v>-8.105644748083677E-4</v>
      </c>
      <c r="BF742" s="45">
        <f t="shared" si="1521"/>
        <v>-1.2548551294207788E-3</v>
      </c>
      <c r="BH742" s="15">
        <f t="shared" si="1554"/>
        <v>4.3377193641463384E-2</v>
      </c>
      <c r="BI742" s="15">
        <f t="shared" si="1554"/>
        <v>-1.7181350985306592</v>
      </c>
      <c r="BJ742" s="15">
        <f t="shared" si="1554"/>
        <v>1.0866473330206328</v>
      </c>
      <c r="BL742" s="53">
        <f t="shared" si="1523"/>
        <v>0.97985176282194997</v>
      </c>
      <c r="BM742" s="54">
        <f t="shared" si="1524"/>
        <v>0.97985176282194997</v>
      </c>
      <c r="BO742" s="53">
        <f t="shared" si="1525"/>
        <v>1</v>
      </c>
      <c r="BQ742" s="53">
        <f t="shared" si="1505"/>
        <v>2.0148237178050032E-2</v>
      </c>
      <c r="BR742" s="53">
        <f t="shared" si="1506"/>
        <v>2.0148237178050032E-2</v>
      </c>
      <c r="BT742" s="43"/>
      <c r="BV742" s="46"/>
      <c r="BW742" s="43"/>
      <c r="BX742" s="43"/>
      <c r="BY742" s="43"/>
      <c r="CA742" s="43"/>
      <c r="CC742" s="43"/>
    </row>
    <row r="743" spans="1:81" x14ac:dyDescent="0.25">
      <c r="A743" s="52"/>
      <c r="C743" s="16">
        <f t="shared" si="1497"/>
        <v>1</v>
      </c>
      <c r="D743" s="14">
        <f>$H$5</f>
        <v>0</v>
      </c>
      <c r="E743" s="14">
        <f>$I$5</f>
        <v>1</v>
      </c>
      <c r="H743" s="45">
        <f t="shared" si="1507"/>
        <v>0</v>
      </c>
      <c r="I743" s="45">
        <f t="shared" si="1508"/>
        <v>0</v>
      </c>
      <c r="J743" s="45">
        <f t="shared" si="1509"/>
        <v>0</v>
      </c>
      <c r="L743" s="15">
        <f t="shared" si="1555"/>
        <v>-1.1203447657504952</v>
      </c>
      <c r="M743" s="15">
        <f t="shared" si="1555"/>
        <v>1.1154982209838833</v>
      </c>
      <c r="N743" s="15">
        <f t="shared" si="1555"/>
        <v>1.1203062717051331</v>
      </c>
      <c r="O743" s="11"/>
      <c r="P743" s="53">
        <f t="shared" si="1510"/>
        <v>-3.8494045362158502E-5</v>
      </c>
      <c r="Q743" s="54">
        <f t="shared" si="1511"/>
        <v>0</v>
      </c>
      <c r="S743" s="53">
        <f t="shared" si="1512"/>
        <v>0</v>
      </c>
      <c r="U743" s="55">
        <f t="shared" si="1498"/>
        <v>-4.114766572411413E-2</v>
      </c>
      <c r="V743" s="53">
        <f t="shared" si="1499"/>
        <v>0</v>
      </c>
      <c r="X743" s="43"/>
      <c r="Y743" s="43"/>
      <c r="AA743" s="16">
        <f t="shared" si="1500"/>
        <v>1</v>
      </c>
      <c r="AB743" s="14">
        <f>$H$5</f>
        <v>0</v>
      </c>
      <c r="AC743" s="14">
        <f>$I$5</f>
        <v>1</v>
      </c>
      <c r="AF743" s="45">
        <f t="shared" si="1513"/>
        <v>2.1894028194595228E-3</v>
      </c>
      <c r="AG743" s="45">
        <f t="shared" si="1514"/>
        <v>2.1894028194595228E-3</v>
      </c>
      <c r="AH743" s="45">
        <f t="shared" si="1515"/>
        <v>0</v>
      </c>
      <c r="AJ743" s="15">
        <f t="shared" si="1553"/>
        <v>-1.7908303318678234E-3</v>
      </c>
      <c r="AK743" s="15">
        <f t="shared" si="1553"/>
        <v>0.86797138224416148</v>
      </c>
      <c r="AL743" s="15">
        <f t="shared" si="1553"/>
        <v>0.85687433132791313</v>
      </c>
      <c r="AN743" s="53">
        <f t="shared" si="1501"/>
        <v>0.85508350099604535</v>
      </c>
      <c r="AO743" s="54">
        <f t="shared" si="1517"/>
        <v>0.85508350099604535</v>
      </c>
      <c r="AQ743" s="53">
        <f t="shared" si="1518"/>
        <v>1</v>
      </c>
      <c r="AS743" s="55">
        <f t="shared" si="1502"/>
        <v>2.6065732074021176E-2</v>
      </c>
      <c r="AT743" s="53">
        <f t="shared" si="1503"/>
        <v>2.6065732074021176E-2</v>
      </c>
      <c r="AV743" s="43"/>
      <c r="AW743" s="43"/>
      <c r="AY743" s="16">
        <f t="shared" si="1504"/>
        <v>1</v>
      </c>
      <c r="AZ743" s="14">
        <f t="shared" si="1533"/>
        <v>0</v>
      </c>
      <c r="BA743" s="14">
        <f t="shared" si="1534"/>
        <v>0.85508350099604535</v>
      </c>
      <c r="BB743" s="56">
        <f>$J$5</f>
        <v>1</v>
      </c>
      <c r="BD743" s="45">
        <f t="shared" si="1519"/>
        <v>2.0148237178050032E-3</v>
      </c>
      <c r="BE743" s="45">
        <f t="shared" si="1520"/>
        <v>0</v>
      </c>
      <c r="BF743" s="45">
        <f t="shared" si="1521"/>
        <v>1.7363785984373648E-3</v>
      </c>
      <c r="BH743" s="15">
        <f t="shared" si="1554"/>
        <v>4.5392017359268386E-2</v>
      </c>
      <c r="BI743" s="15">
        <f t="shared" si="1554"/>
        <v>-1.7181350985306592</v>
      </c>
      <c r="BJ743" s="15">
        <f t="shared" si="1554"/>
        <v>1.0883837116190702</v>
      </c>
      <c r="BL743" s="53">
        <f t="shared" si="1523"/>
        <v>0.97605097191757306</v>
      </c>
      <c r="BM743" s="54">
        <f t="shared" si="1524"/>
        <v>0.97605097191757306</v>
      </c>
      <c r="BO743" s="53">
        <f t="shared" si="1525"/>
        <v>1</v>
      </c>
      <c r="BQ743" s="53">
        <f t="shared" si="1505"/>
        <v>2.3949028082426937E-2</v>
      </c>
      <c r="BR743" s="53">
        <f t="shared" si="1506"/>
        <v>2.3949028082426937E-2</v>
      </c>
      <c r="BT743" s="43"/>
      <c r="BV743" s="14"/>
      <c r="BW743" s="43"/>
      <c r="BX743" s="43"/>
      <c r="BY743" s="43"/>
      <c r="CA743" s="43"/>
      <c r="CC743" s="43"/>
    </row>
    <row r="744" spans="1:81" x14ac:dyDescent="0.25">
      <c r="A744" s="52"/>
      <c r="C744" s="16">
        <f t="shared" si="1497"/>
        <v>1</v>
      </c>
      <c r="D744" s="14">
        <f>$H$6</f>
        <v>0</v>
      </c>
      <c r="E744" s="14">
        <f>$I$6</f>
        <v>0</v>
      </c>
      <c r="H744" s="45">
        <f t="shared" si="1507"/>
        <v>0</v>
      </c>
      <c r="I744" s="45">
        <f t="shared" si="1508"/>
        <v>0</v>
      </c>
      <c r="J744" s="45">
        <f t="shared" si="1509"/>
        <v>0</v>
      </c>
      <c r="L744" s="15">
        <f t="shared" si="1555"/>
        <v>-1.1203447657504952</v>
      </c>
      <c r="M744" s="15">
        <f t="shared" si="1555"/>
        <v>1.1154982209838833</v>
      </c>
      <c r="N744" s="15">
        <f t="shared" si="1555"/>
        <v>1.1203062717051331</v>
      </c>
      <c r="O744" s="11"/>
      <c r="P744" s="53">
        <f t="shared" si="1510"/>
        <v>-1.1203447657504952</v>
      </c>
      <c r="Q744" s="54">
        <f t="shared" si="1511"/>
        <v>0</v>
      </c>
      <c r="S744" s="53">
        <f t="shared" si="1512"/>
        <v>0</v>
      </c>
      <c r="U744" s="55">
        <f t="shared" si="1498"/>
        <v>8.3632686184833965E-2</v>
      </c>
      <c r="V744" s="53">
        <f t="shared" si="1499"/>
        <v>0</v>
      </c>
      <c r="X744" s="43"/>
      <c r="Y744" s="43"/>
      <c r="AA744" s="16">
        <f t="shared" si="1500"/>
        <v>1</v>
      </c>
      <c r="AB744" s="14">
        <f>$H$6</f>
        <v>0</v>
      </c>
      <c r="AC744" s="14">
        <f>$I$6</f>
        <v>0</v>
      </c>
      <c r="AF744" s="45">
        <f t="shared" si="1513"/>
        <v>2.6065732074021177E-3</v>
      </c>
      <c r="AG744" s="45">
        <f t="shared" si="1514"/>
        <v>0</v>
      </c>
      <c r="AH744" s="45">
        <f t="shared" si="1515"/>
        <v>2.6065732074021177E-3</v>
      </c>
      <c r="AJ744" s="15">
        <f t="shared" si="1553"/>
        <v>8.1574287553429431E-4</v>
      </c>
      <c r="AK744" s="15">
        <f t="shared" si="1553"/>
        <v>0.86797138224416148</v>
      </c>
      <c r="AL744" s="15">
        <f t="shared" si="1553"/>
        <v>0.85948090453531523</v>
      </c>
      <c r="AN744" s="53">
        <f t="shared" si="1501"/>
        <v>8.1574287553429431E-4</v>
      </c>
      <c r="AO744" s="54">
        <f t="shared" si="1517"/>
        <v>8.1574287553429431E-4</v>
      </c>
      <c r="AQ744" s="53">
        <f t="shared" si="1518"/>
        <v>1</v>
      </c>
      <c r="AS744" s="55">
        <f t="shared" si="1502"/>
        <v>-5.3078317297421101E-2</v>
      </c>
      <c r="AT744" s="53">
        <f t="shared" si="1503"/>
        <v>-5.3078317297421101E-2</v>
      </c>
      <c r="AV744" s="43"/>
      <c r="AW744" s="43"/>
      <c r="AY744" s="16">
        <f t="shared" si="1504"/>
        <v>1</v>
      </c>
      <c r="AZ744" s="14">
        <f t="shared" si="1533"/>
        <v>0</v>
      </c>
      <c r="BA744" s="14">
        <f t="shared" si="1534"/>
        <v>8.1574287553429431E-4</v>
      </c>
      <c r="BB744" s="56">
        <f>$J$6</f>
        <v>0</v>
      </c>
      <c r="BD744" s="45">
        <f t="shared" si="1519"/>
        <v>2.3949028082426941E-3</v>
      </c>
      <c r="BE744" s="45">
        <f t="shared" si="1520"/>
        <v>0</v>
      </c>
      <c r="BF744" s="45">
        <f t="shared" si="1521"/>
        <v>2.0478418778174232E-3</v>
      </c>
      <c r="BH744" s="15">
        <f t="shared" si="1554"/>
        <v>4.7786920167511078E-2</v>
      </c>
      <c r="BI744" s="15">
        <f t="shared" si="1554"/>
        <v>-1.7181350985306592</v>
      </c>
      <c r="BJ744" s="15">
        <f t="shared" si="1554"/>
        <v>1.0904315534968876</v>
      </c>
      <c r="BL744" s="53">
        <f t="shared" si="1523"/>
        <v>4.8676431938533958E-2</v>
      </c>
      <c r="BM744" s="54">
        <f t="shared" si="1524"/>
        <v>4.8676431938533958E-2</v>
      </c>
      <c r="BO744" s="53">
        <f t="shared" si="1525"/>
        <v>1</v>
      </c>
      <c r="BQ744" s="53">
        <f t="shared" si="1505"/>
        <v>-4.8676431938533958E-2</v>
      </c>
      <c r="BR744" s="53">
        <f t="shared" si="1506"/>
        <v>-4.8676431938533958E-2</v>
      </c>
      <c r="BT744" s="43"/>
      <c r="BV744" s="14"/>
      <c r="BW744" s="43"/>
      <c r="BX744" s="43"/>
      <c r="BY744" s="43"/>
      <c r="CA744" s="43"/>
      <c r="CC744" s="43"/>
    </row>
    <row r="745" spans="1:81" x14ac:dyDescent="0.25">
      <c r="A745" s="52"/>
      <c r="C745" s="16">
        <f t="shared" si="1497"/>
        <v>1</v>
      </c>
      <c r="D745" s="14">
        <f>$H$7</f>
        <v>1</v>
      </c>
      <c r="E745" s="14">
        <f>$I$7</f>
        <v>1</v>
      </c>
      <c r="H745" s="45">
        <f t="shared" si="1507"/>
        <v>0</v>
      </c>
      <c r="I745" s="45">
        <f t="shared" si="1508"/>
        <v>0</v>
      </c>
      <c r="J745" s="45">
        <f t="shared" si="1509"/>
        <v>0</v>
      </c>
      <c r="L745" s="15">
        <f t="shared" si="1555"/>
        <v>-1.1203447657504952</v>
      </c>
      <c r="M745" s="15">
        <f t="shared" si="1555"/>
        <v>1.1154982209838833</v>
      </c>
      <c r="N745" s="15">
        <f t="shared" si="1555"/>
        <v>1.1203062717051331</v>
      </c>
      <c r="O745" s="11"/>
      <c r="P745" s="53">
        <f t="shared" si="1510"/>
        <v>1.1154597269385211</v>
      </c>
      <c r="Q745" s="54">
        <f t="shared" si="1511"/>
        <v>1.1154597269385211</v>
      </c>
      <c r="S745" s="53">
        <f t="shared" si="1512"/>
        <v>1</v>
      </c>
      <c r="U745" s="55">
        <f t="shared" si="1498"/>
        <v>8.8863543857295359E-3</v>
      </c>
      <c r="V745" s="53">
        <f t="shared" si="1499"/>
        <v>8.8863543857295359E-3</v>
      </c>
      <c r="X745" s="47">
        <f>ABS(V742)+ABS(V743)+ABS(V744)+ABS(V745)</f>
        <v>8.8863543857295359E-3</v>
      </c>
      <c r="Y745" s="45" t="str">
        <f>IF(X745&lt;X$17,"Yes","Not")</f>
        <v>Yes</v>
      </c>
      <c r="AA745" s="16">
        <f t="shared" si="1500"/>
        <v>1</v>
      </c>
      <c r="AB745" s="14">
        <f>$H$7</f>
        <v>1</v>
      </c>
      <c r="AC745" s="14">
        <f>$I$7</f>
        <v>1</v>
      </c>
      <c r="AF745" s="45">
        <f t="shared" si="1513"/>
        <v>-5.3078317297421103E-3</v>
      </c>
      <c r="AG745" s="45">
        <f t="shared" si="1514"/>
        <v>0</v>
      </c>
      <c r="AH745" s="45">
        <f t="shared" si="1515"/>
        <v>0</v>
      </c>
      <c r="AJ745" s="15">
        <f t="shared" si="1553"/>
        <v>-4.4920888542078156E-3</v>
      </c>
      <c r="AK745" s="15">
        <f t="shared" si="1553"/>
        <v>0.86797138224416148</v>
      </c>
      <c r="AL745" s="15">
        <f t="shared" si="1553"/>
        <v>0.85948090453531523</v>
      </c>
      <c r="AN745" s="53">
        <f t="shared" si="1501"/>
        <v>1.7229601979252689</v>
      </c>
      <c r="AO745" s="54">
        <f t="shared" si="1517"/>
        <v>1.7229601979252689</v>
      </c>
      <c r="AQ745" s="53">
        <f t="shared" si="1518"/>
        <v>1</v>
      </c>
      <c r="AS745" s="55">
        <f t="shared" si="1502"/>
        <v>-5.6397927849749403E-3</v>
      </c>
      <c r="AT745" s="53">
        <f t="shared" si="1503"/>
        <v>-5.6397927849749403E-3</v>
      </c>
      <c r="AV745" s="47">
        <f>ABS(AT742)+ABS(AT743)+ABS(AT744)+ABS(AT745)</f>
        <v>0.10667787035101244</v>
      </c>
      <c r="AW745" s="45" t="str">
        <f>IF(AV745&lt;AV$17,"Yes","Not")</f>
        <v>Not</v>
      </c>
      <c r="AY745" s="16">
        <f t="shared" si="1504"/>
        <v>1</v>
      </c>
      <c r="AZ745" s="14">
        <f t="shared" si="1533"/>
        <v>1.1154597269385211</v>
      </c>
      <c r="BA745" s="14">
        <f t="shared" si="1534"/>
        <v>1.7229601979252689</v>
      </c>
      <c r="BB745" s="56">
        <f>$J$7</f>
        <v>0</v>
      </c>
      <c r="BD745" s="45">
        <f t="shared" si="1519"/>
        <v>-4.8676431938533965E-3</v>
      </c>
      <c r="BE745" s="45">
        <f t="shared" si="1520"/>
        <v>0</v>
      </c>
      <c r="BF745" s="45">
        <f t="shared" si="1521"/>
        <v>-3.9707452560289056E-6</v>
      </c>
      <c r="BH745" s="15">
        <f t="shared" si="1554"/>
        <v>4.2919276973657682E-2</v>
      </c>
      <c r="BI745" s="15">
        <f t="shared" si="1554"/>
        <v>-1.7181350985306592</v>
      </c>
      <c r="BJ745" s="15">
        <f t="shared" si="1554"/>
        <v>1.0904275827516317</v>
      </c>
      <c r="BL745" s="53">
        <f t="shared" si="1523"/>
        <v>5.1720929240832714E-3</v>
      </c>
      <c r="BM745" s="54">
        <f t="shared" si="1524"/>
        <v>5.1720929240832714E-3</v>
      </c>
      <c r="BO745" s="53">
        <f t="shared" si="1525"/>
        <v>1</v>
      </c>
      <c r="BQ745" s="53">
        <f t="shared" si="1505"/>
        <v>-5.1720929240832714E-3</v>
      </c>
      <c r="BR745" s="53">
        <f t="shared" si="1506"/>
        <v>-5.1720929240832714E-3</v>
      </c>
      <c r="BT745" s="47">
        <f>ABS(BR742)+ABS(BR743)+ABS(BR744)+ABS(BR745)</f>
        <v>9.7945790123094206E-2</v>
      </c>
      <c r="BV745" s="49">
        <f t="shared" ref="BV745" si="1562">ABS(BQ742)+ABS(BQ743)+ABS(BQ744)+ABS(BQ745)</f>
        <v>9.7945790123094206E-2</v>
      </c>
      <c r="BW745" s="45">
        <f t="shared" ref="BW745" si="1563">IF(BV745&lt;BV$17,1,0)</f>
        <v>1</v>
      </c>
      <c r="BX745" s="43">
        <f t="shared" ref="BX745" si="1564">BX741+1</f>
        <v>182</v>
      </c>
      <c r="BY745" s="50">
        <f t="shared" ref="BY745" si="1565">IF(BW745=0,"",BX745)</f>
        <v>182</v>
      </c>
      <c r="CA745" s="51">
        <f t="shared" ref="CA745" si="1566">BV745-BV741</f>
        <v>-8.6720702560407759E-3</v>
      </c>
      <c r="CC745" s="43" t="str">
        <f t="shared" ref="CC745" si="1567">IF(CA745&gt;0,"***","")</f>
        <v/>
      </c>
    </row>
    <row r="746" spans="1:81" x14ac:dyDescent="0.25">
      <c r="A746" s="37">
        <v>183</v>
      </c>
      <c r="C746" s="38">
        <f t="shared" si="1497"/>
        <v>1</v>
      </c>
      <c r="D746" s="39">
        <f>$H$4</f>
        <v>1</v>
      </c>
      <c r="E746" s="39">
        <f>$I$4</f>
        <v>0</v>
      </c>
      <c r="H746" s="45">
        <f t="shared" si="1507"/>
        <v>8.8863543857295359E-4</v>
      </c>
      <c r="I746" s="45">
        <f t="shared" si="1508"/>
        <v>8.8863543857295359E-4</v>
      </c>
      <c r="J746" s="45">
        <f t="shared" si="1509"/>
        <v>8.8863543857295359E-4</v>
      </c>
      <c r="L746" s="45">
        <f t="shared" si="1555"/>
        <v>-1.1194561303119224</v>
      </c>
      <c r="M746" s="45">
        <f t="shared" si="1555"/>
        <v>1.1163868564224562</v>
      </c>
      <c r="N746" s="45">
        <f t="shared" si="1555"/>
        <v>1.121194907143706</v>
      </c>
      <c r="O746" s="11"/>
      <c r="P746" s="40">
        <f t="shared" si="1510"/>
        <v>-3.0692738894662064E-3</v>
      </c>
      <c r="Q746" s="41">
        <f t="shared" si="1511"/>
        <v>0</v>
      </c>
      <c r="S746" s="40">
        <f t="shared" si="1512"/>
        <v>0</v>
      </c>
      <c r="U746" s="42">
        <f t="shared" si="1498"/>
        <v>-3.0996488102515873E-2</v>
      </c>
      <c r="V746" s="40">
        <f t="shared" si="1499"/>
        <v>0</v>
      </c>
      <c r="X746" s="43"/>
      <c r="Y746" s="43"/>
      <c r="AA746" s="38">
        <f t="shared" si="1500"/>
        <v>1</v>
      </c>
      <c r="AB746" s="39">
        <f>$H$4</f>
        <v>1</v>
      </c>
      <c r="AC746" s="39">
        <f>$I$4</f>
        <v>0</v>
      </c>
      <c r="AF746" s="45">
        <f t="shared" si="1513"/>
        <v>-5.639792784974941E-4</v>
      </c>
      <c r="AG746" s="45">
        <f t="shared" si="1514"/>
        <v>-5.639792784974941E-4</v>
      </c>
      <c r="AH746" s="45">
        <f t="shared" si="1515"/>
        <v>-5.639792784974941E-4</v>
      </c>
      <c r="AJ746" s="45">
        <f t="shared" si="1553"/>
        <v>-5.0560681327053098E-3</v>
      </c>
      <c r="AK746" s="45">
        <f t="shared" si="1553"/>
        <v>0.86740740296566399</v>
      </c>
      <c r="AL746" s="45">
        <f t="shared" si="1553"/>
        <v>0.85891692525681773</v>
      </c>
      <c r="AN746" s="40">
        <f t="shared" si="1501"/>
        <v>0.86235133483295867</v>
      </c>
      <c r="AO746" s="41">
        <f t="shared" si="1517"/>
        <v>0.86235133483295867</v>
      </c>
      <c r="AQ746" s="40">
        <f t="shared" si="1518"/>
        <v>1</v>
      </c>
      <c r="AS746" s="42">
        <f t="shared" si="1502"/>
        <v>1.9649483554265577E-2</v>
      </c>
      <c r="AT746" s="40">
        <f t="shared" si="1503"/>
        <v>1.9649483554265577E-2</v>
      </c>
      <c r="AV746" s="43"/>
      <c r="AW746" s="43"/>
      <c r="AY746" s="38">
        <f t="shared" si="1504"/>
        <v>1</v>
      </c>
      <c r="AZ746" s="39">
        <f t="shared" si="1533"/>
        <v>0</v>
      </c>
      <c r="BA746" s="39">
        <f t="shared" si="1534"/>
        <v>0.86235133483295867</v>
      </c>
      <c r="BB746" s="44">
        <f>$J$4</f>
        <v>1</v>
      </c>
      <c r="BD746" s="45">
        <f t="shared" si="1519"/>
        <v>-5.1720929240832718E-4</v>
      </c>
      <c r="BE746" s="45">
        <f t="shared" si="1520"/>
        <v>-5.7692613607985839E-4</v>
      </c>
      <c r="BF746" s="45">
        <f t="shared" si="1521"/>
        <v>-8.911310248166396E-4</v>
      </c>
      <c r="BH746" s="45">
        <f t="shared" si="1554"/>
        <v>4.2402067681249357E-2</v>
      </c>
      <c r="BI746" s="45">
        <f t="shared" si="1554"/>
        <v>-1.7187120246667391</v>
      </c>
      <c r="BJ746" s="45">
        <f t="shared" si="1554"/>
        <v>1.0895364517268149</v>
      </c>
      <c r="BL746" s="40">
        <f t="shared" si="1523"/>
        <v>0.98196528117703363</v>
      </c>
      <c r="BM746" s="41">
        <f t="shared" si="1524"/>
        <v>0.98196528117703363</v>
      </c>
      <c r="BO746" s="40">
        <f t="shared" si="1525"/>
        <v>1</v>
      </c>
      <c r="BQ746" s="40">
        <f t="shared" si="1505"/>
        <v>1.8034718822966367E-2</v>
      </c>
      <c r="BR746" s="40">
        <f t="shared" si="1506"/>
        <v>1.8034718822966367E-2</v>
      </c>
      <c r="BT746" s="43"/>
      <c r="BV746" s="46"/>
      <c r="BW746" s="43"/>
      <c r="BX746" s="43"/>
      <c r="BY746" s="43"/>
      <c r="CA746" s="43"/>
      <c r="CC746" s="43"/>
    </row>
    <row r="747" spans="1:81" x14ac:dyDescent="0.25">
      <c r="A747" s="37"/>
      <c r="C747" s="38">
        <f t="shared" si="1497"/>
        <v>1</v>
      </c>
      <c r="D747" s="39">
        <f>$H$5</f>
        <v>0</v>
      </c>
      <c r="E747" s="39">
        <f>$I$5</f>
        <v>1</v>
      </c>
      <c r="H747" s="45">
        <f t="shared" si="1507"/>
        <v>0</v>
      </c>
      <c r="I747" s="45">
        <f t="shared" si="1508"/>
        <v>0</v>
      </c>
      <c r="J747" s="45">
        <f t="shared" si="1509"/>
        <v>0</v>
      </c>
      <c r="L747" s="45">
        <f t="shared" si="1555"/>
        <v>-1.1194561303119224</v>
      </c>
      <c r="M747" s="45">
        <f t="shared" si="1555"/>
        <v>1.1163868564224562</v>
      </c>
      <c r="N747" s="45">
        <f t="shared" si="1555"/>
        <v>1.121194907143706</v>
      </c>
      <c r="O747" s="11"/>
      <c r="P747" s="40">
        <f t="shared" si="1510"/>
        <v>1.7387768317835839E-3</v>
      </c>
      <c r="Q747" s="41">
        <f t="shared" si="1511"/>
        <v>1.7387768317835839E-3</v>
      </c>
      <c r="S747" s="40">
        <f t="shared" si="1512"/>
        <v>1</v>
      </c>
      <c r="U747" s="42">
        <f t="shared" si="1498"/>
        <v>-4.2965227383985276E-2</v>
      </c>
      <c r="V747" s="40">
        <f t="shared" si="1499"/>
        <v>-4.2965227383985276E-2</v>
      </c>
      <c r="X747" s="43"/>
      <c r="Y747" s="43"/>
      <c r="AA747" s="38">
        <f t="shared" si="1500"/>
        <v>1</v>
      </c>
      <c r="AB747" s="39">
        <f>$H$5</f>
        <v>0</v>
      </c>
      <c r="AC747" s="39">
        <f>$I$5</f>
        <v>1</v>
      </c>
      <c r="AF747" s="45">
        <f t="shared" si="1513"/>
        <v>1.9649483554265578E-3</v>
      </c>
      <c r="AG747" s="45">
        <f t="shared" si="1514"/>
        <v>1.9649483554265578E-3</v>
      </c>
      <c r="AH747" s="45">
        <f t="shared" si="1515"/>
        <v>0</v>
      </c>
      <c r="AJ747" s="45">
        <f t="shared" si="1553"/>
        <v>-3.091119777278752E-3</v>
      </c>
      <c r="AK747" s="45">
        <f t="shared" si="1553"/>
        <v>0.86937235132109059</v>
      </c>
      <c r="AL747" s="45">
        <f t="shared" si="1553"/>
        <v>0.85891692525681773</v>
      </c>
      <c r="AN747" s="40">
        <f t="shared" si="1501"/>
        <v>0.85582580547953901</v>
      </c>
      <c r="AO747" s="41">
        <f t="shared" si="1517"/>
        <v>0.85582580547953901</v>
      </c>
      <c r="AQ747" s="40">
        <f t="shared" si="1518"/>
        <v>1</v>
      </c>
      <c r="AS747" s="42">
        <f t="shared" si="1502"/>
        <v>2.727565838491151E-2</v>
      </c>
      <c r="AT747" s="40">
        <f t="shared" si="1503"/>
        <v>2.727565838491151E-2</v>
      </c>
      <c r="AV747" s="43"/>
      <c r="AW747" s="43"/>
      <c r="AY747" s="38">
        <f t="shared" si="1504"/>
        <v>1</v>
      </c>
      <c r="AZ747" s="39">
        <f t="shared" si="1533"/>
        <v>1.7387768317835839E-3</v>
      </c>
      <c r="BA747" s="39">
        <f t="shared" si="1534"/>
        <v>0.85582580547953901</v>
      </c>
      <c r="BB747" s="44">
        <f>$J$5</f>
        <v>1</v>
      </c>
      <c r="BD747" s="45">
        <f t="shared" si="1519"/>
        <v>1.8034718822966369E-3</v>
      </c>
      <c r="BE747" s="45">
        <f t="shared" si="1520"/>
        <v>0</v>
      </c>
      <c r="BF747" s="45">
        <f t="shared" si="1521"/>
        <v>1.5552263850322132E-3</v>
      </c>
      <c r="BH747" s="45">
        <f t="shared" si="1554"/>
        <v>4.4205539563545997E-2</v>
      </c>
      <c r="BI747" s="45">
        <f t="shared" si="1554"/>
        <v>-1.7187120246667391</v>
      </c>
      <c r="BJ747" s="45">
        <f t="shared" si="1554"/>
        <v>1.0910916781118472</v>
      </c>
      <c r="BL747" s="40">
        <f t="shared" si="1523"/>
        <v>0.97500149718664109</v>
      </c>
      <c r="BM747" s="41">
        <f t="shared" si="1524"/>
        <v>0.97500149718664109</v>
      </c>
      <c r="BO747" s="40">
        <f t="shared" si="1525"/>
        <v>1</v>
      </c>
      <c r="BQ747" s="40">
        <f t="shared" si="1505"/>
        <v>2.4998502813358914E-2</v>
      </c>
      <c r="BR747" s="40">
        <f t="shared" si="1506"/>
        <v>2.4998502813358914E-2</v>
      </c>
      <c r="BT747" s="43"/>
      <c r="BV747" s="14"/>
      <c r="BW747" s="43"/>
      <c r="BX747" s="43"/>
      <c r="BY747" s="43"/>
      <c r="CA747" s="43"/>
      <c r="CC747" s="43"/>
    </row>
    <row r="748" spans="1:81" x14ac:dyDescent="0.25">
      <c r="A748" s="37"/>
      <c r="C748" s="38">
        <f t="shared" si="1497"/>
        <v>1</v>
      </c>
      <c r="D748" s="39">
        <f>$H$6</f>
        <v>0</v>
      </c>
      <c r="E748" s="39">
        <f>$I$6</f>
        <v>0</v>
      </c>
      <c r="H748" s="45">
        <f t="shared" si="1507"/>
        <v>-4.2965227383985278E-3</v>
      </c>
      <c r="I748" s="45">
        <f t="shared" si="1508"/>
        <v>0</v>
      </c>
      <c r="J748" s="45">
        <f t="shared" si="1509"/>
        <v>-4.2965227383985278E-3</v>
      </c>
      <c r="L748" s="45">
        <f t="shared" si="1555"/>
        <v>-1.1237526530503208</v>
      </c>
      <c r="M748" s="45">
        <f t="shared" si="1555"/>
        <v>1.1163868564224562</v>
      </c>
      <c r="N748" s="45">
        <f t="shared" si="1555"/>
        <v>1.1168983844053075</v>
      </c>
      <c r="O748" s="11"/>
      <c r="P748" s="40">
        <f t="shared" si="1510"/>
        <v>-1.1237526530503208</v>
      </c>
      <c r="Q748" s="41">
        <f t="shared" si="1511"/>
        <v>0</v>
      </c>
      <c r="S748" s="40">
        <f t="shared" si="1512"/>
        <v>0</v>
      </c>
      <c r="U748" s="42">
        <f t="shared" si="1498"/>
        <v>8.0272912129680546E-2</v>
      </c>
      <c r="V748" s="40">
        <f t="shared" si="1499"/>
        <v>0</v>
      </c>
      <c r="X748" s="43"/>
      <c r="Y748" s="43"/>
      <c r="AA748" s="38">
        <f t="shared" si="1500"/>
        <v>1</v>
      </c>
      <c r="AB748" s="39">
        <f>$H$6</f>
        <v>0</v>
      </c>
      <c r="AC748" s="39">
        <f>$I$6</f>
        <v>0</v>
      </c>
      <c r="AF748" s="45">
        <f t="shared" si="1513"/>
        <v>2.727565838491151E-3</v>
      </c>
      <c r="AG748" s="45">
        <f t="shared" si="1514"/>
        <v>0</v>
      </c>
      <c r="AH748" s="45">
        <f t="shared" si="1515"/>
        <v>2.727565838491151E-3</v>
      </c>
      <c r="AJ748" s="45">
        <f t="shared" si="1553"/>
        <v>-3.6355393878760101E-4</v>
      </c>
      <c r="AK748" s="45">
        <f t="shared" si="1553"/>
        <v>0.86937235132109059</v>
      </c>
      <c r="AL748" s="45">
        <f t="shared" si="1553"/>
        <v>0.86164449109530883</v>
      </c>
      <c r="AN748" s="40">
        <f t="shared" si="1501"/>
        <v>-3.6355393878760101E-4</v>
      </c>
      <c r="AO748" s="41">
        <f t="shared" si="1517"/>
        <v>0</v>
      </c>
      <c r="AQ748" s="40">
        <f t="shared" si="1518"/>
        <v>0</v>
      </c>
      <c r="AS748" s="42">
        <f t="shared" si="1502"/>
        <v>-5.1059785392924564E-2</v>
      </c>
      <c r="AT748" s="40">
        <f t="shared" si="1503"/>
        <v>0</v>
      </c>
      <c r="AV748" s="43"/>
      <c r="AW748" s="43"/>
      <c r="AY748" s="38">
        <f t="shared" si="1504"/>
        <v>1</v>
      </c>
      <c r="AZ748" s="39">
        <f t="shared" si="1533"/>
        <v>0</v>
      </c>
      <c r="BA748" s="39">
        <f t="shared" si="1534"/>
        <v>0</v>
      </c>
      <c r="BB748" s="44">
        <f>$J$6</f>
        <v>0</v>
      </c>
      <c r="BD748" s="45">
        <f t="shared" si="1519"/>
        <v>2.4998502813358917E-3</v>
      </c>
      <c r="BE748" s="45">
        <f t="shared" si="1520"/>
        <v>4.3466817521145224E-6</v>
      </c>
      <c r="BF748" s="45">
        <f t="shared" si="1521"/>
        <v>2.1394363806025419E-3</v>
      </c>
      <c r="BH748" s="45">
        <f t="shared" si="1554"/>
        <v>4.6705389844881887E-2</v>
      </c>
      <c r="BI748" s="45">
        <f t="shared" si="1554"/>
        <v>-1.718707677984987</v>
      </c>
      <c r="BJ748" s="45">
        <f t="shared" si="1554"/>
        <v>1.0932311144924496</v>
      </c>
      <c r="BL748" s="40">
        <f t="shared" si="1523"/>
        <v>4.6705389844881887E-2</v>
      </c>
      <c r="BM748" s="41">
        <f t="shared" si="1524"/>
        <v>4.6705389844881887E-2</v>
      </c>
      <c r="BO748" s="40">
        <f t="shared" si="1525"/>
        <v>1</v>
      </c>
      <c r="BQ748" s="40">
        <f t="shared" si="1505"/>
        <v>-4.6705389844881887E-2</v>
      </c>
      <c r="BR748" s="40">
        <f t="shared" si="1506"/>
        <v>-4.6705389844881887E-2</v>
      </c>
      <c r="BT748" s="43"/>
      <c r="BV748" s="14"/>
      <c r="BW748" s="43"/>
      <c r="BX748" s="43"/>
      <c r="BY748" s="43"/>
      <c r="CA748" s="43"/>
      <c r="CC748" s="43"/>
    </row>
    <row r="749" spans="1:81" x14ac:dyDescent="0.25">
      <c r="A749" s="37"/>
      <c r="C749" s="38">
        <f t="shared" si="1497"/>
        <v>1</v>
      </c>
      <c r="D749" s="39">
        <f>$H$7</f>
        <v>1</v>
      </c>
      <c r="E749" s="39">
        <f>$I$7</f>
        <v>1</v>
      </c>
      <c r="H749" s="45">
        <f t="shared" si="1507"/>
        <v>0</v>
      </c>
      <c r="I749" s="45">
        <f t="shared" si="1508"/>
        <v>0</v>
      </c>
      <c r="J749" s="45">
        <f t="shared" si="1509"/>
        <v>0</v>
      </c>
      <c r="L749" s="45">
        <f t="shared" si="1555"/>
        <v>-1.1237526530503208</v>
      </c>
      <c r="M749" s="45">
        <f t="shared" si="1555"/>
        <v>1.1163868564224562</v>
      </c>
      <c r="N749" s="45">
        <f t="shared" si="1555"/>
        <v>1.1168983844053075</v>
      </c>
      <c r="O749" s="11"/>
      <c r="P749" s="40">
        <f t="shared" si="1510"/>
        <v>1.1095325877774429</v>
      </c>
      <c r="Q749" s="41">
        <f t="shared" si="1511"/>
        <v>1.1095325877774429</v>
      </c>
      <c r="S749" s="40">
        <f t="shared" si="1512"/>
        <v>1</v>
      </c>
      <c r="U749" s="42">
        <f t="shared" si="1498"/>
        <v>4.6536926401308479E-2</v>
      </c>
      <c r="V749" s="40">
        <f t="shared" si="1499"/>
        <v>4.6536926401308479E-2</v>
      </c>
      <c r="X749" s="47">
        <f>ABS(V746)+ABS(V747)+ABS(V748)+ABS(V749)</f>
        <v>8.9502153785293748E-2</v>
      </c>
      <c r="Y749" s="45" t="str">
        <f>IF(X749&lt;X$17,"Yes","Not")</f>
        <v>Yes</v>
      </c>
      <c r="AA749" s="38">
        <f t="shared" si="1500"/>
        <v>1</v>
      </c>
      <c r="AB749" s="39">
        <f>$H$7</f>
        <v>1</v>
      </c>
      <c r="AC749" s="39">
        <f>$I$7</f>
        <v>1</v>
      </c>
      <c r="AF749" s="45">
        <f t="shared" si="1513"/>
        <v>0</v>
      </c>
      <c r="AG749" s="45">
        <f t="shared" si="1514"/>
        <v>0</v>
      </c>
      <c r="AH749" s="45">
        <f t="shared" si="1515"/>
        <v>0</v>
      </c>
      <c r="AJ749" s="45">
        <f t="shared" si="1553"/>
        <v>-3.6355393878760101E-4</v>
      </c>
      <c r="AK749" s="45">
        <f t="shared" si="1553"/>
        <v>0.86937235132109059</v>
      </c>
      <c r="AL749" s="45">
        <f t="shared" si="1553"/>
        <v>0.86164449109530883</v>
      </c>
      <c r="AN749" s="40">
        <f t="shared" si="1501"/>
        <v>1.7306532884776118</v>
      </c>
      <c r="AO749" s="41">
        <f t="shared" si="1517"/>
        <v>1.7306532884776118</v>
      </c>
      <c r="AQ749" s="40">
        <f t="shared" si="1518"/>
        <v>1</v>
      </c>
      <c r="AS749" s="42">
        <f t="shared" si="1502"/>
        <v>-2.9601087239222754E-2</v>
      </c>
      <c r="AT749" s="40">
        <f t="shared" si="1503"/>
        <v>-2.9601087239222754E-2</v>
      </c>
      <c r="AV749" s="47">
        <f>ABS(AT746)+ABS(AT747)+ABS(AT748)+ABS(AT749)</f>
        <v>7.6526229178399838E-2</v>
      </c>
      <c r="AW749" s="45" t="str">
        <f>IF(AV749&lt;AV$17,"Yes","Not")</f>
        <v>Yes</v>
      </c>
      <c r="AY749" s="38">
        <f t="shared" si="1504"/>
        <v>1</v>
      </c>
      <c r="AZ749" s="39">
        <f t="shared" si="1533"/>
        <v>1.1095325877774429</v>
      </c>
      <c r="BA749" s="39">
        <f t="shared" si="1534"/>
        <v>1.7306532884776118</v>
      </c>
      <c r="BB749" s="44">
        <f>$J$7</f>
        <v>0</v>
      </c>
      <c r="BD749" s="45">
        <f t="shared" si="1519"/>
        <v>-4.670538984488189E-3</v>
      </c>
      <c r="BE749" s="45">
        <f t="shared" si="1520"/>
        <v>0</v>
      </c>
      <c r="BF749" s="45">
        <f t="shared" si="1521"/>
        <v>0</v>
      </c>
      <c r="BH749" s="45">
        <f t="shared" si="1554"/>
        <v>4.2034850860393699E-2</v>
      </c>
      <c r="BI749" s="45">
        <f t="shared" si="1554"/>
        <v>-1.718707677984987</v>
      </c>
      <c r="BJ749" s="45">
        <f t="shared" si="1554"/>
        <v>1.0932311144924496</v>
      </c>
      <c r="BL749" s="40">
        <f t="shared" si="1523"/>
        <v>2.7076696635153441E-2</v>
      </c>
      <c r="BM749" s="41">
        <f t="shared" si="1524"/>
        <v>2.7076696635153441E-2</v>
      </c>
      <c r="BO749" s="40">
        <f t="shared" si="1525"/>
        <v>1</v>
      </c>
      <c r="BQ749" s="40">
        <f t="shared" si="1505"/>
        <v>-2.7076696635153441E-2</v>
      </c>
      <c r="BR749" s="40">
        <f t="shared" si="1506"/>
        <v>-2.7076696635153441E-2</v>
      </c>
      <c r="BT749" s="47">
        <f>ABS(BR746)+ABS(BR747)+ABS(BR748)+ABS(BR749)</f>
        <v>0.11681530811636061</v>
      </c>
      <c r="BV749" s="49">
        <f t="shared" ref="BV749" si="1568">ABS(BQ746)+ABS(BQ747)+ABS(BQ748)+ABS(BQ749)</f>
        <v>0.11681530811636061</v>
      </c>
      <c r="BW749" s="45">
        <f t="shared" ref="BW749" si="1569">IF(BV749&lt;BV$17,1,0)</f>
        <v>0</v>
      </c>
      <c r="BX749" s="43">
        <f t="shared" ref="BX749" si="1570">BX745+1</f>
        <v>183</v>
      </c>
      <c r="BY749" s="50" t="str">
        <f t="shared" ref="BY749" si="1571">IF(BW749=0,"",BX749)</f>
        <v/>
      </c>
      <c r="CA749" s="51">
        <f t="shared" ref="CA749" si="1572">BV749-BV745</f>
        <v>1.8869517993266402E-2</v>
      </c>
      <c r="CC749" s="43" t="str">
        <f t="shared" ref="CC749" si="1573">IF(CA749&gt;0,"***","")</f>
        <v>***</v>
      </c>
    </row>
    <row r="750" spans="1:81" x14ac:dyDescent="0.25">
      <c r="A750" s="52">
        <v>184</v>
      </c>
      <c r="C750" s="16">
        <f t="shared" si="1497"/>
        <v>1</v>
      </c>
      <c r="D750" s="14">
        <f>$H$4</f>
        <v>1</v>
      </c>
      <c r="E750" s="14">
        <f>$I$4</f>
        <v>0</v>
      </c>
      <c r="H750" s="45">
        <f t="shared" si="1507"/>
        <v>4.6536926401308477E-3</v>
      </c>
      <c r="I750" s="45">
        <f t="shared" si="1508"/>
        <v>4.6536926401308477E-3</v>
      </c>
      <c r="J750" s="45">
        <f t="shared" si="1509"/>
        <v>4.6536926401308477E-3</v>
      </c>
      <c r="L750" s="15">
        <f t="shared" si="1555"/>
        <v>-1.11909896041019</v>
      </c>
      <c r="M750" s="15">
        <f t="shared" si="1555"/>
        <v>1.121040549062587</v>
      </c>
      <c r="N750" s="15">
        <f t="shared" si="1555"/>
        <v>1.1215520770454384</v>
      </c>
      <c r="O750" s="11"/>
      <c r="P750" s="53">
        <f t="shared" si="1510"/>
        <v>1.9415886523970194E-3</v>
      </c>
      <c r="Q750" s="54">
        <f t="shared" si="1511"/>
        <v>1.9415886523970194E-3</v>
      </c>
      <c r="S750" s="53">
        <f t="shared" si="1512"/>
        <v>1</v>
      </c>
      <c r="U750" s="55">
        <f t="shared" si="1498"/>
        <v>-4.2190293110720707E-2</v>
      </c>
      <c r="V750" s="53">
        <f t="shared" si="1499"/>
        <v>-4.2190293110720707E-2</v>
      </c>
      <c r="X750" s="43"/>
      <c r="Y750" s="43"/>
      <c r="AA750" s="16">
        <f t="shared" si="1500"/>
        <v>1</v>
      </c>
      <c r="AB750" s="14">
        <f>$H$4</f>
        <v>1</v>
      </c>
      <c r="AC750" s="14">
        <f>$I$4</f>
        <v>0</v>
      </c>
      <c r="AF750" s="45">
        <f t="shared" si="1513"/>
        <v>-2.9601087239222758E-3</v>
      </c>
      <c r="AG750" s="45">
        <f t="shared" si="1514"/>
        <v>-2.9601087239222758E-3</v>
      </c>
      <c r="AH750" s="45">
        <f t="shared" si="1515"/>
        <v>-2.9601087239222758E-3</v>
      </c>
      <c r="AJ750" s="15">
        <f t="shared" si="1553"/>
        <v>-3.3236626627098768E-3</v>
      </c>
      <c r="AK750" s="15">
        <f t="shared" si="1553"/>
        <v>0.86641224259716831</v>
      </c>
      <c r="AL750" s="15">
        <f t="shared" si="1553"/>
        <v>0.85868438237138656</v>
      </c>
      <c r="AN750" s="53">
        <f t="shared" si="1501"/>
        <v>0.86308857993445842</v>
      </c>
      <c r="AO750" s="54">
        <f t="shared" si="1517"/>
        <v>0.86308857993445842</v>
      </c>
      <c r="AQ750" s="53">
        <f t="shared" si="1518"/>
        <v>1</v>
      </c>
      <c r="AS750" s="55">
        <f t="shared" si="1502"/>
        <v>2.6674634229196487E-2</v>
      </c>
      <c r="AT750" s="53">
        <f t="shared" si="1503"/>
        <v>2.6674634229196487E-2</v>
      </c>
      <c r="AV750" s="43"/>
      <c r="AW750" s="43"/>
      <c r="AY750" s="16">
        <f t="shared" si="1504"/>
        <v>1</v>
      </c>
      <c r="AZ750" s="14">
        <f t="shared" si="1533"/>
        <v>1.9415886523970194E-3</v>
      </c>
      <c r="BA750" s="14">
        <f t="shared" si="1534"/>
        <v>0.86308857993445842</v>
      </c>
      <c r="BB750" s="56">
        <f>$J$4</f>
        <v>1</v>
      </c>
      <c r="BD750" s="45">
        <f t="shared" si="1519"/>
        <v>-2.7076696635153445E-3</v>
      </c>
      <c r="BE750" s="45">
        <f t="shared" si="1520"/>
        <v>-3.0042477286066579E-3</v>
      </c>
      <c r="BF750" s="45">
        <f t="shared" si="1521"/>
        <v>-4.6860374072738992E-3</v>
      </c>
      <c r="BH750" s="15">
        <f t="shared" si="1554"/>
        <v>3.9327181196878357E-2</v>
      </c>
      <c r="BI750" s="15">
        <f t="shared" si="1554"/>
        <v>-1.7217119257135938</v>
      </c>
      <c r="BJ750" s="15">
        <f t="shared" si="1554"/>
        <v>1.0885450770851757</v>
      </c>
      <c r="BL750" s="53">
        <f t="shared" si="1523"/>
        <v>0.97549514963530604</v>
      </c>
      <c r="BM750" s="54">
        <f t="shared" si="1524"/>
        <v>0.97549514963530604</v>
      </c>
      <c r="BO750" s="53">
        <f t="shared" si="1525"/>
        <v>1</v>
      </c>
      <c r="BQ750" s="53">
        <f t="shared" si="1505"/>
        <v>2.4504850364693964E-2</v>
      </c>
      <c r="BR750" s="53">
        <f t="shared" si="1506"/>
        <v>2.4504850364693964E-2</v>
      </c>
      <c r="BT750" s="43"/>
      <c r="BV750" s="46"/>
      <c r="BW750" s="43"/>
      <c r="BX750" s="43"/>
      <c r="BY750" s="43"/>
      <c r="CA750" s="43"/>
      <c r="CC750" s="43"/>
    </row>
    <row r="751" spans="1:81" x14ac:dyDescent="0.25">
      <c r="A751" s="52"/>
      <c r="C751" s="16">
        <f t="shared" si="1497"/>
        <v>1</v>
      </c>
      <c r="D751" s="14">
        <f>$H$5</f>
        <v>0</v>
      </c>
      <c r="E751" s="14">
        <f>$I$5</f>
        <v>1</v>
      </c>
      <c r="H751" s="45">
        <f t="shared" si="1507"/>
        <v>-4.2190293110720709E-3</v>
      </c>
      <c r="I751" s="45">
        <f t="shared" si="1508"/>
        <v>-4.2190293110720709E-3</v>
      </c>
      <c r="J751" s="45">
        <f t="shared" si="1509"/>
        <v>0</v>
      </c>
      <c r="L751" s="15">
        <f t="shared" si="1555"/>
        <v>-1.123317989721262</v>
      </c>
      <c r="M751" s="15">
        <f t="shared" si="1555"/>
        <v>1.116821519751515</v>
      </c>
      <c r="N751" s="15">
        <f t="shared" si="1555"/>
        <v>1.1215520770454384</v>
      </c>
      <c r="O751" s="11"/>
      <c r="P751" s="53">
        <f t="shared" si="1510"/>
        <v>-1.7659126758235999E-3</v>
      </c>
      <c r="Q751" s="54">
        <f t="shared" si="1511"/>
        <v>0</v>
      </c>
      <c r="S751" s="53">
        <f t="shared" si="1512"/>
        <v>0</v>
      </c>
      <c r="U751" s="55">
        <f t="shared" si="1498"/>
        <v>-3.8575299707671089E-2</v>
      </c>
      <c r="V751" s="53">
        <f t="shared" si="1499"/>
        <v>0</v>
      </c>
      <c r="X751" s="43"/>
      <c r="Y751" s="43"/>
      <c r="AA751" s="16">
        <f t="shared" si="1500"/>
        <v>1</v>
      </c>
      <c r="AB751" s="14">
        <f>$H$5</f>
        <v>0</v>
      </c>
      <c r="AC751" s="14">
        <f>$I$5</f>
        <v>1</v>
      </c>
      <c r="AF751" s="45">
        <f t="shared" si="1513"/>
        <v>2.6674634229196491E-3</v>
      </c>
      <c r="AG751" s="45">
        <f t="shared" si="1514"/>
        <v>2.6674634229196491E-3</v>
      </c>
      <c r="AH751" s="45">
        <f t="shared" si="1515"/>
        <v>0</v>
      </c>
      <c r="AJ751" s="15">
        <f t="shared" si="1553"/>
        <v>-6.5619923979022771E-4</v>
      </c>
      <c r="AK751" s="15">
        <f t="shared" si="1553"/>
        <v>0.86907970602008799</v>
      </c>
      <c r="AL751" s="15">
        <f t="shared" si="1553"/>
        <v>0.85868438237138656</v>
      </c>
      <c r="AN751" s="53">
        <f t="shared" si="1501"/>
        <v>0.85802818313159634</v>
      </c>
      <c r="AO751" s="54">
        <f t="shared" si="1517"/>
        <v>0.85802818313159634</v>
      </c>
      <c r="AQ751" s="53">
        <f t="shared" si="1518"/>
        <v>1</v>
      </c>
      <c r="AS751" s="55">
        <f t="shared" si="1502"/>
        <v>2.4436524157021033E-2</v>
      </c>
      <c r="AT751" s="53">
        <f t="shared" si="1503"/>
        <v>2.4436524157021033E-2</v>
      </c>
      <c r="AV751" s="43"/>
      <c r="AW751" s="43"/>
      <c r="AY751" s="16">
        <f t="shared" si="1504"/>
        <v>1</v>
      </c>
      <c r="AZ751" s="14">
        <f t="shared" si="1533"/>
        <v>0</v>
      </c>
      <c r="BA751" s="14">
        <f t="shared" si="1534"/>
        <v>0.85802818313159634</v>
      </c>
      <c r="BB751" s="56">
        <f>$J$5</f>
        <v>1</v>
      </c>
      <c r="BD751" s="45">
        <f t="shared" si="1519"/>
        <v>2.4504850364693966E-3</v>
      </c>
      <c r="BE751" s="45">
        <f t="shared" si="1520"/>
        <v>4.7578339396776763E-6</v>
      </c>
      <c r="BF751" s="45">
        <f t="shared" si="1521"/>
        <v>2.1149856502770108E-3</v>
      </c>
      <c r="BH751" s="15">
        <f t="shared" si="1554"/>
        <v>4.1777666233347756E-2</v>
      </c>
      <c r="BI751" s="15">
        <f t="shared" si="1554"/>
        <v>-1.7217071678796541</v>
      </c>
      <c r="BJ751" s="15">
        <f t="shared" si="1554"/>
        <v>1.0906600627354526</v>
      </c>
      <c r="BL751" s="53">
        <f t="shared" si="1523"/>
        <v>0.97759473827644106</v>
      </c>
      <c r="BM751" s="54">
        <f t="shared" si="1524"/>
        <v>0.97759473827644106</v>
      </c>
      <c r="BO751" s="53">
        <f t="shared" si="1525"/>
        <v>1</v>
      </c>
      <c r="BQ751" s="53">
        <f t="shared" si="1505"/>
        <v>2.2405261723558945E-2</v>
      </c>
      <c r="BR751" s="53">
        <f t="shared" si="1506"/>
        <v>2.2405261723558945E-2</v>
      </c>
      <c r="BT751" s="43"/>
      <c r="BV751" s="14"/>
      <c r="BW751" s="43"/>
      <c r="BX751" s="43"/>
      <c r="BY751" s="43"/>
      <c r="CA751" s="43"/>
      <c r="CC751" s="43"/>
    </row>
    <row r="752" spans="1:81" x14ac:dyDescent="0.25">
      <c r="A752" s="52"/>
      <c r="C752" s="16">
        <f t="shared" si="1497"/>
        <v>1</v>
      </c>
      <c r="D752" s="14">
        <f>$H$6</f>
        <v>0</v>
      </c>
      <c r="E752" s="14">
        <f>$I$6</f>
        <v>0</v>
      </c>
      <c r="H752" s="45">
        <f t="shared" si="1507"/>
        <v>0</v>
      </c>
      <c r="I752" s="45">
        <f t="shared" si="1508"/>
        <v>0</v>
      </c>
      <c r="J752" s="45">
        <f t="shared" si="1509"/>
        <v>0</v>
      </c>
      <c r="L752" s="15">
        <f t="shared" si="1555"/>
        <v>-1.123317989721262</v>
      </c>
      <c r="M752" s="15">
        <f t="shared" si="1555"/>
        <v>1.116821519751515</v>
      </c>
      <c r="N752" s="15">
        <f t="shared" si="1555"/>
        <v>1.1215520770454384</v>
      </c>
      <c r="O752" s="11"/>
      <c r="P752" s="53">
        <f t="shared" si="1510"/>
        <v>-1.123317989721262</v>
      </c>
      <c r="Q752" s="54">
        <f t="shared" si="1511"/>
        <v>0</v>
      </c>
      <c r="S752" s="53">
        <f t="shared" si="1512"/>
        <v>0</v>
      </c>
      <c r="U752" s="55">
        <f t="shared" si="1498"/>
        <v>7.9148828272810764E-2</v>
      </c>
      <c r="V752" s="53">
        <f t="shared" si="1499"/>
        <v>0</v>
      </c>
      <c r="X752" s="43"/>
      <c r="Y752" s="43"/>
      <c r="AA752" s="16">
        <f t="shared" si="1500"/>
        <v>1</v>
      </c>
      <c r="AB752" s="14">
        <f>$H$6</f>
        <v>0</v>
      </c>
      <c r="AC752" s="14">
        <f>$I$6</f>
        <v>0</v>
      </c>
      <c r="AF752" s="45">
        <f t="shared" si="1513"/>
        <v>2.4436524157021035E-3</v>
      </c>
      <c r="AG752" s="45">
        <f t="shared" si="1514"/>
        <v>0</v>
      </c>
      <c r="AH752" s="45">
        <f t="shared" si="1515"/>
        <v>2.4436524157021035E-3</v>
      </c>
      <c r="AJ752" s="15">
        <f t="shared" si="1553"/>
        <v>1.7874531759118758E-3</v>
      </c>
      <c r="AK752" s="15">
        <f t="shared" si="1553"/>
        <v>0.86907970602008799</v>
      </c>
      <c r="AL752" s="15">
        <f t="shared" si="1553"/>
        <v>0.86112803478708866</v>
      </c>
      <c r="AN752" s="53">
        <f t="shared" si="1501"/>
        <v>1.7874531759118758E-3</v>
      </c>
      <c r="AO752" s="54">
        <f t="shared" si="1517"/>
        <v>1.7874531759118758E-3</v>
      </c>
      <c r="AQ752" s="53">
        <f t="shared" si="1518"/>
        <v>1</v>
      </c>
      <c r="AS752" s="55">
        <f t="shared" si="1502"/>
        <v>-5.022725470908903E-2</v>
      </c>
      <c r="AT752" s="53">
        <f t="shared" si="1503"/>
        <v>-5.022725470908903E-2</v>
      </c>
      <c r="AV752" s="43"/>
      <c r="AW752" s="43"/>
      <c r="AY752" s="16">
        <f t="shared" si="1504"/>
        <v>1</v>
      </c>
      <c r="AZ752" s="14">
        <f t="shared" si="1533"/>
        <v>0</v>
      </c>
      <c r="BA752" s="14">
        <f t="shared" si="1534"/>
        <v>1.7874531759118758E-3</v>
      </c>
      <c r="BB752" s="56">
        <f>$J$6</f>
        <v>0</v>
      </c>
      <c r="BD752" s="45">
        <f t="shared" si="1519"/>
        <v>2.2405261723558944E-3</v>
      </c>
      <c r="BE752" s="45">
        <f t="shared" si="1520"/>
        <v>0</v>
      </c>
      <c r="BF752" s="45">
        <f t="shared" si="1521"/>
        <v>1.9224346009253182E-3</v>
      </c>
      <c r="BH752" s="15">
        <f t="shared" si="1554"/>
        <v>4.4018192405703649E-2</v>
      </c>
      <c r="BI752" s="15">
        <f t="shared" si="1554"/>
        <v>-1.7217071678796541</v>
      </c>
      <c r="BJ752" s="15">
        <f t="shared" si="1554"/>
        <v>1.0925824973363778</v>
      </c>
      <c r="BL752" s="53">
        <f t="shared" si="1523"/>
        <v>4.5971132460513285E-2</v>
      </c>
      <c r="BM752" s="54">
        <f t="shared" si="1524"/>
        <v>4.5971132460513285E-2</v>
      </c>
      <c r="BO752" s="53">
        <f t="shared" si="1525"/>
        <v>1</v>
      </c>
      <c r="BQ752" s="53">
        <f t="shared" si="1505"/>
        <v>-4.5971132460513285E-2</v>
      </c>
      <c r="BR752" s="53">
        <f t="shared" si="1506"/>
        <v>-4.5971132460513285E-2</v>
      </c>
      <c r="BT752" s="43"/>
      <c r="BV752" s="14"/>
      <c r="BW752" s="43"/>
      <c r="BX752" s="43"/>
      <c r="BY752" s="43"/>
      <c r="CA752" s="43"/>
      <c r="CC752" s="43"/>
    </row>
    <row r="753" spans="1:81" x14ac:dyDescent="0.25">
      <c r="A753" s="52"/>
      <c r="C753" s="16">
        <f t="shared" si="1497"/>
        <v>1</v>
      </c>
      <c r="D753" s="14">
        <f>$H$7</f>
        <v>1</v>
      </c>
      <c r="E753" s="14">
        <f>$I$7</f>
        <v>1</v>
      </c>
      <c r="H753" s="45">
        <f t="shared" si="1507"/>
        <v>0</v>
      </c>
      <c r="I753" s="45">
        <f t="shared" si="1508"/>
        <v>0</v>
      </c>
      <c r="J753" s="45">
        <f t="shared" si="1509"/>
        <v>0</v>
      </c>
      <c r="L753" s="15">
        <f t="shared" si="1555"/>
        <v>-1.123317989721262</v>
      </c>
      <c r="M753" s="15">
        <f t="shared" si="1555"/>
        <v>1.116821519751515</v>
      </c>
      <c r="N753" s="15">
        <f t="shared" si="1555"/>
        <v>1.1215520770454384</v>
      </c>
      <c r="O753" s="11"/>
      <c r="P753" s="53">
        <f t="shared" si="1510"/>
        <v>1.1150556070756914</v>
      </c>
      <c r="Q753" s="54">
        <f t="shared" si="1511"/>
        <v>1.1150556070756914</v>
      </c>
      <c r="S753" s="53">
        <f t="shared" si="1512"/>
        <v>1</v>
      </c>
      <c r="U753" s="55">
        <f t="shared" si="1498"/>
        <v>1.1135226510383681E-2</v>
      </c>
      <c r="V753" s="53">
        <f t="shared" si="1499"/>
        <v>1.1135226510383681E-2</v>
      </c>
      <c r="X753" s="47">
        <f>ABS(V750)+ABS(V751)+ABS(V752)+ABS(V753)</f>
        <v>5.3325519621104392E-2</v>
      </c>
      <c r="Y753" s="45" t="str">
        <f>IF(X753&lt;X$17,"Yes","Not")</f>
        <v>Yes</v>
      </c>
      <c r="AA753" s="16">
        <f t="shared" si="1500"/>
        <v>1</v>
      </c>
      <c r="AB753" s="14">
        <f>$H$7</f>
        <v>1</v>
      </c>
      <c r="AC753" s="14">
        <f>$I$7</f>
        <v>1</v>
      </c>
      <c r="AF753" s="45">
        <f t="shared" si="1513"/>
        <v>-5.0227254709089035E-3</v>
      </c>
      <c r="AG753" s="45">
        <f t="shared" si="1514"/>
        <v>0</v>
      </c>
      <c r="AH753" s="45">
        <f t="shared" si="1515"/>
        <v>0</v>
      </c>
      <c r="AJ753" s="15">
        <f t="shared" si="1553"/>
        <v>-3.2352722949970276E-3</v>
      </c>
      <c r="AK753" s="15">
        <f t="shared" si="1553"/>
        <v>0.86907970602008799</v>
      </c>
      <c r="AL753" s="15">
        <f t="shared" si="1553"/>
        <v>0.86112803478708866</v>
      </c>
      <c r="AN753" s="53">
        <f t="shared" si="1501"/>
        <v>1.7269724685121797</v>
      </c>
      <c r="AO753" s="54">
        <f t="shared" si="1517"/>
        <v>1.7269724685121797</v>
      </c>
      <c r="AQ753" s="53">
        <f t="shared" si="1518"/>
        <v>1</v>
      </c>
      <c r="AS753" s="55">
        <f t="shared" si="1502"/>
        <v>-7.066278352409785E-3</v>
      </c>
      <c r="AT753" s="53">
        <f t="shared" si="1503"/>
        <v>-7.066278352409785E-3</v>
      </c>
      <c r="AV753" s="47">
        <f>ABS(AT750)+ABS(AT751)+ABS(AT752)+ABS(AT753)</f>
        <v>0.10840469144771635</v>
      </c>
      <c r="AW753" s="45" t="str">
        <f>IF(AV753&lt;AV$17,"Yes","Not")</f>
        <v>Not</v>
      </c>
      <c r="AY753" s="16">
        <f t="shared" si="1504"/>
        <v>1</v>
      </c>
      <c r="AZ753" s="14">
        <f t="shared" si="1533"/>
        <v>1.1150556070756914</v>
      </c>
      <c r="BA753" s="14">
        <f t="shared" si="1534"/>
        <v>1.7269724685121797</v>
      </c>
      <c r="BB753" s="56">
        <f>$J$7</f>
        <v>0</v>
      </c>
      <c r="BD753" s="45">
        <f t="shared" si="1519"/>
        <v>-4.5971132460513285E-3</v>
      </c>
      <c r="BE753" s="45">
        <f t="shared" si="1520"/>
        <v>0</v>
      </c>
      <c r="BF753" s="45">
        <f t="shared" si="1521"/>
        <v>-8.217124671681E-6</v>
      </c>
      <c r="BH753" s="15">
        <f t="shared" si="1554"/>
        <v>3.9421079159652317E-2</v>
      </c>
      <c r="BI753" s="15">
        <f t="shared" si="1554"/>
        <v>-1.7217071678796541</v>
      </c>
      <c r="BJ753" s="15">
        <f t="shared" si="1554"/>
        <v>1.0925742802117062</v>
      </c>
      <c r="BL753" s="53">
        <f t="shared" si="1523"/>
        <v>6.467549603163425E-3</v>
      </c>
      <c r="BM753" s="54">
        <f t="shared" si="1524"/>
        <v>6.467549603163425E-3</v>
      </c>
      <c r="BO753" s="53">
        <f t="shared" si="1525"/>
        <v>1</v>
      </c>
      <c r="BQ753" s="53">
        <f t="shared" si="1505"/>
        <v>-6.467549603163425E-3</v>
      </c>
      <c r="BR753" s="53">
        <f t="shared" si="1506"/>
        <v>-6.467549603163425E-3</v>
      </c>
      <c r="BT753" s="47">
        <f>ABS(BR750)+ABS(BR751)+ABS(BR752)+ABS(BR753)</f>
        <v>9.9348794151929626E-2</v>
      </c>
      <c r="BV753" s="49">
        <f t="shared" ref="BV753" si="1574">ABS(BQ750)+ABS(BQ751)+ABS(BQ752)+ABS(BQ753)</f>
        <v>9.9348794151929626E-2</v>
      </c>
      <c r="BW753" s="45">
        <f t="shared" ref="BW753" si="1575">IF(BV753&lt;BV$17,1,0)</f>
        <v>1</v>
      </c>
      <c r="BX753" s="43">
        <f t="shared" ref="BX753" si="1576">BX749+1</f>
        <v>184</v>
      </c>
      <c r="BY753" s="50">
        <f t="shared" ref="BY753" si="1577">IF(BW753=0,"",BX753)</f>
        <v>184</v>
      </c>
      <c r="CA753" s="51">
        <f t="shared" ref="CA753" si="1578">BV753-BV749</f>
        <v>-1.7466513964430982E-2</v>
      </c>
      <c r="CC753" s="43" t="str">
        <f t="shared" ref="CC753" si="1579">IF(CA753&gt;0,"***","")</f>
        <v/>
      </c>
    </row>
    <row r="754" spans="1:81" x14ac:dyDescent="0.25">
      <c r="A754" s="37">
        <v>185</v>
      </c>
      <c r="C754" s="38">
        <f t="shared" si="1497"/>
        <v>1</v>
      </c>
      <c r="D754" s="39">
        <f>$H$4</f>
        <v>1</v>
      </c>
      <c r="E754" s="39">
        <f>$I$4</f>
        <v>0</v>
      </c>
      <c r="H754" s="45">
        <f t="shared" si="1507"/>
        <v>1.1135226510383682E-3</v>
      </c>
      <c r="I754" s="45">
        <f t="shared" si="1508"/>
        <v>1.1135226510383682E-3</v>
      </c>
      <c r="J754" s="45">
        <f t="shared" si="1509"/>
        <v>1.1135226510383682E-3</v>
      </c>
      <c r="L754" s="45">
        <f t="shared" si="1555"/>
        <v>-1.1222044670702236</v>
      </c>
      <c r="M754" s="45">
        <f t="shared" si="1555"/>
        <v>1.1179350424025534</v>
      </c>
      <c r="N754" s="45">
        <f t="shared" si="1555"/>
        <v>1.1226655996964767</v>
      </c>
      <c r="O754" s="11"/>
      <c r="P754" s="40">
        <f t="shared" si="1510"/>
        <v>-4.2694246676702186E-3</v>
      </c>
      <c r="Q754" s="41">
        <f t="shared" si="1511"/>
        <v>0</v>
      </c>
      <c r="S754" s="40">
        <f t="shared" si="1512"/>
        <v>0</v>
      </c>
      <c r="U754" s="42">
        <f t="shared" si="1498"/>
        <v>-3.054883573491558E-2</v>
      </c>
      <c r="V754" s="40">
        <f t="shared" si="1499"/>
        <v>0</v>
      </c>
      <c r="X754" s="43"/>
      <c r="Y754" s="43"/>
      <c r="AA754" s="38">
        <f t="shared" si="1500"/>
        <v>1</v>
      </c>
      <c r="AB754" s="39">
        <f>$H$4</f>
        <v>1</v>
      </c>
      <c r="AC754" s="39">
        <f>$I$4</f>
        <v>0</v>
      </c>
      <c r="AF754" s="45">
        <f t="shared" si="1513"/>
        <v>-7.0662783524097852E-4</v>
      </c>
      <c r="AG754" s="45">
        <f t="shared" si="1514"/>
        <v>-7.0662783524097852E-4</v>
      </c>
      <c r="AH754" s="45">
        <f t="shared" si="1515"/>
        <v>-7.0662783524097852E-4</v>
      </c>
      <c r="AJ754" s="45">
        <f t="shared" si="1553"/>
        <v>-3.9419001302380061E-3</v>
      </c>
      <c r="AK754" s="45">
        <f t="shared" si="1553"/>
        <v>0.86837307818484699</v>
      </c>
      <c r="AL754" s="45">
        <f t="shared" si="1553"/>
        <v>0.86042140695184766</v>
      </c>
      <c r="AN754" s="40">
        <f t="shared" si="1501"/>
        <v>0.86443117805460901</v>
      </c>
      <c r="AO754" s="41">
        <f t="shared" si="1517"/>
        <v>0.86443117805460901</v>
      </c>
      <c r="AQ754" s="40">
        <f t="shared" si="1518"/>
        <v>1</v>
      </c>
      <c r="AS754" s="42">
        <f t="shared" si="1502"/>
        <v>1.9357990503549881E-2</v>
      </c>
      <c r="AT754" s="40">
        <f t="shared" si="1503"/>
        <v>1.9357990503549881E-2</v>
      </c>
      <c r="AV754" s="43"/>
      <c r="AW754" s="43"/>
      <c r="AY754" s="38">
        <f t="shared" si="1504"/>
        <v>1</v>
      </c>
      <c r="AZ754" s="39">
        <f t="shared" si="1533"/>
        <v>0</v>
      </c>
      <c r="BA754" s="39">
        <f t="shared" si="1534"/>
        <v>0.86443117805460901</v>
      </c>
      <c r="BB754" s="44">
        <f>$J$4</f>
        <v>1</v>
      </c>
      <c r="BD754" s="45">
        <f t="shared" si="1519"/>
        <v>-6.4675496031634254E-4</v>
      </c>
      <c r="BE754" s="45">
        <f t="shared" si="1520"/>
        <v>-7.2116774490475397E-4</v>
      </c>
      <c r="BF754" s="45">
        <f t="shared" si="1521"/>
        <v>-1.1169280103400109E-3</v>
      </c>
      <c r="BH754" s="45">
        <f t="shared" si="1554"/>
        <v>3.8774324199335977E-2</v>
      </c>
      <c r="BI754" s="45">
        <f t="shared" si="1554"/>
        <v>-1.7224283356245589</v>
      </c>
      <c r="BJ754" s="45">
        <f t="shared" si="1554"/>
        <v>1.0914573522013662</v>
      </c>
      <c r="BL754" s="40">
        <f t="shared" si="1523"/>
        <v>0.98226408895912731</v>
      </c>
      <c r="BM754" s="41">
        <f t="shared" si="1524"/>
        <v>0.98226408895912731</v>
      </c>
      <c r="BO754" s="40">
        <f t="shared" si="1525"/>
        <v>1</v>
      </c>
      <c r="BQ754" s="40">
        <f t="shared" si="1505"/>
        <v>1.7735911040872687E-2</v>
      </c>
      <c r="BR754" s="40">
        <f t="shared" si="1506"/>
        <v>1.7735911040872687E-2</v>
      </c>
      <c r="BT754" s="43"/>
      <c r="BV754" s="46"/>
      <c r="BW754" s="43"/>
      <c r="BX754" s="43"/>
      <c r="BY754" s="43"/>
      <c r="CA754" s="43"/>
      <c r="CC754" s="43"/>
    </row>
    <row r="755" spans="1:81" x14ac:dyDescent="0.25">
      <c r="A755" s="37"/>
      <c r="C755" s="38">
        <f t="shared" si="1497"/>
        <v>1</v>
      </c>
      <c r="D755" s="39">
        <f>$H$5</f>
        <v>0</v>
      </c>
      <c r="E755" s="39">
        <f>$I$5</f>
        <v>1</v>
      </c>
      <c r="H755" s="45">
        <f t="shared" si="1507"/>
        <v>0</v>
      </c>
      <c r="I755" s="45">
        <f t="shared" si="1508"/>
        <v>0</v>
      </c>
      <c r="J755" s="45">
        <f t="shared" si="1509"/>
        <v>0</v>
      </c>
      <c r="L755" s="45">
        <f t="shared" si="1555"/>
        <v>-1.1222044670702236</v>
      </c>
      <c r="M755" s="45">
        <f t="shared" si="1555"/>
        <v>1.1179350424025534</v>
      </c>
      <c r="N755" s="45">
        <f t="shared" si="1555"/>
        <v>1.1226655996964767</v>
      </c>
      <c r="O755" s="11"/>
      <c r="P755" s="40">
        <f t="shared" si="1510"/>
        <v>4.6113262625313567E-4</v>
      </c>
      <c r="Q755" s="41">
        <f t="shared" si="1511"/>
        <v>4.6113262625313567E-4</v>
      </c>
      <c r="S755" s="40">
        <f t="shared" si="1512"/>
        <v>1</v>
      </c>
      <c r="U755" s="42">
        <f t="shared" si="1498"/>
        <v>-3.7904754425549241E-2</v>
      </c>
      <c r="V755" s="40">
        <f t="shared" si="1499"/>
        <v>-3.7904754425549241E-2</v>
      </c>
      <c r="X755" s="43"/>
      <c r="Y755" s="43"/>
      <c r="AA755" s="38">
        <f t="shared" si="1500"/>
        <v>1</v>
      </c>
      <c r="AB755" s="39">
        <f>$H$5</f>
        <v>0</v>
      </c>
      <c r="AC755" s="39">
        <f>$I$5</f>
        <v>1</v>
      </c>
      <c r="AF755" s="45">
        <f t="shared" si="1513"/>
        <v>1.9357990503549882E-3</v>
      </c>
      <c r="AG755" s="45">
        <f t="shared" si="1514"/>
        <v>1.9357990503549882E-3</v>
      </c>
      <c r="AH755" s="45">
        <f t="shared" si="1515"/>
        <v>0</v>
      </c>
      <c r="AJ755" s="45">
        <f t="shared" ref="AJ755:AL770" si="1580">AJ754+AF755</f>
        <v>-2.0061010798830179E-3</v>
      </c>
      <c r="AK755" s="45">
        <f t="shared" si="1580"/>
        <v>0.87030887723520201</v>
      </c>
      <c r="AL755" s="45">
        <f t="shared" si="1580"/>
        <v>0.86042140695184766</v>
      </c>
      <c r="AN755" s="40">
        <f t="shared" si="1501"/>
        <v>0.85841530587196468</v>
      </c>
      <c r="AO755" s="41">
        <f t="shared" si="1517"/>
        <v>0.85841530587196468</v>
      </c>
      <c r="AQ755" s="40">
        <f t="shared" si="1518"/>
        <v>1</v>
      </c>
      <c r="AS755" s="42">
        <f t="shared" si="1502"/>
        <v>2.4052981260103273E-2</v>
      </c>
      <c r="AT755" s="40">
        <f t="shared" si="1503"/>
        <v>2.4052981260103273E-2</v>
      </c>
      <c r="AV755" s="43"/>
      <c r="AW755" s="43"/>
      <c r="AY755" s="38">
        <f t="shared" si="1504"/>
        <v>1</v>
      </c>
      <c r="AZ755" s="39">
        <f t="shared" si="1533"/>
        <v>4.6113262625313567E-4</v>
      </c>
      <c r="BA755" s="39">
        <f t="shared" si="1534"/>
        <v>0.85841530587196468</v>
      </c>
      <c r="BB755" s="44">
        <f>$J$5</f>
        <v>1</v>
      </c>
      <c r="BD755" s="45">
        <f t="shared" si="1519"/>
        <v>1.7735911040872689E-3</v>
      </c>
      <c r="BE755" s="45">
        <f t="shared" si="1520"/>
        <v>0</v>
      </c>
      <c r="BF755" s="45">
        <f t="shared" si="1521"/>
        <v>1.5331474474933324E-3</v>
      </c>
      <c r="BH755" s="45">
        <f t="shared" ref="BH755:BJ770" si="1581">BH754+BD755</f>
        <v>4.0547915303423249E-2</v>
      </c>
      <c r="BI755" s="45">
        <f t="shared" si="1581"/>
        <v>-1.7224283356245589</v>
      </c>
      <c r="BJ755" s="45">
        <f t="shared" si="1581"/>
        <v>1.0929904996488595</v>
      </c>
      <c r="BL755" s="40">
        <f t="shared" si="1523"/>
        <v>0.97799342147271118</v>
      </c>
      <c r="BM755" s="41">
        <f t="shared" si="1524"/>
        <v>0.97799342147271118</v>
      </c>
      <c r="BO755" s="40">
        <f t="shared" si="1525"/>
        <v>1</v>
      </c>
      <c r="BQ755" s="40">
        <f t="shared" si="1505"/>
        <v>2.2006578527288823E-2</v>
      </c>
      <c r="BR755" s="40">
        <f t="shared" si="1506"/>
        <v>2.2006578527288823E-2</v>
      </c>
      <c r="BT755" s="43"/>
      <c r="BV755" s="14"/>
      <c r="BW755" s="43"/>
      <c r="BX755" s="43"/>
      <c r="BY755" s="43"/>
      <c r="CA755" s="43"/>
      <c r="CC755" s="43"/>
    </row>
    <row r="756" spans="1:81" x14ac:dyDescent="0.25">
      <c r="A756" s="37"/>
      <c r="C756" s="38">
        <f t="shared" si="1497"/>
        <v>1</v>
      </c>
      <c r="D756" s="39">
        <f>$H$6</f>
        <v>0</v>
      </c>
      <c r="E756" s="39">
        <f>$I$6</f>
        <v>0</v>
      </c>
      <c r="H756" s="45">
        <f t="shared" si="1507"/>
        <v>-3.7904754425549243E-3</v>
      </c>
      <c r="I756" s="45">
        <f t="shared" si="1508"/>
        <v>0</v>
      </c>
      <c r="J756" s="45">
        <f t="shared" si="1509"/>
        <v>-3.7904754425549243E-3</v>
      </c>
      <c r="L756" s="45">
        <f t="shared" ref="L756:N771" si="1582">L755+H756</f>
        <v>-1.1259949425127784</v>
      </c>
      <c r="M756" s="45">
        <f t="shared" si="1582"/>
        <v>1.1179350424025534</v>
      </c>
      <c r="N756" s="45">
        <f t="shared" si="1582"/>
        <v>1.1188751242539219</v>
      </c>
      <c r="O756" s="11"/>
      <c r="P756" s="40">
        <f t="shared" si="1510"/>
        <v>-1.1259949425127784</v>
      </c>
      <c r="Q756" s="41">
        <f t="shared" si="1511"/>
        <v>0</v>
      </c>
      <c r="S756" s="40">
        <f t="shared" si="1512"/>
        <v>0</v>
      </c>
      <c r="U756" s="42">
        <f t="shared" si="1498"/>
        <v>7.4384136278959512E-2</v>
      </c>
      <c r="V756" s="40">
        <f t="shared" si="1499"/>
        <v>0</v>
      </c>
      <c r="X756" s="43"/>
      <c r="Y756" s="43"/>
      <c r="AA756" s="38">
        <f t="shared" si="1500"/>
        <v>1</v>
      </c>
      <c r="AB756" s="39">
        <f>$H$6</f>
        <v>0</v>
      </c>
      <c r="AC756" s="39">
        <f>$I$6</f>
        <v>0</v>
      </c>
      <c r="AF756" s="45">
        <f t="shared" si="1513"/>
        <v>2.4052981260103273E-3</v>
      </c>
      <c r="AG756" s="45">
        <f t="shared" si="1514"/>
        <v>0</v>
      </c>
      <c r="AH756" s="45">
        <f t="shared" si="1515"/>
        <v>2.4052981260103273E-3</v>
      </c>
      <c r="AJ756" s="45">
        <f t="shared" si="1580"/>
        <v>3.9919704612730944E-4</v>
      </c>
      <c r="AK756" s="45">
        <f t="shared" si="1580"/>
        <v>0.87030887723520201</v>
      </c>
      <c r="AL756" s="45">
        <f t="shared" si="1580"/>
        <v>0.86282670507785797</v>
      </c>
      <c r="AN756" s="40">
        <f t="shared" si="1501"/>
        <v>3.9919704612730944E-4</v>
      </c>
      <c r="AO756" s="41">
        <f t="shared" si="1517"/>
        <v>3.9919704612730944E-4</v>
      </c>
      <c r="AQ756" s="40">
        <f t="shared" si="1518"/>
        <v>1</v>
      </c>
      <c r="AS756" s="42">
        <f t="shared" si="1502"/>
        <v>-4.7283081704841433E-2</v>
      </c>
      <c r="AT756" s="40">
        <f t="shared" si="1503"/>
        <v>-4.7283081704841433E-2</v>
      </c>
      <c r="AV756" s="43"/>
      <c r="AW756" s="43"/>
      <c r="AY756" s="38">
        <f t="shared" si="1504"/>
        <v>1</v>
      </c>
      <c r="AZ756" s="39">
        <f t="shared" si="1533"/>
        <v>0</v>
      </c>
      <c r="BA756" s="39">
        <f t="shared" si="1534"/>
        <v>3.9919704612730944E-4</v>
      </c>
      <c r="BB756" s="44">
        <f>$J$6</f>
        <v>0</v>
      </c>
      <c r="BD756" s="45">
        <f t="shared" si="1519"/>
        <v>2.2006578527288823E-3</v>
      </c>
      <c r="BE756" s="45">
        <f t="shared" si="1520"/>
        <v>1.0147951351134559E-6</v>
      </c>
      <c r="BF756" s="45">
        <f t="shared" si="1521"/>
        <v>1.8890783837698045E-3</v>
      </c>
      <c r="BH756" s="45">
        <f t="shared" si="1581"/>
        <v>4.2748573156152131E-2</v>
      </c>
      <c r="BI756" s="45">
        <f t="shared" si="1581"/>
        <v>-1.7224273208294238</v>
      </c>
      <c r="BJ756" s="45">
        <f t="shared" si="1581"/>
        <v>1.0948795780326293</v>
      </c>
      <c r="BL756" s="40">
        <f t="shared" si="1523"/>
        <v>4.3185645849567869E-2</v>
      </c>
      <c r="BM756" s="41">
        <f t="shared" si="1524"/>
        <v>4.3185645849567869E-2</v>
      </c>
      <c r="BO756" s="40">
        <f t="shared" si="1525"/>
        <v>1</v>
      </c>
      <c r="BQ756" s="40">
        <f t="shared" si="1505"/>
        <v>-4.3185645849567869E-2</v>
      </c>
      <c r="BR756" s="40">
        <f t="shared" si="1506"/>
        <v>-4.3185645849567869E-2</v>
      </c>
      <c r="BT756" s="43"/>
      <c r="BV756" s="14"/>
      <c r="BW756" s="43"/>
      <c r="BX756" s="43"/>
      <c r="BY756" s="43"/>
      <c r="CA756" s="43"/>
      <c r="CC756" s="43"/>
    </row>
    <row r="757" spans="1:81" x14ac:dyDescent="0.25">
      <c r="A757" s="37"/>
      <c r="C757" s="38">
        <f t="shared" si="1497"/>
        <v>1</v>
      </c>
      <c r="D757" s="39">
        <f>$H$7</f>
        <v>1</v>
      </c>
      <c r="E757" s="39">
        <f>$I$7</f>
        <v>1</v>
      </c>
      <c r="H757" s="45">
        <f t="shared" si="1507"/>
        <v>0</v>
      </c>
      <c r="I757" s="45">
        <f t="shared" si="1508"/>
        <v>0</v>
      </c>
      <c r="J757" s="45">
        <f t="shared" si="1509"/>
        <v>0</v>
      </c>
      <c r="L757" s="45">
        <f t="shared" si="1582"/>
        <v>-1.1259949425127784</v>
      </c>
      <c r="M757" s="45">
        <f t="shared" si="1582"/>
        <v>1.1179350424025534</v>
      </c>
      <c r="N757" s="45">
        <f t="shared" si="1582"/>
        <v>1.1188751242539219</v>
      </c>
      <c r="O757" s="11"/>
      <c r="P757" s="40">
        <f t="shared" si="1510"/>
        <v>1.1108152241436968</v>
      </c>
      <c r="Q757" s="41">
        <f t="shared" si="1511"/>
        <v>1.1108152241436968</v>
      </c>
      <c r="S757" s="40">
        <f t="shared" si="1512"/>
        <v>1</v>
      </c>
      <c r="U757" s="42">
        <f t="shared" si="1498"/>
        <v>3.094071535008517E-2</v>
      </c>
      <c r="V757" s="40">
        <f t="shared" si="1499"/>
        <v>3.094071535008517E-2</v>
      </c>
      <c r="X757" s="47">
        <f>ABS(V754)+ABS(V755)+ABS(V756)+ABS(V757)</f>
        <v>6.884546977563441E-2</v>
      </c>
      <c r="Y757" s="45" t="str">
        <f>IF(X757&lt;X$17,"Yes","Not")</f>
        <v>Yes</v>
      </c>
      <c r="AA757" s="38">
        <f t="shared" si="1500"/>
        <v>1</v>
      </c>
      <c r="AB757" s="39">
        <f>$H$7</f>
        <v>1</v>
      </c>
      <c r="AC757" s="39">
        <f>$I$7</f>
        <v>1</v>
      </c>
      <c r="AF757" s="45">
        <f t="shared" si="1513"/>
        <v>-4.7283081704841438E-3</v>
      </c>
      <c r="AG757" s="45">
        <f t="shared" si="1514"/>
        <v>0</v>
      </c>
      <c r="AH757" s="45">
        <f t="shared" si="1515"/>
        <v>0</v>
      </c>
      <c r="AJ757" s="45">
        <f t="shared" si="1580"/>
        <v>-4.3291111243568339E-3</v>
      </c>
      <c r="AK757" s="45">
        <f t="shared" si="1580"/>
        <v>0.87030887723520201</v>
      </c>
      <c r="AL757" s="45">
        <f t="shared" si="1580"/>
        <v>0.86282670507785797</v>
      </c>
      <c r="AN757" s="40">
        <f t="shared" si="1501"/>
        <v>1.7288064711887032</v>
      </c>
      <c r="AO757" s="41">
        <f t="shared" si="1517"/>
        <v>1.7288064711887032</v>
      </c>
      <c r="AQ757" s="40">
        <f t="shared" si="1518"/>
        <v>1</v>
      </c>
      <c r="AS757" s="42">
        <f t="shared" si="1502"/>
        <v>-1.9667769789970174E-2</v>
      </c>
      <c r="AT757" s="40">
        <f t="shared" si="1503"/>
        <v>-1.9667769789970174E-2</v>
      </c>
      <c r="AV757" s="47">
        <f>ABS(AT754)+ABS(AT755)+ABS(AT756)+ABS(AT757)</f>
        <v>0.11036182325846476</v>
      </c>
      <c r="AW757" s="45" t="str">
        <f>IF(AV757&lt;AV$17,"Yes","Not")</f>
        <v>Not</v>
      </c>
      <c r="AY757" s="38">
        <f t="shared" si="1504"/>
        <v>1</v>
      </c>
      <c r="AZ757" s="39">
        <f t="shared" si="1533"/>
        <v>1.1108152241436968</v>
      </c>
      <c r="BA757" s="39">
        <f t="shared" si="1534"/>
        <v>1.7288064711887032</v>
      </c>
      <c r="BB757" s="44">
        <f>$J$7</f>
        <v>0</v>
      </c>
      <c r="BD757" s="45">
        <f t="shared" si="1519"/>
        <v>-4.3185645849567874E-3</v>
      </c>
      <c r="BE757" s="45">
        <f t="shared" si="1520"/>
        <v>0</v>
      </c>
      <c r="BF757" s="45">
        <f t="shared" si="1521"/>
        <v>-1.7239582258247597E-6</v>
      </c>
      <c r="BH757" s="45">
        <f t="shared" si="1581"/>
        <v>3.8430008571195343E-2</v>
      </c>
      <c r="BI757" s="45">
        <f t="shared" si="1581"/>
        <v>-1.7224273208294238</v>
      </c>
      <c r="BJ757" s="45">
        <f t="shared" si="1581"/>
        <v>1.0948778540744035</v>
      </c>
      <c r="BL757" s="40">
        <f t="shared" si="1523"/>
        <v>1.7963437397861215E-2</v>
      </c>
      <c r="BM757" s="41">
        <f t="shared" si="1524"/>
        <v>1.7963437397861215E-2</v>
      </c>
      <c r="BO757" s="40">
        <f t="shared" si="1525"/>
        <v>1</v>
      </c>
      <c r="BQ757" s="40">
        <f t="shared" si="1505"/>
        <v>-1.7963437397861215E-2</v>
      </c>
      <c r="BR757" s="40">
        <f t="shared" si="1506"/>
        <v>-1.7963437397861215E-2</v>
      </c>
      <c r="BT757" s="47">
        <f>ABS(BR754)+ABS(BR755)+ABS(BR756)+ABS(BR757)</f>
        <v>0.10089157281559059</v>
      </c>
      <c r="BV757" s="49">
        <f t="shared" ref="BV757" si="1583">ABS(BQ754)+ABS(BQ755)+ABS(BQ756)+ABS(BQ757)</f>
        <v>0.10089157281559059</v>
      </c>
      <c r="BW757" s="45">
        <f t="shared" ref="BW757" si="1584">IF(BV757&lt;BV$17,1,0)</f>
        <v>0</v>
      </c>
      <c r="BX757" s="43">
        <f t="shared" ref="BX757" si="1585">BX753+1</f>
        <v>185</v>
      </c>
      <c r="BY757" s="50" t="str">
        <f t="shared" ref="BY757" si="1586">IF(BW757=0,"",BX757)</f>
        <v/>
      </c>
      <c r="CA757" s="51">
        <f t="shared" ref="CA757" si="1587">BV757-BV753</f>
        <v>1.5427786636609681E-3</v>
      </c>
      <c r="CC757" s="43" t="str">
        <f t="shared" ref="CC757" si="1588">IF(CA757&gt;0,"***","")</f>
        <v>***</v>
      </c>
    </row>
    <row r="758" spans="1:81" x14ac:dyDescent="0.25">
      <c r="A758" s="52">
        <v>186</v>
      </c>
      <c r="C758" s="16">
        <f t="shared" si="1497"/>
        <v>1</v>
      </c>
      <c r="D758" s="14">
        <f>$H$4</f>
        <v>1</v>
      </c>
      <c r="E758" s="14">
        <f>$I$4</f>
        <v>0</v>
      </c>
      <c r="H758" s="45">
        <f t="shared" si="1507"/>
        <v>3.094071535008517E-3</v>
      </c>
      <c r="I758" s="45">
        <f t="shared" si="1508"/>
        <v>3.094071535008517E-3</v>
      </c>
      <c r="J758" s="45">
        <f t="shared" si="1509"/>
        <v>3.094071535008517E-3</v>
      </c>
      <c r="L758" s="15">
        <f t="shared" si="1582"/>
        <v>-1.1229008709777699</v>
      </c>
      <c r="M758" s="15">
        <f t="shared" si="1582"/>
        <v>1.1210291139375619</v>
      </c>
      <c r="N758" s="15">
        <f t="shared" si="1582"/>
        <v>1.1219691957889304</v>
      </c>
      <c r="O758" s="11"/>
      <c r="P758" s="53">
        <f t="shared" si="1510"/>
        <v>-1.871757040208033E-3</v>
      </c>
      <c r="Q758" s="54">
        <f t="shared" si="1511"/>
        <v>0</v>
      </c>
      <c r="S758" s="53">
        <f t="shared" si="1512"/>
        <v>0</v>
      </c>
      <c r="U758" s="55">
        <f t="shared" si="1498"/>
        <v>-3.829622005081517E-2</v>
      </c>
      <c r="V758" s="53">
        <f t="shared" si="1499"/>
        <v>0</v>
      </c>
      <c r="X758" s="43"/>
      <c r="Y758" s="43"/>
      <c r="AA758" s="16">
        <f t="shared" si="1500"/>
        <v>1</v>
      </c>
      <c r="AB758" s="14">
        <f>$H$4</f>
        <v>1</v>
      </c>
      <c r="AC758" s="14">
        <f>$I$4</f>
        <v>0</v>
      </c>
      <c r="AF758" s="45">
        <f t="shared" si="1513"/>
        <v>-1.9667769789970175E-3</v>
      </c>
      <c r="AG758" s="45">
        <f t="shared" si="1514"/>
        <v>-1.9667769789970175E-3</v>
      </c>
      <c r="AH758" s="45">
        <f t="shared" si="1515"/>
        <v>-1.9667769789970175E-3</v>
      </c>
      <c r="AJ758" s="15">
        <f t="shared" si="1580"/>
        <v>-6.295888103353851E-3</v>
      </c>
      <c r="AK758" s="15">
        <f t="shared" si="1580"/>
        <v>0.86834210025620495</v>
      </c>
      <c r="AL758" s="15">
        <f t="shared" si="1580"/>
        <v>0.86085992809886092</v>
      </c>
      <c r="AN758" s="53">
        <f t="shared" si="1501"/>
        <v>0.86204621215285115</v>
      </c>
      <c r="AO758" s="54">
        <f t="shared" si="1517"/>
        <v>0.86204621215285115</v>
      </c>
      <c r="AQ758" s="53">
        <f t="shared" si="1518"/>
        <v>1</v>
      </c>
      <c r="AS758" s="55">
        <f t="shared" si="1502"/>
        <v>2.424623179232752E-2</v>
      </c>
      <c r="AT758" s="53">
        <f t="shared" si="1503"/>
        <v>2.424623179232752E-2</v>
      </c>
      <c r="AV758" s="43"/>
      <c r="AW758" s="43"/>
      <c r="AY758" s="16">
        <f t="shared" si="1504"/>
        <v>1</v>
      </c>
      <c r="AZ758" s="14">
        <f t="shared" si="1533"/>
        <v>0</v>
      </c>
      <c r="BA758" s="14">
        <f t="shared" si="1534"/>
        <v>0.86204621215285115</v>
      </c>
      <c r="BB758" s="56">
        <f>$J$4</f>
        <v>1</v>
      </c>
      <c r="BD758" s="45">
        <f t="shared" si="1519"/>
        <v>-1.7963437397861216E-3</v>
      </c>
      <c r="BE758" s="45">
        <f t="shared" si="1520"/>
        <v>-1.9954059739496475E-3</v>
      </c>
      <c r="BF758" s="45">
        <f t="shared" si="1521"/>
        <v>-3.1055306818215628E-3</v>
      </c>
      <c r="BH758" s="15">
        <f t="shared" si="1581"/>
        <v>3.6633664831409223E-2</v>
      </c>
      <c r="BI758" s="15">
        <f t="shared" si="1581"/>
        <v>-1.7244227268033734</v>
      </c>
      <c r="BJ758" s="15">
        <f t="shared" si="1581"/>
        <v>1.091772323392582</v>
      </c>
      <c r="BL758" s="53">
        <f t="shared" si="1523"/>
        <v>0.97779186074530211</v>
      </c>
      <c r="BM758" s="54">
        <f t="shared" si="1524"/>
        <v>0.97779186074530211</v>
      </c>
      <c r="BO758" s="53">
        <f t="shared" si="1525"/>
        <v>1</v>
      </c>
      <c r="BQ758" s="53">
        <f t="shared" si="1505"/>
        <v>2.220813925469789E-2</v>
      </c>
      <c r="BR758" s="53">
        <f t="shared" si="1506"/>
        <v>2.220813925469789E-2</v>
      </c>
      <c r="BT758" s="43"/>
      <c r="BV758" s="46"/>
      <c r="BW758" s="43"/>
      <c r="BX758" s="43"/>
      <c r="BY758" s="43"/>
      <c r="CA758" s="43"/>
      <c r="CC758" s="43"/>
    </row>
    <row r="759" spans="1:81" x14ac:dyDescent="0.25">
      <c r="A759" s="52"/>
      <c r="C759" s="16">
        <f t="shared" si="1497"/>
        <v>1</v>
      </c>
      <c r="D759" s="14">
        <f>$H$5</f>
        <v>0</v>
      </c>
      <c r="E759" s="14">
        <f>$I$5</f>
        <v>1</v>
      </c>
      <c r="H759" s="45">
        <f t="shared" si="1507"/>
        <v>0</v>
      </c>
      <c r="I759" s="45">
        <f t="shared" si="1508"/>
        <v>0</v>
      </c>
      <c r="J759" s="45">
        <f t="shared" si="1509"/>
        <v>0</v>
      </c>
      <c r="L759" s="15">
        <f t="shared" si="1582"/>
        <v>-1.1229008709777699</v>
      </c>
      <c r="M759" s="15">
        <f t="shared" si="1582"/>
        <v>1.1210291139375619</v>
      </c>
      <c r="N759" s="15">
        <f t="shared" si="1582"/>
        <v>1.1219691957889304</v>
      </c>
      <c r="O759" s="11"/>
      <c r="P759" s="53">
        <f t="shared" si="1510"/>
        <v>-9.3167518883952027E-4</v>
      </c>
      <c r="Q759" s="54">
        <f t="shared" si="1511"/>
        <v>0</v>
      </c>
      <c r="S759" s="53">
        <f t="shared" si="1512"/>
        <v>0</v>
      </c>
      <c r="U759" s="55">
        <f t="shared" si="1498"/>
        <v>-4.1159142994807232E-2</v>
      </c>
      <c r="V759" s="53">
        <f t="shared" si="1499"/>
        <v>0</v>
      </c>
      <c r="X759" s="43"/>
      <c r="Y759" s="43"/>
      <c r="AA759" s="16">
        <f t="shared" si="1500"/>
        <v>1</v>
      </c>
      <c r="AB759" s="14">
        <f>$H$5</f>
        <v>0</v>
      </c>
      <c r="AC759" s="14">
        <f>$I$5</f>
        <v>1</v>
      </c>
      <c r="AF759" s="45">
        <f t="shared" si="1513"/>
        <v>2.4246231792327522E-3</v>
      </c>
      <c r="AG759" s="45">
        <f t="shared" si="1514"/>
        <v>2.4246231792327522E-3</v>
      </c>
      <c r="AH759" s="45">
        <f t="shared" si="1515"/>
        <v>0</v>
      </c>
      <c r="AJ759" s="15">
        <f t="shared" si="1580"/>
        <v>-3.8712649241210988E-3</v>
      </c>
      <c r="AK759" s="15">
        <f t="shared" si="1580"/>
        <v>0.87076672343543771</v>
      </c>
      <c r="AL759" s="15">
        <f t="shared" si="1580"/>
        <v>0.86085992809886092</v>
      </c>
      <c r="AN759" s="53">
        <f t="shared" si="1501"/>
        <v>0.85698866317473976</v>
      </c>
      <c r="AO759" s="54">
        <f t="shared" si="1517"/>
        <v>0.85698866317473976</v>
      </c>
      <c r="AQ759" s="53">
        <f t="shared" si="1518"/>
        <v>1</v>
      </c>
      <c r="AS759" s="55">
        <f t="shared" si="1502"/>
        <v>2.6104509851624002E-2</v>
      </c>
      <c r="AT759" s="53">
        <f t="shared" si="1503"/>
        <v>2.6104509851624002E-2</v>
      </c>
      <c r="AV759" s="43"/>
      <c r="AW759" s="43"/>
      <c r="AY759" s="16">
        <f t="shared" si="1504"/>
        <v>1</v>
      </c>
      <c r="AZ759" s="14">
        <f t="shared" si="1533"/>
        <v>0</v>
      </c>
      <c r="BA759" s="14">
        <f t="shared" si="1534"/>
        <v>0.85698866317473976</v>
      </c>
      <c r="BB759" s="56">
        <f>$J$5</f>
        <v>1</v>
      </c>
      <c r="BD759" s="45">
        <f t="shared" si="1519"/>
        <v>2.2208139254697892E-3</v>
      </c>
      <c r="BE759" s="45">
        <f t="shared" si="1520"/>
        <v>0</v>
      </c>
      <c r="BF759" s="45">
        <f t="shared" si="1521"/>
        <v>1.9144442323475359E-3</v>
      </c>
      <c r="BH759" s="15">
        <f t="shared" si="1581"/>
        <v>3.8854478756879009E-2</v>
      </c>
      <c r="BI759" s="15">
        <f t="shared" si="1581"/>
        <v>-1.7244227268033734</v>
      </c>
      <c r="BJ759" s="15">
        <f t="shared" si="1581"/>
        <v>1.0936867676249296</v>
      </c>
      <c r="BL759" s="53">
        <f t="shared" si="1523"/>
        <v>0.97613163967566963</v>
      </c>
      <c r="BM759" s="54">
        <f t="shared" si="1524"/>
        <v>0.97613163967566963</v>
      </c>
      <c r="BO759" s="53">
        <f t="shared" si="1525"/>
        <v>1</v>
      </c>
      <c r="BQ759" s="53">
        <f t="shared" si="1505"/>
        <v>2.3868360324330373E-2</v>
      </c>
      <c r="BR759" s="53">
        <f t="shared" si="1506"/>
        <v>2.3868360324330373E-2</v>
      </c>
      <c r="BT759" s="43"/>
      <c r="BV759" s="14"/>
      <c r="BW759" s="43"/>
      <c r="BX759" s="43"/>
      <c r="BY759" s="43"/>
      <c r="CA759" s="43"/>
      <c r="CC759" s="43"/>
    </row>
    <row r="760" spans="1:81" x14ac:dyDescent="0.25">
      <c r="A760" s="52"/>
      <c r="C760" s="16">
        <f t="shared" si="1497"/>
        <v>1</v>
      </c>
      <c r="D760" s="14">
        <f>$H$6</f>
        <v>0</v>
      </c>
      <c r="E760" s="14">
        <f>$I$6</f>
        <v>0</v>
      </c>
      <c r="H760" s="45">
        <f t="shared" si="1507"/>
        <v>0</v>
      </c>
      <c r="I760" s="45">
        <f t="shared" si="1508"/>
        <v>0</v>
      </c>
      <c r="J760" s="45">
        <f t="shared" si="1509"/>
        <v>0</v>
      </c>
      <c r="L760" s="15">
        <f t="shared" si="1582"/>
        <v>-1.1229008709777699</v>
      </c>
      <c r="M760" s="15">
        <f t="shared" si="1582"/>
        <v>1.1210291139375619</v>
      </c>
      <c r="N760" s="15">
        <f t="shared" si="1582"/>
        <v>1.1219691957889304</v>
      </c>
      <c r="O760" s="11"/>
      <c r="P760" s="53">
        <f t="shared" si="1510"/>
        <v>-1.1229008709777699</v>
      </c>
      <c r="Q760" s="54">
        <f t="shared" si="1511"/>
        <v>0</v>
      </c>
      <c r="S760" s="53">
        <f t="shared" si="1512"/>
        <v>0</v>
      </c>
      <c r="U760" s="55">
        <f t="shared" si="1498"/>
        <v>7.1117460505941768E-2</v>
      </c>
      <c r="V760" s="53">
        <f t="shared" si="1499"/>
        <v>0</v>
      </c>
      <c r="X760" s="43"/>
      <c r="Y760" s="43"/>
      <c r="AA760" s="16">
        <f t="shared" si="1500"/>
        <v>1</v>
      </c>
      <c r="AB760" s="14">
        <f>$H$6</f>
        <v>0</v>
      </c>
      <c r="AC760" s="14">
        <f>$I$6</f>
        <v>0</v>
      </c>
      <c r="AF760" s="45">
        <f t="shared" si="1513"/>
        <v>2.6104509851624003E-3</v>
      </c>
      <c r="AG760" s="45">
        <f t="shared" si="1514"/>
        <v>0</v>
      </c>
      <c r="AH760" s="45">
        <f t="shared" si="1515"/>
        <v>2.6104509851624003E-3</v>
      </c>
      <c r="AJ760" s="15">
        <f t="shared" si="1580"/>
        <v>-1.2608139389586985E-3</v>
      </c>
      <c r="AK760" s="15">
        <f t="shared" si="1580"/>
        <v>0.87076672343543771</v>
      </c>
      <c r="AL760" s="15">
        <f t="shared" si="1580"/>
        <v>0.86347037908402335</v>
      </c>
      <c r="AN760" s="53">
        <f t="shared" si="1501"/>
        <v>-1.2608139389586985E-3</v>
      </c>
      <c r="AO760" s="54">
        <f t="shared" si="1517"/>
        <v>0</v>
      </c>
      <c r="AQ760" s="53">
        <f t="shared" si="1518"/>
        <v>0</v>
      </c>
      <c r="AS760" s="55">
        <f t="shared" si="1502"/>
        <v>-4.5189439020102841E-2</v>
      </c>
      <c r="AT760" s="53">
        <f t="shared" si="1503"/>
        <v>0</v>
      </c>
      <c r="AV760" s="43"/>
      <c r="AW760" s="43"/>
      <c r="AY760" s="16">
        <f t="shared" si="1504"/>
        <v>1</v>
      </c>
      <c r="AZ760" s="14">
        <f t="shared" si="1533"/>
        <v>0</v>
      </c>
      <c r="BA760" s="14">
        <f t="shared" si="1534"/>
        <v>0</v>
      </c>
      <c r="BB760" s="56">
        <f>$J$6</f>
        <v>0</v>
      </c>
      <c r="BD760" s="45">
        <f t="shared" si="1519"/>
        <v>2.3868360324330374E-3</v>
      </c>
      <c r="BE760" s="45">
        <f t="shared" si="1520"/>
        <v>0</v>
      </c>
      <c r="BF760" s="45">
        <f t="shared" si="1521"/>
        <v>2.0454914206520887E-3</v>
      </c>
      <c r="BH760" s="15">
        <f t="shared" si="1581"/>
        <v>4.1241314789312047E-2</v>
      </c>
      <c r="BI760" s="15">
        <f t="shared" si="1581"/>
        <v>-1.7244227268033734</v>
      </c>
      <c r="BJ760" s="15">
        <f t="shared" si="1581"/>
        <v>1.0957322590455816</v>
      </c>
      <c r="BL760" s="53">
        <f t="shared" si="1523"/>
        <v>4.1241314789312047E-2</v>
      </c>
      <c r="BM760" s="54">
        <f t="shared" si="1524"/>
        <v>4.1241314789312047E-2</v>
      </c>
      <c r="BO760" s="53">
        <f t="shared" si="1525"/>
        <v>1</v>
      </c>
      <c r="BQ760" s="53">
        <f t="shared" si="1505"/>
        <v>-4.1241314789312047E-2</v>
      </c>
      <c r="BR760" s="53">
        <f t="shared" si="1506"/>
        <v>-4.1241314789312047E-2</v>
      </c>
      <c r="BT760" s="43"/>
      <c r="BV760" s="14"/>
      <c r="BW760" s="43"/>
      <c r="BX760" s="43"/>
      <c r="BY760" s="43"/>
      <c r="CA760" s="43"/>
      <c r="CC760" s="43"/>
    </row>
    <row r="761" spans="1:81" x14ac:dyDescent="0.25">
      <c r="A761" s="52"/>
      <c r="C761" s="16">
        <f t="shared" si="1497"/>
        <v>1</v>
      </c>
      <c r="D761" s="14">
        <f>$H$7</f>
        <v>1</v>
      </c>
      <c r="E761" s="14">
        <f>$I$7</f>
        <v>1</v>
      </c>
      <c r="H761" s="45">
        <f t="shared" si="1507"/>
        <v>0</v>
      </c>
      <c r="I761" s="45">
        <f t="shared" si="1508"/>
        <v>0</v>
      </c>
      <c r="J761" s="45">
        <f t="shared" si="1509"/>
        <v>0</v>
      </c>
      <c r="L761" s="15">
        <f t="shared" si="1582"/>
        <v>-1.1229008709777699</v>
      </c>
      <c r="M761" s="15">
        <f t="shared" si="1582"/>
        <v>1.1210291139375619</v>
      </c>
      <c r="N761" s="15">
        <f t="shared" si="1582"/>
        <v>1.1219691957889304</v>
      </c>
      <c r="O761" s="11"/>
      <c r="P761" s="53">
        <f t="shared" si="1510"/>
        <v>1.1200974387487224</v>
      </c>
      <c r="Q761" s="54">
        <f t="shared" si="1511"/>
        <v>1.1200974387487224</v>
      </c>
      <c r="S761" s="53">
        <f t="shared" si="1512"/>
        <v>1</v>
      </c>
      <c r="U761" s="55">
        <f t="shared" si="1498"/>
        <v>7.7145969547597797E-3</v>
      </c>
      <c r="V761" s="53">
        <f t="shared" si="1499"/>
        <v>7.7145969547597797E-3</v>
      </c>
      <c r="X761" s="47">
        <f>ABS(V758)+ABS(V759)+ABS(V760)+ABS(V761)</f>
        <v>7.7145969547597797E-3</v>
      </c>
      <c r="Y761" s="45" t="str">
        <f>IF(X761&lt;X$17,"Yes","Not")</f>
        <v>Yes</v>
      </c>
      <c r="AA761" s="16">
        <f t="shared" si="1500"/>
        <v>1</v>
      </c>
      <c r="AB761" s="14">
        <f>$H$7</f>
        <v>1</v>
      </c>
      <c r="AC761" s="14">
        <f>$I$7</f>
        <v>1</v>
      </c>
      <c r="AF761" s="45">
        <f t="shared" si="1513"/>
        <v>0</v>
      </c>
      <c r="AG761" s="45">
        <f t="shared" si="1514"/>
        <v>0</v>
      </c>
      <c r="AH761" s="45">
        <f t="shared" si="1515"/>
        <v>0</v>
      </c>
      <c r="AJ761" s="15">
        <f t="shared" si="1580"/>
        <v>-1.2608139389586985E-3</v>
      </c>
      <c r="AK761" s="15">
        <f t="shared" si="1580"/>
        <v>0.87076672343543771</v>
      </c>
      <c r="AL761" s="15">
        <f t="shared" si="1580"/>
        <v>0.86347037908402335</v>
      </c>
      <c r="AN761" s="53">
        <f t="shared" si="1501"/>
        <v>1.7329762885805025</v>
      </c>
      <c r="AO761" s="54">
        <f t="shared" si="1517"/>
        <v>1.7329762885805025</v>
      </c>
      <c r="AQ761" s="53">
        <f t="shared" si="1518"/>
        <v>1</v>
      </c>
      <c r="AS761" s="55">
        <f t="shared" si="1502"/>
        <v>-4.9020072732020789E-3</v>
      </c>
      <c r="AT761" s="53">
        <f t="shared" si="1503"/>
        <v>-4.9020072732020789E-3</v>
      </c>
      <c r="AV761" s="47">
        <f>ABS(AT758)+ABS(AT759)+ABS(AT760)+ABS(AT761)</f>
        <v>5.52527489171536E-2</v>
      </c>
      <c r="AW761" s="45" t="str">
        <f>IF(AV761&lt;AV$17,"Yes","Not")</f>
        <v>Yes</v>
      </c>
      <c r="AY761" s="16">
        <f t="shared" si="1504"/>
        <v>1</v>
      </c>
      <c r="AZ761" s="14">
        <f t="shared" si="1533"/>
        <v>1.1200974387487224</v>
      </c>
      <c r="BA761" s="14">
        <f t="shared" si="1534"/>
        <v>1.7329762885805025</v>
      </c>
      <c r="BB761" s="56">
        <f>$J$7</f>
        <v>0</v>
      </c>
      <c r="BD761" s="45">
        <f t="shared" si="1519"/>
        <v>-4.1241314789312051E-3</v>
      </c>
      <c r="BE761" s="45">
        <f t="shared" si="1520"/>
        <v>0</v>
      </c>
      <c r="BF761" s="45">
        <f t="shared" si="1521"/>
        <v>0</v>
      </c>
      <c r="BH761" s="15">
        <f t="shared" si="1581"/>
        <v>3.7117183310380844E-2</v>
      </c>
      <c r="BI761" s="15">
        <f t="shared" si="1581"/>
        <v>-1.7244227268033734</v>
      </c>
      <c r="BJ761" s="15">
        <f t="shared" si="1581"/>
        <v>1.0957322590455816</v>
      </c>
      <c r="BL761" s="53">
        <f t="shared" si="1523"/>
        <v>4.4737272565762431E-3</v>
      </c>
      <c r="BM761" s="54">
        <f t="shared" si="1524"/>
        <v>4.4737272565762431E-3</v>
      </c>
      <c r="BO761" s="53">
        <f t="shared" si="1525"/>
        <v>1</v>
      </c>
      <c r="BQ761" s="53">
        <f t="shared" si="1505"/>
        <v>-4.4737272565762431E-3</v>
      </c>
      <c r="BR761" s="53">
        <f t="shared" si="1506"/>
        <v>-4.4737272565762431E-3</v>
      </c>
      <c r="BT761" s="47">
        <f>ABS(BR758)+ABS(BR759)+ABS(BR760)+ABS(BR761)</f>
        <v>9.1791541624916553E-2</v>
      </c>
      <c r="BV761" s="49">
        <f t="shared" ref="BV761" si="1589">ABS(BQ758)+ABS(BQ759)+ABS(BQ760)+ABS(BQ761)</f>
        <v>9.1791541624916553E-2</v>
      </c>
      <c r="BW761" s="45">
        <f t="shared" ref="BW761" si="1590">IF(BV761&lt;BV$17,1,0)</f>
        <v>1</v>
      </c>
      <c r="BX761" s="43">
        <f t="shared" ref="BX761" si="1591">BX757+1</f>
        <v>186</v>
      </c>
      <c r="BY761" s="50">
        <f t="shared" ref="BY761" si="1592">IF(BW761=0,"",BX761)</f>
        <v>186</v>
      </c>
      <c r="CA761" s="51">
        <f t="shared" ref="CA761" si="1593">BV761-BV757</f>
        <v>-9.1000311906740405E-3</v>
      </c>
      <c r="CC761" s="43" t="str">
        <f t="shared" ref="CC761" si="1594">IF(CA761&gt;0,"***","")</f>
        <v/>
      </c>
    </row>
    <row r="762" spans="1:81" x14ac:dyDescent="0.25">
      <c r="A762" s="37">
        <v>187</v>
      </c>
      <c r="C762" s="38">
        <f t="shared" si="1497"/>
        <v>1</v>
      </c>
      <c r="D762" s="39">
        <f>$H$4</f>
        <v>1</v>
      </c>
      <c r="E762" s="39">
        <f>$I$4</f>
        <v>0</v>
      </c>
      <c r="H762" s="45">
        <f t="shared" si="1507"/>
        <v>7.7145969547597797E-4</v>
      </c>
      <c r="I762" s="45">
        <f t="shared" si="1508"/>
        <v>7.7145969547597797E-4</v>
      </c>
      <c r="J762" s="45">
        <f t="shared" si="1509"/>
        <v>7.7145969547597797E-4</v>
      </c>
      <c r="L762" s="45">
        <f t="shared" si="1582"/>
        <v>-1.1221294112822939</v>
      </c>
      <c r="M762" s="45">
        <f t="shared" si="1582"/>
        <v>1.1218005736330379</v>
      </c>
      <c r="N762" s="45">
        <f t="shared" si="1582"/>
        <v>1.1227406554844064</v>
      </c>
      <c r="O762" s="11"/>
      <c r="P762" s="40">
        <f t="shared" si="1510"/>
        <v>-3.2883764925606407E-4</v>
      </c>
      <c r="Q762" s="41">
        <f t="shared" si="1511"/>
        <v>0</v>
      </c>
      <c r="S762" s="40">
        <f t="shared" si="1512"/>
        <v>0</v>
      </c>
      <c r="U762" s="42">
        <f t="shared" si="1498"/>
        <v>-2.1271982124903159E-2</v>
      </c>
      <c r="V762" s="40">
        <f t="shared" si="1499"/>
        <v>0</v>
      </c>
      <c r="X762" s="43"/>
      <c r="Y762" s="43"/>
      <c r="AA762" s="38">
        <f t="shared" si="1500"/>
        <v>1</v>
      </c>
      <c r="AB762" s="39">
        <f>$H$4</f>
        <v>1</v>
      </c>
      <c r="AC762" s="39">
        <f>$I$4</f>
        <v>0</v>
      </c>
      <c r="AF762" s="45">
        <f t="shared" si="1513"/>
        <v>-4.9020072732020796E-4</v>
      </c>
      <c r="AG762" s="45">
        <f t="shared" si="1514"/>
        <v>-4.9020072732020796E-4</v>
      </c>
      <c r="AH762" s="45">
        <f t="shared" si="1515"/>
        <v>-4.9020072732020796E-4</v>
      </c>
      <c r="AJ762" s="45">
        <f t="shared" si="1580"/>
        <v>-1.7510146662789066E-3</v>
      </c>
      <c r="AK762" s="45">
        <f t="shared" si="1580"/>
        <v>0.87027652270811751</v>
      </c>
      <c r="AL762" s="45">
        <f t="shared" si="1580"/>
        <v>0.86298017835670315</v>
      </c>
      <c r="AN762" s="40">
        <f t="shared" si="1501"/>
        <v>0.86852550804183859</v>
      </c>
      <c r="AO762" s="41">
        <f t="shared" si="1517"/>
        <v>0.86852550804183859</v>
      </c>
      <c r="AQ762" s="40">
        <f t="shared" si="1518"/>
        <v>1</v>
      </c>
      <c r="AS762" s="42">
        <f t="shared" si="1502"/>
        <v>1.3503149979845662E-2</v>
      </c>
      <c r="AT762" s="40">
        <f t="shared" si="1503"/>
        <v>1.3503149979845662E-2</v>
      </c>
      <c r="AV762" s="43"/>
      <c r="AW762" s="43"/>
      <c r="AY762" s="38">
        <f t="shared" si="1504"/>
        <v>1</v>
      </c>
      <c r="AZ762" s="39">
        <f t="shared" si="1533"/>
        <v>0</v>
      </c>
      <c r="BA762" s="39">
        <f t="shared" si="1534"/>
        <v>0.86852550804183859</v>
      </c>
      <c r="BB762" s="44">
        <f>$J$4</f>
        <v>1</v>
      </c>
      <c r="BD762" s="45">
        <f t="shared" si="1519"/>
        <v>-4.4737272565762435E-4</v>
      </c>
      <c r="BE762" s="45">
        <f t="shared" si="1520"/>
        <v>-5.0110104417513989E-4</v>
      </c>
      <c r="BF762" s="45">
        <f t="shared" si="1521"/>
        <v>-7.7528632572229314E-4</v>
      </c>
      <c r="BH762" s="45">
        <f t="shared" si="1581"/>
        <v>3.6669810584723218E-2</v>
      </c>
      <c r="BI762" s="45">
        <f t="shared" si="1581"/>
        <v>-1.7249238278475485</v>
      </c>
      <c r="BJ762" s="45">
        <f t="shared" si="1581"/>
        <v>1.0949569727198594</v>
      </c>
      <c r="BL762" s="40">
        <f t="shared" si="1523"/>
        <v>0.98766787160019265</v>
      </c>
      <c r="BM762" s="41">
        <f t="shared" si="1524"/>
        <v>0.98766787160019265</v>
      </c>
      <c r="BO762" s="40">
        <f t="shared" si="1525"/>
        <v>1</v>
      </c>
      <c r="BQ762" s="40">
        <f t="shared" si="1505"/>
        <v>1.2332128399807352E-2</v>
      </c>
      <c r="BR762" s="40">
        <f t="shared" si="1506"/>
        <v>1.2332128399807352E-2</v>
      </c>
      <c r="BT762" s="43"/>
      <c r="BV762" s="46"/>
      <c r="BW762" s="43"/>
      <c r="BX762" s="43"/>
      <c r="BY762" s="43"/>
      <c r="CA762" s="43"/>
      <c r="CC762" s="43"/>
    </row>
    <row r="763" spans="1:81" x14ac:dyDescent="0.25">
      <c r="A763" s="37"/>
      <c r="C763" s="38">
        <f t="shared" si="1497"/>
        <v>1</v>
      </c>
      <c r="D763" s="39">
        <f>$H$5</f>
        <v>0</v>
      </c>
      <c r="E763" s="39">
        <f>$I$5</f>
        <v>1</v>
      </c>
      <c r="H763" s="45">
        <f t="shared" si="1507"/>
        <v>0</v>
      </c>
      <c r="I763" s="45">
        <f t="shared" si="1508"/>
        <v>0</v>
      </c>
      <c r="J763" s="45">
        <f t="shared" si="1509"/>
        <v>0</v>
      </c>
      <c r="L763" s="45">
        <f t="shared" si="1582"/>
        <v>-1.1221294112822939</v>
      </c>
      <c r="M763" s="45">
        <f t="shared" si="1582"/>
        <v>1.1218005736330379</v>
      </c>
      <c r="N763" s="45">
        <f t="shared" si="1582"/>
        <v>1.1227406554844064</v>
      </c>
      <c r="O763" s="11"/>
      <c r="P763" s="40">
        <f t="shared" si="1510"/>
        <v>6.1124420211244868E-4</v>
      </c>
      <c r="Q763" s="41">
        <f t="shared" si="1511"/>
        <v>6.1124420211244868E-4</v>
      </c>
      <c r="S763" s="40">
        <f t="shared" si="1512"/>
        <v>1</v>
      </c>
      <c r="U763" s="42">
        <f t="shared" si="1498"/>
        <v>-3.0600187817320799E-2</v>
      </c>
      <c r="V763" s="40">
        <f t="shared" si="1499"/>
        <v>-3.0600187817320799E-2</v>
      </c>
      <c r="X763" s="43"/>
      <c r="Y763" s="43"/>
      <c r="AA763" s="38">
        <f t="shared" si="1500"/>
        <v>1</v>
      </c>
      <c r="AB763" s="39">
        <f>$H$5</f>
        <v>0</v>
      </c>
      <c r="AC763" s="39">
        <f>$I$5</f>
        <v>1</v>
      </c>
      <c r="AF763" s="45">
        <f t="shared" si="1513"/>
        <v>1.3503149979845663E-3</v>
      </c>
      <c r="AG763" s="45">
        <f t="shared" si="1514"/>
        <v>1.3503149979845663E-3</v>
      </c>
      <c r="AH763" s="45">
        <f t="shared" si="1515"/>
        <v>0</v>
      </c>
      <c r="AJ763" s="45">
        <f t="shared" si="1580"/>
        <v>-4.0069966829434024E-4</v>
      </c>
      <c r="AK763" s="45">
        <f t="shared" si="1580"/>
        <v>0.87162683770610205</v>
      </c>
      <c r="AL763" s="45">
        <f t="shared" si="1580"/>
        <v>0.86298017835670315</v>
      </c>
      <c r="AN763" s="40">
        <f t="shared" si="1501"/>
        <v>0.86257947868840879</v>
      </c>
      <c r="AO763" s="41">
        <f t="shared" si="1517"/>
        <v>0.86257947868840879</v>
      </c>
      <c r="AQ763" s="40">
        <f t="shared" si="1518"/>
        <v>1</v>
      </c>
      <c r="AS763" s="42">
        <f t="shared" si="1502"/>
        <v>1.9443562450213739E-2</v>
      </c>
      <c r="AT763" s="40">
        <f t="shared" si="1503"/>
        <v>1.9443562450213739E-2</v>
      </c>
      <c r="AV763" s="43"/>
      <c r="AW763" s="43"/>
      <c r="AY763" s="38">
        <f t="shared" si="1504"/>
        <v>1</v>
      </c>
      <c r="AZ763" s="39">
        <f t="shared" si="1533"/>
        <v>6.1124420211244868E-4</v>
      </c>
      <c r="BA763" s="39">
        <f t="shared" si="1534"/>
        <v>0.86257947868840879</v>
      </c>
      <c r="BB763" s="44">
        <f>$J$5</f>
        <v>1</v>
      </c>
      <c r="BD763" s="45">
        <f t="shared" si="1519"/>
        <v>1.2332128399807352E-3</v>
      </c>
      <c r="BE763" s="45">
        <f t="shared" si="1520"/>
        <v>0</v>
      </c>
      <c r="BF763" s="45">
        <f t="shared" si="1521"/>
        <v>1.0710768083679865E-3</v>
      </c>
      <c r="BH763" s="45">
        <f t="shared" si="1581"/>
        <v>3.7903023424703954E-2</v>
      </c>
      <c r="BI763" s="45">
        <f t="shared" si="1581"/>
        <v>-1.7249238278475485</v>
      </c>
      <c r="BJ763" s="45">
        <f t="shared" si="1581"/>
        <v>1.0960280495282273</v>
      </c>
      <c r="BL763" s="40">
        <f t="shared" si="1523"/>
        <v>0.9822599773257783</v>
      </c>
      <c r="BM763" s="41">
        <f t="shared" si="1524"/>
        <v>0.9822599773257783</v>
      </c>
      <c r="BO763" s="40">
        <f t="shared" si="1525"/>
        <v>1</v>
      </c>
      <c r="BQ763" s="40">
        <f t="shared" si="1505"/>
        <v>1.77400226742217E-2</v>
      </c>
      <c r="BR763" s="40">
        <f t="shared" si="1506"/>
        <v>1.77400226742217E-2</v>
      </c>
      <c r="BT763" s="43"/>
      <c r="BV763" s="14"/>
      <c r="BW763" s="43"/>
      <c r="BX763" s="43"/>
      <c r="BY763" s="43"/>
      <c r="CA763" s="43"/>
      <c r="CC763" s="43"/>
    </row>
    <row r="764" spans="1:81" x14ac:dyDescent="0.25">
      <c r="A764" s="37"/>
      <c r="C764" s="38">
        <f t="shared" si="1497"/>
        <v>1</v>
      </c>
      <c r="D764" s="39">
        <f>$H$6</f>
        <v>0</v>
      </c>
      <c r="E764" s="39">
        <f>$I$6</f>
        <v>0</v>
      </c>
      <c r="H764" s="45">
        <f t="shared" si="1507"/>
        <v>-3.06001878173208E-3</v>
      </c>
      <c r="I764" s="45">
        <f t="shared" si="1508"/>
        <v>0</v>
      </c>
      <c r="J764" s="45">
        <f t="shared" si="1509"/>
        <v>-3.06001878173208E-3</v>
      </c>
      <c r="L764" s="45">
        <f t="shared" si="1582"/>
        <v>-1.1251894300640259</v>
      </c>
      <c r="M764" s="45">
        <f t="shared" si="1582"/>
        <v>1.1218005736330379</v>
      </c>
      <c r="N764" s="45">
        <f t="shared" si="1582"/>
        <v>1.1196806367026744</v>
      </c>
      <c r="O764" s="11"/>
      <c r="P764" s="40">
        <f t="shared" si="1510"/>
        <v>-1.1251894300640259</v>
      </c>
      <c r="Q764" s="41">
        <f t="shared" si="1511"/>
        <v>0</v>
      </c>
      <c r="S764" s="40">
        <f t="shared" si="1512"/>
        <v>0</v>
      </c>
      <c r="U764" s="42">
        <f t="shared" si="1498"/>
        <v>7.1362259609117532E-2</v>
      </c>
      <c r="V764" s="40">
        <f t="shared" si="1499"/>
        <v>0</v>
      </c>
      <c r="X764" s="43"/>
      <c r="Y764" s="43"/>
      <c r="AA764" s="38">
        <f t="shared" si="1500"/>
        <v>1</v>
      </c>
      <c r="AB764" s="39">
        <f>$H$6</f>
        <v>0</v>
      </c>
      <c r="AC764" s="39">
        <f>$I$6</f>
        <v>0</v>
      </c>
      <c r="AF764" s="45">
        <f t="shared" si="1513"/>
        <v>1.944356245021374E-3</v>
      </c>
      <c r="AG764" s="45">
        <f t="shared" si="1514"/>
        <v>0</v>
      </c>
      <c r="AH764" s="45">
        <f t="shared" si="1515"/>
        <v>1.944356245021374E-3</v>
      </c>
      <c r="AJ764" s="45">
        <f t="shared" si="1580"/>
        <v>1.5436565767270338E-3</v>
      </c>
      <c r="AK764" s="45">
        <f t="shared" si="1580"/>
        <v>0.87162683770610205</v>
      </c>
      <c r="AL764" s="45">
        <f t="shared" si="1580"/>
        <v>0.86492453460172458</v>
      </c>
      <c r="AN764" s="40">
        <f t="shared" si="1501"/>
        <v>1.5436565767270338E-3</v>
      </c>
      <c r="AO764" s="41">
        <f t="shared" si="1517"/>
        <v>1.5436565767270338E-3</v>
      </c>
      <c r="AQ764" s="40">
        <f t="shared" si="1518"/>
        <v>1</v>
      </c>
      <c r="AS764" s="42">
        <f t="shared" si="1502"/>
        <v>-4.5407389006367649E-2</v>
      </c>
      <c r="AT764" s="40">
        <f t="shared" si="1503"/>
        <v>-4.5407389006367649E-2</v>
      </c>
      <c r="AV764" s="43"/>
      <c r="AW764" s="43"/>
      <c r="AY764" s="38">
        <f t="shared" si="1504"/>
        <v>1</v>
      </c>
      <c r="AZ764" s="39">
        <f t="shared" si="1533"/>
        <v>0</v>
      </c>
      <c r="BA764" s="39">
        <f t="shared" si="1534"/>
        <v>1.5436565767270338E-3</v>
      </c>
      <c r="BB764" s="44">
        <f>$J$6</f>
        <v>0</v>
      </c>
      <c r="BD764" s="45">
        <f t="shared" si="1519"/>
        <v>1.7740022674221701E-3</v>
      </c>
      <c r="BE764" s="45">
        <f t="shared" si="1520"/>
        <v>1.0843486004961392E-6</v>
      </c>
      <c r="BF764" s="45">
        <f t="shared" si="1521"/>
        <v>1.5302179510250707E-3</v>
      </c>
      <c r="BH764" s="45">
        <f t="shared" si="1581"/>
        <v>3.9677025692126125E-2</v>
      </c>
      <c r="BI764" s="45">
        <f t="shared" si="1581"/>
        <v>-1.724922743498948</v>
      </c>
      <c r="BJ764" s="45">
        <f t="shared" si="1581"/>
        <v>1.0975582674792523</v>
      </c>
      <c r="BL764" s="40">
        <f t="shared" si="1523"/>
        <v>4.1371278730061599E-2</v>
      </c>
      <c r="BM764" s="41">
        <f t="shared" si="1524"/>
        <v>4.1371278730061599E-2</v>
      </c>
      <c r="BO764" s="40">
        <f t="shared" si="1525"/>
        <v>1</v>
      </c>
      <c r="BQ764" s="40">
        <f t="shared" si="1505"/>
        <v>-4.1371278730061599E-2</v>
      </c>
      <c r="BR764" s="40">
        <f t="shared" si="1506"/>
        <v>-4.1371278730061599E-2</v>
      </c>
      <c r="BT764" s="43"/>
      <c r="BV764" s="14"/>
      <c r="BW764" s="43"/>
      <c r="BX764" s="43"/>
      <c r="BY764" s="43"/>
      <c r="CA764" s="43"/>
      <c r="CC764" s="43"/>
    </row>
    <row r="765" spans="1:81" ht="15.75" thickBot="1" x14ac:dyDescent="0.3">
      <c r="A765" s="37"/>
      <c r="C765" s="57">
        <f t="shared" si="1497"/>
        <v>1</v>
      </c>
      <c r="D765" s="58">
        <f>$H$7</f>
        <v>1</v>
      </c>
      <c r="E765" s="58">
        <f>$I$7</f>
        <v>1</v>
      </c>
      <c r="H765" s="45">
        <f t="shared" si="1507"/>
        <v>0</v>
      </c>
      <c r="I765" s="45">
        <f t="shared" si="1508"/>
        <v>0</v>
      </c>
      <c r="J765" s="45">
        <f t="shared" si="1509"/>
        <v>0</v>
      </c>
      <c r="L765" s="59">
        <f t="shared" si="1582"/>
        <v>-1.1251894300640259</v>
      </c>
      <c r="M765" s="59">
        <f t="shared" si="1582"/>
        <v>1.1218005736330379</v>
      </c>
      <c r="N765" s="59">
        <f t="shared" si="1582"/>
        <v>1.1196806367026744</v>
      </c>
      <c r="O765" s="11"/>
      <c r="P765" s="60">
        <f t="shared" si="1510"/>
        <v>1.1162917802716863</v>
      </c>
      <c r="Q765" s="41">
        <f t="shared" si="1511"/>
        <v>1.1162917802716863</v>
      </c>
      <c r="S765" s="40">
        <f t="shared" si="1512"/>
        <v>1</v>
      </c>
      <c r="U765" s="61">
        <f t="shared" si="1498"/>
        <v>2.188683702149994E-2</v>
      </c>
      <c r="V765" s="60">
        <f t="shared" si="1499"/>
        <v>2.188683702149994E-2</v>
      </c>
      <c r="X765" s="47">
        <f>ABS(V762)+ABS(V763)+ABS(V764)+ABS(V765)</f>
        <v>5.2487024838820742E-2</v>
      </c>
      <c r="Y765" s="45" t="str">
        <f>IF(X765&lt;X$17,"Yes","Not")</f>
        <v>Yes</v>
      </c>
      <c r="AA765" s="57">
        <f t="shared" si="1500"/>
        <v>1</v>
      </c>
      <c r="AB765" s="58">
        <f>$H$7</f>
        <v>1</v>
      </c>
      <c r="AC765" s="58">
        <f>$I$7</f>
        <v>1</v>
      </c>
      <c r="AF765" s="45">
        <f t="shared" si="1513"/>
        <v>-4.5407389006367647E-3</v>
      </c>
      <c r="AG765" s="45">
        <f t="shared" si="1514"/>
        <v>0</v>
      </c>
      <c r="AH765" s="45">
        <f t="shared" si="1515"/>
        <v>0</v>
      </c>
      <c r="AJ765" s="59">
        <f t="shared" si="1580"/>
        <v>-2.9970823239097309E-3</v>
      </c>
      <c r="AK765" s="59">
        <f t="shared" si="1580"/>
        <v>0.87162683770610205</v>
      </c>
      <c r="AL765" s="59">
        <f t="shared" si="1580"/>
        <v>0.86492453460172458</v>
      </c>
      <c r="AN765" s="60">
        <f t="shared" si="1501"/>
        <v>1.7335542899839169</v>
      </c>
      <c r="AO765" s="41">
        <f t="shared" si="1517"/>
        <v>1.7335542899839169</v>
      </c>
      <c r="AQ765" s="40">
        <f t="shared" si="1518"/>
        <v>1</v>
      </c>
      <c r="AS765" s="61">
        <f t="shared" si="1502"/>
        <v>-1.3926385536074207E-2</v>
      </c>
      <c r="AT765" s="60">
        <f t="shared" si="1503"/>
        <v>-1.3926385536074207E-2</v>
      </c>
      <c r="AV765" s="47">
        <f>ABS(AT762)+ABS(AT763)+ABS(AT764)+ABS(AT765)</f>
        <v>9.2280486972501255E-2</v>
      </c>
      <c r="AW765" s="45" t="str">
        <f>IF(AV765&lt;AV$17,"Yes","Not")</f>
        <v>Yes</v>
      </c>
      <c r="AY765" s="57">
        <f t="shared" si="1504"/>
        <v>1</v>
      </c>
      <c r="AZ765" s="58">
        <f t="shared" si="1533"/>
        <v>1.1162917802716863</v>
      </c>
      <c r="BA765" s="58">
        <f t="shared" si="1534"/>
        <v>1.7335542899839169</v>
      </c>
      <c r="BB765" s="62">
        <f>$J$7</f>
        <v>0</v>
      </c>
      <c r="BD765" s="45">
        <f t="shared" si="1519"/>
        <v>-4.1371278730061604E-3</v>
      </c>
      <c r="BE765" s="45">
        <f t="shared" si="1520"/>
        <v>0</v>
      </c>
      <c r="BF765" s="45">
        <f t="shared" si="1521"/>
        <v>-6.3863046499266832E-6</v>
      </c>
      <c r="BH765" s="59">
        <f t="shared" si="1581"/>
        <v>3.5539897819119967E-2</v>
      </c>
      <c r="BI765" s="59">
        <f t="shared" si="1581"/>
        <v>-1.724922743498948</v>
      </c>
      <c r="BJ765" s="59">
        <f t="shared" si="1581"/>
        <v>1.0975518811746023</v>
      </c>
      <c r="BL765" s="60">
        <f t="shared" si="1523"/>
        <v>1.2688589737708034E-2</v>
      </c>
      <c r="BM765" s="41">
        <f t="shared" si="1524"/>
        <v>1.2688589737708034E-2</v>
      </c>
      <c r="BO765" s="40">
        <f t="shared" si="1525"/>
        <v>1</v>
      </c>
      <c r="BQ765" s="60">
        <f t="shared" si="1505"/>
        <v>-1.2688589737708034E-2</v>
      </c>
      <c r="BR765" s="60">
        <f t="shared" si="1506"/>
        <v>-1.2688589737708034E-2</v>
      </c>
      <c r="BT765" s="47">
        <f>ABS(BR762)+ABS(BR763)+ABS(BR764)+ABS(BR765)</f>
        <v>8.4132019541798692E-2</v>
      </c>
      <c r="BV765" s="49">
        <f t="shared" ref="BV765" si="1595">ABS(BQ762)+ABS(BQ763)+ABS(BQ764)+ABS(BQ765)</f>
        <v>8.4132019541798692E-2</v>
      </c>
      <c r="BW765" s="45">
        <f t="shared" ref="BW765" si="1596">IF(BV765&lt;BV$17,1,0)</f>
        <v>1</v>
      </c>
      <c r="BX765" s="43">
        <f t="shared" ref="BX765" si="1597">BX761+1</f>
        <v>187</v>
      </c>
      <c r="BY765" s="50">
        <f t="shared" ref="BY765" si="1598">IF(BW765=0,"",BX765)</f>
        <v>187</v>
      </c>
      <c r="CA765" s="51">
        <f t="shared" ref="CA765" si="1599">BV765-BV761</f>
        <v>-7.6595220831178618E-3</v>
      </c>
      <c r="CC765" s="43" t="str">
        <f t="shared" ref="CC765" si="1600">IF(CA765&gt;0,"***","")</f>
        <v/>
      </c>
    </row>
    <row r="766" spans="1:81" ht="15.75" thickTop="1" x14ac:dyDescent="0.25">
      <c r="A766" s="52">
        <v>188</v>
      </c>
      <c r="C766" s="16">
        <f t="shared" si="1497"/>
        <v>1</v>
      </c>
      <c r="D766" s="14">
        <f>$H$4</f>
        <v>1</v>
      </c>
      <c r="E766" s="14">
        <f>$I$4</f>
        <v>0</v>
      </c>
      <c r="H766" s="45">
        <f t="shared" si="1507"/>
        <v>2.1886837021499943E-3</v>
      </c>
      <c r="I766" s="45">
        <f t="shared" si="1508"/>
        <v>2.1886837021499943E-3</v>
      </c>
      <c r="J766" s="45">
        <f t="shared" si="1509"/>
        <v>2.1886837021499943E-3</v>
      </c>
      <c r="L766" s="15">
        <f t="shared" si="1582"/>
        <v>-1.1230007463618759</v>
      </c>
      <c r="M766" s="15">
        <f t="shared" si="1582"/>
        <v>1.123989257335188</v>
      </c>
      <c r="N766" s="15">
        <f t="shared" si="1582"/>
        <v>1.1218693204048245</v>
      </c>
      <c r="O766" s="11"/>
      <c r="P766" s="53">
        <f t="shared" si="1510"/>
        <v>9.8851097331209559E-4</v>
      </c>
      <c r="Q766" s="54">
        <f t="shared" si="1511"/>
        <v>9.8851097331209559E-4</v>
      </c>
      <c r="S766" s="53">
        <f t="shared" si="1512"/>
        <v>1</v>
      </c>
      <c r="U766" s="55">
        <f t="shared" si="1498"/>
        <v>-3.2853568744017118E-2</v>
      </c>
      <c r="V766" s="53">
        <f t="shared" si="1499"/>
        <v>-3.2853568744017118E-2</v>
      </c>
      <c r="X766" s="43"/>
      <c r="Y766" s="43"/>
      <c r="AA766" s="16">
        <f t="shared" si="1500"/>
        <v>1</v>
      </c>
      <c r="AB766" s="14">
        <f>$H$4</f>
        <v>1</v>
      </c>
      <c r="AC766" s="14">
        <f>$I$4</f>
        <v>0</v>
      </c>
      <c r="AF766" s="45">
        <f t="shared" si="1513"/>
        <v>-1.3926385536074208E-3</v>
      </c>
      <c r="AG766" s="45">
        <f t="shared" si="1514"/>
        <v>-1.3926385536074208E-3</v>
      </c>
      <c r="AH766" s="45">
        <f t="shared" si="1515"/>
        <v>-1.3926385536074208E-3</v>
      </c>
      <c r="AJ766" s="15">
        <f t="shared" si="1580"/>
        <v>-4.3897208775171516E-3</v>
      </c>
      <c r="AK766" s="15">
        <f t="shared" si="1580"/>
        <v>0.87023419915249467</v>
      </c>
      <c r="AL766" s="15">
        <f t="shared" si="1580"/>
        <v>0.8635318960481172</v>
      </c>
      <c r="AN766" s="53">
        <f t="shared" si="1501"/>
        <v>0.86584447827497757</v>
      </c>
      <c r="AO766" s="54">
        <f t="shared" si="1517"/>
        <v>0.86584447827497757</v>
      </c>
      <c r="AQ766" s="53">
        <f t="shared" si="1518"/>
        <v>1</v>
      </c>
      <c r="AS766" s="55">
        <f t="shared" si="1502"/>
        <v>2.084539997421447E-2</v>
      </c>
      <c r="AT766" s="53">
        <f t="shared" si="1503"/>
        <v>2.084539997421447E-2</v>
      </c>
      <c r="AV766" s="43"/>
      <c r="AW766" s="43"/>
      <c r="AY766" s="16">
        <f t="shared" si="1504"/>
        <v>1</v>
      </c>
      <c r="AZ766" s="14">
        <f t="shared" si="1533"/>
        <v>9.8851097331209559E-4</v>
      </c>
      <c r="BA766" s="14">
        <f t="shared" si="1534"/>
        <v>0.86584447827497757</v>
      </c>
      <c r="BB766" s="56">
        <f>$J$4</f>
        <v>1</v>
      </c>
      <c r="BD766" s="45">
        <f t="shared" si="1519"/>
        <v>-1.2688589737708035E-3</v>
      </c>
      <c r="BE766" s="45">
        <f t="shared" si="1520"/>
        <v>-1.4164168427443151E-3</v>
      </c>
      <c r="BF766" s="45">
        <f t="shared" si="1521"/>
        <v>-2.1996359173649667E-3</v>
      </c>
      <c r="BH766" s="15">
        <f t="shared" si="1581"/>
        <v>3.4271038845349162E-2</v>
      </c>
      <c r="BI766" s="15">
        <f t="shared" si="1581"/>
        <v>-1.7263391603416924</v>
      </c>
      <c r="BJ766" s="15">
        <f t="shared" si="1581"/>
        <v>1.0953522452572373</v>
      </c>
      <c r="BL766" s="53">
        <f t="shared" si="1523"/>
        <v>0.98096922696377087</v>
      </c>
      <c r="BM766" s="54">
        <f t="shared" si="1524"/>
        <v>0.98096922696377087</v>
      </c>
      <c r="BO766" s="53">
        <f t="shared" si="1525"/>
        <v>1</v>
      </c>
      <c r="BQ766" s="53">
        <f t="shared" si="1505"/>
        <v>1.9030773036229132E-2</v>
      </c>
      <c r="BR766" s="53">
        <f t="shared" si="1506"/>
        <v>1.9030773036229132E-2</v>
      </c>
      <c r="BT766" s="43"/>
      <c r="BV766" s="46"/>
      <c r="BW766" s="43"/>
      <c r="BX766" s="43"/>
      <c r="BY766" s="43"/>
      <c r="CA766" s="43"/>
      <c r="CC766" s="43"/>
    </row>
    <row r="767" spans="1:81" x14ac:dyDescent="0.25">
      <c r="A767" s="52"/>
      <c r="C767" s="16">
        <f t="shared" si="1497"/>
        <v>1</v>
      </c>
      <c r="D767" s="14">
        <f>$H$5</f>
        <v>0</v>
      </c>
      <c r="E767" s="14">
        <f>$I$5</f>
        <v>1</v>
      </c>
      <c r="H767" s="45">
        <f t="shared" si="1507"/>
        <v>-3.2853568744017122E-3</v>
      </c>
      <c r="I767" s="45">
        <f t="shared" si="1508"/>
        <v>-3.2853568744017122E-3</v>
      </c>
      <c r="J767" s="45">
        <f t="shared" si="1509"/>
        <v>0</v>
      </c>
      <c r="L767" s="15">
        <f t="shared" si="1582"/>
        <v>-1.1262861032362776</v>
      </c>
      <c r="M767" s="15">
        <f t="shared" si="1582"/>
        <v>1.1207039004607862</v>
      </c>
      <c r="N767" s="15">
        <f t="shared" si="1582"/>
        <v>1.1218693204048245</v>
      </c>
      <c r="O767" s="11"/>
      <c r="P767" s="53">
        <f t="shared" si="1510"/>
        <v>-4.4167828314531921E-3</v>
      </c>
      <c r="Q767" s="54">
        <f t="shared" si="1511"/>
        <v>0</v>
      </c>
      <c r="S767" s="53">
        <f t="shared" si="1512"/>
        <v>0</v>
      </c>
      <c r="U767" s="55">
        <f t="shared" si="1498"/>
        <v>-3.2904273479869593E-2</v>
      </c>
      <c r="V767" s="53">
        <f t="shared" si="1499"/>
        <v>0</v>
      </c>
      <c r="X767" s="43"/>
      <c r="Y767" s="43"/>
      <c r="AA767" s="16">
        <f t="shared" si="1500"/>
        <v>1</v>
      </c>
      <c r="AB767" s="14">
        <f>$H$5</f>
        <v>0</v>
      </c>
      <c r="AC767" s="14">
        <f>$I$5</f>
        <v>1</v>
      </c>
      <c r="AF767" s="45">
        <f t="shared" si="1513"/>
        <v>2.0845399974214469E-3</v>
      </c>
      <c r="AG767" s="45">
        <f t="shared" si="1514"/>
        <v>2.0845399974214469E-3</v>
      </c>
      <c r="AH767" s="45">
        <f t="shared" si="1515"/>
        <v>0</v>
      </c>
      <c r="AJ767" s="15">
        <f t="shared" si="1580"/>
        <v>-2.3051808800957046E-3</v>
      </c>
      <c r="AK767" s="15">
        <f t="shared" si="1580"/>
        <v>0.87231873914991609</v>
      </c>
      <c r="AL767" s="15">
        <f t="shared" si="1580"/>
        <v>0.8635318960481172</v>
      </c>
      <c r="AN767" s="53">
        <f t="shared" si="1501"/>
        <v>0.86122671516802152</v>
      </c>
      <c r="AO767" s="54">
        <f t="shared" si="1517"/>
        <v>0.86122671516802152</v>
      </c>
      <c r="AQ767" s="53">
        <f t="shared" si="1518"/>
        <v>1</v>
      </c>
      <c r="AS767" s="55">
        <f t="shared" si="1502"/>
        <v>2.090900133601627E-2</v>
      </c>
      <c r="AT767" s="53">
        <f t="shared" si="1503"/>
        <v>2.090900133601627E-2</v>
      </c>
      <c r="AV767" s="43"/>
      <c r="AW767" s="43"/>
      <c r="AY767" s="16">
        <f t="shared" si="1504"/>
        <v>1</v>
      </c>
      <c r="AZ767" s="14">
        <f t="shared" si="1533"/>
        <v>0</v>
      </c>
      <c r="BA767" s="14">
        <f t="shared" si="1534"/>
        <v>0.86122671516802152</v>
      </c>
      <c r="BB767" s="56">
        <f>$J$5</f>
        <v>1</v>
      </c>
      <c r="BD767" s="45">
        <f t="shared" si="1519"/>
        <v>1.9030773036229133E-3</v>
      </c>
      <c r="BE767" s="45">
        <f t="shared" si="1520"/>
        <v>1.8812127976924444E-6</v>
      </c>
      <c r="BF767" s="45">
        <f t="shared" si="1521"/>
        <v>1.6477689750723323E-3</v>
      </c>
      <c r="BH767" s="15">
        <f t="shared" si="1581"/>
        <v>3.6174116148972077E-2</v>
      </c>
      <c r="BI767" s="15">
        <f t="shared" si="1581"/>
        <v>-1.7263372791288947</v>
      </c>
      <c r="BJ767" s="15">
        <f t="shared" si="1581"/>
        <v>1.0970000142323095</v>
      </c>
      <c r="BL767" s="53">
        <f t="shared" si="1523"/>
        <v>0.98093983494553683</v>
      </c>
      <c r="BM767" s="54">
        <f t="shared" si="1524"/>
        <v>0.98093983494553683</v>
      </c>
      <c r="BO767" s="53">
        <f t="shared" si="1525"/>
        <v>1</v>
      </c>
      <c r="BQ767" s="53">
        <f t="shared" si="1505"/>
        <v>1.9060165054463174E-2</v>
      </c>
      <c r="BR767" s="53">
        <f t="shared" si="1506"/>
        <v>1.9060165054463174E-2</v>
      </c>
      <c r="BT767" s="43"/>
      <c r="BV767" s="14"/>
      <c r="BW767" s="43"/>
      <c r="BX767" s="43"/>
      <c r="BY767" s="43"/>
      <c r="CA767" s="43"/>
      <c r="CC767" s="43"/>
    </row>
    <row r="768" spans="1:81" x14ac:dyDescent="0.25">
      <c r="A768" s="52"/>
      <c r="C768" s="16">
        <f t="shared" si="1497"/>
        <v>1</v>
      </c>
      <c r="D768" s="14">
        <f>$H$6</f>
        <v>0</v>
      </c>
      <c r="E768" s="14">
        <f>$I$6</f>
        <v>0</v>
      </c>
      <c r="H768" s="45">
        <f t="shared" si="1507"/>
        <v>0</v>
      </c>
      <c r="I768" s="45">
        <f t="shared" si="1508"/>
        <v>0</v>
      </c>
      <c r="J768" s="45">
        <f t="shared" si="1509"/>
        <v>0</v>
      </c>
      <c r="L768" s="15">
        <f t="shared" si="1582"/>
        <v>-1.1262861032362776</v>
      </c>
      <c r="M768" s="15">
        <f t="shared" si="1582"/>
        <v>1.1207039004607862</v>
      </c>
      <c r="N768" s="15">
        <f t="shared" si="1582"/>
        <v>1.1218693204048245</v>
      </c>
      <c r="O768" s="11"/>
      <c r="P768" s="53">
        <f t="shared" si="1510"/>
        <v>-1.1262861032362776</v>
      </c>
      <c r="Q768" s="54">
        <f t="shared" si="1511"/>
        <v>0</v>
      </c>
      <c r="S768" s="53">
        <f t="shared" si="1512"/>
        <v>0</v>
      </c>
      <c r="U768" s="55">
        <f t="shared" si="1498"/>
        <v>6.5739152595496023E-2</v>
      </c>
      <c r="V768" s="53">
        <f t="shared" si="1499"/>
        <v>0</v>
      </c>
      <c r="X768" s="43"/>
      <c r="Y768" s="43"/>
      <c r="AA768" s="16">
        <f t="shared" si="1500"/>
        <v>1</v>
      </c>
      <c r="AB768" s="14">
        <f>$H$6</f>
        <v>0</v>
      </c>
      <c r="AC768" s="14">
        <f>$I$6</f>
        <v>0</v>
      </c>
      <c r="AF768" s="45">
        <f t="shared" si="1513"/>
        <v>2.0909001336016273E-3</v>
      </c>
      <c r="AG768" s="45">
        <f t="shared" si="1514"/>
        <v>0</v>
      </c>
      <c r="AH768" s="45">
        <f t="shared" si="1515"/>
        <v>2.0909001336016273E-3</v>
      </c>
      <c r="AJ768" s="15">
        <f t="shared" si="1580"/>
        <v>-2.1428074649407734E-4</v>
      </c>
      <c r="AK768" s="15">
        <f t="shared" si="1580"/>
        <v>0.87231873914991609</v>
      </c>
      <c r="AL768" s="15">
        <f t="shared" si="1580"/>
        <v>0.86562279618171878</v>
      </c>
      <c r="AN768" s="53">
        <f t="shared" si="1501"/>
        <v>-2.1428074649407734E-4</v>
      </c>
      <c r="AO768" s="54">
        <f t="shared" si="1517"/>
        <v>0</v>
      </c>
      <c r="AQ768" s="53">
        <f t="shared" si="1518"/>
        <v>0</v>
      </c>
      <c r="AS768" s="55">
        <f t="shared" si="1502"/>
        <v>-4.1836415071299385E-2</v>
      </c>
      <c r="AT768" s="53">
        <f t="shared" si="1503"/>
        <v>0</v>
      </c>
      <c r="AV768" s="43"/>
      <c r="AW768" s="43"/>
      <c r="AY768" s="16">
        <f t="shared" si="1504"/>
        <v>1</v>
      </c>
      <c r="AZ768" s="14">
        <f t="shared" si="1533"/>
        <v>0</v>
      </c>
      <c r="BA768" s="14">
        <f t="shared" si="1534"/>
        <v>0</v>
      </c>
      <c r="BB768" s="56">
        <f>$J$6</f>
        <v>0</v>
      </c>
      <c r="BD768" s="45">
        <f t="shared" si="1519"/>
        <v>1.9060165054463176E-3</v>
      </c>
      <c r="BE768" s="45">
        <f t="shared" si="1520"/>
        <v>0</v>
      </c>
      <c r="BF768" s="45">
        <f t="shared" si="1521"/>
        <v>1.6415123340415634E-3</v>
      </c>
      <c r="BH768" s="15">
        <f t="shared" si="1581"/>
        <v>3.8080132654418397E-2</v>
      </c>
      <c r="BI768" s="15">
        <f t="shared" si="1581"/>
        <v>-1.7263372791288947</v>
      </c>
      <c r="BJ768" s="15">
        <f t="shared" si="1581"/>
        <v>1.0986415265663512</v>
      </c>
      <c r="BL768" s="53">
        <f t="shared" si="1523"/>
        <v>3.8080132654418397E-2</v>
      </c>
      <c r="BM768" s="54">
        <f t="shared" si="1524"/>
        <v>3.8080132654418397E-2</v>
      </c>
      <c r="BO768" s="53">
        <f t="shared" si="1525"/>
        <v>1</v>
      </c>
      <c r="BQ768" s="53">
        <f t="shared" si="1505"/>
        <v>-3.8080132654418397E-2</v>
      </c>
      <c r="BR768" s="53">
        <f t="shared" si="1506"/>
        <v>-3.8080132654418397E-2</v>
      </c>
      <c r="BT768" s="43"/>
      <c r="BV768" s="14"/>
      <c r="BW768" s="43"/>
      <c r="BX768" s="43"/>
      <c r="BY768" s="43"/>
      <c r="CA768" s="43"/>
      <c r="CC768" s="43"/>
    </row>
    <row r="769" spans="1:81" x14ac:dyDescent="0.25">
      <c r="A769" s="52"/>
      <c r="C769" s="16">
        <f t="shared" si="1497"/>
        <v>1</v>
      </c>
      <c r="D769" s="14">
        <f>$H$7</f>
        <v>1</v>
      </c>
      <c r="E769" s="14">
        <f>$I$7</f>
        <v>1</v>
      </c>
      <c r="H769" s="45">
        <f t="shared" si="1507"/>
        <v>0</v>
      </c>
      <c r="I769" s="45">
        <f t="shared" si="1508"/>
        <v>0</v>
      </c>
      <c r="J769" s="45">
        <f t="shared" si="1509"/>
        <v>0</v>
      </c>
      <c r="L769" s="15">
        <f t="shared" si="1582"/>
        <v>-1.1262861032362776</v>
      </c>
      <c r="M769" s="15">
        <f t="shared" si="1582"/>
        <v>1.1207039004607862</v>
      </c>
      <c r="N769" s="15">
        <f t="shared" si="1582"/>
        <v>1.1218693204048245</v>
      </c>
      <c r="O769" s="11"/>
      <c r="P769" s="53">
        <f t="shared" si="1510"/>
        <v>1.116287117629333</v>
      </c>
      <c r="Q769" s="54">
        <f t="shared" si="1511"/>
        <v>1.116287117629333</v>
      </c>
      <c r="S769" s="53">
        <f t="shared" si="1512"/>
        <v>1</v>
      </c>
      <c r="U769" s="55">
        <f t="shared" si="1498"/>
        <v>2.8179655526796639E-2</v>
      </c>
      <c r="V769" s="53">
        <f t="shared" si="1499"/>
        <v>2.8179655526796639E-2</v>
      </c>
      <c r="X769" s="47">
        <f>ABS(V766)+ABS(V767)+ABS(V768)+ABS(V769)</f>
        <v>6.1033224270813757E-2</v>
      </c>
      <c r="Y769" s="45" t="str">
        <f>IF(X769&lt;X$17,"Yes","Not")</f>
        <v>Yes</v>
      </c>
      <c r="AA769" s="16">
        <f t="shared" si="1500"/>
        <v>1</v>
      </c>
      <c r="AB769" s="14">
        <f>$H$7</f>
        <v>1</v>
      </c>
      <c r="AC769" s="14">
        <f>$I$7</f>
        <v>1</v>
      </c>
      <c r="AF769" s="45">
        <f t="shared" si="1513"/>
        <v>0</v>
      </c>
      <c r="AG769" s="45">
        <f t="shared" si="1514"/>
        <v>0</v>
      </c>
      <c r="AH769" s="45">
        <f t="shared" si="1515"/>
        <v>0</v>
      </c>
      <c r="AJ769" s="15">
        <f t="shared" si="1580"/>
        <v>-2.1428074649407734E-4</v>
      </c>
      <c r="AK769" s="15">
        <f t="shared" si="1580"/>
        <v>0.87231873914991609</v>
      </c>
      <c r="AL769" s="15">
        <f t="shared" si="1580"/>
        <v>0.86562279618171878</v>
      </c>
      <c r="AN769" s="53">
        <f t="shared" si="1501"/>
        <v>1.7377272545851408</v>
      </c>
      <c r="AO769" s="54">
        <f t="shared" si="1517"/>
        <v>1.7377272545851408</v>
      </c>
      <c r="AQ769" s="53">
        <f t="shared" si="1518"/>
        <v>1</v>
      </c>
      <c r="AS769" s="55">
        <f t="shared" si="1502"/>
        <v>-1.7933540647222641E-2</v>
      </c>
      <c r="AT769" s="53">
        <f t="shared" si="1503"/>
        <v>-1.7933540647222641E-2</v>
      </c>
      <c r="AV769" s="47">
        <f>ABS(AT766)+ABS(AT767)+ABS(AT768)+ABS(AT769)</f>
        <v>5.9687941957453382E-2</v>
      </c>
      <c r="AW769" s="45" t="str">
        <f>IF(AV769&lt;AV$17,"Yes","Not")</f>
        <v>Yes</v>
      </c>
      <c r="AY769" s="16">
        <f t="shared" si="1504"/>
        <v>1</v>
      </c>
      <c r="AZ769" s="14">
        <f t="shared" si="1533"/>
        <v>1.116287117629333</v>
      </c>
      <c r="BA769" s="14">
        <f t="shared" si="1534"/>
        <v>1.7377272545851408</v>
      </c>
      <c r="BB769" s="56">
        <f>$J$7</f>
        <v>0</v>
      </c>
      <c r="BD769" s="45">
        <f t="shared" si="1519"/>
        <v>-3.8080132654418398E-3</v>
      </c>
      <c r="BE769" s="45">
        <f t="shared" si="1520"/>
        <v>0</v>
      </c>
      <c r="BF769" s="45">
        <f t="shared" si="1521"/>
        <v>0</v>
      </c>
      <c r="BH769" s="15">
        <f t="shared" si="1581"/>
        <v>3.4272119388976556E-2</v>
      </c>
      <c r="BI769" s="15">
        <f t="shared" si="1581"/>
        <v>-1.7263372791288947</v>
      </c>
      <c r="BJ769" s="15">
        <f t="shared" si="1581"/>
        <v>1.0986415265663512</v>
      </c>
      <c r="BL769" s="53">
        <f t="shared" si="1523"/>
        <v>1.632337774749093E-2</v>
      </c>
      <c r="BM769" s="54">
        <f t="shared" si="1524"/>
        <v>1.632337774749093E-2</v>
      </c>
      <c r="BO769" s="53">
        <f t="shared" si="1525"/>
        <v>1</v>
      </c>
      <c r="BQ769" s="53">
        <f t="shared" si="1505"/>
        <v>-1.632337774749093E-2</v>
      </c>
      <c r="BR769" s="53">
        <f t="shared" si="1506"/>
        <v>-1.632337774749093E-2</v>
      </c>
      <c r="BT769" s="47">
        <f>ABS(BR766)+ABS(BR767)+ABS(BR768)+ABS(BR769)</f>
        <v>9.2494448492601633E-2</v>
      </c>
      <c r="BV769" s="49">
        <f t="shared" ref="BV769" si="1601">ABS(BQ766)+ABS(BQ767)+ABS(BQ768)+ABS(BQ769)</f>
        <v>9.2494448492601633E-2</v>
      </c>
      <c r="BW769" s="45">
        <f t="shared" ref="BW769" si="1602">IF(BV769&lt;BV$17,1,0)</f>
        <v>1</v>
      </c>
      <c r="BX769" s="43">
        <f t="shared" ref="BX769" si="1603">BX765+1</f>
        <v>188</v>
      </c>
      <c r="BY769" s="50">
        <f t="shared" ref="BY769" si="1604">IF(BW769=0,"",BX769)</f>
        <v>188</v>
      </c>
      <c r="CA769" s="51">
        <f t="shared" ref="CA769" si="1605">BV769-BV765</f>
        <v>8.3624289508029415E-3</v>
      </c>
      <c r="CC769" s="43" t="str">
        <f t="shared" ref="CC769" si="1606">IF(CA769&gt;0,"***","")</f>
        <v>***</v>
      </c>
    </row>
    <row r="770" spans="1:81" x14ac:dyDescent="0.25">
      <c r="A770" s="37">
        <v>189</v>
      </c>
      <c r="C770" s="38">
        <f t="shared" si="1497"/>
        <v>1</v>
      </c>
      <c r="D770" s="39">
        <f>$H$4</f>
        <v>1</v>
      </c>
      <c r="E770" s="39">
        <f>$I$4</f>
        <v>0</v>
      </c>
      <c r="H770" s="45">
        <f t="shared" si="1507"/>
        <v>2.8179655526796642E-3</v>
      </c>
      <c r="I770" s="45">
        <f t="shared" si="1508"/>
        <v>2.8179655526796642E-3</v>
      </c>
      <c r="J770" s="45">
        <f t="shared" si="1509"/>
        <v>2.8179655526796642E-3</v>
      </c>
      <c r="L770" s="45">
        <f t="shared" si="1582"/>
        <v>-1.123468137683598</v>
      </c>
      <c r="M770" s="45">
        <f t="shared" si="1582"/>
        <v>1.1235218660134658</v>
      </c>
      <c r="N770" s="45">
        <f t="shared" si="1582"/>
        <v>1.1246872859575041</v>
      </c>
      <c r="O770" s="11"/>
      <c r="P770" s="40">
        <f t="shared" si="1510"/>
        <v>5.3728329867830382E-5</v>
      </c>
      <c r="Q770" s="41">
        <f t="shared" si="1511"/>
        <v>5.3728329867830382E-5</v>
      </c>
      <c r="S770" s="40">
        <f t="shared" si="1512"/>
        <v>1</v>
      </c>
      <c r="U770" s="42">
        <f t="shared" si="1498"/>
        <v>-2.717876921439983E-2</v>
      </c>
      <c r="V770" s="40">
        <f t="shared" si="1499"/>
        <v>-2.717876921439983E-2</v>
      </c>
      <c r="X770" s="43"/>
      <c r="Y770" s="43"/>
      <c r="AA770" s="38">
        <f t="shared" si="1500"/>
        <v>1</v>
      </c>
      <c r="AB770" s="39">
        <f>$H$4</f>
        <v>1</v>
      </c>
      <c r="AC770" s="39">
        <f>$I$4</f>
        <v>0</v>
      </c>
      <c r="AF770" s="45">
        <f t="shared" si="1513"/>
        <v>-1.7933540647222643E-3</v>
      </c>
      <c r="AG770" s="45">
        <f t="shared" si="1514"/>
        <v>-1.7933540647222643E-3</v>
      </c>
      <c r="AH770" s="45">
        <f t="shared" si="1515"/>
        <v>-1.7933540647222643E-3</v>
      </c>
      <c r="AJ770" s="45">
        <f t="shared" si="1580"/>
        <v>-2.0076348112163418E-3</v>
      </c>
      <c r="AK770" s="45">
        <f t="shared" si="1580"/>
        <v>0.87052538508519384</v>
      </c>
      <c r="AL770" s="45">
        <f t="shared" si="1580"/>
        <v>0.86382944211699653</v>
      </c>
      <c r="AN770" s="40">
        <f t="shared" si="1501"/>
        <v>0.86851775027397748</v>
      </c>
      <c r="AO770" s="41">
        <f t="shared" si="1517"/>
        <v>0.86851775027397748</v>
      </c>
      <c r="AQ770" s="40">
        <f t="shared" si="1518"/>
        <v>1</v>
      </c>
      <c r="AS770" s="42">
        <f t="shared" si="1502"/>
        <v>1.7233728390751581E-2</v>
      </c>
      <c r="AT770" s="40">
        <f t="shared" si="1503"/>
        <v>1.7233728390751581E-2</v>
      </c>
      <c r="AV770" s="43"/>
      <c r="AW770" s="43"/>
      <c r="AY770" s="38">
        <f t="shared" si="1504"/>
        <v>1</v>
      </c>
      <c r="AZ770" s="39">
        <f t="shared" si="1533"/>
        <v>5.3728329867830382E-5</v>
      </c>
      <c r="BA770" s="39">
        <f t="shared" si="1534"/>
        <v>0.86851775027397748</v>
      </c>
      <c r="BB770" s="44">
        <f>$J$4</f>
        <v>1</v>
      </c>
      <c r="BD770" s="45">
        <f t="shared" si="1519"/>
        <v>-1.6323377747490932E-3</v>
      </c>
      <c r="BE770" s="45">
        <f t="shared" si="1520"/>
        <v>-1.8221576295721447E-3</v>
      </c>
      <c r="BF770" s="45">
        <f t="shared" si="1521"/>
        <v>-2.8365578398703594E-3</v>
      </c>
      <c r="BH770" s="45">
        <f t="shared" si="1581"/>
        <v>3.263978161422746E-2</v>
      </c>
      <c r="BI770" s="45">
        <f t="shared" si="1581"/>
        <v>-1.7281594367584667</v>
      </c>
      <c r="BJ770" s="45">
        <f t="shared" si="1581"/>
        <v>1.0958049687264808</v>
      </c>
      <c r="BL770" s="40">
        <f t="shared" si="1523"/>
        <v>0.9842729966713144</v>
      </c>
      <c r="BM770" s="41">
        <f t="shared" si="1524"/>
        <v>0.9842729966713144</v>
      </c>
      <c r="BO770" s="40">
        <f t="shared" si="1525"/>
        <v>1</v>
      </c>
      <c r="BQ770" s="40">
        <f t="shared" si="1505"/>
        <v>1.5727003328685596E-2</v>
      </c>
      <c r="BR770" s="40">
        <f t="shared" si="1506"/>
        <v>1.5727003328685596E-2</v>
      </c>
      <c r="BT770" s="43"/>
      <c r="BV770" s="46"/>
      <c r="BW770" s="43"/>
      <c r="BX770" s="43"/>
      <c r="BY770" s="43"/>
      <c r="CA770" s="43"/>
      <c r="CC770" s="43"/>
    </row>
    <row r="771" spans="1:81" x14ac:dyDescent="0.25">
      <c r="A771" s="37"/>
      <c r="C771" s="38">
        <f t="shared" si="1497"/>
        <v>1</v>
      </c>
      <c r="D771" s="39">
        <f>$H$5</f>
        <v>0</v>
      </c>
      <c r="E771" s="39">
        <f>$I$5</f>
        <v>1</v>
      </c>
      <c r="H771" s="45">
        <f t="shared" si="1507"/>
        <v>-2.7178769214399831E-3</v>
      </c>
      <c r="I771" s="45">
        <f t="shared" si="1508"/>
        <v>-2.7178769214399831E-3</v>
      </c>
      <c r="J771" s="45">
        <f t="shared" si="1509"/>
        <v>0</v>
      </c>
      <c r="L771" s="45">
        <f t="shared" si="1582"/>
        <v>-1.126186014605038</v>
      </c>
      <c r="M771" s="45">
        <f t="shared" si="1582"/>
        <v>1.1208039890920258</v>
      </c>
      <c r="N771" s="45">
        <f t="shared" si="1582"/>
        <v>1.1246872859575041</v>
      </c>
      <c r="O771" s="11"/>
      <c r="P771" s="40">
        <f t="shared" si="1510"/>
        <v>-1.4987286475338646E-3</v>
      </c>
      <c r="Q771" s="41">
        <f t="shared" si="1511"/>
        <v>0</v>
      </c>
      <c r="S771" s="40">
        <f t="shared" si="1512"/>
        <v>0</v>
      </c>
      <c r="U771" s="42">
        <f t="shared" si="1498"/>
        <v>-3.1678693616212943E-2</v>
      </c>
      <c r="V771" s="40">
        <f t="shared" si="1499"/>
        <v>0</v>
      </c>
      <c r="X771" s="43"/>
      <c r="Y771" s="43"/>
      <c r="AA771" s="38">
        <f t="shared" si="1500"/>
        <v>1</v>
      </c>
      <c r="AB771" s="39">
        <f>$H$5</f>
        <v>0</v>
      </c>
      <c r="AC771" s="39">
        <f>$I$5</f>
        <v>1</v>
      </c>
      <c r="AF771" s="45">
        <f t="shared" si="1513"/>
        <v>1.7233728390751582E-3</v>
      </c>
      <c r="AG771" s="45">
        <f t="shared" si="1514"/>
        <v>1.7233728390751582E-3</v>
      </c>
      <c r="AH771" s="45">
        <f t="shared" si="1515"/>
        <v>0</v>
      </c>
      <c r="AJ771" s="45">
        <f t="shared" ref="AJ771:AL786" si="1607">AJ770+AF771</f>
        <v>-2.8426197214118359E-4</v>
      </c>
      <c r="AK771" s="45">
        <f t="shared" si="1607"/>
        <v>0.87224875792426904</v>
      </c>
      <c r="AL771" s="45">
        <f t="shared" si="1607"/>
        <v>0.86382944211699653</v>
      </c>
      <c r="AN771" s="40">
        <f t="shared" si="1501"/>
        <v>0.86354518014485537</v>
      </c>
      <c r="AO771" s="41">
        <f t="shared" si="1517"/>
        <v>0.86354518014485537</v>
      </c>
      <c r="AQ771" s="40">
        <f t="shared" si="1518"/>
        <v>1</v>
      </c>
      <c r="AS771" s="42">
        <f t="shared" si="1502"/>
        <v>2.0112115427720411E-2</v>
      </c>
      <c r="AT771" s="40">
        <f t="shared" si="1503"/>
        <v>2.0112115427720411E-2</v>
      </c>
      <c r="AV771" s="43"/>
      <c r="AW771" s="43"/>
      <c r="AY771" s="38">
        <f t="shared" si="1504"/>
        <v>1</v>
      </c>
      <c r="AZ771" s="39">
        <f t="shared" si="1533"/>
        <v>0</v>
      </c>
      <c r="BA771" s="39">
        <f t="shared" si="1534"/>
        <v>0.86354518014485537</v>
      </c>
      <c r="BB771" s="44">
        <f>$J$5</f>
        <v>1</v>
      </c>
      <c r="BD771" s="45">
        <f t="shared" si="1519"/>
        <v>1.5727003328685598E-3</v>
      </c>
      <c r="BE771" s="45">
        <f t="shared" si="1520"/>
        <v>8.4498562267608619E-8</v>
      </c>
      <c r="BF771" s="45">
        <f t="shared" si="1521"/>
        <v>1.3659181549581371E-3</v>
      </c>
      <c r="BH771" s="45">
        <f t="shared" ref="BH771:BJ786" si="1608">BH770+BD771</f>
        <v>3.4212481947096023E-2</v>
      </c>
      <c r="BI771" s="45">
        <f t="shared" si="1608"/>
        <v>-1.7281593522599044</v>
      </c>
      <c r="BJ771" s="45">
        <f t="shared" si="1608"/>
        <v>1.0971708868814389</v>
      </c>
      <c r="BL771" s="40">
        <f t="shared" si="1523"/>
        <v>0.98166911310881899</v>
      </c>
      <c r="BM771" s="41">
        <f t="shared" si="1524"/>
        <v>0.98166911310881899</v>
      </c>
      <c r="BO771" s="40">
        <f t="shared" si="1525"/>
        <v>1</v>
      </c>
      <c r="BQ771" s="40">
        <f t="shared" si="1505"/>
        <v>1.8330886891181009E-2</v>
      </c>
      <c r="BR771" s="40">
        <f t="shared" si="1506"/>
        <v>1.8330886891181009E-2</v>
      </c>
      <c r="BT771" s="43"/>
      <c r="BV771" s="14"/>
      <c r="BW771" s="43"/>
      <c r="BX771" s="43"/>
      <c r="BY771" s="43"/>
      <c r="CA771" s="43"/>
      <c r="CC771" s="43"/>
    </row>
    <row r="772" spans="1:81" x14ac:dyDescent="0.25">
      <c r="A772" s="37"/>
      <c r="C772" s="38">
        <f t="shared" si="1497"/>
        <v>1</v>
      </c>
      <c r="D772" s="39">
        <f>$H$6</f>
        <v>0</v>
      </c>
      <c r="E772" s="39">
        <f>$I$6</f>
        <v>0</v>
      </c>
      <c r="H772" s="45">
        <f t="shared" si="1507"/>
        <v>0</v>
      </c>
      <c r="I772" s="45">
        <f t="shared" si="1508"/>
        <v>0</v>
      </c>
      <c r="J772" s="45">
        <f t="shared" si="1509"/>
        <v>0</v>
      </c>
      <c r="L772" s="45">
        <f t="shared" ref="L772:N787" si="1609">L771+H772</f>
        <v>-1.126186014605038</v>
      </c>
      <c r="M772" s="45">
        <f t="shared" si="1609"/>
        <v>1.1208039890920258</v>
      </c>
      <c r="N772" s="45">
        <f t="shared" si="1609"/>
        <v>1.1246872859575041</v>
      </c>
      <c r="O772" s="11"/>
      <c r="P772" s="40">
        <f t="shared" si="1510"/>
        <v>-1.126186014605038</v>
      </c>
      <c r="Q772" s="41">
        <f t="shared" si="1511"/>
        <v>0</v>
      </c>
      <c r="S772" s="40">
        <f t="shared" si="1512"/>
        <v>0</v>
      </c>
      <c r="U772" s="42">
        <f t="shared" si="1498"/>
        <v>6.557165936954637E-2</v>
      </c>
      <c r="V772" s="40">
        <f t="shared" si="1499"/>
        <v>0</v>
      </c>
      <c r="X772" s="43"/>
      <c r="Y772" s="43"/>
      <c r="AA772" s="38">
        <f t="shared" si="1500"/>
        <v>1</v>
      </c>
      <c r="AB772" s="39">
        <f>$H$6</f>
        <v>0</v>
      </c>
      <c r="AC772" s="39">
        <f>$I$6</f>
        <v>0</v>
      </c>
      <c r="AF772" s="45">
        <f t="shared" si="1513"/>
        <v>2.011211542772041E-3</v>
      </c>
      <c r="AG772" s="45">
        <f t="shared" si="1514"/>
        <v>0</v>
      </c>
      <c r="AH772" s="45">
        <f t="shared" si="1515"/>
        <v>2.011211542772041E-3</v>
      </c>
      <c r="AJ772" s="45">
        <f t="shared" si="1607"/>
        <v>1.7269495706308574E-3</v>
      </c>
      <c r="AK772" s="45">
        <f t="shared" si="1607"/>
        <v>0.87224875792426904</v>
      </c>
      <c r="AL772" s="45">
        <f t="shared" si="1607"/>
        <v>0.86584065365976859</v>
      </c>
      <c r="AN772" s="40">
        <f t="shared" si="1501"/>
        <v>1.7269495706308574E-3</v>
      </c>
      <c r="AO772" s="41">
        <f t="shared" si="1517"/>
        <v>1.7269495706308574E-3</v>
      </c>
      <c r="AQ772" s="40">
        <f t="shared" si="1518"/>
        <v>1</v>
      </c>
      <c r="AS772" s="42">
        <f t="shared" si="1502"/>
        <v>-4.1690086362814828E-2</v>
      </c>
      <c r="AT772" s="40">
        <f t="shared" si="1503"/>
        <v>-4.1690086362814828E-2</v>
      </c>
      <c r="AV772" s="43"/>
      <c r="AW772" s="43"/>
      <c r="AY772" s="38">
        <f t="shared" si="1504"/>
        <v>1</v>
      </c>
      <c r="AZ772" s="39">
        <f t="shared" si="1533"/>
        <v>0</v>
      </c>
      <c r="BA772" s="39">
        <f t="shared" si="1534"/>
        <v>1.7269495706308574E-3</v>
      </c>
      <c r="BB772" s="44">
        <f>$J$6</f>
        <v>0</v>
      </c>
      <c r="BD772" s="45">
        <f t="shared" si="1519"/>
        <v>1.833088689118101E-3</v>
      </c>
      <c r="BE772" s="45">
        <f t="shared" si="1520"/>
        <v>0</v>
      </c>
      <c r="BF772" s="45">
        <f t="shared" si="1521"/>
        <v>1.5829549022659873E-3</v>
      </c>
      <c r="BH772" s="45">
        <f t="shared" si="1608"/>
        <v>3.6045570636214122E-2</v>
      </c>
      <c r="BI772" s="45">
        <f t="shared" si="1608"/>
        <v>-1.7281593522599044</v>
      </c>
      <c r="BJ772" s="45">
        <f t="shared" si="1608"/>
        <v>1.0987538417837048</v>
      </c>
      <c r="BL772" s="40">
        <f t="shared" si="1523"/>
        <v>3.7943063111511494E-2</v>
      </c>
      <c r="BM772" s="41">
        <f t="shared" si="1524"/>
        <v>3.7943063111511494E-2</v>
      </c>
      <c r="BO772" s="40">
        <f t="shared" si="1525"/>
        <v>1</v>
      </c>
      <c r="BQ772" s="40">
        <f t="shared" si="1505"/>
        <v>-3.7943063111511494E-2</v>
      </c>
      <c r="BR772" s="40">
        <f t="shared" si="1506"/>
        <v>-3.7943063111511494E-2</v>
      </c>
      <c r="BT772" s="43"/>
      <c r="BV772" s="14"/>
      <c r="BW772" s="43"/>
      <c r="BX772" s="43"/>
      <c r="BY772" s="43"/>
      <c r="CA772" s="43"/>
      <c r="CC772" s="43"/>
    </row>
    <row r="773" spans="1:81" x14ac:dyDescent="0.25">
      <c r="A773" s="37"/>
      <c r="C773" s="38">
        <f t="shared" si="1497"/>
        <v>1</v>
      </c>
      <c r="D773" s="39">
        <f>$H$7</f>
        <v>1</v>
      </c>
      <c r="E773" s="39">
        <f>$I$7</f>
        <v>1</v>
      </c>
      <c r="H773" s="45">
        <f t="shared" si="1507"/>
        <v>0</v>
      </c>
      <c r="I773" s="45">
        <f t="shared" si="1508"/>
        <v>0</v>
      </c>
      <c r="J773" s="45">
        <f t="shared" si="1509"/>
        <v>0</v>
      </c>
      <c r="L773" s="45">
        <f t="shared" si="1609"/>
        <v>-1.126186014605038</v>
      </c>
      <c r="M773" s="45">
        <f t="shared" si="1609"/>
        <v>1.1208039890920258</v>
      </c>
      <c r="N773" s="45">
        <f t="shared" si="1609"/>
        <v>1.1246872859575041</v>
      </c>
      <c r="O773" s="11"/>
      <c r="P773" s="40">
        <f t="shared" si="1510"/>
        <v>1.119305260444492</v>
      </c>
      <c r="Q773" s="41">
        <f t="shared" si="1511"/>
        <v>1.119305260444492</v>
      </c>
      <c r="S773" s="40">
        <f t="shared" si="1512"/>
        <v>1</v>
      </c>
      <c r="U773" s="42">
        <f t="shared" si="1498"/>
        <v>8.5565214372247487E-3</v>
      </c>
      <c r="V773" s="40">
        <f t="shared" si="1499"/>
        <v>8.5565214372247487E-3</v>
      </c>
      <c r="X773" s="47">
        <f>ABS(V770)+ABS(V771)+ABS(V772)+ABS(V773)</f>
        <v>3.5735290651624577E-2</v>
      </c>
      <c r="Y773" s="45" t="str">
        <f>IF(X773&lt;X$17,"Yes","Not")</f>
        <v>Yes</v>
      </c>
      <c r="AA773" s="38">
        <f t="shared" si="1500"/>
        <v>1</v>
      </c>
      <c r="AB773" s="39">
        <f>$H$7</f>
        <v>1</v>
      </c>
      <c r="AC773" s="39">
        <f>$I$7</f>
        <v>1</v>
      </c>
      <c r="AF773" s="45">
        <f t="shared" si="1513"/>
        <v>-4.1690086362814833E-3</v>
      </c>
      <c r="AG773" s="45">
        <f t="shared" si="1514"/>
        <v>0</v>
      </c>
      <c r="AH773" s="45">
        <f t="shared" si="1515"/>
        <v>0</v>
      </c>
      <c r="AJ773" s="45">
        <f t="shared" si="1607"/>
        <v>-2.4420590656506259E-3</v>
      </c>
      <c r="AK773" s="45">
        <f t="shared" si="1607"/>
        <v>0.87224875792426904</v>
      </c>
      <c r="AL773" s="45">
        <f t="shared" si="1607"/>
        <v>0.86584065365976859</v>
      </c>
      <c r="AN773" s="40">
        <f t="shared" si="1501"/>
        <v>1.7356473525183871</v>
      </c>
      <c r="AO773" s="41">
        <f t="shared" si="1517"/>
        <v>1.7356473525183871</v>
      </c>
      <c r="AQ773" s="40">
        <f t="shared" si="1518"/>
        <v>1</v>
      </c>
      <c r="AS773" s="42">
        <f t="shared" si="1502"/>
        <v>-5.440154996069679E-3</v>
      </c>
      <c r="AT773" s="40">
        <f t="shared" si="1503"/>
        <v>-5.440154996069679E-3</v>
      </c>
      <c r="AV773" s="47">
        <f>ABS(AT770)+ABS(AT771)+ABS(AT772)+ABS(AT773)</f>
        <v>8.4476085177356497E-2</v>
      </c>
      <c r="AW773" s="45" t="str">
        <f>IF(AV773&lt;AV$17,"Yes","Not")</f>
        <v>Yes</v>
      </c>
      <c r="AY773" s="38">
        <f t="shared" si="1504"/>
        <v>1</v>
      </c>
      <c r="AZ773" s="39">
        <f t="shared" si="1533"/>
        <v>1.119305260444492</v>
      </c>
      <c r="BA773" s="39">
        <f t="shared" si="1534"/>
        <v>1.7356473525183871</v>
      </c>
      <c r="BB773" s="44">
        <f>$J$7</f>
        <v>0</v>
      </c>
      <c r="BD773" s="45">
        <f t="shared" si="1519"/>
        <v>-3.7943063111511494E-3</v>
      </c>
      <c r="BE773" s="45">
        <f t="shared" si="1520"/>
        <v>0</v>
      </c>
      <c r="BF773" s="45">
        <f t="shared" si="1521"/>
        <v>-6.55257565488443E-6</v>
      </c>
      <c r="BH773" s="45">
        <f t="shared" si="1608"/>
        <v>3.2251264325062971E-2</v>
      </c>
      <c r="BI773" s="45">
        <f t="shared" si="1608"/>
        <v>-1.7281593522599044</v>
      </c>
      <c r="BJ773" s="45">
        <f t="shared" si="1608"/>
        <v>1.0987472892080499</v>
      </c>
      <c r="BL773" s="40">
        <f t="shared" si="1523"/>
        <v>4.95123405491249E-3</v>
      </c>
      <c r="BM773" s="41">
        <f t="shared" si="1524"/>
        <v>4.95123405491249E-3</v>
      </c>
      <c r="BO773" s="40">
        <f t="shared" si="1525"/>
        <v>1</v>
      </c>
      <c r="BQ773" s="40">
        <f t="shared" si="1505"/>
        <v>-4.95123405491249E-3</v>
      </c>
      <c r="BR773" s="40">
        <f t="shared" si="1506"/>
        <v>-4.95123405491249E-3</v>
      </c>
      <c r="BT773" s="47">
        <f>ABS(BR770)+ABS(BR771)+ABS(BR772)+ABS(BR773)</f>
        <v>7.6952187386290588E-2</v>
      </c>
      <c r="BV773" s="49">
        <f t="shared" ref="BV773" si="1610">ABS(BQ770)+ABS(BQ771)+ABS(BQ772)+ABS(BQ773)</f>
        <v>7.6952187386290588E-2</v>
      </c>
      <c r="BW773" s="45">
        <f t="shared" ref="BW773" si="1611">IF(BV773&lt;BV$17,1,0)</f>
        <v>1</v>
      </c>
      <c r="BX773" s="43">
        <f t="shared" ref="BX773" si="1612">BX769+1</f>
        <v>189</v>
      </c>
      <c r="BY773" s="50">
        <f t="shared" ref="BY773" si="1613">IF(BW773=0,"",BX773)</f>
        <v>189</v>
      </c>
      <c r="CA773" s="51">
        <f t="shared" ref="CA773" si="1614">BV773-BV769</f>
        <v>-1.5542261106311045E-2</v>
      </c>
      <c r="CC773" s="43" t="str">
        <f t="shared" ref="CC773" si="1615">IF(CA773&gt;0,"***","")</f>
        <v/>
      </c>
    </row>
    <row r="774" spans="1:81" x14ac:dyDescent="0.25">
      <c r="A774" s="52">
        <v>190</v>
      </c>
      <c r="C774" s="16">
        <f t="shared" si="1497"/>
        <v>1</v>
      </c>
      <c r="D774" s="14">
        <f>$H$4</f>
        <v>1</v>
      </c>
      <c r="E774" s="14">
        <f>$I$4</f>
        <v>0</v>
      </c>
      <c r="H774" s="45">
        <f t="shared" si="1507"/>
        <v>8.5565214372247493E-4</v>
      </c>
      <c r="I774" s="45">
        <f t="shared" si="1508"/>
        <v>8.5565214372247493E-4</v>
      </c>
      <c r="J774" s="45">
        <f t="shared" si="1509"/>
        <v>8.5565214372247493E-4</v>
      </c>
      <c r="L774" s="15">
        <f t="shared" si="1609"/>
        <v>-1.1253303624613156</v>
      </c>
      <c r="M774" s="15">
        <f t="shared" si="1609"/>
        <v>1.1216596412357482</v>
      </c>
      <c r="N774" s="15">
        <f t="shared" si="1609"/>
        <v>1.1255429381012265</v>
      </c>
      <c r="O774" s="11"/>
      <c r="P774" s="53">
        <f t="shared" si="1510"/>
        <v>-3.6707212255673305E-3</v>
      </c>
      <c r="Q774" s="54">
        <f t="shared" si="1511"/>
        <v>0</v>
      </c>
      <c r="S774" s="53">
        <f t="shared" si="1512"/>
        <v>0</v>
      </c>
      <c r="U774" s="55">
        <f t="shared" si="1498"/>
        <v>-2.5045808333334495E-2</v>
      </c>
      <c r="V774" s="53">
        <f t="shared" si="1499"/>
        <v>0</v>
      </c>
      <c r="X774" s="43"/>
      <c r="Y774" s="43"/>
      <c r="AA774" s="16">
        <f t="shared" si="1500"/>
        <v>1</v>
      </c>
      <c r="AB774" s="14">
        <f>$H$4</f>
        <v>1</v>
      </c>
      <c r="AC774" s="14">
        <f>$I$4</f>
        <v>0</v>
      </c>
      <c r="AF774" s="45">
        <f t="shared" si="1513"/>
        <v>-5.440154996069679E-4</v>
      </c>
      <c r="AG774" s="45">
        <f t="shared" si="1514"/>
        <v>-5.440154996069679E-4</v>
      </c>
      <c r="AH774" s="45">
        <f t="shared" si="1515"/>
        <v>-5.440154996069679E-4</v>
      </c>
      <c r="AJ774" s="15">
        <f t="shared" si="1607"/>
        <v>-2.9860745652575938E-3</v>
      </c>
      <c r="AK774" s="15">
        <f t="shared" si="1607"/>
        <v>0.87170474242466212</v>
      </c>
      <c r="AL774" s="15">
        <f t="shared" si="1607"/>
        <v>0.86529663816016167</v>
      </c>
      <c r="AN774" s="53">
        <f t="shared" si="1501"/>
        <v>0.86871866785940455</v>
      </c>
      <c r="AO774" s="54">
        <f t="shared" si="1517"/>
        <v>0.86871866785940455</v>
      </c>
      <c r="AQ774" s="53">
        <f t="shared" si="1518"/>
        <v>1</v>
      </c>
      <c r="AS774" s="55">
        <f t="shared" si="1502"/>
        <v>1.590633145181352E-2</v>
      </c>
      <c r="AT774" s="53">
        <f t="shared" si="1503"/>
        <v>1.590633145181352E-2</v>
      </c>
      <c r="AV774" s="43"/>
      <c r="AW774" s="43"/>
      <c r="AY774" s="16">
        <f t="shared" si="1504"/>
        <v>1</v>
      </c>
      <c r="AZ774" s="14">
        <f t="shared" si="1533"/>
        <v>0</v>
      </c>
      <c r="BA774" s="14">
        <f t="shared" si="1534"/>
        <v>0.86871866785940455</v>
      </c>
      <c r="BB774" s="56">
        <f>$J$4</f>
        <v>1</v>
      </c>
      <c r="BD774" s="45">
        <f t="shared" si="1519"/>
        <v>-4.9512340549124907E-4</v>
      </c>
      <c r="BE774" s="45">
        <f t="shared" si="1520"/>
        <v>-5.5419423233554624E-4</v>
      </c>
      <c r="BF774" s="45">
        <f t="shared" si="1521"/>
        <v>-8.5935962791077423E-4</v>
      </c>
      <c r="BH774" s="15">
        <f t="shared" si="1608"/>
        <v>3.175614091957172E-2</v>
      </c>
      <c r="BI774" s="15">
        <f t="shared" si="1608"/>
        <v>-1.7287135464922398</v>
      </c>
      <c r="BJ774" s="15">
        <f t="shared" si="1608"/>
        <v>1.0978879295801391</v>
      </c>
      <c r="BL774" s="53">
        <f t="shared" si="1523"/>
        <v>0.98551188056334993</v>
      </c>
      <c r="BM774" s="54">
        <f t="shared" si="1524"/>
        <v>0.98551188056334993</v>
      </c>
      <c r="BO774" s="53">
        <f t="shared" si="1525"/>
        <v>1</v>
      </c>
      <c r="BQ774" s="53">
        <f t="shared" si="1505"/>
        <v>1.4488119436650071E-2</v>
      </c>
      <c r="BR774" s="53">
        <f t="shared" si="1506"/>
        <v>1.4488119436650071E-2</v>
      </c>
      <c r="BT774" s="43"/>
      <c r="BV774" s="46"/>
      <c r="BW774" s="43"/>
      <c r="BX774" s="43"/>
      <c r="BY774" s="43"/>
      <c r="CA774" s="43"/>
      <c r="CC774" s="43"/>
    </row>
    <row r="775" spans="1:81" x14ac:dyDescent="0.25">
      <c r="A775" s="52"/>
      <c r="C775" s="16">
        <f t="shared" si="1497"/>
        <v>1</v>
      </c>
      <c r="D775" s="14">
        <f>$H$5</f>
        <v>0</v>
      </c>
      <c r="E775" s="14">
        <f>$I$5</f>
        <v>1</v>
      </c>
      <c r="H775" s="45">
        <f t="shared" si="1507"/>
        <v>0</v>
      </c>
      <c r="I775" s="45">
        <f t="shared" si="1508"/>
        <v>0</v>
      </c>
      <c r="J775" s="45">
        <f t="shared" si="1509"/>
        <v>0</v>
      </c>
      <c r="L775" s="15">
        <f t="shared" si="1609"/>
        <v>-1.1253303624613156</v>
      </c>
      <c r="M775" s="15">
        <f t="shared" si="1609"/>
        <v>1.1216596412357482</v>
      </c>
      <c r="N775" s="15">
        <f t="shared" si="1609"/>
        <v>1.1255429381012265</v>
      </c>
      <c r="O775" s="11"/>
      <c r="P775" s="53">
        <f t="shared" si="1510"/>
        <v>2.1257563991095019E-4</v>
      </c>
      <c r="Q775" s="54">
        <f t="shared" si="1511"/>
        <v>2.1257563991095019E-4</v>
      </c>
      <c r="S775" s="53">
        <f t="shared" si="1512"/>
        <v>1</v>
      </c>
      <c r="U775" s="55">
        <f t="shared" si="1498"/>
        <v>-3.044008464604259E-2</v>
      </c>
      <c r="V775" s="53">
        <f t="shared" si="1499"/>
        <v>-3.044008464604259E-2</v>
      </c>
      <c r="X775" s="43"/>
      <c r="Y775" s="43"/>
      <c r="AA775" s="16">
        <f t="shared" si="1500"/>
        <v>1</v>
      </c>
      <c r="AB775" s="14">
        <f>$H$5</f>
        <v>0</v>
      </c>
      <c r="AC775" s="14">
        <f>$I$5</f>
        <v>1</v>
      </c>
      <c r="AF775" s="45">
        <f t="shared" si="1513"/>
        <v>1.5906331451813521E-3</v>
      </c>
      <c r="AG775" s="45">
        <f t="shared" si="1514"/>
        <v>1.5906331451813521E-3</v>
      </c>
      <c r="AH775" s="45">
        <f t="shared" si="1515"/>
        <v>0</v>
      </c>
      <c r="AJ775" s="15">
        <f t="shared" si="1607"/>
        <v>-1.3954414200762417E-3</v>
      </c>
      <c r="AK775" s="15">
        <f t="shared" si="1607"/>
        <v>0.87329537556984349</v>
      </c>
      <c r="AL775" s="15">
        <f t="shared" si="1607"/>
        <v>0.86529663816016167</v>
      </c>
      <c r="AN775" s="53">
        <f t="shared" si="1501"/>
        <v>0.86390119674008548</v>
      </c>
      <c r="AO775" s="54">
        <f t="shared" si="1517"/>
        <v>0.86390119674008548</v>
      </c>
      <c r="AQ775" s="53">
        <f t="shared" si="1518"/>
        <v>1</v>
      </c>
      <c r="AS775" s="55">
        <f t="shared" si="1502"/>
        <v>1.93543422914438E-2</v>
      </c>
      <c r="AT775" s="53">
        <f t="shared" si="1503"/>
        <v>1.93543422914438E-2</v>
      </c>
      <c r="AV775" s="43"/>
      <c r="AW775" s="43"/>
      <c r="AY775" s="16">
        <f t="shared" si="1504"/>
        <v>1</v>
      </c>
      <c r="AZ775" s="14">
        <f t="shared" si="1533"/>
        <v>2.1257563991095019E-4</v>
      </c>
      <c r="BA775" s="14">
        <f t="shared" si="1534"/>
        <v>0.86390119674008548</v>
      </c>
      <c r="BB775" s="56">
        <f>$J$5</f>
        <v>1</v>
      </c>
      <c r="BD775" s="45">
        <f t="shared" si="1519"/>
        <v>1.4488119436650072E-3</v>
      </c>
      <c r="BE775" s="45">
        <f t="shared" si="1520"/>
        <v>0</v>
      </c>
      <c r="BF775" s="45">
        <f t="shared" si="1521"/>
        <v>1.2586099816794597E-3</v>
      </c>
      <c r="BH775" s="15">
        <f t="shared" si="1608"/>
        <v>3.3204952863236728E-2</v>
      </c>
      <c r="BI775" s="15">
        <f t="shared" si="1608"/>
        <v>-1.7287135464922398</v>
      </c>
      <c r="BJ775" s="15">
        <f t="shared" si="1608"/>
        <v>1.0991465395618185</v>
      </c>
      <c r="BL775" s="53">
        <f t="shared" si="1523"/>
        <v>0.98239148139504717</v>
      </c>
      <c r="BM775" s="54">
        <f t="shared" si="1524"/>
        <v>0.98239148139504717</v>
      </c>
      <c r="BO775" s="53">
        <f t="shared" si="1525"/>
        <v>1</v>
      </c>
      <c r="BQ775" s="53">
        <f t="shared" si="1505"/>
        <v>1.7608518604952828E-2</v>
      </c>
      <c r="BR775" s="53">
        <f t="shared" si="1506"/>
        <v>1.7608518604952828E-2</v>
      </c>
      <c r="BT775" s="43"/>
      <c r="BV775" s="14"/>
      <c r="BW775" s="43"/>
      <c r="BX775" s="43"/>
      <c r="BY775" s="43"/>
      <c r="CA775" s="43"/>
      <c r="CC775" s="43"/>
    </row>
    <row r="776" spans="1:81" x14ac:dyDescent="0.25">
      <c r="A776" s="52"/>
      <c r="C776" s="16">
        <f t="shared" si="1497"/>
        <v>1</v>
      </c>
      <c r="D776" s="14">
        <f>$H$6</f>
        <v>0</v>
      </c>
      <c r="E776" s="14">
        <f>$I$6</f>
        <v>0</v>
      </c>
      <c r="H776" s="45">
        <f t="shared" si="1507"/>
        <v>-3.0440084646042591E-3</v>
      </c>
      <c r="I776" s="45">
        <f t="shared" si="1508"/>
        <v>0</v>
      </c>
      <c r="J776" s="45">
        <f t="shared" si="1509"/>
        <v>-3.0440084646042591E-3</v>
      </c>
      <c r="L776" s="15">
        <f t="shared" si="1609"/>
        <v>-1.1283743709259197</v>
      </c>
      <c r="M776" s="15">
        <f t="shared" si="1609"/>
        <v>1.1216596412357482</v>
      </c>
      <c r="N776" s="15">
        <f t="shared" si="1609"/>
        <v>1.1224989296366223</v>
      </c>
      <c r="O776" s="11"/>
      <c r="P776" s="53">
        <f t="shared" si="1510"/>
        <v>-1.1283743709259197</v>
      </c>
      <c r="Q776" s="54">
        <f t="shared" si="1511"/>
        <v>0</v>
      </c>
      <c r="S776" s="53">
        <f t="shared" si="1512"/>
        <v>0</v>
      </c>
      <c r="U776" s="55">
        <f t="shared" si="1498"/>
        <v>6.1473312483718498E-2</v>
      </c>
      <c r="V776" s="53">
        <f t="shared" si="1499"/>
        <v>0</v>
      </c>
      <c r="X776" s="43"/>
      <c r="Y776" s="43"/>
      <c r="AA776" s="16">
        <f t="shared" si="1500"/>
        <v>1</v>
      </c>
      <c r="AB776" s="14">
        <f>$H$6</f>
        <v>0</v>
      </c>
      <c r="AC776" s="14">
        <f>$I$6</f>
        <v>0</v>
      </c>
      <c r="AF776" s="45">
        <f t="shared" si="1513"/>
        <v>1.9354342291443801E-3</v>
      </c>
      <c r="AG776" s="45">
        <f t="shared" si="1514"/>
        <v>0</v>
      </c>
      <c r="AH776" s="45">
        <f t="shared" si="1515"/>
        <v>1.9354342291443801E-3</v>
      </c>
      <c r="AJ776" s="15">
        <f t="shared" si="1607"/>
        <v>5.3999280906813843E-4</v>
      </c>
      <c r="AK776" s="15">
        <f t="shared" si="1607"/>
        <v>0.87329537556984349</v>
      </c>
      <c r="AL776" s="15">
        <f t="shared" si="1607"/>
        <v>0.867232072389306</v>
      </c>
      <c r="AN776" s="53">
        <f t="shared" si="1501"/>
        <v>5.3999280906813843E-4</v>
      </c>
      <c r="AO776" s="54">
        <f t="shared" si="1517"/>
        <v>5.3999280906813843E-4</v>
      </c>
      <c r="AQ776" s="53">
        <f t="shared" si="1518"/>
        <v>1</v>
      </c>
      <c r="AS776" s="55">
        <f t="shared" si="1502"/>
        <v>-3.9139918124386067E-2</v>
      </c>
      <c r="AT776" s="53">
        <f t="shared" si="1503"/>
        <v>-3.9139918124386067E-2</v>
      </c>
      <c r="AV776" s="43"/>
      <c r="AW776" s="43"/>
      <c r="AY776" s="16">
        <f t="shared" si="1504"/>
        <v>1</v>
      </c>
      <c r="AZ776" s="14">
        <f t="shared" si="1533"/>
        <v>0</v>
      </c>
      <c r="BA776" s="14">
        <f t="shared" si="1534"/>
        <v>5.3999280906813843E-4</v>
      </c>
      <c r="BB776" s="56">
        <f>$J$6</f>
        <v>0</v>
      </c>
      <c r="BD776" s="45">
        <f t="shared" si="1519"/>
        <v>1.7608518604952828E-3</v>
      </c>
      <c r="BE776" s="45">
        <f t="shared" si="1520"/>
        <v>3.7431421103317192E-7</v>
      </c>
      <c r="BF776" s="45">
        <f t="shared" si="1521"/>
        <v>1.521202029563881E-3</v>
      </c>
      <c r="BH776" s="15">
        <f t="shared" si="1608"/>
        <v>3.4965804723732008E-2</v>
      </c>
      <c r="BI776" s="15">
        <f t="shared" si="1608"/>
        <v>-1.7287131721780289</v>
      </c>
      <c r="BJ776" s="15">
        <f t="shared" si="1608"/>
        <v>1.1006677415913824</v>
      </c>
      <c r="BL776" s="53">
        <f t="shared" si="1523"/>
        <v>3.5560157389364626E-2</v>
      </c>
      <c r="BM776" s="54">
        <f t="shared" si="1524"/>
        <v>3.5560157389364626E-2</v>
      </c>
      <c r="BO776" s="53">
        <f t="shared" si="1525"/>
        <v>1</v>
      </c>
      <c r="BQ776" s="53">
        <f t="shared" si="1505"/>
        <v>-3.5560157389364626E-2</v>
      </c>
      <c r="BR776" s="53">
        <f t="shared" si="1506"/>
        <v>-3.5560157389364626E-2</v>
      </c>
      <c r="BT776" s="43"/>
      <c r="BV776" s="14"/>
      <c r="BW776" s="43"/>
      <c r="BX776" s="43"/>
      <c r="BY776" s="43"/>
      <c r="CA776" s="43"/>
      <c r="CC776" s="43"/>
    </row>
    <row r="777" spans="1:81" x14ac:dyDescent="0.25">
      <c r="A777" s="52"/>
      <c r="C777" s="16">
        <f t="shared" si="1497"/>
        <v>1</v>
      </c>
      <c r="D777" s="14">
        <f>$H$7</f>
        <v>1</v>
      </c>
      <c r="E777" s="14">
        <f>$I$7</f>
        <v>1</v>
      </c>
      <c r="H777" s="45">
        <f t="shared" si="1507"/>
        <v>0</v>
      </c>
      <c r="I777" s="45">
        <f t="shared" si="1508"/>
        <v>0</v>
      </c>
      <c r="J777" s="45">
        <f t="shared" si="1509"/>
        <v>0</v>
      </c>
      <c r="L777" s="15">
        <f t="shared" si="1609"/>
        <v>-1.1283743709259197</v>
      </c>
      <c r="M777" s="15">
        <f t="shared" si="1609"/>
        <v>1.1216596412357482</v>
      </c>
      <c r="N777" s="15">
        <f t="shared" si="1609"/>
        <v>1.1224989296366223</v>
      </c>
      <c r="O777" s="11"/>
      <c r="P777" s="53">
        <f t="shared" si="1510"/>
        <v>1.1157841999464508</v>
      </c>
      <c r="Q777" s="54">
        <f t="shared" si="1511"/>
        <v>1.1157841999464508</v>
      </c>
      <c r="S777" s="53">
        <f t="shared" si="1512"/>
        <v>1</v>
      </c>
      <c r="U777" s="55">
        <f t="shared" si="1498"/>
        <v>2.5177623392909233E-2</v>
      </c>
      <c r="V777" s="53">
        <f t="shared" si="1499"/>
        <v>2.5177623392909233E-2</v>
      </c>
      <c r="X777" s="47">
        <f>ABS(V774)+ABS(V775)+ABS(V776)+ABS(V777)</f>
        <v>5.5617708038951823E-2</v>
      </c>
      <c r="Y777" s="45" t="str">
        <f>IF(X777&lt;X$17,"Yes","Not")</f>
        <v>Yes</v>
      </c>
      <c r="AA777" s="16">
        <f t="shared" si="1500"/>
        <v>1</v>
      </c>
      <c r="AB777" s="14">
        <f>$H$7</f>
        <v>1</v>
      </c>
      <c r="AC777" s="14">
        <f>$I$7</f>
        <v>1</v>
      </c>
      <c r="AF777" s="45">
        <f t="shared" si="1513"/>
        <v>-3.9139918124386072E-3</v>
      </c>
      <c r="AG777" s="45">
        <f t="shared" si="1514"/>
        <v>0</v>
      </c>
      <c r="AH777" s="45">
        <f t="shared" si="1515"/>
        <v>0</v>
      </c>
      <c r="AJ777" s="15">
        <f t="shared" si="1607"/>
        <v>-3.3739990033704688E-3</v>
      </c>
      <c r="AK777" s="15">
        <f t="shared" si="1607"/>
        <v>0.87329537556984349</v>
      </c>
      <c r="AL777" s="15">
        <f t="shared" si="1607"/>
        <v>0.867232072389306</v>
      </c>
      <c r="AN777" s="53">
        <f t="shared" si="1501"/>
        <v>1.7371534489557789</v>
      </c>
      <c r="AO777" s="54">
        <f t="shared" si="1517"/>
        <v>1.7371534489557789</v>
      </c>
      <c r="AQ777" s="53">
        <f t="shared" si="1518"/>
        <v>1</v>
      </c>
      <c r="AS777" s="55">
        <f t="shared" si="1502"/>
        <v>-1.6030507534657783E-2</v>
      </c>
      <c r="AT777" s="53">
        <f t="shared" si="1503"/>
        <v>-1.6030507534657783E-2</v>
      </c>
      <c r="AV777" s="47">
        <f>ABS(AT774)+ABS(AT775)+ABS(AT776)+ABS(AT777)</f>
        <v>9.0431099402301179E-2</v>
      </c>
      <c r="AW777" s="45" t="str">
        <f>IF(AV777&lt;AV$17,"Yes","Not")</f>
        <v>Yes</v>
      </c>
      <c r="AY777" s="16">
        <f t="shared" si="1504"/>
        <v>1</v>
      </c>
      <c r="AZ777" s="14">
        <f t="shared" si="1533"/>
        <v>1.1157841999464508</v>
      </c>
      <c r="BA777" s="14">
        <f t="shared" si="1534"/>
        <v>1.7371534489557789</v>
      </c>
      <c r="BB777" s="56">
        <f>$J$7</f>
        <v>0</v>
      </c>
      <c r="BD777" s="45">
        <f t="shared" si="1519"/>
        <v>-3.5560157389364628E-3</v>
      </c>
      <c r="BE777" s="45">
        <f t="shared" si="1520"/>
        <v>0</v>
      </c>
      <c r="BF777" s="45">
        <f t="shared" si="1521"/>
        <v>-1.9202229279588126E-6</v>
      </c>
      <c r="BH777" s="15">
        <f t="shared" si="1608"/>
        <v>3.1409788984795545E-2</v>
      </c>
      <c r="BI777" s="15">
        <f t="shared" si="1608"/>
        <v>-1.7287131721780289</v>
      </c>
      <c r="BJ777" s="15">
        <f t="shared" si="1608"/>
        <v>1.1006658213684544</v>
      </c>
      <c r="BL777" s="53">
        <f t="shared" si="1523"/>
        <v>1.4564372967198258E-2</v>
      </c>
      <c r="BM777" s="54">
        <f t="shared" si="1524"/>
        <v>1.4564372967198258E-2</v>
      </c>
      <c r="BO777" s="53">
        <f t="shared" si="1525"/>
        <v>1</v>
      </c>
      <c r="BQ777" s="53">
        <f t="shared" si="1505"/>
        <v>-1.4564372967198258E-2</v>
      </c>
      <c r="BR777" s="53">
        <f t="shared" si="1506"/>
        <v>-1.4564372967198258E-2</v>
      </c>
      <c r="BT777" s="47">
        <f>ABS(BR774)+ABS(BR775)+ABS(BR776)+ABS(BR777)</f>
        <v>8.2221168398165789E-2</v>
      </c>
      <c r="BV777" s="49">
        <f t="shared" ref="BV777" si="1616">ABS(BQ774)+ABS(BQ775)+ABS(BQ776)+ABS(BQ777)</f>
        <v>8.2221168398165789E-2</v>
      </c>
      <c r="BW777" s="45">
        <f t="shared" ref="BW777" si="1617">IF(BV777&lt;BV$17,1,0)</f>
        <v>1</v>
      </c>
      <c r="BX777" s="43">
        <f t="shared" ref="BX777" si="1618">BX773+1</f>
        <v>190</v>
      </c>
      <c r="BY777" s="50">
        <f t="shared" ref="BY777" si="1619">IF(BW777=0,"",BX777)</f>
        <v>190</v>
      </c>
      <c r="CA777" s="51">
        <f t="shared" ref="CA777" si="1620">BV777-BV773</f>
        <v>5.2689810118752012E-3</v>
      </c>
      <c r="CC777" s="43" t="str">
        <f t="shared" ref="CC777" si="1621">IF(CA777&gt;0,"***","")</f>
        <v>***</v>
      </c>
    </row>
    <row r="778" spans="1:81" x14ac:dyDescent="0.25">
      <c r="A778" s="37">
        <v>191</v>
      </c>
      <c r="C778" s="38">
        <f t="shared" si="1497"/>
        <v>1</v>
      </c>
      <c r="D778" s="39">
        <f>$H$4</f>
        <v>1</v>
      </c>
      <c r="E778" s="39">
        <f>$I$4</f>
        <v>0</v>
      </c>
      <c r="H778" s="45">
        <f t="shared" si="1507"/>
        <v>2.5177623392909233E-3</v>
      </c>
      <c r="I778" s="45">
        <f t="shared" si="1508"/>
        <v>2.5177623392909233E-3</v>
      </c>
      <c r="J778" s="45">
        <f t="shared" si="1509"/>
        <v>2.5177623392909233E-3</v>
      </c>
      <c r="L778" s="45">
        <f t="shared" si="1609"/>
        <v>-1.1258566085866288</v>
      </c>
      <c r="M778" s="45">
        <f t="shared" si="1609"/>
        <v>1.1241774035750391</v>
      </c>
      <c r="N778" s="45">
        <f t="shared" si="1609"/>
        <v>1.1250166919759133</v>
      </c>
      <c r="O778" s="11"/>
      <c r="P778" s="40">
        <f t="shared" si="1510"/>
        <v>-1.6792050115896906E-3</v>
      </c>
      <c r="Q778" s="41">
        <f t="shared" si="1511"/>
        <v>0</v>
      </c>
      <c r="S778" s="40">
        <f t="shared" si="1512"/>
        <v>0</v>
      </c>
      <c r="U778" s="42">
        <f t="shared" si="1498"/>
        <v>-3.1622979219644888E-2</v>
      </c>
      <c r="V778" s="40">
        <f t="shared" si="1499"/>
        <v>0</v>
      </c>
      <c r="X778" s="43"/>
      <c r="Y778" s="43"/>
      <c r="AA778" s="38">
        <f t="shared" si="1500"/>
        <v>1</v>
      </c>
      <c r="AB778" s="39">
        <f>$H$4</f>
        <v>1</v>
      </c>
      <c r="AC778" s="39">
        <f>$I$4</f>
        <v>0</v>
      </c>
      <c r="AF778" s="45">
        <f t="shared" si="1513"/>
        <v>-1.6030507534657784E-3</v>
      </c>
      <c r="AG778" s="45">
        <f t="shared" si="1514"/>
        <v>-1.6030507534657784E-3</v>
      </c>
      <c r="AH778" s="45">
        <f t="shared" si="1515"/>
        <v>-1.6030507534657784E-3</v>
      </c>
      <c r="AJ778" s="45">
        <f t="shared" si="1607"/>
        <v>-4.9770497568362472E-3</v>
      </c>
      <c r="AK778" s="45">
        <f t="shared" si="1607"/>
        <v>0.87169232481637771</v>
      </c>
      <c r="AL778" s="45">
        <f t="shared" si="1607"/>
        <v>0.86562902163584021</v>
      </c>
      <c r="AN778" s="40">
        <f t="shared" si="1501"/>
        <v>0.86671527505954149</v>
      </c>
      <c r="AO778" s="41">
        <f t="shared" si="1517"/>
        <v>0.86671527505954149</v>
      </c>
      <c r="AQ778" s="40">
        <f t="shared" si="1518"/>
        <v>1</v>
      </c>
      <c r="AS778" s="42">
        <f t="shared" si="1502"/>
        <v>2.006909613217257E-2</v>
      </c>
      <c r="AT778" s="40">
        <f t="shared" si="1503"/>
        <v>2.006909613217257E-2</v>
      </c>
      <c r="AV778" s="43"/>
      <c r="AW778" s="43"/>
      <c r="AY778" s="38">
        <f t="shared" si="1504"/>
        <v>1</v>
      </c>
      <c r="AZ778" s="39">
        <f t="shared" si="1533"/>
        <v>0</v>
      </c>
      <c r="BA778" s="39">
        <f t="shared" si="1534"/>
        <v>0.86671527505954149</v>
      </c>
      <c r="BB778" s="44">
        <f>$J$4</f>
        <v>1</v>
      </c>
      <c r="BD778" s="45">
        <f t="shared" si="1519"/>
        <v>-1.4564372967198259E-3</v>
      </c>
      <c r="BE778" s="45">
        <f t="shared" si="1520"/>
        <v>-1.6250697238927025E-3</v>
      </c>
      <c r="BF778" s="45">
        <f t="shared" si="1521"/>
        <v>-2.5300550731846769E-3</v>
      </c>
      <c r="BH778" s="45">
        <f t="shared" si="1608"/>
        <v>2.9953351688075718E-2</v>
      </c>
      <c r="BI778" s="45">
        <f t="shared" si="1608"/>
        <v>-1.7303382419019215</v>
      </c>
      <c r="BJ778" s="45">
        <f t="shared" si="1608"/>
        <v>1.0981357662952698</v>
      </c>
      <c r="BL778" s="40">
        <f t="shared" si="1523"/>
        <v>0.98172439442540083</v>
      </c>
      <c r="BM778" s="41">
        <f t="shared" si="1524"/>
        <v>0.98172439442540083</v>
      </c>
      <c r="BO778" s="40">
        <f t="shared" si="1525"/>
        <v>1</v>
      </c>
      <c r="BQ778" s="40">
        <f t="shared" si="1505"/>
        <v>1.8275605574599174E-2</v>
      </c>
      <c r="BR778" s="40">
        <f t="shared" si="1506"/>
        <v>1.8275605574599174E-2</v>
      </c>
      <c r="BT778" s="43"/>
      <c r="BV778" s="46"/>
      <c r="BW778" s="43"/>
      <c r="BX778" s="43"/>
      <c r="BY778" s="43"/>
      <c r="CA778" s="43"/>
      <c r="CC778" s="43"/>
    </row>
    <row r="779" spans="1:81" x14ac:dyDescent="0.25">
      <c r="A779" s="37"/>
      <c r="C779" s="38">
        <f t="shared" si="1497"/>
        <v>1</v>
      </c>
      <c r="D779" s="39">
        <f>$H$5</f>
        <v>0</v>
      </c>
      <c r="E779" s="39">
        <f>$I$5</f>
        <v>1</v>
      </c>
      <c r="H779" s="45">
        <f t="shared" si="1507"/>
        <v>0</v>
      </c>
      <c r="I779" s="45">
        <f t="shared" si="1508"/>
        <v>0</v>
      </c>
      <c r="J779" s="45">
        <f t="shared" si="1509"/>
        <v>0</v>
      </c>
      <c r="L779" s="45">
        <f t="shared" si="1609"/>
        <v>-1.1258566085866288</v>
      </c>
      <c r="M779" s="45">
        <f t="shared" si="1609"/>
        <v>1.1241774035750391</v>
      </c>
      <c r="N779" s="45">
        <f t="shared" si="1609"/>
        <v>1.1250166919759133</v>
      </c>
      <c r="O779" s="11"/>
      <c r="P779" s="40">
        <f t="shared" si="1510"/>
        <v>-8.3991661071558532E-4</v>
      </c>
      <c r="Q779" s="41">
        <f t="shared" si="1511"/>
        <v>0</v>
      </c>
      <c r="S779" s="40">
        <f t="shared" si="1512"/>
        <v>0</v>
      </c>
      <c r="U779" s="42">
        <f t="shared" si="1498"/>
        <v>-3.3804036832014661E-2</v>
      </c>
      <c r="V779" s="40">
        <f t="shared" si="1499"/>
        <v>0</v>
      </c>
      <c r="X779" s="43"/>
      <c r="Y779" s="43"/>
      <c r="AA779" s="38">
        <f t="shared" si="1500"/>
        <v>1</v>
      </c>
      <c r="AB779" s="39">
        <f>$H$5</f>
        <v>0</v>
      </c>
      <c r="AC779" s="39">
        <f>$I$5</f>
        <v>1</v>
      </c>
      <c r="AF779" s="45">
        <f t="shared" si="1513"/>
        <v>2.0069096132172572E-3</v>
      </c>
      <c r="AG779" s="45">
        <f t="shared" si="1514"/>
        <v>2.0069096132172572E-3</v>
      </c>
      <c r="AH779" s="45">
        <f t="shared" si="1515"/>
        <v>0</v>
      </c>
      <c r="AJ779" s="45">
        <f t="shared" si="1607"/>
        <v>-2.97014014361899E-3</v>
      </c>
      <c r="AK779" s="45">
        <f t="shared" si="1607"/>
        <v>0.87369923442959496</v>
      </c>
      <c r="AL779" s="45">
        <f t="shared" si="1607"/>
        <v>0.86562902163584021</v>
      </c>
      <c r="AN779" s="40">
        <f t="shared" si="1501"/>
        <v>0.86265888149222125</v>
      </c>
      <c r="AO779" s="41">
        <f t="shared" si="1517"/>
        <v>0.86265888149222125</v>
      </c>
      <c r="AQ779" s="40">
        <f t="shared" si="1518"/>
        <v>1</v>
      </c>
      <c r="AS779" s="42">
        <f t="shared" si="1502"/>
        <v>2.1484219517097634E-2</v>
      </c>
      <c r="AT779" s="40">
        <f t="shared" si="1503"/>
        <v>2.1484219517097634E-2</v>
      </c>
      <c r="AV779" s="43"/>
      <c r="AW779" s="43"/>
      <c r="AY779" s="38">
        <f t="shared" si="1504"/>
        <v>1</v>
      </c>
      <c r="AZ779" s="39">
        <f t="shared" si="1533"/>
        <v>0</v>
      </c>
      <c r="BA779" s="39">
        <f t="shared" si="1534"/>
        <v>0.86265888149222125</v>
      </c>
      <c r="BB779" s="44">
        <f>$J$5</f>
        <v>1</v>
      </c>
      <c r="BD779" s="45">
        <f t="shared" si="1519"/>
        <v>1.8275605574599174E-3</v>
      </c>
      <c r="BE779" s="45">
        <f t="shared" si="1520"/>
        <v>0</v>
      </c>
      <c r="BF779" s="45">
        <f t="shared" si="1521"/>
        <v>1.5839746512468413E-3</v>
      </c>
      <c r="BH779" s="45">
        <f t="shared" si="1608"/>
        <v>3.1780912245535635E-2</v>
      </c>
      <c r="BI779" s="45">
        <f t="shared" si="1608"/>
        <v>-1.7303382419019215</v>
      </c>
      <c r="BJ779" s="45">
        <f t="shared" si="1608"/>
        <v>1.0997197409465167</v>
      </c>
      <c r="BL779" s="40">
        <f t="shared" si="1523"/>
        <v>0.98046391392537302</v>
      </c>
      <c r="BM779" s="41">
        <f t="shared" si="1524"/>
        <v>0.98046391392537302</v>
      </c>
      <c r="BO779" s="40">
        <f t="shared" si="1525"/>
        <v>1</v>
      </c>
      <c r="BQ779" s="40">
        <f t="shared" si="1505"/>
        <v>1.9536086074626979E-2</v>
      </c>
      <c r="BR779" s="40">
        <f t="shared" si="1506"/>
        <v>1.9536086074626979E-2</v>
      </c>
      <c r="BT779" s="43"/>
      <c r="BV779" s="14"/>
      <c r="BW779" s="43"/>
      <c r="BX779" s="43"/>
      <c r="BY779" s="43"/>
      <c r="CA779" s="43"/>
      <c r="CC779" s="43"/>
    </row>
    <row r="780" spans="1:81" x14ac:dyDescent="0.25">
      <c r="A780" s="37"/>
      <c r="C780" s="38">
        <f t="shared" si="1497"/>
        <v>1</v>
      </c>
      <c r="D780" s="39">
        <f>$H$6</f>
        <v>0</v>
      </c>
      <c r="E780" s="39">
        <f>$I$6</f>
        <v>0</v>
      </c>
      <c r="H780" s="45">
        <f t="shared" si="1507"/>
        <v>0</v>
      </c>
      <c r="I780" s="45">
        <f t="shared" si="1508"/>
        <v>0</v>
      </c>
      <c r="J780" s="45">
        <f t="shared" si="1509"/>
        <v>0</v>
      </c>
      <c r="L780" s="45">
        <f t="shared" si="1609"/>
        <v>-1.1258566085866288</v>
      </c>
      <c r="M780" s="45">
        <f t="shared" si="1609"/>
        <v>1.1241774035750391</v>
      </c>
      <c r="N780" s="45">
        <f t="shared" si="1609"/>
        <v>1.1250166919759133</v>
      </c>
      <c r="O780" s="11"/>
      <c r="P780" s="40">
        <f t="shared" si="1510"/>
        <v>-1.1258566085866288</v>
      </c>
      <c r="Q780" s="41">
        <f t="shared" si="1511"/>
        <v>0</v>
      </c>
      <c r="S780" s="40">
        <f t="shared" si="1512"/>
        <v>0</v>
      </c>
      <c r="U780" s="42">
        <f t="shared" si="1498"/>
        <v>5.8372131504180851E-2</v>
      </c>
      <c r="V780" s="40">
        <f t="shared" si="1499"/>
        <v>0</v>
      </c>
      <c r="X780" s="43"/>
      <c r="Y780" s="43"/>
      <c r="AA780" s="38">
        <f t="shared" si="1500"/>
        <v>1</v>
      </c>
      <c r="AB780" s="39">
        <f>$H$6</f>
        <v>0</v>
      </c>
      <c r="AC780" s="39">
        <f>$I$6</f>
        <v>0</v>
      </c>
      <c r="AF780" s="45">
        <f t="shared" si="1513"/>
        <v>2.1484219517097637E-3</v>
      </c>
      <c r="AG780" s="45">
        <f t="shared" si="1514"/>
        <v>0</v>
      </c>
      <c r="AH780" s="45">
        <f t="shared" si="1515"/>
        <v>2.1484219517097637E-3</v>
      </c>
      <c r="AJ780" s="45">
        <f t="shared" si="1607"/>
        <v>-8.2171819190922629E-4</v>
      </c>
      <c r="AK780" s="45">
        <f t="shared" si="1607"/>
        <v>0.87369923442959496</v>
      </c>
      <c r="AL780" s="45">
        <f t="shared" si="1607"/>
        <v>0.86777744358754993</v>
      </c>
      <c r="AN780" s="40">
        <f t="shared" si="1501"/>
        <v>-8.2171819190922629E-4</v>
      </c>
      <c r="AO780" s="41">
        <f t="shared" si="1517"/>
        <v>0</v>
      </c>
      <c r="AQ780" s="40">
        <f t="shared" si="1518"/>
        <v>0</v>
      </c>
      <c r="AS780" s="42">
        <f t="shared" si="1502"/>
        <v>-3.7155371247737885E-2</v>
      </c>
      <c r="AT780" s="40">
        <f t="shared" si="1503"/>
        <v>0</v>
      </c>
      <c r="AV780" s="43"/>
      <c r="AW780" s="43"/>
      <c r="AY780" s="38">
        <f t="shared" si="1504"/>
        <v>1</v>
      </c>
      <c r="AZ780" s="39">
        <f t="shared" si="1533"/>
        <v>0</v>
      </c>
      <c r="BA780" s="39">
        <f t="shared" si="1534"/>
        <v>0</v>
      </c>
      <c r="BB780" s="44">
        <f>$J$6</f>
        <v>0</v>
      </c>
      <c r="BD780" s="45">
        <f t="shared" si="1519"/>
        <v>1.9536086074626981E-3</v>
      </c>
      <c r="BE780" s="45">
        <f t="shared" si="1520"/>
        <v>0</v>
      </c>
      <c r="BF780" s="45">
        <f t="shared" si="1521"/>
        <v>1.6852978161873472E-3</v>
      </c>
      <c r="BH780" s="45">
        <f t="shared" si="1608"/>
        <v>3.3734520852998336E-2</v>
      </c>
      <c r="BI780" s="45">
        <f t="shared" si="1608"/>
        <v>-1.7303382419019215</v>
      </c>
      <c r="BJ780" s="45">
        <f t="shared" si="1608"/>
        <v>1.1014050387627041</v>
      </c>
      <c r="BL780" s="40">
        <f t="shared" si="1523"/>
        <v>3.3734520852998336E-2</v>
      </c>
      <c r="BM780" s="41">
        <f t="shared" si="1524"/>
        <v>3.3734520852998336E-2</v>
      </c>
      <c r="BO780" s="40">
        <f t="shared" si="1525"/>
        <v>1</v>
      </c>
      <c r="BQ780" s="40">
        <f t="shared" si="1505"/>
        <v>-3.3734520852998336E-2</v>
      </c>
      <c r="BR780" s="40">
        <f t="shared" si="1506"/>
        <v>-3.3734520852998336E-2</v>
      </c>
      <c r="BT780" s="43"/>
      <c r="BV780" s="14"/>
      <c r="BW780" s="43"/>
      <c r="BX780" s="43"/>
      <c r="BY780" s="43"/>
      <c r="CA780" s="43"/>
      <c r="CC780" s="43"/>
    </row>
    <row r="781" spans="1:81" x14ac:dyDescent="0.25">
      <c r="A781" s="37"/>
      <c r="C781" s="38">
        <f t="shared" si="1497"/>
        <v>1</v>
      </c>
      <c r="D781" s="39">
        <f>$H$7</f>
        <v>1</v>
      </c>
      <c r="E781" s="39">
        <f>$I$7</f>
        <v>1</v>
      </c>
      <c r="H781" s="45">
        <f t="shared" si="1507"/>
        <v>0</v>
      </c>
      <c r="I781" s="45">
        <f t="shared" si="1508"/>
        <v>0</v>
      </c>
      <c r="J781" s="45">
        <f t="shared" si="1509"/>
        <v>0</v>
      </c>
      <c r="L781" s="45">
        <f t="shared" si="1609"/>
        <v>-1.1258566085866288</v>
      </c>
      <c r="M781" s="45">
        <f t="shared" si="1609"/>
        <v>1.1241774035750391</v>
      </c>
      <c r="N781" s="45">
        <f t="shared" si="1609"/>
        <v>1.1250166919759133</v>
      </c>
      <c r="O781" s="11"/>
      <c r="P781" s="40">
        <f t="shared" si="1510"/>
        <v>1.1233374869643236</v>
      </c>
      <c r="Q781" s="41">
        <f t="shared" si="1511"/>
        <v>1.1233374869643236</v>
      </c>
      <c r="S781" s="40">
        <f t="shared" si="1512"/>
        <v>1</v>
      </c>
      <c r="U781" s="42">
        <f t="shared" si="1498"/>
        <v>6.5292583395297615E-3</v>
      </c>
      <c r="V781" s="40">
        <f t="shared" si="1499"/>
        <v>6.5292583395297615E-3</v>
      </c>
      <c r="X781" s="47">
        <f>ABS(V778)+ABS(V779)+ABS(V780)+ABS(V781)</f>
        <v>6.5292583395297615E-3</v>
      </c>
      <c r="Y781" s="45" t="str">
        <f>IF(X781&lt;X$17,"Yes","Not")</f>
        <v>Yes</v>
      </c>
      <c r="AA781" s="38">
        <f t="shared" si="1500"/>
        <v>1</v>
      </c>
      <c r="AB781" s="39">
        <f>$H$7</f>
        <v>1</v>
      </c>
      <c r="AC781" s="39">
        <f>$I$7</f>
        <v>1</v>
      </c>
      <c r="AF781" s="45">
        <f t="shared" si="1513"/>
        <v>0</v>
      </c>
      <c r="AG781" s="45">
        <f t="shared" si="1514"/>
        <v>0</v>
      </c>
      <c r="AH781" s="45">
        <f t="shared" si="1515"/>
        <v>0</v>
      </c>
      <c r="AJ781" s="45">
        <f t="shared" si="1607"/>
        <v>-8.2171819190922629E-4</v>
      </c>
      <c r="AK781" s="45">
        <f t="shared" si="1607"/>
        <v>0.87369923442959496</v>
      </c>
      <c r="AL781" s="45">
        <f t="shared" si="1607"/>
        <v>0.86777744358754993</v>
      </c>
      <c r="AN781" s="40">
        <f t="shared" si="1501"/>
        <v>1.7406549598252357</v>
      </c>
      <c r="AO781" s="41">
        <f t="shared" si="1517"/>
        <v>1.7406549598252357</v>
      </c>
      <c r="AQ781" s="40">
        <f t="shared" si="1518"/>
        <v>1</v>
      </c>
      <c r="AS781" s="42">
        <f t="shared" si="1502"/>
        <v>-4.1560417844299742E-3</v>
      </c>
      <c r="AT781" s="40">
        <f t="shared" si="1503"/>
        <v>-4.1560417844299742E-3</v>
      </c>
      <c r="AV781" s="47">
        <f>ABS(AT778)+ABS(AT779)+ABS(AT780)+ABS(AT781)</f>
        <v>4.5709357433700172E-2</v>
      </c>
      <c r="AW781" s="45" t="str">
        <f>IF(AV781&lt;AV$17,"Yes","Not")</f>
        <v>Yes</v>
      </c>
      <c r="AY781" s="38">
        <f t="shared" si="1504"/>
        <v>1</v>
      </c>
      <c r="AZ781" s="39">
        <f t="shared" si="1533"/>
        <v>1.1233374869643236</v>
      </c>
      <c r="BA781" s="39">
        <f t="shared" si="1534"/>
        <v>1.7406549598252357</v>
      </c>
      <c r="BB781" s="44">
        <f>$J$7</f>
        <v>0</v>
      </c>
      <c r="BD781" s="45">
        <f t="shared" si="1519"/>
        <v>-3.3734520852998339E-3</v>
      </c>
      <c r="BE781" s="45">
        <f t="shared" si="1520"/>
        <v>0</v>
      </c>
      <c r="BF781" s="45">
        <f t="shared" si="1521"/>
        <v>0</v>
      </c>
      <c r="BH781" s="45">
        <f t="shared" si="1608"/>
        <v>3.03610687676985E-2</v>
      </c>
      <c r="BI781" s="45">
        <f t="shared" si="1608"/>
        <v>-1.7303382419019215</v>
      </c>
      <c r="BJ781" s="45">
        <f t="shared" si="1608"/>
        <v>1.1014050387627041</v>
      </c>
      <c r="BL781" s="40">
        <f t="shared" si="1523"/>
        <v>3.7734000101350418E-3</v>
      </c>
      <c r="BM781" s="41">
        <f t="shared" si="1524"/>
        <v>3.7734000101350418E-3</v>
      </c>
      <c r="BO781" s="40">
        <f t="shared" si="1525"/>
        <v>1</v>
      </c>
      <c r="BQ781" s="40">
        <f t="shared" si="1505"/>
        <v>-3.7734000101350418E-3</v>
      </c>
      <c r="BR781" s="40">
        <f t="shared" si="1506"/>
        <v>-3.7734000101350418E-3</v>
      </c>
      <c r="BT781" s="47">
        <f>ABS(BR778)+ABS(BR779)+ABS(BR780)+ABS(BR781)</f>
        <v>7.5319612512359524E-2</v>
      </c>
      <c r="BV781" s="49">
        <f t="shared" ref="BV781" si="1622">ABS(BQ778)+ABS(BQ779)+ABS(BQ780)+ABS(BQ781)</f>
        <v>7.5319612512359524E-2</v>
      </c>
      <c r="BW781" s="45">
        <f t="shared" ref="BW781" si="1623">IF(BV781&lt;BV$17,1,0)</f>
        <v>1</v>
      </c>
      <c r="BX781" s="43">
        <f t="shared" ref="BX781" si="1624">BX777+1</f>
        <v>191</v>
      </c>
      <c r="BY781" s="50">
        <f t="shared" ref="BY781" si="1625">IF(BW781=0,"",BX781)</f>
        <v>191</v>
      </c>
      <c r="CA781" s="51">
        <f t="shared" ref="CA781" si="1626">BV781-BV777</f>
        <v>-6.9015558858062653E-3</v>
      </c>
      <c r="CC781" s="43" t="str">
        <f t="shared" ref="CC781" si="1627">IF(CA781&gt;0,"***","")</f>
        <v/>
      </c>
    </row>
    <row r="782" spans="1:81" x14ac:dyDescent="0.25">
      <c r="A782" s="52">
        <v>192</v>
      </c>
      <c r="C782" s="16">
        <f t="shared" si="1497"/>
        <v>1</v>
      </c>
      <c r="D782" s="14">
        <f>$H$4</f>
        <v>1</v>
      </c>
      <c r="E782" s="14">
        <f>$I$4</f>
        <v>0</v>
      </c>
      <c r="H782" s="45">
        <f t="shared" si="1507"/>
        <v>6.5292583395297618E-4</v>
      </c>
      <c r="I782" s="45">
        <f t="shared" si="1508"/>
        <v>6.5292583395297618E-4</v>
      </c>
      <c r="J782" s="45">
        <f t="shared" si="1509"/>
        <v>6.5292583395297618E-4</v>
      </c>
      <c r="L782" s="15">
        <f t="shared" si="1609"/>
        <v>-1.1252036827526759</v>
      </c>
      <c r="M782" s="15">
        <f t="shared" si="1609"/>
        <v>1.1248303294089921</v>
      </c>
      <c r="N782" s="15">
        <f t="shared" si="1609"/>
        <v>1.1256696178098662</v>
      </c>
      <c r="O782" s="11"/>
      <c r="P782" s="53">
        <f t="shared" si="1510"/>
        <v>-3.7335334368382433E-4</v>
      </c>
      <c r="Q782" s="54">
        <f t="shared" si="1511"/>
        <v>0</v>
      </c>
      <c r="S782" s="53">
        <f t="shared" si="1512"/>
        <v>0</v>
      </c>
      <c r="U782" s="55">
        <f t="shared" si="1498"/>
        <v>-1.7502937829865145E-2</v>
      </c>
      <c r="V782" s="53">
        <f t="shared" si="1499"/>
        <v>0</v>
      </c>
      <c r="X782" s="43"/>
      <c r="Y782" s="43"/>
      <c r="AA782" s="16">
        <f t="shared" si="1500"/>
        <v>1</v>
      </c>
      <c r="AB782" s="14">
        <f>$H$4</f>
        <v>1</v>
      </c>
      <c r="AC782" s="14">
        <f>$I$4</f>
        <v>0</v>
      </c>
      <c r="AF782" s="45">
        <f t="shared" si="1513"/>
        <v>-4.1560417844299744E-4</v>
      </c>
      <c r="AG782" s="45">
        <f t="shared" si="1514"/>
        <v>-4.1560417844299744E-4</v>
      </c>
      <c r="AH782" s="45">
        <f t="shared" si="1515"/>
        <v>-4.1560417844299744E-4</v>
      </c>
      <c r="AJ782" s="15">
        <f t="shared" si="1607"/>
        <v>-1.2373223703522236E-3</v>
      </c>
      <c r="AK782" s="15">
        <f t="shared" si="1607"/>
        <v>0.87328363025115197</v>
      </c>
      <c r="AL782" s="15">
        <f t="shared" si="1607"/>
        <v>0.86736183940910694</v>
      </c>
      <c r="AN782" s="53">
        <f t="shared" si="1501"/>
        <v>0.87204630788079973</v>
      </c>
      <c r="AO782" s="54">
        <f t="shared" si="1517"/>
        <v>0.87204630788079973</v>
      </c>
      <c r="AQ782" s="53">
        <f t="shared" si="1518"/>
        <v>1</v>
      </c>
      <c r="AS782" s="55">
        <f t="shared" si="1502"/>
        <v>1.1131701702756118E-2</v>
      </c>
      <c r="AT782" s="53">
        <f t="shared" si="1503"/>
        <v>1.1131701702756118E-2</v>
      </c>
      <c r="AV782" s="43"/>
      <c r="AW782" s="43"/>
      <c r="AY782" s="16">
        <f t="shared" si="1504"/>
        <v>1</v>
      </c>
      <c r="AZ782" s="14">
        <f t="shared" si="1533"/>
        <v>0</v>
      </c>
      <c r="BA782" s="14">
        <f t="shared" si="1534"/>
        <v>0.87204630788079973</v>
      </c>
      <c r="BB782" s="56">
        <f>$J$4</f>
        <v>1</v>
      </c>
      <c r="BD782" s="45">
        <f t="shared" si="1519"/>
        <v>-3.7734000101350421E-4</v>
      </c>
      <c r="BE782" s="45">
        <f t="shared" si="1520"/>
        <v>-4.2388016846962515E-4</v>
      </c>
      <c r="BF782" s="45">
        <f t="shared" si="1521"/>
        <v>-6.5681874430461554E-4</v>
      </c>
      <c r="BH782" s="15">
        <f t="shared" si="1608"/>
        <v>2.9983728766684994E-2</v>
      </c>
      <c r="BI782" s="15">
        <f t="shared" si="1608"/>
        <v>-1.7307621220703913</v>
      </c>
      <c r="BJ782" s="15">
        <f t="shared" si="1608"/>
        <v>1.1007482200183996</v>
      </c>
      <c r="BL782" s="53">
        <f t="shared" si="1523"/>
        <v>0.98988714994009253</v>
      </c>
      <c r="BM782" s="54">
        <f t="shared" si="1524"/>
        <v>0.98988714994009253</v>
      </c>
      <c r="BO782" s="53">
        <f t="shared" si="1525"/>
        <v>1</v>
      </c>
      <c r="BQ782" s="53">
        <f t="shared" si="1505"/>
        <v>1.0112850059907474E-2</v>
      </c>
      <c r="BR782" s="53">
        <f t="shared" si="1506"/>
        <v>1.0112850059907474E-2</v>
      </c>
      <c r="BT782" s="43"/>
      <c r="BV782" s="46"/>
      <c r="BW782" s="43"/>
      <c r="BX782" s="43"/>
      <c r="BY782" s="43"/>
      <c r="CA782" s="43"/>
      <c r="CC782" s="43"/>
    </row>
    <row r="783" spans="1:81" x14ac:dyDescent="0.25">
      <c r="A783" s="52"/>
      <c r="C783" s="16">
        <f t="shared" si="1497"/>
        <v>1</v>
      </c>
      <c r="D783" s="14">
        <f>$H$5</f>
        <v>0</v>
      </c>
      <c r="E783" s="14">
        <f>$I$5</f>
        <v>1</v>
      </c>
      <c r="H783" s="45">
        <f t="shared" si="1507"/>
        <v>0</v>
      </c>
      <c r="I783" s="45">
        <f t="shared" si="1508"/>
        <v>0</v>
      </c>
      <c r="J783" s="45">
        <f t="shared" si="1509"/>
        <v>0</v>
      </c>
      <c r="L783" s="15">
        <f t="shared" si="1609"/>
        <v>-1.1252036827526759</v>
      </c>
      <c r="M783" s="15">
        <f t="shared" si="1609"/>
        <v>1.1248303294089921</v>
      </c>
      <c r="N783" s="15">
        <f t="shared" si="1609"/>
        <v>1.1256696178098662</v>
      </c>
      <c r="O783" s="11"/>
      <c r="P783" s="53">
        <f t="shared" si="1510"/>
        <v>4.6593505719028094E-4</v>
      </c>
      <c r="Q783" s="54">
        <f t="shared" si="1511"/>
        <v>4.6593505719028094E-4</v>
      </c>
      <c r="S783" s="53">
        <f t="shared" si="1512"/>
        <v>1</v>
      </c>
      <c r="U783" s="55">
        <f t="shared" si="1498"/>
        <v>-2.4985736313576454E-2</v>
      </c>
      <c r="V783" s="53">
        <f t="shared" si="1499"/>
        <v>-2.4985736313576454E-2</v>
      </c>
      <c r="X783" s="43"/>
      <c r="Y783" s="43"/>
      <c r="AA783" s="16">
        <f t="shared" si="1500"/>
        <v>1</v>
      </c>
      <c r="AB783" s="14">
        <f>$H$5</f>
        <v>0</v>
      </c>
      <c r="AC783" s="14">
        <f>$I$5</f>
        <v>1</v>
      </c>
      <c r="AF783" s="45">
        <f t="shared" si="1513"/>
        <v>1.1131701702756119E-3</v>
      </c>
      <c r="AG783" s="45">
        <f t="shared" si="1514"/>
        <v>1.1131701702756119E-3</v>
      </c>
      <c r="AH783" s="45">
        <f t="shared" si="1515"/>
        <v>0</v>
      </c>
      <c r="AJ783" s="15">
        <f t="shared" si="1607"/>
        <v>-1.2415220007661173E-4</v>
      </c>
      <c r="AK783" s="15">
        <f t="shared" si="1607"/>
        <v>0.87439680042142753</v>
      </c>
      <c r="AL783" s="15">
        <f t="shared" si="1607"/>
        <v>0.86736183940910694</v>
      </c>
      <c r="AN783" s="53">
        <f t="shared" si="1501"/>
        <v>0.86723768720903027</v>
      </c>
      <c r="AO783" s="54">
        <f t="shared" si="1517"/>
        <v>0.86723768720903027</v>
      </c>
      <c r="AQ783" s="53">
        <f t="shared" si="1518"/>
        <v>1</v>
      </c>
      <c r="AS783" s="55">
        <f t="shared" si="1502"/>
        <v>1.590342140433464E-2</v>
      </c>
      <c r="AT783" s="53">
        <f t="shared" si="1503"/>
        <v>1.590342140433464E-2</v>
      </c>
      <c r="AV783" s="43"/>
      <c r="AW783" s="43"/>
      <c r="AY783" s="16">
        <f t="shared" si="1504"/>
        <v>1</v>
      </c>
      <c r="AZ783" s="14">
        <f t="shared" si="1533"/>
        <v>4.6593505719028094E-4</v>
      </c>
      <c r="BA783" s="14">
        <f t="shared" si="1534"/>
        <v>0.86723768720903027</v>
      </c>
      <c r="BB783" s="56">
        <f>$J$5</f>
        <v>1</v>
      </c>
      <c r="BD783" s="45">
        <f t="shared" si="1519"/>
        <v>1.0112850059907474E-3</v>
      </c>
      <c r="BE783" s="45">
        <f t="shared" si="1520"/>
        <v>0</v>
      </c>
      <c r="BF783" s="45">
        <f t="shared" si="1521"/>
        <v>8.8188735568944386E-4</v>
      </c>
      <c r="BH783" s="15">
        <f t="shared" si="1608"/>
        <v>3.0995013772675741E-2</v>
      </c>
      <c r="BI783" s="15">
        <f t="shared" si="1608"/>
        <v>-1.7307621220703913</v>
      </c>
      <c r="BJ783" s="15">
        <f t="shared" si="1608"/>
        <v>1.1016301073740891</v>
      </c>
      <c r="BL783" s="53">
        <f t="shared" si="1523"/>
        <v>0.98556373750328685</v>
      </c>
      <c r="BM783" s="54">
        <f t="shared" si="1524"/>
        <v>0.98556373750328685</v>
      </c>
      <c r="BO783" s="53">
        <f t="shared" si="1525"/>
        <v>1</v>
      </c>
      <c r="BQ783" s="53">
        <f t="shared" si="1505"/>
        <v>1.4436262496713148E-2</v>
      </c>
      <c r="BR783" s="53">
        <f t="shared" si="1506"/>
        <v>1.4436262496713148E-2</v>
      </c>
      <c r="BT783" s="43"/>
      <c r="BV783" s="14"/>
      <c r="BW783" s="43"/>
      <c r="BX783" s="43"/>
      <c r="BY783" s="43"/>
      <c r="CA783" s="43"/>
      <c r="CC783" s="43"/>
    </row>
    <row r="784" spans="1:81" x14ac:dyDescent="0.25">
      <c r="A784" s="52"/>
      <c r="C784" s="16">
        <f t="shared" si="1497"/>
        <v>1</v>
      </c>
      <c r="D784" s="14">
        <f>$H$6</f>
        <v>0</v>
      </c>
      <c r="E784" s="14">
        <f>$I$6</f>
        <v>0</v>
      </c>
      <c r="H784" s="45">
        <f t="shared" si="1507"/>
        <v>-2.4985736313576454E-3</v>
      </c>
      <c r="I784" s="45">
        <f t="shared" si="1508"/>
        <v>0</v>
      </c>
      <c r="J784" s="45">
        <f t="shared" si="1509"/>
        <v>-2.4985736313576454E-3</v>
      </c>
      <c r="L784" s="15">
        <f t="shared" si="1609"/>
        <v>-1.1277022563840335</v>
      </c>
      <c r="M784" s="15">
        <f t="shared" si="1609"/>
        <v>1.1248303294089921</v>
      </c>
      <c r="N784" s="15">
        <f t="shared" si="1609"/>
        <v>1.1231710441785085</v>
      </c>
      <c r="O784" s="11"/>
      <c r="P784" s="53">
        <f t="shared" si="1510"/>
        <v>-1.1277022563840335</v>
      </c>
      <c r="Q784" s="54">
        <f t="shared" si="1511"/>
        <v>0</v>
      </c>
      <c r="S784" s="53">
        <f t="shared" si="1512"/>
        <v>0</v>
      </c>
      <c r="U784" s="55">
        <f t="shared" si="1498"/>
        <v>5.89422487759928E-2</v>
      </c>
      <c r="V784" s="53">
        <f t="shared" si="1499"/>
        <v>0</v>
      </c>
      <c r="X784" s="43"/>
      <c r="Y784" s="43"/>
      <c r="AA784" s="16">
        <f t="shared" si="1500"/>
        <v>1</v>
      </c>
      <c r="AB784" s="14">
        <f>$H$6</f>
        <v>0</v>
      </c>
      <c r="AC784" s="14">
        <f>$I$6</f>
        <v>0</v>
      </c>
      <c r="AF784" s="45">
        <f t="shared" si="1513"/>
        <v>1.5903421404334641E-3</v>
      </c>
      <c r="AG784" s="45">
        <f t="shared" si="1514"/>
        <v>0</v>
      </c>
      <c r="AH784" s="45">
        <f t="shared" si="1515"/>
        <v>1.5903421404334641E-3</v>
      </c>
      <c r="AJ784" s="15">
        <f t="shared" si="1607"/>
        <v>1.4661899403568524E-3</v>
      </c>
      <c r="AK784" s="15">
        <f t="shared" si="1607"/>
        <v>0.87439680042142753</v>
      </c>
      <c r="AL784" s="15">
        <f t="shared" si="1607"/>
        <v>0.86895218154954035</v>
      </c>
      <c r="AN784" s="53">
        <f t="shared" si="1501"/>
        <v>1.4661899403568524E-3</v>
      </c>
      <c r="AO784" s="54">
        <f t="shared" si="1517"/>
        <v>1.4661899403568524E-3</v>
      </c>
      <c r="AQ784" s="53">
        <f t="shared" si="1518"/>
        <v>1</v>
      </c>
      <c r="AS784" s="55">
        <f t="shared" si="1502"/>
        <v>-3.7559393078052346E-2</v>
      </c>
      <c r="AT784" s="53">
        <f t="shared" si="1503"/>
        <v>-3.7559393078052346E-2</v>
      </c>
      <c r="AV784" s="43"/>
      <c r="AW784" s="43"/>
      <c r="AY784" s="16">
        <f t="shared" si="1504"/>
        <v>1</v>
      </c>
      <c r="AZ784" s="14">
        <f t="shared" si="1533"/>
        <v>0</v>
      </c>
      <c r="BA784" s="14">
        <f t="shared" si="1534"/>
        <v>1.4661899403568524E-3</v>
      </c>
      <c r="BB784" s="56">
        <f>$J$6</f>
        <v>0</v>
      </c>
      <c r="BD784" s="45">
        <f t="shared" si="1519"/>
        <v>1.4436262496713148E-3</v>
      </c>
      <c r="BE784" s="45">
        <f t="shared" si="1520"/>
        <v>6.7263607920199484E-7</v>
      </c>
      <c r="BF784" s="45">
        <f t="shared" si="1521"/>
        <v>1.2519670899591973E-3</v>
      </c>
      <c r="BH784" s="15">
        <f t="shared" si="1608"/>
        <v>3.2438640022347059E-2</v>
      </c>
      <c r="BI784" s="15">
        <f t="shared" si="1608"/>
        <v>-1.730761449434312</v>
      </c>
      <c r="BJ784" s="15">
        <f t="shared" si="1608"/>
        <v>1.1028820744640482</v>
      </c>
      <c r="BL784" s="53">
        <f t="shared" si="1523"/>
        <v>3.4055674625326146E-2</v>
      </c>
      <c r="BM784" s="54">
        <f t="shared" si="1524"/>
        <v>3.4055674625326146E-2</v>
      </c>
      <c r="BO784" s="53">
        <f t="shared" si="1525"/>
        <v>1</v>
      </c>
      <c r="BQ784" s="53">
        <f t="shared" si="1505"/>
        <v>-3.4055674625326146E-2</v>
      </c>
      <c r="BR784" s="53">
        <f t="shared" si="1506"/>
        <v>-3.4055674625326146E-2</v>
      </c>
      <c r="BT784" s="43"/>
      <c r="BV784" s="14"/>
      <c r="BW784" s="43"/>
      <c r="BX784" s="43"/>
      <c r="BY784" s="43"/>
      <c r="CA784" s="43"/>
      <c r="CC784" s="43"/>
    </row>
    <row r="785" spans="1:81" x14ac:dyDescent="0.25">
      <c r="A785" s="52"/>
      <c r="C785" s="16">
        <f t="shared" si="1497"/>
        <v>1</v>
      </c>
      <c r="D785" s="14">
        <f>$H$7</f>
        <v>1</v>
      </c>
      <c r="E785" s="14">
        <f>$I$7</f>
        <v>1</v>
      </c>
      <c r="H785" s="45">
        <f t="shared" si="1507"/>
        <v>0</v>
      </c>
      <c r="I785" s="45">
        <f t="shared" si="1508"/>
        <v>0</v>
      </c>
      <c r="J785" s="45">
        <f t="shared" si="1509"/>
        <v>0</v>
      </c>
      <c r="L785" s="15">
        <f t="shared" si="1609"/>
        <v>-1.1277022563840335</v>
      </c>
      <c r="M785" s="15">
        <f t="shared" si="1609"/>
        <v>1.1248303294089921</v>
      </c>
      <c r="N785" s="15">
        <f t="shared" si="1609"/>
        <v>1.1231710441785085</v>
      </c>
      <c r="O785" s="11"/>
      <c r="P785" s="53">
        <f t="shared" si="1510"/>
        <v>1.1202991172034671</v>
      </c>
      <c r="Q785" s="54">
        <f t="shared" si="1511"/>
        <v>1.1202991172034671</v>
      </c>
      <c r="S785" s="53">
        <f t="shared" si="1512"/>
        <v>1</v>
      </c>
      <c r="U785" s="55">
        <f t="shared" si="1498"/>
        <v>1.7717585869615457E-2</v>
      </c>
      <c r="V785" s="53">
        <f t="shared" si="1499"/>
        <v>1.7717585869615457E-2</v>
      </c>
      <c r="X785" s="47">
        <f>ABS(V782)+ABS(V783)+ABS(V784)+ABS(V785)</f>
        <v>4.2703322183191908E-2</v>
      </c>
      <c r="Y785" s="45" t="str">
        <f>IF(X785&lt;X$17,"Yes","Not")</f>
        <v>Yes</v>
      </c>
      <c r="AA785" s="16">
        <f t="shared" si="1500"/>
        <v>1</v>
      </c>
      <c r="AB785" s="14">
        <f>$H$7</f>
        <v>1</v>
      </c>
      <c r="AC785" s="14">
        <f>$I$7</f>
        <v>1</v>
      </c>
      <c r="AF785" s="45">
        <f t="shared" si="1513"/>
        <v>-3.7559393078052347E-3</v>
      </c>
      <c r="AG785" s="45">
        <f t="shared" si="1514"/>
        <v>0</v>
      </c>
      <c r="AH785" s="45">
        <f t="shared" si="1515"/>
        <v>0</v>
      </c>
      <c r="AJ785" s="15">
        <f t="shared" si="1607"/>
        <v>-2.2897493674483823E-3</v>
      </c>
      <c r="AK785" s="15">
        <f t="shared" si="1607"/>
        <v>0.87439680042142753</v>
      </c>
      <c r="AL785" s="15">
        <f t="shared" si="1607"/>
        <v>0.86895218154954035</v>
      </c>
      <c r="AN785" s="53">
        <f t="shared" si="1501"/>
        <v>1.7410592326035195</v>
      </c>
      <c r="AO785" s="54">
        <f t="shared" si="1517"/>
        <v>1.7410592326035195</v>
      </c>
      <c r="AQ785" s="53">
        <f t="shared" si="1518"/>
        <v>1</v>
      </c>
      <c r="AS785" s="55">
        <f t="shared" si="1502"/>
        <v>-1.1290013073239038E-2</v>
      </c>
      <c r="AT785" s="53">
        <f t="shared" si="1503"/>
        <v>-1.1290013073239038E-2</v>
      </c>
      <c r="AV785" s="47">
        <f>ABS(AT782)+ABS(AT783)+ABS(AT784)+ABS(AT785)</f>
        <v>7.5884529258382141E-2</v>
      </c>
      <c r="AW785" s="45" t="str">
        <f>IF(AV785&lt;AV$17,"Yes","Not")</f>
        <v>Yes</v>
      </c>
      <c r="AY785" s="16">
        <f t="shared" si="1504"/>
        <v>1</v>
      </c>
      <c r="AZ785" s="14">
        <f t="shared" si="1533"/>
        <v>1.1202991172034671</v>
      </c>
      <c r="BA785" s="14">
        <f t="shared" si="1534"/>
        <v>1.7410592326035195</v>
      </c>
      <c r="BB785" s="56">
        <f>$J$7</f>
        <v>0</v>
      </c>
      <c r="BD785" s="45">
        <f t="shared" si="1519"/>
        <v>-3.4055674625326146E-3</v>
      </c>
      <c r="BE785" s="45">
        <f t="shared" si="1520"/>
        <v>0</v>
      </c>
      <c r="BF785" s="45">
        <f t="shared" si="1521"/>
        <v>-4.9932087547719317E-6</v>
      </c>
      <c r="BH785" s="15">
        <f t="shared" si="1608"/>
        <v>2.9033072559814445E-2</v>
      </c>
      <c r="BI785" s="15">
        <f t="shared" si="1608"/>
        <v>-1.730761449434312</v>
      </c>
      <c r="BJ785" s="15">
        <f t="shared" si="1608"/>
        <v>1.1028770812552935</v>
      </c>
      <c r="BL785" s="53">
        <f t="shared" si="1523"/>
        <v>1.0236873415112369E-2</v>
      </c>
      <c r="BM785" s="54">
        <f t="shared" si="1524"/>
        <v>1.0236873415112369E-2</v>
      </c>
      <c r="BO785" s="53">
        <f t="shared" si="1525"/>
        <v>1</v>
      </c>
      <c r="BQ785" s="53">
        <f t="shared" si="1505"/>
        <v>-1.0236873415112369E-2</v>
      </c>
      <c r="BR785" s="53">
        <f t="shared" si="1506"/>
        <v>-1.0236873415112369E-2</v>
      </c>
      <c r="BT785" s="47">
        <f>ABS(BR782)+ABS(BR783)+ABS(BR784)+ABS(BR785)</f>
        <v>6.8841660597059137E-2</v>
      </c>
      <c r="BV785" s="49">
        <f t="shared" ref="BV785" si="1628">ABS(BQ782)+ABS(BQ783)+ABS(BQ784)+ABS(BQ785)</f>
        <v>6.8841660597059137E-2</v>
      </c>
      <c r="BW785" s="45">
        <f t="shared" ref="BW785" si="1629">IF(BV785&lt;BV$17,1,0)</f>
        <v>1</v>
      </c>
      <c r="BX785" s="43">
        <f t="shared" ref="BX785" si="1630">BX781+1</f>
        <v>192</v>
      </c>
      <c r="BY785" s="50">
        <f t="shared" ref="BY785" si="1631">IF(BW785=0,"",BX785)</f>
        <v>192</v>
      </c>
      <c r="CA785" s="51">
        <f t="shared" ref="CA785" si="1632">BV785-BV781</f>
        <v>-6.4779519153003867E-3</v>
      </c>
      <c r="CC785" s="43" t="str">
        <f t="shared" ref="CC785" si="1633">IF(CA785&gt;0,"***","")</f>
        <v/>
      </c>
    </row>
    <row r="786" spans="1:81" x14ac:dyDescent="0.25">
      <c r="A786" s="37">
        <v>193</v>
      </c>
      <c r="C786" s="38">
        <f t="shared" ref="C786:C849" si="1634">$L$4</f>
        <v>1</v>
      </c>
      <c r="D786" s="39">
        <f>$H$4</f>
        <v>1</v>
      </c>
      <c r="E786" s="39">
        <f>$I$4</f>
        <v>0</v>
      </c>
      <c r="H786" s="45">
        <f t="shared" si="1507"/>
        <v>1.7717585869615458E-3</v>
      </c>
      <c r="I786" s="45">
        <f t="shared" si="1508"/>
        <v>1.7717585869615458E-3</v>
      </c>
      <c r="J786" s="45">
        <f t="shared" si="1509"/>
        <v>1.7717585869615458E-3</v>
      </c>
      <c r="L786" s="45">
        <f t="shared" si="1609"/>
        <v>-1.1259304977970721</v>
      </c>
      <c r="M786" s="45">
        <f t="shared" si="1609"/>
        <v>1.1266020879959535</v>
      </c>
      <c r="N786" s="45">
        <f t="shared" si="1609"/>
        <v>1.12494280276547</v>
      </c>
      <c r="O786" s="11"/>
      <c r="P786" s="40">
        <f t="shared" si="1510"/>
        <v>6.7159019888141103E-4</v>
      </c>
      <c r="Q786" s="41">
        <f t="shared" si="1511"/>
        <v>6.7159019888141103E-4</v>
      </c>
      <c r="S786" s="40">
        <f t="shared" si="1512"/>
        <v>1</v>
      </c>
      <c r="U786" s="42">
        <f t="shared" ref="U786:U849" si="1635">BI786*BR786</f>
        <v>-2.6615100496597495E-2</v>
      </c>
      <c r="V786" s="40">
        <f t="shared" ref="V786:V849" si="1636">U786*S786</f>
        <v>-2.6615100496597495E-2</v>
      </c>
      <c r="X786" s="43"/>
      <c r="Y786" s="43"/>
      <c r="AA786" s="38">
        <f t="shared" ref="AA786:AA849" si="1637">$L$4</f>
        <v>1</v>
      </c>
      <c r="AB786" s="39">
        <f>$H$4</f>
        <v>1</v>
      </c>
      <c r="AC786" s="39">
        <f>$I$4</f>
        <v>0</v>
      </c>
      <c r="AF786" s="45">
        <f t="shared" si="1513"/>
        <v>-1.1290013073239039E-3</v>
      </c>
      <c r="AG786" s="45">
        <f t="shared" si="1514"/>
        <v>-1.1290013073239039E-3</v>
      </c>
      <c r="AH786" s="45">
        <f t="shared" si="1515"/>
        <v>-1.1290013073239039E-3</v>
      </c>
      <c r="AJ786" s="45">
        <f t="shared" si="1607"/>
        <v>-3.4187506747722861E-3</v>
      </c>
      <c r="AK786" s="45">
        <f t="shared" si="1607"/>
        <v>0.87326779911410368</v>
      </c>
      <c r="AL786" s="45">
        <f t="shared" si="1607"/>
        <v>0.8678231802422165</v>
      </c>
      <c r="AN786" s="40">
        <f t="shared" ref="AN786:AN849" si="1638">((AA786*AJ786)+(AB786*AK786)+(AC786*AL786))</f>
        <v>0.86984904843933142</v>
      </c>
      <c r="AO786" s="41">
        <f t="shared" si="1517"/>
        <v>0.86984904843933142</v>
      </c>
      <c r="AQ786" s="40">
        <f t="shared" si="1518"/>
        <v>1</v>
      </c>
      <c r="AS786" s="42">
        <f t="shared" ref="AS786:AS849" si="1639">BJ786*BR786</f>
        <v>1.6921073995385286E-2</v>
      </c>
      <c r="AT786" s="40">
        <f t="shared" ref="AT786:AT849" si="1640">AS786*AQ786</f>
        <v>1.6921073995385286E-2</v>
      </c>
      <c r="AV786" s="43"/>
      <c r="AW786" s="43"/>
      <c r="AY786" s="38">
        <f t="shared" ref="AY786:AY849" si="1641">$L$4</f>
        <v>1</v>
      </c>
      <c r="AZ786" s="39">
        <f t="shared" si="1533"/>
        <v>6.7159019888141103E-4</v>
      </c>
      <c r="BA786" s="39">
        <f t="shared" si="1534"/>
        <v>0.86984904843933142</v>
      </c>
      <c r="BB786" s="44">
        <f>$J$4</f>
        <v>1</v>
      </c>
      <c r="BD786" s="45">
        <f t="shared" si="1519"/>
        <v>-1.0236873415112369E-3</v>
      </c>
      <c r="BE786" s="45">
        <f t="shared" si="1520"/>
        <v>-1.1468360249874028E-3</v>
      </c>
      <c r="BF786" s="45">
        <f t="shared" si="1521"/>
        <v>-1.782300297237491E-3</v>
      </c>
      <c r="BH786" s="45">
        <f t="shared" si="1608"/>
        <v>2.8009385218303207E-2</v>
      </c>
      <c r="BI786" s="45">
        <f t="shared" si="1608"/>
        <v>-1.7319082854592993</v>
      </c>
      <c r="BJ786" s="45">
        <f t="shared" si="1608"/>
        <v>1.101094780958056</v>
      </c>
      <c r="BL786" s="40">
        <f t="shared" si="1523"/>
        <v>0.98463250004630631</v>
      </c>
      <c r="BM786" s="41">
        <f t="shared" si="1524"/>
        <v>0.98463250004630631</v>
      </c>
      <c r="BO786" s="40">
        <f t="shared" si="1525"/>
        <v>1</v>
      </c>
      <c r="BQ786" s="40">
        <f t="shared" ref="BQ786:BQ849" si="1642">BB786-BM786</f>
        <v>1.5367499953693686E-2</v>
      </c>
      <c r="BR786" s="40">
        <f t="shared" ref="BR786:BR849" si="1643">BQ786*BO786</f>
        <v>1.5367499953693686E-2</v>
      </c>
      <c r="BT786" s="43"/>
      <c r="BV786" s="46"/>
      <c r="BW786" s="43"/>
      <c r="BX786" s="43"/>
      <c r="BY786" s="43"/>
      <c r="CA786" s="43"/>
      <c r="CC786" s="43"/>
    </row>
    <row r="787" spans="1:81" x14ac:dyDescent="0.25">
      <c r="A787" s="37"/>
      <c r="C787" s="38">
        <f t="shared" si="1634"/>
        <v>1</v>
      </c>
      <c r="D787" s="39">
        <f>$H$5</f>
        <v>0</v>
      </c>
      <c r="E787" s="39">
        <f>$I$5</f>
        <v>1</v>
      </c>
      <c r="H787" s="45">
        <f t="shared" ref="H787:H850" si="1644">$H$9*C786*V786</f>
        <v>-2.6615100496597496E-3</v>
      </c>
      <c r="I787" s="45">
        <f t="shared" ref="I787:I850" si="1645">$H$9*D786*V786</f>
        <v>-2.6615100496597496E-3</v>
      </c>
      <c r="J787" s="45">
        <f t="shared" ref="J787:J850" si="1646">$H$9*E786*V786</f>
        <v>0</v>
      </c>
      <c r="L787" s="45">
        <f t="shared" si="1609"/>
        <v>-1.1285920078467317</v>
      </c>
      <c r="M787" s="45">
        <f t="shared" si="1609"/>
        <v>1.1239405779462939</v>
      </c>
      <c r="N787" s="45">
        <f t="shared" si="1609"/>
        <v>1.12494280276547</v>
      </c>
      <c r="O787" s="11"/>
      <c r="P787" s="40">
        <f t="shared" ref="P787:P850" si="1647">((C787*L787)+(D787*M787)+(E787*N787))</f>
        <v>-3.6492050812617638E-3</v>
      </c>
      <c r="Q787" s="41">
        <f t="shared" ref="Q787:Q850" si="1648">IF(P787&gt;0,P787,0)</f>
        <v>0</v>
      </c>
      <c r="S787" s="40">
        <f t="shared" ref="S787:S850" si="1649">IF(Q787&gt;0,1,0)</f>
        <v>0</v>
      </c>
      <c r="U787" s="42">
        <f t="shared" si="1635"/>
        <v>-2.7090046061690694E-2</v>
      </c>
      <c r="V787" s="40">
        <f t="shared" si="1636"/>
        <v>0</v>
      </c>
      <c r="X787" s="43"/>
      <c r="Y787" s="43"/>
      <c r="AA787" s="38">
        <f t="shared" si="1637"/>
        <v>1</v>
      </c>
      <c r="AB787" s="39">
        <f>$H$5</f>
        <v>0</v>
      </c>
      <c r="AC787" s="39">
        <f>$I$5</f>
        <v>1</v>
      </c>
      <c r="AF787" s="45">
        <f t="shared" ref="AF787:AF850" si="1650">$H$9*AA786*AT786</f>
        <v>1.6921073995385288E-3</v>
      </c>
      <c r="AG787" s="45">
        <f t="shared" ref="AG787:AG850" si="1651">$H$9*AB786*AT786</f>
        <v>1.6921073995385288E-3</v>
      </c>
      <c r="AH787" s="45">
        <f t="shared" ref="AH787:AH850" si="1652">$H$9*AC786*AT786</f>
        <v>0</v>
      </c>
      <c r="AJ787" s="45">
        <f t="shared" ref="AJ787:AL802" si="1653">AJ786+AF787</f>
        <v>-1.7266432752337574E-3</v>
      </c>
      <c r="AK787" s="45">
        <f t="shared" si="1653"/>
        <v>0.87495990651364219</v>
      </c>
      <c r="AL787" s="45">
        <f t="shared" si="1653"/>
        <v>0.8678231802422165</v>
      </c>
      <c r="AN787" s="40">
        <f t="shared" si="1638"/>
        <v>0.86609653696698274</v>
      </c>
      <c r="AO787" s="41">
        <f t="shared" ref="AO787:AO850" si="1654">IF(AN787&gt;0,AN787,0)</f>
        <v>0.86609653696698274</v>
      </c>
      <c r="AQ787" s="40">
        <f t="shared" ref="AQ787:AQ850" si="1655">IF(AO787&gt;0,1,0)</f>
        <v>1</v>
      </c>
      <c r="AS787" s="42">
        <f t="shared" si="1639"/>
        <v>1.7243949200063641E-2</v>
      </c>
      <c r="AT787" s="40">
        <f t="shared" si="1640"/>
        <v>1.7243949200063641E-2</v>
      </c>
      <c r="AV787" s="43"/>
      <c r="AW787" s="43"/>
      <c r="AY787" s="38">
        <f t="shared" si="1641"/>
        <v>1</v>
      </c>
      <c r="AZ787" s="39">
        <f t="shared" si="1533"/>
        <v>0</v>
      </c>
      <c r="BA787" s="39">
        <f t="shared" si="1534"/>
        <v>0.86609653696698274</v>
      </c>
      <c r="BB787" s="44">
        <f>$J$5</f>
        <v>1</v>
      </c>
      <c r="BD787" s="45">
        <f t="shared" ref="BD787:BD850" si="1656">$H$9*AY786*BR786</f>
        <v>1.5367499953693688E-3</v>
      </c>
      <c r="BE787" s="45">
        <f t="shared" ref="BE787:BE850" si="1657">$H$9*AZ786*BR786</f>
        <v>1.0320662350211217E-6</v>
      </c>
      <c r="BF787" s="45">
        <f t="shared" ref="BF787:BF850" si="1658">$H$9*BA786*BR786</f>
        <v>1.3367405211611924E-3</v>
      </c>
      <c r="BH787" s="45">
        <f t="shared" ref="BH787:BJ802" si="1659">BH786+BD787</f>
        <v>2.9546135213672574E-2</v>
      </c>
      <c r="BI787" s="45">
        <f t="shared" si="1659"/>
        <v>-1.7319072533930644</v>
      </c>
      <c r="BJ787" s="45">
        <f t="shared" si="1659"/>
        <v>1.1024315214792173</v>
      </c>
      <c r="BL787" s="40">
        <f t="shared" ref="BL787:BL850" si="1660">((AY787*BH787)+(AZ787*BI787)+(BA787*BJ787))</f>
        <v>0.98435825821006451</v>
      </c>
      <c r="BM787" s="41">
        <f t="shared" ref="BM787:BM850" si="1661">IF(BL787&gt;0,BL787,0)</f>
        <v>0.98435825821006451</v>
      </c>
      <c r="BO787" s="40">
        <f t="shared" ref="BO787:BO850" si="1662">IF(BM787&gt;0,1,0)</f>
        <v>1</v>
      </c>
      <c r="BQ787" s="40">
        <f t="shared" si="1642"/>
        <v>1.5641741789935493E-2</v>
      </c>
      <c r="BR787" s="40">
        <f t="shared" si="1643"/>
        <v>1.5641741789935493E-2</v>
      </c>
      <c r="BT787" s="43"/>
      <c r="BV787" s="14"/>
      <c r="BW787" s="43"/>
      <c r="BX787" s="43"/>
      <c r="BY787" s="43"/>
      <c r="CA787" s="43"/>
      <c r="CC787" s="43"/>
    </row>
    <row r="788" spans="1:81" x14ac:dyDescent="0.25">
      <c r="A788" s="37"/>
      <c r="C788" s="38">
        <f t="shared" si="1634"/>
        <v>1</v>
      </c>
      <c r="D788" s="39">
        <f>$H$6</f>
        <v>0</v>
      </c>
      <c r="E788" s="39">
        <f>$I$6</f>
        <v>0</v>
      </c>
      <c r="H788" s="45">
        <f t="shared" si="1644"/>
        <v>0</v>
      </c>
      <c r="I788" s="45">
        <f t="shared" si="1645"/>
        <v>0</v>
      </c>
      <c r="J788" s="45">
        <f t="shared" si="1646"/>
        <v>0</v>
      </c>
      <c r="L788" s="45">
        <f t="shared" ref="L788:N803" si="1663">L787+H788</f>
        <v>-1.1285920078467317</v>
      </c>
      <c r="M788" s="45">
        <f t="shared" si="1663"/>
        <v>1.1239405779462939</v>
      </c>
      <c r="N788" s="45">
        <f t="shared" si="1663"/>
        <v>1.12494280276547</v>
      </c>
      <c r="O788" s="11"/>
      <c r="P788" s="40">
        <f t="shared" si="1647"/>
        <v>-1.1285920078467317</v>
      </c>
      <c r="Q788" s="41">
        <f t="shared" si="1648"/>
        <v>0</v>
      </c>
      <c r="S788" s="40">
        <f t="shared" si="1649"/>
        <v>0</v>
      </c>
      <c r="U788" s="42">
        <f t="shared" si="1635"/>
        <v>5.3880170492460841E-2</v>
      </c>
      <c r="V788" s="40">
        <f t="shared" si="1636"/>
        <v>0</v>
      </c>
      <c r="X788" s="43"/>
      <c r="Y788" s="43"/>
      <c r="AA788" s="38">
        <f t="shared" si="1637"/>
        <v>1</v>
      </c>
      <c r="AB788" s="39">
        <f>$H$6</f>
        <v>0</v>
      </c>
      <c r="AC788" s="39">
        <f>$I$6</f>
        <v>0</v>
      </c>
      <c r="AF788" s="45">
        <f t="shared" si="1650"/>
        <v>1.7243949200063642E-3</v>
      </c>
      <c r="AG788" s="45">
        <f t="shared" si="1651"/>
        <v>0</v>
      </c>
      <c r="AH788" s="45">
        <f t="shared" si="1652"/>
        <v>1.7243949200063642E-3</v>
      </c>
      <c r="AJ788" s="45">
        <f t="shared" si="1653"/>
        <v>-2.2483552273931239E-6</v>
      </c>
      <c r="AK788" s="45">
        <f t="shared" si="1653"/>
        <v>0.87495990651364219</v>
      </c>
      <c r="AL788" s="45">
        <f t="shared" si="1653"/>
        <v>0.86954757516222281</v>
      </c>
      <c r="AN788" s="40">
        <f t="shared" si="1638"/>
        <v>-2.2483552273931239E-6</v>
      </c>
      <c r="AO788" s="41">
        <f t="shared" si="1654"/>
        <v>0</v>
      </c>
      <c r="AQ788" s="40">
        <f t="shared" si="1655"/>
        <v>0</v>
      </c>
      <c r="AS788" s="42">
        <f t="shared" si="1639"/>
        <v>-3.4339131657459526E-2</v>
      </c>
      <c r="AT788" s="40">
        <f t="shared" si="1640"/>
        <v>0</v>
      </c>
      <c r="AV788" s="43"/>
      <c r="AW788" s="43"/>
      <c r="AY788" s="38">
        <f t="shared" si="1641"/>
        <v>1</v>
      </c>
      <c r="AZ788" s="39">
        <f t="shared" si="1533"/>
        <v>0</v>
      </c>
      <c r="BA788" s="39">
        <f t="shared" si="1534"/>
        <v>0</v>
      </c>
      <c r="BB788" s="44">
        <f>$J$6</f>
        <v>0</v>
      </c>
      <c r="BD788" s="45">
        <f t="shared" si="1656"/>
        <v>1.5641741789935494E-3</v>
      </c>
      <c r="BE788" s="45">
        <f t="shared" si="1657"/>
        <v>0</v>
      </c>
      <c r="BF788" s="45">
        <f t="shared" si="1658"/>
        <v>1.3547258396394864E-3</v>
      </c>
      <c r="BH788" s="45">
        <f t="shared" si="1659"/>
        <v>3.1110309392666124E-2</v>
      </c>
      <c r="BI788" s="45">
        <f t="shared" si="1659"/>
        <v>-1.7319072533930644</v>
      </c>
      <c r="BJ788" s="45">
        <f t="shared" si="1659"/>
        <v>1.1037862473188569</v>
      </c>
      <c r="BL788" s="40">
        <f t="shared" si="1660"/>
        <v>3.1110309392666124E-2</v>
      </c>
      <c r="BM788" s="41">
        <f t="shared" si="1661"/>
        <v>3.1110309392666124E-2</v>
      </c>
      <c r="BO788" s="40">
        <f t="shared" si="1662"/>
        <v>1</v>
      </c>
      <c r="BQ788" s="40">
        <f t="shared" si="1642"/>
        <v>-3.1110309392666124E-2</v>
      </c>
      <c r="BR788" s="40">
        <f t="shared" si="1643"/>
        <v>-3.1110309392666124E-2</v>
      </c>
      <c r="BT788" s="43"/>
      <c r="BV788" s="14"/>
      <c r="BW788" s="43"/>
      <c r="BX788" s="43"/>
      <c r="BY788" s="43"/>
      <c r="CA788" s="43"/>
      <c r="CC788" s="43"/>
    </row>
    <row r="789" spans="1:81" ht="15.75" thickBot="1" x14ac:dyDescent="0.3">
      <c r="A789" s="37"/>
      <c r="C789" s="57">
        <f t="shared" si="1634"/>
        <v>1</v>
      </c>
      <c r="D789" s="58">
        <f>$H$7</f>
        <v>1</v>
      </c>
      <c r="E789" s="58">
        <f>$I$7</f>
        <v>1</v>
      </c>
      <c r="H789" s="45">
        <f t="shared" si="1644"/>
        <v>0</v>
      </c>
      <c r="I789" s="45">
        <f t="shared" si="1645"/>
        <v>0</v>
      </c>
      <c r="J789" s="45">
        <f t="shared" si="1646"/>
        <v>0</v>
      </c>
      <c r="L789" s="59">
        <f t="shared" si="1663"/>
        <v>-1.1285920078467317</v>
      </c>
      <c r="M789" s="59">
        <f t="shared" si="1663"/>
        <v>1.1239405779462939</v>
      </c>
      <c r="N789" s="59">
        <f t="shared" si="1663"/>
        <v>1.12494280276547</v>
      </c>
      <c r="O789" s="11"/>
      <c r="P789" s="60">
        <f t="shared" si="1647"/>
        <v>1.1202913728650321</v>
      </c>
      <c r="Q789" s="41">
        <f t="shared" si="1648"/>
        <v>1.1202913728650321</v>
      </c>
      <c r="S789" s="40">
        <f t="shared" si="1649"/>
        <v>1</v>
      </c>
      <c r="U789" s="61">
        <f t="shared" si="1635"/>
        <v>2.3067980694083251E-2</v>
      </c>
      <c r="V789" s="60">
        <f t="shared" si="1636"/>
        <v>2.3067980694083251E-2</v>
      </c>
      <c r="X789" s="47">
        <f>ABS(V786)+ABS(V787)+ABS(V788)+ABS(V789)</f>
        <v>4.9683081190680746E-2</v>
      </c>
      <c r="Y789" s="45" t="str">
        <f>IF(X789&lt;X$17,"Yes","Not")</f>
        <v>Yes</v>
      </c>
      <c r="AA789" s="57">
        <f t="shared" si="1637"/>
        <v>1</v>
      </c>
      <c r="AB789" s="58">
        <f>$H$7</f>
        <v>1</v>
      </c>
      <c r="AC789" s="58">
        <f>$I$7</f>
        <v>1</v>
      </c>
      <c r="AF789" s="45">
        <f t="shared" si="1650"/>
        <v>0</v>
      </c>
      <c r="AG789" s="45">
        <f t="shared" si="1651"/>
        <v>0</v>
      </c>
      <c r="AH789" s="45">
        <f t="shared" si="1652"/>
        <v>0</v>
      </c>
      <c r="AJ789" s="59">
        <f t="shared" si="1653"/>
        <v>-2.2483552273931239E-6</v>
      </c>
      <c r="AK789" s="59">
        <f t="shared" si="1653"/>
        <v>0.87495990651364219</v>
      </c>
      <c r="AL789" s="59">
        <f t="shared" si="1653"/>
        <v>0.86954757516222281</v>
      </c>
      <c r="AN789" s="60">
        <f t="shared" si="1638"/>
        <v>1.7445052333206377</v>
      </c>
      <c r="AO789" s="41">
        <f t="shared" si="1654"/>
        <v>1.7445052333206377</v>
      </c>
      <c r="AQ789" s="40">
        <f t="shared" si="1655"/>
        <v>1</v>
      </c>
      <c r="AS789" s="61">
        <f t="shared" si="1639"/>
        <v>-1.4701780244676443E-2</v>
      </c>
      <c r="AT789" s="60">
        <f t="shared" si="1640"/>
        <v>-1.4701780244676443E-2</v>
      </c>
      <c r="AV789" s="47">
        <f>ABS(AT786)+ABS(AT787)+ABS(AT788)+ABS(AT789)</f>
        <v>4.8866803440125367E-2</v>
      </c>
      <c r="AW789" s="45" t="str">
        <f>IF(AV789&lt;AV$17,"Yes","Not")</f>
        <v>Yes</v>
      </c>
      <c r="AY789" s="57">
        <f t="shared" si="1641"/>
        <v>1</v>
      </c>
      <c r="AZ789" s="58">
        <f t="shared" si="1533"/>
        <v>1.1202913728650321</v>
      </c>
      <c r="BA789" s="58">
        <f t="shared" si="1534"/>
        <v>1.7445052333206377</v>
      </c>
      <c r="BB789" s="62">
        <f>$J$7</f>
        <v>0</v>
      </c>
      <c r="BD789" s="45">
        <f t="shared" si="1656"/>
        <v>-3.1110309392666127E-3</v>
      </c>
      <c r="BE789" s="45">
        <f t="shared" si="1657"/>
        <v>0</v>
      </c>
      <c r="BF789" s="45">
        <f t="shared" si="1658"/>
        <v>0</v>
      </c>
      <c r="BH789" s="59">
        <f t="shared" si="1659"/>
        <v>2.7999278453399511E-2</v>
      </c>
      <c r="BI789" s="59">
        <f t="shared" si="1659"/>
        <v>-1.7319072533930644</v>
      </c>
      <c r="BJ789" s="59">
        <f t="shared" si="1659"/>
        <v>1.1037862473188569</v>
      </c>
      <c r="BL789" s="60">
        <f t="shared" si="1660"/>
        <v>1.3319408789870035E-2</v>
      </c>
      <c r="BM789" s="41">
        <f t="shared" si="1661"/>
        <v>1.3319408789870035E-2</v>
      </c>
      <c r="BO789" s="40">
        <f t="shared" si="1662"/>
        <v>1</v>
      </c>
      <c r="BQ789" s="60">
        <f t="shared" si="1642"/>
        <v>-1.3319408789870035E-2</v>
      </c>
      <c r="BR789" s="60">
        <f t="shared" si="1643"/>
        <v>-1.3319408789870035E-2</v>
      </c>
      <c r="BT789" s="47">
        <f>ABS(BR786)+ABS(BR787)+ABS(BR788)+ABS(BR789)</f>
        <v>7.5438959926165339E-2</v>
      </c>
      <c r="BV789" s="49">
        <f t="shared" ref="BV789" si="1664">ABS(BQ786)+ABS(BQ787)+ABS(BQ788)+ABS(BQ789)</f>
        <v>7.5438959926165339E-2</v>
      </c>
      <c r="BW789" s="45">
        <f t="shared" ref="BW789" si="1665">IF(BV789&lt;BV$17,1,0)</f>
        <v>1</v>
      </c>
      <c r="BX789" s="43">
        <f t="shared" ref="BX789" si="1666">BX785+1</f>
        <v>193</v>
      </c>
      <c r="BY789" s="50">
        <f t="shared" ref="BY789" si="1667">IF(BW789=0,"",BX789)</f>
        <v>193</v>
      </c>
      <c r="CA789" s="51">
        <f t="shared" ref="CA789" si="1668">BV789-BV785</f>
        <v>6.5972993291062015E-3</v>
      </c>
      <c r="CC789" s="43" t="str">
        <f t="shared" ref="CC789" si="1669">IF(CA789&gt;0,"***","")</f>
        <v>***</v>
      </c>
    </row>
    <row r="790" spans="1:81" ht="15.75" thickTop="1" x14ac:dyDescent="0.25">
      <c r="A790" s="52">
        <v>194</v>
      </c>
      <c r="C790" s="16">
        <f t="shared" si="1634"/>
        <v>1</v>
      </c>
      <c r="D790" s="14">
        <f>$H$4</f>
        <v>1</v>
      </c>
      <c r="E790" s="14">
        <f>$I$4</f>
        <v>0</v>
      </c>
      <c r="H790" s="45">
        <f t="shared" si="1644"/>
        <v>2.3067980694083251E-3</v>
      </c>
      <c r="I790" s="45">
        <f t="shared" si="1645"/>
        <v>2.3067980694083251E-3</v>
      </c>
      <c r="J790" s="45">
        <f t="shared" si="1646"/>
        <v>2.3067980694083251E-3</v>
      </c>
      <c r="L790" s="15">
        <f t="shared" si="1663"/>
        <v>-1.1262852097773235</v>
      </c>
      <c r="M790" s="15">
        <f t="shared" si="1663"/>
        <v>1.1262473760157021</v>
      </c>
      <c r="N790" s="15">
        <f t="shared" si="1663"/>
        <v>1.1272496008348782</v>
      </c>
      <c r="O790" s="11"/>
      <c r="P790" s="53">
        <f t="shared" si="1647"/>
        <v>-3.7833761621364204E-5</v>
      </c>
      <c r="Q790" s="54">
        <f t="shared" si="1648"/>
        <v>0</v>
      </c>
      <c r="S790" s="53">
        <f t="shared" si="1649"/>
        <v>0</v>
      </c>
      <c r="U790" s="55">
        <f t="shared" si="1635"/>
        <v>-2.2253653849031944E-2</v>
      </c>
      <c r="V790" s="53">
        <f t="shared" si="1636"/>
        <v>0</v>
      </c>
      <c r="X790" s="43"/>
      <c r="Y790" s="43"/>
      <c r="AA790" s="16">
        <f t="shared" si="1637"/>
        <v>1</v>
      </c>
      <c r="AB790" s="14">
        <f>$H$4</f>
        <v>1</v>
      </c>
      <c r="AC790" s="14">
        <f>$I$4</f>
        <v>0</v>
      </c>
      <c r="AF790" s="45">
        <f t="shared" si="1650"/>
        <v>-1.4701780244676444E-3</v>
      </c>
      <c r="AG790" s="45">
        <f t="shared" si="1651"/>
        <v>-1.4701780244676444E-3</v>
      </c>
      <c r="AH790" s="45">
        <f t="shared" si="1652"/>
        <v>-1.4701780244676444E-3</v>
      </c>
      <c r="AJ790" s="15">
        <f t="shared" si="1653"/>
        <v>-1.4724263796950376E-3</v>
      </c>
      <c r="AK790" s="15">
        <f t="shared" si="1653"/>
        <v>0.8734897284891745</v>
      </c>
      <c r="AL790" s="15">
        <f t="shared" si="1653"/>
        <v>0.86807739713775511</v>
      </c>
      <c r="AN790" s="53">
        <f t="shared" si="1638"/>
        <v>0.87201730210947948</v>
      </c>
      <c r="AO790" s="54">
        <f t="shared" si="1654"/>
        <v>0.87201730210947948</v>
      </c>
      <c r="AQ790" s="53">
        <f t="shared" si="1655"/>
        <v>1</v>
      </c>
      <c r="AS790" s="55">
        <f t="shared" si="1639"/>
        <v>1.4140750688176712E-2</v>
      </c>
      <c r="AT790" s="53">
        <f t="shared" si="1640"/>
        <v>1.4140750688176712E-2</v>
      </c>
      <c r="AV790" s="43"/>
      <c r="AW790" s="43"/>
      <c r="AY790" s="16">
        <f t="shared" si="1641"/>
        <v>1</v>
      </c>
      <c r="AZ790" s="14">
        <f t="shared" ref="AZ790:AZ853" si="1670">Q790</f>
        <v>0</v>
      </c>
      <c r="BA790" s="14">
        <f t="shared" ref="BA790:BA853" si="1671">AO790</f>
        <v>0.87201730210947948</v>
      </c>
      <c r="BB790" s="56">
        <f>$J$4</f>
        <v>1</v>
      </c>
      <c r="BD790" s="45">
        <f t="shared" si="1656"/>
        <v>-1.3319408789870036E-3</v>
      </c>
      <c r="BE790" s="45">
        <f t="shared" si="1657"/>
        <v>-1.4921618758954077E-3</v>
      </c>
      <c r="BF790" s="45">
        <f t="shared" si="1658"/>
        <v>-2.3235778338665182E-3</v>
      </c>
      <c r="BH790" s="15">
        <f t="shared" si="1659"/>
        <v>2.6667337574412506E-2</v>
      </c>
      <c r="BI790" s="15">
        <f t="shared" si="1659"/>
        <v>-1.7333994152689598</v>
      </c>
      <c r="BJ790" s="15">
        <f t="shared" si="1659"/>
        <v>1.1014626694849903</v>
      </c>
      <c r="BL790" s="53">
        <f t="shared" si="1660"/>
        <v>0.98716184299301901</v>
      </c>
      <c r="BM790" s="54">
        <f t="shared" si="1661"/>
        <v>0.98716184299301901</v>
      </c>
      <c r="BO790" s="53">
        <f t="shared" si="1662"/>
        <v>1</v>
      </c>
      <c r="BQ790" s="53">
        <f t="shared" si="1642"/>
        <v>1.2838157006980988E-2</v>
      </c>
      <c r="BR790" s="53">
        <f t="shared" si="1643"/>
        <v>1.2838157006980988E-2</v>
      </c>
      <c r="BT790" s="43"/>
      <c r="BV790" s="46"/>
      <c r="BW790" s="43"/>
      <c r="BX790" s="43"/>
      <c r="BY790" s="43"/>
      <c r="CA790" s="43"/>
      <c r="CC790" s="43"/>
    </row>
    <row r="791" spans="1:81" x14ac:dyDescent="0.25">
      <c r="A791" s="52"/>
      <c r="C791" s="16">
        <f t="shared" si="1634"/>
        <v>1</v>
      </c>
      <c r="D791" s="14">
        <f>$H$5</f>
        <v>0</v>
      </c>
      <c r="E791" s="14">
        <f>$I$5</f>
        <v>1</v>
      </c>
      <c r="H791" s="45">
        <f t="shared" si="1644"/>
        <v>0</v>
      </c>
      <c r="I791" s="45">
        <f t="shared" si="1645"/>
        <v>0</v>
      </c>
      <c r="J791" s="45">
        <f t="shared" si="1646"/>
        <v>0</v>
      </c>
      <c r="L791" s="15">
        <f t="shared" si="1663"/>
        <v>-1.1262852097773235</v>
      </c>
      <c r="M791" s="15">
        <f t="shared" si="1663"/>
        <v>1.1262473760157021</v>
      </c>
      <c r="N791" s="15">
        <f t="shared" si="1663"/>
        <v>1.1272496008348782</v>
      </c>
      <c r="O791" s="11"/>
      <c r="P791" s="53">
        <f t="shared" si="1647"/>
        <v>9.6439105755474763E-4</v>
      </c>
      <c r="Q791" s="54">
        <f t="shared" si="1648"/>
        <v>9.6439105755474763E-4</v>
      </c>
      <c r="S791" s="53">
        <f t="shared" si="1649"/>
        <v>1</v>
      </c>
      <c r="U791" s="55">
        <f t="shared" si="1635"/>
        <v>-2.8875297964455846E-2</v>
      </c>
      <c r="V791" s="53">
        <f t="shared" si="1636"/>
        <v>-2.8875297964455846E-2</v>
      </c>
      <c r="X791" s="43"/>
      <c r="Y791" s="43"/>
      <c r="AA791" s="16">
        <f t="shared" si="1637"/>
        <v>1</v>
      </c>
      <c r="AB791" s="14">
        <f>$H$5</f>
        <v>0</v>
      </c>
      <c r="AC791" s="14">
        <f>$I$5</f>
        <v>1</v>
      </c>
      <c r="AF791" s="45">
        <f t="shared" si="1650"/>
        <v>1.4140750688176713E-3</v>
      </c>
      <c r="AG791" s="45">
        <f t="shared" si="1651"/>
        <v>1.4140750688176713E-3</v>
      </c>
      <c r="AH791" s="45">
        <f t="shared" si="1652"/>
        <v>0</v>
      </c>
      <c r="AJ791" s="15">
        <f t="shared" si="1653"/>
        <v>-5.8351310877366273E-5</v>
      </c>
      <c r="AK791" s="15">
        <f t="shared" si="1653"/>
        <v>0.87490380355799213</v>
      </c>
      <c r="AL791" s="15">
        <f t="shared" si="1653"/>
        <v>0.86807739713775511</v>
      </c>
      <c r="AN791" s="53">
        <f t="shared" si="1638"/>
        <v>0.86801904582687772</v>
      </c>
      <c r="AO791" s="54">
        <f t="shared" si="1654"/>
        <v>0.86801904582687772</v>
      </c>
      <c r="AQ791" s="53">
        <f t="shared" si="1655"/>
        <v>1</v>
      </c>
      <c r="AS791" s="55">
        <f t="shared" si="1639"/>
        <v>1.8367024165436365E-2</v>
      </c>
      <c r="AT791" s="53">
        <f t="shared" si="1640"/>
        <v>1.8367024165436365E-2</v>
      </c>
      <c r="AV791" s="43"/>
      <c r="AW791" s="43"/>
      <c r="AY791" s="16">
        <f t="shared" si="1641"/>
        <v>1</v>
      </c>
      <c r="AZ791" s="14">
        <f t="shared" si="1670"/>
        <v>9.6439105755474763E-4</v>
      </c>
      <c r="BA791" s="14">
        <f t="shared" si="1671"/>
        <v>0.86801904582687772</v>
      </c>
      <c r="BB791" s="56">
        <f>$J$5</f>
        <v>1</v>
      </c>
      <c r="BD791" s="45">
        <f t="shared" si="1656"/>
        <v>1.2838157006980989E-3</v>
      </c>
      <c r="BE791" s="45">
        <f t="shared" si="1657"/>
        <v>0</v>
      </c>
      <c r="BF791" s="45">
        <f t="shared" si="1658"/>
        <v>1.1195095037285472E-3</v>
      </c>
      <c r="BH791" s="15">
        <f t="shared" si="1659"/>
        <v>2.7951153275110604E-2</v>
      </c>
      <c r="BI791" s="15">
        <f t="shared" si="1659"/>
        <v>-1.7333994152689598</v>
      </c>
      <c r="BJ791" s="15">
        <f t="shared" si="1659"/>
        <v>1.1025821789887189</v>
      </c>
      <c r="BL791" s="53">
        <f t="shared" si="1660"/>
        <v>0.98334180933136206</v>
      </c>
      <c r="BM791" s="54">
        <f t="shared" si="1661"/>
        <v>0.98334180933136206</v>
      </c>
      <c r="BO791" s="53">
        <f t="shared" si="1662"/>
        <v>1</v>
      </c>
      <c r="BQ791" s="53">
        <f t="shared" si="1642"/>
        <v>1.665819066863794E-2</v>
      </c>
      <c r="BR791" s="53">
        <f t="shared" si="1643"/>
        <v>1.665819066863794E-2</v>
      </c>
      <c r="BT791" s="43"/>
      <c r="BV791" s="14"/>
      <c r="BW791" s="43"/>
      <c r="BX791" s="43"/>
      <c r="BY791" s="43"/>
      <c r="CA791" s="43"/>
      <c r="CC791" s="43"/>
    </row>
    <row r="792" spans="1:81" x14ac:dyDescent="0.25">
      <c r="A792" s="52"/>
      <c r="C792" s="16">
        <f t="shared" si="1634"/>
        <v>1</v>
      </c>
      <c r="D792" s="14">
        <f>$H$6</f>
        <v>0</v>
      </c>
      <c r="E792" s="14">
        <f>$I$6</f>
        <v>0</v>
      </c>
      <c r="H792" s="45">
        <f t="shared" si="1644"/>
        <v>-2.8875297964455846E-3</v>
      </c>
      <c r="I792" s="45">
        <f t="shared" si="1645"/>
        <v>0</v>
      </c>
      <c r="J792" s="45">
        <f t="shared" si="1646"/>
        <v>-2.8875297964455846E-3</v>
      </c>
      <c r="L792" s="15">
        <f t="shared" si="1663"/>
        <v>-1.1291727395737692</v>
      </c>
      <c r="M792" s="15">
        <f t="shared" si="1663"/>
        <v>1.1262473760157021</v>
      </c>
      <c r="N792" s="15">
        <f t="shared" si="1663"/>
        <v>1.1243620710384326</v>
      </c>
      <c r="O792" s="11"/>
      <c r="P792" s="53">
        <f t="shared" si="1647"/>
        <v>-1.1291727395737692</v>
      </c>
      <c r="Q792" s="54">
        <f t="shared" si="1648"/>
        <v>0</v>
      </c>
      <c r="S792" s="53">
        <f t="shared" si="1649"/>
        <v>0</v>
      </c>
      <c r="U792" s="55">
        <f t="shared" si="1635"/>
        <v>5.4741260969533245E-2</v>
      </c>
      <c r="V792" s="53">
        <f t="shared" si="1636"/>
        <v>0</v>
      </c>
      <c r="X792" s="43"/>
      <c r="Y792" s="43"/>
      <c r="AA792" s="16">
        <f t="shared" si="1637"/>
        <v>1</v>
      </c>
      <c r="AB792" s="14">
        <f>$H$6</f>
        <v>0</v>
      </c>
      <c r="AC792" s="14">
        <f>$I$6</f>
        <v>0</v>
      </c>
      <c r="AF792" s="45">
        <f t="shared" si="1650"/>
        <v>1.8367024165436366E-3</v>
      </c>
      <c r="AG792" s="45">
        <f t="shared" si="1651"/>
        <v>0</v>
      </c>
      <c r="AH792" s="45">
        <f t="shared" si="1652"/>
        <v>1.8367024165436366E-3</v>
      </c>
      <c r="AJ792" s="15">
        <f t="shared" si="1653"/>
        <v>1.7783511056662703E-3</v>
      </c>
      <c r="AK792" s="15">
        <f t="shared" si="1653"/>
        <v>0.87490380355799213</v>
      </c>
      <c r="AL792" s="15">
        <f t="shared" si="1653"/>
        <v>0.86991409955429877</v>
      </c>
      <c r="AN792" s="53">
        <f t="shared" si="1638"/>
        <v>1.7783511056662703E-3</v>
      </c>
      <c r="AO792" s="54">
        <f t="shared" si="1654"/>
        <v>1.7783511056662703E-3</v>
      </c>
      <c r="AQ792" s="53">
        <f t="shared" si="1655"/>
        <v>1</v>
      </c>
      <c r="AS792" s="55">
        <f t="shared" si="1639"/>
        <v>-3.4865564220128327E-2</v>
      </c>
      <c r="AT792" s="53">
        <f t="shared" si="1640"/>
        <v>-3.4865564220128327E-2</v>
      </c>
      <c r="AV792" s="43"/>
      <c r="AW792" s="43"/>
      <c r="AY792" s="16">
        <f t="shared" si="1641"/>
        <v>1</v>
      </c>
      <c r="AZ792" s="14">
        <f t="shared" si="1670"/>
        <v>0</v>
      </c>
      <c r="BA792" s="14">
        <f t="shared" si="1671"/>
        <v>1.7783511056662703E-3</v>
      </c>
      <c r="BB792" s="56">
        <f>$J$6</f>
        <v>0</v>
      </c>
      <c r="BD792" s="45">
        <f t="shared" si="1656"/>
        <v>1.665819066863794E-3</v>
      </c>
      <c r="BE792" s="45">
        <f t="shared" si="1657"/>
        <v>1.6065010115876373E-6</v>
      </c>
      <c r="BF792" s="45">
        <f t="shared" si="1658"/>
        <v>1.4459626769393302E-3</v>
      </c>
      <c r="BH792" s="15">
        <f t="shared" si="1659"/>
        <v>2.9616972341974399E-2</v>
      </c>
      <c r="BI792" s="15">
        <f t="shared" si="1659"/>
        <v>-1.7333978087679482</v>
      </c>
      <c r="BJ792" s="15">
        <f t="shared" si="1659"/>
        <v>1.1040281416656583</v>
      </c>
      <c r="BL792" s="53">
        <f t="shared" si="1660"/>
        <v>3.1580322008392198E-2</v>
      </c>
      <c r="BM792" s="54">
        <f t="shared" si="1661"/>
        <v>3.1580322008392198E-2</v>
      </c>
      <c r="BO792" s="53">
        <f t="shared" si="1662"/>
        <v>1</v>
      </c>
      <c r="BQ792" s="53">
        <f t="shared" si="1642"/>
        <v>-3.1580322008392198E-2</v>
      </c>
      <c r="BR792" s="53">
        <f t="shared" si="1643"/>
        <v>-3.1580322008392198E-2</v>
      </c>
      <c r="BT792" s="43"/>
      <c r="BV792" s="14"/>
      <c r="BW792" s="43"/>
      <c r="BX792" s="43"/>
      <c r="BY792" s="43"/>
      <c r="CA792" s="43"/>
      <c r="CC792" s="43"/>
    </row>
    <row r="793" spans="1:81" x14ac:dyDescent="0.25">
      <c r="A793" s="52"/>
      <c r="C793" s="16">
        <f t="shared" si="1634"/>
        <v>1</v>
      </c>
      <c r="D793" s="14">
        <f>$H$7</f>
        <v>1</v>
      </c>
      <c r="E793" s="14">
        <f>$I$7</f>
        <v>1</v>
      </c>
      <c r="H793" s="45">
        <f t="shared" si="1644"/>
        <v>0</v>
      </c>
      <c r="I793" s="45">
        <f t="shared" si="1645"/>
        <v>0</v>
      </c>
      <c r="J793" s="45">
        <f t="shared" si="1646"/>
        <v>0</v>
      </c>
      <c r="L793" s="15">
        <f t="shared" si="1663"/>
        <v>-1.1291727395737692</v>
      </c>
      <c r="M793" s="15">
        <f t="shared" si="1663"/>
        <v>1.1262473760157021</v>
      </c>
      <c r="N793" s="15">
        <f t="shared" si="1663"/>
        <v>1.1243620710384326</v>
      </c>
      <c r="O793" s="11"/>
      <c r="P793" s="53">
        <f t="shared" si="1647"/>
        <v>1.1214367074803655</v>
      </c>
      <c r="Q793" s="54">
        <f t="shared" si="1648"/>
        <v>1.1214367074803655</v>
      </c>
      <c r="S793" s="53">
        <f t="shared" si="1649"/>
        <v>1</v>
      </c>
      <c r="U793" s="55">
        <f t="shared" si="1635"/>
        <v>1.2125775737275048E-2</v>
      </c>
      <c r="V793" s="53">
        <f t="shared" si="1636"/>
        <v>1.2125775737275048E-2</v>
      </c>
      <c r="X793" s="47">
        <f>ABS(V790)+ABS(V791)+ABS(V792)+ABS(V793)</f>
        <v>4.1001073701730895E-2</v>
      </c>
      <c r="Y793" s="45" t="str">
        <f>IF(X793&lt;X$17,"Yes","Not")</f>
        <v>Yes</v>
      </c>
      <c r="AA793" s="16">
        <f t="shared" si="1637"/>
        <v>1</v>
      </c>
      <c r="AB793" s="14">
        <f>$H$7</f>
        <v>1</v>
      </c>
      <c r="AC793" s="14">
        <f>$I$7</f>
        <v>1</v>
      </c>
      <c r="AF793" s="45">
        <f t="shared" si="1650"/>
        <v>-3.4865564220128327E-3</v>
      </c>
      <c r="AG793" s="45">
        <f t="shared" si="1651"/>
        <v>0</v>
      </c>
      <c r="AH793" s="45">
        <f t="shared" si="1652"/>
        <v>0</v>
      </c>
      <c r="AJ793" s="15">
        <f t="shared" si="1653"/>
        <v>-1.7082053163465624E-3</v>
      </c>
      <c r="AK793" s="15">
        <f t="shared" si="1653"/>
        <v>0.87490380355799213</v>
      </c>
      <c r="AL793" s="15">
        <f t="shared" si="1653"/>
        <v>0.86991409955429877</v>
      </c>
      <c r="AN793" s="53">
        <f t="shared" si="1638"/>
        <v>1.7431096977959444</v>
      </c>
      <c r="AO793" s="54">
        <f t="shared" si="1654"/>
        <v>1.7431096977959444</v>
      </c>
      <c r="AQ793" s="53">
        <f t="shared" si="1655"/>
        <v>1</v>
      </c>
      <c r="AS793" s="55">
        <f t="shared" si="1639"/>
        <v>-7.7230566961111859E-3</v>
      </c>
      <c r="AT793" s="53">
        <f t="shared" si="1640"/>
        <v>-7.7230566961111859E-3</v>
      </c>
      <c r="AV793" s="47">
        <f>ABS(AT790)+ABS(AT791)+ABS(AT792)+ABS(AT793)</f>
        <v>7.5096395769852595E-2</v>
      </c>
      <c r="AW793" s="45" t="str">
        <f>IF(AV793&lt;AV$17,"Yes","Not")</f>
        <v>Yes</v>
      </c>
      <c r="AY793" s="16">
        <f t="shared" si="1641"/>
        <v>1</v>
      </c>
      <c r="AZ793" s="14">
        <f t="shared" si="1670"/>
        <v>1.1214367074803655</v>
      </c>
      <c r="BA793" s="14">
        <f t="shared" si="1671"/>
        <v>1.7431096977959444</v>
      </c>
      <c r="BB793" s="56">
        <f>$J$7</f>
        <v>0</v>
      </c>
      <c r="BD793" s="45">
        <f t="shared" si="1656"/>
        <v>-3.1580322008392201E-3</v>
      </c>
      <c r="BE793" s="45">
        <f t="shared" si="1657"/>
        <v>0</v>
      </c>
      <c r="BF793" s="45">
        <f t="shared" si="1658"/>
        <v>-5.6160900560921113E-6</v>
      </c>
      <c r="BH793" s="15">
        <f t="shared" si="1659"/>
        <v>2.645894014113518E-2</v>
      </c>
      <c r="BI793" s="15">
        <f t="shared" si="1659"/>
        <v>-1.7333978087679482</v>
      </c>
      <c r="BJ793" s="15">
        <f t="shared" si="1659"/>
        <v>1.1040225255756022</v>
      </c>
      <c r="BL793" s="53">
        <f t="shared" si="1660"/>
        <v>6.9953796387303147E-3</v>
      </c>
      <c r="BM793" s="54">
        <f t="shared" si="1661"/>
        <v>6.9953796387303147E-3</v>
      </c>
      <c r="BO793" s="53">
        <f t="shared" si="1662"/>
        <v>1</v>
      </c>
      <c r="BQ793" s="53">
        <f t="shared" si="1642"/>
        <v>-6.9953796387303147E-3</v>
      </c>
      <c r="BR793" s="53">
        <f t="shared" si="1643"/>
        <v>-6.9953796387303147E-3</v>
      </c>
      <c r="BT793" s="47">
        <f>ABS(BR790)+ABS(BR791)+ABS(BR792)+ABS(BR793)</f>
        <v>6.807204932274144E-2</v>
      </c>
      <c r="BV793" s="49">
        <f t="shared" ref="BV793" si="1672">ABS(BQ790)+ABS(BQ791)+ABS(BQ792)+ABS(BQ793)</f>
        <v>6.807204932274144E-2</v>
      </c>
      <c r="BW793" s="45">
        <f t="shared" ref="BW793" si="1673">IF(BV793&lt;BV$17,1,0)</f>
        <v>1</v>
      </c>
      <c r="BX793" s="43">
        <f t="shared" ref="BX793" si="1674">BX789+1</f>
        <v>194</v>
      </c>
      <c r="BY793" s="50">
        <f t="shared" ref="BY793" si="1675">IF(BW793=0,"",BX793)</f>
        <v>194</v>
      </c>
      <c r="CA793" s="51">
        <f t="shared" ref="CA793" si="1676">BV793-BV789</f>
        <v>-7.3669106034238985E-3</v>
      </c>
      <c r="CC793" s="43" t="str">
        <f t="shared" ref="CC793" si="1677">IF(CA793&gt;0,"***","")</f>
        <v/>
      </c>
    </row>
    <row r="794" spans="1:81" x14ac:dyDescent="0.25">
      <c r="A794" s="37">
        <v>195</v>
      </c>
      <c r="C794" s="38">
        <f t="shared" si="1634"/>
        <v>1</v>
      </c>
      <c r="D794" s="39">
        <f>$H$4</f>
        <v>1</v>
      </c>
      <c r="E794" s="39">
        <f>$I$4</f>
        <v>0</v>
      </c>
      <c r="H794" s="45">
        <f t="shared" si="1644"/>
        <v>1.212577573727505E-3</v>
      </c>
      <c r="I794" s="45">
        <f t="shared" si="1645"/>
        <v>1.212577573727505E-3</v>
      </c>
      <c r="J794" s="45">
        <f t="shared" si="1646"/>
        <v>1.212577573727505E-3</v>
      </c>
      <c r="L794" s="45">
        <f t="shared" si="1663"/>
        <v>-1.1279601620000417</v>
      </c>
      <c r="M794" s="45">
        <f t="shared" si="1663"/>
        <v>1.1274599535894296</v>
      </c>
      <c r="N794" s="45">
        <f t="shared" si="1663"/>
        <v>1.1255746486121601</v>
      </c>
      <c r="O794" s="11"/>
      <c r="P794" s="40">
        <f t="shared" si="1647"/>
        <v>-5.0020841061204635E-4</v>
      </c>
      <c r="Q794" s="41">
        <f t="shared" si="1648"/>
        <v>0</v>
      </c>
      <c r="S794" s="40">
        <f t="shared" si="1649"/>
        <v>0</v>
      </c>
      <c r="U794" s="42">
        <f t="shared" si="1635"/>
        <v>-2.2511663406665074E-2</v>
      </c>
      <c r="V794" s="40">
        <f t="shared" si="1636"/>
        <v>0</v>
      </c>
      <c r="X794" s="43"/>
      <c r="Y794" s="43"/>
      <c r="AA794" s="38">
        <f t="shared" si="1637"/>
        <v>1</v>
      </c>
      <c r="AB794" s="39">
        <f>$H$4</f>
        <v>1</v>
      </c>
      <c r="AC794" s="39">
        <f>$I$4</f>
        <v>0</v>
      </c>
      <c r="AF794" s="45">
        <f t="shared" si="1650"/>
        <v>-7.7230566961111866E-4</v>
      </c>
      <c r="AG794" s="45">
        <f t="shared" si="1651"/>
        <v>-7.7230566961111866E-4</v>
      </c>
      <c r="AH794" s="45">
        <f t="shared" si="1652"/>
        <v>-7.7230566961111866E-4</v>
      </c>
      <c r="AJ794" s="45">
        <f t="shared" si="1653"/>
        <v>-2.480510985957681E-3</v>
      </c>
      <c r="AK794" s="45">
        <f t="shared" si="1653"/>
        <v>0.87413149788838096</v>
      </c>
      <c r="AL794" s="45">
        <f t="shared" si="1653"/>
        <v>0.8691417938846876</v>
      </c>
      <c r="AN794" s="40">
        <f t="shared" si="1638"/>
        <v>0.87165098690242326</v>
      </c>
      <c r="AO794" s="41">
        <f t="shared" si="1654"/>
        <v>0.87165098690242326</v>
      </c>
      <c r="AQ794" s="40">
        <f t="shared" si="1655"/>
        <v>1</v>
      </c>
      <c r="AS794" s="42">
        <f t="shared" si="1639"/>
        <v>1.4315642284613727E-2</v>
      </c>
      <c r="AT794" s="40">
        <f t="shared" si="1640"/>
        <v>1.4315642284613727E-2</v>
      </c>
      <c r="AV794" s="43"/>
      <c r="AW794" s="43"/>
      <c r="AY794" s="38">
        <f t="shared" si="1641"/>
        <v>1</v>
      </c>
      <c r="AZ794" s="39">
        <f t="shared" si="1670"/>
        <v>0</v>
      </c>
      <c r="BA794" s="39">
        <f t="shared" si="1671"/>
        <v>0.87165098690242326</v>
      </c>
      <c r="BB794" s="44">
        <f>$J$4</f>
        <v>1</v>
      </c>
      <c r="BD794" s="45">
        <f t="shared" si="1656"/>
        <v>-6.9953796387303149E-4</v>
      </c>
      <c r="BE794" s="45">
        <f t="shared" si="1657"/>
        <v>-7.8448755096329132E-4</v>
      </c>
      <c r="BF794" s="45">
        <f t="shared" si="1658"/>
        <v>-1.2193714088035103E-3</v>
      </c>
      <c r="BH794" s="45">
        <f t="shared" si="1659"/>
        <v>2.575940217726215E-2</v>
      </c>
      <c r="BI794" s="45">
        <f t="shared" si="1659"/>
        <v>-1.7341822963189115</v>
      </c>
      <c r="BJ794" s="45">
        <f t="shared" si="1659"/>
        <v>1.1028031541667986</v>
      </c>
      <c r="BL794" s="40">
        <f t="shared" si="1660"/>
        <v>0.98701885986585736</v>
      </c>
      <c r="BM794" s="41">
        <f t="shared" si="1661"/>
        <v>0.98701885986585736</v>
      </c>
      <c r="BO794" s="40">
        <f t="shared" si="1662"/>
        <v>1</v>
      </c>
      <c r="BQ794" s="40">
        <f t="shared" si="1642"/>
        <v>1.2981140134142644E-2</v>
      </c>
      <c r="BR794" s="40">
        <f t="shared" si="1643"/>
        <v>1.2981140134142644E-2</v>
      </c>
      <c r="BT794" s="43"/>
      <c r="BV794" s="46"/>
      <c r="BW794" s="43"/>
      <c r="BX794" s="43"/>
      <c r="BY794" s="43"/>
      <c r="CA794" s="43"/>
      <c r="CC794" s="43"/>
    </row>
    <row r="795" spans="1:81" x14ac:dyDescent="0.25">
      <c r="A795" s="37"/>
      <c r="C795" s="38">
        <f t="shared" si="1634"/>
        <v>1</v>
      </c>
      <c r="D795" s="39">
        <f>$H$5</f>
        <v>0</v>
      </c>
      <c r="E795" s="39">
        <f>$I$5</f>
        <v>1</v>
      </c>
      <c r="H795" s="45">
        <f t="shared" si="1644"/>
        <v>0</v>
      </c>
      <c r="I795" s="45">
        <f t="shared" si="1645"/>
        <v>0</v>
      </c>
      <c r="J795" s="45">
        <f t="shared" si="1646"/>
        <v>0</v>
      </c>
      <c r="L795" s="45">
        <f t="shared" si="1663"/>
        <v>-1.1279601620000417</v>
      </c>
      <c r="M795" s="45">
        <f t="shared" si="1663"/>
        <v>1.1274599535894296</v>
      </c>
      <c r="N795" s="45">
        <f t="shared" si="1663"/>
        <v>1.1255746486121601</v>
      </c>
      <c r="O795" s="11"/>
      <c r="P795" s="40">
        <f t="shared" si="1647"/>
        <v>-2.3855133878816215E-3</v>
      </c>
      <c r="Q795" s="41">
        <f t="shared" si="1648"/>
        <v>0</v>
      </c>
      <c r="S795" s="40">
        <f t="shared" si="1649"/>
        <v>0</v>
      </c>
      <c r="U795" s="42">
        <f t="shared" si="1635"/>
        <v>-2.5361904121508693E-2</v>
      </c>
      <c r="V795" s="40">
        <f t="shared" si="1636"/>
        <v>0</v>
      </c>
      <c r="X795" s="43"/>
      <c r="Y795" s="43"/>
      <c r="AA795" s="38">
        <f t="shared" si="1637"/>
        <v>1</v>
      </c>
      <c r="AB795" s="39">
        <f>$H$5</f>
        <v>0</v>
      </c>
      <c r="AC795" s="39">
        <f>$I$5</f>
        <v>1</v>
      </c>
      <c r="AF795" s="45">
        <f t="shared" si="1650"/>
        <v>1.4315642284613728E-3</v>
      </c>
      <c r="AG795" s="45">
        <f t="shared" si="1651"/>
        <v>1.4315642284613728E-3</v>
      </c>
      <c r="AH795" s="45">
        <f t="shared" si="1652"/>
        <v>0</v>
      </c>
      <c r="AJ795" s="45">
        <f t="shared" si="1653"/>
        <v>-1.0489467574963081E-3</v>
      </c>
      <c r="AK795" s="45">
        <f t="shared" si="1653"/>
        <v>0.87556306211684232</v>
      </c>
      <c r="AL795" s="45">
        <f t="shared" si="1653"/>
        <v>0.8691417938846876</v>
      </c>
      <c r="AN795" s="40">
        <f t="shared" si="1638"/>
        <v>0.86809284712719126</v>
      </c>
      <c r="AO795" s="41">
        <f t="shared" si="1654"/>
        <v>0.86809284712719126</v>
      </c>
      <c r="AQ795" s="40">
        <f t="shared" si="1655"/>
        <v>1</v>
      </c>
      <c r="AS795" s="42">
        <f t="shared" si="1639"/>
        <v>1.6144718450128555E-2</v>
      </c>
      <c r="AT795" s="40">
        <f t="shared" si="1640"/>
        <v>1.6144718450128555E-2</v>
      </c>
      <c r="AV795" s="43"/>
      <c r="AW795" s="43"/>
      <c r="AY795" s="38">
        <f t="shared" si="1641"/>
        <v>1</v>
      </c>
      <c r="AZ795" s="39">
        <f t="shared" si="1670"/>
        <v>0</v>
      </c>
      <c r="BA795" s="39">
        <f t="shared" si="1671"/>
        <v>0.86809284712719126</v>
      </c>
      <c r="BB795" s="44">
        <f>$J$5</f>
        <v>1</v>
      </c>
      <c r="BD795" s="45">
        <f t="shared" si="1656"/>
        <v>1.2981140134142644E-3</v>
      </c>
      <c r="BE795" s="45">
        <f t="shared" si="1657"/>
        <v>0</v>
      </c>
      <c r="BF795" s="45">
        <f t="shared" si="1658"/>
        <v>1.1315023609044092E-3</v>
      </c>
      <c r="BH795" s="45">
        <f t="shared" si="1659"/>
        <v>2.7057516190676416E-2</v>
      </c>
      <c r="BI795" s="45">
        <f t="shared" si="1659"/>
        <v>-1.7341822963189115</v>
      </c>
      <c r="BJ795" s="45">
        <f t="shared" si="1659"/>
        <v>1.1039346565277031</v>
      </c>
      <c r="BL795" s="40">
        <f t="shared" si="1660"/>
        <v>0.98537529521818812</v>
      </c>
      <c r="BM795" s="41">
        <f t="shared" si="1661"/>
        <v>0.98537529521818812</v>
      </c>
      <c r="BO795" s="40">
        <f t="shared" si="1662"/>
        <v>1</v>
      </c>
      <c r="BQ795" s="40">
        <f t="shared" si="1642"/>
        <v>1.4624704781811881E-2</v>
      </c>
      <c r="BR795" s="40">
        <f t="shared" si="1643"/>
        <v>1.4624704781811881E-2</v>
      </c>
      <c r="BT795" s="43"/>
      <c r="BV795" s="14"/>
      <c r="BW795" s="43"/>
      <c r="BX795" s="43"/>
      <c r="BY795" s="43"/>
      <c r="CA795" s="43"/>
      <c r="CC795" s="43"/>
    </row>
    <row r="796" spans="1:81" x14ac:dyDescent="0.25">
      <c r="A796" s="37"/>
      <c r="C796" s="38">
        <f t="shared" si="1634"/>
        <v>1</v>
      </c>
      <c r="D796" s="39">
        <f>$H$6</f>
        <v>0</v>
      </c>
      <c r="E796" s="39">
        <f>$I$6</f>
        <v>0</v>
      </c>
      <c r="H796" s="45">
        <f t="shared" si="1644"/>
        <v>0</v>
      </c>
      <c r="I796" s="45">
        <f t="shared" si="1645"/>
        <v>0</v>
      </c>
      <c r="J796" s="45">
        <f t="shared" si="1646"/>
        <v>0</v>
      </c>
      <c r="L796" s="45">
        <f t="shared" si="1663"/>
        <v>-1.1279601620000417</v>
      </c>
      <c r="M796" s="45">
        <f t="shared" si="1663"/>
        <v>1.1274599535894296</v>
      </c>
      <c r="N796" s="45">
        <f t="shared" si="1663"/>
        <v>1.1255746486121601</v>
      </c>
      <c r="O796" s="11"/>
      <c r="P796" s="40">
        <f t="shared" si="1647"/>
        <v>-1.1279601620000417</v>
      </c>
      <c r="Q796" s="41">
        <f t="shared" si="1648"/>
        <v>0</v>
      </c>
      <c r="S796" s="40">
        <f t="shared" si="1649"/>
        <v>0</v>
      </c>
      <c r="U796" s="42">
        <f t="shared" si="1635"/>
        <v>5.0542755824868967E-2</v>
      </c>
      <c r="V796" s="40">
        <f t="shared" si="1636"/>
        <v>0</v>
      </c>
      <c r="X796" s="43"/>
      <c r="Y796" s="43"/>
      <c r="AA796" s="38">
        <f t="shared" si="1637"/>
        <v>1</v>
      </c>
      <c r="AB796" s="39">
        <f>$H$6</f>
        <v>0</v>
      </c>
      <c r="AC796" s="39">
        <f>$I$6</f>
        <v>0</v>
      </c>
      <c r="AF796" s="45">
        <f t="shared" si="1650"/>
        <v>1.6144718450128556E-3</v>
      </c>
      <c r="AG796" s="45">
        <f t="shared" si="1651"/>
        <v>0</v>
      </c>
      <c r="AH796" s="45">
        <f t="shared" si="1652"/>
        <v>1.6144718450128556E-3</v>
      </c>
      <c r="AJ796" s="45">
        <f t="shared" si="1653"/>
        <v>5.6552508751654749E-4</v>
      </c>
      <c r="AK796" s="45">
        <f t="shared" si="1653"/>
        <v>0.87556306211684232</v>
      </c>
      <c r="AL796" s="45">
        <f t="shared" si="1653"/>
        <v>0.87075626572970044</v>
      </c>
      <c r="AN796" s="40">
        <f t="shared" si="1638"/>
        <v>5.6552508751654749E-4</v>
      </c>
      <c r="AO796" s="41">
        <f t="shared" si="1654"/>
        <v>5.6552508751654749E-4</v>
      </c>
      <c r="AQ796" s="40">
        <f t="shared" si="1655"/>
        <v>1</v>
      </c>
      <c r="AS796" s="42">
        <f t="shared" si="1639"/>
        <v>-3.221118505205435E-2</v>
      </c>
      <c r="AT796" s="40">
        <f t="shared" si="1640"/>
        <v>-3.221118505205435E-2</v>
      </c>
      <c r="AV796" s="43"/>
      <c r="AW796" s="43"/>
      <c r="AY796" s="38">
        <f t="shared" si="1641"/>
        <v>1</v>
      </c>
      <c r="AZ796" s="39">
        <f t="shared" si="1670"/>
        <v>0</v>
      </c>
      <c r="BA796" s="39">
        <f t="shared" si="1671"/>
        <v>5.6552508751654749E-4</v>
      </c>
      <c r="BB796" s="44">
        <f>$J$6</f>
        <v>0</v>
      </c>
      <c r="BD796" s="45">
        <f t="shared" si="1656"/>
        <v>1.4624704781811882E-3</v>
      </c>
      <c r="BE796" s="45">
        <f t="shared" si="1657"/>
        <v>0</v>
      </c>
      <c r="BF796" s="45">
        <f t="shared" si="1658"/>
        <v>1.2695601612437725E-3</v>
      </c>
      <c r="BH796" s="45">
        <f t="shared" si="1659"/>
        <v>2.8519986668857605E-2</v>
      </c>
      <c r="BI796" s="45">
        <f t="shared" si="1659"/>
        <v>-1.7341822963189115</v>
      </c>
      <c r="BJ796" s="45">
        <f t="shared" si="1659"/>
        <v>1.1052042166889469</v>
      </c>
      <c r="BL796" s="40">
        <f t="shared" si="1660"/>
        <v>2.914500738022428E-2</v>
      </c>
      <c r="BM796" s="41">
        <f t="shared" si="1661"/>
        <v>2.914500738022428E-2</v>
      </c>
      <c r="BO796" s="40">
        <f t="shared" si="1662"/>
        <v>1</v>
      </c>
      <c r="BQ796" s="40">
        <f t="shared" si="1642"/>
        <v>-2.914500738022428E-2</v>
      </c>
      <c r="BR796" s="40">
        <f t="shared" si="1643"/>
        <v>-2.914500738022428E-2</v>
      </c>
      <c r="BT796" s="43"/>
      <c r="BV796" s="14"/>
      <c r="BW796" s="43"/>
      <c r="BX796" s="43"/>
      <c r="BY796" s="43"/>
      <c r="CA796" s="43"/>
      <c r="CC796" s="43"/>
    </row>
    <row r="797" spans="1:81" x14ac:dyDescent="0.25">
      <c r="A797" s="37"/>
      <c r="C797" s="38">
        <f t="shared" si="1634"/>
        <v>1</v>
      </c>
      <c r="D797" s="39">
        <f>$H$7</f>
        <v>1</v>
      </c>
      <c r="E797" s="39">
        <f>$I$7</f>
        <v>1</v>
      </c>
      <c r="H797" s="45">
        <f t="shared" si="1644"/>
        <v>0</v>
      </c>
      <c r="I797" s="45">
        <f t="shared" si="1645"/>
        <v>0</v>
      </c>
      <c r="J797" s="45">
        <f t="shared" si="1646"/>
        <v>0</v>
      </c>
      <c r="L797" s="45">
        <f t="shared" si="1663"/>
        <v>-1.1279601620000417</v>
      </c>
      <c r="M797" s="45">
        <f t="shared" si="1663"/>
        <v>1.1274599535894296</v>
      </c>
      <c r="N797" s="45">
        <f t="shared" si="1663"/>
        <v>1.1255746486121601</v>
      </c>
      <c r="O797" s="11"/>
      <c r="P797" s="40">
        <f t="shared" si="1647"/>
        <v>1.125074440201548</v>
      </c>
      <c r="Q797" s="41">
        <f t="shared" si="1648"/>
        <v>1.125074440201548</v>
      </c>
      <c r="S797" s="40">
        <f t="shared" si="1649"/>
        <v>1</v>
      </c>
      <c r="U797" s="42">
        <f t="shared" si="1635"/>
        <v>2.8144868632783392E-3</v>
      </c>
      <c r="V797" s="40">
        <f t="shared" si="1636"/>
        <v>2.8144868632783392E-3</v>
      </c>
      <c r="X797" s="47">
        <f>ABS(V794)+ABS(V795)+ABS(V796)+ABS(V797)</f>
        <v>2.8144868632783392E-3</v>
      </c>
      <c r="Y797" s="45" t="str">
        <f>IF(X797&lt;X$17,"Yes","Not")</f>
        <v>Yes</v>
      </c>
      <c r="AA797" s="38">
        <f t="shared" si="1637"/>
        <v>1</v>
      </c>
      <c r="AB797" s="39">
        <f>$H$7</f>
        <v>1</v>
      </c>
      <c r="AC797" s="39">
        <f>$I$7</f>
        <v>1</v>
      </c>
      <c r="AF797" s="45">
        <f t="shared" si="1650"/>
        <v>-3.221118505205435E-3</v>
      </c>
      <c r="AG797" s="45">
        <f t="shared" si="1651"/>
        <v>0</v>
      </c>
      <c r="AH797" s="45">
        <f t="shared" si="1652"/>
        <v>0</v>
      </c>
      <c r="AJ797" s="45">
        <f t="shared" si="1653"/>
        <v>-2.6555934176888873E-3</v>
      </c>
      <c r="AK797" s="45">
        <f t="shared" si="1653"/>
        <v>0.87556306211684232</v>
      </c>
      <c r="AL797" s="45">
        <f t="shared" si="1653"/>
        <v>0.87075626572970044</v>
      </c>
      <c r="AN797" s="40">
        <f t="shared" si="1638"/>
        <v>1.7436637344288539</v>
      </c>
      <c r="AO797" s="41">
        <f t="shared" si="1654"/>
        <v>1.7436637344288539</v>
      </c>
      <c r="AQ797" s="40">
        <f t="shared" si="1655"/>
        <v>1</v>
      </c>
      <c r="AS797" s="42">
        <f t="shared" si="1639"/>
        <v>-1.7936857715655386E-3</v>
      </c>
      <c r="AT797" s="40">
        <f t="shared" si="1640"/>
        <v>-1.7936857715655386E-3</v>
      </c>
      <c r="AV797" s="47">
        <f>ABS(AT794)+ABS(AT795)+ABS(AT796)+ABS(AT797)</f>
        <v>6.446523155836216E-2</v>
      </c>
      <c r="AW797" s="45" t="str">
        <f>IF(AV797&lt;AV$17,"Yes","Not")</f>
        <v>Yes</v>
      </c>
      <c r="AY797" s="38">
        <f t="shared" si="1641"/>
        <v>1</v>
      </c>
      <c r="AZ797" s="39">
        <f t="shared" si="1670"/>
        <v>1.125074440201548</v>
      </c>
      <c r="BA797" s="39">
        <f t="shared" si="1671"/>
        <v>1.7436637344288539</v>
      </c>
      <c r="BB797" s="44">
        <f>$J$7</f>
        <v>0</v>
      </c>
      <c r="BD797" s="45">
        <f t="shared" si="1656"/>
        <v>-2.9145007380224283E-3</v>
      </c>
      <c r="BE797" s="45">
        <f t="shared" si="1657"/>
        <v>0</v>
      </c>
      <c r="BF797" s="45">
        <f t="shared" si="1658"/>
        <v>-1.648223284937176E-6</v>
      </c>
      <c r="BH797" s="45">
        <f t="shared" si="1659"/>
        <v>2.5605485930835177E-2</v>
      </c>
      <c r="BI797" s="45">
        <f t="shared" si="1659"/>
        <v>-1.7341822963189115</v>
      </c>
      <c r="BJ797" s="45">
        <f t="shared" si="1659"/>
        <v>1.1052025684656619</v>
      </c>
      <c r="BL797" s="40">
        <f t="shared" si="1660"/>
        <v>1.6229475235980395E-3</v>
      </c>
      <c r="BM797" s="41">
        <f t="shared" si="1661"/>
        <v>1.6229475235980395E-3</v>
      </c>
      <c r="BO797" s="40">
        <f t="shared" si="1662"/>
        <v>1</v>
      </c>
      <c r="BQ797" s="40">
        <f t="shared" si="1642"/>
        <v>-1.6229475235980395E-3</v>
      </c>
      <c r="BR797" s="40">
        <f t="shared" si="1643"/>
        <v>-1.6229475235980395E-3</v>
      </c>
      <c r="BT797" s="47">
        <f>ABS(BR794)+ABS(BR795)+ABS(BR796)+ABS(BR797)</f>
        <v>5.8373799819776848E-2</v>
      </c>
      <c r="BV797" s="49">
        <f t="shared" ref="BV797" si="1678">ABS(BQ794)+ABS(BQ795)+ABS(BQ796)+ABS(BQ797)</f>
        <v>5.8373799819776848E-2</v>
      </c>
      <c r="BW797" s="45">
        <f t="shared" ref="BW797" si="1679">IF(BV797&lt;BV$17,1,0)</f>
        <v>1</v>
      </c>
      <c r="BX797" s="43">
        <f t="shared" ref="BX797" si="1680">BX793+1</f>
        <v>195</v>
      </c>
      <c r="BY797" s="50">
        <f t="shared" ref="BY797" si="1681">IF(BW797=0,"",BX797)</f>
        <v>195</v>
      </c>
      <c r="CA797" s="51">
        <f t="shared" ref="CA797" si="1682">BV797-BV793</f>
        <v>-9.6982495029645926E-3</v>
      </c>
      <c r="CC797" s="43" t="str">
        <f t="shared" ref="CC797" si="1683">IF(CA797&gt;0,"***","")</f>
        <v/>
      </c>
    </row>
    <row r="798" spans="1:81" x14ac:dyDescent="0.25">
      <c r="A798" s="52">
        <v>196</v>
      </c>
      <c r="C798" s="16">
        <f t="shared" si="1634"/>
        <v>1</v>
      </c>
      <c r="D798" s="14">
        <f>$H$4</f>
        <v>1</v>
      </c>
      <c r="E798" s="14">
        <f>$I$4</f>
        <v>0</v>
      </c>
      <c r="H798" s="45">
        <f t="shared" si="1644"/>
        <v>2.8144868632783393E-4</v>
      </c>
      <c r="I798" s="45">
        <f t="shared" si="1645"/>
        <v>2.8144868632783393E-4</v>
      </c>
      <c r="J798" s="45">
        <f t="shared" si="1646"/>
        <v>2.8144868632783393E-4</v>
      </c>
      <c r="L798" s="15">
        <f t="shared" si="1663"/>
        <v>-1.1276787133137138</v>
      </c>
      <c r="M798" s="15">
        <f t="shared" si="1663"/>
        <v>1.1277414022757575</v>
      </c>
      <c r="N798" s="15">
        <f t="shared" si="1663"/>
        <v>1.1258560972984879</v>
      </c>
      <c r="O798" s="11"/>
      <c r="P798" s="53">
        <f t="shared" si="1647"/>
        <v>6.2688962043644381E-5</v>
      </c>
      <c r="Q798" s="54">
        <f t="shared" si="1648"/>
        <v>6.2688962043644381E-5</v>
      </c>
      <c r="S798" s="53">
        <f t="shared" si="1649"/>
        <v>1</v>
      </c>
      <c r="U798" s="55">
        <f t="shared" si="1635"/>
        <v>-1.8331119094179091E-2</v>
      </c>
      <c r="V798" s="53">
        <f t="shared" si="1636"/>
        <v>-1.8331119094179091E-2</v>
      </c>
      <c r="X798" s="43"/>
      <c r="Y798" s="43"/>
      <c r="AA798" s="16">
        <f t="shared" si="1637"/>
        <v>1</v>
      </c>
      <c r="AB798" s="14">
        <f>$H$4</f>
        <v>1</v>
      </c>
      <c r="AC798" s="14">
        <f>$I$4</f>
        <v>0</v>
      </c>
      <c r="AF798" s="45">
        <f t="shared" si="1650"/>
        <v>-1.7936857715655387E-4</v>
      </c>
      <c r="AG798" s="45">
        <f t="shared" si="1651"/>
        <v>-1.7936857715655387E-4</v>
      </c>
      <c r="AH798" s="45">
        <f t="shared" si="1652"/>
        <v>-1.7936857715655387E-4</v>
      </c>
      <c r="AJ798" s="15">
        <f t="shared" si="1653"/>
        <v>-2.8349619948454413E-3</v>
      </c>
      <c r="AK798" s="15">
        <f t="shared" si="1653"/>
        <v>0.87538369353968581</v>
      </c>
      <c r="AL798" s="15">
        <f t="shared" si="1653"/>
        <v>0.87057689715254394</v>
      </c>
      <c r="AN798" s="53">
        <f t="shared" si="1638"/>
        <v>0.87254873154484036</v>
      </c>
      <c r="AO798" s="54">
        <f t="shared" si="1654"/>
        <v>0.87254873154484036</v>
      </c>
      <c r="AQ798" s="53">
        <f t="shared" si="1655"/>
        <v>1</v>
      </c>
      <c r="AS798" s="55">
        <f t="shared" si="1639"/>
        <v>1.1678287853652915E-2</v>
      </c>
      <c r="AT798" s="53">
        <f t="shared" si="1640"/>
        <v>1.1678287853652915E-2</v>
      </c>
      <c r="AV798" s="43"/>
      <c r="AW798" s="43"/>
      <c r="AY798" s="16">
        <f t="shared" si="1641"/>
        <v>1</v>
      </c>
      <c r="AZ798" s="14">
        <f t="shared" si="1670"/>
        <v>6.2688962043644381E-5</v>
      </c>
      <c r="BA798" s="14">
        <f t="shared" si="1671"/>
        <v>0.87254873154484036</v>
      </c>
      <c r="BB798" s="56">
        <f>$J$4</f>
        <v>1</v>
      </c>
      <c r="BD798" s="45">
        <f t="shared" si="1656"/>
        <v>-1.6229475235980396E-4</v>
      </c>
      <c r="BE798" s="45">
        <f t="shared" si="1657"/>
        <v>-1.8259367765885529E-4</v>
      </c>
      <c r="BF798" s="45">
        <f t="shared" si="1658"/>
        <v>-2.8298747397790186E-4</v>
      </c>
      <c r="BH798" s="15">
        <f t="shared" si="1659"/>
        <v>2.5443191178475374E-2</v>
      </c>
      <c r="BI798" s="15">
        <f t="shared" si="1659"/>
        <v>-1.7343648899965705</v>
      </c>
      <c r="BJ798" s="15">
        <f t="shared" si="1659"/>
        <v>1.1049195809916841</v>
      </c>
      <c r="BL798" s="53">
        <f t="shared" si="1660"/>
        <v>0.98943064449706697</v>
      </c>
      <c r="BM798" s="54">
        <f t="shared" si="1661"/>
        <v>0.98943064449706697</v>
      </c>
      <c r="BO798" s="53">
        <f t="shared" si="1662"/>
        <v>1</v>
      </c>
      <c r="BQ798" s="53">
        <f t="shared" si="1642"/>
        <v>1.0569355502933031E-2</v>
      </c>
      <c r="BR798" s="53">
        <f t="shared" si="1643"/>
        <v>1.0569355502933031E-2</v>
      </c>
      <c r="BT798" s="43"/>
      <c r="BV798" s="46"/>
      <c r="BW798" s="43"/>
      <c r="BX798" s="43"/>
      <c r="BY798" s="43"/>
      <c r="CA798" s="43"/>
      <c r="CC798" s="43"/>
    </row>
    <row r="799" spans="1:81" x14ac:dyDescent="0.25">
      <c r="A799" s="52"/>
      <c r="C799" s="16">
        <f t="shared" si="1634"/>
        <v>1</v>
      </c>
      <c r="D799" s="14">
        <f>$H$5</f>
        <v>0</v>
      </c>
      <c r="E799" s="14">
        <f>$I$5</f>
        <v>1</v>
      </c>
      <c r="H799" s="45">
        <f t="shared" si="1644"/>
        <v>-1.8331119094179091E-3</v>
      </c>
      <c r="I799" s="45">
        <f t="shared" si="1645"/>
        <v>-1.8331119094179091E-3</v>
      </c>
      <c r="J799" s="45">
        <f t="shared" si="1646"/>
        <v>0</v>
      </c>
      <c r="L799" s="15">
        <f t="shared" si="1663"/>
        <v>-1.1295118252231318</v>
      </c>
      <c r="M799" s="15">
        <f t="shared" si="1663"/>
        <v>1.1259082903663395</v>
      </c>
      <c r="N799" s="15">
        <f t="shared" si="1663"/>
        <v>1.1258560972984879</v>
      </c>
      <c r="O799" s="11"/>
      <c r="P799" s="53">
        <f t="shared" si="1647"/>
        <v>-3.655727924643859E-3</v>
      </c>
      <c r="Q799" s="54">
        <f t="shared" si="1648"/>
        <v>0</v>
      </c>
      <c r="S799" s="53">
        <f t="shared" si="1649"/>
        <v>0</v>
      </c>
      <c r="U799" s="55">
        <f t="shared" si="1635"/>
        <v>-2.189310961708392E-2</v>
      </c>
      <c r="V799" s="53">
        <f t="shared" si="1636"/>
        <v>0</v>
      </c>
      <c r="X799" s="43"/>
      <c r="Y799" s="43"/>
      <c r="AA799" s="16">
        <f t="shared" si="1637"/>
        <v>1</v>
      </c>
      <c r="AB799" s="14">
        <f>$H$5</f>
        <v>0</v>
      </c>
      <c r="AC799" s="14">
        <f>$I$5</f>
        <v>1</v>
      </c>
      <c r="AF799" s="45">
        <f t="shared" si="1650"/>
        <v>1.1678287853652916E-3</v>
      </c>
      <c r="AG799" s="45">
        <f t="shared" si="1651"/>
        <v>1.1678287853652916E-3</v>
      </c>
      <c r="AH799" s="45">
        <f t="shared" si="1652"/>
        <v>0</v>
      </c>
      <c r="AJ799" s="15">
        <f t="shared" si="1653"/>
        <v>-1.6671332094801497E-3</v>
      </c>
      <c r="AK799" s="15">
        <f t="shared" si="1653"/>
        <v>0.87655152232505107</v>
      </c>
      <c r="AL799" s="15">
        <f t="shared" si="1653"/>
        <v>0.87057689715254394</v>
      </c>
      <c r="AN799" s="53">
        <f t="shared" si="1638"/>
        <v>0.86890976394306374</v>
      </c>
      <c r="AO799" s="54">
        <f t="shared" si="1654"/>
        <v>0.86890976394306374</v>
      </c>
      <c r="AQ799" s="53">
        <f t="shared" si="1655"/>
        <v>1</v>
      </c>
      <c r="AS799" s="55">
        <f t="shared" si="1639"/>
        <v>1.3959182985659804E-2</v>
      </c>
      <c r="AT799" s="53">
        <f t="shared" si="1640"/>
        <v>1.3959182985659804E-2</v>
      </c>
      <c r="AV799" s="43"/>
      <c r="AW799" s="43"/>
      <c r="AY799" s="16">
        <f t="shared" si="1641"/>
        <v>1</v>
      </c>
      <c r="AZ799" s="14">
        <f t="shared" si="1670"/>
        <v>0</v>
      </c>
      <c r="BA799" s="14">
        <f t="shared" si="1671"/>
        <v>0.86890976394306374</v>
      </c>
      <c r="BB799" s="56">
        <f>$J$5</f>
        <v>1</v>
      </c>
      <c r="BD799" s="45">
        <f t="shared" si="1656"/>
        <v>1.0569355502933031E-3</v>
      </c>
      <c r="BE799" s="45">
        <f t="shared" si="1657"/>
        <v>6.6258192594915263E-8</v>
      </c>
      <c r="BF799" s="45">
        <f t="shared" si="1658"/>
        <v>9.2222777373306955E-4</v>
      </c>
      <c r="BH799" s="15">
        <f t="shared" si="1659"/>
        <v>2.6500126728768676E-2</v>
      </c>
      <c r="BI799" s="15">
        <f t="shared" si="1659"/>
        <v>-1.734364823738378</v>
      </c>
      <c r="BJ799" s="15">
        <f t="shared" si="1659"/>
        <v>1.1058418087654172</v>
      </c>
      <c r="BL799" s="53">
        <f t="shared" si="1660"/>
        <v>0.98737687174149791</v>
      </c>
      <c r="BM799" s="54">
        <f t="shared" si="1661"/>
        <v>0.98737687174149791</v>
      </c>
      <c r="BO799" s="53">
        <f t="shared" si="1662"/>
        <v>1</v>
      </c>
      <c r="BQ799" s="53">
        <f t="shared" si="1642"/>
        <v>1.2623128258502092E-2</v>
      </c>
      <c r="BR799" s="53">
        <f t="shared" si="1643"/>
        <v>1.2623128258502092E-2</v>
      </c>
      <c r="BT799" s="43"/>
      <c r="BV799" s="14"/>
      <c r="BW799" s="43"/>
      <c r="BX799" s="43"/>
      <c r="BY799" s="43"/>
      <c r="CA799" s="43"/>
      <c r="CC799" s="43"/>
    </row>
    <row r="800" spans="1:81" x14ac:dyDescent="0.25">
      <c r="A800" s="52"/>
      <c r="C800" s="16">
        <f t="shared" si="1634"/>
        <v>1</v>
      </c>
      <c r="D800" s="14">
        <f>$H$6</f>
        <v>0</v>
      </c>
      <c r="E800" s="14">
        <f>$I$6</f>
        <v>0</v>
      </c>
      <c r="H800" s="45">
        <f t="shared" si="1644"/>
        <v>0</v>
      </c>
      <c r="I800" s="45">
        <f t="shared" si="1645"/>
        <v>0</v>
      </c>
      <c r="J800" s="45">
        <f t="shared" si="1646"/>
        <v>0</v>
      </c>
      <c r="L800" s="15">
        <f t="shared" si="1663"/>
        <v>-1.1295118252231318</v>
      </c>
      <c r="M800" s="15">
        <f t="shared" si="1663"/>
        <v>1.1259082903663395</v>
      </c>
      <c r="N800" s="15">
        <f t="shared" si="1663"/>
        <v>1.1258560972984879</v>
      </c>
      <c r="O800" s="11"/>
      <c r="P800" s="53">
        <f t="shared" si="1647"/>
        <v>-1.1295118252231318</v>
      </c>
      <c r="Q800" s="54">
        <f t="shared" si="1648"/>
        <v>0</v>
      </c>
      <c r="S800" s="53">
        <f t="shared" si="1649"/>
        <v>0</v>
      </c>
      <c r="U800" s="55">
        <f t="shared" si="1635"/>
        <v>4.8150198584693958E-2</v>
      </c>
      <c r="V800" s="53">
        <f t="shared" si="1636"/>
        <v>0</v>
      </c>
      <c r="X800" s="43"/>
      <c r="Y800" s="43"/>
      <c r="AA800" s="16">
        <f t="shared" si="1637"/>
        <v>1</v>
      </c>
      <c r="AB800" s="14">
        <f>$H$6</f>
        <v>0</v>
      </c>
      <c r="AC800" s="14">
        <f>$I$6</f>
        <v>0</v>
      </c>
      <c r="AF800" s="45">
        <f t="shared" si="1650"/>
        <v>1.3959182985659804E-3</v>
      </c>
      <c r="AG800" s="45">
        <f t="shared" si="1651"/>
        <v>0</v>
      </c>
      <c r="AH800" s="45">
        <f t="shared" si="1652"/>
        <v>1.3959182985659804E-3</v>
      </c>
      <c r="AJ800" s="15">
        <f t="shared" si="1653"/>
        <v>-2.7121491091416927E-4</v>
      </c>
      <c r="AK800" s="15">
        <f t="shared" si="1653"/>
        <v>0.87655152232505107</v>
      </c>
      <c r="AL800" s="15">
        <f t="shared" si="1653"/>
        <v>0.87197281545110994</v>
      </c>
      <c r="AN800" s="53">
        <f t="shared" si="1638"/>
        <v>-2.7121491091416927E-4</v>
      </c>
      <c r="AO800" s="54">
        <f t="shared" si="1654"/>
        <v>0</v>
      </c>
      <c r="AQ800" s="53">
        <f t="shared" si="1655"/>
        <v>0</v>
      </c>
      <c r="AS800" s="55">
        <f t="shared" si="1639"/>
        <v>-3.0731317214292897E-2</v>
      </c>
      <c r="AT800" s="53">
        <f t="shared" si="1640"/>
        <v>0</v>
      </c>
      <c r="AV800" s="43"/>
      <c r="AW800" s="43"/>
      <c r="AY800" s="16">
        <f t="shared" si="1641"/>
        <v>1</v>
      </c>
      <c r="AZ800" s="14">
        <f t="shared" si="1670"/>
        <v>0</v>
      </c>
      <c r="BA800" s="14">
        <f t="shared" si="1671"/>
        <v>0</v>
      </c>
      <c r="BB800" s="56">
        <f>$J$6</f>
        <v>0</v>
      </c>
      <c r="BD800" s="45">
        <f t="shared" si="1656"/>
        <v>1.2623128258502092E-3</v>
      </c>
      <c r="BE800" s="45">
        <f t="shared" si="1657"/>
        <v>0</v>
      </c>
      <c r="BF800" s="45">
        <f t="shared" si="1658"/>
        <v>1.096835939531807E-3</v>
      </c>
      <c r="BH800" s="15">
        <f t="shared" si="1659"/>
        <v>2.7762439554618885E-2</v>
      </c>
      <c r="BI800" s="15">
        <f t="shared" si="1659"/>
        <v>-1.734364823738378</v>
      </c>
      <c r="BJ800" s="15">
        <f t="shared" si="1659"/>
        <v>1.106938644704949</v>
      </c>
      <c r="BL800" s="53">
        <f t="shared" si="1660"/>
        <v>2.7762439554618885E-2</v>
      </c>
      <c r="BM800" s="54">
        <f t="shared" si="1661"/>
        <v>2.7762439554618885E-2</v>
      </c>
      <c r="BO800" s="53">
        <f t="shared" si="1662"/>
        <v>1</v>
      </c>
      <c r="BQ800" s="53">
        <f t="shared" si="1642"/>
        <v>-2.7762439554618885E-2</v>
      </c>
      <c r="BR800" s="53">
        <f t="shared" si="1643"/>
        <v>-2.7762439554618885E-2</v>
      </c>
      <c r="BT800" s="43"/>
      <c r="BV800" s="14"/>
      <c r="BW800" s="43"/>
      <c r="BX800" s="43"/>
      <c r="BY800" s="43"/>
      <c r="CA800" s="43"/>
      <c r="CC800" s="43"/>
    </row>
    <row r="801" spans="1:81" x14ac:dyDescent="0.25">
      <c r="A801" s="52"/>
      <c r="C801" s="16">
        <f t="shared" si="1634"/>
        <v>1</v>
      </c>
      <c r="D801" s="14">
        <f>$H$7</f>
        <v>1</v>
      </c>
      <c r="E801" s="14">
        <f>$I$7</f>
        <v>1</v>
      </c>
      <c r="H801" s="45">
        <f t="shared" si="1644"/>
        <v>0</v>
      </c>
      <c r="I801" s="45">
        <f t="shared" si="1645"/>
        <v>0</v>
      </c>
      <c r="J801" s="45">
        <f t="shared" si="1646"/>
        <v>0</v>
      </c>
      <c r="L801" s="15">
        <f t="shared" si="1663"/>
        <v>-1.1295118252231318</v>
      </c>
      <c r="M801" s="15">
        <f t="shared" si="1663"/>
        <v>1.1259082903663395</v>
      </c>
      <c r="N801" s="15">
        <f t="shared" si="1663"/>
        <v>1.1258560972984879</v>
      </c>
      <c r="O801" s="11"/>
      <c r="P801" s="53">
        <f t="shared" si="1647"/>
        <v>1.1222525624416957</v>
      </c>
      <c r="Q801" s="54">
        <f t="shared" si="1648"/>
        <v>1.1222525624416957</v>
      </c>
      <c r="S801" s="53">
        <f t="shared" si="1649"/>
        <v>1</v>
      </c>
      <c r="U801" s="55">
        <f t="shared" si="1635"/>
        <v>2.393383631523522E-2</v>
      </c>
      <c r="V801" s="53">
        <f t="shared" si="1636"/>
        <v>2.393383631523522E-2</v>
      </c>
      <c r="X801" s="47">
        <f>ABS(V798)+ABS(V799)+ABS(V800)+ABS(V801)</f>
        <v>4.2264955409414315E-2</v>
      </c>
      <c r="Y801" s="45" t="str">
        <f>IF(X801&lt;X$17,"Yes","Not")</f>
        <v>Yes</v>
      </c>
      <c r="AA801" s="16">
        <f t="shared" si="1637"/>
        <v>1</v>
      </c>
      <c r="AB801" s="14">
        <f>$H$7</f>
        <v>1</v>
      </c>
      <c r="AC801" s="14">
        <f>$I$7</f>
        <v>1</v>
      </c>
      <c r="AF801" s="45">
        <f t="shared" si="1650"/>
        <v>0</v>
      </c>
      <c r="AG801" s="45">
        <f t="shared" si="1651"/>
        <v>0</v>
      </c>
      <c r="AH801" s="45">
        <f t="shared" si="1652"/>
        <v>0</v>
      </c>
      <c r="AJ801" s="15">
        <f t="shared" si="1653"/>
        <v>-2.7121491091416927E-4</v>
      </c>
      <c r="AK801" s="15">
        <f t="shared" si="1653"/>
        <v>0.87655152232505107</v>
      </c>
      <c r="AL801" s="15">
        <f t="shared" si="1653"/>
        <v>0.87197281545110994</v>
      </c>
      <c r="AN801" s="53">
        <f t="shared" si="1638"/>
        <v>1.7482531228652469</v>
      </c>
      <c r="AO801" s="54">
        <f t="shared" si="1654"/>
        <v>1.7482531228652469</v>
      </c>
      <c r="AQ801" s="53">
        <f t="shared" si="1655"/>
        <v>1</v>
      </c>
      <c r="AS801" s="55">
        <f t="shared" si="1639"/>
        <v>-1.5275499116887631E-2</v>
      </c>
      <c r="AT801" s="53">
        <f t="shared" si="1640"/>
        <v>-1.5275499116887631E-2</v>
      </c>
      <c r="AV801" s="47">
        <f>ABS(AT798)+ABS(AT799)+ABS(AT800)+ABS(AT801)</f>
        <v>4.0912969956200348E-2</v>
      </c>
      <c r="AW801" s="45" t="str">
        <f>IF(AV801&lt;AV$17,"Yes","Not")</f>
        <v>Yes</v>
      </c>
      <c r="AY801" s="16">
        <f t="shared" si="1641"/>
        <v>1</v>
      </c>
      <c r="AZ801" s="14">
        <f t="shared" si="1670"/>
        <v>1.1222525624416957</v>
      </c>
      <c r="BA801" s="14">
        <f t="shared" si="1671"/>
        <v>1.7482531228652469</v>
      </c>
      <c r="BB801" s="56">
        <f>$J$7</f>
        <v>0</v>
      </c>
      <c r="BD801" s="45">
        <f t="shared" si="1656"/>
        <v>-2.7762439554618887E-3</v>
      </c>
      <c r="BE801" s="45">
        <f t="shared" si="1657"/>
        <v>0</v>
      </c>
      <c r="BF801" s="45">
        <f t="shared" si="1658"/>
        <v>0</v>
      </c>
      <c r="BH801" s="15">
        <f t="shared" si="1659"/>
        <v>2.4986195599156998E-2</v>
      </c>
      <c r="BI801" s="15">
        <f t="shared" si="1659"/>
        <v>-1.734364823738378</v>
      </c>
      <c r="BJ801" s="15">
        <f t="shared" si="1659"/>
        <v>1.106938644704949</v>
      </c>
      <c r="BL801" s="53">
        <f t="shared" si="1660"/>
        <v>1.3799770375673592E-2</v>
      </c>
      <c r="BM801" s="54">
        <f t="shared" si="1661"/>
        <v>1.3799770375673592E-2</v>
      </c>
      <c r="BO801" s="53">
        <f t="shared" si="1662"/>
        <v>1</v>
      </c>
      <c r="BQ801" s="53">
        <f t="shared" si="1642"/>
        <v>-1.3799770375673592E-2</v>
      </c>
      <c r="BR801" s="53">
        <f t="shared" si="1643"/>
        <v>-1.3799770375673592E-2</v>
      </c>
      <c r="BT801" s="47">
        <f>ABS(BR798)+ABS(BR799)+ABS(BR800)+ABS(BR801)</f>
        <v>6.4754693691727594E-2</v>
      </c>
      <c r="BV801" s="49">
        <f t="shared" ref="BV801" si="1684">ABS(BQ798)+ABS(BQ799)+ABS(BQ800)+ABS(BQ801)</f>
        <v>6.4754693691727594E-2</v>
      </c>
      <c r="BW801" s="45">
        <f t="shared" ref="BW801" si="1685">IF(BV801&lt;BV$17,1,0)</f>
        <v>1</v>
      </c>
      <c r="BX801" s="43">
        <f t="shared" ref="BX801" si="1686">BX797+1</f>
        <v>196</v>
      </c>
      <c r="BY801" s="50">
        <f t="shared" ref="BY801" si="1687">IF(BW801=0,"",BX801)</f>
        <v>196</v>
      </c>
      <c r="CA801" s="51">
        <f t="shared" ref="CA801" si="1688">BV801-BV797</f>
        <v>6.3808938719507463E-3</v>
      </c>
      <c r="CC801" s="43" t="str">
        <f t="shared" ref="CC801" si="1689">IF(CA801&gt;0,"***","")</f>
        <v>***</v>
      </c>
    </row>
    <row r="802" spans="1:81" x14ac:dyDescent="0.25">
      <c r="A802" s="37">
        <v>197</v>
      </c>
      <c r="C802" s="38">
        <f t="shared" si="1634"/>
        <v>1</v>
      </c>
      <c r="D802" s="39">
        <f>$H$4</f>
        <v>1</v>
      </c>
      <c r="E802" s="39">
        <f>$I$4</f>
        <v>0</v>
      </c>
      <c r="H802" s="45">
        <f t="shared" si="1644"/>
        <v>2.3933836315235221E-3</v>
      </c>
      <c r="I802" s="45">
        <f t="shared" si="1645"/>
        <v>2.3933836315235221E-3</v>
      </c>
      <c r="J802" s="45">
        <f t="shared" si="1646"/>
        <v>2.3933836315235221E-3</v>
      </c>
      <c r="L802" s="45">
        <f t="shared" si="1663"/>
        <v>-1.1271184415916082</v>
      </c>
      <c r="M802" s="45">
        <f t="shared" si="1663"/>
        <v>1.1283016739978631</v>
      </c>
      <c r="N802" s="45">
        <f t="shared" si="1663"/>
        <v>1.1282494809300114</v>
      </c>
      <c r="O802" s="11"/>
      <c r="P802" s="40">
        <f t="shared" si="1647"/>
        <v>1.1832324062548416E-3</v>
      </c>
      <c r="Q802" s="41">
        <f t="shared" si="1648"/>
        <v>1.1832324062548416E-3</v>
      </c>
      <c r="S802" s="40">
        <f t="shared" si="1649"/>
        <v>1</v>
      </c>
      <c r="U802" s="42">
        <f t="shared" si="1635"/>
        <v>-2.4212072832239213E-2</v>
      </c>
      <c r="V802" s="40">
        <f t="shared" si="1636"/>
        <v>-2.4212072832239213E-2</v>
      </c>
      <c r="X802" s="43"/>
      <c r="Y802" s="43"/>
      <c r="AA802" s="38">
        <f t="shared" si="1637"/>
        <v>1</v>
      </c>
      <c r="AB802" s="39">
        <f>$H$4</f>
        <v>1</v>
      </c>
      <c r="AC802" s="39">
        <f>$I$4</f>
        <v>0</v>
      </c>
      <c r="AF802" s="45">
        <f t="shared" si="1650"/>
        <v>-1.5275499116887631E-3</v>
      </c>
      <c r="AG802" s="45">
        <f t="shared" si="1651"/>
        <v>-1.5275499116887631E-3</v>
      </c>
      <c r="AH802" s="45">
        <f t="shared" si="1652"/>
        <v>-1.5275499116887631E-3</v>
      </c>
      <c r="AJ802" s="45">
        <f t="shared" si="1653"/>
        <v>-1.7987648226029324E-3</v>
      </c>
      <c r="AK802" s="45">
        <f t="shared" si="1653"/>
        <v>0.87502397241336227</v>
      </c>
      <c r="AL802" s="45">
        <f t="shared" si="1653"/>
        <v>0.87044526553942114</v>
      </c>
      <c r="AN802" s="40">
        <f t="shared" si="1638"/>
        <v>0.87322520759075939</v>
      </c>
      <c r="AO802" s="41">
        <f t="shared" si="1654"/>
        <v>0.87322520759075939</v>
      </c>
      <c r="AQ802" s="40">
        <f t="shared" si="1655"/>
        <v>1</v>
      </c>
      <c r="AS802" s="42">
        <f t="shared" si="1639"/>
        <v>1.5405644446051017E-2</v>
      </c>
      <c r="AT802" s="40">
        <f t="shared" si="1640"/>
        <v>1.5405644446051017E-2</v>
      </c>
      <c r="AV802" s="43"/>
      <c r="AW802" s="43"/>
      <c r="AY802" s="38">
        <f t="shared" si="1641"/>
        <v>1</v>
      </c>
      <c r="AZ802" s="39">
        <f t="shared" si="1670"/>
        <v>1.1832324062548416E-3</v>
      </c>
      <c r="BA802" s="39">
        <f t="shared" si="1671"/>
        <v>0.87322520759075939</v>
      </c>
      <c r="BB802" s="44">
        <f>$J$4</f>
        <v>1</v>
      </c>
      <c r="BD802" s="45">
        <f t="shared" si="1656"/>
        <v>-1.3799770375673593E-3</v>
      </c>
      <c r="BE802" s="45">
        <f t="shared" si="1657"/>
        <v>-1.548682766520669E-3</v>
      </c>
      <c r="BF802" s="45">
        <f t="shared" si="1658"/>
        <v>-2.4125491654094682E-3</v>
      </c>
      <c r="BH802" s="45">
        <f t="shared" si="1659"/>
        <v>2.3606218561589638E-2</v>
      </c>
      <c r="BI802" s="45">
        <f t="shared" si="1659"/>
        <v>-1.7359135065048987</v>
      </c>
      <c r="BJ802" s="45">
        <f t="shared" si="1659"/>
        <v>1.1045260955395395</v>
      </c>
      <c r="BL802" s="40">
        <f t="shared" si="1660"/>
        <v>0.98605225851316292</v>
      </c>
      <c r="BM802" s="41">
        <f t="shared" si="1661"/>
        <v>0.98605225851316292</v>
      </c>
      <c r="BO802" s="40">
        <f t="shared" si="1662"/>
        <v>1</v>
      </c>
      <c r="BQ802" s="40">
        <f t="shared" si="1642"/>
        <v>1.3947741486837084E-2</v>
      </c>
      <c r="BR802" s="40">
        <f t="shared" si="1643"/>
        <v>1.3947741486837084E-2</v>
      </c>
      <c r="BT802" s="43"/>
      <c r="BV802" s="46"/>
      <c r="BW802" s="43"/>
      <c r="BX802" s="43"/>
      <c r="BY802" s="43"/>
      <c r="CA802" s="43"/>
      <c r="CC802" s="43"/>
    </row>
    <row r="803" spans="1:81" x14ac:dyDescent="0.25">
      <c r="A803" s="37"/>
      <c r="C803" s="38">
        <f t="shared" si="1634"/>
        <v>1</v>
      </c>
      <c r="D803" s="39">
        <f>$H$5</f>
        <v>0</v>
      </c>
      <c r="E803" s="39">
        <f>$I$5</f>
        <v>1</v>
      </c>
      <c r="H803" s="45">
        <f t="shared" si="1644"/>
        <v>-2.4212072832239216E-3</v>
      </c>
      <c r="I803" s="45">
        <f t="shared" si="1645"/>
        <v>-2.4212072832239216E-3</v>
      </c>
      <c r="J803" s="45">
        <f t="shared" si="1646"/>
        <v>0</v>
      </c>
      <c r="L803" s="45">
        <f t="shared" si="1663"/>
        <v>-1.1295396488748322</v>
      </c>
      <c r="M803" s="45">
        <f t="shared" si="1663"/>
        <v>1.1258804667146391</v>
      </c>
      <c r="N803" s="45">
        <f t="shared" si="1663"/>
        <v>1.1282494809300114</v>
      </c>
      <c r="O803" s="11"/>
      <c r="P803" s="40">
        <f t="shared" si="1647"/>
        <v>-1.2901679448207304E-3</v>
      </c>
      <c r="Q803" s="41">
        <f t="shared" si="1648"/>
        <v>0</v>
      </c>
      <c r="S803" s="40">
        <f t="shared" si="1649"/>
        <v>0</v>
      </c>
      <c r="U803" s="42">
        <f t="shared" si="1635"/>
        <v>-2.2210714087401506E-2</v>
      </c>
      <c r="V803" s="40">
        <f t="shared" si="1636"/>
        <v>0</v>
      </c>
      <c r="X803" s="43"/>
      <c r="Y803" s="43"/>
      <c r="AA803" s="38">
        <f t="shared" si="1637"/>
        <v>1</v>
      </c>
      <c r="AB803" s="39">
        <f>$H$5</f>
        <v>0</v>
      </c>
      <c r="AC803" s="39">
        <f>$I$5</f>
        <v>1</v>
      </c>
      <c r="AF803" s="45">
        <f t="shared" si="1650"/>
        <v>1.5405644446051018E-3</v>
      </c>
      <c r="AG803" s="45">
        <f t="shared" si="1651"/>
        <v>1.5405644446051018E-3</v>
      </c>
      <c r="AH803" s="45">
        <f t="shared" si="1652"/>
        <v>0</v>
      </c>
      <c r="AJ803" s="45">
        <f t="shared" ref="AJ803:AL818" si="1690">AJ802+AF803</f>
        <v>-2.5820037799783062E-4</v>
      </c>
      <c r="AK803" s="45">
        <f t="shared" si="1690"/>
        <v>0.87656453685796742</v>
      </c>
      <c r="AL803" s="45">
        <f t="shared" si="1690"/>
        <v>0.87044526553942114</v>
      </c>
      <c r="AN803" s="40">
        <f t="shared" si="1638"/>
        <v>0.8701870651614233</v>
      </c>
      <c r="AO803" s="41">
        <f t="shared" si="1654"/>
        <v>0.8701870651614233</v>
      </c>
      <c r="AQ803" s="40">
        <f t="shared" si="1655"/>
        <v>1</v>
      </c>
      <c r="AS803" s="42">
        <f t="shared" si="1639"/>
        <v>1.4147817935193515E-2</v>
      </c>
      <c r="AT803" s="40">
        <f t="shared" si="1640"/>
        <v>1.4147817935193515E-2</v>
      </c>
      <c r="AV803" s="43"/>
      <c r="AW803" s="43"/>
      <c r="AY803" s="38">
        <f t="shared" si="1641"/>
        <v>1</v>
      </c>
      <c r="AZ803" s="39">
        <f t="shared" si="1670"/>
        <v>0</v>
      </c>
      <c r="BA803" s="39">
        <f t="shared" si="1671"/>
        <v>0.8701870651614233</v>
      </c>
      <c r="BB803" s="44">
        <f>$J$5</f>
        <v>1</v>
      </c>
      <c r="BD803" s="45">
        <f t="shared" si="1656"/>
        <v>1.3947741486837085E-3</v>
      </c>
      <c r="BE803" s="45">
        <f t="shared" si="1657"/>
        <v>1.6503419721290725E-6</v>
      </c>
      <c r="BF803" s="45">
        <f t="shared" si="1658"/>
        <v>1.217951945526556E-3</v>
      </c>
      <c r="BH803" s="45">
        <f t="shared" ref="BH803:BJ818" si="1691">BH802+BD803</f>
        <v>2.5000992710273347E-2</v>
      </c>
      <c r="BI803" s="45">
        <f t="shared" si="1691"/>
        <v>-1.7359118561629265</v>
      </c>
      <c r="BJ803" s="45">
        <f t="shared" si="1691"/>
        <v>1.1057440474850662</v>
      </c>
      <c r="BL803" s="40">
        <f t="shared" si="1660"/>
        <v>0.98720516021101656</v>
      </c>
      <c r="BM803" s="41">
        <f t="shared" si="1661"/>
        <v>0.98720516021101656</v>
      </c>
      <c r="BO803" s="40">
        <f t="shared" si="1662"/>
        <v>1</v>
      </c>
      <c r="BQ803" s="40">
        <f t="shared" si="1642"/>
        <v>1.2794839788983436E-2</v>
      </c>
      <c r="BR803" s="40">
        <f t="shared" si="1643"/>
        <v>1.2794839788983436E-2</v>
      </c>
      <c r="BT803" s="43"/>
      <c r="BV803" s="14"/>
      <c r="BW803" s="43"/>
      <c r="BX803" s="43"/>
      <c r="BY803" s="43"/>
      <c r="CA803" s="43"/>
      <c r="CC803" s="43"/>
    </row>
    <row r="804" spans="1:81" x14ac:dyDescent="0.25">
      <c r="A804" s="37"/>
      <c r="C804" s="38">
        <f t="shared" si="1634"/>
        <v>1</v>
      </c>
      <c r="D804" s="39">
        <f>$H$6</f>
        <v>0</v>
      </c>
      <c r="E804" s="39">
        <f>$I$6</f>
        <v>0</v>
      </c>
      <c r="H804" s="45">
        <f t="shared" si="1644"/>
        <v>0</v>
      </c>
      <c r="I804" s="45">
        <f t="shared" si="1645"/>
        <v>0</v>
      </c>
      <c r="J804" s="45">
        <f t="shared" si="1646"/>
        <v>0</v>
      </c>
      <c r="L804" s="45">
        <f t="shared" ref="L804:N819" si="1692">L803+H804</f>
        <v>-1.1295396488748322</v>
      </c>
      <c r="M804" s="45">
        <f t="shared" si="1692"/>
        <v>1.1258804667146391</v>
      </c>
      <c r="N804" s="45">
        <f t="shared" si="1692"/>
        <v>1.1282494809300114</v>
      </c>
      <c r="O804" s="11"/>
      <c r="P804" s="40">
        <f t="shared" si="1647"/>
        <v>-1.1295396488748322</v>
      </c>
      <c r="Q804" s="41">
        <f t="shared" si="1648"/>
        <v>0</v>
      </c>
      <c r="S804" s="40">
        <f t="shared" si="1649"/>
        <v>0</v>
      </c>
      <c r="U804" s="42">
        <f t="shared" si="1635"/>
        <v>4.784285463981712E-2</v>
      </c>
      <c r="V804" s="40">
        <f t="shared" si="1636"/>
        <v>0</v>
      </c>
      <c r="X804" s="43"/>
      <c r="Y804" s="43"/>
      <c r="AA804" s="38">
        <f t="shared" si="1637"/>
        <v>1</v>
      </c>
      <c r="AB804" s="39">
        <f>$H$6</f>
        <v>0</v>
      </c>
      <c r="AC804" s="39">
        <f>$I$6</f>
        <v>0</v>
      </c>
      <c r="AF804" s="45">
        <f t="shared" si="1650"/>
        <v>1.4147817935193515E-3</v>
      </c>
      <c r="AG804" s="45">
        <f t="shared" si="1651"/>
        <v>0</v>
      </c>
      <c r="AH804" s="45">
        <f t="shared" si="1652"/>
        <v>1.4147817935193515E-3</v>
      </c>
      <c r="AJ804" s="45">
        <f t="shared" si="1690"/>
        <v>1.1565814155215209E-3</v>
      </c>
      <c r="AK804" s="45">
        <f t="shared" si="1690"/>
        <v>0.87656453685796742</v>
      </c>
      <c r="AL804" s="45">
        <f t="shared" si="1690"/>
        <v>0.87186004733294054</v>
      </c>
      <c r="AN804" s="40">
        <f t="shared" si="1638"/>
        <v>1.1565814155215209E-3</v>
      </c>
      <c r="AO804" s="41">
        <f t="shared" si="1654"/>
        <v>1.1565814155215209E-3</v>
      </c>
      <c r="AQ804" s="40">
        <f t="shared" si="1655"/>
        <v>1</v>
      </c>
      <c r="AS804" s="42">
        <f t="shared" si="1639"/>
        <v>-3.0505707602686592E-2</v>
      </c>
      <c r="AT804" s="40">
        <f t="shared" si="1640"/>
        <v>-3.0505707602686592E-2</v>
      </c>
      <c r="AV804" s="43"/>
      <c r="AW804" s="43"/>
      <c r="AY804" s="38">
        <f t="shared" si="1641"/>
        <v>1</v>
      </c>
      <c r="AZ804" s="39">
        <f t="shared" si="1670"/>
        <v>0</v>
      </c>
      <c r="BA804" s="39">
        <f t="shared" si="1671"/>
        <v>1.1565814155215209E-3</v>
      </c>
      <c r="BB804" s="44">
        <f>$J$6</f>
        <v>0</v>
      </c>
      <c r="BD804" s="45">
        <f t="shared" si="1656"/>
        <v>1.2794839788983438E-3</v>
      </c>
      <c r="BE804" s="45">
        <f t="shared" si="1657"/>
        <v>0</v>
      </c>
      <c r="BF804" s="45">
        <f t="shared" si="1658"/>
        <v>1.1133904085186101E-3</v>
      </c>
      <c r="BH804" s="45">
        <f t="shared" si="1691"/>
        <v>2.6280476689171689E-2</v>
      </c>
      <c r="BI804" s="45">
        <f t="shared" si="1691"/>
        <v>-1.7359118561629265</v>
      </c>
      <c r="BJ804" s="45">
        <f t="shared" si="1691"/>
        <v>1.1068574378935847</v>
      </c>
      <c r="BL804" s="40">
        <f t="shared" si="1660"/>
        <v>2.7560647431471175E-2</v>
      </c>
      <c r="BM804" s="41">
        <f t="shared" si="1661"/>
        <v>2.7560647431471175E-2</v>
      </c>
      <c r="BO804" s="40">
        <f t="shared" si="1662"/>
        <v>1</v>
      </c>
      <c r="BQ804" s="40">
        <f t="shared" si="1642"/>
        <v>-2.7560647431471175E-2</v>
      </c>
      <c r="BR804" s="40">
        <f t="shared" si="1643"/>
        <v>-2.7560647431471175E-2</v>
      </c>
      <c r="BT804" s="43"/>
      <c r="BV804" s="14"/>
      <c r="BW804" s="43"/>
      <c r="BX804" s="43"/>
      <c r="BY804" s="43"/>
      <c r="CA804" s="43"/>
      <c r="CC804" s="43"/>
    </row>
    <row r="805" spans="1:81" x14ac:dyDescent="0.25">
      <c r="A805" s="37"/>
      <c r="C805" s="38">
        <f t="shared" si="1634"/>
        <v>1</v>
      </c>
      <c r="D805" s="39">
        <f>$H$7</f>
        <v>1</v>
      </c>
      <c r="E805" s="39">
        <f>$I$7</f>
        <v>1</v>
      </c>
      <c r="H805" s="45">
        <f t="shared" si="1644"/>
        <v>0</v>
      </c>
      <c r="I805" s="45">
        <f t="shared" si="1645"/>
        <v>0</v>
      </c>
      <c r="J805" s="45">
        <f t="shared" si="1646"/>
        <v>0</v>
      </c>
      <c r="L805" s="45">
        <f t="shared" si="1692"/>
        <v>-1.1295396488748322</v>
      </c>
      <c r="M805" s="45">
        <f t="shared" si="1692"/>
        <v>1.1258804667146391</v>
      </c>
      <c r="N805" s="45">
        <f t="shared" si="1692"/>
        <v>1.1282494809300114</v>
      </c>
      <c r="O805" s="11"/>
      <c r="P805" s="40">
        <f t="shared" si="1647"/>
        <v>1.1245902987698184</v>
      </c>
      <c r="Q805" s="41">
        <f t="shared" si="1648"/>
        <v>1.1245902987698184</v>
      </c>
      <c r="S805" s="40">
        <f t="shared" si="1649"/>
        <v>1</v>
      </c>
      <c r="U805" s="42">
        <f t="shared" si="1635"/>
        <v>7.793534481928841E-3</v>
      </c>
      <c r="V805" s="40">
        <f t="shared" si="1636"/>
        <v>7.793534481928841E-3</v>
      </c>
      <c r="X805" s="47">
        <f>ABS(V802)+ABS(V803)+ABS(V804)+ABS(V805)</f>
        <v>3.2005607314168051E-2</v>
      </c>
      <c r="Y805" s="45" t="str">
        <f>IF(X805&lt;X$17,"Yes","Not")</f>
        <v>Yes</v>
      </c>
      <c r="AA805" s="38">
        <f t="shared" si="1637"/>
        <v>1</v>
      </c>
      <c r="AB805" s="39">
        <f>$H$7</f>
        <v>1</v>
      </c>
      <c r="AC805" s="39">
        <f>$I$7</f>
        <v>1</v>
      </c>
      <c r="AF805" s="45">
        <f t="shared" si="1650"/>
        <v>-3.0505707602686595E-3</v>
      </c>
      <c r="AG805" s="45">
        <f t="shared" si="1651"/>
        <v>0</v>
      </c>
      <c r="AH805" s="45">
        <f t="shared" si="1652"/>
        <v>0</v>
      </c>
      <c r="AJ805" s="45">
        <f t="shared" si="1690"/>
        <v>-1.8939893447471386E-3</v>
      </c>
      <c r="AK805" s="45">
        <f t="shared" si="1690"/>
        <v>0.87656453685796742</v>
      </c>
      <c r="AL805" s="45">
        <f t="shared" si="1690"/>
        <v>0.87186004733294054</v>
      </c>
      <c r="AN805" s="40">
        <f t="shared" si="1638"/>
        <v>1.7465305948461607</v>
      </c>
      <c r="AO805" s="41">
        <f t="shared" si="1654"/>
        <v>1.7465305948461607</v>
      </c>
      <c r="AQ805" s="40">
        <f t="shared" si="1655"/>
        <v>1</v>
      </c>
      <c r="AS805" s="42">
        <f t="shared" si="1639"/>
        <v>-4.9693230306617348E-3</v>
      </c>
      <c r="AT805" s="40">
        <f t="shared" si="1640"/>
        <v>-4.9693230306617348E-3</v>
      </c>
      <c r="AV805" s="47">
        <f>ABS(AT802)+ABS(AT803)+ABS(AT804)+ABS(AT805)</f>
        <v>6.5028493014592861E-2</v>
      </c>
      <c r="AW805" s="45" t="str">
        <f>IF(AV805&lt;AV$17,"Yes","Not")</f>
        <v>Yes</v>
      </c>
      <c r="AY805" s="38">
        <f t="shared" si="1641"/>
        <v>1</v>
      </c>
      <c r="AZ805" s="39">
        <f t="shared" si="1670"/>
        <v>1.1245902987698184</v>
      </c>
      <c r="BA805" s="39">
        <f t="shared" si="1671"/>
        <v>1.7465305948461607</v>
      </c>
      <c r="BB805" s="44">
        <f>$J$7</f>
        <v>0</v>
      </c>
      <c r="BD805" s="45">
        <f t="shared" si="1656"/>
        <v>-2.7560647431471175E-3</v>
      </c>
      <c r="BE805" s="45">
        <f t="shared" si="1657"/>
        <v>0</v>
      </c>
      <c r="BF805" s="45">
        <f t="shared" si="1658"/>
        <v>-3.1876132618980501E-6</v>
      </c>
      <c r="BH805" s="45">
        <f t="shared" si="1691"/>
        <v>2.3524411946024573E-2</v>
      </c>
      <c r="BI805" s="45">
        <f t="shared" si="1691"/>
        <v>-1.7359118561629265</v>
      </c>
      <c r="BJ805" s="45">
        <f t="shared" si="1691"/>
        <v>1.1068542502803229</v>
      </c>
      <c r="BL805" s="40">
        <f t="shared" si="1660"/>
        <v>4.4895911357825113E-3</v>
      </c>
      <c r="BM805" s="41">
        <f t="shared" si="1661"/>
        <v>4.4895911357825113E-3</v>
      </c>
      <c r="BO805" s="40">
        <f t="shared" si="1662"/>
        <v>1</v>
      </c>
      <c r="BQ805" s="40">
        <f t="shared" si="1642"/>
        <v>-4.4895911357825113E-3</v>
      </c>
      <c r="BR805" s="40">
        <f t="shared" si="1643"/>
        <v>-4.4895911357825113E-3</v>
      </c>
      <c r="BT805" s="47">
        <f>ABS(BR802)+ABS(BR803)+ABS(BR804)+ABS(BR805)</f>
        <v>5.8792819843074204E-2</v>
      </c>
      <c r="BV805" s="49">
        <f t="shared" ref="BV805" si="1693">ABS(BQ802)+ABS(BQ803)+ABS(BQ804)+ABS(BQ805)</f>
        <v>5.8792819843074204E-2</v>
      </c>
      <c r="BW805" s="45">
        <f t="shared" ref="BW805" si="1694">IF(BV805&lt;BV$17,1,0)</f>
        <v>1</v>
      </c>
      <c r="BX805" s="43">
        <f t="shared" ref="BX805" si="1695">BX801+1</f>
        <v>197</v>
      </c>
      <c r="BY805" s="50">
        <f t="shared" ref="BY805" si="1696">IF(BW805=0,"",BX805)</f>
        <v>197</v>
      </c>
      <c r="CA805" s="51">
        <f t="shared" ref="CA805" si="1697">BV805-BV801</f>
        <v>-5.9618738486533901E-3</v>
      </c>
      <c r="CC805" s="43" t="str">
        <f t="shared" ref="CC805" si="1698">IF(CA805&gt;0,"***","")</f>
        <v/>
      </c>
    </row>
    <row r="806" spans="1:81" x14ac:dyDescent="0.25">
      <c r="A806" s="52">
        <v>198</v>
      </c>
      <c r="C806" s="16">
        <f t="shared" si="1634"/>
        <v>1</v>
      </c>
      <c r="D806" s="14">
        <f>$H$4</f>
        <v>1</v>
      </c>
      <c r="E806" s="14">
        <f>$I$4</f>
        <v>0</v>
      </c>
      <c r="H806" s="45">
        <f t="shared" si="1644"/>
        <v>7.7935344819288416E-4</v>
      </c>
      <c r="I806" s="45">
        <f t="shared" si="1645"/>
        <v>7.7935344819288416E-4</v>
      </c>
      <c r="J806" s="45">
        <f t="shared" si="1646"/>
        <v>7.7935344819288416E-4</v>
      </c>
      <c r="L806" s="15">
        <f t="shared" si="1692"/>
        <v>-1.1287602954266394</v>
      </c>
      <c r="M806" s="15">
        <f t="shared" si="1692"/>
        <v>1.1266598201628319</v>
      </c>
      <c r="N806" s="15">
        <f t="shared" si="1692"/>
        <v>1.1290288343782042</v>
      </c>
      <c r="O806" s="11"/>
      <c r="P806" s="53">
        <f t="shared" si="1647"/>
        <v>-2.1004752638074109E-3</v>
      </c>
      <c r="Q806" s="54">
        <f t="shared" si="1648"/>
        <v>0</v>
      </c>
      <c r="S806" s="53">
        <f t="shared" si="1649"/>
        <v>0</v>
      </c>
      <c r="U806" s="55">
        <f t="shared" si="1635"/>
        <v>-1.8365846264315776E-2</v>
      </c>
      <c r="V806" s="53">
        <f t="shared" si="1636"/>
        <v>0</v>
      </c>
      <c r="X806" s="43"/>
      <c r="Y806" s="43"/>
      <c r="AA806" s="16">
        <f t="shared" si="1637"/>
        <v>1</v>
      </c>
      <c r="AB806" s="14">
        <f>$H$4</f>
        <v>1</v>
      </c>
      <c r="AC806" s="14">
        <f>$I$4</f>
        <v>0</v>
      </c>
      <c r="AF806" s="45">
        <f t="shared" si="1650"/>
        <v>-4.9693230306617345E-4</v>
      </c>
      <c r="AG806" s="45">
        <f t="shared" si="1651"/>
        <v>-4.9693230306617345E-4</v>
      </c>
      <c r="AH806" s="45">
        <f t="shared" si="1652"/>
        <v>-4.9693230306617345E-4</v>
      </c>
      <c r="AJ806" s="15">
        <f t="shared" si="1690"/>
        <v>-2.390921647813312E-3</v>
      </c>
      <c r="AK806" s="15">
        <f t="shared" si="1690"/>
        <v>0.87606760455490129</v>
      </c>
      <c r="AL806" s="15">
        <f t="shared" si="1690"/>
        <v>0.8713631150298744</v>
      </c>
      <c r="AN806" s="53">
        <f t="shared" si="1638"/>
        <v>0.873676682907088</v>
      </c>
      <c r="AO806" s="54">
        <f t="shared" si="1654"/>
        <v>0.873676682907088</v>
      </c>
      <c r="AQ806" s="53">
        <f t="shared" si="1655"/>
        <v>1</v>
      </c>
      <c r="AS806" s="55">
        <f t="shared" si="1639"/>
        <v>1.1698754887459492E-2</v>
      </c>
      <c r="AT806" s="53">
        <f t="shared" si="1640"/>
        <v>1.1698754887459492E-2</v>
      </c>
      <c r="AV806" s="43"/>
      <c r="AW806" s="43"/>
      <c r="AY806" s="16">
        <f t="shared" si="1641"/>
        <v>1</v>
      </c>
      <c r="AZ806" s="14">
        <f t="shared" si="1670"/>
        <v>0</v>
      </c>
      <c r="BA806" s="14">
        <f t="shared" si="1671"/>
        <v>0.873676682907088</v>
      </c>
      <c r="BB806" s="56">
        <f>$J$4</f>
        <v>1</v>
      </c>
      <c r="BD806" s="45">
        <f t="shared" si="1656"/>
        <v>-4.4895911357825116E-4</v>
      </c>
      <c r="BE806" s="45">
        <f t="shared" si="1657"/>
        <v>-5.0489506367439832E-4</v>
      </c>
      <c r="BF806" s="45">
        <f t="shared" si="1658"/>
        <v>-7.8412082769942801E-4</v>
      </c>
      <c r="BH806" s="15">
        <f t="shared" si="1691"/>
        <v>2.3075452832446323E-2</v>
      </c>
      <c r="BI806" s="15">
        <f t="shared" si="1691"/>
        <v>-1.7364167512266009</v>
      </c>
      <c r="BJ806" s="15">
        <f t="shared" si="1691"/>
        <v>1.1060701294526234</v>
      </c>
      <c r="BL806" s="53">
        <f t="shared" si="1660"/>
        <v>0.98942313459522768</v>
      </c>
      <c r="BM806" s="54">
        <f t="shared" si="1661"/>
        <v>0.98942313459522768</v>
      </c>
      <c r="BO806" s="53">
        <f t="shared" si="1662"/>
        <v>1</v>
      </c>
      <c r="BQ806" s="53">
        <f t="shared" si="1642"/>
        <v>1.0576865404772318E-2</v>
      </c>
      <c r="BR806" s="53">
        <f t="shared" si="1643"/>
        <v>1.0576865404772318E-2</v>
      </c>
      <c r="BT806" s="43"/>
      <c r="BV806" s="46"/>
      <c r="BW806" s="43"/>
      <c r="BX806" s="43"/>
      <c r="BY806" s="43"/>
      <c r="CA806" s="43"/>
      <c r="CC806" s="43"/>
    </row>
    <row r="807" spans="1:81" x14ac:dyDescent="0.25">
      <c r="A807" s="52"/>
      <c r="C807" s="16">
        <f t="shared" si="1634"/>
        <v>1</v>
      </c>
      <c r="D807" s="14">
        <f>$H$5</f>
        <v>0</v>
      </c>
      <c r="E807" s="14">
        <f>$I$5</f>
        <v>1</v>
      </c>
      <c r="H807" s="45">
        <f t="shared" si="1644"/>
        <v>0</v>
      </c>
      <c r="I807" s="45">
        <f t="shared" si="1645"/>
        <v>0</v>
      </c>
      <c r="J807" s="45">
        <f t="shared" si="1646"/>
        <v>0</v>
      </c>
      <c r="L807" s="15">
        <f t="shared" si="1692"/>
        <v>-1.1287602954266394</v>
      </c>
      <c r="M807" s="15">
        <f t="shared" si="1692"/>
        <v>1.1266598201628319</v>
      </c>
      <c r="N807" s="15">
        <f t="shared" si="1692"/>
        <v>1.1290288343782042</v>
      </c>
      <c r="O807" s="11"/>
      <c r="P807" s="53">
        <f t="shared" si="1647"/>
        <v>2.6853895156486729E-4</v>
      </c>
      <c r="Q807" s="54">
        <f t="shared" si="1648"/>
        <v>2.6853895156486729E-4</v>
      </c>
      <c r="S807" s="53">
        <f t="shared" si="1649"/>
        <v>1</v>
      </c>
      <c r="U807" s="55">
        <f t="shared" si="1635"/>
        <v>-2.2731306565872567E-2</v>
      </c>
      <c r="V807" s="53">
        <f t="shared" si="1636"/>
        <v>-2.2731306565872567E-2</v>
      </c>
      <c r="X807" s="43"/>
      <c r="Y807" s="43"/>
      <c r="AA807" s="16">
        <f t="shared" si="1637"/>
        <v>1</v>
      </c>
      <c r="AB807" s="14">
        <f>$H$5</f>
        <v>0</v>
      </c>
      <c r="AC807" s="14">
        <f>$I$5</f>
        <v>1</v>
      </c>
      <c r="AF807" s="45">
        <f t="shared" si="1650"/>
        <v>1.1698754887459492E-3</v>
      </c>
      <c r="AG807" s="45">
        <f t="shared" si="1651"/>
        <v>1.1698754887459492E-3</v>
      </c>
      <c r="AH807" s="45">
        <f t="shared" si="1652"/>
        <v>0</v>
      </c>
      <c r="AJ807" s="15">
        <f t="shared" si="1690"/>
        <v>-1.2210461590673627E-3</v>
      </c>
      <c r="AK807" s="15">
        <f t="shared" si="1690"/>
        <v>0.87723748004364721</v>
      </c>
      <c r="AL807" s="15">
        <f t="shared" si="1690"/>
        <v>0.8713631150298744</v>
      </c>
      <c r="AN807" s="53">
        <f t="shared" si="1638"/>
        <v>0.87014206887080703</v>
      </c>
      <c r="AO807" s="54">
        <f t="shared" si="1654"/>
        <v>0.87014206887080703</v>
      </c>
      <c r="AQ807" s="53">
        <f t="shared" si="1655"/>
        <v>1</v>
      </c>
      <c r="AS807" s="55">
        <f t="shared" si="1639"/>
        <v>1.4491581375590793E-2</v>
      </c>
      <c r="AT807" s="53">
        <f t="shared" si="1640"/>
        <v>1.4491581375590793E-2</v>
      </c>
      <c r="AV807" s="43"/>
      <c r="AW807" s="43"/>
      <c r="AY807" s="16">
        <f t="shared" si="1641"/>
        <v>1</v>
      </c>
      <c r="AZ807" s="14">
        <f t="shared" si="1670"/>
        <v>2.6853895156486729E-4</v>
      </c>
      <c r="BA807" s="14">
        <f t="shared" si="1671"/>
        <v>0.87014206887080703</v>
      </c>
      <c r="BB807" s="56">
        <f>$J$5</f>
        <v>1</v>
      </c>
      <c r="BD807" s="45">
        <f t="shared" si="1656"/>
        <v>1.0576865404772317E-3</v>
      </c>
      <c r="BE807" s="45">
        <f t="shared" si="1657"/>
        <v>0</v>
      </c>
      <c r="BF807" s="45">
        <f t="shared" si="1658"/>
        <v>9.2407606823962133E-4</v>
      </c>
      <c r="BH807" s="15">
        <f t="shared" si="1691"/>
        <v>2.4133139372923555E-2</v>
      </c>
      <c r="BI807" s="15">
        <f t="shared" si="1691"/>
        <v>-1.7364167512266009</v>
      </c>
      <c r="BJ807" s="15">
        <f t="shared" si="1691"/>
        <v>1.106994205520863</v>
      </c>
      <c r="BL807" s="53">
        <f t="shared" si="1660"/>
        <v>0.98690907205898859</v>
      </c>
      <c r="BM807" s="54">
        <f t="shared" si="1661"/>
        <v>0.98690907205898859</v>
      </c>
      <c r="BO807" s="53">
        <f t="shared" si="1662"/>
        <v>1</v>
      </c>
      <c r="BQ807" s="53">
        <f t="shared" si="1642"/>
        <v>1.309092794101141E-2</v>
      </c>
      <c r="BR807" s="53">
        <f t="shared" si="1643"/>
        <v>1.309092794101141E-2</v>
      </c>
      <c r="BT807" s="43"/>
      <c r="BV807" s="14"/>
      <c r="BW807" s="43"/>
      <c r="BX807" s="43"/>
      <c r="BY807" s="43"/>
      <c r="CA807" s="43"/>
      <c r="CC807" s="43"/>
    </row>
    <row r="808" spans="1:81" x14ac:dyDescent="0.25">
      <c r="A808" s="52"/>
      <c r="C808" s="16">
        <f t="shared" si="1634"/>
        <v>1</v>
      </c>
      <c r="D808" s="14">
        <f>$H$6</f>
        <v>0</v>
      </c>
      <c r="E808" s="14">
        <f>$I$6</f>
        <v>0</v>
      </c>
      <c r="H808" s="45">
        <f t="shared" si="1644"/>
        <v>-2.2731306565872567E-3</v>
      </c>
      <c r="I808" s="45">
        <f t="shared" si="1645"/>
        <v>0</v>
      </c>
      <c r="J808" s="45">
        <f t="shared" si="1646"/>
        <v>-2.2731306565872567E-3</v>
      </c>
      <c r="L808" s="15">
        <f t="shared" si="1692"/>
        <v>-1.1310334260832267</v>
      </c>
      <c r="M808" s="15">
        <f t="shared" si="1692"/>
        <v>1.1266598201628319</v>
      </c>
      <c r="N808" s="15">
        <f t="shared" si="1692"/>
        <v>1.1267557037216169</v>
      </c>
      <c r="O808" s="11"/>
      <c r="P808" s="53">
        <f t="shared" si="1647"/>
        <v>-1.1310334260832267</v>
      </c>
      <c r="Q808" s="54">
        <f t="shared" si="1648"/>
        <v>0</v>
      </c>
      <c r="S808" s="53">
        <f t="shared" si="1649"/>
        <v>0</v>
      </c>
      <c r="U808" s="55">
        <f t="shared" si="1635"/>
        <v>4.4617237877562249E-2</v>
      </c>
      <c r="V808" s="53">
        <f t="shared" si="1636"/>
        <v>0</v>
      </c>
      <c r="X808" s="43"/>
      <c r="Y808" s="43"/>
      <c r="AA808" s="16">
        <f t="shared" si="1637"/>
        <v>1</v>
      </c>
      <c r="AB808" s="14">
        <f>$H$6</f>
        <v>0</v>
      </c>
      <c r="AC808" s="14">
        <f>$I$6</f>
        <v>0</v>
      </c>
      <c r="AF808" s="45">
        <f t="shared" si="1650"/>
        <v>1.4491581375590794E-3</v>
      </c>
      <c r="AG808" s="45">
        <f t="shared" si="1651"/>
        <v>0</v>
      </c>
      <c r="AH808" s="45">
        <f t="shared" si="1652"/>
        <v>1.4491581375590794E-3</v>
      </c>
      <c r="AJ808" s="15">
        <f t="shared" si="1690"/>
        <v>2.2811197849171671E-4</v>
      </c>
      <c r="AK808" s="15">
        <f t="shared" si="1690"/>
        <v>0.87723748004364721</v>
      </c>
      <c r="AL808" s="15">
        <f t="shared" si="1690"/>
        <v>0.87281227316743348</v>
      </c>
      <c r="AN808" s="53">
        <f t="shared" si="1638"/>
        <v>2.2811197849171671E-4</v>
      </c>
      <c r="AO808" s="54">
        <f t="shared" si="1654"/>
        <v>2.2811197849171671E-4</v>
      </c>
      <c r="AQ808" s="53">
        <f t="shared" si="1655"/>
        <v>1</v>
      </c>
      <c r="AS808" s="55">
        <f t="shared" si="1639"/>
        <v>-2.847349699920675E-2</v>
      </c>
      <c r="AT808" s="53">
        <f t="shared" si="1640"/>
        <v>-2.847349699920675E-2</v>
      </c>
      <c r="AV808" s="43"/>
      <c r="AW808" s="43"/>
      <c r="AY808" s="16">
        <f t="shared" si="1641"/>
        <v>1</v>
      </c>
      <c r="AZ808" s="14">
        <f t="shared" si="1670"/>
        <v>0</v>
      </c>
      <c r="BA808" s="14">
        <f t="shared" si="1671"/>
        <v>2.2811197849171671E-4</v>
      </c>
      <c r="BB808" s="56">
        <f>$J$6</f>
        <v>0</v>
      </c>
      <c r="BD808" s="45">
        <f t="shared" si="1656"/>
        <v>1.3090927941011412E-3</v>
      </c>
      <c r="BE808" s="45">
        <f t="shared" si="1657"/>
        <v>3.5154240642904313E-7</v>
      </c>
      <c r="BF808" s="45">
        <f t="shared" si="1658"/>
        <v>1.1390967122030323E-3</v>
      </c>
      <c r="BH808" s="15">
        <f t="shared" si="1691"/>
        <v>2.5442232167024695E-2</v>
      </c>
      <c r="BI808" s="15">
        <f t="shared" si="1691"/>
        <v>-1.7364163996841944</v>
      </c>
      <c r="BJ808" s="15">
        <f t="shared" si="1691"/>
        <v>1.1081333022330662</v>
      </c>
      <c r="BL808" s="53">
        <f t="shared" si="1660"/>
        <v>2.5695010647029639E-2</v>
      </c>
      <c r="BM808" s="54">
        <f t="shared" si="1661"/>
        <v>2.5695010647029639E-2</v>
      </c>
      <c r="BO808" s="53">
        <f t="shared" si="1662"/>
        <v>1</v>
      </c>
      <c r="BQ808" s="53">
        <f t="shared" si="1642"/>
        <v>-2.5695010647029639E-2</v>
      </c>
      <c r="BR808" s="53">
        <f t="shared" si="1643"/>
        <v>-2.5695010647029639E-2</v>
      </c>
      <c r="BT808" s="43"/>
      <c r="BV808" s="14"/>
      <c r="BW808" s="43"/>
      <c r="BX808" s="43"/>
      <c r="BY808" s="43"/>
      <c r="CA808" s="43"/>
      <c r="CC808" s="43"/>
    </row>
    <row r="809" spans="1:81" x14ac:dyDescent="0.25">
      <c r="A809" s="52"/>
      <c r="C809" s="16">
        <f t="shared" si="1634"/>
        <v>1</v>
      </c>
      <c r="D809" s="14">
        <f>$H$7</f>
        <v>1</v>
      </c>
      <c r="E809" s="14">
        <f>$I$7</f>
        <v>1</v>
      </c>
      <c r="H809" s="45">
        <f t="shared" si="1644"/>
        <v>0</v>
      </c>
      <c r="I809" s="45">
        <f t="shared" si="1645"/>
        <v>0</v>
      </c>
      <c r="J809" s="45">
        <f t="shared" si="1646"/>
        <v>0</v>
      </c>
      <c r="L809" s="15">
        <f t="shared" si="1692"/>
        <v>-1.1310334260832267</v>
      </c>
      <c r="M809" s="15">
        <f t="shared" si="1692"/>
        <v>1.1266598201628319</v>
      </c>
      <c r="N809" s="15">
        <f t="shared" si="1692"/>
        <v>1.1267557037216169</v>
      </c>
      <c r="O809" s="11"/>
      <c r="P809" s="53">
        <f t="shared" si="1647"/>
        <v>1.1223820978012222</v>
      </c>
      <c r="Q809" s="54">
        <f t="shared" si="1648"/>
        <v>1.1223820978012222</v>
      </c>
      <c r="S809" s="53">
        <f t="shared" si="1649"/>
        <v>1</v>
      </c>
      <c r="U809" s="55">
        <f t="shared" si="1635"/>
        <v>1.7945816767797603E-2</v>
      </c>
      <c r="V809" s="53">
        <f t="shared" si="1636"/>
        <v>1.7945816767797603E-2</v>
      </c>
      <c r="X809" s="47">
        <f>ABS(V806)+ABS(V807)+ABS(V808)+ABS(V809)</f>
        <v>4.067712333367017E-2</v>
      </c>
      <c r="Y809" s="45" t="str">
        <f>IF(X809&lt;X$17,"Yes","Not")</f>
        <v>Yes</v>
      </c>
      <c r="AA809" s="16">
        <f t="shared" si="1637"/>
        <v>1</v>
      </c>
      <c r="AB809" s="14">
        <f>$H$7</f>
        <v>1</v>
      </c>
      <c r="AC809" s="14">
        <f>$I$7</f>
        <v>1</v>
      </c>
      <c r="AF809" s="45">
        <f t="shared" si="1650"/>
        <v>-2.8473496999206751E-3</v>
      </c>
      <c r="AG809" s="45">
        <f t="shared" si="1651"/>
        <v>0</v>
      </c>
      <c r="AH809" s="45">
        <f t="shared" si="1652"/>
        <v>0</v>
      </c>
      <c r="AJ809" s="15">
        <f t="shared" si="1690"/>
        <v>-2.6192377214289582E-3</v>
      </c>
      <c r="AK809" s="15">
        <f t="shared" si="1690"/>
        <v>0.87723748004364721</v>
      </c>
      <c r="AL809" s="15">
        <f t="shared" si="1690"/>
        <v>0.87281227316743348</v>
      </c>
      <c r="AN809" s="53">
        <f t="shared" si="1638"/>
        <v>1.7474305154896519</v>
      </c>
      <c r="AO809" s="54">
        <f t="shared" si="1654"/>
        <v>1.7474305154896519</v>
      </c>
      <c r="AQ809" s="53">
        <f t="shared" si="1655"/>
        <v>1</v>
      </c>
      <c r="AS809" s="55">
        <f t="shared" si="1639"/>
        <v>-1.1452521803602523E-2</v>
      </c>
      <c r="AT809" s="53">
        <f t="shared" si="1640"/>
        <v>-1.1452521803602523E-2</v>
      </c>
      <c r="AV809" s="47">
        <f>ABS(AT806)+ABS(AT807)+ABS(AT808)+ABS(AT809)</f>
        <v>6.6116355065859556E-2</v>
      </c>
      <c r="AW809" s="45" t="str">
        <f>IF(AV809&lt;AV$17,"Yes","Not")</f>
        <v>Yes</v>
      </c>
      <c r="AY809" s="16">
        <f t="shared" si="1641"/>
        <v>1</v>
      </c>
      <c r="AZ809" s="14">
        <f t="shared" si="1670"/>
        <v>1.1223820978012222</v>
      </c>
      <c r="BA809" s="14">
        <f t="shared" si="1671"/>
        <v>1.7474305154896519</v>
      </c>
      <c r="BB809" s="56">
        <f>$J$7</f>
        <v>0</v>
      </c>
      <c r="BD809" s="45">
        <f t="shared" si="1656"/>
        <v>-2.569501064702964E-3</v>
      </c>
      <c r="BE809" s="45">
        <f t="shared" si="1657"/>
        <v>0</v>
      </c>
      <c r="BF809" s="45">
        <f t="shared" si="1658"/>
        <v>-5.8613397160596576E-7</v>
      </c>
      <c r="BH809" s="15">
        <f t="shared" si="1691"/>
        <v>2.2872731102321731E-2</v>
      </c>
      <c r="BI809" s="15">
        <f t="shared" si="1691"/>
        <v>-1.7364163996841944</v>
      </c>
      <c r="BJ809" s="15">
        <f t="shared" si="1691"/>
        <v>1.1081327160990946</v>
      </c>
      <c r="BL809" s="53">
        <f t="shared" si="1660"/>
        <v>1.0334973092319011E-2</v>
      </c>
      <c r="BM809" s="54">
        <f t="shared" si="1661"/>
        <v>1.0334973092319011E-2</v>
      </c>
      <c r="BO809" s="53">
        <f t="shared" si="1662"/>
        <v>1</v>
      </c>
      <c r="BQ809" s="53">
        <f t="shared" si="1642"/>
        <v>-1.0334973092319011E-2</v>
      </c>
      <c r="BR809" s="53">
        <f t="shared" si="1643"/>
        <v>-1.0334973092319011E-2</v>
      </c>
      <c r="BT809" s="47">
        <f>ABS(BR806)+ABS(BR807)+ABS(BR808)+ABS(BR809)</f>
        <v>5.9697777085132381E-2</v>
      </c>
      <c r="BV809" s="49">
        <f t="shared" ref="BV809" si="1699">ABS(BQ806)+ABS(BQ807)+ABS(BQ808)+ABS(BQ809)</f>
        <v>5.9697777085132381E-2</v>
      </c>
      <c r="BW809" s="45">
        <f t="shared" ref="BW809" si="1700">IF(BV809&lt;BV$17,1,0)</f>
        <v>1</v>
      </c>
      <c r="BX809" s="43">
        <f t="shared" ref="BX809" si="1701">BX805+1</f>
        <v>198</v>
      </c>
      <c r="BY809" s="50">
        <f t="shared" ref="BY809" si="1702">IF(BW809=0,"",BX809)</f>
        <v>198</v>
      </c>
      <c r="CA809" s="51">
        <f t="shared" ref="CA809" si="1703">BV809-BV805</f>
        <v>9.0495724205817696E-4</v>
      </c>
      <c r="CC809" s="43" t="str">
        <f t="shared" ref="CC809" si="1704">IF(CA809&gt;0,"***","")</f>
        <v>***</v>
      </c>
    </row>
    <row r="810" spans="1:81" x14ac:dyDescent="0.25">
      <c r="A810" s="37">
        <v>199</v>
      </c>
      <c r="C810" s="38">
        <f t="shared" si="1634"/>
        <v>1</v>
      </c>
      <c r="D810" s="39">
        <f>$H$4</f>
        <v>1</v>
      </c>
      <c r="E810" s="39">
        <f>$I$4</f>
        <v>0</v>
      </c>
      <c r="H810" s="45">
        <f t="shared" si="1644"/>
        <v>1.7945816767797604E-3</v>
      </c>
      <c r="I810" s="45">
        <f t="shared" si="1645"/>
        <v>1.7945816767797604E-3</v>
      </c>
      <c r="J810" s="45">
        <f t="shared" si="1646"/>
        <v>1.7945816767797604E-3</v>
      </c>
      <c r="L810" s="45">
        <f t="shared" si="1692"/>
        <v>-1.129238844406447</v>
      </c>
      <c r="M810" s="45">
        <f t="shared" si="1692"/>
        <v>1.1284544018396117</v>
      </c>
      <c r="N810" s="45">
        <f t="shared" si="1692"/>
        <v>1.1285502853983966</v>
      </c>
      <c r="O810" s="11"/>
      <c r="P810" s="40">
        <f t="shared" si="1647"/>
        <v>-7.8444256683529723E-4</v>
      </c>
      <c r="Q810" s="41">
        <f t="shared" si="1648"/>
        <v>0</v>
      </c>
      <c r="S810" s="40">
        <f t="shared" si="1649"/>
        <v>0</v>
      </c>
      <c r="U810" s="42">
        <f t="shared" si="1635"/>
        <v>-2.2729677507378258E-2</v>
      </c>
      <c r="V810" s="40">
        <f t="shared" si="1636"/>
        <v>0</v>
      </c>
      <c r="X810" s="43"/>
      <c r="Y810" s="43"/>
      <c r="AA810" s="38">
        <f t="shared" si="1637"/>
        <v>1</v>
      </c>
      <c r="AB810" s="39">
        <f>$H$4</f>
        <v>1</v>
      </c>
      <c r="AC810" s="39">
        <f>$I$4</f>
        <v>0</v>
      </c>
      <c r="AF810" s="45">
        <f t="shared" si="1650"/>
        <v>-1.1452521803602524E-3</v>
      </c>
      <c r="AG810" s="45">
        <f t="shared" si="1651"/>
        <v>-1.1452521803602524E-3</v>
      </c>
      <c r="AH810" s="45">
        <f t="shared" si="1652"/>
        <v>-1.1452521803602524E-3</v>
      </c>
      <c r="AJ810" s="45">
        <f t="shared" si="1690"/>
        <v>-3.7644899017892103E-3</v>
      </c>
      <c r="AK810" s="45">
        <f t="shared" si="1690"/>
        <v>0.876092227863287</v>
      </c>
      <c r="AL810" s="45">
        <f t="shared" si="1690"/>
        <v>0.87166702098707327</v>
      </c>
      <c r="AN810" s="40">
        <f t="shared" si="1638"/>
        <v>0.87232773796149776</v>
      </c>
      <c r="AO810" s="41">
        <f t="shared" si="1654"/>
        <v>0.87232773796149776</v>
      </c>
      <c r="AQ810" s="40">
        <f t="shared" si="1655"/>
        <v>1</v>
      </c>
      <c r="AS810" s="42">
        <f t="shared" si="1639"/>
        <v>1.4472140958246974E-2</v>
      </c>
      <c r="AT810" s="40">
        <f t="shared" si="1640"/>
        <v>1.4472140958246974E-2</v>
      </c>
      <c r="AV810" s="43"/>
      <c r="AW810" s="43"/>
      <c r="AY810" s="38">
        <f t="shared" si="1641"/>
        <v>1</v>
      </c>
      <c r="AZ810" s="39">
        <f t="shared" si="1670"/>
        <v>0</v>
      </c>
      <c r="BA810" s="39">
        <f t="shared" si="1671"/>
        <v>0.87232773796149776</v>
      </c>
      <c r="BB810" s="44">
        <f>$J$4</f>
        <v>1</v>
      </c>
      <c r="BD810" s="45">
        <f t="shared" si="1656"/>
        <v>-1.0334973092319011E-3</v>
      </c>
      <c r="BE810" s="45">
        <f t="shared" si="1657"/>
        <v>-1.1599788780076196E-3</v>
      </c>
      <c r="BF810" s="45">
        <f t="shared" si="1658"/>
        <v>-1.8059647358282692E-3</v>
      </c>
      <c r="BH810" s="45">
        <f t="shared" si="1691"/>
        <v>2.1839233793089829E-2</v>
      </c>
      <c r="BI810" s="45">
        <f t="shared" si="1691"/>
        <v>-1.737576378562202</v>
      </c>
      <c r="BJ810" s="45">
        <f t="shared" si="1691"/>
        <v>1.1063267513632664</v>
      </c>
      <c r="BL810" s="40">
        <f t="shared" si="1660"/>
        <v>0.98691874625610043</v>
      </c>
      <c r="BM810" s="41">
        <f t="shared" si="1661"/>
        <v>0.98691874625610043</v>
      </c>
      <c r="BO810" s="40">
        <f t="shared" si="1662"/>
        <v>1</v>
      </c>
      <c r="BQ810" s="40">
        <f t="shared" si="1642"/>
        <v>1.3081253743899568E-2</v>
      </c>
      <c r="BR810" s="40">
        <f t="shared" si="1643"/>
        <v>1.3081253743899568E-2</v>
      </c>
      <c r="BT810" s="43"/>
      <c r="BV810" s="46"/>
      <c r="BW810" s="43"/>
      <c r="BX810" s="43"/>
      <c r="BY810" s="43"/>
      <c r="CA810" s="43"/>
      <c r="CC810" s="43"/>
    </row>
    <row r="811" spans="1:81" x14ac:dyDescent="0.25">
      <c r="A811" s="37"/>
      <c r="C811" s="38">
        <f t="shared" si="1634"/>
        <v>1</v>
      </c>
      <c r="D811" s="39">
        <f>$H$5</f>
        <v>0</v>
      </c>
      <c r="E811" s="39">
        <f>$I$5</f>
        <v>1</v>
      </c>
      <c r="H811" s="45">
        <f t="shared" si="1644"/>
        <v>0</v>
      </c>
      <c r="I811" s="45">
        <f t="shared" si="1645"/>
        <v>0</v>
      </c>
      <c r="J811" s="45">
        <f t="shared" si="1646"/>
        <v>0</v>
      </c>
      <c r="L811" s="45">
        <f t="shared" si="1692"/>
        <v>-1.129238844406447</v>
      </c>
      <c r="M811" s="45">
        <f t="shared" si="1692"/>
        <v>1.1284544018396117</v>
      </c>
      <c r="N811" s="45">
        <f t="shared" si="1692"/>
        <v>1.1285502853983966</v>
      </c>
      <c r="O811" s="11"/>
      <c r="P811" s="40">
        <f t="shared" si="1647"/>
        <v>-6.8855900805031567E-4</v>
      </c>
      <c r="Q811" s="41">
        <f t="shared" si="1648"/>
        <v>0</v>
      </c>
      <c r="S811" s="40">
        <f t="shared" si="1649"/>
        <v>0</v>
      </c>
      <c r="U811" s="42">
        <f t="shared" si="1635"/>
        <v>-2.4457663326801493E-2</v>
      </c>
      <c r="V811" s="40">
        <f t="shared" si="1636"/>
        <v>0</v>
      </c>
      <c r="X811" s="43"/>
      <c r="Y811" s="43"/>
      <c r="AA811" s="38">
        <f t="shared" si="1637"/>
        <v>1</v>
      </c>
      <c r="AB811" s="39">
        <f>$H$5</f>
        <v>0</v>
      </c>
      <c r="AC811" s="39">
        <f>$I$5</f>
        <v>1</v>
      </c>
      <c r="AF811" s="45">
        <f t="shared" si="1650"/>
        <v>1.4472140958246976E-3</v>
      </c>
      <c r="AG811" s="45">
        <f t="shared" si="1651"/>
        <v>1.4472140958246976E-3</v>
      </c>
      <c r="AH811" s="45">
        <f t="shared" si="1652"/>
        <v>0</v>
      </c>
      <c r="AJ811" s="45">
        <f t="shared" si="1690"/>
        <v>-2.3172758059645127E-3</v>
      </c>
      <c r="AK811" s="45">
        <f t="shared" si="1690"/>
        <v>0.87753944195911171</v>
      </c>
      <c r="AL811" s="45">
        <f t="shared" si="1690"/>
        <v>0.87166702098707327</v>
      </c>
      <c r="AN811" s="40">
        <f t="shared" si="1638"/>
        <v>0.86934974518110875</v>
      </c>
      <c r="AO811" s="41">
        <f t="shared" si="1654"/>
        <v>0.86934974518110875</v>
      </c>
      <c r="AQ811" s="40">
        <f t="shared" si="1655"/>
        <v>1</v>
      </c>
      <c r="AS811" s="42">
        <f t="shared" si="1639"/>
        <v>1.5588423353172603E-2</v>
      </c>
      <c r="AT811" s="40">
        <f t="shared" si="1640"/>
        <v>1.5588423353172603E-2</v>
      </c>
      <c r="AV811" s="43"/>
      <c r="AW811" s="43"/>
      <c r="AY811" s="38">
        <f t="shared" si="1641"/>
        <v>1</v>
      </c>
      <c r="AZ811" s="39">
        <f t="shared" si="1670"/>
        <v>0</v>
      </c>
      <c r="BA811" s="39">
        <f t="shared" si="1671"/>
        <v>0.86934974518110875</v>
      </c>
      <c r="BB811" s="44">
        <f>$J$5</f>
        <v>1</v>
      </c>
      <c r="BD811" s="45">
        <f t="shared" si="1656"/>
        <v>1.3081253743899568E-3</v>
      </c>
      <c r="BE811" s="45">
        <f t="shared" si="1657"/>
        <v>0</v>
      </c>
      <c r="BF811" s="45">
        <f t="shared" si="1658"/>
        <v>1.1411140488116285E-3</v>
      </c>
      <c r="BH811" s="45">
        <f t="shared" si="1691"/>
        <v>2.3147359167479786E-2</v>
      </c>
      <c r="BI811" s="45">
        <f t="shared" si="1691"/>
        <v>-1.737576378562202</v>
      </c>
      <c r="BJ811" s="45">
        <f t="shared" si="1691"/>
        <v>1.107467865412078</v>
      </c>
      <c r="BL811" s="40">
        <f t="shared" si="1660"/>
        <v>0.98592426575973624</v>
      </c>
      <c r="BM811" s="41">
        <f t="shared" si="1661"/>
        <v>0.98592426575973624</v>
      </c>
      <c r="BO811" s="40">
        <f t="shared" si="1662"/>
        <v>1</v>
      </c>
      <c r="BQ811" s="40">
        <f t="shared" si="1642"/>
        <v>1.407573424026376E-2</v>
      </c>
      <c r="BR811" s="40">
        <f t="shared" si="1643"/>
        <v>1.407573424026376E-2</v>
      </c>
      <c r="BT811" s="43"/>
      <c r="BV811" s="14"/>
      <c r="BW811" s="43"/>
      <c r="BX811" s="43"/>
      <c r="BY811" s="43"/>
      <c r="CA811" s="43"/>
      <c r="CC811" s="43"/>
    </row>
    <row r="812" spans="1:81" x14ac:dyDescent="0.25">
      <c r="A812" s="37"/>
      <c r="C812" s="38">
        <f t="shared" si="1634"/>
        <v>1</v>
      </c>
      <c r="D812" s="39">
        <f>$H$6</f>
        <v>0</v>
      </c>
      <c r="E812" s="39">
        <f>$I$6</f>
        <v>0</v>
      </c>
      <c r="H812" s="45">
        <f t="shared" si="1644"/>
        <v>0</v>
      </c>
      <c r="I812" s="45">
        <f t="shared" si="1645"/>
        <v>0</v>
      </c>
      <c r="J812" s="45">
        <f t="shared" si="1646"/>
        <v>0</v>
      </c>
      <c r="L812" s="45">
        <f t="shared" si="1692"/>
        <v>-1.129238844406447</v>
      </c>
      <c r="M812" s="45">
        <f t="shared" si="1692"/>
        <v>1.1284544018396117</v>
      </c>
      <c r="N812" s="45">
        <f t="shared" si="1692"/>
        <v>1.1285502853983966</v>
      </c>
      <c r="O812" s="11"/>
      <c r="P812" s="40">
        <f t="shared" si="1647"/>
        <v>-1.129238844406447</v>
      </c>
      <c r="Q812" s="41">
        <f t="shared" si="1648"/>
        <v>0</v>
      </c>
      <c r="S812" s="40">
        <f t="shared" si="1649"/>
        <v>0</v>
      </c>
      <c r="U812" s="42">
        <f t="shared" si="1635"/>
        <v>4.2666070848188263E-2</v>
      </c>
      <c r="V812" s="40">
        <f t="shared" si="1636"/>
        <v>0</v>
      </c>
      <c r="X812" s="43"/>
      <c r="Y812" s="43"/>
      <c r="AA812" s="38">
        <f t="shared" si="1637"/>
        <v>1</v>
      </c>
      <c r="AB812" s="39">
        <f>$H$6</f>
        <v>0</v>
      </c>
      <c r="AC812" s="39">
        <f>$I$6</f>
        <v>0</v>
      </c>
      <c r="AF812" s="45">
        <f t="shared" si="1650"/>
        <v>1.5588423353172605E-3</v>
      </c>
      <c r="AG812" s="45">
        <f t="shared" si="1651"/>
        <v>0</v>
      </c>
      <c r="AH812" s="45">
        <f t="shared" si="1652"/>
        <v>1.5588423353172605E-3</v>
      </c>
      <c r="AJ812" s="45">
        <f t="shared" si="1690"/>
        <v>-7.5843347064725227E-4</v>
      </c>
      <c r="AK812" s="45">
        <f t="shared" si="1690"/>
        <v>0.87753944195911171</v>
      </c>
      <c r="AL812" s="45">
        <f t="shared" si="1690"/>
        <v>0.87322586332239049</v>
      </c>
      <c r="AN812" s="40">
        <f t="shared" si="1638"/>
        <v>-7.5843347064725227E-4</v>
      </c>
      <c r="AO812" s="41">
        <f t="shared" si="1654"/>
        <v>0</v>
      </c>
      <c r="AQ812" s="40">
        <f t="shared" si="1655"/>
        <v>0</v>
      </c>
      <c r="AS812" s="42">
        <f t="shared" si="1639"/>
        <v>-2.7223846005153436E-2</v>
      </c>
      <c r="AT812" s="40">
        <f t="shared" si="1640"/>
        <v>0</v>
      </c>
      <c r="AV812" s="43"/>
      <c r="AW812" s="43"/>
      <c r="AY812" s="38">
        <f t="shared" si="1641"/>
        <v>1</v>
      </c>
      <c r="AZ812" s="39">
        <f t="shared" si="1670"/>
        <v>0</v>
      </c>
      <c r="BA812" s="39">
        <f t="shared" si="1671"/>
        <v>0</v>
      </c>
      <c r="BB812" s="44">
        <f>$J$6</f>
        <v>0</v>
      </c>
      <c r="BD812" s="45">
        <f t="shared" si="1656"/>
        <v>1.4075734240263761E-3</v>
      </c>
      <c r="BE812" s="45">
        <f t="shared" si="1657"/>
        <v>0</v>
      </c>
      <c r="BF812" s="45">
        <f t="shared" si="1658"/>
        <v>1.2236735975010308E-3</v>
      </c>
      <c r="BH812" s="45">
        <f t="shared" si="1691"/>
        <v>2.4554932591506162E-2</v>
      </c>
      <c r="BI812" s="45">
        <f t="shared" si="1691"/>
        <v>-1.737576378562202</v>
      </c>
      <c r="BJ812" s="45">
        <f t="shared" si="1691"/>
        <v>1.1086915390095791</v>
      </c>
      <c r="BL812" s="40">
        <f t="shared" si="1660"/>
        <v>2.4554932591506162E-2</v>
      </c>
      <c r="BM812" s="41">
        <f t="shared" si="1661"/>
        <v>2.4554932591506162E-2</v>
      </c>
      <c r="BO812" s="40">
        <f t="shared" si="1662"/>
        <v>1</v>
      </c>
      <c r="BQ812" s="40">
        <f t="shared" si="1642"/>
        <v>-2.4554932591506162E-2</v>
      </c>
      <c r="BR812" s="40">
        <f t="shared" si="1643"/>
        <v>-2.4554932591506162E-2</v>
      </c>
      <c r="BT812" s="43"/>
      <c r="BV812" s="14"/>
      <c r="BW812" s="43"/>
      <c r="BX812" s="43"/>
      <c r="BY812" s="43"/>
      <c r="CA812" s="43"/>
      <c r="CC812" s="43"/>
    </row>
    <row r="813" spans="1:81" ht="15.75" thickBot="1" x14ac:dyDescent="0.3">
      <c r="A813" s="37"/>
      <c r="C813" s="57">
        <f t="shared" si="1634"/>
        <v>1</v>
      </c>
      <c r="D813" s="58">
        <f>$H$7</f>
        <v>1</v>
      </c>
      <c r="E813" s="58">
        <f>$I$7</f>
        <v>1</v>
      </c>
      <c r="H813" s="45">
        <f t="shared" si="1644"/>
        <v>0</v>
      </c>
      <c r="I813" s="45">
        <f t="shared" si="1645"/>
        <v>0</v>
      </c>
      <c r="J813" s="45">
        <f t="shared" si="1646"/>
        <v>0</v>
      </c>
      <c r="L813" s="59">
        <f t="shared" si="1692"/>
        <v>-1.129238844406447</v>
      </c>
      <c r="M813" s="59">
        <f t="shared" si="1692"/>
        <v>1.1284544018396117</v>
      </c>
      <c r="N813" s="59">
        <f t="shared" si="1692"/>
        <v>1.1285502853983966</v>
      </c>
      <c r="O813" s="11"/>
      <c r="P813" s="60">
        <f t="shared" si="1647"/>
        <v>1.1277658428315613</v>
      </c>
      <c r="Q813" s="41">
        <f t="shared" si="1648"/>
        <v>1.1277658428315613</v>
      </c>
      <c r="S813" s="40">
        <f t="shared" si="1649"/>
        <v>1</v>
      </c>
      <c r="U813" s="61">
        <f t="shared" si="1635"/>
        <v>4.7574185557686848E-3</v>
      </c>
      <c r="V813" s="60">
        <f t="shared" si="1636"/>
        <v>4.7574185557686848E-3</v>
      </c>
      <c r="X813" s="47">
        <f>ABS(V810)+ABS(V811)+ABS(V812)+ABS(V813)</f>
        <v>4.7574185557686848E-3</v>
      </c>
      <c r="Y813" s="45" t="str">
        <f>IF(X813&lt;X$17,"Yes","Not")</f>
        <v>Yes</v>
      </c>
      <c r="AA813" s="57">
        <f t="shared" si="1637"/>
        <v>1</v>
      </c>
      <c r="AB813" s="58">
        <f>$H$7</f>
        <v>1</v>
      </c>
      <c r="AC813" s="58">
        <f>$I$7</f>
        <v>1</v>
      </c>
      <c r="AF813" s="45">
        <f t="shared" si="1650"/>
        <v>0</v>
      </c>
      <c r="AG813" s="45">
        <f t="shared" si="1651"/>
        <v>0</v>
      </c>
      <c r="AH813" s="45">
        <f t="shared" si="1652"/>
        <v>0</v>
      </c>
      <c r="AJ813" s="59">
        <f t="shared" si="1690"/>
        <v>-7.5843347064725227E-4</v>
      </c>
      <c r="AK813" s="59">
        <f t="shared" si="1690"/>
        <v>0.87753944195911171</v>
      </c>
      <c r="AL813" s="59">
        <f t="shared" si="1690"/>
        <v>0.87322586332239049</v>
      </c>
      <c r="AN813" s="60">
        <f t="shared" si="1638"/>
        <v>1.750006871810855</v>
      </c>
      <c r="AO813" s="41">
        <f t="shared" si="1654"/>
        <v>1.750006871810855</v>
      </c>
      <c r="AQ813" s="40">
        <f t="shared" si="1655"/>
        <v>1</v>
      </c>
      <c r="AS813" s="61">
        <f t="shared" si="1639"/>
        <v>-3.0355555965099089E-3</v>
      </c>
      <c r="AT813" s="60">
        <f t="shared" si="1640"/>
        <v>-3.0355555965099089E-3</v>
      </c>
      <c r="AV813" s="47">
        <f>ABS(AT810)+ABS(AT811)+ABS(AT812)+ABS(AT813)</f>
        <v>3.3096119907929482E-2</v>
      </c>
      <c r="AW813" s="45" t="str">
        <f>IF(AV813&lt;AV$17,"Yes","Not")</f>
        <v>Yes</v>
      </c>
      <c r="AY813" s="57">
        <f t="shared" si="1641"/>
        <v>1</v>
      </c>
      <c r="AZ813" s="58">
        <f t="shared" si="1670"/>
        <v>1.1277658428315613</v>
      </c>
      <c r="BA813" s="58">
        <f t="shared" si="1671"/>
        <v>1.750006871810855</v>
      </c>
      <c r="BB813" s="62">
        <f>$J$7</f>
        <v>0</v>
      </c>
      <c r="BD813" s="45">
        <f t="shared" si="1656"/>
        <v>-2.4554932591506163E-3</v>
      </c>
      <c r="BE813" s="45">
        <f t="shared" si="1657"/>
        <v>0</v>
      </c>
      <c r="BF813" s="45">
        <f t="shared" si="1658"/>
        <v>0</v>
      </c>
      <c r="BH813" s="59">
        <f t="shared" si="1691"/>
        <v>2.2099439332355544E-2</v>
      </c>
      <c r="BI813" s="59">
        <f t="shared" si="1691"/>
        <v>-1.737576378562202</v>
      </c>
      <c r="BJ813" s="59">
        <f t="shared" si="1691"/>
        <v>1.1086915390095791</v>
      </c>
      <c r="BL813" s="60">
        <f t="shared" si="1660"/>
        <v>2.7379622642575985E-3</v>
      </c>
      <c r="BM813" s="41">
        <f t="shared" si="1661"/>
        <v>2.7379622642575985E-3</v>
      </c>
      <c r="BO813" s="40">
        <f t="shared" si="1662"/>
        <v>1</v>
      </c>
      <c r="BQ813" s="60">
        <f t="shared" si="1642"/>
        <v>-2.7379622642575985E-3</v>
      </c>
      <c r="BR813" s="60">
        <f t="shared" si="1643"/>
        <v>-2.7379622642575985E-3</v>
      </c>
      <c r="BT813" s="47">
        <f>ABS(BR810)+ABS(BR811)+ABS(BR812)+ABS(BR813)</f>
        <v>5.4449882839927091E-2</v>
      </c>
      <c r="BV813" s="49">
        <f t="shared" ref="BV813" si="1705">ABS(BQ810)+ABS(BQ811)+ABS(BQ812)+ABS(BQ813)</f>
        <v>5.4449882839927091E-2</v>
      </c>
      <c r="BW813" s="45">
        <f t="shared" ref="BW813" si="1706">IF(BV813&lt;BV$17,1,0)</f>
        <v>1</v>
      </c>
      <c r="BX813" s="43">
        <f t="shared" ref="BX813" si="1707">BX809+1</f>
        <v>199</v>
      </c>
      <c r="BY813" s="50">
        <f t="shared" ref="BY813" si="1708">IF(BW813=0,"",BX813)</f>
        <v>199</v>
      </c>
      <c r="CA813" s="51">
        <f t="shared" ref="CA813" si="1709">BV813-BV809</f>
        <v>-5.2478942452052896E-3</v>
      </c>
      <c r="CC813" s="43" t="str">
        <f t="shared" ref="CC813" si="1710">IF(CA813&gt;0,"***","")</f>
        <v/>
      </c>
    </row>
    <row r="814" spans="1:81" ht="15.75" thickTop="1" x14ac:dyDescent="0.25">
      <c r="A814" s="52">
        <v>200</v>
      </c>
      <c r="C814" s="16">
        <f t="shared" si="1634"/>
        <v>1</v>
      </c>
      <c r="D814" s="14">
        <f>$H$4</f>
        <v>1</v>
      </c>
      <c r="E814" s="14">
        <f>$I$4</f>
        <v>0</v>
      </c>
      <c r="H814" s="45">
        <f t="shared" si="1644"/>
        <v>4.7574185557686848E-4</v>
      </c>
      <c r="I814" s="45">
        <f t="shared" si="1645"/>
        <v>4.7574185557686848E-4</v>
      </c>
      <c r="J814" s="45">
        <f t="shared" si="1646"/>
        <v>4.7574185557686848E-4</v>
      </c>
      <c r="L814" s="15">
        <f t="shared" si="1692"/>
        <v>-1.12876310255087</v>
      </c>
      <c r="M814" s="15">
        <f t="shared" si="1692"/>
        <v>1.1289301436951886</v>
      </c>
      <c r="N814" s="15">
        <f t="shared" si="1692"/>
        <v>1.1290260272539736</v>
      </c>
      <c r="O814" s="11"/>
      <c r="P814" s="53">
        <f t="shared" si="1647"/>
        <v>1.6704114431864703E-4</v>
      </c>
      <c r="Q814" s="54">
        <f t="shared" si="1648"/>
        <v>1.6704114431864703E-4</v>
      </c>
      <c r="S814" s="53">
        <f t="shared" si="1649"/>
        <v>1</v>
      </c>
      <c r="U814" s="55">
        <f t="shared" si="1635"/>
        <v>-1.2995702025676839E-2</v>
      </c>
      <c r="V814" s="53">
        <f t="shared" si="1636"/>
        <v>-1.2995702025676839E-2</v>
      </c>
      <c r="X814" s="43"/>
      <c r="Y814" s="43"/>
      <c r="AA814" s="16">
        <f t="shared" si="1637"/>
        <v>1</v>
      </c>
      <c r="AB814" s="14">
        <f>$H$4</f>
        <v>1</v>
      </c>
      <c r="AC814" s="14">
        <f>$I$4</f>
        <v>0</v>
      </c>
      <c r="AF814" s="45">
        <f t="shared" si="1650"/>
        <v>-3.0355555965099092E-4</v>
      </c>
      <c r="AG814" s="45">
        <f t="shared" si="1651"/>
        <v>-3.0355555965099092E-4</v>
      </c>
      <c r="AH814" s="45">
        <f t="shared" si="1652"/>
        <v>-3.0355555965099092E-4</v>
      </c>
      <c r="AJ814" s="15">
        <f t="shared" si="1690"/>
        <v>-1.0619890302982432E-3</v>
      </c>
      <c r="AK814" s="15">
        <f t="shared" si="1690"/>
        <v>0.87723588639946071</v>
      </c>
      <c r="AL814" s="15">
        <f t="shared" si="1690"/>
        <v>0.87292230776273949</v>
      </c>
      <c r="AN814" s="53">
        <f t="shared" si="1638"/>
        <v>0.87617389736916251</v>
      </c>
      <c r="AO814" s="54">
        <f t="shared" si="1654"/>
        <v>0.87617389736916251</v>
      </c>
      <c r="AQ814" s="53">
        <f t="shared" si="1655"/>
        <v>1</v>
      </c>
      <c r="AS814" s="55">
        <f t="shared" si="1639"/>
        <v>8.2870827197378955E-3</v>
      </c>
      <c r="AT814" s="53">
        <f t="shared" si="1640"/>
        <v>8.2870827197378955E-3</v>
      </c>
      <c r="AV814" s="43"/>
      <c r="AW814" s="43"/>
      <c r="AY814" s="16">
        <f t="shared" si="1641"/>
        <v>1</v>
      </c>
      <c r="AZ814" s="14">
        <f t="shared" si="1670"/>
        <v>1.6704114431864703E-4</v>
      </c>
      <c r="BA814" s="14">
        <f t="shared" si="1671"/>
        <v>0.87617389736916251</v>
      </c>
      <c r="BB814" s="56">
        <f>$J$4</f>
        <v>1</v>
      </c>
      <c r="BD814" s="45">
        <f t="shared" si="1656"/>
        <v>-2.7379622642575985E-4</v>
      </c>
      <c r="BE814" s="45">
        <f t="shared" si="1657"/>
        <v>-3.0877803205914809E-4</v>
      </c>
      <c r="BF814" s="45">
        <f t="shared" si="1658"/>
        <v>-4.7914527772096059E-4</v>
      </c>
      <c r="BH814" s="15">
        <f t="shared" si="1691"/>
        <v>2.1825643105929785E-2</v>
      </c>
      <c r="BI814" s="15">
        <f t="shared" si="1691"/>
        <v>-1.7378851565942612</v>
      </c>
      <c r="BJ814" s="15">
        <f t="shared" si="1691"/>
        <v>1.1082123937318582</v>
      </c>
      <c r="BL814" s="53">
        <f t="shared" si="1660"/>
        <v>0.99252211690952896</v>
      </c>
      <c r="BM814" s="54">
        <f t="shared" si="1661"/>
        <v>0.99252211690952896</v>
      </c>
      <c r="BO814" s="53">
        <f t="shared" si="1662"/>
        <v>1</v>
      </c>
      <c r="BQ814" s="53">
        <f t="shared" si="1642"/>
        <v>7.4778830904710381E-3</v>
      </c>
      <c r="BR814" s="53">
        <f t="shared" si="1643"/>
        <v>7.4778830904710381E-3</v>
      </c>
      <c r="BT814" s="43"/>
      <c r="BV814" s="46"/>
      <c r="BW814" s="43"/>
      <c r="BX814" s="43"/>
      <c r="BY814" s="43"/>
      <c r="CA814" s="43"/>
      <c r="CC814" s="43"/>
    </row>
    <row r="815" spans="1:81" x14ac:dyDescent="0.25">
      <c r="A815" s="52"/>
      <c r="C815" s="16">
        <f t="shared" si="1634"/>
        <v>1</v>
      </c>
      <c r="D815" s="14">
        <f>$H$5</f>
        <v>0</v>
      </c>
      <c r="E815" s="14">
        <f>$I$5</f>
        <v>1</v>
      </c>
      <c r="H815" s="45">
        <f t="shared" si="1644"/>
        <v>-1.2995702025676839E-3</v>
      </c>
      <c r="I815" s="45">
        <f t="shared" si="1645"/>
        <v>-1.2995702025676839E-3</v>
      </c>
      <c r="J815" s="45">
        <f t="shared" si="1646"/>
        <v>0</v>
      </c>
      <c r="L815" s="15">
        <f t="shared" si="1692"/>
        <v>-1.1300626727534377</v>
      </c>
      <c r="M815" s="15">
        <f t="shared" si="1692"/>
        <v>1.1276305734926209</v>
      </c>
      <c r="N815" s="15">
        <f t="shared" si="1692"/>
        <v>1.1290260272539736</v>
      </c>
      <c r="O815" s="11"/>
      <c r="P815" s="53">
        <f t="shared" si="1647"/>
        <v>-1.0366454994641394E-3</v>
      </c>
      <c r="Q815" s="54">
        <f t="shared" si="1648"/>
        <v>0</v>
      </c>
      <c r="S815" s="53">
        <f t="shared" si="1649"/>
        <v>0</v>
      </c>
      <c r="U815" s="55">
        <f t="shared" si="1635"/>
        <v>-1.6909610226826879E-2</v>
      </c>
      <c r="V815" s="53">
        <f t="shared" si="1636"/>
        <v>0</v>
      </c>
      <c r="X815" s="43"/>
      <c r="Y815" s="43"/>
      <c r="AA815" s="16">
        <f t="shared" si="1637"/>
        <v>1</v>
      </c>
      <c r="AB815" s="14">
        <f>$H$5</f>
        <v>0</v>
      </c>
      <c r="AC815" s="14">
        <f>$I$5</f>
        <v>1</v>
      </c>
      <c r="AF815" s="45">
        <f t="shared" si="1650"/>
        <v>8.2870827197378957E-4</v>
      </c>
      <c r="AG815" s="45">
        <f t="shared" si="1651"/>
        <v>8.2870827197378957E-4</v>
      </c>
      <c r="AH815" s="45">
        <f t="shared" si="1652"/>
        <v>0</v>
      </c>
      <c r="AJ815" s="15">
        <f t="shared" si="1690"/>
        <v>-2.3328075832445368E-4</v>
      </c>
      <c r="AK815" s="15">
        <f t="shared" si="1690"/>
        <v>0.8780645946714345</v>
      </c>
      <c r="AL815" s="15">
        <f t="shared" si="1690"/>
        <v>0.87292230776273949</v>
      </c>
      <c r="AN815" s="53">
        <f t="shared" si="1638"/>
        <v>0.87268902700441509</v>
      </c>
      <c r="AO815" s="54">
        <f t="shared" si="1654"/>
        <v>0.87268902700441509</v>
      </c>
      <c r="AQ815" s="53">
        <f t="shared" si="1655"/>
        <v>1</v>
      </c>
      <c r="AS815" s="55">
        <f t="shared" si="1639"/>
        <v>1.0789274512496984E-2</v>
      </c>
      <c r="AT815" s="53">
        <f t="shared" si="1640"/>
        <v>1.0789274512496984E-2</v>
      </c>
      <c r="AV815" s="43"/>
      <c r="AW815" s="43"/>
      <c r="AY815" s="16">
        <f t="shared" si="1641"/>
        <v>1</v>
      </c>
      <c r="AZ815" s="14">
        <f t="shared" si="1670"/>
        <v>0</v>
      </c>
      <c r="BA815" s="14">
        <f t="shared" si="1671"/>
        <v>0.87268902700441509</v>
      </c>
      <c r="BB815" s="56">
        <f>$J$5</f>
        <v>1</v>
      </c>
      <c r="BD815" s="45">
        <f t="shared" si="1656"/>
        <v>7.4778830904710387E-4</v>
      </c>
      <c r="BE815" s="45">
        <f t="shared" si="1657"/>
        <v>1.2491141485133431E-7</v>
      </c>
      <c r="BF815" s="45">
        <f t="shared" si="1658"/>
        <v>6.5519259714489676E-4</v>
      </c>
      <c r="BH815" s="15">
        <f t="shared" si="1691"/>
        <v>2.2573431414976888E-2</v>
      </c>
      <c r="BI815" s="15">
        <f t="shared" si="1691"/>
        <v>-1.7378850316828465</v>
      </c>
      <c r="BJ815" s="15">
        <f t="shared" si="1691"/>
        <v>1.1088675863290032</v>
      </c>
      <c r="BL815" s="53">
        <f t="shared" si="1660"/>
        <v>0.99027000640516893</v>
      </c>
      <c r="BM815" s="54">
        <f t="shared" si="1661"/>
        <v>0.99027000640516893</v>
      </c>
      <c r="BO815" s="53">
        <f t="shared" si="1662"/>
        <v>1</v>
      </c>
      <c r="BQ815" s="53">
        <f t="shared" si="1642"/>
        <v>9.7299935948310656E-3</v>
      </c>
      <c r="BR815" s="53">
        <f t="shared" si="1643"/>
        <v>9.7299935948310656E-3</v>
      </c>
      <c r="BT815" s="43"/>
      <c r="BV815" s="14"/>
      <c r="BW815" s="43"/>
      <c r="BX815" s="43"/>
      <c r="BY815" s="43"/>
      <c r="CA815" s="43"/>
      <c r="CC815" s="43"/>
    </row>
    <row r="816" spans="1:81" x14ac:dyDescent="0.25">
      <c r="A816" s="52"/>
      <c r="C816" s="16">
        <f t="shared" si="1634"/>
        <v>1</v>
      </c>
      <c r="D816" s="14">
        <f>$H$6</f>
        <v>0</v>
      </c>
      <c r="E816" s="14">
        <f>$I$6</f>
        <v>0</v>
      </c>
      <c r="H816" s="45">
        <f t="shared" si="1644"/>
        <v>0</v>
      </c>
      <c r="I816" s="45">
        <f t="shared" si="1645"/>
        <v>0</v>
      </c>
      <c r="J816" s="45">
        <f t="shared" si="1646"/>
        <v>0</v>
      </c>
      <c r="L816" s="15">
        <f t="shared" si="1692"/>
        <v>-1.1300626727534377</v>
      </c>
      <c r="M816" s="15">
        <f t="shared" si="1692"/>
        <v>1.1276305734926209</v>
      </c>
      <c r="N816" s="15">
        <f t="shared" si="1692"/>
        <v>1.1290260272539736</v>
      </c>
      <c r="O816" s="11"/>
      <c r="P816" s="53">
        <f t="shared" si="1647"/>
        <v>-1.1300626727534377</v>
      </c>
      <c r="Q816" s="54">
        <f t="shared" si="1648"/>
        <v>0</v>
      </c>
      <c r="S816" s="53">
        <f t="shared" si="1649"/>
        <v>0</v>
      </c>
      <c r="U816" s="55">
        <f t="shared" si="1635"/>
        <v>4.2551870032321401E-2</v>
      </c>
      <c r="V816" s="53">
        <f t="shared" si="1636"/>
        <v>0</v>
      </c>
      <c r="X816" s="43"/>
      <c r="Y816" s="43"/>
      <c r="AA816" s="16">
        <f t="shared" si="1637"/>
        <v>1</v>
      </c>
      <c r="AB816" s="14">
        <f>$H$6</f>
        <v>0</v>
      </c>
      <c r="AC816" s="14">
        <f>$I$6</f>
        <v>0</v>
      </c>
      <c r="AF816" s="45">
        <f t="shared" si="1650"/>
        <v>1.0789274512496983E-3</v>
      </c>
      <c r="AG816" s="45">
        <f t="shared" si="1651"/>
        <v>0</v>
      </c>
      <c r="AH816" s="45">
        <f t="shared" si="1652"/>
        <v>1.0789274512496983E-3</v>
      </c>
      <c r="AJ816" s="15">
        <f t="shared" si="1690"/>
        <v>8.4564669292524466E-4</v>
      </c>
      <c r="AK816" s="15">
        <f t="shared" si="1690"/>
        <v>0.8780645946714345</v>
      </c>
      <c r="AL816" s="15">
        <f t="shared" si="1690"/>
        <v>0.8740012352139892</v>
      </c>
      <c r="AN816" s="53">
        <f t="shared" si="1638"/>
        <v>8.4564669292524466E-4</v>
      </c>
      <c r="AO816" s="54">
        <f t="shared" si="1654"/>
        <v>8.4564669292524466E-4</v>
      </c>
      <c r="AQ816" s="53">
        <f t="shared" si="1655"/>
        <v>1</v>
      </c>
      <c r="AS816" s="55">
        <f t="shared" si="1639"/>
        <v>-2.7171257274837986E-2</v>
      </c>
      <c r="AT816" s="53">
        <f t="shared" si="1640"/>
        <v>-2.7171257274837986E-2</v>
      </c>
      <c r="AV816" s="43"/>
      <c r="AW816" s="43"/>
      <c r="AY816" s="16">
        <f t="shared" si="1641"/>
        <v>1</v>
      </c>
      <c r="AZ816" s="14">
        <f t="shared" si="1670"/>
        <v>0</v>
      </c>
      <c r="BA816" s="14">
        <f t="shared" si="1671"/>
        <v>8.4564669292524466E-4</v>
      </c>
      <c r="BB816" s="56">
        <f>$J$6</f>
        <v>0</v>
      </c>
      <c r="BD816" s="45">
        <f t="shared" si="1656"/>
        <v>9.7299935948310658E-4</v>
      </c>
      <c r="BE816" s="45">
        <f t="shared" si="1657"/>
        <v>0</v>
      </c>
      <c r="BF816" s="45">
        <f t="shared" si="1658"/>
        <v>8.4912586430323147E-4</v>
      </c>
      <c r="BH816" s="15">
        <f t="shared" si="1691"/>
        <v>2.3546430774459993E-2</v>
      </c>
      <c r="BI816" s="15">
        <f t="shared" si="1691"/>
        <v>-1.7378850316828465</v>
      </c>
      <c r="BJ816" s="15">
        <f t="shared" si="1691"/>
        <v>1.1097167121933065</v>
      </c>
      <c r="BL816" s="53">
        <f t="shared" si="1660"/>
        <v>2.4484859042210139E-2</v>
      </c>
      <c r="BM816" s="54">
        <f t="shared" si="1661"/>
        <v>2.4484859042210139E-2</v>
      </c>
      <c r="BO816" s="53">
        <f t="shared" si="1662"/>
        <v>1</v>
      </c>
      <c r="BQ816" s="53">
        <f t="shared" si="1642"/>
        <v>-2.4484859042210139E-2</v>
      </c>
      <c r="BR816" s="53">
        <f t="shared" si="1643"/>
        <v>-2.4484859042210139E-2</v>
      </c>
      <c r="BT816" s="43"/>
      <c r="BV816" s="14"/>
      <c r="BW816" s="43"/>
      <c r="BX816" s="43"/>
      <c r="BY816" s="43"/>
      <c r="CA816" s="43"/>
      <c r="CC816" s="43"/>
    </row>
    <row r="817" spans="1:81" x14ac:dyDescent="0.25">
      <c r="A817" s="52"/>
      <c r="C817" s="16">
        <f t="shared" si="1634"/>
        <v>1</v>
      </c>
      <c r="D817" s="14">
        <f>$H$7</f>
        <v>1</v>
      </c>
      <c r="E817" s="14">
        <f>$I$7</f>
        <v>1</v>
      </c>
      <c r="H817" s="45">
        <f t="shared" si="1644"/>
        <v>0</v>
      </c>
      <c r="I817" s="45">
        <f t="shared" si="1645"/>
        <v>0</v>
      </c>
      <c r="J817" s="45">
        <f t="shared" si="1646"/>
        <v>0</v>
      </c>
      <c r="L817" s="15">
        <f t="shared" si="1692"/>
        <v>-1.1300626727534377</v>
      </c>
      <c r="M817" s="15">
        <f t="shared" si="1692"/>
        <v>1.1276305734926209</v>
      </c>
      <c r="N817" s="15">
        <f t="shared" si="1692"/>
        <v>1.1290260272539736</v>
      </c>
      <c r="O817" s="11"/>
      <c r="P817" s="53">
        <f t="shared" si="1647"/>
        <v>1.1265939279931567</v>
      </c>
      <c r="Q817" s="54">
        <f t="shared" si="1648"/>
        <v>1.1265939279931567</v>
      </c>
      <c r="S817" s="53">
        <f t="shared" si="1649"/>
        <v>1</v>
      </c>
      <c r="U817" s="55">
        <f t="shared" si="1635"/>
        <v>9.4254498471152692E-3</v>
      </c>
      <c r="V817" s="53">
        <f t="shared" si="1636"/>
        <v>9.4254498471152692E-3</v>
      </c>
      <c r="X817" s="47">
        <f>ABS(V814)+ABS(V815)+ABS(V816)+ABS(V817)</f>
        <v>2.242115187279211E-2</v>
      </c>
      <c r="Y817" s="45" t="str">
        <f>IF(X817&lt;X$17,"Yes","Not")</f>
        <v>Yes</v>
      </c>
      <c r="AA817" s="16">
        <f t="shared" si="1637"/>
        <v>1</v>
      </c>
      <c r="AB817" s="14">
        <f>$H$7</f>
        <v>1</v>
      </c>
      <c r="AC817" s="14">
        <f>$I$7</f>
        <v>1</v>
      </c>
      <c r="AF817" s="45">
        <f t="shared" si="1650"/>
        <v>-2.7171257274837988E-3</v>
      </c>
      <c r="AG817" s="45">
        <f t="shared" si="1651"/>
        <v>0</v>
      </c>
      <c r="AH817" s="45">
        <f t="shared" si="1652"/>
        <v>0</v>
      </c>
      <c r="AJ817" s="15">
        <f t="shared" si="1690"/>
        <v>-1.871479034558554E-3</v>
      </c>
      <c r="AK817" s="15">
        <f t="shared" si="1690"/>
        <v>0.8780645946714345</v>
      </c>
      <c r="AL817" s="15">
        <f t="shared" si="1690"/>
        <v>0.8740012352139892</v>
      </c>
      <c r="AN817" s="53">
        <f t="shared" si="1638"/>
        <v>1.7501943508508653</v>
      </c>
      <c r="AO817" s="54">
        <f t="shared" si="1654"/>
        <v>1.7501943508508653</v>
      </c>
      <c r="AQ817" s="53">
        <f t="shared" si="1655"/>
        <v>1</v>
      </c>
      <c r="AS817" s="55">
        <f t="shared" si="1639"/>
        <v>-6.0185567564572436E-3</v>
      </c>
      <c r="AT817" s="53">
        <f t="shared" si="1640"/>
        <v>-6.0185567564572436E-3</v>
      </c>
      <c r="AV817" s="47">
        <f>ABS(AT814)+ABS(AT815)+ABS(AT816)+ABS(AT817)</f>
        <v>5.2266171263530108E-2</v>
      </c>
      <c r="AW817" s="45" t="str">
        <f>IF(AV817&lt;AV$17,"Yes","Not")</f>
        <v>Yes</v>
      </c>
      <c r="AY817" s="16">
        <f t="shared" si="1641"/>
        <v>1</v>
      </c>
      <c r="AZ817" s="14">
        <f t="shared" si="1670"/>
        <v>1.1265939279931567</v>
      </c>
      <c r="BA817" s="14">
        <f t="shared" si="1671"/>
        <v>1.7501943508508653</v>
      </c>
      <c r="BB817" s="56">
        <f>$J$7</f>
        <v>0</v>
      </c>
      <c r="BD817" s="45">
        <f t="shared" si="1656"/>
        <v>-2.4484859042210143E-3</v>
      </c>
      <c r="BE817" s="45">
        <f t="shared" si="1657"/>
        <v>0</v>
      </c>
      <c r="BF817" s="45">
        <f t="shared" si="1658"/>
        <v>-2.070554007578578E-6</v>
      </c>
      <c r="BH817" s="15">
        <f t="shared" si="1691"/>
        <v>2.1097944870238979E-2</v>
      </c>
      <c r="BI817" s="15">
        <f t="shared" si="1691"/>
        <v>-1.7378850316828465</v>
      </c>
      <c r="BJ817" s="15">
        <f t="shared" si="1691"/>
        <v>1.1097146416392989</v>
      </c>
      <c r="BL817" s="53">
        <f t="shared" si="1660"/>
        <v>5.4235174797427899E-3</v>
      </c>
      <c r="BM817" s="54">
        <f t="shared" si="1661"/>
        <v>5.4235174797427899E-3</v>
      </c>
      <c r="BO817" s="53">
        <f t="shared" si="1662"/>
        <v>1</v>
      </c>
      <c r="BQ817" s="53">
        <f t="shared" si="1642"/>
        <v>-5.4235174797427899E-3</v>
      </c>
      <c r="BR817" s="53">
        <f t="shared" si="1643"/>
        <v>-5.4235174797427899E-3</v>
      </c>
      <c r="BT817" s="47">
        <f>ABS(BR814)+ABS(BR815)+ABS(BR816)+ABS(BR817)</f>
        <v>4.7116253207255029E-2</v>
      </c>
      <c r="BV817" s="49">
        <f t="shared" ref="BV817" si="1711">ABS(BQ814)+ABS(BQ815)+ABS(BQ816)+ABS(BQ817)</f>
        <v>4.7116253207255029E-2</v>
      </c>
      <c r="BW817" s="45">
        <f t="shared" ref="BW817" si="1712">IF(BV817&lt;BV$17,1,0)</f>
        <v>1</v>
      </c>
      <c r="BX817" s="43">
        <f t="shared" ref="BX817" si="1713">BX813+1</f>
        <v>200</v>
      </c>
      <c r="BY817" s="50">
        <f t="shared" ref="BY817" si="1714">IF(BW817=0,"",BX817)</f>
        <v>200</v>
      </c>
      <c r="CA817" s="51">
        <f t="shared" ref="CA817" si="1715">BV817-BV813</f>
        <v>-7.3336296326720618E-3</v>
      </c>
      <c r="CC817" s="43" t="str">
        <f t="shared" ref="CC817" si="1716">IF(CA817&gt;0,"***","")</f>
        <v/>
      </c>
    </row>
    <row r="818" spans="1:81" x14ac:dyDescent="0.25">
      <c r="A818" s="37">
        <v>201</v>
      </c>
      <c r="C818" s="38">
        <f t="shared" si="1634"/>
        <v>1</v>
      </c>
      <c r="D818" s="39">
        <f>$H$4</f>
        <v>1</v>
      </c>
      <c r="E818" s="39">
        <f>$I$4</f>
        <v>0</v>
      </c>
      <c r="H818" s="45">
        <f t="shared" si="1644"/>
        <v>9.4254498471152697E-4</v>
      </c>
      <c r="I818" s="45">
        <f t="shared" si="1645"/>
        <v>9.4254498471152697E-4</v>
      </c>
      <c r="J818" s="45">
        <f t="shared" si="1646"/>
        <v>9.4254498471152697E-4</v>
      </c>
      <c r="L818" s="45">
        <f t="shared" si="1692"/>
        <v>-1.1291201277687262</v>
      </c>
      <c r="M818" s="45">
        <f t="shared" si="1692"/>
        <v>1.1285731184773324</v>
      </c>
      <c r="N818" s="45">
        <f t="shared" si="1692"/>
        <v>1.1299685722386852</v>
      </c>
      <c r="O818" s="11"/>
      <c r="P818" s="40">
        <f t="shared" si="1647"/>
        <v>-5.4700929139372967E-4</v>
      </c>
      <c r="Q818" s="41">
        <f t="shared" si="1648"/>
        <v>0</v>
      </c>
      <c r="S818" s="40">
        <f t="shared" si="1649"/>
        <v>0</v>
      </c>
      <c r="U818" s="42">
        <f t="shared" si="1635"/>
        <v>-1.6144390418055037E-2</v>
      </c>
      <c r="V818" s="40">
        <f t="shared" si="1636"/>
        <v>0</v>
      </c>
      <c r="X818" s="43"/>
      <c r="Y818" s="43"/>
      <c r="AA818" s="38">
        <f t="shared" si="1637"/>
        <v>1</v>
      </c>
      <c r="AB818" s="39">
        <f>$H$4</f>
        <v>1</v>
      </c>
      <c r="AC818" s="39">
        <f>$I$4</f>
        <v>0</v>
      </c>
      <c r="AF818" s="45">
        <f t="shared" si="1650"/>
        <v>-6.0185567564572436E-4</v>
      </c>
      <c r="AG818" s="45">
        <f t="shared" si="1651"/>
        <v>-6.0185567564572436E-4</v>
      </c>
      <c r="AH818" s="45">
        <f t="shared" si="1652"/>
        <v>-6.0185567564572436E-4</v>
      </c>
      <c r="AJ818" s="45">
        <f t="shared" si="1690"/>
        <v>-2.4733347102042784E-3</v>
      </c>
      <c r="AK818" s="45">
        <f t="shared" si="1690"/>
        <v>0.87746273899578875</v>
      </c>
      <c r="AL818" s="45">
        <f t="shared" si="1690"/>
        <v>0.87339937953834346</v>
      </c>
      <c r="AN818" s="40">
        <f t="shared" si="1638"/>
        <v>0.87498940428558447</v>
      </c>
      <c r="AO818" s="41">
        <f t="shared" si="1654"/>
        <v>0.87498940428558447</v>
      </c>
      <c r="AQ818" s="40">
        <f t="shared" si="1655"/>
        <v>1</v>
      </c>
      <c r="AS818" s="42">
        <f t="shared" si="1639"/>
        <v>1.0296452452174479E-2</v>
      </c>
      <c r="AT818" s="40">
        <f t="shared" si="1640"/>
        <v>1.0296452452174479E-2</v>
      </c>
      <c r="AV818" s="43"/>
      <c r="AW818" s="43"/>
      <c r="AY818" s="38">
        <f t="shared" si="1641"/>
        <v>1</v>
      </c>
      <c r="AZ818" s="39">
        <f t="shared" si="1670"/>
        <v>0</v>
      </c>
      <c r="BA818" s="39">
        <f t="shared" si="1671"/>
        <v>0.87498940428558447</v>
      </c>
      <c r="BB818" s="44">
        <f>$J$4</f>
        <v>1</v>
      </c>
      <c r="BD818" s="45">
        <f t="shared" si="1656"/>
        <v>-5.4235174797427903E-4</v>
      </c>
      <c r="BE818" s="45">
        <f t="shared" si="1657"/>
        <v>-6.110101861042976E-4</v>
      </c>
      <c r="BF818" s="45">
        <f t="shared" si="1658"/>
        <v>-9.4922096547867538E-4</v>
      </c>
      <c r="BH818" s="45">
        <f t="shared" si="1691"/>
        <v>2.0555593122264699E-2</v>
      </c>
      <c r="BI818" s="45">
        <f t="shared" si="1691"/>
        <v>-1.7384960418689508</v>
      </c>
      <c r="BJ818" s="45">
        <f t="shared" si="1691"/>
        <v>1.1087654206738202</v>
      </c>
      <c r="BL818" s="40">
        <f t="shared" si="1660"/>
        <v>0.99071358805010612</v>
      </c>
      <c r="BM818" s="41">
        <f t="shared" si="1661"/>
        <v>0.99071358805010612</v>
      </c>
      <c r="BO818" s="40">
        <f t="shared" si="1662"/>
        <v>1</v>
      </c>
      <c r="BQ818" s="40">
        <f t="shared" si="1642"/>
        <v>9.2864119498938802E-3</v>
      </c>
      <c r="BR818" s="40">
        <f t="shared" si="1643"/>
        <v>9.2864119498938802E-3</v>
      </c>
      <c r="BT818" s="43"/>
      <c r="BV818" s="46"/>
      <c r="BW818" s="43"/>
      <c r="BX818" s="43"/>
      <c r="BY818" s="43"/>
      <c r="CA818" s="43"/>
      <c r="CC818" s="43"/>
    </row>
    <row r="819" spans="1:81" x14ac:dyDescent="0.25">
      <c r="A819" s="37"/>
      <c r="C819" s="38">
        <f t="shared" si="1634"/>
        <v>1</v>
      </c>
      <c r="D819" s="39">
        <f>$H$5</f>
        <v>0</v>
      </c>
      <c r="E819" s="39">
        <f>$I$5</f>
        <v>1</v>
      </c>
      <c r="H819" s="45">
        <f t="shared" si="1644"/>
        <v>0</v>
      </c>
      <c r="I819" s="45">
        <f t="shared" si="1645"/>
        <v>0</v>
      </c>
      <c r="J819" s="45">
        <f t="shared" si="1646"/>
        <v>0</v>
      </c>
      <c r="L819" s="45">
        <f t="shared" si="1692"/>
        <v>-1.1291201277687262</v>
      </c>
      <c r="M819" s="45">
        <f t="shared" si="1692"/>
        <v>1.1285731184773324</v>
      </c>
      <c r="N819" s="45">
        <f t="shared" si="1692"/>
        <v>1.1299685722386852</v>
      </c>
      <c r="O819" s="11"/>
      <c r="P819" s="40">
        <f t="shared" si="1647"/>
        <v>8.484444699590199E-4</v>
      </c>
      <c r="Q819" s="41">
        <f t="shared" si="1648"/>
        <v>8.484444699590199E-4</v>
      </c>
      <c r="S819" s="40">
        <f t="shared" si="1649"/>
        <v>1</v>
      </c>
      <c r="U819" s="42">
        <f t="shared" si="1635"/>
        <v>-2.1710263597960435E-2</v>
      </c>
      <c r="V819" s="40">
        <f t="shared" si="1636"/>
        <v>-2.1710263597960435E-2</v>
      </c>
      <c r="X819" s="43"/>
      <c r="Y819" s="43"/>
      <c r="AA819" s="38">
        <f t="shared" si="1637"/>
        <v>1</v>
      </c>
      <c r="AB819" s="39">
        <f>$H$5</f>
        <v>0</v>
      </c>
      <c r="AC819" s="39">
        <f>$I$5</f>
        <v>1</v>
      </c>
      <c r="AF819" s="45">
        <f t="shared" si="1650"/>
        <v>1.0296452452174479E-3</v>
      </c>
      <c r="AG819" s="45">
        <f t="shared" si="1651"/>
        <v>1.0296452452174479E-3</v>
      </c>
      <c r="AH819" s="45">
        <f t="shared" si="1652"/>
        <v>0</v>
      </c>
      <c r="AJ819" s="45">
        <f t="shared" ref="AJ819:AL834" si="1717">AJ818+AF819</f>
        <v>-1.4436894649868305E-3</v>
      </c>
      <c r="AK819" s="45">
        <f t="shared" si="1717"/>
        <v>0.87849238424100617</v>
      </c>
      <c r="AL819" s="45">
        <f t="shared" si="1717"/>
        <v>0.87339937953834346</v>
      </c>
      <c r="AN819" s="40">
        <f t="shared" si="1638"/>
        <v>0.8719556900733566</v>
      </c>
      <c r="AO819" s="41">
        <f t="shared" si="1654"/>
        <v>0.8719556900733566</v>
      </c>
      <c r="AQ819" s="40">
        <f t="shared" si="1655"/>
        <v>1</v>
      </c>
      <c r="AS819" s="42">
        <f t="shared" si="1639"/>
        <v>1.3856361862120978E-2</v>
      </c>
      <c r="AT819" s="40">
        <f t="shared" si="1640"/>
        <v>1.3856361862120978E-2</v>
      </c>
      <c r="AV819" s="43"/>
      <c r="AW819" s="43"/>
      <c r="AY819" s="38">
        <f t="shared" si="1641"/>
        <v>1</v>
      </c>
      <c r="AZ819" s="39">
        <f t="shared" si="1670"/>
        <v>8.484444699590199E-4</v>
      </c>
      <c r="BA819" s="39">
        <f t="shared" si="1671"/>
        <v>0.8719556900733566</v>
      </c>
      <c r="BB819" s="44">
        <f>$J$5</f>
        <v>1</v>
      </c>
      <c r="BD819" s="45">
        <f t="shared" si="1656"/>
        <v>9.2864119498938804E-4</v>
      </c>
      <c r="BE819" s="45">
        <f t="shared" si="1657"/>
        <v>0</v>
      </c>
      <c r="BF819" s="45">
        <f t="shared" si="1658"/>
        <v>8.1255120599881795E-4</v>
      </c>
      <c r="BH819" s="45">
        <f t="shared" ref="BH819:BJ834" si="1718">BH818+BD819</f>
        <v>2.1484234317254085E-2</v>
      </c>
      <c r="BI819" s="45">
        <f t="shared" si="1718"/>
        <v>-1.7384960418689508</v>
      </c>
      <c r="BJ819" s="45">
        <f t="shared" si="1718"/>
        <v>1.1095779718798191</v>
      </c>
      <c r="BL819" s="40">
        <f t="shared" si="1660"/>
        <v>0.98751204312514795</v>
      </c>
      <c r="BM819" s="41">
        <f t="shared" si="1661"/>
        <v>0.98751204312514795</v>
      </c>
      <c r="BO819" s="40">
        <f t="shared" si="1662"/>
        <v>1</v>
      </c>
      <c r="BQ819" s="40">
        <f t="shared" si="1642"/>
        <v>1.2487956874852046E-2</v>
      </c>
      <c r="BR819" s="40">
        <f t="shared" si="1643"/>
        <v>1.2487956874852046E-2</v>
      </c>
      <c r="BT819" s="43"/>
      <c r="BV819" s="14"/>
      <c r="BW819" s="43"/>
      <c r="BX819" s="43"/>
      <c r="BY819" s="43"/>
      <c r="CA819" s="43"/>
      <c r="CC819" s="43"/>
    </row>
    <row r="820" spans="1:81" x14ac:dyDescent="0.25">
      <c r="A820" s="37"/>
      <c r="C820" s="38">
        <f t="shared" si="1634"/>
        <v>1</v>
      </c>
      <c r="D820" s="39">
        <f>$H$6</f>
        <v>0</v>
      </c>
      <c r="E820" s="39">
        <f>$I$6</f>
        <v>0</v>
      </c>
      <c r="H820" s="45">
        <f t="shared" si="1644"/>
        <v>-2.1710263597960436E-3</v>
      </c>
      <c r="I820" s="45">
        <f t="shared" si="1645"/>
        <v>0</v>
      </c>
      <c r="J820" s="45">
        <f t="shared" si="1646"/>
        <v>-2.1710263597960436E-3</v>
      </c>
      <c r="L820" s="45">
        <f t="shared" ref="L820:N835" si="1719">L819+H820</f>
        <v>-1.1312911541285222</v>
      </c>
      <c r="M820" s="45">
        <f t="shared" si="1719"/>
        <v>1.1285731184773324</v>
      </c>
      <c r="N820" s="45">
        <f t="shared" si="1719"/>
        <v>1.1277975458788891</v>
      </c>
      <c r="O820" s="11"/>
      <c r="P820" s="40">
        <f t="shared" si="1647"/>
        <v>-1.1312911541285222</v>
      </c>
      <c r="Q820" s="41">
        <f t="shared" si="1648"/>
        <v>0</v>
      </c>
      <c r="S820" s="40">
        <f t="shared" si="1649"/>
        <v>0</v>
      </c>
      <c r="U820" s="42">
        <f t="shared" si="1635"/>
        <v>3.9521258596513793E-2</v>
      </c>
      <c r="V820" s="40">
        <f t="shared" si="1636"/>
        <v>0</v>
      </c>
      <c r="X820" s="43"/>
      <c r="Y820" s="43"/>
      <c r="AA820" s="38">
        <f t="shared" si="1637"/>
        <v>1</v>
      </c>
      <c r="AB820" s="39">
        <f>$H$6</f>
        <v>0</v>
      </c>
      <c r="AC820" s="39">
        <f>$I$6</f>
        <v>0</v>
      </c>
      <c r="AF820" s="45">
        <f t="shared" si="1650"/>
        <v>1.3856361862120978E-3</v>
      </c>
      <c r="AG820" s="45">
        <f t="shared" si="1651"/>
        <v>0</v>
      </c>
      <c r="AH820" s="45">
        <f t="shared" si="1652"/>
        <v>1.3856361862120978E-3</v>
      </c>
      <c r="AJ820" s="45">
        <f t="shared" si="1717"/>
        <v>-5.8053278774732649E-5</v>
      </c>
      <c r="AK820" s="45">
        <f t="shared" si="1717"/>
        <v>0.87849238424100617</v>
      </c>
      <c r="AL820" s="45">
        <f t="shared" si="1717"/>
        <v>0.87478501572455558</v>
      </c>
      <c r="AN820" s="40">
        <f t="shared" si="1638"/>
        <v>-5.8053278774732649E-5</v>
      </c>
      <c r="AO820" s="41">
        <f t="shared" si="1654"/>
        <v>0</v>
      </c>
      <c r="AQ820" s="40">
        <f t="shared" si="1655"/>
        <v>0</v>
      </c>
      <c r="AS820" s="42">
        <f t="shared" si="1639"/>
        <v>-2.5248823198805899E-2</v>
      </c>
      <c r="AT820" s="40">
        <f t="shared" si="1640"/>
        <v>0</v>
      </c>
      <c r="AV820" s="43"/>
      <c r="AW820" s="43"/>
      <c r="AY820" s="38">
        <f t="shared" si="1641"/>
        <v>1</v>
      </c>
      <c r="AZ820" s="39">
        <f t="shared" si="1670"/>
        <v>0</v>
      </c>
      <c r="BA820" s="39">
        <f t="shared" si="1671"/>
        <v>0</v>
      </c>
      <c r="BB820" s="44">
        <f>$J$6</f>
        <v>0</v>
      </c>
      <c r="BD820" s="45">
        <f t="shared" si="1656"/>
        <v>1.2487956874852046E-3</v>
      </c>
      <c r="BE820" s="45">
        <f t="shared" si="1657"/>
        <v>1.0595337951554944E-6</v>
      </c>
      <c r="BF820" s="45">
        <f t="shared" si="1658"/>
        <v>1.0888945054417934E-3</v>
      </c>
      <c r="BH820" s="45">
        <f t="shared" si="1718"/>
        <v>2.273303000473929E-2</v>
      </c>
      <c r="BI820" s="45">
        <f t="shared" si="1718"/>
        <v>-1.7384949823351556</v>
      </c>
      <c r="BJ820" s="45">
        <f t="shared" si="1718"/>
        <v>1.1106668663852608</v>
      </c>
      <c r="BL820" s="40">
        <f t="shared" si="1660"/>
        <v>2.273303000473929E-2</v>
      </c>
      <c r="BM820" s="41">
        <f t="shared" si="1661"/>
        <v>2.273303000473929E-2</v>
      </c>
      <c r="BO820" s="40">
        <f t="shared" si="1662"/>
        <v>1</v>
      </c>
      <c r="BQ820" s="40">
        <f t="shared" si="1642"/>
        <v>-2.273303000473929E-2</v>
      </c>
      <c r="BR820" s="40">
        <f t="shared" si="1643"/>
        <v>-2.273303000473929E-2</v>
      </c>
      <c r="BT820" s="43"/>
      <c r="BV820" s="14"/>
      <c r="BW820" s="43"/>
      <c r="BX820" s="43"/>
      <c r="BY820" s="43"/>
      <c r="CA820" s="43"/>
      <c r="CC820" s="43"/>
    </row>
    <row r="821" spans="1:81" x14ac:dyDescent="0.25">
      <c r="A821" s="37"/>
      <c r="C821" s="38">
        <f t="shared" si="1634"/>
        <v>1</v>
      </c>
      <c r="D821" s="39">
        <f>$H$7</f>
        <v>1</v>
      </c>
      <c r="E821" s="39">
        <f>$I$7</f>
        <v>1</v>
      </c>
      <c r="H821" s="45">
        <f t="shared" si="1644"/>
        <v>0</v>
      </c>
      <c r="I821" s="45">
        <f t="shared" si="1645"/>
        <v>0</v>
      </c>
      <c r="J821" s="45">
        <f t="shared" si="1646"/>
        <v>0</v>
      </c>
      <c r="L821" s="45">
        <f t="shared" si="1719"/>
        <v>-1.1312911541285222</v>
      </c>
      <c r="M821" s="45">
        <f t="shared" si="1719"/>
        <v>1.1285731184773324</v>
      </c>
      <c r="N821" s="45">
        <f t="shared" si="1719"/>
        <v>1.1277975458788891</v>
      </c>
      <c r="O821" s="11"/>
      <c r="P821" s="40">
        <f t="shared" si="1647"/>
        <v>1.1250795102276994</v>
      </c>
      <c r="Q821" s="41">
        <f t="shared" si="1648"/>
        <v>1.1250795102276994</v>
      </c>
      <c r="S821" s="40">
        <f t="shared" si="1649"/>
        <v>1</v>
      </c>
      <c r="U821" s="42">
        <f t="shared" si="1635"/>
        <v>2.0439975095219096E-2</v>
      </c>
      <c r="V821" s="40">
        <f t="shared" si="1636"/>
        <v>2.0439975095219096E-2</v>
      </c>
      <c r="X821" s="47">
        <f>ABS(V818)+ABS(V819)+ABS(V820)+ABS(V821)</f>
        <v>4.2150238693179534E-2</v>
      </c>
      <c r="Y821" s="45" t="str">
        <f>IF(X821&lt;X$17,"Yes","Not")</f>
        <v>Yes</v>
      </c>
      <c r="AA821" s="38">
        <f t="shared" si="1637"/>
        <v>1</v>
      </c>
      <c r="AB821" s="39">
        <f>$H$7</f>
        <v>1</v>
      </c>
      <c r="AC821" s="39">
        <f>$I$7</f>
        <v>1</v>
      </c>
      <c r="AF821" s="45">
        <f t="shared" si="1650"/>
        <v>0</v>
      </c>
      <c r="AG821" s="45">
        <f t="shared" si="1651"/>
        <v>0</v>
      </c>
      <c r="AH821" s="45">
        <f t="shared" si="1652"/>
        <v>0</v>
      </c>
      <c r="AJ821" s="45">
        <f t="shared" si="1717"/>
        <v>-5.8053278774732649E-5</v>
      </c>
      <c r="AK821" s="45">
        <f t="shared" si="1717"/>
        <v>0.87849238424100617</v>
      </c>
      <c r="AL821" s="45">
        <f t="shared" si="1717"/>
        <v>0.87478501572455558</v>
      </c>
      <c r="AN821" s="40">
        <f t="shared" si="1638"/>
        <v>1.7532193466867869</v>
      </c>
      <c r="AO821" s="41">
        <f t="shared" si="1654"/>
        <v>1.7532193466867869</v>
      </c>
      <c r="AQ821" s="40">
        <f t="shared" si="1655"/>
        <v>1</v>
      </c>
      <c r="AS821" s="42">
        <f t="shared" si="1639"/>
        <v>-1.3058423129588971E-2</v>
      </c>
      <c r="AT821" s="40">
        <f t="shared" si="1640"/>
        <v>-1.3058423129588971E-2</v>
      </c>
      <c r="AV821" s="47">
        <f>ABS(AT818)+ABS(AT819)+ABS(AT820)+ABS(AT821)</f>
        <v>3.721123744388443E-2</v>
      </c>
      <c r="AW821" s="45" t="str">
        <f>IF(AV821&lt;AV$17,"Yes","Not")</f>
        <v>Yes</v>
      </c>
      <c r="AY821" s="38">
        <f t="shared" si="1641"/>
        <v>1</v>
      </c>
      <c r="AZ821" s="39">
        <f t="shared" si="1670"/>
        <v>1.1250795102276994</v>
      </c>
      <c r="BA821" s="39">
        <f t="shared" si="1671"/>
        <v>1.7532193466867869</v>
      </c>
      <c r="BB821" s="44">
        <f>$J$7</f>
        <v>0</v>
      </c>
      <c r="BD821" s="45">
        <f t="shared" si="1656"/>
        <v>-2.273303000473929E-3</v>
      </c>
      <c r="BE821" s="45">
        <f t="shared" si="1657"/>
        <v>0</v>
      </c>
      <c r="BF821" s="45">
        <f t="shared" si="1658"/>
        <v>0</v>
      </c>
      <c r="BH821" s="45">
        <f t="shared" si="1718"/>
        <v>2.0459727004265363E-2</v>
      </c>
      <c r="BI821" s="45">
        <f t="shared" si="1718"/>
        <v>-1.7384949823351556</v>
      </c>
      <c r="BJ821" s="45">
        <f t="shared" si="1718"/>
        <v>1.1106668663852608</v>
      </c>
      <c r="BL821" s="40">
        <f t="shared" si="1660"/>
        <v>1.1757281615943471E-2</v>
      </c>
      <c r="BM821" s="41">
        <f t="shared" si="1661"/>
        <v>1.1757281615943471E-2</v>
      </c>
      <c r="BO821" s="40">
        <f t="shared" si="1662"/>
        <v>1</v>
      </c>
      <c r="BQ821" s="40">
        <f t="shared" si="1642"/>
        <v>-1.1757281615943471E-2</v>
      </c>
      <c r="BR821" s="40">
        <f t="shared" si="1643"/>
        <v>-1.1757281615943471E-2</v>
      </c>
      <c r="BT821" s="47">
        <f>ABS(BR818)+ABS(BR819)+ABS(BR820)+ABS(BR821)</f>
        <v>5.6264680445428691E-2</v>
      </c>
      <c r="BV821" s="49">
        <f t="shared" ref="BV821" si="1720">ABS(BQ818)+ABS(BQ819)+ABS(BQ820)+ABS(BQ821)</f>
        <v>5.6264680445428691E-2</v>
      </c>
      <c r="BW821" s="45">
        <f t="shared" ref="BW821" si="1721">IF(BV821&lt;BV$17,1,0)</f>
        <v>1</v>
      </c>
      <c r="BX821" s="43">
        <f t="shared" ref="BX821" si="1722">BX817+1</f>
        <v>201</v>
      </c>
      <c r="BY821" s="50">
        <f t="shared" ref="BY821" si="1723">IF(BW821=0,"",BX821)</f>
        <v>201</v>
      </c>
      <c r="CA821" s="51">
        <f t="shared" ref="CA821" si="1724">BV821-BV817</f>
        <v>9.148427238173662E-3</v>
      </c>
      <c r="CC821" s="43" t="str">
        <f t="shared" ref="CC821" si="1725">IF(CA821&gt;0,"***","")</f>
        <v>***</v>
      </c>
    </row>
    <row r="822" spans="1:81" x14ac:dyDescent="0.25">
      <c r="A822" s="52">
        <v>202</v>
      </c>
      <c r="C822" s="16">
        <f t="shared" si="1634"/>
        <v>1</v>
      </c>
      <c r="D822" s="14">
        <f>$H$4</f>
        <v>1</v>
      </c>
      <c r="E822" s="14">
        <f>$I$4</f>
        <v>0</v>
      </c>
      <c r="H822" s="45">
        <f t="shared" si="1644"/>
        <v>2.0439975095219096E-3</v>
      </c>
      <c r="I822" s="45">
        <f t="shared" si="1645"/>
        <v>2.0439975095219096E-3</v>
      </c>
      <c r="J822" s="45">
        <f t="shared" si="1646"/>
        <v>2.0439975095219096E-3</v>
      </c>
      <c r="L822" s="15">
        <f t="shared" si="1719"/>
        <v>-1.1292471566190003</v>
      </c>
      <c r="M822" s="15">
        <f t="shared" si="1719"/>
        <v>1.1306171159868543</v>
      </c>
      <c r="N822" s="15">
        <f t="shared" si="1719"/>
        <v>1.129841543388411</v>
      </c>
      <c r="O822" s="11"/>
      <c r="P822" s="53">
        <f t="shared" si="1647"/>
        <v>1.3699593678540012E-3</v>
      </c>
      <c r="Q822" s="54">
        <f t="shared" si="1648"/>
        <v>1.3699593678540012E-3</v>
      </c>
      <c r="S822" s="53">
        <f t="shared" si="1649"/>
        <v>1</v>
      </c>
      <c r="U822" s="55">
        <f t="shared" si="1635"/>
        <v>-2.1152057430516871E-2</v>
      </c>
      <c r="V822" s="53">
        <f t="shared" si="1636"/>
        <v>-2.1152057430516871E-2</v>
      </c>
      <c r="X822" s="43"/>
      <c r="Y822" s="43"/>
      <c r="AA822" s="16">
        <f t="shared" si="1637"/>
        <v>1</v>
      </c>
      <c r="AB822" s="14">
        <f>$H$4</f>
        <v>1</v>
      </c>
      <c r="AC822" s="14">
        <f>$I$4</f>
        <v>0</v>
      </c>
      <c r="AF822" s="45">
        <f t="shared" si="1650"/>
        <v>-1.3058423129588973E-3</v>
      </c>
      <c r="AG822" s="45">
        <f t="shared" si="1651"/>
        <v>-1.3058423129588973E-3</v>
      </c>
      <c r="AH822" s="45">
        <f t="shared" si="1652"/>
        <v>-1.3058423129588973E-3</v>
      </c>
      <c r="AJ822" s="15">
        <f t="shared" si="1717"/>
        <v>-1.3638955917336299E-3</v>
      </c>
      <c r="AK822" s="15">
        <f t="shared" si="1717"/>
        <v>0.87718654192804724</v>
      </c>
      <c r="AL822" s="15">
        <f t="shared" si="1717"/>
        <v>0.87347917341159664</v>
      </c>
      <c r="AN822" s="53">
        <f t="shared" si="1638"/>
        <v>0.87582264633631357</v>
      </c>
      <c r="AO822" s="54">
        <f t="shared" si="1654"/>
        <v>0.87582264633631357</v>
      </c>
      <c r="AQ822" s="53">
        <f t="shared" si="1655"/>
        <v>1</v>
      </c>
      <c r="AS822" s="55">
        <f t="shared" si="1639"/>
        <v>1.3478014085354902E-2</v>
      </c>
      <c r="AT822" s="53">
        <f t="shared" si="1640"/>
        <v>1.3478014085354902E-2</v>
      </c>
      <c r="AV822" s="43"/>
      <c r="AW822" s="43"/>
      <c r="AY822" s="16">
        <f t="shared" si="1641"/>
        <v>1</v>
      </c>
      <c r="AZ822" s="14">
        <f t="shared" si="1670"/>
        <v>1.3699593678540012E-3</v>
      </c>
      <c r="BA822" s="14">
        <f t="shared" si="1671"/>
        <v>0.87582264633631357</v>
      </c>
      <c r="BB822" s="56">
        <f>$J$4</f>
        <v>1</v>
      </c>
      <c r="BD822" s="45">
        <f t="shared" si="1656"/>
        <v>-1.1757281615943473E-3</v>
      </c>
      <c r="BE822" s="45">
        <f t="shared" si="1657"/>
        <v>-1.3227876642074815E-3</v>
      </c>
      <c r="BF822" s="45">
        <f t="shared" si="1658"/>
        <v>-2.0613093593516985E-3</v>
      </c>
      <c r="BH822" s="15">
        <f t="shared" si="1718"/>
        <v>1.9283998842671016E-2</v>
      </c>
      <c r="BI822" s="15">
        <f t="shared" si="1718"/>
        <v>-1.7398177699993631</v>
      </c>
      <c r="BJ822" s="15">
        <f t="shared" si="1718"/>
        <v>1.108605557025909</v>
      </c>
      <c r="BL822" s="53">
        <f t="shared" si="1660"/>
        <v>0.98784237188787616</v>
      </c>
      <c r="BM822" s="54">
        <f t="shared" si="1661"/>
        <v>0.98784237188787616</v>
      </c>
      <c r="BO822" s="53">
        <f t="shared" si="1662"/>
        <v>1</v>
      </c>
      <c r="BQ822" s="53">
        <f t="shared" si="1642"/>
        <v>1.2157628112123842E-2</v>
      </c>
      <c r="BR822" s="53">
        <f t="shared" si="1643"/>
        <v>1.2157628112123842E-2</v>
      </c>
      <c r="BT822" s="43"/>
      <c r="BV822" s="46"/>
      <c r="BW822" s="43"/>
      <c r="BX822" s="43"/>
      <c r="BY822" s="43"/>
      <c r="CA822" s="43"/>
      <c r="CC822" s="43"/>
    </row>
    <row r="823" spans="1:81" x14ac:dyDescent="0.25">
      <c r="A823" s="52"/>
      <c r="C823" s="16">
        <f t="shared" si="1634"/>
        <v>1</v>
      </c>
      <c r="D823" s="14">
        <f>$H$5</f>
        <v>0</v>
      </c>
      <c r="E823" s="14">
        <f>$I$5</f>
        <v>1</v>
      </c>
      <c r="H823" s="45">
        <f t="shared" si="1644"/>
        <v>-2.1152057430516872E-3</v>
      </c>
      <c r="I823" s="45">
        <f t="shared" si="1645"/>
        <v>-2.1152057430516872E-3</v>
      </c>
      <c r="J823" s="45">
        <f t="shared" si="1646"/>
        <v>0</v>
      </c>
      <c r="L823" s="15">
        <f t="shared" si="1719"/>
        <v>-1.1313623623620521</v>
      </c>
      <c r="M823" s="15">
        <f t="shared" si="1719"/>
        <v>1.1285019102438025</v>
      </c>
      <c r="N823" s="15">
        <f t="shared" si="1719"/>
        <v>1.129841543388411</v>
      </c>
      <c r="O823" s="11"/>
      <c r="P823" s="53">
        <f t="shared" si="1647"/>
        <v>-1.5208189736410915E-3</v>
      </c>
      <c r="Q823" s="54">
        <f t="shared" si="1648"/>
        <v>0</v>
      </c>
      <c r="S823" s="53">
        <f t="shared" si="1649"/>
        <v>0</v>
      </c>
      <c r="U823" s="55">
        <f t="shared" si="1635"/>
        <v>-1.782295077114196E-2</v>
      </c>
      <c r="V823" s="53">
        <f t="shared" si="1636"/>
        <v>0</v>
      </c>
      <c r="X823" s="43"/>
      <c r="Y823" s="43"/>
      <c r="AA823" s="16">
        <f t="shared" si="1637"/>
        <v>1</v>
      </c>
      <c r="AB823" s="14">
        <f>$H$5</f>
        <v>0</v>
      </c>
      <c r="AC823" s="14">
        <f>$I$5</f>
        <v>1</v>
      </c>
      <c r="AF823" s="45">
        <f t="shared" si="1650"/>
        <v>1.3478014085354902E-3</v>
      </c>
      <c r="AG823" s="45">
        <f t="shared" si="1651"/>
        <v>1.3478014085354902E-3</v>
      </c>
      <c r="AH823" s="45">
        <f t="shared" si="1652"/>
        <v>0</v>
      </c>
      <c r="AJ823" s="15">
        <f t="shared" si="1717"/>
        <v>-1.6094183198139735E-5</v>
      </c>
      <c r="AK823" s="15">
        <f t="shared" si="1717"/>
        <v>0.87853434333658276</v>
      </c>
      <c r="AL823" s="15">
        <f t="shared" si="1717"/>
        <v>0.87347917341159664</v>
      </c>
      <c r="AN823" s="53">
        <f t="shared" si="1638"/>
        <v>0.8734630792283985</v>
      </c>
      <c r="AO823" s="54">
        <f t="shared" si="1654"/>
        <v>0.8734630792283985</v>
      </c>
      <c r="AQ823" s="53">
        <f t="shared" si="1655"/>
        <v>1</v>
      </c>
      <c r="AS823" s="55">
        <f t="shared" si="1639"/>
        <v>1.1367638202104938E-2</v>
      </c>
      <c r="AT823" s="53">
        <f t="shared" si="1640"/>
        <v>1.1367638202104938E-2</v>
      </c>
      <c r="AV823" s="43"/>
      <c r="AW823" s="43"/>
      <c r="AY823" s="16">
        <f t="shared" si="1641"/>
        <v>1</v>
      </c>
      <c r="AZ823" s="14">
        <f t="shared" si="1670"/>
        <v>0</v>
      </c>
      <c r="BA823" s="14">
        <f t="shared" si="1671"/>
        <v>0.8734630792283985</v>
      </c>
      <c r="BB823" s="56">
        <f>$J$5</f>
        <v>1</v>
      </c>
      <c r="BD823" s="45">
        <f t="shared" si="1656"/>
        <v>1.2157628112123842E-3</v>
      </c>
      <c r="BE823" s="45">
        <f t="shared" si="1657"/>
        <v>1.6655456523089212E-6</v>
      </c>
      <c r="BF823" s="45">
        <f t="shared" si="1658"/>
        <v>1.0647926026333063E-3</v>
      </c>
      <c r="BH823" s="15">
        <f t="shared" si="1718"/>
        <v>2.0499761653883401E-2</v>
      </c>
      <c r="BI823" s="15">
        <f t="shared" si="1718"/>
        <v>-1.7398161044537108</v>
      </c>
      <c r="BJ823" s="15">
        <f t="shared" si="1718"/>
        <v>1.1096703496285423</v>
      </c>
      <c r="BL823" s="53">
        <f t="shared" si="1660"/>
        <v>0.98975584216888357</v>
      </c>
      <c r="BM823" s="54">
        <f t="shared" si="1661"/>
        <v>0.98975584216888357</v>
      </c>
      <c r="BO823" s="53">
        <f t="shared" si="1662"/>
        <v>1</v>
      </c>
      <c r="BQ823" s="53">
        <f t="shared" si="1642"/>
        <v>1.0244157831116429E-2</v>
      </c>
      <c r="BR823" s="53">
        <f t="shared" si="1643"/>
        <v>1.0244157831116429E-2</v>
      </c>
      <c r="BT823" s="43"/>
      <c r="BV823" s="14"/>
      <c r="BW823" s="43"/>
      <c r="BX823" s="43"/>
      <c r="BY823" s="43"/>
      <c r="CA823" s="43"/>
      <c r="CC823" s="43"/>
    </row>
    <row r="824" spans="1:81" x14ac:dyDescent="0.25">
      <c r="A824" s="52"/>
      <c r="C824" s="16">
        <f t="shared" si="1634"/>
        <v>1</v>
      </c>
      <c r="D824" s="14">
        <f>$H$6</f>
        <v>0</v>
      </c>
      <c r="E824" s="14">
        <f>$I$6</f>
        <v>0</v>
      </c>
      <c r="H824" s="45">
        <f t="shared" si="1644"/>
        <v>0</v>
      </c>
      <c r="I824" s="45">
        <f t="shared" si="1645"/>
        <v>0</v>
      </c>
      <c r="J824" s="45">
        <f t="shared" si="1646"/>
        <v>0</v>
      </c>
      <c r="L824" s="15">
        <f t="shared" si="1719"/>
        <v>-1.1313623623620521</v>
      </c>
      <c r="M824" s="15">
        <f t="shared" si="1719"/>
        <v>1.1285019102438025</v>
      </c>
      <c r="N824" s="15">
        <f t="shared" si="1719"/>
        <v>1.129841543388411</v>
      </c>
      <c r="O824" s="11"/>
      <c r="P824" s="53">
        <f t="shared" si="1647"/>
        <v>-1.1313623623620521</v>
      </c>
      <c r="Q824" s="54">
        <f t="shared" si="1648"/>
        <v>0</v>
      </c>
      <c r="S824" s="53">
        <f t="shared" si="1649"/>
        <v>0</v>
      </c>
      <c r="U824" s="55">
        <f t="shared" si="1635"/>
        <v>3.9613445006180741E-2</v>
      </c>
      <c r="V824" s="53">
        <f t="shared" si="1636"/>
        <v>0</v>
      </c>
      <c r="X824" s="43"/>
      <c r="Y824" s="43"/>
      <c r="AA824" s="16">
        <f t="shared" si="1637"/>
        <v>1</v>
      </c>
      <c r="AB824" s="14">
        <f>$H$6</f>
        <v>0</v>
      </c>
      <c r="AC824" s="14">
        <f>$I$6</f>
        <v>0</v>
      </c>
      <c r="AF824" s="45">
        <f t="shared" si="1650"/>
        <v>1.1367638202104938E-3</v>
      </c>
      <c r="AG824" s="45">
        <f t="shared" si="1651"/>
        <v>0</v>
      </c>
      <c r="AH824" s="45">
        <f t="shared" si="1652"/>
        <v>1.1367638202104938E-3</v>
      </c>
      <c r="AJ824" s="15">
        <f t="shared" si="1717"/>
        <v>1.120669637012354E-3</v>
      </c>
      <c r="AK824" s="15">
        <f t="shared" si="1717"/>
        <v>0.87853434333658276</v>
      </c>
      <c r="AL824" s="15">
        <f t="shared" si="1717"/>
        <v>0.87461593723180708</v>
      </c>
      <c r="AN824" s="53">
        <f t="shared" si="1638"/>
        <v>1.120669637012354E-3</v>
      </c>
      <c r="AO824" s="54">
        <f t="shared" si="1654"/>
        <v>1.120669637012354E-3</v>
      </c>
      <c r="AQ824" s="53">
        <f t="shared" si="1655"/>
        <v>1</v>
      </c>
      <c r="AS824" s="55">
        <f t="shared" si="1639"/>
        <v>-2.5286184526432502E-2</v>
      </c>
      <c r="AT824" s="53">
        <f t="shared" si="1640"/>
        <v>-2.5286184526432502E-2</v>
      </c>
      <c r="AV824" s="43"/>
      <c r="AW824" s="43"/>
      <c r="AY824" s="16">
        <f t="shared" si="1641"/>
        <v>1</v>
      </c>
      <c r="AZ824" s="14">
        <f t="shared" si="1670"/>
        <v>0</v>
      </c>
      <c r="BA824" s="14">
        <f t="shared" si="1671"/>
        <v>1.120669637012354E-3</v>
      </c>
      <c r="BB824" s="56">
        <f>$J$6</f>
        <v>0</v>
      </c>
      <c r="BD824" s="45">
        <f t="shared" si="1656"/>
        <v>1.0244157831116429E-3</v>
      </c>
      <c r="BE824" s="45">
        <f t="shared" si="1657"/>
        <v>0</v>
      </c>
      <c r="BF824" s="45">
        <f t="shared" si="1658"/>
        <v>8.9478936432686696E-4</v>
      </c>
      <c r="BH824" s="15">
        <f t="shared" si="1718"/>
        <v>2.1524177436995043E-2</v>
      </c>
      <c r="BI824" s="15">
        <f t="shared" si="1718"/>
        <v>-1.7398161044537108</v>
      </c>
      <c r="BJ824" s="15">
        <f t="shared" si="1718"/>
        <v>1.1105651389928692</v>
      </c>
      <c r="BL824" s="53">
        <f t="shared" si="1660"/>
        <v>2.2768754068188755E-2</v>
      </c>
      <c r="BM824" s="54">
        <f t="shared" si="1661"/>
        <v>2.2768754068188755E-2</v>
      </c>
      <c r="BO824" s="53">
        <f t="shared" si="1662"/>
        <v>1</v>
      </c>
      <c r="BQ824" s="53">
        <f t="shared" si="1642"/>
        <v>-2.2768754068188755E-2</v>
      </c>
      <c r="BR824" s="53">
        <f t="shared" si="1643"/>
        <v>-2.2768754068188755E-2</v>
      </c>
      <c r="BT824" s="43"/>
      <c r="BV824" s="14"/>
      <c r="BW824" s="43"/>
      <c r="BX824" s="43"/>
      <c r="BY824" s="43"/>
      <c r="CA824" s="43"/>
      <c r="CC824" s="43"/>
    </row>
    <row r="825" spans="1:81" x14ac:dyDescent="0.25">
      <c r="A825" s="52"/>
      <c r="C825" s="16">
        <f t="shared" si="1634"/>
        <v>1</v>
      </c>
      <c r="D825" s="14">
        <f>$H$7</f>
        <v>1</v>
      </c>
      <c r="E825" s="14">
        <f>$I$7</f>
        <v>1</v>
      </c>
      <c r="H825" s="45">
        <f t="shared" si="1644"/>
        <v>0</v>
      </c>
      <c r="I825" s="45">
        <f t="shared" si="1645"/>
        <v>0</v>
      </c>
      <c r="J825" s="45">
        <f t="shared" si="1646"/>
        <v>0</v>
      </c>
      <c r="L825" s="15">
        <f t="shared" si="1719"/>
        <v>-1.1313623623620521</v>
      </c>
      <c r="M825" s="15">
        <f t="shared" si="1719"/>
        <v>1.1285019102438025</v>
      </c>
      <c r="N825" s="15">
        <f t="shared" si="1719"/>
        <v>1.129841543388411</v>
      </c>
      <c r="O825" s="11"/>
      <c r="P825" s="53">
        <f t="shared" si="1647"/>
        <v>1.1269810912701614</v>
      </c>
      <c r="Q825" s="54">
        <f t="shared" si="1648"/>
        <v>1.1269810912701614</v>
      </c>
      <c r="S825" s="53">
        <f t="shared" si="1649"/>
        <v>1</v>
      </c>
      <c r="U825" s="55">
        <f t="shared" si="1635"/>
        <v>6.8321645470962068E-3</v>
      </c>
      <c r="V825" s="53">
        <f t="shared" si="1636"/>
        <v>6.8321645470962068E-3</v>
      </c>
      <c r="X825" s="47">
        <f>ABS(V822)+ABS(V823)+ABS(V824)+ABS(V825)</f>
        <v>2.7984221977613077E-2</v>
      </c>
      <c r="Y825" s="45" t="str">
        <f>IF(X825&lt;X$17,"Yes","Not")</f>
        <v>Yes</v>
      </c>
      <c r="AA825" s="16">
        <f t="shared" si="1637"/>
        <v>1</v>
      </c>
      <c r="AB825" s="14">
        <f>$H$7</f>
        <v>1</v>
      </c>
      <c r="AC825" s="14">
        <f>$I$7</f>
        <v>1</v>
      </c>
      <c r="AF825" s="45">
        <f t="shared" si="1650"/>
        <v>-2.5286184526432504E-3</v>
      </c>
      <c r="AG825" s="45">
        <f t="shared" si="1651"/>
        <v>0</v>
      </c>
      <c r="AH825" s="45">
        <f t="shared" si="1652"/>
        <v>0</v>
      </c>
      <c r="AJ825" s="15">
        <f t="shared" si="1717"/>
        <v>-1.4079488156308964E-3</v>
      </c>
      <c r="AK825" s="15">
        <f t="shared" si="1717"/>
        <v>0.87853434333658276</v>
      </c>
      <c r="AL825" s="15">
        <f t="shared" si="1717"/>
        <v>0.87461593723180708</v>
      </c>
      <c r="AN825" s="53">
        <f t="shared" si="1638"/>
        <v>1.751742331752759</v>
      </c>
      <c r="AO825" s="54">
        <f t="shared" si="1654"/>
        <v>1.751742331752759</v>
      </c>
      <c r="AQ825" s="53">
        <f t="shared" si="1655"/>
        <v>1</v>
      </c>
      <c r="AS825" s="55">
        <f t="shared" si="1639"/>
        <v>-4.3611197282989265E-3</v>
      </c>
      <c r="AT825" s="53">
        <f t="shared" si="1640"/>
        <v>-4.3611197282989265E-3</v>
      </c>
      <c r="AV825" s="47">
        <f>ABS(AT822)+ABS(AT823)+ABS(AT824)+ABS(AT825)</f>
        <v>5.4492956542191266E-2</v>
      </c>
      <c r="AW825" s="45" t="str">
        <f>IF(AV825&lt;AV$17,"Yes","Not")</f>
        <v>Yes</v>
      </c>
      <c r="AY825" s="16">
        <f t="shared" si="1641"/>
        <v>1</v>
      </c>
      <c r="AZ825" s="14">
        <f t="shared" si="1670"/>
        <v>1.1269810912701614</v>
      </c>
      <c r="BA825" s="14">
        <f t="shared" si="1671"/>
        <v>1.751742331752759</v>
      </c>
      <c r="BB825" s="56">
        <f>$J$7</f>
        <v>0</v>
      </c>
      <c r="BD825" s="45">
        <f t="shared" si="1656"/>
        <v>-2.2768754068188757E-3</v>
      </c>
      <c r="BE825" s="45">
        <f t="shared" si="1657"/>
        <v>0</v>
      </c>
      <c r="BF825" s="45">
        <f t="shared" si="1658"/>
        <v>-2.5516251356820653E-6</v>
      </c>
      <c r="BH825" s="15">
        <f t="shared" si="1718"/>
        <v>1.9247302030176168E-2</v>
      </c>
      <c r="BI825" s="15">
        <f t="shared" si="1718"/>
        <v>-1.7398161044537108</v>
      </c>
      <c r="BJ825" s="15">
        <f t="shared" si="1718"/>
        <v>1.1105625873677336</v>
      </c>
      <c r="BL825" s="53">
        <f t="shared" si="1660"/>
        <v>3.9269463764628476E-3</v>
      </c>
      <c r="BM825" s="54">
        <f t="shared" si="1661"/>
        <v>3.9269463764628476E-3</v>
      </c>
      <c r="BO825" s="53">
        <f t="shared" si="1662"/>
        <v>1</v>
      </c>
      <c r="BQ825" s="53">
        <f t="shared" si="1642"/>
        <v>-3.9269463764628476E-3</v>
      </c>
      <c r="BR825" s="53">
        <f t="shared" si="1643"/>
        <v>-3.9269463764628476E-3</v>
      </c>
      <c r="BT825" s="47">
        <f>ABS(BR822)+ABS(BR823)+ABS(BR824)+ABS(BR825)</f>
        <v>4.9097486387891874E-2</v>
      </c>
      <c r="BV825" s="49">
        <f t="shared" ref="BV825" si="1726">ABS(BQ822)+ABS(BQ823)+ABS(BQ824)+ABS(BQ825)</f>
        <v>4.9097486387891874E-2</v>
      </c>
      <c r="BW825" s="45">
        <f t="shared" ref="BW825" si="1727">IF(BV825&lt;BV$17,1,0)</f>
        <v>1</v>
      </c>
      <c r="BX825" s="43">
        <f t="shared" ref="BX825" si="1728">BX821+1</f>
        <v>202</v>
      </c>
      <c r="BY825" s="50">
        <f t="shared" ref="BY825" si="1729">IF(BW825=0,"",BX825)</f>
        <v>202</v>
      </c>
      <c r="CA825" s="51">
        <f t="shared" ref="CA825" si="1730">BV825-BV821</f>
        <v>-7.1671940575368173E-3</v>
      </c>
      <c r="CC825" s="43" t="str">
        <f t="shared" ref="CC825" si="1731">IF(CA825&gt;0,"***","")</f>
        <v/>
      </c>
    </row>
    <row r="826" spans="1:81" x14ac:dyDescent="0.25">
      <c r="A826" s="37">
        <v>203</v>
      </c>
      <c r="C826" s="38">
        <f t="shared" si="1634"/>
        <v>1</v>
      </c>
      <c r="D826" s="39">
        <f>$H$4</f>
        <v>1</v>
      </c>
      <c r="E826" s="39">
        <f>$I$4</f>
        <v>0</v>
      </c>
      <c r="H826" s="45">
        <f t="shared" si="1644"/>
        <v>6.832164547096207E-4</v>
      </c>
      <c r="I826" s="45">
        <f t="shared" si="1645"/>
        <v>6.832164547096207E-4</v>
      </c>
      <c r="J826" s="45">
        <f t="shared" si="1646"/>
        <v>6.832164547096207E-4</v>
      </c>
      <c r="L826" s="45">
        <f t="shared" si="1719"/>
        <v>-1.1306791459073424</v>
      </c>
      <c r="M826" s="45">
        <f t="shared" si="1719"/>
        <v>1.1291851266985122</v>
      </c>
      <c r="N826" s="45">
        <f t="shared" si="1719"/>
        <v>1.1305247598431207</v>
      </c>
      <c r="O826" s="11"/>
      <c r="P826" s="40">
        <f t="shared" si="1647"/>
        <v>-1.4940192088301885E-3</v>
      </c>
      <c r="Q826" s="41">
        <f t="shared" si="1648"/>
        <v>0</v>
      </c>
      <c r="S826" s="40">
        <f t="shared" si="1649"/>
        <v>0</v>
      </c>
      <c r="U826" s="42">
        <f t="shared" si="1635"/>
        <v>-1.4988967650581766E-2</v>
      </c>
      <c r="V826" s="40">
        <f t="shared" si="1636"/>
        <v>0</v>
      </c>
      <c r="X826" s="43"/>
      <c r="Y826" s="43"/>
      <c r="AA826" s="38">
        <f t="shared" si="1637"/>
        <v>1</v>
      </c>
      <c r="AB826" s="39">
        <f>$H$4</f>
        <v>1</v>
      </c>
      <c r="AC826" s="39">
        <f>$I$4</f>
        <v>0</v>
      </c>
      <c r="AF826" s="45">
        <f t="shared" si="1650"/>
        <v>-4.3611197282989269E-4</v>
      </c>
      <c r="AG826" s="45">
        <f t="shared" si="1651"/>
        <v>-4.3611197282989269E-4</v>
      </c>
      <c r="AH826" s="45">
        <f t="shared" si="1652"/>
        <v>-4.3611197282989269E-4</v>
      </c>
      <c r="AJ826" s="45">
        <f t="shared" si="1717"/>
        <v>-1.8440607884607891E-3</v>
      </c>
      <c r="AK826" s="45">
        <f t="shared" si="1717"/>
        <v>0.87809823136375287</v>
      </c>
      <c r="AL826" s="45">
        <f t="shared" si="1717"/>
        <v>0.87417982525897719</v>
      </c>
      <c r="AN826" s="40">
        <f t="shared" si="1638"/>
        <v>0.87625417057529209</v>
      </c>
      <c r="AO826" s="41">
        <f t="shared" si="1654"/>
        <v>0.87625417057529209</v>
      </c>
      <c r="AQ826" s="40">
        <f t="shared" si="1655"/>
        <v>1</v>
      </c>
      <c r="AS826" s="42">
        <f t="shared" si="1639"/>
        <v>9.5594270743126607E-3</v>
      </c>
      <c r="AT826" s="40">
        <f t="shared" si="1640"/>
        <v>9.5594270743126607E-3</v>
      </c>
      <c r="AV826" s="43"/>
      <c r="AW826" s="43"/>
      <c r="AY826" s="38">
        <f t="shared" si="1641"/>
        <v>1</v>
      </c>
      <c r="AZ826" s="39">
        <f t="shared" si="1670"/>
        <v>0</v>
      </c>
      <c r="BA826" s="39">
        <f t="shared" si="1671"/>
        <v>0.87625417057529209</v>
      </c>
      <c r="BB826" s="44">
        <f>$J$4</f>
        <v>1</v>
      </c>
      <c r="BD826" s="45">
        <f t="shared" si="1656"/>
        <v>-3.926946376462848E-4</v>
      </c>
      <c r="BE826" s="45">
        <f t="shared" si="1657"/>
        <v>-4.4255943127055066E-4</v>
      </c>
      <c r="BF826" s="45">
        <f t="shared" si="1658"/>
        <v>-6.8789982021730776E-4</v>
      </c>
      <c r="BH826" s="45">
        <f t="shared" si="1718"/>
        <v>1.8854607392529883E-2</v>
      </c>
      <c r="BI826" s="45">
        <f t="shared" si="1718"/>
        <v>-1.7402586638849813</v>
      </c>
      <c r="BJ826" s="45">
        <f t="shared" si="1718"/>
        <v>1.1098746875475163</v>
      </c>
      <c r="BL826" s="40">
        <f t="shared" si="1660"/>
        <v>0.99138693117199017</v>
      </c>
      <c r="BM826" s="41">
        <f t="shared" si="1661"/>
        <v>0.99138693117199017</v>
      </c>
      <c r="BO826" s="40">
        <f t="shared" si="1662"/>
        <v>1</v>
      </c>
      <c r="BQ826" s="40">
        <f t="shared" si="1642"/>
        <v>8.6130688280098289E-3</v>
      </c>
      <c r="BR826" s="40">
        <f t="shared" si="1643"/>
        <v>8.6130688280098289E-3</v>
      </c>
      <c r="BT826" s="43"/>
      <c r="BV826" s="46"/>
      <c r="BW826" s="43"/>
      <c r="BX826" s="43"/>
      <c r="BY826" s="43"/>
      <c r="CA826" s="43"/>
      <c r="CC826" s="43"/>
    </row>
    <row r="827" spans="1:81" x14ac:dyDescent="0.25">
      <c r="A827" s="37"/>
      <c r="C827" s="38">
        <f t="shared" si="1634"/>
        <v>1</v>
      </c>
      <c r="D827" s="39">
        <f>$H$5</f>
        <v>0</v>
      </c>
      <c r="E827" s="39">
        <f>$I$5</f>
        <v>1</v>
      </c>
      <c r="H827" s="45">
        <f t="shared" si="1644"/>
        <v>0</v>
      </c>
      <c r="I827" s="45">
        <f t="shared" si="1645"/>
        <v>0</v>
      </c>
      <c r="J827" s="45">
        <f t="shared" si="1646"/>
        <v>0</v>
      </c>
      <c r="L827" s="45">
        <f t="shared" si="1719"/>
        <v>-1.1306791459073424</v>
      </c>
      <c r="M827" s="45">
        <f t="shared" si="1719"/>
        <v>1.1291851266985122</v>
      </c>
      <c r="N827" s="45">
        <f t="shared" si="1719"/>
        <v>1.1305247598431207</v>
      </c>
      <c r="O827" s="11"/>
      <c r="P827" s="40">
        <f t="shared" si="1647"/>
        <v>-1.5438606422168988E-4</v>
      </c>
      <c r="Q827" s="41">
        <f t="shared" si="1648"/>
        <v>0</v>
      </c>
      <c r="S827" s="40">
        <f t="shared" si="1649"/>
        <v>0</v>
      </c>
      <c r="U827" s="42">
        <f t="shared" si="1635"/>
        <v>-1.8064983194785396E-2</v>
      </c>
      <c r="V827" s="40">
        <f t="shared" si="1636"/>
        <v>0</v>
      </c>
      <c r="X827" s="43"/>
      <c r="Y827" s="43"/>
      <c r="AA827" s="38">
        <f t="shared" si="1637"/>
        <v>1</v>
      </c>
      <c r="AB827" s="39">
        <f>$H$5</f>
        <v>0</v>
      </c>
      <c r="AC827" s="39">
        <f>$I$5</f>
        <v>1</v>
      </c>
      <c r="AF827" s="45">
        <f t="shared" si="1650"/>
        <v>9.5594270743126612E-4</v>
      </c>
      <c r="AG827" s="45">
        <f t="shared" si="1651"/>
        <v>9.5594270743126612E-4</v>
      </c>
      <c r="AH827" s="45">
        <f t="shared" si="1652"/>
        <v>0</v>
      </c>
      <c r="AJ827" s="45">
        <f t="shared" si="1717"/>
        <v>-8.8811808102952296E-4</v>
      </c>
      <c r="AK827" s="45">
        <f t="shared" si="1717"/>
        <v>0.87905417407118414</v>
      </c>
      <c r="AL827" s="45">
        <f t="shared" si="1717"/>
        <v>0.87417982525897719</v>
      </c>
      <c r="AN827" s="40">
        <f t="shared" si="1638"/>
        <v>0.87329170717794768</v>
      </c>
      <c r="AO827" s="41">
        <f t="shared" si="1654"/>
        <v>0.87329170717794768</v>
      </c>
      <c r="AQ827" s="40">
        <f t="shared" si="1655"/>
        <v>1</v>
      </c>
      <c r="AS827" s="42">
        <f t="shared" si="1639"/>
        <v>1.1529034198802047E-2</v>
      </c>
      <c r="AT827" s="40">
        <f t="shared" si="1640"/>
        <v>1.1529034198802047E-2</v>
      </c>
      <c r="AV827" s="43"/>
      <c r="AW827" s="43"/>
      <c r="AY827" s="38">
        <f t="shared" si="1641"/>
        <v>1</v>
      </c>
      <c r="AZ827" s="39">
        <f t="shared" si="1670"/>
        <v>0</v>
      </c>
      <c r="BA827" s="39">
        <f t="shared" si="1671"/>
        <v>0.87329170717794768</v>
      </c>
      <c r="BB827" s="44">
        <f>$J$5</f>
        <v>1</v>
      </c>
      <c r="BD827" s="45">
        <f t="shared" si="1656"/>
        <v>8.6130688280098297E-4</v>
      </c>
      <c r="BE827" s="45">
        <f t="shared" si="1657"/>
        <v>0</v>
      </c>
      <c r="BF827" s="45">
        <f t="shared" si="1658"/>
        <v>7.5472374819956557E-4</v>
      </c>
      <c r="BH827" s="45">
        <f t="shared" si="1718"/>
        <v>1.9715914275330867E-2</v>
      </c>
      <c r="BI827" s="45">
        <f t="shared" si="1718"/>
        <v>-1.7402586638849813</v>
      </c>
      <c r="BJ827" s="45">
        <f t="shared" si="1718"/>
        <v>1.1106294112957158</v>
      </c>
      <c r="BL827" s="40">
        <f t="shared" si="1660"/>
        <v>0.98961936890780544</v>
      </c>
      <c r="BM827" s="41">
        <f t="shared" si="1661"/>
        <v>0.98961936890780544</v>
      </c>
      <c r="BO827" s="40">
        <f t="shared" si="1662"/>
        <v>1</v>
      </c>
      <c r="BQ827" s="40">
        <f t="shared" si="1642"/>
        <v>1.0380631092194559E-2</v>
      </c>
      <c r="BR827" s="40">
        <f t="shared" si="1643"/>
        <v>1.0380631092194559E-2</v>
      </c>
      <c r="BT827" s="43"/>
      <c r="BV827" s="14"/>
      <c r="BW827" s="43"/>
      <c r="BX827" s="43"/>
      <c r="BY827" s="43"/>
      <c r="CA827" s="43"/>
      <c r="CC827" s="43"/>
    </row>
    <row r="828" spans="1:81" x14ac:dyDescent="0.25">
      <c r="A828" s="37"/>
      <c r="C828" s="38">
        <f t="shared" si="1634"/>
        <v>1</v>
      </c>
      <c r="D828" s="39">
        <f>$H$6</f>
        <v>0</v>
      </c>
      <c r="E828" s="39">
        <f>$I$6</f>
        <v>0</v>
      </c>
      <c r="H828" s="45">
        <f t="shared" si="1644"/>
        <v>0</v>
      </c>
      <c r="I828" s="45">
        <f t="shared" si="1645"/>
        <v>0</v>
      </c>
      <c r="J828" s="45">
        <f t="shared" si="1646"/>
        <v>0</v>
      </c>
      <c r="L828" s="45">
        <f t="shared" si="1719"/>
        <v>-1.1306791459073424</v>
      </c>
      <c r="M828" s="45">
        <f t="shared" si="1719"/>
        <v>1.1291851266985122</v>
      </c>
      <c r="N828" s="45">
        <f t="shared" si="1719"/>
        <v>1.1305247598431207</v>
      </c>
      <c r="O828" s="11"/>
      <c r="P828" s="40">
        <f t="shared" si="1647"/>
        <v>-1.1306791459073424</v>
      </c>
      <c r="Q828" s="41">
        <f t="shared" si="1648"/>
        <v>0</v>
      </c>
      <c r="S828" s="40">
        <f t="shared" si="1649"/>
        <v>0</v>
      </c>
      <c r="U828" s="42">
        <f t="shared" si="1635"/>
        <v>3.6629479136258164E-2</v>
      </c>
      <c r="V828" s="40">
        <f t="shared" si="1636"/>
        <v>0</v>
      </c>
      <c r="X828" s="43"/>
      <c r="Y828" s="43"/>
      <c r="AA828" s="38">
        <f t="shared" si="1637"/>
        <v>1</v>
      </c>
      <c r="AB828" s="39">
        <f>$H$6</f>
        <v>0</v>
      </c>
      <c r="AC828" s="39">
        <f>$I$6</f>
        <v>0</v>
      </c>
      <c r="AF828" s="45">
        <f t="shared" si="1650"/>
        <v>1.1529034198802047E-3</v>
      </c>
      <c r="AG828" s="45">
        <f t="shared" si="1651"/>
        <v>0</v>
      </c>
      <c r="AH828" s="45">
        <f t="shared" si="1652"/>
        <v>1.1529034198802047E-3</v>
      </c>
      <c r="AJ828" s="45">
        <f t="shared" si="1717"/>
        <v>2.6478533885068169E-4</v>
      </c>
      <c r="AK828" s="45">
        <f t="shared" si="1717"/>
        <v>0.87905417407118414</v>
      </c>
      <c r="AL828" s="45">
        <f t="shared" si="1717"/>
        <v>0.87533272867885736</v>
      </c>
      <c r="AN828" s="40">
        <f t="shared" si="1638"/>
        <v>2.6478533885068169E-4</v>
      </c>
      <c r="AO828" s="41">
        <f t="shared" si="1654"/>
        <v>2.6478533885068169E-4</v>
      </c>
      <c r="AQ828" s="40">
        <f t="shared" si="1655"/>
        <v>1</v>
      </c>
      <c r="AS828" s="42">
        <f t="shared" si="1639"/>
        <v>-2.3395937331391801E-2</v>
      </c>
      <c r="AT828" s="40">
        <f t="shared" si="1640"/>
        <v>-2.3395937331391801E-2</v>
      </c>
      <c r="AV828" s="43"/>
      <c r="AW828" s="43"/>
      <c r="AY828" s="38">
        <f t="shared" si="1641"/>
        <v>1</v>
      </c>
      <c r="AZ828" s="39">
        <f t="shared" si="1670"/>
        <v>0</v>
      </c>
      <c r="BA828" s="39">
        <f t="shared" si="1671"/>
        <v>2.6478533885068169E-4</v>
      </c>
      <c r="BB828" s="44">
        <f>$J$6</f>
        <v>0</v>
      </c>
      <c r="BD828" s="45">
        <f t="shared" si="1656"/>
        <v>1.0380631092194558E-3</v>
      </c>
      <c r="BE828" s="45">
        <f t="shared" si="1657"/>
        <v>0</v>
      </c>
      <c r="BF828" s="45">
        <f t="shared" si="1658"/>
        <v>9.0653190480870715E-4</v>
      </c>
      <c r="BH828" s="45">
        <f t="shared" si="1718"/>
        <v>2.0753977384550322E-2</v>
      </c>
      <c r="BI828" s="45">
        <f t="shared" si="1718"/>
        <v>-1.7402586638849813</v>
      </c>
      <c r="BJ828" s="45">
        <f t="shared" si="1718"/>
        <v>1.1115359432005245</v>
      </c>
      <c r="BL828" s="40">
        <f t="shared" si="1660"/>
        <v>2.1048295805915385E-2</v>
      </c>
      <c r="BM828" s="41">
        <f t="shared" si="1661"/>
        <v>2.1048295805915385E-2</v>
      </c>
      <c r="BO828" s="40">
        <f t="shared" si="1662"/>
        <v>1</v>
      </c>
      <c r="BQ828" s="40">
        <f t="shared" si="1642"/>
        <v>-2.1048295805915385E-2</v>
      </c>
      <c r="BR828" s="40">
        <f t="shared" si="1643"/>
        <v>-2.1048295805915385E-2</v>
      </c>
      <c r="BT828" s="43"/>
      <c r="BV828" s="14"/>
      <c r="BW828" s="43"/>
      <c r="BX828" s="43"/>
      <c r="BY828" s="43"/>
      <c r="CA828" s="43"/>
      <c r="CC828" s="43"/>
    </row>
    <row r="829" spans="1:81" x14ac:dyDescent="0.25">
      <c r="A829" s="37"/>
      <c r="C829" s="38">
        <f t="shared" si="1634"/>
        <v>1</v>
      </c>
      <c r="D829" s="39">
        <f>$H$7</f>
        <v>1</v>
      </c>
      <c r="E829" s="39">
        <f>$I$7</f>
        <v>1</v>
      </c>
      <c r="H829" s="45">
        <f t="shared" si="1644"/>
        <v>0</v>
      </c>
      <c r="I829" s="45">
        <f t="shared" si="1645"/>
        <v>0</v>
      </c>
      <c r="J829" s="45">
        <f t="shared" si="1646"/>
        <v>0</v>
      </c>
      <c r="L829" s="45">
        <f t="shared" si="1719"/>
        <v>-1.1306791459073424</v>
      </c>
      <c r="M829" s="45">
        <f t="shared" si="1719"/>
        <v>1.1291851266985122</v>
      </c>
      <c r="N829" s="45">
        <f t="shared" si="1719"/>
        <v>1.1305247598431207</v>
      </c>
      <c r="O829" s="11"/>
      <c r="P829" s="40">
        <f t="shared" si="1647"/>
        <v>1.1290307406342905</v>
      </c>
      <c r="Q829" s="41">
        <f t="shared" si="1648"/>
        <v>1.1290307406342905</v>
      </c>
      <c r="S829" s="40">
        <f t="shared" si="1649"/>
        <v>1</v>
      </c>
      <c r="U829" s="42">
        <f t="shared" si="1635"/>
        <v>2.7853180857329491E-3</v>
      </c>
      <c r="V829" s="40">
        <f t="shared" si="1636"/>
        <v>2.7853180857329491E-3</v>
      </c>
      <c r="X829" s="47">
        <f>ABS(V826)+ABS(V827)+ABS(V828)+ABS(V829)</f>
        <v>2.7853180857329491E-3</v>
      </c>
      <c r="Y829" s="45" t="str">
        <f>IF(X829&lt;X$17,"Yes","Not")</f>
        <v>Yes</v>
      </c>
      <c r="AA829" s="38">
        <f t="shared" si="1637"/>
        <v>1</v>
      </c>
      <c r="AB829" s="39">
        <f>$H$7</f>
        <v>1</v>
      </c>
      <c r="AC829" s="39">
        <f>$I$7</f>
        <v>1</v>
      </c>
      <c r="AF829" s="45">
        <f t="shared" si="1650"/>
        <v>-2.3395937331391801E-3</v>
      </c>
      <c r="AG829" s="45">
        <f t="shared" si="1651"/>
        <v>0</v>
      </c>
      <c r="AH829" s="45">
        <f t="shared" si="1652"/>
        <v>0</v>
      </c>
      <c r="AJ829" s="45">
        <f t="shared" si="1717"/>
        <v>-2.0748083942884986E-3</v>
      </c>
      <c r="AK829" s="45">
        <f t="shared" si="1717"/>
        <v>0.87905417407118414</v>
      </c>
      <c r="AL829" s="45">
        <f t="shared" si="1717"/>
        <v>0.87533272867885736</v>
      </c>
      <c r="AN829" s="40">
        <f t="shared" si="1638"/>
        <v>1.7523120943557529</v>
      </c>
      <c r="AO829" s="41">
        <f t="shared" si="1654"/>
        <v>1.7523120943557529</v>
      </c>
      <c r="AQ829" s="40">
        <f t="shared" si="1655"/>
        <v>1</v>
      </c>
      <c r="AS829" s="42">
        <f t="shared" si="1639"/>
        <v>-1.7790341616753353E-3</v>
      </c>
      <c r="AT829" s="40">
        <f t="shared" si="1640"/>
        <v>-1.7790341616753353E-3</v>
      </c>
      <c r="AV829" s="47">
        <f>ABS(AT826)+ABS(AT827)+ABS(AT828)+ABS(AT829)</f>
        <v>4.6263432766181847E-2</v>
      </c>
      <c r="AW829" s="45" t="str">
        <f>IF(AV829&lt;AV$17,"Yes","Not")</f>
        <v>Yes</v>
      </c>
      <c r="AY829" s="38">
        <f t="shared" si="1641"/>
        <v>1</v>
      </c>
      <c r="AZ829" s="39">
        <f t="shared" si="1670"/>
        <v>1.1290307406342905</v>
      </c>
      <c r="BA829" s="39">
        <f t="shared" si="1671"/>
        <v>1.7523120943557529</v>
      </c>
      <c r="BB829" s="44">
        <f>$J$7</f>
        <v>0</v>
      </c>
      <c r="BD829" s="45">
        <f t="shared" si="1656"/>
        <v>-2.1048295805915387E-3</v>
      </c>
      <c r="BE829" s="45">
        <f t="shared" si="1657"/>
        <v>0</v>
      </c>
      <c r="BF829" s="45">
        <f t="shared" si="1658"/>
        <v>-5.5732801371986876E-7</v>
      </c>
      <c r="BH829" s="45">
        <f t="shared" si="1718"/>
        <v>1.8649147803958783E-2</v>
      </c>
      <c r="BI829" s="45">
        <f t="shared" si="1718"/>
        <v>-1.7402586638849813</v>
      </c>
      <c r="BJ829" s="45">
        <f t="shared" si="1718"/>
        <v>1.1115353858725108</v>
      </c>
      <c r="BL829" s="40">
        <f t="shared" si="1660"/>
        <v>1.6005195914468029E-3</v>
      </c>
      <c r="BM829" s="41">
        <f t="shared" si="1661"/>
        <v>1.6005195914468029E-3</v>
      </c>
      <c r="BO829" s="40">
        <f t="shared" si="1662"/>
        <v>1</v>
      </c>
      <c r="BQ829" s="40">
        <f t="shared" si="1642"/>
        <v>-1.6005195914468029E-3</v>
      </c>
      <c r="BR829" s="40">
        <f t="shared" si="1643"/>
        <v>-1.6005195914468029E-3</v>
      </c>
      <c r="BT829" s="47">
        <f>ABS(BR826)+ABS(BR827)+ABS(BR828)+ABS(BR829)</f>
        <v>4.1642515317566575E-2</v>
      </c>
      <c r="BV829" s="49">
        <f t="shared" ref="BV829" si="1732">ABS(BQ826)+ABS(BQ827)+ABS(BQ828)+ABS(BQ829)</f>
        <v>4.1642515317566575E-2</v>
      </c>
      <c r="BW829" s="45">
        <f t="shared" ref="BW829" si="1733">IF(BV829&lt;BV$17,1,0)</f>
        <v>1</v>
      </c>
      <c r="BX829" s="43">
        <f t="shared" ref="BX829" si="1734">BX825+1</f>
        <v>203</v>
      </c>
      <c r="BY829" s="50">
        <f t="shared" ref="BY829" si="1735">IF(BW829=0,"",BX829)</f>
        <v>203</v>
      </c>
      <c r="CA829" s="51">
        <f t="shared" ref="CA829" si="1736">BV829-BV825</f>
        <v>-7.4549710703252989E-3</v>
      </c>
      <c r="CC829" s="43" t="str">
        <f t="shared" ref="CC829" si="1737">IF(CA829&gt;0,"***","")</f>
        <v/>
      </c>
    </row>
    <row r="830" spans="1:81" x14ac:dyDescent="0.25">
      <c r="A830" s="52">
        <v>204</v>
      </c>
      <c r="C830" s="16">
        <f t="shared" si="1634"/>
        <v>1</v>
      </c>
      <c r="D830" s="14">
        <f>$H$4</f>
        <v>1</v>
      </c>
      <c r="E830" s="14">
        <f>$I$4</f>
        <v>0</v>
      </c>
      <c r="H830" s="45">
        <f t="shared" si="1644"/>
        <v>2.785318085732949E-4</v>
      </c>
      <c r="I830" s="45">
        <f t="shared" si="1645"/>
        <v>2.785318085732949E-4</v>
      </c>
      <c r="J830" s="45">
        <f t="shared" si="1646"/>
        <v>2.785318085732949E-4</v>
      </c>
      <c r="L830" s="15">
        <f t="shared" si="1719"/>
        <v>-1.130400614098769</v>
      </c>
      <c r="M830" s="15">
        <f t="shared" si="1719"/>
        <v>1.1294636585070856</v>
      </c>
      <c r="N830" s="15">
        <f t="shared" si="1719"/>
        <v>1.1308032916516941</v>
      </c>
      <c r="O830" s="11"/>
      <c r="P830" s="53">
        <f t="shared" si="1647"/>
        <v>-9.3695559168338605E-4</v>
      </c>
      <c r="Q830" s="54">
        <f t="shared" si="1648"/>
        <v>0</v>
      </c>
      <c r="S830" s="53">
        <f t="shared" si="1649"/>
        <v>0</v>
      </c>
      <c r="U830" s="55">
        <f t="shared" si="1635"/>
        <v>-1.2807296535754336E-2</v>
      </c>
      <c r="V830" s="53">
        <f t="shared" si="1636"/>
        <v>0</v>
      </c>
      <c r="X830" s="43"/>
      <c r="Y830" s="43"/>
      <c r="AA830" s="16">
        <f t="shared" si="1637"/>
        <v>1</v>
      </c>
      <c r="AB830" s="14">
        <f>$H$4</f>
        <v>1</v>
      </c>
      <c r="AC830" s="14">
        <f>$I$4</f>
        <v>0</v>
      </c>
      <c r="AF830" s="45">
        <f t="shared" si="1650"/>
        <v>-1.7790341616753355E-4</v>
      </c>
      <c r="AG830" s="45">
        <f t="shared" si="1651"/>
        <v>-1.7790341616753355E-4</v>
      </c>
      <c r="AH830" s="45">
        <f t="shared" si="1652"/>
        <v>-1.7790341616753355E-4</v>
      </c>
      <c r="AJ830" s="15">
        <f t="shared" si="1717"/>
        <v>-2.2527118104560323E-3</v>
      </c>
      <c r="AK830" s="15">
        <f t="shared" si="1717"/>
        <v>0.87887627065501661</v>
      </c>
      <c r="AL830" s="15">
        <f t="shared" si="1717"/>
        <v>0.87515482526268984</v>
      </c>
      <c r="AN830" s="53">
        <f t="shared" si="1638"/>
        <v>0.87662355884456056</v>
      </c>
      <c r="AO830" s="54">
        <f t="shared" si="1654"/>
        <v>0.87662355884456056</v>
      </c>
      <c r="AQ830" s="53">
        <f t="shared" si="1655"/>
        <v>1</v>
      </c>
      <c r="AS830" s="55">
        <f t="shared" si="1639"/>
        <v>8.1773439603251181E-3</v>
      </c>
      <c r="AT830" s="53">
        <f t="shared" si="1640"/>
        <v>8.1773439603251181E-3</v>
      </c>
      <c r="AV830" s="43"/>
      <c r="AW830" s="43"/>
      <c r="AY830" s="16">
        <f t="shared" si="1641"/>
        <v>1</v>
      </c>
      <c r="AZ830" s="14">
        <f t="shared" si="1670"/>
        <v>0</v>
      </c>
      <c r="BA830" s="14">
        <f t="shared" si="1671"/>
        <v>0.87662355884456056</v>
      </c>
      <c r="BB830" s="56">
        <f>$J$4</f>
        <v>1</v>
      </c>
      <c r="BD830" s="45">
        <f t="shared" si="1656"/>
        <v>-1.6005195914468029E-4</v>
      </c>
      <c r="BE830" s="45">
        <f t="shared" si="1657"/>
        <v>-1.8070358197308761E-4</v>
      </c>
      <c r="BF830" s="45">
        <f t="shared" si="1658"/>
        <v>-2.8046098373455612E-4</v>
      </c>
      <c r="BH830" s="15">
        <f t="shared" si="1718"/>
        <v>1.8489095844814101E-2</v>
      </c>
      <c r="BI830" s="15">
        <f t="shared" si="1718"/>
        <v>-1.7404393674669545</v>
      </c>
      <c r="BJ830" s="15">
        <f t="shared" si="1718"/>
        <v>1.1112549248887762</v>
      </c>
      <c r="BL830" s="53">
        <f t="shared" si="1660"/>
        <v>0.9926413428843579</v>
      </c>
      <c r="BM830" s="54">
        <f t="shared" si="1661"/>
        <v>0.9926413428843579</v>
      </c>
      <c r="BO830" s="53">
        <f t="shared" si="1662"/>
        <v>1</v>
      </c>
      <c r="BQ830" s="53">
        <f t="shared" si="1642"/>
        <v>7.3586571156420977E-3</v>
      </c>
      <c r="BR830" s="53">
        <f t="shared" si="1643"/>
        <v>7.3586571156420977E-3</v>
      </c>
      <c r="BT830" s="43"/>
      <c r="BV830" s="46"/>
      <c r="BW830" s="43"/>
      <c r="BX830" s="43"/>
      <c r="BY830" s="43"/>
      <c r="CA830" s="43"/>
      <c r="CC830" s="43"/>
    </row>
    <row r="831" spans="1:81" x14ac:dyDescent="0.25">
      <c r="A831" s="52"/>
      <c r="C831" s="16">
        <f t="shared" si="1634"/>
        <v>1</v>
      </c>
      <c r="D831" s="14">
        <f>$H$5</f>
        <v>0</v>
      </c>
      <c r="E831" s="14">
        <f>$I$5</f>
        <v>1</v>
      </c>
      <c r="H831" s="45">
        <f t="shared" si="1644"/>
        <v>0</v>
      </c>
      <c r="I831" s="45">
        <f t="shared" si="1645"/>
        <v>0</v>
      </c>
      <c r="J831" s="45">
        <f t="shared" si="1646"/>
        <v>0</v>
      </c>
      <c r="L831" s="15">
        <f t="shared" si="1719"/>
        <v>-1.130400614098769</v>
      </c>
      <c r="M831" s="15">
        <f t="shared" si="1719"/>
        <v>1.1294636585070856</v>
      </c>
      <c r="N831" s="15">
        <f t="shared" si="1719"/>
        <v>1.1308032916516941</v>
      </c>
      <c r="O831" s="11"/>
      <c r="P831" s="53">
        <f t="shared" si="1647"/>
        <v>4.0267755292511254E-4</v>
      </c>
      <c r="Q831" s="54">
        <f t="shared" si="1648"/>
        <v>4.0267755292511254E-4</v>
      </c>
      <c r="S831" s="53">
        <f t="shared" si="1649"/>
        <v>1</v>
      </c>
      <c r="U831" s="55">
        <f t="shared" si="1635"/>
        <v>-1.7381374005947175E-2</v>
      </c>
      <c r="V831" s="53">
        <f t="shared" si="1636"/>
        <v>-1.7381374005947175E-2</v>
      </c>
      <c r="X831" s="43"/>
      <c r="Y831" s="43"/>
      <c r="AA831" s="16">
        <f t="shared" si="1637"/>
        <v>1</v>
      </c>
      <c r="AB831" s="14">
        <f>$H$5</f>
        <v>0</v>
      </c>
      <c r="AC831" s="14">
        <f>$I$5</f>
        <v>1</v>
      </c>
      <c r="AF831" s="45">
        <f t="shared" si="1650"/>
        <v>8.1773439603251188E-4</v>
      </c>
      <c r="AG831" s="45">
        <f t="shared" si="1651"/>
        <v>8.1773439603251188E-4</v>
      </c>
      <c r="AH831" s="45">
        <f t="shared" si="1652"/>
        <v>0</v>
      </c>
      <c r="AJ831" s="15">
        <f t="shared" si="1717"/>
        <v>-1.4349774144235203E-3</v>
      </c>
      <c r="AK831" s="15">
        <f t="shared" si="1717"/>
        <v>0.87969400505104911</v>
      </c>
      <c r="AL831" s="15">
        <f t="shared" si="1717"/>
        <v>0.87515482526268984</v>
      </c>
      <c r="AN831" s="53">
        <f t="shared" si="1638"/>
        <v>0.87371984784826628</v>
      </c>
      <c r="AO831" s="54">
        <f t="shared" si="1654"/>
        <v>0.87371984784826628</v>
      </c>
      <c r="AQ831" s="53">
        <f t="shared" si="1655"/>
        <v>1</v>
      </c>
      <c r="AS831" s="55">
        <f t="shared" si="1639"/>
        <v>1.1104293637057122E-2</v>
      </c>
      <c r="AT831" s="53">
        <f t="shared" si="1640"/>
        <v>1.1104293637057122E-2</v>
      </c>
      <c r="AV831" s="43"/>
      <c r="AW831" s="43"/>
      <c r="AY831" s="16">
        <f t="shared" si="1641"/>
        <v>1</v>
      </c>
      <c r="AZ831" s="14">
        <f t="shared" si="1670"/>
        <v>4.0267755292511254E-4</v>
      </c>
      <c r="BA831" s="14">
        <f t="shared" si="1671"/>
        <v>0.87371984784826628</v>
      </c>
      <c r="BB831" s="56">
        <f>$J$5</f>
        <v>1</v>
      </c>
      <c r="BD831" s="45">
        <f t="shared" si="1656"/>
        <v>7.3586571156420983E-4</v>
      </c>
      <c r="BE831" s="45">
        <f t="shared" si="1657"/>
        <v>0</v>
      </c>
      <c r="BF831" s="45">
        <f t="shared" si="1658"/>
        <v>6.4507721890310254E-4</v>
      </c>
      <c r="BH831" s="15">
        <f t="shared" si="1718"/>
        <v>1.922496155637831E-2</v>
      </c>
      <c r="BI831" s="15">
        <f t="shared" si="1718"/>
        <v>-1.7404393674669545</v>
      </c>
      <c r="BJ831" s="15">
        <f t="shared" si="1718"/>
        <v>1.1119000021076793</v>
      </c>
      <c r="BL831" s="53">
        <f t="shared" si="1660"/>
        <v>0.99001322635488065</v>
      </c>
      <c r="BM831" s="54">
        <f t="shared" si="1661"/>
        <v>0.99001322635488065</v>
      </c>
      <c r="BO831" s="53">
        <f t="shared" si="1662"/>
        <v>1</v>
      </c>
      <c r="BQ831" s="53">
        <f t="shared" si="1642"/>
        <v>9.9867736451193512E-3</v>
      </c>
      <c r="BR831" s="53">
        <f t="shared" si="1643"/>
        <v>9.9867736451193512E-3</v>
      </c>
      <c r="BT831" s="43"/>
      <c r="BV831" s="14"/>
      <c r="BW831" s="43"/>
      <c r="BX831" s="43"/>
      <c r="BY831" s="43"/>
      <c r="CA831" s="43"/>
      <c r="CC831" s="43"/>
    </row>
    <row r="832" spans="1:81" x14ac:dyDescent="0.25">
      <c r="A832" s="52"/>
      <c r="C832" s="16">
        <f t="shared" si="1634"/>
        <v>1</v>
      </c>
      <c r="D832" s="14">
        <f>$H$6</f>
        <v>0</v>
      </c>
      <c r="E832" s="14">
        <f>$I$6</f>
        <v>0</v>
      </c>
      <c r="H832" s="45">
        <f t="shared" si="1644"/>
        <v>-1.7381374005947176E-3</v>
      </c>
      <c r="I832" s="45">
        <f t="shared" si="1645"/>
        <v>0</v>
      </c>
      <c r="J832" s="45">
        <f t="shared" si="1646"/>
        <v>-1.7381374005947176E-3</v>
      </c>
      <c r="L832" s="15">
        <f t="shared" si="1719"/>
        <v>-1.1321387514993637</v>
      </c>
      <c r="M832" s="15">
        <f t="shared" si="1719"/>
        <v>1.1294636585070856</v>
      </c>
      <c r="N832" s="15">
        <f t="shared" si="1719"/>
        <v>1.1290651542510994</v>
      </c>
      <c r="O832" s="11"/>
      <c r="P832" s="53">
        <f t="shared" si="1647"/>
        <v>-1.1321387514993637</v>
      </c>
      <c r="Q832" s="54">
        <f t="shared" si="1648"/>
        <v>0</v>
      </c>
      <c r="S832" s="53">
        <f t="shared" si="1649"/>
        <v>0</v>
      </c>
      <c r="U832" s="55">
        <f t="shared" si="1635"/>
        <v>3.519800919851989E-2</v>
      </c>
      <c r="V832" s="53">
        <f t="shared" si="1636"/>
        <v>0</v>
      </c>
      <c r="X832" s="43"/>
      <c r="Y832" s="43"/>
      <c r="AA832" s="16">
        <f t="shared" si="1637"/>
        <v>1</v>
      </c>
      <c r="AB832" s="14">
        <f>$H$6</f>
        <v>0</v>
      </c>
      <c r="AC832" s="14">
        <f>$I$6</f>
        <v>0</v>
      </c>
      <c r="AF832" s="45">
        <f t="shared" si="1650"/>
        <v>1.1104293637057123E-3</v>
      </c>
      <c r="AG832" s="45">
        <f t="shared" si="1651"/>
        <v>0</v>
      </c>
      <c r="AH832" s="45">
        <f t="shared" si="1652"/>
        <v>1.1104293637057123E-3</v>
      </c>
      <c r="AJ832" s="15">
        <f t="shared" si="1717"/>
        <v>-3.2454805071780802E-4</v>
      </c>
      <c r="AK832" s="15">
        <f t="shared" si="1717"/>
        <v>0.87969400505104911</v>
      </c>
      <c r="AL832" s="15">
        <f t="shared" si="1717"/>
        <v>0.8762652546263956</v>
      </c>
      <c r="AN832" s="53">
        <f t="shared" si="1638"/>
        <v>-3.2454805071780802E-4</v>
      </c>
      <c r="AO832" s="54">
        <f t="shared" si="1654"/>
        <v>0</v>
      </c>
      <c r="AQ832" s="53">
        <f t="shared" si="1655"/>
        <v>0</v>
      </c>
      <c r="AS832" s="55">
        <f t="shared" si="1639"/>
        <v>-2.2504310582786142E-2</v>
      </c>
      <c r="AT832" s="53">
        <f t="shared" si="1640"/>
        <v>0</v>
      </c>
      <c r="AV832" s="43"/>
      <c r="AW832" s="43"/>
      <c r="AY832" s="16">
        <f t="shared" si="1641"/>
        <v>1</v>
      </c>
      <c r="AZ832" s="14">
        <f t="shared" si="1670"/>
        <v>0</v>
      </c>
      <c r="BA832" s="14">
        <f t="shared" si="1671"/>
        <v>0</v>
      </c>
      <c r="BB832" s="56">
        <f>$J$6</f>
        <v>0</v>
      </c>
      <c r="BD832" s="45">
        <f t="shared" si="1656"/>
        <v>9.9867736451193507E-4</v>
      </c>
      <c r="BE832" s="45">
        <f t="shared" si="1657"/>
        <v>4.0214495730336671E-7</v>
      </c>
      <c r="BF832" s="45">
        <f t="shared" si="1658"/>
        <v>8.7256423497087559E-4</v>
      </c>
      <c r="BH832" s="15">
        <f t="shared" si="1718"/>
        <v>2.0223638920890245E-2</v>
      </c>
      <c r="BI832" s="15">
        <f t="shared" si="1718"/>
        <v>-1.7404389653219972</v>
      </c>
      <c r="BJ832" s="15">
        <f t="shared" si="1718"/>
        <v>1.1127725663426502</v>
      </c>
      <c r="BL832" s="53">
        <f t="shared" si="1660"/>
        <v>2.0223638920890245E-2</v>
      </c>
      <c r="BM832" s="54">
        <f t="shared" si="1661"/>
        <v>2.0223638920890245E-2</v>
      </c>
      <c r="BO832" s="53">
        <f t="shared" si="1662"/>
        <v>1</v>
      </c>
      <c r="BQ832" s="53">
        <f t="shared" si="1642"/>
        <v>-2.0223638920890245E-2</v>
      </c>
      <c r="BR832" s="53">
        <f t="shared" si="1643"/>
        <v>-2.0223638920890245E-2</v>
      </c>
      <c r="BT832" s="43"/>
      <c r="BV832" s="14"/>
      <c r="BW832" s="43"/>
      <c r="BX832" s="43"/>
      <c r="BY832" s="43"/>
      <c r="CA832" s="43"/>
      <c r="CC832" s="43"/>
    </row>
    <row r="833" spans="1:81" x14ac:dyDescent="0.25">
      <c r="A833" s="52"/>
      <c r="C833" s="16">
        <f t="shared" si="1634"/>
        <v>1</v>
      </c>
      <c r="D833" s="14">
        <f>$H$7</f>
        <v>1</v>
      </c>
      <c r="E833" s="14">
        <f>$I$7</f>
        <v>1</v>
      </c>
      <c r="H833" s="45">
        <f t="shared" si="1644"/>
        <v>0</v>
      </c>
      <c r="I833" s="45">
        <f t="shared" si="1645"/>
        <v>0</v>
      </c>
      <c r="J833" s="45">
        <f t="shared" si="1646"/>
        <v>0</v>
      </c>
      <c r="L833" s="15">
        <f t="shared" si="1719"/>
        <v>-1.1321387514993637</v>
      </c>
      <c r="M833" s="15">
        <f t="shared" si="1719"/>
        <v>1.1294636585070856</v>
      </c>
      <c r="N833" s="15">
        <f t="shared" si="1719"/>
        <v>1.1290651542510994</v>
      </c>
      <c r="O833" s="11"/>
      <c r="P833" s="53">
        <f t="shared" si="1647"/>
        <v>1.1263900612588214</v>
      </c>
      <c r="Q833" s="54">
        <f t="shared" si="1648"/>
        <v>1.1263900612588214</v>
      </c>
      <c r="S833" s="53">
        <f t="shared" si="1649"/>
        <v>1</v>
      </c>
      <c r="U833" s="55">
        <f t="shared" si="1635"/>
        <v>1.9858871341590211E-2</v>
      </c>
      <c r="V833" s="53">
        <f t="shared" si="1636"/>
        <v>1.9858871341590211E-2</v>
      </c>
      <c r="X833" s="47">
        <f>ABS(V830)+ABS(V831)+ABS(V832)+ABS(V833)</f>
        <v>3.7240245347537386E-2</v>
      </c>
      <c r="Y833" s="45" t="str">
        <f>IF(X833&lt;X$17,"Yes","Not")</f>
        <v>Yes</v>
      </c>
      <c r="AA833" s="16">
        <f t="shared" si="1637"/>
        <v>1</v>
      </c>
      <c r="AB833" s="14">
        <f>$H$7</f>
        <v>1</v>
      </c>
      <c r="AC833" s="14">
        <f>$I$7</f>
        <v>1</v>
      </c>
      <c r="AF833" s="45">
        <f t="shared" si="1650"/>
        <v>0</v>
      </c>
      <c r="AG833" s="45">
        <f t="shared" si="1651"/>
        <v>0</v>
      </c>
      <c r="AH833" s="45">
        <f t="shared" si="1652"/>
        <v>0</v>
      </c>
      <c r="AJ833" s="15">
        <f t="shared" si="1717"/>
        <v>-3.2454805071780802E-4</v>
      </c>
      <c r="AK833" s="15">
        <f t="shared" si="1717"/>
        <v>0.87969400505104911</v>
      </c>
      <c r="AL833" s="15">
        <f t="shared" si="1717"/>
        <v>0.8762652546263956</v>
      </c>
      <c r="AN833" s="53">
        <f t="shared" si="1638"/>
        <v>1.755634711626727</v>
      </c>
      <c r="AO833" s="54">
        <f t="shared" si="1654"/>
        <v>1.755634711626727</v>
      </c>
      <c r="AQ833" s="53">
        <f t="shared" si="1655"/>
        <v>1</v>
      </c>
      <c r="AS833" s="55">
        <f t="shared" si="1639"/>
        <v>-1.2697030845526628E-2</v>
      </c>
      <c r="AT833" s="53">
        <f t="shared" si="1640"/>
        <v>-1.2697030845526628E-2</v>
      </c>
      <c r="AV833" s="47">
        <f>ABS(AT830)+ABS(AT831)+ABS(AT832)+ABS(AT833)</f>
        <v>3.1978668442908864E-2</v>
      </c>
      <c r="AW833" s="45" t="str">
        <f>IF(AV833&lt;AV$17,"Yes","Not")</f>
        <v>Yes</v>
      </c>
      <c r="AY833" s="16">
        <f t="shared" si="1641"/>
        <v>1</v>
      </c>
      <c r="AZ833" s="14">
        <f t="shared" si="1670"/>
        <v>1.1263900612588214</v>
      </c>
      <c r="BA833" s="14">
        <f t="shared" si="1671"/>
        <v>1.755634711626727</v>
      </c>
      <c r="BB833" s="56">
        <f>$J$7</f>
        <v>0</v>
      </c>
      <c r="BD833" s="45">
        <f t="shared" si="1656"/>
        <v>-2.0223638920890247E-3</v>
      </c>
      <c r="BE833" s="45">
        <f t="shared" si="1657"/>
        <v>0</v>
      </c>
      <c r="BF833" s="45">
        <f t="shared" si="1658"/>
        <v>0</v>
      </c>
      <c r="BH833" s="15">
        <f t="shared" si="1718"/>
        <v>1.8201275028801221E-2</v>
      </c>
      <c r="BI833" s="15">
        <f t="shared" si="1718"/>
        <v>-1.7404389653219972</v>
      </c>
      <c r="BJ833" s="15">
        <f t="shared" si="1718"/>
        <v>1.1127725663426502</v>
      </c>
      <c r="BL833" s="53">
        <f t="shared" si="1660"/>
        <v>1.14102658796289E-2</v>
      </c>
      <c r="BM833" s="54">
        <f t="shared" si="1661"/>
        <v>1.14102658796289E-2</v>
      </c>
      <c r="BO833" s="53">
        <f t="shared" si="1662"/>
        <v>1</v>
      </c>
      <c r="BQ833" s="53">
        <f t="shared" si="1642"/>
        <v>-1.14102658796289E-2</v>
      </c>
      <c r="BR833" s="53">
        <f t="shared" si="1643"/>
        <v>-1.14102658796289E-2</v>
      </c>
      <c r="BT833" s="47">
        <f>ABS(BR830)+ABS(BR831)+ABS(BR832)+ABS(BR833)</f>
        <v>4.897933556128059E-2</v>
      </c>
      <c r="BV833" s="49">
        <f t="shared" ref="BV833" si="1738">ABS(BQ830)+ABS(BQ831)+ABS(BQ832)+ABS(BQ833)</f>
        <v>4.897933556128059E-2</v>
      </c>
      <c r="BW833" s="45">
        <f t="shared" ref="BW833" si="1739">IF(BV833&lt;BV$17,1,0)</f>
        <v>1</v>
      </c>
      <c r="BX833" s="43">
        <f t="shared" ref="BX833" si="1740">BX829+1</f>
        <v>204</v>
      </c>
      <c r="BY833" s="50">
        <f t="shared" ref="BY833" si="1741">IF(BW833=0,"",BX833)</f>
        <v>204</v>
      </c>
      <c r="CA833" s="51">
        <f t="shared" ref="CA833" si="1742">BV833-BV829</f>
        <v>7.3368202437140151E-3</v>
      </c>
      <c r="CC833" s="43" t="str">
        <f t="shared" ref="CC833" si="1743">IF(CA833&gt;0,"***","")</f>
        <v>***</v>
      </c>
    </row>
    <row r="834" spans="1:81" x14ac:dyDescent="0.25">
      <c r="A834" s="37">
        <v>205</v>
      </c>
      <c r="C834" s="38">
        <f t="shared" si="1634"/>
        <v>1</v>
      </c>
      <c r="D834" s="39">
        <f>$H$4</f>
        <v>1</v>
      </c>
      <c r="E834" s="39">
        <f>$I$4</f>
        <v>0</v>
      </c>
      <c r="H834" s="45">
        <f t="shared" si="1644"/>
        <v>1.9858871341590211E-3</v>
      </c>
      <c r="I834" s="45">
        <f t="shared" si="1645"/>
        <v>1.9858871341590211E-3</v>
      </c>
      <c r="J834" s="45">
        <f t="shared" si="1646"/>
        <v>1.9858871341590211E-3</v>
      </c>
      <c r="L834" s="45">
        <f t="shared" si="1719"/>
        <v>-1.1301528643652048</v>
      </c>
      <c r="M834" s="45">
        <f t="shared" si="1719"/>
        <v>1.1314495456412446</v>
      </c>
      <c r="N834" s="45">
        <f t="shared" si="1719"/>
        <v>1.1310510413852584</v>
      </c>
      <c r="O834" s="11"/>
      <c r="P834" s="40">
        <f t="shared" si="1647"/>
        <v>1.2966812760397683E-3</v>
      </c>
      <c r="Q834" s="41">
        <f t="shared" si="1648"/>
        <v>1.2966812760397683E-3</v>
      </c>
      <c r="S834" s="40">
        <f t="shared" si="1649"/>
        <v>1</v>
      </c>
      <c r="U834" s="42">
        <f t="shared" si="1635"/>
        <v>-1.9580943320399002E-2</v>
      </c>
      <c r="V834" s="40">
        <f t="shared" si="1636"/>
        <v>-1.9580943320399002E-2</v>
      </c>
      <c r="X834" s="43"/>
      <c r="Y834" s="43"/>
      <c r="AA834" s="38">
        <f t="shared" si="1637"/>
        <v>1</v>
      </c>
      <c r="AB834" s="39">
        <f>$H$4</f>
        <v>1</v>
      </c>
      <c r="AC834" s="39">
        <f>$I$4</f>
        <v>0</v>
      </c>
      <c r="AF834" s="45">
        <f t="shared" si="1650"/>
        <v>-1.2697030845526629E-3</v>
      </c>
      <c r="AG834" s="45">
        <f t="shared" si="1651"/>
        <v>-1.2697030845526629E-3</v>
      </c>
      <c r="AH834" s="45">
        <f t="shared" si="1652"/>
        <v>-1.2697030845526629E-3</v>
      </c>
      <c r="AJ834" s="45">
        <f t="shared" si="1717"/>
        <v>-1.5942511352704709E-3</v>
      </c>
      <c r="AK834" s="45">
        <f t="shared" si="1717"/>
        <v>0.87842430196649646</v>
      </c>
      <c r="AL834" s="45">
        <f t="shared" si="1717"/>
        <v>0.87499555154184294</v>
      </c>
      <c r="AN834" s="40">
        <f t="shared" si="1638"/>
        <v>0.876830050831226</v>
      </c>
      <c r="AO834" s="41">
        <f t="shared" si="1654"/>
        <v>0.876830050831226</v>
      </c>
      <c r="AQ834" s="40">
        <f t="shared" si="1655"/>
        <v>1</v>
      </c>
      <c r="AS834" s="42">
        <f t="shared" si="1639"/>
        <v>1.2487574909100735E-2</v>
      </c>
      <c r="AT834" s="40">
        <f t="shared" si="1640"/>
        <v>1.2487574909100735E-2</v>
      </c>
      <c r="AV834" s="43"/>
      <c r="AW834" s="43"/>
      <c r="AY834" s="38">
        <f t="shared" si="1641"/>
        <v>1</v>
      </c>
      <c r="AZ834" s="39">
        <f t="shared" si="1670"/>
        <v>1.2966812760397683E-3</v>
      </c>
      <c r="BA834" s="39">
        <f t="shared" si="1671"/>
        <v>0.876830050831226</v>
      </c>
      <c r="BB834" s="44">
        <f>$J$4</f>
        <v>1</v>
      </c>
      <c r="BD834" s="45">
        <f t="shared" si="1656"/>
        <v>-1.14102658796289E-3</v>
      </c>
      <c r="BE834" s="45">
        <f t="shared" si="1657"/>
        <v>-1.2852410083134635E-3</v>
      </c>
      <c r="BF834" s="45">
        <f t="shared" si="1658"/>
        <v>-2.0032258847166567E-3</v>
      </c>
      <c r="BH834" s="45">
        <f t="shared" si="1718"/>
        <v>1.7060248440838331E-2</v>
      </c>
      <c r="BI834" s="45">
        <f t="shared" si="1718"/>
        <v>-1.7417242063303107</v>
      </c>
      <c r="BJ834" s="45">
        <f t="shared" si="1718"/>
        <v>1.1107693404579335</v>
      </c>
      <c r="BL834" s="40">
        <f t="shared" si="1660"/>
        <v>0.9887577245299618</v>
      </c>
      <c r="BM834" s="41">
        <f t="shared" si="1661"/>
        <v>0.9887577245299618</v>
      </c>
      <c r="BO834" s="40">
        <f t="shared" si="1662"/>
        <v>1</v>
      </c>
      <c r="BQ834" s="40">
        <f t="shared" si="1642"/>
        <v>1.1242275470038199E-2</v>
      </c>
      <c r="BR834" s="40">
        <f t="shared" si="1643"/>
        <v>1.1242275470038199E-2</v>
      </c>
      <c r="BT834" s="43"/>
      <c r="BV834" s="46"/>
      <c r="BW834" s="43"/>
      <c r="BX834" s="43"/>
      <c r="BY834" s="43"/>
      <c r="CA834" s="43"/>
      <c r="CC834" s="43"/>
    </row>
    <row r="835" spans="1:81" x14ac:dyDescent="0.25">
      <c r="A835" s="37"/>
      <c r="C835" s="38">
        <f t="shared" si="1634"/>
        <v>1</v>
      </c>
      <c r="D835" s="39">
        <f>$H$5</f>
        <v>0</v>
      </c>
      <c r="E835" s="39">
        <f>$I$5</f>
        <v>1</v>
      </c>
      <c r="H835" s="45">
        <f t="shared" si="1644"/>
        <v>-1.9580943320399004E-3</v>
      </c>
      <c r="I835" s="45">
        <f t="shared" si="1645"/>
        <v>-1.9580943320399004E-3</v>
      </c>
      <c r="J835" s="45">
        <f t="shared" si="1646"/>
        <v>0</v>
      </c>
      <c r="L835" s="45">
        <f t="shared" si="1719"/>
        <v>-1.1321109586972447</v>
      </c>
      <c r="M835" s="45">
        <f t="shared" si="1719"/>
        <v>1.1294914513092047</v>
      </c>
      <c r="N835" s="45">
        <f t="shared" si="1719"/>
        <v>1.1310510413852584</v>
      </c>
      <c r="O835" s="11"/>
      <c r="P835" s="40">
        <f t="shared" si="1647"/>
        <v>-1.0599173119862915E-3</v>
      </c>
      <c r="Q835" s="41">
        <f t="shared" si="1648"/>
        <v>0</v>
      </c>
      <c r="S835" s="40">
        <f t="shared" si="1649"/>
        <v>0</v>
      </c>
      <c r="U835" s="42">
        <f t="shared" si="1635"/>
        <v>-1.6405049855627345E-2</v>
      </c>
      <c r="V835" s="40">
        <f t="shared" si="1636"/>
        <v>0</v>
      </c>
      <c r="X835" s="43"/>
      <c r="Y835" s="43"/>
      <c r="AA835" s="38">
        <f t="shared" si="1637"/>
        <v>1</v>
      </c>
      <c r="AB835" s="39">
        <f>$H$5</f>
        <v>0</v>
      </c>
      <c r="AC835" s="39">
        <f>$I$5</f>
        <v>1</v>
      </c>
      <c r="AF835" s="45">
        <f t="shared" si="1650"/>
        <v>1.2487574909100735E-3</v>
      </c>
      <c r="AG835" s="45">
        <f t="shared" si="1651"/>
        <v>1.2487574909100735E-3</v>
      </c>
      <c r="AH835" s="45">
        <f t="shared" si="1652"/>
        <v>0</v>
      </c>
      <c r="AJ835" s="45">
        <f t="shared" ref="AJ835:AL850" si="1744">AJ834+AF835</f>
        <v>-3.4549364436039739E-4</v>
      </c>
      <c r="AK835" s="45">
        <f t="shared" si="1744"/>
        <v>0.87967305945740648</v>
      </c>
      <c r="AL835" s="45">
        <f t="shared" si="1744"/>
        <v>0.87499555154184294</v>
      </c>
      <c r="AN835" s="40">
        <f t="shared" si="1638"/>
        <v>0.87465005789748251</v>
      </c>
      <c r="AO835" s="41">
        <f t="shared" si="1654"/>
        <v>0.87465005789748251</v>
      </c>
      <c r="AQ835" s="40">
        <f t="shared" si="1655"/>
        <v>1</v>
      </c>
      <c r="AS835" s="42">
        <f t="shared" si="1639"/>
        <v>1.0471470162411241E-2</v>
      </c>
      <c r="AT835" s="40">
        <f t="shared" si="1640"/>
        <v>1.0471470162411241E-2</v>
      </c>
      <c r="AV835" s="43"/>
      <c r="AW835" s="43"/>
      <c r="AY835" s="38">
        <f t="shared" si="1641"/>
        <v>1</v>
      </c>
      <c r="AZ835" s="39">
        <f t="shared" si="1670"/>
        <v>0</v>
      </c>
      <c r="BA835" s="39">
        <f t="shared" si="1671"/>
        <v>0.87465005789748251</v>
      </c>
      <c r="BB835" s="44">
        <f>$J$5</f>
        <v>1</v>
      </c>
      <c r="BD835" s="45">
        <f t="shared" si="1656"/>
        <v>1.1242275470038198E-3</v>
      </c>
      <c r="BE835" s="45">
        <f t="shared" si="1657"/>
        <v>1.4577648102079717E-6</v>
      </c>
      <c r="BF835" s="45">
        <f t="shared" si="1658"/>
        <v>9.8575649718522394E-4</v>
      </c>
      <c r="BH835" s="45">
        <f t="shared" ref="BH835:BJ850" si="1745">BH834+BD835</f>
        <v>1.818447598784215E-2</v>
      </c>
      <c r="BI835" s="45">
        <f t="shared" si="1745"/>
        <v>-1.7417227485655005</v>
      </c>
      <c r="BJ835" s="45">
        <f t="shared" si="1745"/>
        <v>1.1117550969551186</v>
      </c>
      <c r="BL835" s="40">
        <f t="shared" si="1660"/>
        <v>0.99058113590745789</v>
      </c>
      <c r="BM835" s="41">
        <f t="shared" si="1661"/>
        <v>0.99058113590745789</v>
      </c>
      <c r="BO835" s="40">
        <f t="shared" si="1662"/>
        <v>1</v>
      </c>
      <c r="BQ835" s="40">
        <f t="shared" si="1642"/>
        <v>9.4188640925421119E-3</v>
      </c>
      <c r="BR835" s="40">
        <f t="shared" si="1643"/>
        <v>9.4188640925421119E-3</v>
      </c>
      <c r="BT835" s="43"/>
      <c r="BV835" s="14"/>
      <c r="BW835" s="43"/>
      <c r="BX835" s="43"/>
      <c r="BY835" s="43"/>
      <c r="CA835" s="43"/>
      <c r="CC835" s="43"/>
    </row>
    <row r="836" spans="1:81" x14ac:dyDescent="0.25">
      <c r="A836" s="37"/>
      <c r="C836" s="38">
        <f t="shared" si="1634"/>
        <v>1</v>
      </c>
      <c r="D836" s="39">
        <f>$H$6</f>
        <v>0</v>
      </c>
      <c r="E836" s="39">
        <f>$I$6</f>
        <v>0</v>
      </c>
      <c r="H836" s="45">
        <f t="shared" si="1644"/>
        <v>0</v>
      </c>
      <c r="I836" s="45">
        <f t="shared" si="1645"/>
        <v>0</v>
      </c>
      <c r="J836" s="45">
        <f t="shared" si="1646"/>
        <v>0</v>
      </c>
      <c r="L836" s="45">
        <f t="shared" ref="L836:N851" si="1746">L835+H836</f>
        <v>-1.1321109586972447</v>
      </c>
      <c r="M836" s="45">
        <f t="shared" si="1746"/>
        <v>1.1294914513092047</v>
      </c>
      <c r="N836" s="45">
        <f t="shared" si="1746"/>
        <v>1.1310510413852584</v>
      </c>
      <c r="O836" s="11"/>
      <c r="P836" s="40">
        <f t="shared" si="1647"/>
        <v>-1.1321109586972447</v>
      </c>
      <c r="Q836" s="41">
        <f t="shared" si="1648"/>
        <v>0</v>
      </c>
      <c r="S836" s="40">
        <f t="shared" si="1649"/>
        <v>0</v>
      </c>
      <c r="U836" s="42">
        <f t="shared" si="1635"/>
        <v>3.4672487202679306E-2</v>
      </c>
      <c r="V836" s="40">
        <f t="shared" si="1636"/>
        <v>0</v>
      </c>
      <c r="X836" s="43"/>
      <c r="Y836" s="43"/>
      <c r="AA836" s="38">
        <f t="shared" si="1637"/>
        <v>1</v>
      </c>
      <c r="AB836" s="39">
        <f>$H$6</f>
        <v>0</v>
      </c>
      <c r="AC836" s="39">
        <f>$I$6</f>
        <v>0</v>
      </c>
      <c r="AF836" s="45">
        <f t="shared" si="1650"/>
        <v>1.0471470162411241E-3</v>
      </c>
      <c r="AG836" s="45">
        <f t="shared" si="1651"/>
        <v>0</v>
      </c>
      <c r="AH836" s="45">
        <f t="shared" si="1652"/>
        <v>1.0471470162411241E-3</v>
      </c>
      <c r="AJ836" s="45">
        <f t="shared" si="1744"/>
        <v>7.0165337188072673E-4</v>
      </c>
      <c r="AK836" s="45">
        <f t="shared" si="1744"/>
        <v>0.87967305945740648</v>
      </c>
      <c r="AL836" s="45">
        <f t="shared" si="1744"/>
        <v>0.87604269855808403</v>
      </c>
      <c r="AN836" s="40">
        <f t="shared" si="1638"/>
        <v>7.0165337188072673E-4</v>
      </c>
      <c r="AO836" s="41">
        <f t="shared" si="1654"/>
        <v>7.0165337188072673E-4</v>
      </c>
      <c r="AQ836" s="40">
        <f t="shared" si="1655"/>
        <v>1</v>
      </c>
      <c r="AS836" s="42">
        <f t="shared" si="1639"/>
        <v>-2.2148116470674717E-2</v>
      </c>
      <c r="AT836" s="40">
        <f t="shared" si="1640"/>
        <v>-2.2148116470674717E-2</v>
      </c>
      <c r="AV836" s="43"/>
      <c r="AW836" s="43"/>
      <c r="AY836" s="38">
        <f t="shared" si="1641"/>
        <v>1</v>
      </c>
      <c r="AZ836" s="39">
        <f t="shared" si="1670"/>
        <v>0</v>
      </c>
      <c r="BA836" s="39">
        <f t="shared" si="1671"/>
        <v>7.0165337188072673E-4</v>
      </c>
      <c r="BB836" s="44">
        <f>$J$6</f>
        <v>0</v>
      </c>
      <c r="BD836" s="45">
        <f t="shared" si="1656"/>
        <v>9.4188640925421121E-4</v>
      </c>
      <c r="BE836" s="45">
        <f t="shared" si="1657"/>
        <v>0</v>
      </c>
      <c r="BF836" s="45">
        <f t="shared" si="1658"/>
        <v>8.2382100238704767E-4</v>
      </c>
      <c r="BH836" s="45">
        <f t="shared" si="1745"/>
        <v>1.912636239709636E-2</v>
      </c>
      <c r="BI836" s="45">
        <f t="shared" si="1745"/>
        <v>-1.7417227485655005</v>
      </c>
      <c r="BJ836" s="45">
        <f t="shared" si="1745"/>
        <v>1.1125789179575056</v>
      </c>
      <c r="BL836" s="40">
        <f t="shared" si="1660"/>
        <v>1.9907007146364654E-2</v>
      </c>
      <c r="BM836" s="41">
        <f t="shared" si="1661"/>
        <v>1.9907007146364654E-2</v>
      </c>
      <c r="BO836" s="40">
        <f t="shared" si="1662"/>
        <v>1</v>
      </c>
      <c r="BQ836" s="40">
        <f t="shared" si="1642"/>
        <v>-1.9907007146364654E-2</v>
      </c>
      <c r="BR836" s="40">
        <f t="shared" si="1643"/>
        <v>-1.9907007146364654E-2</v>
      </c>
      <c r="BT836" s="43"/>
      <c r="BV836" s="14"/>
      <c r="BW836" s="43"/>
      <c r="BX836" s="43"/>
      <c r="BY836" s="43"/>
      <c r="CA836" s="43"/>
      <c r="CC836" s="43"/>
    </row>
    <row r="837" spans="1:81" ht="15.75" thickBot="1" x14ac:dyDescent="0.3">
      <c r="A837" s="37"/>
      <c r="C837" s="57">
        <f t="shared" si="1634"/>
        <v>1</v>
      </c>
      <c r="D837" s="58">
        <f>$H$7</f>
        <v>1</v>
      </c>
      <c r="E837" s="58">
        <f>$I$7</f>
        <v>1</v>
      </c>
      <c r="H837" s="45">
        <f t="shared" si="1644"/>
        <v>0</v>
      </c>
      <c r="I837" s="45">
        <f t="shared" si="1645"/>
        <v>0</v>
      </c>
      <c r="J837" s="45">
        <f t="shared" si="1646"/>
        <v>0</v>
      </c>
      <c r="L837" s="59">
        <f t="shared" si="1746"/>
        <v>-1.1321109586972447</v>
      </c>
      <c r="M837" s="59">
        <f t="shared" si="1746"/>
        <v>1.1294914513092047</v>
      </c>
      <c r="N837" s="59">
        <f t="shared" si="1746"/>
        <v>1.1310510413852584</v>
      </c>
      <c r="O837" s="11"/>
      <c r="P837" s="60">
        <f t="shared" si="1647"/>
        <v>1.1284315339972184</v>
      </c>
      <c r="Q837" s="41">
        <f t="shared" si="1648"/>
        <v>1.1284315339972184</v>
      </c>
      <c r="S837" s="40">
        <f t="shared" si="1649"/>
        <v>1</v>
      </c>
      <c r="U837" s="61">
        <f t="shared" si="1635"/>
        <v>5.9343433719200025E-3</v>
      </c>
      <c r="V837" s="60">
        <f t="shared" si="1636"/>
        <v>5.9343433719200025E-3</v>
      </c>
      <c r="X837" s="47">
        <f>ABS(V834)+ABS(V835)+ABS(V836)+ABS(V837)</f>
        <v>2.5515286692319006E-2</v>
      </c>
      <c r="Y837" s="45" t="str">
        <f>IF(X837&lt;X$17,"Yes","Not")</f>
        <v>Yes</v>
      </c>
      <c r="AA837" s="57">
        <f t="shared" si="1637"/>
        <v>1</v>
      </c>
      <c r="AB837" s="58">
        <f>$H$7</f>
        <v>1</v>
      </c>
      <c r="AC837" s="58">
        <f>$I$7</f>
        <v>1</v>
      </c>
      <c r="AF837" s="45">
        <f t="shared" si="1650"/>
        <v>-2.2148116470674718E-3</v>
      </c>
      <c r="AG837" s="45">
        <f t="shared" si="1651"/>
        <v>0</v>
      </c>
      <c r="AH837" s="45">
        <f t="shared" si="1652"/>
        <v>0</v>
      </c>
      <c r="AJ837" s="59">
        <f t="shared" si="1744"/>
        <v>-1.513158275186745E-3</v>
      </c>
      <c r="AK837" s="59">
        <f t="shared" si="1744"/>
        <v>0.87967305945740648</v>
      </c>
      <c r="AL837" s="59">
        <f t="shared" si="1744"/>
        <v>0.87604269855808403</v>
      </c>
      <c r="AN837" s="60">
        <f t="shared" si="1638"/>
        <v>1.7542025997403039</v>
      </c>
      <c r="AO837" s="41">
        <f t="shared" si="1654"/>
        <v>1.7542025997403039</v>
      </c>
      <c r="AQ837" s="40">
        <f t="shared" si="1655"/>
        <v>1</v>
      </c>
      <c r="AS837" s="61">
        <f t="shared" si="1639"/>
        <v>-3.7907393952186937E-3</v>
      </c>
      <c r="AT837" s="60">
        <f t="shared" si="1640"/>
        <v>-3.7907393952186937E-3</v>
      </c>
      <c r="AV837" s="47">
        <f>ABS(AT834)+ABS(AT835)+ABS(AT836)+ABS(AT837)</f>
        <v>4.8897900937405384E-2</v>
      </c>
      <c r="AW837" s="45" t="str">
        <f>IF(AV837&lt;AV$17,"Yes","Not")</f>
        <v>Yes</v>
      </c>
      <c r="AY837" s="57">
        <f t="shared" si="1641"/>
        <v>1</v>
      </c>
      <c r="AZ837" s="58">
        <f t="shared" si="1670"/>
        <v>1.1284315339972184</v>
      </c>
      <c r="BA837" s="58">
        <f t="shared" si="1671"/>
        <v>1.7542025997403039</v>
      </c>
      <c r="BB837" s="62">
        <f>$J$7</f>
        <v>0</v>
      </c>
      <c r="BD837" s="45">
        <f t="shared" si="1656"/>
        <v>-1.9907007146364657E-3</v>
      </c>
      <c r="BE837" s="45">
        <f t="shared" si="1657"/>
        <v>0</v>
      </c>
      <c r="BF837" s="45">
        <f t="shared" si="1658"/>
        <v>-1.3967818688300482E-6</v>
      </c>
      <c r="BH837" s="59">
        <f t="shared" si="1745"/>
        <v>1.7135661682459894E-2</v>
      </c>
      <c r="BI837" s="59">
        <f t="shared" si="1745"/>
        <v>-1.7417227485655005</v>
      </c>
      <c r="BJ837" s="59">
        <f t="shared" si="1745"/>
        <v>1.1125775211756368</v>
      </c>
      <c r="BL837" s="60">
        <f t="shared" si="1660"/>
        <v>3.4071687797656569E-3</v>
      </c>
      <c r="BM837" s="41">
        <f t="shared" si="1661"/>
        <v>3.4071687797656569E-3</v>
      </c>
      <c r="BO837" s="40">
        <f t="shared" si="1662"/>
        <v>1</v>
      </c>
      <c r="BQ837" s="60">
        <f t="shared" si="1642"/>
        <v>-3.4071687797656569E-3</v>
      </c>
      <c r="BR837" s="60">
        <f t="shared" si="1643"/>
        <v>-3.4071687797656569E-3</v>
      </c>
      <c r="BT837" s="47">
        <f>ABS(BR834)+ABS(BR835)+ABS(BR836)+ABS(BR837)</f>
        <v>4.3975315488710622E-2</v>
      </c>
      <c r="BV837" s="49">
        <f t="shared" ref="BV837" si="1747">ABS(BQ834)+ABS(BQ835)+ABS(BQ836)+ABS(BQ837)</f>
        <v>4.3975315488710622E-2</v>
      </c>
      <c r="BW837" s="45">
        <f t="shared" ref="BW837" si="1748">IF(BV837&lt;BV$17,1,0)</f>
        <v>1</v>
      </c>
      <c r="BX837" s="43">
        <f t="shared" ref="BX837" si="1749">BX833+1</f>
        <v>205</v>
      </c>
      <c r="BY837" s="50">
        <f t="shared" ref="BY837" si="1750">IF(BW837=0,"",BX837)</f>
        <v>205</v>
      </c>
      <c r="CA837" s="51">
        <f t="shared" ref="CA837" si="1751">BV837-BV833</f>
        <v>-5.0040200725699688E-3</v>
      </c>
      <c r="CC837" s="43" t="str">
        <f t="shared" ref="CC837" si="1752">IF(CA837&gt;0,"***","")</f>
        <v/>
      </c>
    </row>
    <row r="838" spans="1:81" ht="15.75" thickTop="1" x14ac:dyDescent="0.25">
      <c r="A838" s="52">
        <v>206</v>
      </c>
      <c r="C838" s="16">
        <f t="shared" si="1634"/>
        <v>1</v>
      </c>
      <c r="D838" s="14">
        <f>$H$4</f>
        <v>1</v>
      </c>
      <c r="E838" s="14">
        <f>$I$4</f>
        <v>0</v>
      </c>
      <c r="H838" s="45">
        <f t="shared" si="1644"/>
        <v>5.9343433719200034E-4</v>
      </c>
      <c r="I838" s="45">
        <f t="shared" si="1645"/>
        <v>5.9343433719200034E-4</v>
      </c>
      <c r="J838" s="45">
        <f t="shared" si="1646"/>
        <v>5.9343433719200034E-4</v>
      </c>
      <c r="L838" s="15">
        <f t="shared" si="1746"/>
        <v>-1.1315175243600526</v>
      </c>
      <c r="M838" s="15">
        <f t="shared" si="1746"/>
        <v>1.1300848856463968</v>
      </c>
      <c r="N838" s="15">
        <f t="shared" si="1746"/>
        <v>1.1316444757224504</v>
      </c>
      <c r="O838" s="11"/>
      <c r="P838" s="53">
        <f t="shared" si="1647"/>
        <v>-1.4326387136558427E-3</v>
      </c>
      <c r="Q838" s="54">
        <f t="shared" si="1648"/>
        <v>0</v>
      </c>
      <c r="S838" s="53">
        <f t="shared" si="1649"/>
        <v>0</v>
      </c>
      <c r="U838" s="55">
        <f t="shared" si="1635"/>
        <v>-1.315639123948055E-2</v>
      </c>
      <c r="V838" s="53">
        <f t="shared" si="1636"/>
        <v>0</v>
      </c>
      <c r="X838" s="43"/>
      <c r="Y838" s="43"/>
      <c r="AA838" s="16">
        <f t="shared" si="1637"/>
        <v>1</v>
      </c>
      <c r="AB838" s="14">
        <f>$H$4</f>
        <v>1</v>
      </c>
      <c r="AC838" s="14">
        <f>$I$4</f>
        <v>0</v>
      </c>
      <c r="AF838" s="45">
        <f t="shared" si="1650"/>
        <v>-3.7907393952186938E-4</v>
      </c>
      <c r="AG838" s="45">
        <f t="shared" si="1651"/>
        <v>-3.7907393952186938E-4</v>
      </c>
      <c r="AH838" s="45">
        <f t="shared" si="1652"/>
        <v>-3.7907393952186938E-4</v>
      </c>
      <c r="AJ838" s="15">
        <f t="shared" si="1744"/>
        <v>-1.8922322147086144E-3</v>
      </c>
      <c r="AK838" s="15">
        <f t="shared" si="1744"/>
        <v>0.87929398551788462</v>
      </c>
      <c r="AL838" s="15">
        <f t="shared" si="1744"/>
        <v>0.87566362461856218</v>
      </c>
      <c r="AN838" s="53">
        <f t="shared" si="1638"/>
        <v>0.87740175330317605</v>
      </c>
      <c r="AO838" s="54">
        <f t="shared" si="1654"/>
        <v>0.87740175330317605</v>
      </c>
      <c r="AQ838" s="53">
        <f t="shared" si="1655"/>
        <v>1</v>
      </c>
      <c r="AS838" s="55">
        <f t="shared" si="1639"/>
        <v>8.3976701047844896E-3</v>
      </c>
      <c r="AT838" s="53">
        <f t="shared" si="1640"/>
        <v>8.3976701047844896E-3</v>
      </c>
      <c r="AV838" s="43"/>
      <c r="AW838" s="43"/>
      <c r="AY838" s="16">
        <f t="shared" si="1641"/>
        <v>1</v>
      </c>
      <c r="AZ838" s="14">
        <f t="shared" si="1670"/>
        <v>0</v>
      </c>
      <c r="BA838" s="14">
        <f t="shared" si="1671"/>
        <v>0.87740175330317605</v>
      </c>
      <c r="BB838" s="56">
        <f>$J$4</f>
        <v>1</v>
      </c>
      <c r="BD838" s="45">
        <f t="shared" si="1656"/>
        <v>-3.4071687797656571E-4</v>
      </c>
      <c r="BE838" s="45">
        <f t="shared" si="1657"/>
        <v>-3.844756692738391E-4</v>
      </c>
      <c r="BF838" s="45">
        <f t="shared" si="1658"/>
        <v>-5.9768643312189148E-4</v>
      </c>
      <c r="BH838" s="15">
        <f t="shared" si="1745"/>
        <v>1.679494480448333E-2</v>
      </c>
      <c r="BI838" s="15">
        <f t="shared" si="1745"/>
        <v>-1.7421072242347744</v>
      </c>
      <c r="BJ838" s="15">
        <f t="shared" si="1745"/>
        <v>1.1119798347425149</v>
      </c>
      <c r="BL838" s="53">
        <f t="shared" si="1660"/>
        <v>0.99244800144534184</v>
      </c>
      <c r="BM838" s="54">
        <f t="shared" si="1661"/>
        <v>0.99244800144534184</v>
      </c>
      <c r="BO838" s="53">
        <f t="shared" si="1662"/>
        <v>1</v>
      </c>
      <c r="BQ838" s="53">
        <f t="shared" si="1642"/>
        <v>7.5519985546581569E-3</v>
      </c>
      <c r="BR838" s="53">
        <f t="shared" si="1643"/>
        <v>7.5519985546581569E-3</v>
      </c>
      <c r="BT838" s="43"/>
      <c r="BV838" s="46"/>
      <c r="BW838" s="43"/>
      <c r="BX838" s="43"/>
      <c r="BY838" s="43"/>
      <c r="CA838" s="43"/>
      <c r="CC838" s="43"/>
    </row>
    <row r="839" spans="1:81" x14ac:dyDescent="0.25">
      <c r="A839" s="52"/>
      <c r="C839" s="16">
        <f t="shared" si="1634"/>
        <v>1</v>
      </c>
      <c r="D839" s="14">
        <f>$H$5</f>
        <v>0</v>
      </c>
      <c r="E839" s="14">
        <f>$I$5</f>
        <v>1</v>
      </c>
      <c r="H839" s="45">
        <f t="shared" si="1644"/>
        <v>0</v>
      </c>
      <c r="I839" s="45">
        <f t="shared" si="1645"/>
        <v>0</v>
      </c>
      <c r="J839" s="45">
        <f t="shared" si="1646"/>
        <v>0</v>
      </c>
      <c r="L839" s="15">
        <f t="shared" si="1746"/>
        <v>-1.1315175243600526</v>
      </c>
      <c r="M839" s="15">
        <f t="shared" si="1746"/>
        <v>1.1300848856463968</v>
      </c>
      <c r="N839" s="15">
        <f t="shared" si="1746"/>
        <v>1.1316444757224504</v>
      </c>
      <c r="O839" s="11"/>
      <c r="P839" s="53">
        <f t="shared" si="1647"/>
        <v>1.2695136239782023E-4</v>
      </c>
      <c r="Q839" s="54">
        <f t="shared" si="1648"/>
        <v>1.2695136239782023E-4</v>
      </c>
      <c r="S839" s="53">
        <f t="shared" si="1649"/>
        <v>1</v>
      </c>
      <c r="U839" s="55">
        <f t="shared" si="1635"/>
        <v>-1.6622344649849949E-2</v>
      </c>
      <c r="V839" s="53">
        <f t="shared" si="1636"/>
        <v>-1.6622344649849949E-2</v>
      </c>
      <c r="X839" s="43"/>
      <c r="Y839" s="43"/>
      <c r="AA839" s="16">
        <f t="shared" si="1637"/>
        <v>1</v>
      </c>
      <c r="AB839" s="14">
        <f>$H$5</f>
        <v>0</v>
      </c>
      <c r="AC839" s="14">
        <f>$I$5</f>
        <v>1</v>
      </c>
      <c r="AF839" s="45">
        <f t="shared" si="1650"/>
        <v>8.39767010478449E-4</v>
      </c>
      <c r="AG839" s="45">
        <f t="shared" si="1651"/>
        <v>8.39767010478449E-4</v>
      </c>
      <c r="AH839" s="45">
        <f t="shared" si="1652"/>
        <v>0</v>
      </c>
      <c r="AJ839" s="15">
        <f t="shared" si="1744"/>
        <v>-1.0524652042301654E-3</v>
      </c>
      <c r="AK839" s="15">
        <f t="shared" si="1744"/>
        <v>0.88013375252836312</v>
      </c>
      <c r="AL839" s="15">
        <f t="shared" si="1744"/>
        <v>0.87566362461856218</v>
      </c>
      <c r="AN839" s="53">
        <f t="shared" si="1638"/>
        <v>0.87461115941433198</v>
      </c>
      <c r="AO839" s="54">
        <f t="shared" si="1654"/>
        <v>0.87461115941433198</v>
      </c>
      <c r="AQ839" s="53">
        <f t="shared" si="1655"/>
        <v>1</v>
      </c>
      <c r="AS839" s="55">
        <f t="shared" si="1639"/>
        <v>1.061629616845805E-2</v>
      </c>
      <c r="AT839" s="53">
        <f t="shared" si="1640"/>
        <v>1.061629616845805E-2</v>
      </c>
      <c r="AV839" s="43"/>
      <c r="AW839" s="43"/>
      <c r="AY839" s="16">
        <f t="shared" si="1641"/>
        <v>1</v>
      </c>
      <c r="AZ839" s="14">
        <f t="shared" si="1670"/>
        <v>1.2695136239782023E-4</v>
      </c>
      <c r="BA839" s="14">
        <f t="shared" si="1671"/>
        <v>0.87461115941433198</v>
      </c>
      <c r="BB839" s="56">
        <f>$J$5</f>
        <v>1</v>
      </c>
      <c r="BD839" s="45">
        <f t="shared" si="1656"/>
        <v>7.5519985546581572E-4</v>
      </c>
      <c r="BE839" s="45">
        <f t="shared" si="1657"/>
        <v>0</v>
      </c>
      <c r="BF839" s="45">
        <f t="shared" si="1658"/>
        <v>6.6261367728001185E-4</v>
      </c>
      <c r="BH839" s="15">
        <f t="shared" si="1745"/>
        <v>1.7550144659949144E-2</v>
      </c>
      <c r="BI839" s="15">
        <f t="shared" si="1745"/>
        <v>-1.7421072242347744</v>
      </c>
      <c r="BJ839" s="15">
        <f t="shared" si="1745"/>
        <v>1.112642448419795</v>
      </c>
      <c r="BL839" s="53">
        <f t="shared" si="1660"/>
        <v>0.99045848360042743</v>
      </c>
      <c r="BM839" s="54">
        <f t="shared" si="1661"/>
        <v>0.99045848360042743</v>
      </c>
      <c r="BO839" s="53">
        <f t="shared" si="1662"/>
        <v>1</v>
      </c>
      <c r="BQ839" s="53">
        <f t="shared" si="1642"/>
        <v>9.5415163995725694E-3</v>
      </c>
      <c r="BR839" s="53">
        <f t="shared" si="1643"/>
        <v>9.5415163995725694E-3</v>
      </c>
      <c r="BT839" s="43"/>
      <c r="BV839" s="14"/>
      <c r="BW839" s="43"/>
      <c r="BX839" s="43"/>
      <c r="BY839" s="43"/>
      <c r="CA839" s="43"/>
      <c r="CC839" s="43"/>
    </row>
    <row r="840" spans="1:81" x14ac:dyDescent="0.25">
      <c r="A840" s="52"/>
      <c r="C840" s="16">
        <f t="shared" si="1634"/>
        <v>1</v>
      </c>
      <c r="D840" s="14">
        <f>$H$6</f>
        <v>0</v>
      </c>
      <c r="E840" s="14">
        <f>$I$6</f>
        <v>0</v>
      </c>
      <c r="H840" s="45">
        <f t="shared" si="1644"/>
        <v>-1.662234464984995E-3</v>
      </c>
      <c r="I840" s="45">
        <f t="shared" si="1645"/>
        <v>0</v>
      </c>
      <c r="J840" s="45">
        <f t="shared" si="1646"/>
        <v>-1.662234464984995E-3</v>
      </c>
      <c r="L840" s="15">
        <f t="shared" si="1746"/>
        <v>-1.1331797588250376</v>
      </c>
      <c r="M840" s="15">
        <f t="shared" si="1746"/>
        <v>1.1300848856463968</v>
      </c>
      <c r="N840" s="15">
        <f t="shared" si="1746"/>
        <v>1.1299822412574654</v>
      </c>
      <c r="O840" s="11"/>
      <c r="P840" s="53">
        <f t="shared" si="1647"/>
        <v>-1.1331797588250376</v>
      </c>
      <c r="Q840" s="54">
        <f t="shared" si="1648"/>
        <v>0</v>
      </c>
      <c r="S840" s="53">
        <f t="shared" si="1649"/>
        <v>0</v>
      </c>
      <c r="U840" s="55">
        <f t="shared" si="1635"/>
        <v>3.2254243114052575E-2</v>
      </c>
      <c r="V840" s="53">
        <f t="shared" si="1636"/>
        <v>0</v>
      </c>
      <c r="X840" s="43"/>
      <c r="Y840" s="43"/>
      <c r="AA840" s="16">
        <f t="shared" si="1637"/>
        <v>1</v>
      </c>
      <c r="AB840" s="14">
        <f>$H$6</f>
        <v>0</v>
      </c>
      <c r="AC840" s="14">
        <f>$I$6</f>
        <v>0</v>
      </c>
      <c r="AF840" s="45">
        <f t="shared" si="1650"/>
        <v>1.061629616845805E-3</v>
      </c>
      <c r="AG840" s="45">
        <f t="shared" si="1651"/>
        <v>0</v>
      </c>
      <c r="AH840" s="45">
        <f t="shared" si="1652"/>
        <v>1.061629616845805E-3</v>
      </c>
      <c r="AJ840" s="15">
        <f t="shared" si="1744"/>
        <v>9.1644126156396628E-6</v>
      </c>
      <c r="AK840" s="15">
        <f t="shared" si="1744"/>
        <v>0.88013375252836312</v>
      </c>
      <c r="AL840" s="15">
        <f t="shared" si="1744"/>
        <v>0.87672525423540804</v>
      </c>
      <c r="AN840" s="53">
        <f t="shared" si="1638"/>
        <v>9.1644126156396628E-6</v>
      </c>
      <c r="AO840" s="54">
        <f t="shared" si="1654"/>
        <v>9.1644126156396628E-6</v>
      </c>
      <c r="AQ840" s="53">
        <f t="shared" si="1655"/>
        <v>1</v>
      </c>
      <c r="AS840" s="55">
        <f t="shared" si="1639"/>
        <v>-2.0615469914972914E-2</v>
      </c>
      <c r="AT840" s="53">
        <f t="shared" si="1640"/>
        <v>-2.0615469914972914E-2</v>
      </c>
      <c r="AV840" s="43"/>
      <c r="AW840" s="43"/>
      <c r="AY840" s="16">
        <f t="shared" si="1641"/>
        <v>1</v>
      </c>
      <c r="AZ840" s="14">
        <f t="shared" si="1670"/>
        <v>0</v>
      </c>
      <c r="BA840" s="14">
        <f t="shared" si="1671"/>
        <v>9.1644126156396628E-6</v>
      </c>
      <c r="BB840" s="56">
        <f>$J$6</f>
        <v>0</v>
      </c>
      <c r="BD840" s="45">
        <f t="shared" si="1656"/>
        <v>9.5415163995725698E-4</v>
      </c>
      <c r="BE840" s="45">
        <f t="shared" si="1657"/>
        <v>1.2113085062668822E-7</v>
      </c>
      <c r="BF840" s="45">
        <f t="shared" si="1658"/>
        <v>8.3451167208010275E-4</v>
      </c>
      <c r="BH840" s="15">
        <f t="shared" si="1745"/>
        <v>1.8504296299906402E-2</v>
      </c>
      <c r="BI840" s="15">
        <f t="shared" si="1745"/>
        <v>-1.7421071031039237</v>
      </c>
      <c r="BJ840" s="15">
        <f t="shared" si="1745"/>
        <v>1.113476960091875</v>
      </c>
      <c r="BL840" s="53">
        <f t="shared" si="1660"/>
        <v>1.8514500662206692E-2</v>
      </c>
      <c r="BM840" s="54">
        <f t="shared" si="1661"/>
        <v>1.8514500662206692E-2</v>
      </c>
      <c r="BO840" s="53">
        <f t="shared" si="1662"/>
        <v>1</v>
      </c>
      <c r="BQ840" s="53">
        <f t="shared" si="1642"/>
        <v>-1.8514500662206692E-2</v>
      </c>
      <c r="BR840" s="53">
        <f t="shared" si="1643"/>
        <v>-1.8514500662206692E-2</v>
      </c>
      <c r="BT840" s="43"/>
      <c r="BV840" s="14"/>
      <c r="BW840" s="43"/>
      <c r="BX840" s="43"/>
      <c r="BY840" s="43"/>
      <c r="CA840" s="43"/>
      <c r="CC840" s="43"/>
    </row>
    <row r="841" spans="1:81" x14ac:dyDescent="0.25">
      <c r="A841" s="52"/>
      <c r="C841" s="16">
        <f t="shared" si="1634"/>
        <v>1</v>
      </c>
      <c r="D841" s="14">
        <f>$H$7</f>
        <v>1</v>
      </c>
      <c r="E841" s="14">
        <f>$I$7</f>
        <v>1</v>
      </c>
      <c r="H841" s="45">
        <f t="shared" si="1644"/>
        <v>0</v>
      </c>
      <c r="I841" s="45">
        <f t="shared" si="1645"/>
        <v>0</v>
      </c>
      <c r="J841" s="45">
        <f t="shared" si="1646"/>
        <v>0</v>
      </c>
      <c r="L841" s="15">
        <f t="shared" si="1746"/>
        <v>-1.1331797588250376</v>
      </c>
      <c r="M841" s="15">
        <f t="shared" si="1746"/>
        <v>1.1300848856463968</v>
      </c>
      <c r="N841" s="15">
        <f t="shared" si="1746"/>
        <v>1.1299822412574654</v>
      </c>
      <c r="O841" s="11"/>
      <c r="P841" s="53">
        <f t="shared" si="1647"/>
        <v>1.1268873680788245</v>
      </c>
      <c r="Q841" s="54">
        <f t="shared" si="1648"/>
        <v>1.1268873680788245</v>
      </c>
      <c r="S841" s="53">
        <f t="shared" si="1649"/>
        <v>1</v>
      </c>
      <c r="U841" s="55">
        <f t="shared" si="1635"/>
        <v>1.2945726062803555E-2</v>
      </c>
      <c r="V841" s="53">
        <f t="shared" si="1636"/>
        <v>1.2945726062803555E-2</v>
      </c>
      <c r="X841" s="47">
        <f>ABS(V838)+ABS(V839)+ABS(V840)+ABS(V841)</f>
        <v>2.9568070712653504E-2</v>
      </c>
      <c r="Y841" s="45" t="str">
        <f>IF(X841&lt;X$17,"Yes","Not")</f>
        <v>Yes</v>
      </c>
      <c r="AA841" s="16">
        <f t="shared" si="1637"/>
        <v>1</v>
      </c>
      <c r="AB841" s="14">
        <f>$H$7</f>
        <v>1</v>
      </c>
      <c r="AC841" s="14">
        <f>$I$7</f>
        <v>1</v>
      </c>
      <c r="AF841" s="45">
        <f t="shared" si="1650"/>
        <v>-2.0615469914972914E-3</v>
      </c>
      <c r="AG841" s="45">
        <f t="shared" si="1651"/>
        <v>0</v>
      </c>
      <c r="AH841" s="45">
        <f t="shared" si="1652"/>
        <v>0</v>
      </c>
      <c r="AJ841" s="15">
        <f t="shared" si="1744"/>
        <v>-2.052382578881652E-3</v>
      </c>
      <c r="AK841" s="15">
        <f t="shared" si="1744"/>
        <v>0.88013375252836312</v>
      </c>
      <c r="AL841" s="15">
        <f t="shared" si="1744"/>
        <v>0.87672525423540804</v>
      </c>
      <c r="AN841" s="53">
        <f t="shared" si="1638"/>
        <v>1.7548066241848894</v>
      </c>
      <c r="AO841" s="54">
        <f t="shared" si="1654"/>
        <v>1.7548066241848894</v>
      </c>
      <c r="AQ841" s="53">
        <f t="shared" si="1655"/>
        <v>1</v>
      </c>
      <c r="AS841" s="55">
        <f t="shared" si="1639"/>
        <v>-8.2743290910494444E-3</v>
      </c>
      <c r="AT841" s="53">
        <f t="shared" si="1640"/>
        <v>-8.2743290910494444E-3</v>
      </c>
      <c r="AV841" s="47">
        <f>ABS(AT838)+ABS(AT839)+ABS(AT840)+ABS(AT841)</f>
        <v>4.7903765279264897E-2</v>
      </c>
      <c r="AW841" s="45" t="str">
        <f>IF(AV841&lt;AV$17,"Yes","Not")</f>
        <v>Yes</v>
      </c>
      <c r="AY841" s="16">
        <f t="shared" si="1641"/>
        <v>1</v>
      </c>
      <c r="AZ841" s="14">
        <f t="shared" si="1670"/>
        <v>1.1268873680788245</v>
      </c>
      <c r="BA841" s="14">
        <f t="shared" si="1671"/>
        <v>1.7548066241848894</v>
      </c>
      <c r="BB841" s="56">
        <f>$J$7</f>
        <v>0</v>
      </c>
      <c r="BD841" s="45">
        <f t="shared" si="1656"/>
        <v>-1.8514500662206693E-3</v>
      </c>
      <c r="BE841" s="45">
        <f t="shared" si="1657"/>
        <v>0</v>
      </c>
      <c r="BF841" s="45">
        <f t="shared" si="1658"/>
        <v>-1.6967452344099588E-8</v>
      </c>
      <c r="BH841" s="15">
        <f t="shared" si="1745"/>
        <v>1.6652846233685733E-2</v>
      </c>
      <c r="BI841" s="15">
        <f t="shared" si="1745"/>
        <v>-1.7421071031039237</v>
      </c>
      <c r="BJ841" s="15">
        <f t="shared" si="1745"/>
        <v>1.1134769431244227</v>
      </c>
      <c r="BL841" s="53">
        <f t="shared" si="1660"/>
        <v>7.4310735773581715E-3</v>
      </c>
      <c r="BM841" s="54">
        <f t="shared" si="1661"/>
        <v>7.4310735773581715E-3</v>
      </c>
      <c r="BO841" s="53">
        <f t="shared" si="1662"/>
        <v>1</v>
      </c>
      <c r="BQ841" s="53">
        <f t="shared" si="1642"/>
        <v>-7.4310735773581715E-3</v>
      </c>
      <c r="BR841" s="53">
        <f t="shared" si="1643"/>
        <v>-7.4310735773581715E-3</v>
      </c>
      <c r="BT841" s="47">
        <f>ABS(BR838)+ABS(BR839)+ABS(BR840)+ABS(BR841)</f>
        <v>4.3039089193795593E-2</v>
      </c>
      <c r="BV841" s="49">
        <f t="shared" ref="BV841" si="1753">ABS(BQ838)+ABS(BQ839)+ABS(BQ840)+ABS(BQ841)</f>
        <v>4.3039089193795593E-2</v>
      </c>
      <c r="BW841" s="45">
        <f t="shared" ref="BW841" si="1754">IF(BV841&lt;BV$17,1,0)</f>
        <v>1</v>
      </c>
      <c r="BX841" s="43">
        <f t="shared" ref="BX841" si="1755">BX837+1</f>
        <v>206</v>
      </c>
      <c r="BY841" s="50">
        <f t="shared" ref="BY841" si="1756">IF(BW841=0,"",BX841)</f>
        <v>206</v>
      </c>
      <c r="CA841" s="51">
        <f t="shared" ref="CA841" si="1757">BV841-BV837</f>
        <v>-9.3622629491502823E-4</v>
      </c>
      <c r="CC841" s="43" t="str">
        <f t="shared" ref="CC841" si="1758">IF(CA841&gt;0,"***","")</f>
        <v/>
      </c>
    </row>
    <row r="842" spans="1:81" x14ac:dyDescent="0.25">
      <c r="A842" s="37">
        <v>207</v>
      </c>
      <c r="C842" s="38">
        <f t="shared" si="1634"/>
        <v>1</v>
      </c>
      <c r="D842" s="39">
        <f>$H$4</f>
        <v>1</v>
      </c>
      <c r="E842" s="39">
        <f>$I$4</f>
        <v>0</v>
      </c>
      <c r="H842" s="45">
        <f t="shared" si="1644"/>
        <v>1.2945726062803557E-3</v>
      </c>
      <c r="I842" s="45">
        <f t="shared" si="1645"/>
        <v>1.2945726062803557E-3</v>
      </c>
      <c r="J842" s="45">
        <f t="shared" si="1646"/>
        <v>1.2945726062803557E-3</v>
      </c>
      <c r="L842" s="45">
        <f t="shared" si="1746"/>
        <v>-1.1318851862187573</v>
      </c>
      <c r="M842" s="45">
        <f t="shared" si="1746"/>
        <v>1.1313794582526771</v>
      </c>
      <c r="N842" s="45">
        <f t="shared" si="1746"/>
        <v>1.1312768138637457</v>
      </c>
      <c r="O842" s="11"/>
      <c r="P842" s="40">
        <f t="shared" si="1647"/>
        <v>-5.057279660802827E-4</v>
      </c>
      <c r="Q842" s="41">
        <f t="shared" si="1648"/>
        <v>0</v>
      </c>
      <c r="S842" s="40">
        <f t="shared" si="1649"/>
        <v>0</v>
      </c>
      <c r="U842" s="42">
        <f t="shared" si="1635"/>
        <v>-1.6300757912524531E-2</v>
      </c>
      <c r="V842" s="40">
        <f t="shared" si="1636"/>
        <v>0</v>
      </c>
      <c r="X842" s="43"/>
      <c r="Y842" s="43"/>
      <c r="AA842" s="38">
        <f t="shared" si="1637"/>
        <v>1</v>
      </c>
      <c r="AB842" s="39">
        <f>$H$4</f>
        <v>1</v>
      </c>
      <c r="AC842" s="39">
        <f>$I$4</f>
        <v>0</v>
      </c>
      <c r="AF842" s="45">
        <f t="shared" si="1650"/>
        <v>-8.2743290910494444E-4</v>
      </c>
      <c r="AG842" s="45">
        <f t="shared" si="1651"/>
        <v>-8.2743290910494444E-4</v>
      </c>
      <c r="AH842" s="45">
        <f t="shared" si="1652"/>
        <v>-8.2743290910494444E-4</v>
      </c>
      <c r="AJ842" s="45">
        <f t="shared" si="1744"/>
        <v>-2.8798154879865964E-3</v>
      </c>
      <c r="AK842" s="45">
        <f t="shared" si="1744"/>
        <v>0.8793063196192582</v>
      </c>
      <c r="AL842" s="45">
        <f t="shared" si="1744"/>
        <v>0.87589782132630312</v>
      </c>
      <c r="AN842" s="40">
        <f t="shared" si="1638"/>
        <v>0.87642650413127166</v>
      </c>
      <c r="AO842" s="41">
        <f t="shared" si="1654"/>
        <v>0.87642650413127166</v>
      </c>
      <c r="AQ842" s="40">
        <f t="shared" si="1655"/>
        <v>1</v>
      </c>
      <c r="AS842" s="42">
        <f t="shared" si="1639"/>
        <v>1.0401514064183865E-2</v>
      </c>
      <c r="AT842" s="40">
        <f t="shared" si="1640"/>
        <v>1.0401514064183865E-2</v>
      </c>
      <c r="AV842" s="43"/>
      <c r="AW842" s="43"/>
      <c r="AY842" s="38">
        <f t="shared" si="1641"/>
        <v>1</v>
      </c>
      <c r="AZ842" s="39">
        <f t="shared" si="1670"/>
        <v>0</v>
      </c>
      <c r="BA842" s="39">
        <f t="shared" si="1671"/>
        <v>0.87642650413127166</v>
      </c>
      <c r="BB842" s="44">
        <f>$J$4</f>
        <v>1</v>
      </c>
      <c r="BD842" s="45">
        <f t="shared" si="1656"/>
        <v>-7.4310735773581722E-4</v>
      </c>
      <c r="BE842" s="45">
        <f t="shared" si="1657"/>
        <v>-8.373982945589245E-4</v>
      </c>
      <c r="BF842" s="45">
        <f t="shared" si="1658"/>
        <v>-1.3040097138353423E-3</v>
      </c>
      <c r="BH842" s="45">
        <f t="shared" si="1745"/>
        <v>1.5909738875949916E-2</v>
      </c>
      <c r="BI842" s="45">
        <f t="shared" si="1745"/>
        <v>-1.7429445013984826</v>
      </c>
      <c r="BJ842" s="45">
        <f t="shared" si="1745"/>
        <v>1.1121729334105874</v>
      </c>
      <c r="BL842" s="40">
        <f t="shared" si="1660"/>
        <v>0.99064757489441269</v>
      </c>
      <c r="BM842" s="41">
        <f t="shared" si="1661"/>
        <v>0.99064757489441269</v>
      </c>
      <c r="BO842" s="40">
        <f t="shared" si="1662"/>
        <v>1</v>
      </c>
      <c r="BQ842" s="40">
        <f t="shared" si="1642"/>
        <v>9.3524251055873142E-3</v>
      </c>
      <c r="BR842" s="40">
        <f t="shared" si="1643"/>
        <v>9.3524251055873142E-3</v>
      </c>
      <c r="BT842" s="43"/>
      <c r="BV842" s="46"/>
      <c r="BW842" s="43"/>
      <c r="BX842" s="43"/>
      <c r="BY842" s="43"/>
      <c r="CA842" s="43"/>
      <c r="CC842" s="43"/>
    </row>
    <row r="843" spans="1:81" x14ac:dyDescent="0.25">
      <c r="A843" s="37"/>
      <c r="C843" s="38">
        <f t="shared" si="1634"/>
        <v>1</v>
      </c>
      <c r="D843" s="39">
        <f>$H$5</f>
        <v>0</v>
      </c>
      <c r="E843" s="39">
        <f>$I$5</f>
        <v>1</v>
      </c>
      <c r="H843" s="45">
        <f t="shared" si="1644"/>
        <v>0</v>
      </c>
      <c r="I843" s="45">
        <f t="shared" si="1645"/>
        <v>0</v>
      </c>
      <c r="J843" s="45">
        <f t="shared" si="1646"/>
        <v>0</v>
      </c>
      <c r="L843" s="45">
        <f t="shared" si="1746"/>
        <v>-1.1318851862187573</v>
      </c>
      <c r="M843" s="45">
        <f t="shared" si="1746"/>
        <v>1.1313794582526771</v>
      </c>
      <c r="N843" s="45">
        <f t="shared" si="1746"/>
        <v>1.1312768138637457</v>
      </c>
      <c r="O843" s="11"/>
      <c r="P843" s="40">
        <f t="shared" si="1647"/>
        <v>-6.0837235501165488E-4</v>
      </c>
      <c r="Q843" s="41">
        <f t="shared" si="1648"/>
        <v>0</v>
      </c>
      <c r="S843" s="40">
        <f t="shared" si="1649"/>
        <v>0</v>
      </c>
      <c r="U843" s="42">
        <f t="shared" si="1635"/>
        <v>-1.801290177240239E-2</v>
      </c>
      <c r="V843" s="40">
        <f t="shared" si="1636"/>
        <v>0</v>
      </c>
      <c r="X843" s="43"/>
      <c r="Y843" s="43"/>
      <c r="AA843" s="38">
        <f t="shared" si="1637"/>
        <v>1</v>
      </c>
      <c r="AB843" s="39">
        <f>$H$5</f>
        <v>0</v>
      </c>
      <c r="AC843" s="39">
        <f>$I$5</f>
        <v>1</v>
      </c>
      <c r="AF843" s="45">
        <f t="shared" si="1650"/>
        <v>1.0401514064183866E-3</v>
      </c>
      <c r="AG843" s="45">
        <f t="shared" si="1651"/>
        <v>1.0401514064183866E-3</v>
      </c>
      <c r="AH843" s="45">
        <f t="shared" si="1652"/>
        <v>0</v>
      </c>
      <c r="AJ843" s="45">
        <f t="shared" si="1744"/>
        <v>-1.8396640815682098E-3</v>
      </c>
      <c r="AK843" s="45">
        <f t="shared" si="1744"/>
        <v>0.88034647102567654</v>
      </c>
      <c r="AL843" s="45">
        <f t="shared" si="1744"/>
        <v>0.87589782132630312</v>
      </c>
      <c r="AN843" s="40">
        <f t="shared" si="1638"/>
        <v>0.8740581572447349</v>
      </c>
      <c r="AO843" s="41">
        <f t="shared" si="1654"/>
        <v>0.8740581572447349</v>
      </c>
      <c r="AQ843" s="40">
        <f t="shared" si="1655"/>
        <v>1</v>
      </c>
      <c r="AS843" s="42">
        <f t="shared" si="1639"/>
        <v>1.1502504208486929E-2</v>
      </c>
      <c r="AT843" s="40">
        <f t="shared" si="1640"/>
        <v>1.1502504208486929E-2</v>
      </c>
      <c r="AV843" s="43"/>
      <c r="AW843" s="43"/>
      <c r="AY843" s="38">
        <f t="shared" si="1641"/>
        <v>1</v>
      </c>
      <c r="AZ843" s="39">
        <f t="shared" si="1670"/>
        <v>0</v>
      </c>
      <c r="BA843" s="39">
        <f t="shared" si="1671"/>
        <v>0.8740581572447349</v>
      </c>
      <c r="BB843" s="44">
        <f>$J$5</f>
        <v>1</v>
      </c>
      <c r="BD843" s="45">
        <f t="shared" si="1656"/>
        <v>9.3524251055873144E-4</v>
      </c>
      <c r="BE843" s="45">
        <f t="shared" si="1657"/>
        <v>0</v>
      </c>
      <c r="BF843" s="45">
        <f t="shared" si="1658"/>
        <v>8.1967132404394294E-4</v>
      </c>
      <c r="BH843" s="45">
        <f t="shared" si="1745"/>
        <v>1.6844981386508646E-2</v>
      </c>
      <c r="BI843" s="45">
        <f t="shared" si="1745"/>
        <v>-1.7429445013984826</v>
      </c>
      <c r="BJ843" s="45">
        <f t="shared" si="1745"/>
        <v>1.1129926047346315</v>
      </c>
      <c r="BL843" s="40">
        <f t="shared" si="1660"/>
        <v>0.98966524650787824</v>
      </c>
      <c r="BM843" s="41">
        <f t="shared" si="1661"/>
        <v>0.98966524650787824</v>
      </c>
      <c r="BO843" s="40">
        <f t="shared" si="1662"/>
        <v>1</v>
      </c>
      <c r="BQ843" s="40">
        <f t="shared" si="1642"/>
        <v>1.0334753492121762E-2</v>
      </c>
      <c r="BR843" s="40">
        <f t="shared" si="1643"/>
        <v>1.0334753492121762E-2</v>
      </c>
      <c r="BT843" s="43"/>
      <c r="BV843" s="14"/>
      <c r="BW843" s="43"/>
      <c r="BX843" s="43"/>
      <c r="BY843" s="43"/>
      <c r="CA843" s="43"/>
      <c r="CC843" s="43"/>
    </row>
    <row r="844" spans="1:81" x14ac:dyDescent="0.25">
      <c r="A844" s="37"/>
      <c r="C844" s="38">
        <f t="shared" si="1634"/>
        <v>1</v>
      </c>
      <c r="D844" s="39">
        <f>$H$6</f>
        <v>0</v>
      </c>
      <c r="E844" s="39">
        <f>$I$6</f>
        <v>0</v>
      </c>
      <c r="H844" s="45">
        <f t="shared" si="1644"/>
        <v>0</v>
      </c>
      <c r="I844" s="45">
        <f t="shared" si="1645"/>
        <v>0</v>
      </c>
      <c r="J844" s="45">
        <f t="shared" si="1646"/>
        <v>0</v>
      </c>
      <c r="L844" s="45">
        <f t="shared" si="1746"/>
        <v>-1.1318851862187573</v>
      </c>
      <c r="M844" s="45">
        <f t="shared" si="1746"/>
        <v>1.1313794582526771</v>
      </c>
      <c r="N844" s="45">
        <f t="shared" si="1746"/>
        <v>1.1312768138637457</v>
      </c>
      <c r="O844" s="11"/>
      <c r="P844" s="40">
        <f t="shared" si="1647"/>
        <v>-1.1318851862187573</v>
      </c>
      <c r="Q844" s="41">
        <f t="shared" si="1648"/>
        <v>0</v>
      </c>
      <c r="S844" s="40">
        <f t="shared" si="1649"/>
        <v>0</v>
      </c>
      <c r="U844" s="42">
        <f t="shared" si="1635"/>
        <v>3.1161157861015271E-2</v>
      </c>
      <c r="V844" s="40">
        <f t="shared" si="1636"/>
        <v>0</v>
      </c>
      <c r="X844" s="43"/>
      <c r="Y844" s="43"/>
      <c r="AA844" s="38">
        <f t="shared" si="1637"/>
        <v>1</v>
      </c>
      <c r="AB844" s="39">
        <f>$H$6</f>
        <v>0</v>
      </c>
      <c r="AC844" s="39">
        <f>$I$6</f>
        <v>0</v>
      </c>
      <c r="AF844" s="45">
        <f t="shared" si="1650"/>
        <v>1.1502504208486929E-3</v>
      </c>
      <c r="AG844" s="45">
        <f t="shared" si="1651"/>
        <v>0</v>
      </c>
      <c r="AH844" s="45">
        <f t="shared" si="1652"/>
        <v>1.1502504208486929E-3</v>
      </c>
      <c r="AJ844" s="45">
        <f t="shared" si="1744"/>
        <v>-6.8941366071951691E-4</v>
      </c>
      <c r="AK844" s="45">
        <f t="shared" si="1744"/>
        <v>0.88034647102567654</v>
      </c>
      <c r="AL844" s="45">
        <f t="shared" si="1744"/>
        <v>0.87704807174715183</v>
      </c>
      <c r="AN844" s="40">
        <f t="shared" si="1638"/>
        <v>-6.8941366071951691E-4</v>
      </c>
      <c r="AO844" s="41">
        <f t="shared" si="1654"/>
        <v>0</v>
      </c>
      <c r="AQ844" s="40">
        <f t="shared" si="1655"/>
        <v>0</v>
      </c>
      <c r="AS844" s="42">
        <f t="shared" si="1639"/>
        <v>-1.9914740054827722E-2</v>
      </c>
      <c r="AT844" s="40">
        <f t="shared" si="1640"/>
        <v>0</v>
      </c>
      <c r="AV844" s="43"/>
      <c r="AW844" s="43"/>
      <c r="AY844" s="38">
        <f t="shared" si="1641"/>
        <v>1</v>
      </c>
      <c r="AZ844" s="39">
        <f t="shared" si="1670"/>
        <v>0</v>
      </c>
      <c r="BA844" s="39">
        <f t="shared" si="1671"/>
        <v>0</v>
      </c>
      <c r="BB844" s="44">
        <f>$J$6</f>
        <v>0</v>
      </c>
      <c r="BD844" s="45">
        <f t="shared" si="1656"/>
        <v>1.0334753492121762E-3</v>
      </c>
      <c r="BE844" s="45">
        <f t="shared" si="1657"/>
        <v>0</v>
      </c>
      <c r="BF844" s="45">
        <f t="shared" si="1658"/>
        <v>9.033175592902537E-4</v>
      </c>
      <c r="BH844" s="45">
        <f t="shared" si="1745"/>
        <v>1.7878456735720822E-2</v>
      </c>
      <c r="BI844" s="45">
        <f t="shared" si="1745"/>
        <v>-1.7429445013984826</v>
      </c>
      <c r="BJ844" s="45">
        <f t="shared" si="1745"/>
        <v>1.1138959222939218</v>
      </c>
      <c r="BL844" s="40">
        <f t="shared" si="1660"/>
        <v>1.7878456735720822E-2</v>
      </c>
      <c r="BM844" s="41">
        <f t="shared" si="1661"/>
        <v>1.7878456735720822E-2</v>
      </c>
      <c r="BO844" s="40">
        <f t="shared" si="1662"/>
        <v>1</v>
      </c>
      <c r="BQ844" s="40">
        <f t="shared" si="1642"/>
        <v>-1.7878456735720822E-2</v>
      </c>
      <c r="BR844" s="40">
        <f t="shared" si="1643"/>
        <v>-1.7878456735720822E-2</v>
      </c>
      <c r="BT844" s="43"/>
      <c r="BV844" s="14"/>
      <c r="BW844" s="43"/>
      <c r="BX844" s="43"/>
      <c r="BY844" s="43"/>
      <c r="CA844" s="43"/>
      <c r="CC844" s="43"/>
    </row>
    <row r="845" spans="1:81" x14ac:dyDescent="0.25">
      <c r="A845" s="37"/>
      <c r="C845" s="38">
        <f t="shared" si="1634"/>
        <v>1</v>
      </c>
      <c r="D845" s="39">
        <f>$H$7</f>
        <v>1</v>
      </c>
      <c r="E845" s="39">
        <f>$I$7</f>
        <v>1</v>
      </c>
      <c r="H845" s="45">
        <f t="shared" si="1644"/>
        <v>0</v>
      </c>
      <c r="I845" s="45">
        <f t="shared" si="1645"/>
        <v>0</v>
      </c>
      <c r="J845" s="45">
        <f t="shared" si="1646"/>
        <v>0</v>
      </c>
      <c r="L845" s="45">
        <f t="shared" si="1746"/>
        <v>-1.1318851862187573</v>
      </c>
      <c r="M845" s="45">
        <f t="shared" si="1746"/>
        <v>1.1313794582526771</v>
      </c>
      <c r="N845" s="45">
        <f t="shared" si="1746"/>
        <v>1.1312768138637457</v>
      </c>
      <c r="O845" s="11"/>
      <c r="P845" s="40">
        <f t="shared" si="1647"/>
        <v>1.1307710858976654</v>
      </c>
      <c r="Q845" s="41">
        <f t="shared" si="1648"/>
        <v>1.1307710858976654</v>
      </c>
      <c r="S845" s="40">
        <f t="shared" si="1649"/>
        <v>1</v>
      </c>
      <c r="U845" s="42">
        <f t="shared" si="1635"/>
        <v>3.4964243131322412E-3</v>
      </c>
      <c r="V845" s="40">
        <f t="shared" si="1636"/>
        <v>3.4964243131322412E-3</v>
      </c>
      <c r="X845" s="47">
        <f>ABS(V842)+ABS(V843)+ABS(V844)+ABS(V845)</f>
        <v>3.4964243131322412E-3</v>
      </c>
      <c r="Y845" s="45" t="str">
        <f>IF(X845&lt;X$17,"Yes","Not")</f>
        <v>Yes</v>
      </c>
      <c r="AA845" s="38">
        <f t="shared" si="1637"/>
        <v>1</v>
      </c>
      <c r="AB845" s="39">
        <f>$H$7</f>
        <v>1</v>
      </c>
      <c r="AC845" s="39">
        <f>$I$7</f>
        <v>1</v>
      </c>
      <c r="AF845" s="45">
        <f t="shared" si="1650"/>
        <v>0</v>
      </c>
      <c r="AG845" s="45">
        <f t="shared" si="1651"/>
        <v>0</v>
      </c>
      <c r="AH845" s="45">
        <f t="shared" si="1652"/>
        <v>0</v>
      </c>
      <c r="AJ845" s="45">
        <f t="shared" si="1744"/>
        <v>-6.8941366071951691E-4</v>
      </c>
      <c r="AK845" s="45">
        <f t="shared" si="1744"/>
        <v>0.88034647102567654</v>
      </c>
      <c r="AL845" s="45">
        <f t="shared" si="1744"/>
        <v>0.87704807174715183</v>
      </c>
      <c r="AN845" s="40">
        <f t="shared" si="1638"/>
        <v>1.7567051291121087</v>
      </c>
      <c r="AO845" s="41">
        <f t="shared" si="1654"/>
        <v>1.7567051291121087</v>
      </c>
      <c r="AQ845" s="40">
        <f t="shared" si="1655"/>
        <v>1</v>
      </c>
      <c r="AS845" s="42">
        <f t="shared" si="1639"/>
        <v>-2.234524841084949E-3</v>
      </c>
      <c r="AT845" s="40">
        <f t="shared" si="1640"/>
        <v>-2.234524841084949E-3</v>
      </c>
      <c r="AV845" s="47">
        <f>ABS(AT842)+ABS(AT843)+ABS(AT844)+ABS(AT845)</f>
        <v>2.4138543113755743E-2</v>
      </c>
      <c r="AW845" s="45" t="str">
        <f>IF(AV845&lt;AV$17,"Yes","Not")</f>
        <v>Yes</v>
      </c>
      <c r="AY845" s="38">
        <f t="shared" si="1641"/>
        <v>1</v>
      </c>
      <c r="AZ845" s="39">
        <f t="shared" si="1670"/>
        <v>1.1307710858976654</v>
      </c>
      <c r="BA845" s="39">
        <f t="shared" si="1671"/>
        <v>1.7567051291121087</v>
      </c>
      <c r="BB845" s="44">
        <f>$J$7</f>
        <v>0</v>
      </c>
      <c r="BD845" s="45">
        <f t="shared" si="1656"/>
        <v>-1.7878456735720824E-3</v>
      </c>
      <c r="BE845" s="45">
        <f t="shared" si="1657"/>
        <v>0</v>
      </c>
      <c r="BF845" s="45">
        <f t="shared" si="1658"/>
        <v>0</v>
      </c>
      <c r="BH845" s="45">
        <f t="shared" si="1745"/>
        <v>1.6090611062148739E-2</v>
      </c>
      <c r="BI845" s="45">
        <f t="shared" si="1745"/>
        <v>-1.7429445013984826</v>
      </c>
      <c r="BJ845" s="45">
        <f t="shared" si="1745"/>
        <v>1.1138959222939218</v>
      </c>
      <c r="BL845" s="40">
        <f t="shared" si="1660"/>
        <v>2.0060445472169786E-3</v>
      </c>
      <c r="BM845" s="41">
        <f t="shared" si="1661"/>
        <v>2.0060445472169786E-3</v>
      </c>
      <c r="BO845" s="40">
        <f t="shared" si="1662"/>
        <v>1</v>
      </c>
      <c r="BQ845" s="40">
        <f t="shared" si="1642"/>
        <v>-2.0060445472169786E-3</v>
      </c>
      <c r="BR845" s="40">
        <f t="shared" si="1643"/>
        <v>-2.0060445472169786E-3</v>
      </c>
      <c r="BT845" s="47">
        <f>ABS(BR842)+ABS(BR843)+ABS(BR844)+ABS(BR845)</f>
        <v>3.9571679880646873E-2</v>
      </c>
      <c r="BV845" s="49">
        <f t="shared" ref="BV845" si="1759">ABS(BQ842)+ABS(BQ843)+ABS(BQ844)+ABS(BQ845)</f>
        <v>3.9571679880646873E-2</v>
      </c>
      <c r="BW845" s="45">
        <f t="shared" ref="BW845" si="1760">IF(BV845&lt;BV$17,1,0)</f>
        <v>1</v>
      </c>
      <c r="BX845" s="43">
        <f t="shared" ref="BX845" si="1761">BX841+1</f>
        <v>207</v>
      </c>
      <c r="BY845" s="50">
        <f t="shared" ref="BY845" si="1762">IF(BW845=0,"",BX845)</f>
        <v>207</v>
      </c>
      <c r="CA845" s="51">
        <f t="shared" ref="CA845" si="1763">BV845-BV841</f>
        <v>-3.4674093131487199E-3</v>
      </c>
      <c r="CC845" s="43" t="str">
        <f t="shared" ref="CC845" si="1764">IF(CA845&gt;0,"***","")</f>
        <v/>
      </c>
    </row>
    <row r="846" spans="1:81" x14ac:dyDescent="0.25">
      <c r="A846" s="52">
        <v>208</v>
      </c>
      <c r="C846" s="16">
        <f t="shared" si="1634"/>
        <v>1</v>
      </c>
      <c r="D846" s="14">
        <f>$H$4</f>
        <v>1</v>
      </c>
      <c r="E846" s="14">
        <f>$I$4</f>
        <v>0</v>
      </c>
      <c r="H846" s="45">
        <f t="shared" si="1644"/>
        <v>3.4964243131322412E-4</v>
      </c>
      <c r="I846" s="45">
        <f t="shared" si="1645"/>
        <v>3.4964243131322412E-4</v>
      </c>
      <c r="J846" s="45">
        <f t="shared" si="1646"/>
        <v>3.4964243131322412E-4</v>
      </c>
      <c r="L846" s="15">
        <f t="shared" si="1746"/>
        <v>-1.1315355437874441</v>
      </c>
      <c r="M846" s="15">
        <f t="shared" si="1746"/>
        <v>1.1317291006839902</v>
      </c>
      <c r="N846" s="15">
        <f t="shared" si="1746"/>
        <v>1.1316264562950589</v>
      </c>
      <c r="O846" s="11"/>
      <c r="P846" s="53">
        <f t="shared" si="1647"/>
        <v>1.9355689654609876E-4</v>
      </c>
      <c r="Q846" s="54">
        <f t="shared" si="1648"/>
        <v>1.9355689654609876E-4</v>
      </c>
      <c r="S846" s="53">
        <f t="shared" si="1649"/>
        <v>1</v>
      </c>
      <c r="U846" s="55">
        <f t="shared" si="1635"/>
        <v>-9.4281667394463444E-3</v>
      </c>
      <c r="V846" s="53">
        <f t="shared" si="1636"/>
        <v>-9.4281667394463444E-3</v>
      </c>
      <c r="X846" s="43"/>
      <c r="Y846" s="43"/>
      <c r="AA846" s="16">
        <f t="shared" si="1637"/>
        <v>1</v>
      </c>
      <c r="AB846" s="14">
        <f>$H$4</f>
        <v>1</v>
      </c>
      <c r="AC846" s="14">
        <f>$I$4</f>
        <v>0</v>
      </c>
      <c r="AF846" s="45">
        <f t="shared" si="1650"/>
        <v>-2.234524841084949E-4</v>
      </c>
      <c r="AG846" s="45">
        <f t="shared" si="1651"/>
        <v>-2.234524841084949E-4</v>
      </c>
      <c r="AH846" s="45">
        <f t="shared" si="1652"/>
        <v>-2.234524841084949E-4</v>
      </c>
      <c r="AJ846" s="15">
        <f t="shared" si="1744"/>
        <v>-9.128661448280118E-4</v>
      </c>
      <c r="AK846" s="15">
        <f t="shared" si="1744"/>
        <v>0.88012301854156805</v>
      </c>
      <c r="AL846" s="15">
        <f t="shared" si="1744"/>
        <v>0.87682461926304334</v>
      </c>
      <c r="AN846" s="53">
        <f t="shared" si="1638"/>
        <v>0.87921015239674005</v>
      </c>
      <c r="AO846" s="54">
        <f t="shared" si="1654"/>
        <v>0.87921015239674005</v>
      </c>
      <c r="AQ846" s="53">
        <f t="shared" si="1655"/>
        <v>1</v>
      </c>
      <c r="AS846" s="55">
        <f t="shared" si="1639"/>
        <v>6.022743569225112E-3</v>
      </c>
      <c r="AT846" s="53">
        <f t="shared" si="1640"/>
        <v>6.022743569225112E-3</v>
      </c>
      <c r="AV846" s="43"/>
      <c r="AW846" s="43"/>
      <c r="AY846" s="16">
        <f t="shared" si="1641"/>
        <v>1</v>
      </c>
      <c r="AZ846" s="14">
        <f t="shared" si="1670"/>
        <v>1.9355689654609876E-4</v>
      </c>
      <c r="BA846" s="14">
        <f t="shared" si="1671"/>
        <v>0.87921015239674005</v>
      </c>
      <c r="BB846" s="56">
        <f>$J$4</f>
        <v>1</v>
      </c>
      <c r="BD846" s="45">
        <f t="shared" si="1656"/>
        <v>-2.0060445472169786E-4</v>
      </c>
      <c r="BE846" s="45">
        <f t="shared" si="1657"/>
        <v>-2.2683771710156335E-4</v>
      </c>
      <c r="BF846" s="45">
        <f t="shared" si="1658"/>
        <v>-3.5240287453234441E-4</v>
      </c>
      <c r="BH846" s="15">
        <f t="shared" si="1745"/>
        <v>1.5890006607427041E-2</v>
      </c>
      <c r="BI846" s="15">
        <f t="shared" si="1745"/>
        <v>-1.7431713391155841</v>
      </c>
      <c r="BJ846" s="15">
        <f t="shared" si="1745"/>
        <v>1.1135435194193894</v>
      </c>
      <c r="BL846" s="53">
        <f t="shared" si="1660"/>
        <v>0.99459137118200336</v>
      </c>
      <c r="BM846" s="54">
        <f t="shared" si="1661"/>
        <v>0.99459137118200336</v>
      </c>
      <c r="BO846" s="53">
        <f t="shared" si="1662"/>
        <v>1</v>
      </c>
      <c r="BQ846" s="53">
        <f t="shared" si="1642"/>
        <v>5.4086288179966413E-3</v>
      </c>
      <c r="BR846" s="53">
        <f t="shared" si="1643"/>
        <v>5.4086288179966413E-3</v>
      </c>
      <c r="BT846" s="43"/>
      <c r="BV846" s="46"/>
      <c r="BW846" s="43"/>
      <c r="BX846" s="43"/>
      <c r="BY846" s="43"/>
      <c r="CA846" s="43"/>
      <c r="CC846" s="43"/>
    </row>
    <row r="847" spans="1:81" x14ac:dyDescent="0.25">
      <c r="A847" s="52"/>
      <c r="C847" s="16">
        <f t="shared" si="1634"/>
        <v>1</v>
      </c>
      <c r="D847" s="14">
        <f>$H$5</f>
        <v>0</v>
      </c>
      <c r="E847" s="14">
        <f>$I$5</f>
        <v>1</v>
      </c>
      <c r="H847" s="45">
        <f t="shared" si="1644"/>
        <v>-9.4281667394463444E-4</v>
      </c>
      <c r="I847" s="45">
        <f t="shared" si="1645"/>
        <v>-9.4281667394463444E-4</v>
      </c>
      <c r="J847" s="45">
        <f t="shared" si="1646"/>
        <v>0</v>
      </c>
      <c r="L847" s="15">
        <f t="shared" si="1746"/>
        <v>-1.1324783604613888</v>
      </c>
      <c r="M847" s="15">
        <f t="shared" si="1746"/>
        <v>1.1307862840100456</v>
      </c>
      <c r="N847" s="15">
        <f t="shared" si="1746"/>
        <v>1.1316264562950589</v>
      </c>
      <c r="O847" s="11"/>
      <c r="P847" s="53">
        <f t="shared" si="1647"/>
        <v>-8.5190416632996424E-4</v>
      </c>
      <c r="Q847" s="54">
        <f t="shared" si="1648"/>
        <v>0</v>
      </c>
      <c r="S847" s="53">
        <f t="shared" si="1649"/>
        <v>0</v>
      </c>
      <c r="U847" s="55">
        <f t="shared" si="1635"/>
        <v>-1.2404066493903505E-2</v>
      </c>
      <c r="V847" s="53">
        <f t="shared" si="1636"/>
        <v>0</v>
      </c>
      <c r="X847" s="43"/>
      <c r="Y847" s="43"/>
      <c r="AA847" s="16">
        <f t="shared" si="1637"/>
        <v>1</v>
      </c>
      <c r="AB847" s="14">
        <f>$H$5</f>
        <v>0</v>
      </c>
      <c r="AC847" s="14">
        <f>$I$5</f>
        <v>1</v>
      </c>
      <c r="AF847" s="45">
        <f t="shared" si="1650"/>
        <v>6.0227435692251127E-4</v>
      </c>
      <c r="AG847" s="45">
        <f t="shared" si="1651"/>
        <v>6.0227435692251127E-4</v>
      </c>
      <c r="AH847" s="45">
        <f t="shared" si="1652"/>
        <v>0</v>
      </c>
      <c r="AJ847" s="15">
        <f t="shared" si="1744"/>
        <v>-3.1059178790550054E-4</v>
      </c>
      <c r="AK847" s="15">
        <f t="shared" si="1744"/>
        <v>0.88072529289849055</v>
      </c>
      <c r="AL847" s="15">
        <f t="shared" si="1744"/>
        <v>0.87682461926304334</v>
      </c>
      <c r="AN847" s="53">
        <f t="shared" si="1638"/>
        <v>0.87651402747513785</v>
      </c>
      <c r="AO847" s="54">
        <f t="shared" si="1654"/>
        <v>0.87651402747513785</v>
      </c>
      <c r="AQ847" s="53">
        <f t="shared" si="1655"/>
        <v>1</v>
      </c>
      <c r="AS847" s="55">
        <f t="shared" si="1639"/>
        <v>7.9271422784308546E-3</v>
      </c>
      <c r="AT847" s="53">
        <f t="shared" si="1640"/>
        <v>7.9271422784308546E-3</v>
      </c>
      <c r="AV847" s="43"/>
      <c r="AW847" s="43"/>
      <c r="AY847" s="16">
        <f t="shared" si="1641"/>
        <v>1</v>
      </c>
      <c r="AZ847" s="14">
        <f t="shared" si="1670"/>
        <v>0</v>
      </c>
      <c r="BA847" s="14">
        <f t="shared" si="1671"/>
        <v>0.87651402747513785</v>
      </c>
      <c r="BB847" s="56">
        <f>$J$5</f>
        <v>1</v>
      </c>
      <c r="BD847" s="45">
        <f t="shared" si="1656"/>
        <v>5.4086288179966413E-4</v>
      </c>
      <c r="BE847" s="45">
        <f t="shared" si="1657"/>
        <v>1.0468774085812244E-7</v>
      </c>
      <c r="BF847" s="45">
        <f t="shared" si="1658"/>
        <v>4.7553213673282274E-4</v>
      </c>
      <c r="BH847" s="15">
        <f t="shared" si="1745"/>
        <v>1.6430869489226705E-2</v>
      </c>
      <c r="BI847" s="15">
        <f t="shared" si="1745"/>
        <v>-1.7431712344278432</v>
      </c>
      <c r="BJ847" s="15">
        <f t="shared" si="1745"/>
        <v>1.1140190515561224</v>
      </c>
      <c r="BL847" s="53">
        <f t="shared" si="1660"/>
        <v>0.99288419505271674</v>
      </c>
      <c r="BM847" s="54">
        <f t="shared" si="1661"/>
        <v>0.99288419505271674</v>
      </c>
      <c r="BO847" s="53">
        <f t="shared" si="1662"/>
        <v>1</v>
      </c>
      <c r="BQ847" s="53">
        <f t="shared" si="1642"/>
        <v>7.1158049472832552E-3</v>
      </c>
      <c r="BR847" s="53">
        <f t="shared" si="1643"/>
        <v>7.1158049472832552E-3</v>
      </c>
      <c r="BT847" s="43"/>
      <c r="BV847" s="14"/>
      <c r="BW847" s="43"/>
      <c r="BX847" s="43"/>
      <c r="BY847" s="43"/>
      <c r="CA847" s="43"/>
      <c r="CC847" s="43"/>
    </row>
    <row r="848" spans="1:81" x14ac:dyDescent="0.25">
      <c r="A848" s="52"/>
      <c r="C848" s="16">
        <f t="shared" si="1634"/>
        <v>1</v>
      </c>
      <c r="D848" s="14">
        <f>$H$6</f>
        <v>0</v>
      </c>
      <c r="E848" s="14">
        <f>$I$6</f>
        <v>0</v>
      </c>
      <c r="H848" s="45">
        <f t="shared" si="1644"/>
        <v>0</v>
      </c>
      <c r="I848" s="45">
        <f t="shared" si="1645"/>
        <v>0</v>
      </c>
      <c r="J848" s="45">
        <f t="shared" si="1646"/>
        <v>0</v>
      </c>
      <c r="L848" s="15">
        <f t="shared" si="1746"/>
        <v>-1.1324783604613888</v>
      </c>
      <c r="M848" s="15">
        <f t="shared" si="1746"/>
        <v>1.1307862840100456</v>
      </c>
      <c r="N848" s="15">
        <f t="shared" si="1746"/>
        <v>1.1316264562950589</v>
      </c>
      <c r="O848" s="11"/>
      <c r="P848" s="53">
        <f t="shared" si="1647"/>
        <v>-1.1324783604613888</v>
      </c>
      <c r="Q848" s="54">
        <f t="shared" si="1648"/>
        <v>0</v>
      </c>
      <c r="S848" s="53">
        <f t="shared" si="1649"/>
        <v>0</v>
      </c>
      <c r="U848" s="55">
        <f t="shared" si="1635"/>
        <v>3.0818995964031971E-2</v>
      </c>
      <c r="V848" s="53">
        <f t="shared" si="1636"/>
        <v>0</v>
      </c>
      <c r="X848" s="43"/>
      <c r="Y848" s="43"/>
      <c r="AA848" s="16">
        <f t="shared" si="1637"/>
        <v>1</v>
      </c>
      <c r="AB848" s="14">
        <f>$H$6</f>
        <v>0</v>
      </c>
      <c r="AC848" s="14">
        <f>$I$6</f>
        <v>0</v>
      </c>
      <c r="AF848" s="45">
        <f t="shared" si="1650"/>
        <v>7.9271422784308546E-4</v>
      </c>
      <c r="AG848" s="45">
        <f t="shared" si="1651"/>
        <v>0</v>
      </c>
      <c r="AH848" s="45">
        <f t="shared" si="1652"/>
        <v>7.9271422784308546E-4</v>
      </c>
      <c r="AJ848" s="15">
        <f t="shared" si="1744"/>
        <v>4.8212243993758493E-4</v>
      </c>
      <c r="AK848" s="15">
        <f t="shared" si="1744"/>
        <v>0.88072529289849055</v>
      </c>
      <c r="AL848" s="15">
        <f t="shared" si="1744"/>
        <v>0.87761733349088644</v>
      </c>
      <c r="AN848" s="53">
        <f t="shared" si="1638"/>
        <v>4.8212243993758493E-4</v>
      </c>
      <c r="AO848" s="54">
        <f t="shared" si="1654"/>
        <v>4.8212243993758493E-4</v>
      </c>
      <c r="AQ848" s="53">
        <f t="shared" si="1655"/>
        <v>1</v>
      </c>
      <c r="AS848" s="55">
        <f t="shared" si="1639"/>
        <v>-1.9706710448215831E-2</v>
      </c>
      <c r="AT848" s="53">
        <f t="shared" si="1640"/>
        <v>-1.9706710448215831E-2</v>
      </c>
      <c r="AV848" s="43"/>
      <c r="AW848" s="43"/>
      <c r="AY848" s="16">
        <f t="shared" si="1641"/>
        <v>1</v>
      </c>
      <c r="AZ848" s="14">
        <f t="shared" si="1670"/>
        <v>0</v>
      </c>
      <c r="BA848" s="14">
        <f t="shared" si="1671"/>
        <v>4.8212243993758493E-4</v>
      </c>
      <c r="BB848" s="56">
        <f>$J$6</f>
        <v>0</v>
      </c>
      <c r="BD848" s="45">
        <f t="shared" si="1656"/>
        <v>7.1158049472832554E-4</v>
      </c>
      <c r="BE848" s="45">
        <f t="shared" si="1657"/>
        <v>0</v>
      </c>
      <c r="BF848" s="45">
        <f t="shared" si="1658"/>
        <v>6.2371028530707568E-4</v>
      </c>
      <c r="BH848" s="15">
        <f t="shared" si="1745"/>
        <v>1.7142449983955029E-2</v>
      </c>
      <c r="BI848" s="15">
        <f t="shared" si="1745"/>
        <v>-1.7431712344278432</v>
      </c>
      <c r="BJ848" s="15">
        <f t="shared" si="1745"/>
        <v>1.1146427618414294</v>
      </c>
      <c r="BL848" s="53">
        <f t="shared" si="1660"/>
        <v>1.7679844271952787E-2</v>
      </c>
      <c r="BM848" s="54">
        <f t="shared" si="1661"/>
        <v>1.7679844271952787E-2</v>
      </c>
      <c r="BO848" s="53">
        <f t="shared" si="1662"/>
        <v>1</v>
      </c>
      <c r="BQ848" s="53">
        <f t="shared" si="1642"/>
        <v>-1.7679844271952787E-2</v>
      </c>
      <c r="BR848" s="53">
        <f t="shared" si="1643"/>
        <v>-1.7679844271952787E-2</v>
      </c>
      <c r="BT848" s="43"/>
      <c r="BV848" s="14"/>
      <c r="BW848" s="43"/>
      <c r="BX848" s="43"/>
      <c r="BY848" s="43"/>
      <c r="CA848" s="43"/>
      <c r="CC848" s="43"/>
    </row>
    <row r="849" spans="1:81" x14ac:dyDescent="0.25">
      <c r="A849" s="52"/>
      <c r="C849" s="16">
        <f t="shared" si="1634"/>
        <v>1</v>
      </c>
      <c r="D849" s="14">
        <f>$H$7</f>
        <v>1</v>
      </c>
      <c r="E849" s="14">
        <f>$I$7</f>
        <v>1</v>
      </c>
      <c r="H849" s="45">
        <f t="shared" si="1644"/>
        <v>0</v>
      </c>
      <c r="I849" s="45">
        <f t="shared" si="1645"/>
        <v>0</v>
      </c>
      <c r="J849" s="45">
        <f t="shared" si="1646"/>
        <v>0</v>
      </c>
      <c r="L849" s="15">
        <f t="shared" si="1746"/>
        <v>-1.1324783604613888</v>
      </c>
      <c r="M849" s="15">
        <f t="shared" si="1746"/>
        <v>1.1307862840100456</v>
      </c>
      <c r="N849" s="15">
        <f t="shared" si="1746"/>
        <v>1.1316264562950589</v>
      </c>
      <c r="O849" s="11"/>
      <c r="P849" s="53">
        <f t="shared" si="1647"/>
        <v>1.1299343798437156</v>
      </c>
      <c r="Q849" s="54">
        <f t="shared" si="1648"/>
        <v>1.1299343798437156</v>
      </c>
      <c r="S849" s="53">
        <f t="shared" si="1649"/>
        <v>1</v>
      </c>
      <c r="U849" s="55">
        <f t="shared" si="1635"/>
        <v>6.9178477693011102E-3</v>
      </c>
      <c r="V849" s="53">
        <f t="shared" si="1636"/>
        <v>6.9178477693011102E-3</v>
      </c>
      <c r="X849" s="47">
        <f>ABS(V846)+ABS(V847)+ABS(V848)+ABS(V849)</f>
        <v>1.6346014508747453E-2</v>
      </c>
      <c r="Y849" s="45" t="str">
        <f>IF(X849&lt;X$17,"Yes","Not")</f>
        <v>Yes</v>
      </c>
      <c r="AA849" s="16">
        <f t="shared" si="1637"/>
        <v>1</v>
      </c>
      <c r="AB849" s="14">
        <f>$H$7</f>
        <v>1</v>
      </c>
      <c r="AC849" s="14">
        <f>$I$7</f>
        <v>1</v>
      </c>
      <c r="AF849" s="45">
        <f t="shared" si="1650"/>
        <v>-1.9706710448215833E-3</v>
      </c>
      <c r="AG849" s="45">
        <f t="shared" si="1651"/>
        <v>0</v>
      </c>
      <c r="AH849" s="45">
        <f t="shared" si="1652"/>
        <v>0</v>
      </c>
      <c r="AJ849" s="15">
        <f t="shared" si="1744"/>
        <v>-1.4885486048839985E-3</v>
      </c>
      <c r="AK849" s="15">
        <f t="shared" si="1744"/>
        <v>0.88072529289849055</v>
      </c>
      <c r="AL849" s="15">
        <f t="shared" si="1744"/>
        <v>0.87761733349088644</v>
      </c>
      <c r="AN849" s="53">
        <f t="shared" si="1638"/>
        <v>1.756854077784493</v>
      </c>
      <c r="AO849" s="54">
        <f t="shared" si="1654"/>
        <v>1.756854077784493</v>
      </c>
      <c r="AQ849" s="53">
        <f t="shared" si="1655"/>
        <v>1</v>
      </c>
      <c r="AS849" s="55">
        <f t="shared" si="1639"/>
        <v>-4.4235029207752305E-3</v>
      </c>
      <c r="AT849" s="53">
        <f t="shared" si="1640"/>
        <v>-4.4235029207752305E-3</v>
      </c>
      <c r="AV849" s="47">
        <f>ABS(AT846)+ABS(AT847)+ABS(AT848)+ABS(AT849)</f>
        <v>3.8080099216647026E-2</v>
      </c>
      <c r="AW849" s="45" t="str">
        <f>IF(AV849&lt;AV$17,"Yes","Not")</f>
        <v>Yes</v>
      </c>
      <c r="AY849" s="16">
        <f t="shared" si="1641"/>
        <v>1</v>
      </c>
      <c r="AZ849" s="14">
        <f t="shared" si="1670"/>
        <v>1.1299343798437156</v>
      </c>
      <c r="BA849" s="14">
        <f t="shared" si="1671"/>
        <v>1.756854077784493</v>
      </c>
      <c r="BB849" s="56">
        <f>$J$7</f>
        <v>0</v>
      </c>
      <c r="BD849" s="45">
        <f t="shared" si="1656"/>
        <v>-1.7679844271952787E-3</v>
      </c>
      <c r="BE849" s="45">
        <f t="shared" si="1657"/>
        <v>0</v>
      </c>
      <c r="BF849" s="45">
        <f t="shared" si="1658"/>
        <v>-8.5238496581104132E-7</v>
      </c>
      <c r="BH849" s="15">
        <f t="shared" si="1745"/>
        <v>1.537446555675975E-2</v>
      </c>
      <c r="BI849" s="15">
        <f t="shared" si="1745"/>
        <v>-1.7431712344278432</v>
      </c>
      <c r="BJ849" s="15">
        <f t="shared" si="1745"/>
        <v>1.1146419094564637</v>
      </c>
      <c r="BL849" s="53">
        <f t="shared" si="1660"/>
        <v>3.9685417202124373E-3</v>
      </c>
      <c r="BM849" s="54">
        <f t="shared" si="1661"/>
        <v>3.9685417202124373E-3</v>
      </c>
      <c r="BO849" s="53">
        <f t="shared" si="1662"/>
        <v>1</v>
      </c>
      <c r="BQ849" s="53">
        <f t="shared" si="1642"/>
        <v>-3.9685417202124373E-3</v>
      </c>
      <c r="BR849" s="53">
        <f t="shared" si="1643"/>
        <v>-3.9685417202124373E-3</v>
      </c>
      <c r="BT849" s="47">
        <f>ABS(BR846)+ABS(BR847)+ABS(BR848)+ABS(BR849)</f>
        <v>3.4172819757445121E-2</v>
      </c>
      <c r="BV849" s="49">
        <f t="shared" ref="BV849" si="1765">ABS(BQ846)+ABS(BQ847)+ABS(BQ848)+ABS(BQ849)</f>
        <v>3.4172819757445121E-2</v>
      </c>
      <c r="BW849" s="45">
        <f t="shared" ref="BW849" si="1766">IF(BV849&lt;BV$17,1,0)</f>
        <v>1</v>
      </c>
      <c r="BX849" s="43">
        <f t="shared" ref="BX849" si="1767">BX845+1</f>
        <v>208</v>
      </c>
      <c r="BY849" s="50">
        <f t="shared" ref="BY849" si="1768">IF(BW849=0,"",BX849)</f>
        <v>208</v>
      </c>
      <c r="CA849" s="51">
        <f t="shared" ref="CA849" si="1769">BV849-BV845</f>
        <v>-5.3988601232017527E-3</v>
      </c>
      <c r="CC849" s="43" t="str">
        <f t="shared" ref="CC849" si="1770">IF(CA849&gt;0,"***","")</f>
        <v/>
      </c>
    </row>
    <row r="850" spans="1:81" x14ac:dyDescent="0.25">
      <c r="A850" s="37">
        <v>209</v>
      </c>
      <c r="C850" s="38">
        <f t="shared" ref="C850:C913" si="1771">$L$4</f>
        <v>1</v>
      </c>
      <c r="D850" s="39">
        <f>$H$4</f>
        <v>1</v>
      </c>
      <c r="E850" s="39">
        <f>$I$4</f>
        <v>0</v>
      </c>
      <c r="H850" s="45">
        <f t="shared" si="1644"/>
        <v>6.9178477693011104E-4</v>
      </c>
      <c r="I850" s="45">
        <f t="shared" si="1645"/>
        <v>6.9178477693011104E-4</v>
      </c>
      <c r="J850" s="45">
        <f t="shared" si="1646"/>
        <v>6.9178477693011104E-4</v>
      </c>
      <c r="L850" s="45">
        <f t="shared" si="1746"/>
        <v>-1.1317865756844587</v>
      </c>
      <c r="M850" s="45">
        <f t="shared" si="1746"/>
        <v>1.1314780687869757</v>
      </c>
      <c r="N850" s="45">
        <f t="shared" si="1746"/>
        <v>1.132318241071989</v>
      </c>
      <c r="O850" s="11"/>
      <c r="P850" s="40">
        <f t="shared" si="1647"/>
        <v>-3.0850689748307403E-4</v>
      </c>
      <c r="Q850" s="41">
        <f t="shared" si="1648"/>
        <v>0</v>
      </c>
      <c r="S850" s="40">
        <f t="shared" si="1649"/>
        <v>0</v>
      </c>
      <c r="U850" s="42">
        <f t="shared" ref="U850:U913" si="1772">BI850*BR850</f>
        <v>-1.1484855707047209E-2</v>
      </c>
      <c r="V850" s="40">
        <f t="shared" ref="V850:V913" si="1773">U850*S850</f>
        <v>0</v>
      </c>
      <c r="X850" s="43"/>
      <c r="Y850" s="43"/>
      <c r="AA850" s="38">
        <f t="shared" ref="AA850:AA913" si="1774">$L$4</f>
        <v>1</v>
      </c>
      <c r="AB850" s="39">
        <f>$H$4</f>
        <v>1</v>
      </c>
      <c r="AC850" s="39">
        <f>$I$4</f>
        <v>0</v>
      </c>
      <c r="AF850" s="45">
        <f t="shared" si="1650"/>
        <v>-4.4235029207752307E-4</v>
      </c>
      <c r="AG850" s="45">
        <f t="shared" si="1651"/>
        <v>-4.4235029207752307E-4</v>
      </c>
      <c r="AH850" s="45">
        <f t="shared" si="1652"/>
        <v>-4.4235029207752307E-4</v>
      </c>
      <c r="AJ850" s="45">
        <f t="shared" si="1744"/>
        <v>-1.9308988969615215E-3</v>
      </c>
      <c r="AK850" s="45">
        <f t="shared" si="1744"/>
        <v>0.88028294260641304</v>
      </c>
      <c r="AL850" s="45">
        <f t="shared" si="1744"/>
        <v>0.87717498319880893</v>
      </c>
      <c r="AN850" s="40">
        <f t="shared" ref="AN850:AN913" si="1775">((AA850*AJ850)+(AB850*AK850)+(AC850*AL850))</f>
        <v>0.87835204370945152</v>
      </c>
      <c r="AO850" s="41">
        <f t="shared" si="1654"/>
        <v>0.87835204370945152</v>
      </c>
      <c r="AQ850" s="40">
        <f t="shared" si="1655"/>
        <v>1</v>
      </c>
      <c r="AS850" s="42">
        <f t="shared" ref="AS850:AS913" si="1776">BJ850*BR850</f>
        <v>7.3373192694478912E-3</v>
      </c>
      <c r="AT850" s="40">
        <f t="shared" ref="AT850:AT913" si="1777">AS850*AQ850</f>
        <v>7.3373192694478912E-3</v>
      </c>
      <c r="AV850" s="43"/>
      <c r="AW850" s="43"/>
      <c r="AY850" s="38">
        <f t="shared" ref="AY850:AY913" si="1778">$L$4</f>
        <v>1</v>
      </c>
      <c r="AZ850" s="39">
        <f t="shared" si="1670"/>
        <v>0</v>
      </c>
      <c r="BA850" s="39">
        <f t="shared" si="1671"/>
        <v>0.87835204370945152</v>
      </c>
      <c r="BB850" s="44">
        <f>$J$4</f>
        <v>1</v>
      </c>
      <c r="BD850" s="45">
        <f t="shared" si="1656"/>
        <v>-3.9685417202124374E-4</v>
      </c>
      <c r="BE850" s="45">
        <f t="shared" si="1657"/>
        <v>-4.4841917275121527E-4</v>
      </c>
      <c r="BF850" s="45">
        <f t="shared" si="1658"/>
        <v>-6.9721487040131074E-4</v>
      </c>
      <c r="BH850" s="45">
        <f t="shared" si="1745"/>
        <v>1.4977611384738507E-2</v>
      </c>
      <c r="BI850" s="45">
        <f t="shared" si="1745"/>
        <v>-1.7436196536005943</v>
      </c>
      <c r="BJ850" s="45">
        <f t="shared" si="1745"/>
        <v>1.1139446945860623</v>
      </c>
      <c r="BL850" s="40">
        <f t="shared" si="1660"/>
        <v>0.99341321045370712</v>
      </c>
      <c r="BM850" s="41">
        <f t="shared" si="1661"/>
        <v>0.99341321045370712</v>
      </c>
      <c r="BO850" s="40">
        <f t="shared" si="1662"/>
        <v>1</v>
      </c>
      <c r="BQ850" s="40">
        <f t="shared" ref="BQ850:BQ913" si="1779">BB850-BM850</f>
        <v>6.5867895462928816E-3</v>
      </c>
      <c r="BR850" s="40">
        <f t="shared" ref="BR850:BR913" si="1780">BQ850*BO850</f>
        <v>6.5867895462928816E-3</v>
      </c>
      <c r="BT850" s="43"/>
      <c r="BV850" s="46"/>
      <c r="BW850" s="43"/>
      <c r="BX850" s="43"/>
      <c r="BY850" s="43"/>
      <c r="CA850" s="43"/>
      <c r="CC850" s="43"/>
    </row>
    <row r="851" spans="1:81" x14ac:dyDescent="0.25">
      <c r="A851" s="37"/>
      <c r="C851" s="38">
        <f t="shared" si="1771"/>
        <v>1</v>
      </c>
      <c r="D851" s="39">
        <f>$H$5</f>
        <v>0</v>
      </c>
      <c r="E851" s="39">
        <f>$I$5</f>
        <v>1</v>
      </c>
      <c r="H851" s="45">
        <f t="shared" ref="H851:H914" si="1781">$H$9*C850*V850</f>
        <v>0</v>
      </c>
      <c r="I851" s="45">
        <f t="shared" ref="I851:I914" si="1782">$H$9*D850*V850</f>
        <v>0</v>
      </c>
      <c r="J851" s="45">
        <f t="shared" ref="J851:J914" si="1783">$H$9*E850*V850</f>
        <v>0</v>
      </c>
      <c r="L851" s="45">
        <f t="shared" si="1746"/>
        <v>-1.1317865756844587</v>
      </c>
      <c r="M851" s="45">
        <f t="shared" si="1746"/>
        <v>1.1314780687869757</v>
      </c>
      <c r="N851" s="45">
        <f t="shared" si="1746"/>
        <v>1.132318241071989</v>
      </c>
      <c r="O851" s="11"/>
      <c r="P851" s="40">
        <f t="shared" ref="P851:P914" si="1784">((C851*L851)+(D851*M851)+(E851*N851))</f>
        <v>5.3166538753024462E-4</v>
      </c>
      <c r="Q851" s="41">
        <f t="shared" ref="Q851:Q914" si="1785">IF(P851&gt;0,P851,0)</f>
        <v>5.3166538753024462E-4</v>
      </c>
      <c r="S851" s="40">
        <f t="shared" ref="S851:S914" si="1786">IF(Q851&gt;0,1,0)</f>
        <v>1</v>
      </c>
      <c r="U851" s="42">
        <f t="shared" si="1772"/>
        <v>-1.5680532295362978E-2</v>
      </c>
      <c r="V851" s="40">
        <f t="shared" si="1773"/>
        <v>-1.5680532295362978E-2</v>
      </c>
      <c r="X851" s="43"/>
      <c r="Y851" s="43"/>
      <c r="AA851" s="38">
        <f t="shared" si="1774"/>
        <v>1</v>
      </c>
      <c r="AB851" s="39">
        <f>$H$5</f>
        <v>0</v>
      </c>
      <c r="AC851" s="39">
        <f>$I$5</f>
        <v>1</v>
      </c>
      <c r="AF851" s="45">
        <f t="shared" ref="AF851:AF914" si="1787">$H$9*AA850*AT850</f>
        <v>7.3373192694478921E-4</v>
      </c>
      <c r="AG851" s="45">
        <f t="shared" ref="AG851:AG914" si="1788">$H$9*AB850*AT850</f>
        <v>7.3373192694478921E-4</v>
      </c>
      <c r="AH851" s="45">
        <f t="shared" ref="AH851:AH914" si="1789">$H$9*AC850*AT850</f>
        <v>0</v>
      </c>
      <c r="AJ851" s="45">
        <f t="shared" ref="AJ851:AL866" si="1790">AJ850+AF851</f>
        <v>-1.1971669700167322E-3</v>
      </c>
      <c r="AK851" s="45">
        <f t="shared" si="1790"/>
        <v>0.88101667453335786</v>
      </c>
      <c r="AL851" s="45">
        <f t="shared" si="1790"/>
        <v>0.87717498319880893</v>
      </c>
      <c r="AN851" s="40">
        <f t="shared" si="1775"/>
        <v>0.87597781622879223</v>
      </c>
      <c r="AO851" s="41">
        <f t="shared" ref="AO851:AO914" si="1791">IF(AN851&gt;0,AN851,0)</f>
        <v>0.87597781622879223</v>
      </c>
      <c r="AQ851" s="40">
        <f t="shared" ref="AQ851:AQ914" si="1792">IF(AO851&gt;0,1,0)</f>
        <v>1</v>
      </c>
      <c r="AS851" s="42">
        <f t="shared" si="1776"/>
        <v>1.0023010308486719E-2</v>
      </c>
      <c r="AT851" s="40">
        <f t="shared" si="1777"/>
        <v>1.0023010308486719E-2</v>
      </c>
      <c r="AV851" s="43"/>
      <c r="AW851" s="43"/>
      <c r="AY851" s="38">
        <f t="shared" si="1778"/>
        <v>1</v>
      </c>
      <c r="AZ851" s="39">
        <f t="shared" si="1670"/>
        <v>5.3166538753024462E-4</v>
      </c>
      <c r="BA851" s="39">
        <f t="shared" si="1671"/>
        <v>0.87597781622879223</v>
      </c>
      <c r="BB851" s="44">
        <f>$J$5</f>
        <v>1</v>
      </c>
      <c r="BD851" s="45">
        <f t="shared" ref="BD851:BD914" si="1793">$H$9*AY850*BR850</f>
        <v>6.5867895462928816E-4</v>
      </c>
      <c r="BE851" s="45">
        <f t="shared" ref="BE851:BE914" si="1794">$H$9*AZ850*BR850</f>
        <v>0</v>
      </c>
      <c r="BF851" s="45">
        <f t="shared" ref="BF851:BF914" si="1795">$H$9*BA850*BR850</f>
        <v>5.7855200594704047E-4</v>
      </c>
      <c r="BH851" s="45">
        <f t="shared" ref="BH851:BJ866" si="1796">BH850+BD851</f>
        <v>1.5636290339367795E-2</v>
      </c>
      <c r="BI851" s="45">
        <f t="shared" si="1796"/>
        <v>-1.7436196536005943</v>
      </c>
      <c r="BJ851" s="45">
        <f t="shared" si="1796"/>
        <v>1.1145232465920094</v>
      </c>
      <c r="BL851" s="40">
        <f t="shared" ref="BL851:BL914" si="1797">((AY851*BH851)+(AZ851*BI851)+(BA851*BJ851))</f>
        <v>0.99100690780642298</v>
      </c>
      <c r="BM851" s="41">
        <f t="shared" ref="BM851:BM914" si="1798">IF(BL851&gt;0,BL851,0)</f>
        <v>0.99100690780642298</v>
      </c>
      <c r="BO851" s="40">
        <f t="shared" ref="BO851:BO914" si="1799">IF(BM851&gt;0,1,0)</f>
        <v>1</v>
      </c>
      <c r="BQ851" s="40">
        <f t="shared" si="1779"/>
        <v>8.9930921935770236E-3</v>
      </c>
      <c r="BR851" s="40">
        <f t="shared" si="1780"/>
        <v>8.9930921935770236E-3</v>
      </c>
      <c r="BT851" s="43"/>
      <c r="BV851" s="14"/>
      <c r="BW851" s="43"/>
      <c r="BX851" s="43"/>
      <c r="BY851" s="43"/>
      <c r="CA851" s="43"/>
      <c r="CC851" s="43"/>
    </row>
    <row r="852" spans="1:81" x14ac:dyDescent="0.25">
      <c r="A852" s="37"/>
      <c r="C852" s="38">
        <f t="shared" si="1771"/>
        <v>1</v>
      </c>
      <c r="D852" s="39">
        <f>$H$6</f>
        <v>0</v>
      </c>
      <c r="E852" s="39">
        <f>$I$6</f>
        <v>0</v>
      </c>
      <c r="H852" s="45">
        <f t="shared" si="1781"/>
        <v>-1.5680532295362978E-3</v>
      </c>
      <c r="I852" s="45">
        <f t="shared" si="1782"/>
        <v>0</v>
      </c>
      <c r="J852" s="45">
        <f t="shared" si="1783"/>
        <v>-1.5680532295362978E-3</v>
      </c>
      <c r="L852" s="45">
        <f t="shared" ref="L852:N867" si="1800">L851+H852</f>
        <v>-1.1333546289139951</v>
      </c>
      <c r="M852" s="45">
        <f t="shared" si="1800"/>
        <v>1.1314780687869757</v>
      </c>
      <c r="N852" s="45">
        <f t="shared" si="1800"/>
        <v>1.1307501878424526</v>
      </c>
      <c r="O852" s="11"/>
      <c r="P852" s="40">
        <f t="shared" si="1784"/>
        <v>-1.1333546289139951</v>
      </c>
      <c r="Q852" s="41">
        <f t="shared" si="1785"/>
        <v>0</v>
      </c>
      <c r="S852" s="40">
        <f t="shared" si="1786"/>
        <v>0</v>
      </c>
      <c r="U852" s="42">
        <f t="shared" si="1772"/>
        <v>2.8831788468470676E-2</v>
      </c>
      <c r="V852" s="40">
        <f t="shared" si="1773"/>
        <v>0</v>
      </c>
      <c r="X852" s="43"/>
      <c r="Y852" s="43"/>
      <c r="AA852" s="38">
        <f t="shared" si="1774"/>
        <v>1</v>
      </c>
      <c r="AB852" s="39">
        <f>$H$6</f>
        <v>0</v>
      </c>
      <c r="AC852" s="39">
        <f>$I$6</f>
        <v>0</v>
      </c>
      <c r="AF852" s="45">
        <f t="shared" si="1787"/>
        <v>1.0023010308486721E-3</v>
      </c>
      <c r="AG852" s="45">
        <f t="shared" si="1788"/>
        <v>0</v>
      </c>
      <c r="AH852" s="45">
        <f t="shared" si="1789"/>
        <v>1.0023010308486721E-3</v>
      </c>
      <c r="AJ852" s="45">
        <f t="shared" si="1790"/>
        <v>-1.9486593916806017E-4</v>
      </c>
      <c r="AK852" s="45">
        <f t="shared" si="1790"/>
        <v>0.88101667453335786</v>
      </c>
      <c r="AL852" s="45">
        <f t="shared" si="1790"/>
        <v>0.87817728422965757</v>
      </c>
      <c r="AN852" s="40">
        <f t="shared" si="1775"/>
        <v>-1.9486593916806017E-4</v>
      </c>
      <c r="AO852" s="41">
        <f t="shared" si="1791"/>
        <v>0</v>
      </c>
      <c r="AQ852" s="40">
        <f t="shared" si="1792"/>
        <v>0</v>
      </c>
      <c r="AS852" s="42">
        <f t="shared" si="1776"/>
        <v>-1.8442336435256324E-2</v>
      </c>
      <c r="AT852" s="40">
        <f t="shared" si="1777"/>
        <v>0</v>
      </c>
      <c r="AV852" s="43"/>
      <c r="AW852" s="43"/>
      <c r="AY852" s="38">
        <f t="shared" si="1778"/>
        <v>1</v>
      </c>
      <c r="AZ852" s="39">
        <f t="shared" si="1670"/>
        <v>0</v>
      </c>
      <c r="BA852" s="39">
        <f t="shared" si="1671"/>
        <v>0</v>
      </c>
      <c r="BB852" s="44">
        <f>$J$6</f>
        <v>0</v>
      </c>
      <c r="BD852" s="45">
        <f t="shared" si="1793"/>
        <v>8.993092193577024E-4</v>
      </c>
      <c r="BE852" s="45">
        <f t="shared" si="1794"/>
        <v>4.7813158461933464E-7</v>
      </c>
      <c r="BF852" s="45">
        <f t="shared" si="1795"/>
        <v>7.8777492608738005E-4</v>
      </c>
      <c r="BH852" s="45">
        <f t="shared" si="1796"/>
        <v>1.6535599558725498E-2</v>
      </c>
      <c r="BI852" s="45">
        <f t="shared" si="1796"/>
        <v>-1.7436191754690098</v>
      </c>
      <c r="BJ852" s="45">
        <f t="shared" si="1796"/>
        <v>1.1153110215180968</v>
      </c>
      <c r="BL852" s="40">
        <f t="shared" si="1797"/>
        <v>1.6535599558725498E-2</v>
      </c>
      <c r="BM852" s="41">
        <f t="shared" si="1798"/>
        <v>1.6535599558725498E-2</v>
      </c>
      <c r="BO852" s="40">
        <f t="shared" si="1799"/>
        <v>1</v>
      </c>
      <c r="BQ852" s="40">
        <f t="shared" si="1779"/>
        <v>-1.6535599558725498E-2</v>
      </c>
      <c r="BR852" s="40">
        <f t="shared" si="1780"/>
        <v>-1.6535599558725498E-2</v>
      </c>
      <c r="BT852" s="43"/>
      <c r="BV852" s="14"/>
      <c r="BW852" s="43"/>
      <c r="BX852" s="43"/>
      <c r="BY852" s="43"/>
      <c r="CA852" s="43"/>
      <c r="CC852" s="43"/>
    </row>
    <row r="853" spans="1:81" x14ac:dyDescent="0.25">
      <c r="A853" s="37"/>
      <c r="C853" s="38">
        <f t="shared" si="1771"/>
        <v>1</v>
      </c>
      <c r="D853" s="39">
        <f>$H$7</f>
        <v>1</v>
      </c>
      <c r="E853" s="39">
        <f>$I$7</f>
        <v>1</v>
      </c>
      <c r="H853" s="45">
        <f t="shared" si="1781"/>
        <v>0</v>
      </c>
      <c r="I853" s="45">
        <f t="shared" si="1782"/>
        <v>0</v>
      </c>
      <c r="J853" s="45">
        <f t="shared" si="1783"/>
        <v>0</v>
      </c>
      <c r="L853" s="45">
        <f t="shared" si="1800"/>
        <v>-1.1333546289139951</v>
      </c>
      <c r="M853" s="45">
        <f t="shared" si="1800"/>
        <v>1.1314780687869757</v>
      </c>
      <c r="N853" s="45">
        <f t="shared" si="1800"/>
        <v>1.1307501878424526</v>
      </c>
      <c r="O853" s="11"/>
      <c r="P853" s="40">
        <f t="shared" si="1784"/>
        <v>1.1288736277154332</v>
      </c>
      <c r="Q853" s="41">
        <f t="shared" si="1785"/>
        <v>1.1288736277154332</v>
      </c>
      <c r="S853" s="40">
        <f t="shared" si="1786"/>
        <v>1</v>
      </c>
      <c r="U853" s="42">
        <f t="shared" si="1772"/>
        <v>1.4624450135558138E-2</v>
      </c>
      <c r="V853" s="40">
        <f t="shared" si="1773"/>
        <v>1.4624450135558138E-2</v>
      </c>
      <c r="X853" s="47">
        <f>ABS(V850)+ABS(V851)+ABS(V852)+ABS(V853)</f>
        <v>3.0304982430921116E-2</v>
      </c>
      <c r="Y853" s="45" t="str">
        <f>IF(X853&lt;X$17,"Yes","Not")</f>
        <v>Yes</v>
      </c>
      <c r="AA853" s="38">
        <f t="shared" si="1774"/>
        <v>1</v>
      </c>
      <c r="AB853" s="39">
        <f>$H$7</f>
        <v>1</v>
      </c>
      <c r="AC853" s="39">
        <f>$I$7</f>
        <v>1</v>
      </c>
      <c r="AF853" s="45">
        <f t="shared" si="1787"/>
        <v>0</v>
      </c>
      <c r="AG853" s="45">
        <f t="shared" si="1788"/>
        <v>0</v>
      </c>
      <c r="AH853" s="45">
        <f t="shared" si="1789"/>
        <v>0</v>
      </c>
      <c r="AJ853" s="45">
        <f t="shared" si="1790"/>
        <v>-1.9486593916806017E-4</v>
      </c>
      <c r="AK853" s="45">
        <f t="shared" si="1790"/>
        <v>0.88101667453335786</v>
      </c>
      <c r="AL853" s="45">
        <f t="shared" si="1790"/>
        <v>0.87817728422965757</v>
      </c>
      <c r="AN853" s="40">
        <f t="shared" si="1775"/>
        <v>1.7589990928238475</v>
      </c>
      <c r="AO853" s="41">
        <f t="shared" si="1791"/>
        <v>1.7589990928238475</v>
      </c>
      <c r="AQ853" s="40">
        <f t="shared" si="1792"/>
        <v>1</v>
      </c>
      <c r="AS853" s="42">
        <f t="shared" si="1776"/>
        <v>-9.3545715998692384E-3</v>
      </c>
      <c r="AT853" s="40">
        <f t="shared" si="1777"/>
        <v>-9.3545715998692384E-3</v>
      </c>
      <c r="AV853" s="47">
        <f>ABS(AT850)+ABS(AT851)+ABS(AT852)+ABS(AT853)</f>
        <v>2.6714901177803847E-2</v>
      </c>
      <c r="AW853" s="45" t="str">
        <f>IF(AV853&lt;AV$17,"Yes","Not")</f>
        <v>Yes</v>
      </c>
      <c r="AY853" s="38">
        <f t="shared" si="1778"/>
        <v>1</v>
      </c>
      <c r="AZ853" s="39">
        <f t="shared" si="1670"/>
        <v>1.1288736277154332</v>
      </c>
      <c r="BA853" s="39">
        <f t="shared" si="1671"/>
        <v>1.7589990928238475</v>
      </c>
      <c r="BB853" s="44">
        <f>$J$7</f>
        <v>0</v>
      </c>
      <c r="BD853" s="45">
        <f t="shared" si="1793"/>
        <v>-1.6535599558725499E-3</v>
      </c>
      <c r="BE853" s="45">
        <f t="shared" si="1794"/>
        <v>0</v>
      </c>
      <c r="BF853" s="45">
        <f t="shared" si="1795"/>
        <v>0</v>
      </c>
      <c r="BH853" s="45">
        <f t="shared" si="1796"/>
        <v>1.4882039602852948E-2</v>
      </c>
      <c r="BI853" s="45">
        <f t="shared" si="1796"/>
        <v>-1.7436191754690098</v>
      </c>
      <c r="BJ853" s="45">
        <f t="shared" si="1796"/>
        <v>1.1153110215180968</v>
      </c>
      <c r="BL853" s="40">
        <f t="shared" si="1797"/>
        <v>8.3874107037302803E-3</v>
      </c>
      <c r="BM853" s="41">
        <f t="shared" si="1798"/>
        <v>8.3874107037302803E-3</v>
      </c>
      <c r="BO853" s="40">
        <f t="shared" si="1799"/>
        <v>1</v>
      </c>
      <c r="BQ853" s="40">
        <f t="shared" si="1779"/>
        <v>-8.3874107037302803E-3</v>
      </c>
      <c r="BR853" s="40">
        <f t="shared" si="1780"/>
        <v>-8.3874107037302803E-3</v>
      </c>
      <c r="BT853" s="47">
        <f>ABS(BR850)+ABS(BR851)+ABS(BR852)+ABS(BR853)</f>
        <v>4.050289200232568E-2</v>
      </c>
      <c r="BV853" s="49">
        <f t="shared" ref="BV853" si="1801">ABS(BQ850)+ABS(BQ851)+ABS(BQ852)+ABS(BQ853)</f>
        <v>4.050289200232568E-2</v>
      </c>
      <c r="BW853" s="45">
        <f t="shared" ref="BW853" si="1802">IF(BV853&lt;BV$17,1,0)</f>
        <v>1</v>
      </c>
      <c r="BX853" s="43">
        <f t="shared" ref="BX853" si="1803">BX849+1</f>
        <v>209</v>
      </c>
      <c r="BY853" s="50">
        <f t="shared" ref="BY853" si="1804">IF(BW853=0,"",BX853)</f>
        <v>209</v>
      </c>
      <c r="CA853" s="51">
        <f t="shared" ref="CA853" si="1805">BV853-BV849</f>
        <v>6.3300722448805594E-3</v>
      </c>
      <c r="CC853" s="43" t="str">
        <f t="shared" ref="CC853" si="1806">IF(CA853&gt;0,"***","")</f>
        <v>***</v>
      </c>
    </row>
    <row r="854" spans="1:81" x14ac:dyDescent="0.25">
      <c r="A854" s="52">
        <v>210</v>
      </c>
      <c r="C854" s="16">
        <f t="shared" si="1771"/>
        <v>1</v>
      </c>
      <c r="D854" s="14">
        <f>$H$4</f>
        <v>1</v>
      </c>
      <c r="E854" s="14">
        <f>$I$4</f>
        <v>0</v>
      </c>
      <c r="H854" s="45">
        <f t="shared" si="1781"/>
        <v>1.462445013555814E-3</v>
      </c>
      <c r="I854" s="45">
        <f t="shared" si="1782"/>
        <v>1.462445013555814E-3</v>
      </c>
      <c r="J854" s="45">
        <f t="shared" si="1783"/>
        <v>1.462445013555814E-3</v>
      </c>
      <c r="L854" s="15">
        <f t="shared" si="1800"/>
        <v>-1.1318921839004392</v>
      </c>
      <c r="M854" s="15">
        <f t="shared" si="1800"/>
        <v>1.1329405138005315</v>
      </c>
      <c r="N854" s="15">
        <f t="shared" si="1800"/>
        <v>1.1322126328560085</v>
      </c>
      <c r="O854" s="11"/>
      <c r="P854" s="53">
        <f t="shared" si="1784"/>
        <v>1.048329900092293E-3</v>
      </c>
      <c r="Q854" s="54">
        <f t="shared" si="1785"/>
        <v>1.048329900092293E-3</v>
      </c>
      <c r="S854" s="53">
        <f t="shared" si="1786"/>
        <v>1</v>
      </c>
      <c r="U854" s="55">
        <f t="shared" si="1772"/>
        <v>-1.5315053078478635E-2</v>
      </c>
      <c r="V854" s="53">
        <f t="shared" si="1773"/>
        <v>-1.5315053078478635E-2</v>
      </c>
      <c r="X854" s="43"/>
      <c r="Y854" s="43"/>
      <c r="AA854" s="16">
        <f t="shared" si="1774"/>
        <v>1</v>
      </c>
      <c r="AB854" s="14">
        <f>$H$4</f>
        <v>1</v>
      </c>
      <c r="AC854" s="14">
        <f>$I$4</f>
        <v>0</v>
      </c>
      <c r="AF854" s="45">
        <f t="shared" si="1787"/>
        <v>-9.3545715998692388E-4</v>
      </c>
      <c r="AG854" s="45">
        <f t="shared" si="1788"/>
        <v>-9.3545715998692388E-4</v>
      </c>
      <c r="AH854" s="45">
        <f t="shared" si="1789"/>
        <v>-9.3545715998692388E-4</v>
      </c>
      <c r="AJ854" s="15">
        <f t="shared" si="1790"/>
        <v>-1.1303230991549841E-3</v>
      </c>
      <c r="AK854" s="15">
        <f t="shared" si="1790"/>
        <v>0.88008121737337097</v>
      </c>
      <c r="AL854" s="15">
        <f t="shared" si="1790"/>
        <v>0.87724182706967069</v>
      </c>
      <c r="AN854" s="53">
        <f t="shared" si="1775"/>
        <v>0.87895089427421602</v>
      </c>
      <c r="AO854" s="54">
        <f t="shared" si="1791"/>
        <v>0.87895089427421602</v>
      </c>
      <c r="AQ854" s="53">
        <f t="shared" si="1792"/>
        <v>1</v>
      </c>
      <c r="AS854" s="55">
        <f t="shared" si="1776"/>
        <v>9.7780493430957571E-3</v>
      </c>
      <c r="AT854" s="53">
        <f t="shared" si="1777"/>
        <v>9.7780493430957571E-3</v>
      </c>
      <c r="AV854" s="43"/>
      <c r="AW854" s="43"/>
      <c r="AY854" s="16">
        <f t="shared" si="1778"/>
        <v>1</v>
      </c>
      <c r="AZ854" s="14">
        <f t="shared" ref="AZ854:AZ917" si="1807">Q854</f>
        <v>1.048329900092293E-3</v>
      </c>
      <c r="BA854" s="14">
        <f t="shared" ref="BA854:BA917" si="1808">AO854</f>
        <v>0.87895089427421602</v>
      </c>
      <c r="BB854" s="56">
        <f>$J$4</f>
        <v>1</v>
      </c>
      <c r="BD854" s="45">
        <f t="shared" si="1793"/>
        <v>-8.387410703730281E-4</v>
      </c>
      <c r="BE854" s="45">
        <f t="shared" si="1794"/>
        <v>-9.468326748259256E-4</v>
      </c>
      <c r="BF854" s="45">
        <f t="shared" si="1795"/>
        <v>-1.4753447819002591E-3</v>
      </c>
      <c r="BH854" s="15">
        <f t="shared" si="1796"/>
        <v>1.404329853247992E-2</v>
      </c>
      <c r="BI854" s="15">
        <f t="shared" si="1796"/>
        <v>-1.7445660081438357</v>
      </c>
      <c r="BJ854" s="15">
        <f t="shared" si="1796"/>
        <v>1.1138356767361965</v>
      </c>
      <c r="BL854" s="53">
        <f t="shared" si="1797"/>
        <v>0.9912212819652646</v>
      </c>
      <c r="BM854" s="54">
        <f t="shared" si="1798"/>
        <v>0.9912212819652646</v>
      </c>
      <c r="BO854" s="53">
        <f t="shared" si="1799"/>
        <v>1</v>
      </c>
      <c r="BQ854" s="53">
        <f t="shared" si="1779"/>
        <v>8.7787180347353999E-3</v>
      </c>
      <c r="BR854" s="53">
        <f t="shared" si="1780"/>
        <v>8.7787180347353999E-3</v>
      </c>
      <c r="BT854" s="43"/>
      <c r="BV854" s="46"/>
      <c r="BW854" s="43"/>
      <c r="BX854" s="43"/>
      <c r="BY854" s="43"/>
      <c r="CA854" s="43"/>
      <c r="CC854" s="43"/>
    </row>
    <row r="855" spans="1:81" x14ac:dyDescent="0.25">
      <c r="A855" s="52"/>
      <c r="C855" s="16">
        <f t="shared" si="1771"/>
        <v>1</v>
      </c>
      <c r="D855" s="14">
        <f>$H$5</f>
        <v>0</v>
      </c>
      <c r="E855" s="14">
        <f>$I$5</f>
        <v>1</v>
      </c>
      <c r="H855" s="45">
        <f t="shared" si="1781"/>
        <v>-1.5315053078478636E-3</v>
      </c>
      <c r="I855" s="45">
        <f t="shared" si="1782"/>
        <v>-1.5315053078478636E-3</v>
      </c>
      <c r="J855" s="45">
        <f t="shared" si="1783"/>
        <v>0</v>
      </c>
      <c r="L855" s="15">
        <f t="shared" si="1800"/>
        <v>-1.1334236892082872</v>
      </c>
      <c r="M855" s="15">
        <f t="shared" si="1800"/>
        <v>1.1314090084926836</v>
      </c>
      <c r="N855" s="15">
        <f t="shared" si="1800"/>
        <v>1.1322126328560085</v>
      </c>
      <c r="O855" s="11"/>
      <c r="P855" s="53">
        <f t="shared" si="1784"/>
        <v>-1.2110563522786943E-3</v>
      </c>
      <c r="Q855" s="54">
        <f t="shared" si="1785"/>
        <v>0</v>
      </c>
      <c r="S855" s="53">
        <f t="shared" si="1786"/>
        <v>0</v>
      </c>
      <c r="U855" s="55">
        <f t="shared" si="1772"/>
        <v>-1.3029630074421259E-2</v>
      </c>
      <c r="V855" s="53">
        <f t="shared" si="1773"/>
        <v>0</v>
      </c>
      <c r="X855" s="43"/>
      <c r="Y855" s="43"/>
      <c r="AA855" s="16">
        <f t="shared" si="1774"/>
        <v>1</v>
      </c>
      <c r="AB855" s="14">
        <f>$H$5</f>
        <v>0</v>
      </c>
      <c r="AC855" s="14">
        <f>$I$5</f>
        <v>1</v>
      </c>
      <c r="AF855" s="45">
        <f t="shared" si="1787"/>
        <v>9.7780493430957576E-4</v>
      </c>
      <c r="AG855" s="45">
        <f t="shared" si="1788"/>
        <v>9.7780493430957576E-4</v>
      </c>
      <c r="AH855" s="45">
        <f t="shared" si="1789"/>
        <v>0</v>
      </c>
      <c r="AJ855" s="15">
        <f t="shared" si="1790"/>
        <v>-1.525181648454083E-4</v>
      </c>
      <c r="AK855" s="15">
        <f t="shared" si="1790"/>
        <v>0.88105902230768052</v>
      </c>
      <c r="AL855" s="15">
        <f t="shared" si="1790"/>
        <v>0.87724182706967069</v>
      </c>
      <c r="AN855" s="53">
        <f t="shared" si="1775"/>
        <v>0.87708930890482528</v>
      </c>
      <c r="AO855" s="54">
        <f t="shared" si="1791"/>
        <v>0.87708930890482528</v>
      </c>
      <c r="AQ855" s="53">
        <f t="shared" si="1792"/>
        <v>1</v>
      </c>
      <c r="AS855" s="55">
        <f t="shared" si="1776"/>
        <v>8.3246653714394766E-3</v>
      </c>
      <c r="AT855" s="53">
        <f t="shared" si="1777"/>
        <v>8.3246653714394766E-3</v>
      </c>
      <c r="AV855" s="43"/>
      <c r="AW855" s="43"/>
      <c r="AY855" s="16">
        <f t="shared" si="1778"/>
        <v>1</v>
      </c>
      <c r="AZ855" s="14">
        <f t="shared" si="1807"/>
        <v>0</v>
      </c>
      <c r="BA855" s="14">
        <f t="shared" si="1808"/>
        <v>0.87708930890482528</v>
      </c>
      <c r="BB855" s="56">
        <f>$J$5</f>
        <v>1</v>
      </c>
      <c r="BD855" s="45">
        <f t="shared" si="1793"/>
        <v>8.7787180347353999E-4</v>
      </c>
      <c r="BE855" s="45">
        <f t="shared" si="1794"/>
        <v>9.2029926002925722E-7</v>
      </c>
      <c r="BF855" s="45">
        <f t="shared" si="1795"/>
        <v>7.7160620672118681E-4</v>
      </c>
      <c r="BH855" s="15">
        <f t="shared" si="1796"/>
        <v>1.492117033595346E-2</v>
      </c>
      <c r="BI855" s="15">
        <f t="shared" si="1796"/>
        <v>-1.7445650878445755</v>
      </c>
      <c r="BJ855" s="15">
        <f t="shared" si="1796"/>
        <v>1.1146072829429177</v>
      </c>
      <c r="BL855" s="53">
        <f t="shared" si="1797"/>
        <v>0.99253130183264215</v>
      </c>
      <c r="BM855" s="54">
        <f t="shared" si="1798"/>
        <v>0.99253130183264215</v>
      </c>
      <c r="BO855" s="53">
        <f t="shared" si="1799"/>
        <v>1</v>
      </c>
      <c r="BQ855" s="53">
        <f t="shared" si="1779"/>
        <v>7.4686981673578456E-3</v>
      </c>
      <c r="BR855" s="53">
        <f t="shared" si="1780"/>
        <v>7.4686981673578456E-3</v>
      </c>
      <c r="BT855" s="43"/>
      <c r="BV855" s="14"/>
      <c r="BW855" s="43"/>
      <c r="BX855" s="43"/>
      <c r="BY855" s="43"/>
      <c r="CA855" s="43"/>
      <c r="CC855" s="43"/>
    </row>
    <row r="856" spans="1:81" x14ac:dyDescent="0.25">
      <c r="A856" s="52"/>
      <c r="C856" s="16">
        <f t="shared" si="1771"/>
        <v>1</v>
      </c>
      <c r="D856" s="14">
        <f>$H$6</f>
        <v>0</v>
      </c>
      <c r="E856" s="14">
        <f>$I$6</f>
        <v>0</v>
      </c>
      <c r="H856" s="45">
        <f t="shared" si="1781"/>
        <v>0</v>
      </c>
      <c r="I856" s="45">
        <f t="shared" si="1782"/>
        <v>0</v>
      </c>
      <c r="J856" s="45">
        <f t="shared" si="1783"/>
        <v>0</v>
      </c>
      <c r="L856" s="15">
        <f t="shared" si="1800"/>
        <v>-1.1334236892082872</v>
      </c>
      <c r="M856" s="15">
        <f t="shared" si="1800"/>
        <v>1.1314090084926836</v>
      </c>
      <c r="N856" s="15">
        <f t="shared" si="1800"/>
        <v>1.1322126328560085</v>
      </c>
      <c r="O856" s="11"/>
      <c r="P856" s="53">
        <f t="shared" si="1784"/>
        <v>-1.1334236892082872</v>
      </c>
      <c r="Q856" s="54">
        <f t="shared" si="1785"/>
        <v>0</v>
      </c>
      <c r="S856" s="53">
        <f t="shared" si="1786"/>
        <v>0</v>
      </c>
      <c r="U856" s="55">
        <f t="shared" si="1772"/>
        <v>2.8656855877840767E-2</v>
      </c>
      <c r="V856" s="53">
        <f t="shared" si="1773"/>
        <v>0</v>
      </c>
      <c r="X856" s="43"/>
      <c r="Y856" s="43"/>
      <c r="AA856" s="16">
        <f t="shared" si="1774"/>
        <v>1</v>
      </c>
      <c r="AB856" s="14">
        <f>$H$6</f>
        <v>0</v>
      </c>
      <c r="AC856" s="14">
        <f>$I$6</f>
        <v>0</v>
      </c>
      <c r="AF856" s="45">
        <f t="shared" si="1787"/>
        <v>8.3246653714394772E-4</v>
      </c>
      <c r="AG856" s="45">
        <f t="shared" si="1788"/>
        <v>0</v>
      </c>
      <c r="AH856" s="45">
        <f t="shared" si="1789"/>
        <v>8.3246653714394772E-4</v>
      </c>
      <c r="AJ856" s="15">
        <f t="shared" si="1790"/>
        <v>6.7994837229853943E-4</v>
      </c>
      <c r="AK856" s="15">
        <f t="shared" si="1790"/>
        <v>0.88105902230768052</v>
      </c>
      <c r="AL856" s="15">
        <f t="shared" si="1790"/>
        <v>0.87807429360681466</v>
      </c>
      <c r="AN856" s="53">
        <f t="shared" si="1775"/>
        <v>6.7994837229853943E-4</v>
      </c>
      <c r="AO856" s="54">
        <f t="shared" si="1791"/>
        <v>6.7994837229853943E-4</v>
      </c>
      <c r="AQ856" s="53">
        <f t="shared" si="1792"/>
        <v>1</v>
      </c>
      <c r="AS856" s="55">
        <f t="shared" si="1776"/>
        <v>-1.8319702016758053E-2</v>
      </c>
      <c r="AT856" s="53">
        <f t="shared" si="1777"/>
        <v>-1.8319702016758053E-2</v>
      </c>
      <c r="AV856" s="43"/>
      <c r="AW856" s="43"/>
      <c r="AY856" s="16">
        <f t="shared" si="1778"/>
        <v>1</v>
      </c>
      <c r="AZ856" s="14">
        <f t="shared" si="1807"/>
        <v>0</v>
      </c>
      <c r="BA856" s="14">
        <f t="shared" si="1808"/>
        <v>6.7994837229853943E-4</v>
      </c>
      <c r="BB856" s="56">
        <f>$J$6</f>
        <v>0</v>
      </c>
      <c r="BD856" s="45">
        <f t="shared" si="1793"/>
        <v>7.4686981673578463E-4</v>
      </c>
      <c r="BE856" s="45">
        <f t="shared" si="1794"/>
        <v>0</v>
      </c>
      <c r="BF856" s="45">
        <f t="shared" si="1795"/>
        <v>6.5507153140266288E-4</v>
      </c>
      <c r="BH856" s="15">
        <f t="shared" si="1796"/>
        <v>1.5668040152689244E-2</v>
      </c>
      <c r="BI856" s="15">
        <f t="shared" si="1796"/>
        <v>-1.7445650878445755</v>
      </c>
      <c r="BJ856" s="15">
        <f t="shared" si="1796"/>
        <v>1.1152623544743203</v>
      </c>
      <c r="BL856" s="53">
        <f t="shared" si="1797"/>
        <v>1.6426360975299894E-2</v>
      </c>
      <c r="BM856" s="54">
        <f t="shared" si="1798"/>
        <v>1.6426360975299894E-2</v>
      </c>
      <c r="BO856" s="53">
        <f t="shared" si="1799"/>
        <v>1</v>
      </c>
      <c r="BQ856" s="53">
        <f t="shared" si="1779"/>
        <v>-1.6426360975299894E-2</v>
      </c>
      <c r="BR856" s="53">
        <f t="shared" si="1780"/>
        <v>-1.6426360975299894E-2</v>
      </c>
      <c r="BT856" s="43"/>
      <c r="BV856" s="14"/>
      <c r="BW856" s="43"/>
      <c r="BX856" s="43"/>
      <c r="BY856" s="43"/>
      <c r="CA856" s="43"/>
      <c r="CC856" s="43"/>
    </row>
    <row r="857" spans="1:81" x14ac:dyDescent="0.25">
      <c r="A857" s="52"/>
      <c r="C857" s="16">
        <f t="shared" si="1771"/>
        <v>1</v>
      </c>
      <c r="D857" s="14">
        <f>$H$7</f>
        <v>1</v>
      </c>
      <c r="E857" s="14">
        <f>$I$7</f>
        <v>1</v>
      </c>
      <c r="H857" s="45">
        <f t="shared" si="1781"/>
        <v>0</v>
      </c>
      <c r="I857" s="45">
        <f t="shared" si="1782"/>
        <v>0</v>
      </c>
      <c r="J857" s="45">
        <f t="shared" si="1783"/>
        <v>0</v>
      </c>
      <c r="L857" s="15">
        <f t="shared" si="1800"/>
        <v>-1.1334236892082872</v>
      </c>
      <c r="M857" s="15">
        <f t="shared" si="1800"/>
        <v>1.1314090084926836</v>
      </c>
      <c r="N857" s="15">
        <f t="shared" si="1800"/>
        <v>1.1322126328560085</v>
      </c>
      <c r="O857" s="11"/>
      <c r="P857" s="53">
        <f t="shared" si="1784"/>
        <v>1.1301979521404049</v>
      </c>
      <c r="Q857" s="54">
        <f t="shared" si="1785"/>
        <v>1.1301979521404049</v>
      </c>
      <c r="S857" s="53">
        <f t="shared" si="1786"/>
        <v>1</v>
      </c>
      <c r="U857" s="55">
        <f t="shared" si="1772"/>
        <v>5.1114153083029294E-3</v>
      </c>
      <c r="V857" s="53">
        <f t="shared" si="1773"/>
        <v>5.1114153083029294E-3</v>
      </c>
      <c r="X857" s="47">
        <f>ABS(V854)+ABS(V855)+ABS(V856)+ABS(V857)</f>
        <v>2.0426468386781565E-2</v>
      </c>
      <c r="Y857" s="45" t="str">
        <f>IF(X857&lt;X$17,"Yes","Not")</f>
        <v>Yes</v>
      </c>
      <c r="AA857" s="16">
        <f t="shared" si="1774"/>
        <v>1</v>
      </c>
      <c r="AB857" s="14">
        <f>$H$7</f>
        <v>1</v>
      </c>
      <c r="AC857" s="14">
        <f>$I$7</f>
        <v>1</v>
      </c>
      <c r="AF857" s="45">
        <f t="shared" si="1787"/>
        <v>-1.8319702016758054E-3</v>
      </c>
      <c r="AG857" s="45">
        <f t="shared" si="1788"/>
        <v>0</v>
      </c>
      <c r="AH857" s="45">
        <f t="shared" si="1789"/>
        <v>0</v>
      </c>
      <c r="AJ857" s="15">
        <f t="shared" si="1790"/>
        <v>-1.1520218293772661E-3</v>
      </c>
      <c r="AK857" s="15">
        <f t="shared" si="1790"/>
        <v>0.88105902230768052</v>
      </c>
      <c r="AL857" s="15">
        <f t="shared" si="1790"/>
        <v>0.87807429360681466</v>
      </c>
      <c r="AN857" s="53">
        <f t="shared" si="1775"/>
        <v>1.7579812940851181</v>
      </c>
      <c r="AO857" s="54">
        <f t="shared" si="1791"/>
        <v>1.7579812940851181</v>
      </c>
      <c r="AQ857" s="53">
        <f t="shared" si="1792"/>
        <v>1</v>
      </c>
      <c r="AS857" s="55">
        <f t="shared" si="1776"/>
        <v>-3.2676128865434181E-3</v>
      </c>
      <c r="AT857" s="53">
        <f t="shared" si="1777"/>
        <v>-3.2676128865434181E-3</v>
      </c>
      <c r="AV857" s="47">
        <f>ABS(AT854)+ABS(AT855)+ABS(AT856)+ABS(AT857)</f>
        <v>3.9690029617836707E-2</v>
      </c>
      <c r="AW857" s="45" t="str">
        <f>IF(AV857&lt;AV$17,"Yes","Not")</f>
        <v>Yes</v>
      </c>
      <c r="AY857" s="16">
        <f t="shared" si="1778"/>
        <v>1</v>
      </c>
      <c r="AZ857" s="14">
        <f t="shared" si="1807"/>
        <v>1.1301979521404049</v>
      </c>
      <c r="BA857" s="14">
        <f t="shared" si="1808"/>
        <v>1.7579812940851181</v>
      </c>
      <c r="BB857" s="56">
        <f>$J$7</f>
        <v>0</v>
      </c>
      <c r="BD857" s="45">
        <f t="shared" si="1793"/>
        <v>-1.6426360975299896E-3</v>
      </c>
      <c r="BE857" s="45">
        <f t="shared" si="1794"/>
        <v>0</v>
      </c>
      <c r="BF857" s="45">
        <f t="shared" si="1795"/>
        <v>-1.1169077407943411E-6</v>
      </c>
      <c r="BH857" s="15">
        <f t="shared" si="1796"/>
        <v>1.4025404055159254E-2</v>
      </c>
      <c r="BI857" s="15">
        <f t="shared" si="1796"/>
        <v>-1.7445650878445755</v>
      </c>
      <c r="BJ857" s="15">
        <f t="shared" si="1796"/>
        <v>1.1152612375665796</v>
      </c>
      <c r="BL857" s="53">
        <f t="shared" si="1797"/>
        <v>2.9299080578404357E-3</v>
      </c>
      <c r="BM857" s="54">
        <f t="shared" si="1798"/>
        <v>2.9299080578404357E-3</v>
      </c>
      <c r="BO857" s="53">
        <f t="shared" si="1799"/>
        <v>1</v>
      </c>
      <c r="BQ857" s="53">
        <f t="shared" si="1779"/>
        <v>-2.9299080578404357E-3</v>
      </c>
      <c r="BR857" s="53">
        <f t="shared" si="1780"/>
        <v>-2.9299080578404357E-3</v>
      </c>
      <c r="BT857" s="47">
        <f>ABS(BR854)+ABS(BR855)+ABS(BR856)+ABS(BR857)</f>
        <v>3.5603685235233579E-2</v>
      </c>
      <c r="BV857" s="49">
        <f t="shared" ref="BV857" si="1809">ABS(BQ854)+ABS(BQ855)+ABS(BQ856)+ABS(BQ857)</f>
        <v>3.5603685235233579E-2</v>
      </c>
      <c r="BW857" s="45">
        <f t="shared" ref="BW857" si="1810">IF(BV857&lt;BV$17,1,0)</f>
        <v>1</v>
      </c>
      <c r="BX857" s="43">
        <f t="shared" ref="BX857" si="1811">BX853+1</f>
        <v>210</v>
      </c>
      <c r="BY857" s="50">
        <f t="shared" ref="BY857" si="1812">IF(BW857=0,"",BX857)</f>
        <v>210</v>
      </c>
      <c r="CA857" s="51">
        <f t="shared" ref="CA857" si="1813">BV857-BV853</f>
        <v>-4.8992067670921013E-3</v>
      </c>
      <c r="CC857" s="43" t="str">
        <f t="shared" ref="CC857" si="1814">IF(CA857&gt;0,"***","")</f>
        <v/>
      </c>
    </row>
    <row r="858" spans="1:81" x14ac:dyDescent="0.25">
      <c r="A858" s="37">
        <v>211</v>
      </c>
      <c r="C858" s="38">
        <f t="shared" si="1771"/>
        <v>1</v>
      </c>
      <c r="D858" s="39">
        <f>$H$4</f>
        <v>1</v>
      </c>
      <c r="E858" s="39">
        <f>$I$4</f>
        <v>0</v>
      </c>
      <c r="H858" s="45">
        <f t="shared" si="1781"/>
        <v>5.1114153083029292E-4</v>
      </c>
      <c r="I858" s="45">
        <f t="shared" si="1782"/>
        <v>5.1114153083029292E-4</v>
      </c>
      <c r="J858" s="45">
        <f t="shared" si="1783"/>
        <v>5.1114153083029292E-4</v>
      </c>
      <c r="L858" s="45">
        <f t="shared" si="1800"/>
        <v>-1.1329125476774569</v>
      </c>
      <c r="M858" s="45">
        <f t="shared" si="1800"/>
        <v>1.1319201500235139</v>
      </c>
      <c r="N858" s="45">
        <f t="shared" si="1800"/>
        <v>1.1327237743868388</v>
      </c>
      <c r="O858" s="11"/>
      <c r="P858" s="40">
        <f t="shared" si="1784"/>
        <v>-9.9239765394298907E-4</v>
      </c>
      <c r="Q858" s="41">
        <f t="shared" si="1785"/>
        <v>0</v>
      </c>
      <c r="S858" s="40">
        <f t="shared" si="1786"/>
        <v>0</v>
      </c>
      <c r="U858" s="42">
        <f t="shared" si="1772"/>
        <v>-1.0684250875046866E-2</v>
      </c>
      <c r="V858" s="40">
        <f t="shared" si="1773"/>
        <v>0</v>
      </c>
      <c r="X858" s="43"/>
      <c r="Y858" s="43"/>
      <c r="AA858" s="38">
        <f t="shared" si="1774"/>
        <v>1</v>
      </c>
      <c r="AB858" s="39">
        <f>$H$4</f>
        <v>1</v>
      </c>
      <c r="AC858" s="39">
        <f>$I$4</f>
        <v>0</v>
      </c>
      <c r="AF858" s="45">
        <f t="shared" si="1787"/>
        <v>-3.2676128865434181E-4</v>
      </c>
      <c r="AG858" s="45">
        <f t="shared" si="1788"/>
        <v>-3.2676128865434181E-4</v>
      </c>
      <c r="AH858" s="45">
        <f t="shared" si="1789"/>
        <v>-3.2676128865434181E-4</v>
      </c>
      <c r="AJ858" s="45">
        <f t="shared" si="1790"/>
        <v>-1.4787831180316079E-3</v>
      </c>
      <c r="AK858" s="45">
        <f t="shared" si="1790"/>
        <v>0.88073226101902613</v>
      </c>
      <c r="AL858" s="45">
        <f t="shared" si="1790"/>
        <v>0.87774753231816027</v>
      </c>
      <c r="AN858" s="40">
        <f t="shared" si="1775"/>
        <v>0.87925347790099451</v>
      </c>
      <c r="AO858" s="41">
        <f t="shared" si="1791"/>
        <v>0.87925347790099451</v>
      </c>
      <c r="AQ858" s="40">
        <f t="shared" si="1792"/>
        <v>1</v>
      </c>
      <c r="AS858" s="42">
        <f t="shared" si="1776"/>
        <v>6.8257513067938261E-3</v>
      </c>
      <c r="AT858" s="40">
        <f t="shared" si="1777"/>
        <v>6.8257513067938261E-3</v>
      </c>
      <c r="AV858" s="43"/>
      <c r="AW858" s="43"/>
      <c r="AY858" s="38">
        <f t="shared" si="1778"/>
        <v>1</v>
      </c>
      <c r="AZ858" s="39">
        <f t="shared" si="1807"/>
        <v>0</v>
      </c>
      <c r="BA858" s="39">
        <f t="shared" si="1808"/>
        <v>0.87925347790099451</v>
      </c>
      <c r="BB858" s="44">
        <f>$J$4</f>
        <v>1</v>
      </c>
      <c r="BD858" s="45">
        <f t="shared" si="1793"/>
        <v>-2.9299080578404357E-4</v>
      </c>
      <c r="BE858" s="45">
        <f t="shared" si="1794"/>
        <v>-3.3113760869309312E-4</v>
      </c>
      <c r="BF858" s="45">
        <f t="shared" si="1795"/>
        <v>-5.1507235590727445E-4</v>
      </c>
      <c r="BH858" s="45">
        <f t="shared" si="1796"/>
        <v>1.373241324937521E-2</v>
      </c>
      <c r="BI858" s="45">
        <f t="shared" si="1796"/>
        <v>-1.7448962254532687</v>
      </c>
      <c r="BJ858" s="45">
        <f t="shared" si="1796"/>
        <v>1.1147461652106723</v>
      </c>
      <c r="BL858" s="40">
        <f t="shared" si="1797"/>
        <v>0.99387685598765541</v>
      </c>
      <c r="BM858" s="41">
        <f t="shared" si="1798"/>
        <v>0.99387685598765541</v>
      </c>
      <c r="BO858" s="40">
        <f t="shared" si="1799"/>
        <v>1</v>
      </c>
      <c r="BQ858" s="40">
        <f t="shared" si="1779"/>
        <v>6.1231440123445946E-3</v>
      </c>
      <c r="BR858" s="40">
        <f t="shared" si="1780"/>
        <v>6.1231440123445946E-3</v>
      </c>
      <c r="BT858" s="43"/>
      <c r="BV858" s="46"/>
      <c r="BW858" s="43"/>
      <c r="BX858" s="43"/>
      <c r="BY858" s="43"/>
      <c r="CA858" s="43"/>
      <c r="CC858" s="43"/>
    </row>
    <row r="859" spans="1:81" x14ac:dyDescent="0.25">
      <c r="A859" s="37"/>
      <c r="C859" s="38">
        <f t="shared" si="1771"/>
        <v>1</v>
      </c>
      <c r="D859" s="39">
        <f>$H$5</f>
        <v>0</v>
      </c>
      <c r="E859" s="39">
        <f>$I$5</f>
        <v>1</v>
      </c>
      <c r="H859" s="45">
        <f t="shared" si="1781"/>
        <v>0</v>
      </c>
      <c r="I859" s="45">
        <f t="shared" si="1782"/>
        <v>0</v>
      </c>
      <c r="J859" s="45">
        <f t="shared" si="1783"/>
        <v>0</v>
      </c>
      <c r="L859" s="45">
        <f t="shared" si="1800"/>
        <v>-1.1329125476774569</v>
      </c>
      <c r="M859" s="45">
        <f t="shared" si="1800"/>
        <v>1.1319201500235139</v>
      </c>
      <c r="N859" s="45">
        <f t="shared" si="1800"/>
        <v>1.1327237743868388</v>
      </c>
      <c r="O859" s="11"/>
      <c r="P859" s="40">
        <f t="shared" si="1784"/>
        <v>-1.8877329061806059E-4</v>
      </c>
      <c r="Q859" s="41">
        <f t="shared" si="1785"/>
        <v>0</v>
      </c>
      <c r="S859" s="40">
        <f t="shared" si="1786"/>
        <v>0</v>
      </c>
      <c r="U859" s="42">
        <f t="shared" si="1772"/>
        <v>-1.3269959875982715E-2</v>
      </c>
      <c r="V859" s="40">
        <f t="shared" si="1773"/>
        <v>0</v>
      </c>
      <c r="X859" s="43"/>
      <c r="Y859" s="43"/>
      <c r="AA859" s="38">
        <f t="shared" si="1774"/>
        <v>1</v>
      </c>
      <c r="AB859" s="39">
        <f>$H$5</f>
        <v>0</v>
      </c>
      <c r="AC859" s="39">
        <f>$I$5</f>
        <v>1</v>
      </c>
      <c r="AF859" s="45">
        <f t="shared" si="1787"/>
        <v>6.8257513067938261E-4</v>
      </c>
      <c r="AG859" s="45">
        <f t="shared" si="1788"/>
        <v>6.8257513067938261E-4</v>
      </c>
      <c r="AH859" s="45">
        <f t="shared" si="1789"/>
        <v>0</v>
      </c>
      <c r="AJ859" s="45">
        <f t="shared" si="1790"/>
        <v>-7.9620798735222532E-4</v>
      </c>
      <c r="AK859" s="45">
        <f t="shared" si="1790"/>
        <v>0.88141483614970551</v>
      </c>
      <c r="AL859" s="45">
        <f t="shared" si="1790"/>
        <v>0.87774753231816027</v>
      </c>
      <c r="AN859" s="40">
        <f t="shared" si="1775"/>
        <v>0.87695132433080802</v>
      </c>
      <c r="AO859" s="41">
        <f t="shared" si="1791"/>
        <v>0.87695132433080802</v>
      </c>
      <c r="AQ859" s="40">
        <f t="shared" si="1792"/>
        <v>1</v>
      </c>
      <c r="AS859" s="42">
        <f t="shared" si="1776"/>
        <v>8.4817543551376027E-3</v>
      </c>
      <c r="AT859" s="40">
        <f t="shared" si="1777"/>
        <v>8.4817543551376027E-3</v>
      </c>
      <c r="AV859" s="43"/>
      <c r="AW859" s="43"/>
      <c r="AY859" s="38">
        <f t="shared" si="1778"/>
        <v>1</v>
      </c>
      <c r="AZ859" s="39">
        <f t="shared" si="1807"/>
        <v>0</v>
      </c>
      <c r="BA859" s="39">
        <f t="shared" si="1808"/>
        <v>0.87695132433080802</v>
      </c>
      <c r="BB859" s="44">
        <f>$J$5</f>
        <v>1</v>
      </c>
      <c r="BD859" s="45">
        <f t="shared" si="1793"/>
        <v>6.1231440123445948E-4</v>
      </c>
      <c r="BE859" s="45">
        <f t="shared" si="1794"/>
        <v>0</v>
      </c>
      <c r="BF859" s="45">
        <f t="shared" si="1795"/>
        <v>5.3837956685426358E-4</v>
      </c>
      <c r="BH859" s="45">
        <f t="shared" si="1796"/>
        <v>1.434472765060967E-2</v>
      </c>
      <c r="BI859" s="45">
        <f t="shared" si="1796"/>
        <v>-1.7448962254532687</v>
      </c>
      <c r="BJ859" s="45">
        <f t="shared" si="1796"/>
        <v>1.1152845447775266</v>
      </c>
      <c r="BL859" s="40">
        <f t="shared" si="1797"/>
        <v>0.99239498619894395</v>
      </c>
      <c r="BM859" s="41">
        <f t="shared" si="1798"/>
        <v>0.99239498619894395</v>
      </c>
      <c r="BO859" s="40">
        <f t="shared" si="1799"/>
        <v>1</v>
      </c>
      <c r="BQ859" s="40">
        <f t="shared" si="1779"/>
        <v>7.6050138010560486E-3</v>
      </c>
      <c r="BR859" s="40">
        <f t="shared" si="1780"/>
        <v>7.6050138010560486E-3</v>
      </c>
      <c r="BT859" s="43"/>
      <c r="BV859" s="14"/>
      <c r="BW859" s="43"/>
      <c r="BX859" s="43"/>
      <c r="BY859" s="43"/>
      <c r="CA859" s="43"/>
      <c r="CC859" s="43"/>
    </row>
    <row r="860" spans="1:81" x14ac:dyDescent="0.25">
      <c r="A860" s="37"/>
      <c r="C860" s="38">
        <f t="shared" si="1771"/>
        <v>1</v>
      </c>
      <c r="D860" s="39">
        <f>$H$6</f>
        <v>0</v>
      </c>
      <c r="E860" s="39">
        <f>$I$6</f>
        <v>0</v>
      </c>
      <c r="H860" s="45">
        <f t="shared" si="1781"/>
        <v>0</v>
      </c>
      <c r="I860" s="45">
        <f t="shared" si="1782"/>
        <v>0</v>
      </c>
      <c r="J860" s="45">
        <f t="shared" si="1783"/>
        <v>0</v>
      </c>
      <c r="L860" s="45">
        <f t="shared" si="1800"/>
        <v>-1.1329125476774569</v>
      </c>
      <c r="M860" s="45">
        <f t="shared" si="1800"/>
        <v>1.1319201500235139</v>
      </c>
      <c r="N860" s="45">
        <f t="shared" si="1800"/>
        <v>1.1327237743868388</v>
      </c>
      <c r="O860" s="11"/>
      <c r="P860" s="40">
        <f t="shared" si="1784"/>
        <v>-1.1329125476774569</v>
      </c>
      <c r="Q860" s="41">
        <f t="shared" si="1785"/>
        <v>0</v>
      </c>
      <c r="S860" s="40">
        <f t="shared" si="1786"/>
        <v>0</v>
      </c>
      <c r="U860" s="42">
        <f t="shared" si="1772"/>
        <v>2.6458249148903115E-2</v>
      </c>
      <c r="V860" s="40">
        <f t="shared" si="1773"/>
        <v>0</v>
      </c>
      <c r="X860" s="43"/>
      <c r="Y860" s="43"/>
      <c r="AA860" s="38">
        <f t="shared" si="1774"/>
        <v>1</v>
      </c>
      <c r="AB860" s="39">
        <f>$H$6</f>
        <v>0</v>
      </c>
      <c r="AC860" s="39">
        <f>$I$6</f>
        <v>0</v>
      </c>
      <c r="AF860" s="45">
        <f t="shared" si="1787"/>
        <v>8.4817543551376031E-4</v>
      </c>
      <c r="AG860" s="45">
        <f t="shared" si="1788"/>
        <v>0</v>
      </c>
      <c r="AH860" s="45">
        <f t="shared" si="1789"/>
        <v>8.4817543551376031E-4</v>
      </c>
      <c r="AJ860" s="45">
        <f t="shared" si="1790"/>
        <v>5.1967448161534995E-5</v>
      </c>
      <c r="AK860" s="45">
        <f t="shared" si="1790"/>
        <v>0.88141483614970551</v>
      </c>
      <c r="AL860" s="45">
        <f t="shared" si="1790"/>
        <v>0.87859570775367402</v>
      </c>
      <c r="AN860" s="40">
        <f t="shared" si="1775"/>
        <v>5.1967448161534995E-5</v>
      </c>
      <c r="AO860" s="41">
        <f t="shared" si="1791"/>
        <v>5.1967448161534995E-5</v>
      </c>
      <c r="AQ860" s="40">
        <f t="shared" si="1792"/>
        <v>1</v>
      </c>
      <c r="AS860" s="42">
        <f t="shared" si="1776"/>
        <v>-1.6921420044183115E-2</v>
      </c>
      <c r="AT860" s="40">
        <f t="shared" si="1777"/>
        <v>-1.6921420044183115E-2</v>
      </c>
      <c r="AV860" s="43"/>
      <c r="AW860" s="43"/>
      <c r="AY860" s="38">
        <f t="shared" si="1778"/>
        <v>1</v>
      </c>
      <c r="AZ860" s="39">
        <f t="shared" si="1807"/>
        <v>0</v>
      </c>
      <c r="BA860" s="39">
        <f t="shared" si="1808"/>
        <v>5.1967448161534995E-5</v>
      </c>
      <c r="BB860" s="44">
        <f>$J$6</f>
        <v>0</v>
      </c>
      <c r="BD860" s="45">
        <f t="shared" si="1793"/>
        <v>7.6050138010560488E-4</v>
      </c>
      <c r="BE860" s="45">
        <f t="shared" si="1794"/>
        <v>0</v>
      </c>
      <c r="BF860" s="45">
        <f t="shared" si="1795"/>
        <v>6.6692269243901739E-4</v>
      </c>
      <c r="BH860" s="45">
        <f t="shared" si="1796"/>
        <v>1.5105229030715275E-2</v>
      </c>
      <c r="BI860" s="45">
        <f t="shared" si="1796"/>
        <v>-1.7448962254532687</v>
      </c>
      <c r="BJ860" s="45">
        <f t="shared" si="1796"/>
        <v>1.1159514674699655</v>
      </c>
      <c r="BL860" s="40">
        <f t="shared" si="1797"/>
        <v>1.516322218075181E-2</v>
      </c>
      <c r="BM860" s="41">
        <f t="shared" si="1798"/>
        <v>1.516322218075181E-2</v>
      </c>
      <c r="BO860" s="40">
        <f t="shared" si="1799"/>
        <v>1</v>
      </c>
      <c r="BQ860" s="40">
        <f t="shared" si="1779"/>
        <v>-1.516322218075181E-2</v>
      </c>
      <c r="BR860" s="40">
        <f t="shared" si="1780"/>
        <v>-1.516322218075181E-2</v>
      </c>
      <c r="BT860" s="43"/>
      <c r="BV860" s="14"/>
      <c r="BW860" s="43"/>
      <c r="BX860" s="43"/>
      <c r="BY860" s="43"/>
      <c r="CA860" s="43"/>
      <c r="CC860" s="43"/>
    </row>
    <row r="861" spans="1:81" ht="15.75" thickBot="1" x14ac:dyDescent="0.3">
      <c r="A861" s="37"/>
      <c r="C861" s="57">
        <f t="shared" si="1771"/>
        <v>1</v>
      </c>
      <c r="D861" s="58">
        <f>$H$7</f>
        <v>1</v>
      </c>
      <c r="E861" s="58">
        <f>$I$7</f>
        <v>1</v>
      </c>
      <c r="H861" s="45">
        <f t="shared" si="1781"/>
        <v>0</v>
      </c>
      <c r="I861" s="45">
        <f t="shared" si="1782"/>
        <v>0</v>
      </c>
      <c r="J861" s="45">
        <f t="shared" si="1783"/>
        <v>0</v>
      </c>
      <c r="L861" s="59">
        <f t="shared" si="1800"/>
        <v>-1.1329125476774569</v>
      </c>
      <c r="M861" s="59">
        <f t="shared" si="1800"/>
        <v>1.1319201500235139</v>
      </c>
      <c r="N861" s="59">
        <f t="shared" si="1800"/>
        <v>1.1327237743868388</v>
      </c>
      <c r="O861" s="11"/>
      <c r="P861" s="60">
        <f t="shared" si="1784"/>
        <v>1.1317313767328958</v>
      </c>
      <c r="Q861" s="41">
        <f t="shared" si="1785"/>
        <v>1.1317313767328958</v>
      </c>
      <c r="S861" s="40">
        <f t="shared" si="1786"/>
        <v>1</v>
      </c>
      <c r="U861" s="61">
        <f t="shared" si="1772"/>
        <v>1.9036029030324892E-3</v>
      </c>
      <c r="V861" s="60">
        <f t="shared" si="1773"/>
        <v>1.9036029030324892E-3</v>
      </c>
      <c r="X861" s="47">
        <f>ABS(V858)+ABS(V859)+ABS(V860)+ABS(V861)</f>
        <v>1.9036029030324892E-3</v>
      </c>
      <c r="Y861" s="45" t="str">
        <f>IF(X861&lt;X$17,"Yes","Not")</f>
        <v>Yes</v>
      </c>
      <c r="AA861" s="57">
        <f t="shared" si="1774"/>
        <v>1</v>
      </c>
      <c r="AB861" s="58">
        <f>$H$7</f>
        <v>1</v>
      </c>
      <c r="AC861" s="58">
        <f>$I$7</f>
        <v>1</v>
      </c>
      <c r="AF861" s="45">
        <f t="shared" si="1787"/>
        <v>-1.6921420044183116E-3</v>
      </c>
      <c r="AG861" s="45">
        <f t="shared" si="1788"/>
        <v>0</v>
      </c>
      <c r="AH861" s="45">
        <f t="shared" si="1789"/>
        <v>0</v>
      </c>
      <c r="AJ861" s="59">
        <f t="shared" si="1790"/>
        <v>-1.6401745562567766E-3</v>
      </c>
      <c r="AK861" s="59">
        <f t="shared" si="1790"/>
        <v>0.88141483614970551</v>
      </c>
      <c r="AL861" s="59">
        <f t="shared" si="1790"/>
        <v>0.87859570775367402</v>
      </c>
      <c r="AN861" s="60">
        <f t="shared" si="1775"/>
        <v>1.7583703693471229</v>
      </c>
      <c r="AO861" s="41">
        <f t="shared" si="1791"/>
        <v>1.7583703693471229</v>
      </c>
      <c r="AQ861" s="40">
        <f t="shared" si="1792"/>
        <v>1</v>
      </c>
      <c r="AS861" s="61">
        <f t="shared" si="1776"/>
        <v>-1.2174525178794515E-3</v>
      </c>
      <c r="AT861" s="60">
        <f t="shared" si="1777"/>
        <v>-1.2174525178794515E-3</v>
      </c>
      <c r="AV861" s="47">
        <f>ABS(AT858)+ABS(AT859)+ABS(AT860)+ABS(AT861)</f>
        <v>3.3446378223993996E-2</v>
      </c>
      <c r="AW861" s="45" t="str">
        <f>IF(AV861&lt;AV$17,"Yes","Not")</f>
        <v>Yes</v>
      </c>
      <c r="AY861" s="57">
        <f t="shared" si="1778"/>
        <v>1</v>
      </c>
      <c r="AZ861" s="58">
        <f t="shared" si="1807"/>
        <v>1.1317313767328958</v>
      </c>
      <c r="BA861" s="58">
        <f t="shared" si="1808"/>
        <v>1.7583703693471229</v>
      </c>
      <c r="BB861" s="62">
        <f>$J$7</f>
        <v>0</v>
      </c>
      <c r="BD861" s="45">
        <f t="shared" si="1793"/>
        <v>-1.516322218075181E-3</v>
      </c>
      <c r="BE861" s="45">
        <f t="shared" si="1794"/>
        <v>0</v>
      </c>
      <c r="BF861" s="45">
        <f t="shared" si="1795"/>
        <v>-7.8799396264005741E-8</v>
      </c>
      <c r="BH861" s="59">
        <f t="shared" si="1796"/>
        <v>1.3588906812640094E-2</v>
      </c>
      <c r="BI861" s="59">
        <f t="shared" si="1796"/>
        <v>-1.7448962254532687</v>
      </c>
      <c r="BJ861" s="59">
        <f t="shared" si="1796"/>
        <v>1.1159513886705692</v>
      </c>
      <c r="BL861" s="60">
        <f t="shared" si="1797"/>
        <v>1.0909547944824016E-3</v>
      </c>
      <c r="BM861" s="41">
        <f t="shared" si="1798"/>
        <v>1.0909547944824016E-3</v>
      </c>
      <c r="BO861" s="40">
        <f t="shared" si="1799"/>
        <v>1</v>
      </c>
      <c r="BQ861" s="60">
        <f t="shared" si="1779"/>
        <v>-1.0909547944824016E-3</v>
      </c>
      <c r="BR861" s="60">
        <f t="shared" si="1780"/>
        <v>-1.0909547944824016E-3</v>
      </c>
      <c r="BT861" s="47">
        <f>ABS(BR858)+ABS(BR859)+ABS(BR860)+ABS(BR861)</f>
        <v>2.9982334788634855E-2</v>
      </c>
      <c r="BV861" s="49">
        <f t="shared" ref="BV861" si="1815">ABS(BQ858)+ABS(BQ859)+ABS(BQ860)+ABS(BQ861)</f>
        <v>2.9982334788634855E-2</v>
      </c>
      <c r="BW861" s="45">
        <f t="shared" ref="BW861" si="1816">IF(BV861&lt;BV$17,1,0)</f>
        <v>1</v>
      </c>
      <c r="BX861" s="43">
        <f t="shared" ref="BX861" si="1817">BX857+1</f>
        <v>211</v>
      </c>
      <c r="BY861" s="50">
        <f t="shared" ref="BY861" si="1818">IF(BW861=0,"",BX861)</f>
        <v>211</v>
      </c>
      <c r="CA861" s="51">
        <f t="shared" ref="CA861" si="1819">BV861-BV857</f>
        <v>-5.6213504465987239E-3</v>
      </c>
      <c r="CC861" s="43" t="str">
        <f t="shared" ref="CC861" si="1820">IF(CA861&gt;0,"***","")</f>
        <v/>
      </c>
    </row>
    <row r="862" spans="1:81" ht="15.75" thickTop="1" x14ac:dyDescent="0.25">
      <c r="A862" s="52">
        <v>212</v>
      </c>
      <c r="C862" s="16">
        <f t="shared" si="1771"/>
        <v>1</v>
      </c>
      <c r="D862" s="14">
        <f>$H$4</f>
        <v>1</v>
      </c>
      <c r="E862" s="14">
        <f>$I$4</f>
        <v>0</v>
      </c>
      <c r="H862" s="45">
        <f t="shared" si="1781"/>
        <v>1.9036029030324893E-4</v>
      </c>
      <c r="I862" s="45">
        <f t="shared" si="1782"/>
        <v>1.9036029030324893E-4</v>
      </c>
      <c r="J862" s="45">
        <f t="shared" si="1783"/>
        <v>1.9036029030324893E-4</v>
      </c>
      <c r="L862" s="15">
        <f t="shared" si="1800"/>
        <v>-1.1327221873871536</v>
      </c>
      <c r="M862" s="15">
        <f t="shared" si="1800"/>
        <v>1.1321105103138172</v>
      </c>
      <c r="N862" s="15">
        <f t="shared" si="1800"/>
        <v>1.1329141346771421</v>
      </c>
      <c r="O862" s="11"/>
      <c r="P862" s="53">
        <f t="shared" si="1784"/>
        <v>-6.1167707333642518E-4</v>
      </c>
      <c r="Q862" s="54">
        <f t="shared" si="1785"/>
        <v>0</v>
      </c>
      <c r="S862" s="53">
        <f t="shared" si="1786"/>
        <v>0</v>
      </c>
      <c r="U862" s="55">
        <f t="shared" si="1772"/>
        <v>-9.0302633202223263E-3</v>
      </c>
      <c r="V862" s="53">
        <f t="shared" si="1773"/>
        <v>0</v>
      </c>
      <c r="X862" s="43"/>
      <c r="Y862" s="43"/>
      <c r="AA862" s="16">
        <f t="shared" si="1774"/>
        <v>1</v>
      </c>
      <c r="AB862" s="14">
        <f>$H$4</f>
        <v>1</v>
      </c>
      <c r="AC862" s="14">
        <f>$I$4</f>
        <v>0</v>
      </c>
      <c r="AF862" s="45">
        <f t="shared" si="1787"/>
        <v>-1.2174525178794516E-4</v>
      </c>
      <c r="AG862" s="45">
        <f t="shared" si="1788"/>
        <v>-1.2174525178794516E-4</v>
      </c>
      <c r="AH862" s="45">
        <f t="shared" si="1789"/>
        <v>-1.2174525178794516E-4</v>
      </c>
      <c r="AJ862" s="15">
        <f t="shared" si="1790"/>
        <v>-1.7619198080447219E-3</v>
      </c>
      <c r="AK862" s="15">
        <f t="shared" si="1790"/>
        <v>0.88129309089791752</v>
      </c>
      <c r="AL862" s="15">
        <f t="shared" si="1790"/>
        <v>0.87847396250188603</v>
      </c>
      <c r="AN862" s="53">
        <f t="shared" si="1775"/>
        <v>0.87953117108987278</v>
      </c>
      <c r="AO862" s="54">
        <f t="shared" si="1791"/>
        <v>0.87953117108987278</v>
      </c>
      <c r="AQ862" s="53">
        <f t="shared" si="1792"/>
        <v>1</v>
      </c>
      <c r="AS862" s="55">
        <f t="shared" si="1776"/>
        <v>5.7739191479482853E-3</v>
      </c>
      <c r="AT862" s="53">
        <f t="shared" si="1777"/>
        <v>5.7739191479482853E-3</v>
      </c>
      <c r="AV862" s="43"/>
      <c r="AW862" s="43"/>
      <c r="AY862" s="16">
        <f t="shared" si="1778"/>
        <v>1</v>
      </c>
      <c r="AZ862" s="14">
        <f t="shared" si="1807"/>
        <v>0</v>
      </c>
      <c r="BA862" s="14">
        <f t="shared" si="1808"/>
        <v>0.87953117108987278</v>
      </c>
      <c r="BB862" s="56">
        <f>$J$4</f>
        <v>1</v>
      </c>
      <c r="BD862" s="45">
        <f t="shared" si="1793"/>
        <v>-1.0909547944824017E-4</v>
      </c>
      <c r="BE862" s="45">
        <f t="shared" si="1794"/>
        <v>-1.2346677715129219E-4</v>
      </c>
      <c r="BF862" s="45">
        <f t="shared" si="1795"/>
        <v>-1.9183025849150352E-4</v>
      </c>
      <c r="BH862" s="15">
        <f t="shared" si="1796"/>
        <v>1.3479811333191854E-2</v>
      </c>
      <c r="BI862" s="15">
        <f t="shared" si="1796"/>
        <v>-1.74501969223042</v>
      </c>
      <c r="BJ862" s="15">
        <f t="shared" si="1796"/>
        <v>1.1157595584120776</v>
      </c>
      <c r="BL862" s="53">
        <f t="shared" si="1797"/>
        <v>0.99482512239808585</v>
      </c>
      <c r="BM862" s="54">
        <f t="shared" si="1798"/>
        <v>0.99482512239808585</v>
      </c>
      <c r="BO862" s="53">
        <f t="shared" si="1799"/>
        <v>1</v>
      </c>
      <c r="BQ862" s="53">
        <f t="shared" si="1779"/>
        <v>5.1748776019141518E-3</v>
      </c>
      <c r="BR862" s="53">
        <f t="shared" si="1780"/>
        <v>5.1748776019141518E-3</v>
      </c>
      <c r="BT862" s="43"/>
      <c r="BV862" s="46"/>
      <c r="BW862" s="43"/>
      <c r="BX862" s="43"/>
      <c r="BY862" s="43"/>
      <c r="CA862" s="43"/>
      <c r="CC862" s="43"/>
    </row>
    <row r="863" spans="1:81" x14ac:dyDescent="0.25">
      <c r="A863" s="52"/>
      <c r="C863" s="16">
        <f t="shared" si="1771"/>
        <v>1</v>
      </c>
      <c r="D863" s="14">
        <f>$H$5</f>
        <v>0</v>
      </c>
      <c r="E863" s="14">
        <f>$I$5</f>
        <v>1</v>
      </c>
      <c r="H863" s="45">
        <f t="shared" si="1781"/>
        <v>0</v>
      </c>
      <c r="I863" s="45">
        <f t="shared" si="1782"/>
        <v>0</v>
      </c>
      <c r="J863" s="45">
        <f t="shared" si="1783"/>
        <v>0</v>
      </c>
      <c r="L863" s="15">
        <f t="shared" si="1800"/>
        <v>-1.1327221873871536</v>
      </c>
      <c r="M863" s="15">
        <f t="shared" si="1800"/>
        <v>1.1321105103138172</v>
      </c>
      <c r="N863" s="15">
        <f t="shared" si="1800"/>
        <v>1.1329141346771421</v>
      </c>
      <c r="O863" s="11"/>
      <c r="P863" s="53">
        <f t="shared" si="1784"/>
        <v>1.919472899885033E-4</v>
      </c>
      <c r="Q863" s="54">
        <f t="shared" si="1785"/>
        <v>1.919472899885033E-4</v>
      </c>
      <c r="S863" s="53">
        <f t="shared" si="1786"/>
        <v>1</v>
      </c>
      <c r="U863" s="55">
        <f t="shared" si="1772"/>
        <v>-1.237966743181157E-2</v>
      </c>
      <c r="V863" s="53">
        <f t="shared" si="1773"/>
        <v>-1.237966743181157E-2</v>
      </c>
      <c r="X863" s="43"/>
      <c r="Y863" s="43"/>
      <c r="AA863" s="16">
        <f t="shared" si="1774"/>
        <v>1</v>
      </c>
      <c r="AB863" s="14">
        <f>$H$5</f>
        <v>0</v>
      </c>
      <c r="AC863" s="14">
        <f>$I$5</f>
        <v>1</v>
      </c>
      <c r="AF863" s="45">
        <f t="shared" si="1787"/>
        <v>5.7739191479482855E-4</v>
      </c>
      <c r="AG863" s="45">
        <f t="shared" si="1788"/>
        <v>5.7739191479482855E-4</v>
      </c>
      <c r="AH863" s="45">
        <f t="shared" si="1789"/>
        <v>0</v>
      </c>
      <c r="AJ863" s="15">
        <f t="shared" si="1790"/>
        <v>-1.1845278932498932E-3</v>
      </c>
      <c r="AK863" s="15">
        <f t="shared" si="1790"/>
        <v>0.8818704828127123</v>
      </c>
      <c r="AL863" s="15">
        <f t="shared" si="1790"/>
        <v>0.87847396250188603</v>
      </c>
      <c r="AN863" s="53">
        <f t="shared" si="1775"/>
        <v>0.87728943460863618</v>
      </c>
      <c r="AO863" s="54">
        <f t="shared" si="1791"/>
        <v>0.87728943460863618</v>
      </c>
      <c r="AQ863" s="53">
        <f t="shared" si="1792"/>
        <v>1</v>
      </c>
      <c r="AS863" s="55">
        <f t="shared" si="1776"/>
        <v>7.9187454974103903E-3</v>
      </c>
      <c r="AT863" s="53">
        <f t="shared" si="1777"/>
        <v>7.9187454974103903E-3</v>
      </c>
      <c r="AV863" s="43"/>
      <c r="AW863" s="43"/>
      <c r="AY863" s="16">
        <f t="shared" si="1778"/>
        <v>1</v>
      </c>
      <c r="AZ863" s="14">
        <f t="shared" si="1807"/>
        <v>1.919472899885033E-4</v>
      </c>
      <c r="BA863" s="14">
        <f t="shared" si="1808"/>
        <v>0.87728943460863618</v>
      </c>
      <c r="BB863" s="56">
        <f>$J$5</f>
        <v>1</v>
      </c>
      <c r="BD863" s="45">
        <f t="shared" si="1793"/>
        <v>5.174877601914152E-4</v>
      </c>
      <c r="BE863" s="45">
        <f t="shared" si="1794"/>
        <v>0</v>
      </c>
      <c r="BF863" s="45">
        <f t="shared" si="1795"/>
        <v>4.551466157458307E-4</v>
      </c>
      <c r="BH863" s="15">
        <f t="shared" si="1796"/>
        <v>1.3997299093383269E-2</v>
      </c>
      <c r="BI863" s="15">
        <f t="shared" si="1796"/>
        <v>-1.74501969223042</v>
      </c>
      <c r="BJ863" s="15">
        <f t="shared" si="1796"/>
        <v>1.1162147050278235</v>
      </c>
      <c r="BL863" s="53">
        <f t="shared" si="1797"/>
        <v>0.9929057147681879</v>
      </c>
      <c r="BM863" s="54">
        <f t="shared" si="1798"/>
        <v>0.9929057147681879</v>
      </c>
      <c r="BO863" s="53">
        <f t="shared" si="1799"/>
        <v>1</v>
      </c>
      <c r="BQ863" s="53">
        <f t="shared" si="1779"/>
        <v>7.094285231812103E-3</v>
      </c>
      <c r="BR863" s="53">
        <f t="shared" si="1780"/>
        <v>7.094285231812103E-3</v>
      </c>
      <c r="BT863" s="43"/>
      <c r="BV863" s="14"/>
      <c r="BW863" s="43"/>
      <c r="BX863" s="43"/>
      <c r="BY863" s="43"/>
      <c r="CA863" s="43"/>
      <c r="CC863" s="43"/>
    </row>
    <row r="864" spans="1:81" x14ac:dyDescent="0.25">
      <c r="A864" s="52"/>
      <c r="C864" s="16">
        <f t="shared" si="1771"/>
        <v>1</v>
      </c>
      <c r="D864" s="14">
        <f>$H$6</f>
        <v>0</v>
      </c>
      <c r="E864" s="14">
        <f>$I$6</f>
        <v>0</v>
      </c>
      <c r="H864" s="45">
        <f t="shared" si="1781"/>
        <v>-1.2379667431811571E-3</v>
      </c>
      <c r="I864" s="45">
        <f t="shared" si="1782"/>
        <v>0</v>
      </c>
      <c r="J864" s="45">
        <f t="shared" si="1783"/>
        <v>-1.2379667431811571E-3</v>
      </c>
      <c r="L864" s="15">
        <f t="shared" si="1800"/>
        <v>-1.1339601541303348</v>
      </c>
      <c r="M864" s="15">
        <f t="shared" si="1800"/>
        <v>1.1321105103138172</v>
      </c>
      <c r="N864" s="15">
        <f t="shared" si="1800"/>
        <v>1.1316761679339609</v>
      </c>
      <c r="O864" s="11"/>
      <c r="P864" s="53">
        <f t="shared" si="1784"/>
        <v>-1.1339601541303348</v>
      </c>
      <c r="Q864" s="54">
        <f t="shared" si="1785"/>
        <v>0</v>
      </c>
      <c r="S864" s="53">
        <f t="shared" si="1786"/>
        <v>0</v>
      </c>
      <c r="U864" s="55">
        <f t="shared" si="1772"/>
        <v>2.5663527296516473E-2</v>
      </c>
      <c r="V864" s="53">
        <f t="shared" si="1773"/>
        <v>0</v>
      </c>
      <c r="X864" s="43"/>
      <c r="Y864" s="43"/>
      <c r="AA864" s="16">
        <f t="shared" si="1774"/>
        <v>1</v>
      </c>
      <c r="AB864" s="14">
        <f>$H$6</f>
        <v>0</v>
      </c>
      <c r="AC864" s="14">
        <f>$I$6</f>
        <v>0</v>
      </c>
      <c r="AF864" s="45">
        <f t="shared" si="1787"/>
        <v>7.9187454974103907E-4</v>
      </c>
      <c r="AG864" s="45">
        <f t="shared" si="1788"/>
        <v>0</v>
      </c>
      <c r="AH864" s="45">
        <f t="shared" si="1789"/>
        <v>7.9187454974103907E-4</v>
      </c>
      <c r="AJ864" s="15">
        <f t="shared" si="1790"/>
        <v>-3.9265334350885414E-4</v>
      </c>
      <c r="AK864" s="15">
        <f t="shared" si="1790"/>
        <v>0.8818704828127123</v>
      </c>
      <c r="AL864" s="15">
        <f t="shared" si="1790"/>
        <v>0.87926583705162709</v>
      </c>
      <c r="AN864" s="53">
        <f t="shared" si="1775"/>
        <v>-3.9265334350885414E-4</v>
      </c>
      <c r="AO864" s="54">
        <f t="shared" si="1791"/>
        <v>0</v>
      </c>
      <c r="AQ864" s="53">
        <f t="shared" si="1792"/>
        <v>0</v>
      </c>
      <c r="AS864" s="55">
        <f t="shared" si="1776"/>
        <v>-1.6425018715518248E-2</v>
      </c>
      <c r="AT864" s="53">
        <f t="shared" si="1777"/>
        <v>0</v>
      </c>
      <c r="AV864" s="43"/>
      <c r="AW864" s="43"/>
      <c r="AY864" s="16">
        <f t="shared" si="1778"/>
        <v>1</v>
      </c>
      <c r="AZ864" s="14">
        <f t="shared" si="1807"/>
        <v>0</v>
      </c>
      <c r="BA864" s="14">
        <f t="shared" si="1808"/>
        <v>0</v>
      </c>
      <c r="BB864" s="56">
        <f>$J$6</f>
        <v>0</v>
      </c>
      <c r="BD864" s="45">
        <f t="shared" si="1793"/>
        <v>7.0942852318121039E-4</v>
      </c>
      <c r="BE864" s="45">
        <f t="shared" si="1794"/>
        <v>1.3617288246517944E-7</v>
      </c>
      <c r="BF864" s="45">
        <f t="shared" si="1795"/>
        <v>6.2237414799688382E-4</v>
      </c>
      <c r="BH864" s="15">
        <f t="shared" si="1796"/>
        <v>1.4706727616564479E-2</v>
      </c>
      <c r="BI864" s="15">
        <f t="shared" si="1796"/>
        <v>-1.7450195560575374</v>
      </c>
      <c r="BJ864" s="15">
        <f t="shared" si="1796"/>
        <v>1.1168370791758204</v>
      </c>
      <c r="BL864" s="53">
        <f t="shared" si="1797"/>
        <v>1.4706727616564479E-2</v>
      </c>
      <c r="BM864" s="54">
        <f t="shared" si="1798"/>
        <v>1.4706727616564479E-2</v>
      </c>
      <c r="BO864" s="53">
        <f t="shared" si="1799"/>
        <v>1</v>
      </c>
      <c r="BQ864" s="53">
        <f t="shared" si="1779"/>
        <v>-1.4706727616564479E-2</v>
      </c>
      <c r="BR864" s="53">
        <f t="shared" si="1780"/>
        <v>-1.4706727616564479E-2</v>
      </c>
      <c r="BT864" s="43"/>
      <c r="BV864" s="14"/>
      <c r="BW864" s="43"/>
      <c r="BX864" s="43"/>
      <c r="BY864" s="43"/>
      <c r="CA864" s="43"/>
      <c r="CC864" s="43"/>
    </row>
    <row r="865" spans="1:81" x14ac:dyDescent="0.25">
      <c r="A865" s="52"/>
      <c r="C865" s="16">
        <f t="shared" si="1771"/>
        <v>1</v>
      </c>
      <c r="D865" s="14">
        <f>$H$7</f>
        <v>1</v>
      </c>
      <c r="E865" s="14">
        <f>$I$7</f>
        <v>1</v>
      </c>
      <c r="H865" s="45">
        <f t="shared" si="1781"/>
        <v>0</v>
      </c>
      <c r="I865" s="45">
        <f t="shared" si="1782"/>
        <v>0</v>
      </c>
      <c r="J865" s="45">
        <f t="shared" si="1783"/>
        <v>0</v>
      </c>
      <c r="L865" s="15">
        <f t="shared" si="1800"/>
        <v>-1.1339601541303348</v>
      </c>
      <c r="M865" s="15">
        <f t="shared" si="1800"/>
        <v>1.1321105103138172</v>
      </c>
      <c r="N865" s="15">
        <f t="shared" si="1800"/>
        <v>1.1316761679339609</v>
      </c>
      <c r="O865" s="11"/>
      <c r="P865" s="53">
        <f t="shared" si="1784"/>
        <v>1.1298265241174432</v>
      </c>
      <c r="Q865" s="54">
        <f t="shared" si="1785"/>
        <v>1.1298265241174432</v>
      </c>
      <c r="S865" s="53">
        <f t="shared" si="1786"/>
        <v>1</v>
      </c>
      <c r="U865" s="55">
        <f t="shared" si="1772"/>
        <v>1.4187862326086207E-2</v>
      </c>
      <c r="V865" s="53">
        <f t="shared" si="1773"/>
        <v>1.4187862326086207E-2</v>
      </c>
      <c r="X865" s="47">
        <f>ABS(V862)+ABS(V863)+ABS(V864)+ABS(V865)</f>
        <v>2.6567529757897779E-2</v>
      </c>
      <c r="Y865" s="45" t="str">
        <f>IF(X865&lt;X$17,"Yes","Not")</f>
        <v>Yes</v>
      </c>
      <c r="AA865" s="16">
        <f t="shared" si="1774"/>
        <v>1</v>
      </c>
      <c r="AB865" s="14">
        <f>$H$7</f>
        <v>1</v>
      </c>
      <c r="AC865" s="14">
        <f>$I$7</f>
        <v>1</v>
      </c>
      <c r="AF865" s="45">
        <f t="shared" si="1787"/>
        <v>0</v>
      </c>
      <c r="AG865" s="45">
        <f t="shared" si="1788"/>
        <v>0</v>
      </c>
      <c r="AH865" s="45">
        <f t="shared" si="1789"/>
        <v>0</v>
      </c>
      <c r="AJ865" s="15">
        <f t="shared" si="1790"/>
        <v>-3.9265334350885414E-4</v>
      </c>
      <c r="AK865" s="15">
        <f t="shared" si="1790"/>
        <v>0.8818704828127123</v>
      </c>
      <c r="AL865" s="15">
        <f t="shared" si="1790"/>
        <v>0.87926583705162709</v>
      </c>
      <c r="AN865" s="53">
        <f t="shared" si="1775"/>
        <v>1.7607436665208305</v>
      </c>
      <c r="AO865" s="54">
        <f t="shared" si="1791"/>
        <v>1.7607436665208305</v>
      </c>
      <c r="AQ865" s="53">
        <f t="shared" si="1792"/>
        <v>1</v>
      </c>
      <c r="AS865" s="55">
        <f t="shared" si="1776"/>
        <v>-9.0804316003277596E-3</v>
      </c>
      <c r="AT865" s="53">
        <f t="shared" si="1777"/>
        <v>-9.0804316003277596E-3</v>
      </c>
      <c r="AV865" s="47">
        <f>ABS(AT862)+ABS(AT863)+ABS(AT864)+ABS(AT865)</f>
        <v>2.2773096245686436E-2</v>
      </c>
      <c r="AW865" s="45" t="str">
        <f>IF(AV865&lt;AV$17,"Yes","Not")</f>
        <v>Yes</v>
      </c>
      <c r="AY865" s="16">
        <f t="shared" si="1778"/>
        <v>1</v>
      </c>
      <c r="AZ865" s="14">
        <f t="shared" si="1807"/>
        <v>1.1298265241174432</v>
      </c>
      <c r="BA865" s="14">
        <f t="shared" si="1808"/>
        <v>1.7607436665208305</v>
      </c>
      <c r="BB865" s="56">
        <f>$J$7</f>
        <v>0</v>
      </c>
      <c r="BD865" s="45">
        <f t="shared" si="1793"/>
        <v>-1.4706727616564481E-3</v>
      </c>
      <c r="BE865" s="45">
        <f t="shared" si="1794"/>
        <v>0</v>
      </c>
      <c r="BF865" s="45">
        <f t="shared" si="1795"/>
        <v>0</v>
      </c>
      <c r="BH865" s="15">
        <f t="shared" si="1796"/>
        <v>1.323605485490803E-2</v>
      </c>
      <c r="BI865" s="15">
        <f t="shared" si="1796"/>
        <v>-1.7450195560575374</v>
      </c>
      <c r="BJ865" s="15">
        <f t="shared" si="1796"/>
        <v>1.1168370791758204</v>
      </c>
      <c r="BL865" s="53">
        <f t="shared" si="1797"/>
        <v>8.1304890119056061E-3</v>
      </c>
      <c r="BM865" s="54">
        <f t="shared" si="1798"/>
        <v>8.1304890119056061E-3</v>
      </c>
      <c r="BO865" s="53">
        <f t="shared" si="1799"/>
        <v>1</v>
      </c>
      <c r="BQ865" s="53">
        <f t="shared" si="1779"/>
        <v>-8.1304890119056061E-3</v>
      </c>
      <c r="BR865" s="53">
        <f t="shared" si="1780"/>
        <v>-8.1304890119056061E-3</v>
      </c>
      <c r="BT865" s="47">
        <f>ABS(BR862)+ABS(BR863)+ABS(BR864)+ABS(BR865)</f>
        <v>3.5106379462196344E-2</v>
      </c>
      <c r="BV865" s="49">
        <f t="shared" ref="BV865" si="1821">ABS(BQ862)+ABS(BQ863)+ABS(BQ864)+ABS(BQ865)</f>
        <v>3.5106379462196344E-2</v>
      </c>
      <c r="BW865" s="45">
        <f t="shared" ref="BW865" si="1822">IF(BV865&lt;BV$17,1,0)</f>
        <v>1</v>
      </c>
      <c r="BX865" s="43">
        <f t="shared" ref="BX865" si="1823">BX861+1</f>
        <v>212</v>
      </c>
      <c r="BY865" s="50">
        <f t="shared" ref="BY865" si="1824">IF(BW865=0,"",BX865)</f>
        <v>212</v>
      </c>
      <c r="CA865" s="51">
        <f t="shared" ref="CA865" si="1825">BV865-BV861</f>
        <v>5.124044673561489E-3</v>
      </c>
      <c r="CC865" s="43" t="str">
        <f t="shared" ref="CC865" si="1826">IF(CA865&gt;0,"***","")</f>
        <v>***</v>
      </c>
    </row>
    <row r="866" spans="1:81" x14ac:dyDescent="0.25">
      <c r="A866" s="37">
        <v>213</v>
      </c>
      <c r="C866" s="38">
        <f t="shared" si="1771"/>
        <v>1</v>
      </c>
      <c r="D866" s="39">
        <f>$H$4</f>
        <v>1</v>
      </c>
      <c r="E866" s="39">
        <f>$I$4</f>
        <v>0</v>
      </c>
      <c r="H866" s="45">
        <f t="shared" si="1781"/>
        <v>1.4187862326086207E-3</v>
      </c>
      <c r="I866" s="45">
        <f t="shared" si="1782"/>
        <v>1.4187862326086207E-3</v>
      </c>
      <c r="J866" s="45">
        <f t="shared" si="1783"/>
        <v>1.4187862326086207E-3</v>
      </c>
      <c r="L866" s="45">
        <f t="shared" si="1800"/>
        <v>-1.1325413678977261</v>
      </c>
      <c r="M866" s="45">
        <f t="shared" si="1800"/>
        <v>1.1335292965464259</v>
      </c>
      <c r="N866" s="45">
        <f t="shared" si="1800"/>
        <v>1.1330949541665696</v>
      </c>
      <c r="O866" s="11"/>
      <c r="P866" s="40">
        <f t="shared" si="1784"/>
        <v>9.8792864869978736E-4</v>
      </c>
      <c r="Q866" s="41">
        <f t="shared" si="1785"/>
        <v>9.8792864869978736E-4</v>
      </c>
      <c r="S866" s="40">
        <f t="shared" si="1786"/>
        <v>1</v>
      </c>
      <c r="U866" s="42">
        <f t="shared" si="1772"/>
        <v>-1.4181037836219958E-2</v>
      </c>
      <c r="V866" s="40">
        <f t="shared" si="1773"/>
        <v>-1.4181037836219958E-2</v>
      </c>
      <c r="X866" s="43"/>
      <c r="Y866" s="43"/>
      <c r="AA866" s="38">
        <f t="shared" si="1774"/>
        <v>1</v>
      </c>
      <c r="AB866" s="39">
        <f>$H$4</f>
        <v>1</v>
      </c>
      <c r="AC866" s="39">
        <f>$I$4</f>
        <v>0</v>
      </c>
      <c r="AF866" s="45">
        <f t="shared" si="1787"/>
        <v>-9.0804316003277596E-4</v>
      </c>
      <c r="AG866" s="45">
        <f t="shared" si="1788"/>
        <v>-9.0804316003277596E-4</v>
      </c>
      <c r="AH866" s="45">
        <f t="shared" si="1789"/>
        <v>-9.0804316003277596E-4</v>
      </c>
      <c r="AJ866" s="45">
        <f t="shared" si="1790"/>
        <v>-1.3006965035416301E-3</v>
      </c>
      <c r="AK866" s="45">
        <f t="shared" si="1790"/>
        <v>0.88096243965267951</v>
      </c>
      <c r="AL866" s="45">
        <f t="shared" si="1790"/>
        <v>0.8783577938915943</v>
      </c>
      <c r="AN866" s="40">
        <f t="shared" si="1775"/>
        <v>0.87966174314913792</v>
      </c>
      <c r="AO866" s="41">
        <f t="shared" si="1791"/>
        <v>0.87966174314913792</v>
      </c>
      <c r="AQ866" s="40">
        <f t="shared" si="1792"/>
        <v>1</v>
      </c>
      <c r="AS866" s="42">
        <f t="shared" si="1776"/>
        <v>9.0596609194432184E-3</v>
      </c>
      <c r="AT866" s="40">
        <f t="shared" si="1777"/>
        <v>9.0596609194432184E-3</v>
      </c>
      <c r="AV866" s="43"/>
      <c r="AW866" s="43"/>
      <c r="AY866" s="38">
        <f t="shared" si="1778"/>
        <v>1</v>
      </c>
      <c r="AZ866" s="39">
        <f t="shared" si="1807"/>
        <v>9.8792864869978736E-4</v>
      </c>
      <c r="BA866" s="39">
        <f t="shared" si="1808"/>
        <v>0.87966174314913792</v>
      </c>
      <c r="BB866" s="44">
        <f>$J$4</f>
        <v>1</v>
      </c>
      <c r="BD866" s="45">
        <f t="shared" si="1793"/>
        <v>-8.1304890119056068E-4</v>
      </c>
      <c r="BE866" s="45">
        <f t="shared" si="1794"/>
        <v>-9.1860421396963764E-4</v>
      </c>
      <c r="BF866" s="45">
        <f t="shared" si="1795"/>
        <v>-1.4315707033430002E-3</v>
      </c>
      <c r="BH866" s="45">
        <f t="shared" si="1796"/>
        <v>1.242300595371747E-2</v>
      </c>
      <c r="BI866" s="45">
        <f t="shared" si="1796"/>
        <v>-1.7459381602715072</v>
      </c>
      <c r="BJ866" s="45">
        <f t="shared" si="1796"/>
        <v>1.1154055084724774</v>
      </c>
      <c r="BL866" s="40">
        <f t="shared" si="1797"/>
        <v>0.99187769752737709</v>
      </c>
      <c r="BM866" s="41">
        <f t="shared" si="1798"/>
        <v>0.99187769752737709</v>
      </c>
      <c r="BO866" s="40">
        <f t="shared" si="1799"/>
        <v>1</v>
      </c>
      <c r="BQ866" s="40">
        <f t="shared" si="1779"/>
        <v>8.1223024726229109E-3</v>
      </c>
      <c r="BR866" s="40">
        <f t="shared" si="1780"/>
        <v>8.1223024726229109E-3</v>
      </c>
      <c r="BT866" s="43"/>
      <c r="BV866" s="46"/>
      <c r="BW866" s="43"/>
      <c r="BX866" s="43"/>
      <c r="BY866" s="43"/>
      <c r="CA866" s="43"/>
      <c r="CC866" s="43"/>
    </row>
    <row r="867" spans="1:81" x14ac:dyDescent="0.25">
      <c r="A867" s="37"/>
      <c r="C867" s="38">
        <f t="shared" si="1771"/>
        <v>1</v>
      </c>
      <c r="D867" s="39">
        <f>$H$5</f>
        <v>0</v>
      </c>
      <c r="E867" s="39">
        <f>$I$5</f>
        <v>1</v>
      </c>
      <c r="H867" s="45">
        <f t="shared" si="1781"/>
        <v>-1.4181037836219958E-3</v>
      </c>
      <c r="I867" s="45">
        <f t="shared" si="1782"/>
        <v>-1.4181037836219958E-3</v>
      </c>
      <c r="J867" s="45">
        <f t="shared" si="1783"/>
        <v>0</v>
      </c>
      <c r="L867" s="45">
        <f t="shared" si="1800"/>
        <v>-1.1339594716813481</v>
      </c>
      <c r="M867" s="45">
        <f t="shared" si="1800"/>
        <v>1.1321111927628038</v>
      </c>
      <c r="N867" s="45">
        <f t="shared" si="1800"/>
        <v>1.1330949541665696</v>
      </c>
      <c r="O867" s="11"/>
      <c r="P867" s="40">
        <f t="shared" si="1784"/>
        <v>-8.645175147785622E-4</v>
      </c>
      <c r="Q867" s="41">
        <f t="shared" si="1785"/>
        <v>0</v>
      </c>
      <c r="S867" s="40">
        <f t="shared" si="1786"/>
        <v>0</v>
      </c>
      <c r="U867" s="42">
        <f t="shared" si="1772"/>
        <v>-1.1964267246118251E-2</v>
      </c>
      <c r="V867" s="40">
        <f t="shared" si="1773"/>
        <v>0</v>
      </c>
      <c r="X867" s="43"/>
      <c r="Y867" s="43"/>
      <c r="AA867" s="38">
        <f t="shared" si="1774"/>
        <v>1</v>
      </c>
      <c r="AB867" s="39">
        <f>$H$5</f>
        <v>0</v>
      </c>
      <c r="AC867" s="39">
        <f>$I$5</f>
        <v>1</v>
      </c>
      <c r="AF867" s="45">
        <f t="shared" si="1787"/>
        <v>9.0596609194432186E-4</v>
      </c>
      <c r="AG867" s="45">
        <f t="shared" si="1788"/>
        <v>9.0596609194432186E-4</v>
      </c>
      <c r="AH867" s="45">
        <f t="shared" si="1789"/>
        <v>0</v>
      </c>
      <c r="AJ867" s="45">
        <f t="shared" ref="AJ867:AL882" si="1827">AJ866+AF867</f>
        <v>-3.9473041159730825E-4</v>
      </c>
      <c r="AK867" s="45">
        <f t="shared" si="1827"/>
        <v>0.88186840574462388</v>
      </c>
      <c r="AL867" s="45">
        <f t="shared" si="1827"/>
        <v>0.8783577938915943</v>
      </c>
      <c r="AN867" s="40">
        <f t="shared" si="1775"/>
        <v>0.87796306347999697</v>
      </c>
      <c r="AO867" s="41">
        <f t="shared" si="1791"/>
        <v>0.87796306347999697</v>
      </c>
      <c r="AQ867" s="40">
        <f t="shared" si="1792"/>
        <v>1</v>
      </c>
      <c r="AS867" s="42">
        <f t="shared" si="1776"/>
        <v>7.6483602662092256E-3</v>
      </c>
      <c r="AT867" s="40">
        <f t="shared" si="1777"/>
        <v>7.6483602662092256E-3</v>
      </c>
      <c r="AV867" s="43"/>
      <c r="AW867" s="43"/>
      <c r="AY867" s="38">
        <f t="shared" si="1778"/>
        <v>1</v>
      </c>
      <c r="AZ867" s="39">
        <f t="shared" si="1807"/>
        <v>0</v>
      </c>
      <c r="BA867" s="39">
        <f t="shared" si="1808"/>
        <v>0.87796306347999697</v>
      </c>
      <c r="BB867" s="44">
        <f>$J$5</f>
        <v>1</v>
      </c>
      <c r="BD867" s="45">
        <f t="shared" si="1793"/>
        <v>8.1223024726229109E-4</v>
      </c>
      <c r="BE867" s="45">
        <f t="shared" si="1794"/>
        <v>8.0242553061092951E-7</v>
      </c>
      <c r="BF867" s="45">
        <f t="shared" si="1795"/>
        <v>7.1448787514520238E-4</v>
      </c>
      <c r="BH867" s="45">
        <f t="shared" ref="BH867:BJ882" si="1828">BH866+BD867</f>
        <v>1.3235236200979762E-2</v>
      </c>
      <c r="BI867" s="45">
        <f t="shared" si="1828"/>
        <v>-1.7459373578459765</v>
      </c>
      <c r="BJ867" s="45">
        <f t="shared" si="1828"/>
        <v>1.1161199963476227</v>
      </c>
      <c r="BL867" s="40">
        <f t="shared" si="1797"/>
        <v>0.9931473674056216</v>
      </c>
      <c r="BM867" s="41">
        <f t="shared" si="1798"/>
        <v>0.9931473674056216</v>
      </c>
      <c r="BO867" s="40">
        <f t="shared" si="1799"/>
        <v>1</v>
      </c>
      <c r="BQ867" s="40">
        <f t="shared" si="1779"/>
        <v>6.852632594378405E-3</v>
      </c>
      <c r="BR867" s="40">
        <f t="shared" si="1780"/>
        <v>6.852632594378405E-3</v>
      </c>
      <c r="BT867" s="43"/>
      <c r="BV867" s="14"/>
      <c r="BW867" s="43"/>
      <c r="BX867" s="43"/>
      <c r="BY867" s="43"/>
      <c r="CA867" s="43"/>
      <c r="CC867" s="43"/>
    </row>
    <row r="868" spans="1:81" x14ac:dyDescent="0.25">
      <c r="A868" s="37"/>
      <c r="C868" s="38">
        <f t="shared" si="1771"/>
        <v>1</v>
      </c>
      <c r="D868" s="39">
        <f>$H$6</f>
        <v>0</v>
      </c>
      <c r="E868" s="39">
        <f>$I$6</f>
        <v>0</v>
      </c>
      <c r="H868" s="45">
        <f t="shared" si="1781"/>
        <v>0</v>
      </c>
      <c r="I868" s="45">
        <f t="shared" si="1782"/>
        <v>0</v>
      </c>
      <c r="J868" s="45">
        <f t="shared" si="1783"/>
        <v>0</v>
      </c>
      <c r="L868" s="45">
        <f t="shared" ref="L868:N883" si="1829">L867+H868</f>
        <v>-1.1339594716813481</v>
      </c>
      <c r="M868" s="45">
        <f t="shared" si="1829"/>
        <v>1.1321111927628038</v>
      </c>
      <c r="N868" s="45">
        <f t="shared" si="1829"/>
        <v>1.1330949541665696</v>
      </c>
      <c r="O868" s="11"/>
      <c r="P868" s="40">
        <f t="shared" si="1784"/>
        <v>-1.1339594716813481</v>
      </c>
      <c r="Q868" s="41">
        <f t="shared" si="1785"/>
        <v>0</v>
      </c>
      <c r="S868" s="40">
        <f t="shared" si="1786"/>
        <v>0</v>
      </c>
      <c r="U868" s="42">
        <f t="shared" si="1772"/>
        <v>2.5025924594072865E-2</v>
      </c>
      <c r="V868" s="40">
        <f t="shared" si="1773"/>
        <v>0</v>
      </c>
      <c r="X868" s="43"/>
      <c r="Y868" s="43"/>
      <c r="AA868" s="38">
        <f t="shared" si="1774"/>
        <v>1</v>
      </c>
      <c r="AB868" s="39">
        <f>$H$6</f>
        <v>0</v>
      </c>
      <c r="AC868" s="39">
        <f>$I$6</f>
        <v>0</v>
      </c>
      <c r="AF868" s="45">
        <f t="shared" si="1787"/>
        <v>7.6483602662092256E-4</v>
      </c>
      <c r="AG868" s="45">
        <f t="shared" si="1788"/>
        <v>0</v>
      </c>
      <c r="AH868" s="45">
        <f t="shared" si="1789"/>
        <v>7.6483602662092256E-4</v>
      </c>
      <c r="AJ868" s="45">
        <f t="shared" si="1827"/>
        <v>3.7010561502361431E-4</v>
      </c>
      <c r="AK868" s="45">
        <f t="shared" si="1827"/>
        <v>0.88186840574462388</v>
      </c>
      <c r="AL868" s="45">
        <f t="shared" si="1827"/>
        <v>0.87912262991821521</v>
      </c>
      <c r="AN868" s="40">
        <f t="shared" si="1775"/>
        <v>3.7010561502361431E-4</v>
      </c>
      <c r="AO868" s="41">
        <f t="shared" si="1791"/>
        <v>3.7010561502361431E-4</v>
      </c>
      <c r="AQ868" s="40">
        <f t="shared" si="1792"/>
        <v>1</v>
      </c>
      <c r="AS868" s="42">
        <f t="shared" si="1776"/>
        <v>-1.6006869452601671E-2</v>
      </c>
      <c r="AT868" s="40">
        <f t="shared" si="1777"/>
        <v>-1.6006869452601671E-2</v>
      </c>
      <c r="AV868" s="43"/>
      <c r="AW868" s="43"/>
      <c r="AY868" s="38">
        <f t="shared" si="1778"/>
        <v>1</v>
      </c>
      <c r="AZ868" s="39">
        <f t="shared" si="1807"/>
        <v>0</v>
      </c>
      <c r="BA868" s="39">
        <f t="shared" si="1808"/>
        <v>3.7010561502361431E-4</v>
      </c>
      <c r="BB868" s="44">
        <f>$J$6</f>
        <v>0</v>
      </c>
      <c r="BD868" s="45">
        <f t="shared" si="1793"/>
        <v>6.8526325943784054E-4</v>
      </c>
      <c r="BE868" s="45">
        <f t="shared" si="1794"/>
        <v>0</v>
      </c>
      <c r="BF868" s="45">
        <f t="shared" si="1795"/>
        <v>6.0163583054633439E-4</v>
      </c>
      <c r="BH868" s="45">
        <f t="shared" si="1828"/>
        <v>1.3920499460417603E-2</v>
      </c>
      <c r="BI868" s="45">
        <f t="shared" si="1828"/>
        <v>-1.7459373578459765</v>
      </c>
      <c r="BJ868" s="45">
        <f t="shared" si="1828"/>
        <v>1.116721632178169</v>
      </c>
      <c r="BL868" s="40">
        <f t="shared" si="1797"/>
        <v>1.4333804406905078E-2</v>
      </c>
      <c r="BM868" s="41">
        <f t="shared" si="1798"/>
        <v>1.4333804406905078E-2</v>
      </c>
      <c r="BO868" s="40">
        <f t="shared" si="1799"/>
        <v>1</v>
      </c>
      <c r="BQ868" s="40">
        <f t="shared" si="1779"/>
        <v>-1.4333804406905078E-2</v>
      </c>
      <c r="BR868" s="40">
        <f t="shared" si="1780"/>
        <v>-1.4333804406905078E-2</v>
      </c>
      <c r="BT868" s="43"/>
      <c r="BV868" s="14"/>
      <c r="BW868" s="43"/>
      <c r="BX868" s="43"/>
      <c r="BY868" s="43"/>
      <c r="CA868" s="43"/>
      <c r="CC868" s="43"/>
    </row>
    <row r="869" spans="1:81" x14ac:dyDescent="0.25">
      <c r="A869" s="37"/>
      <c r="C869" s="38">
        <f t="shared" si="1771"/>
        <v>1</v>
      </c>
      <c r="D869" s="39">
        <f>$H$7</f>
        <v>1</v>
      </c>
      <c r="E869" s="39">
        <f>$I$7</f>
        <v>1</v>
      </c>
      <c r="H869" s="45">
        <f t="shared" si="1781"/>
        <v>0</v>
      </c>
      <c r="I869" s="45">
        <f t="shared" si="1782"/>
        <v>0</v>
      </c>
      <c r="J869" s="45">
        <f t="shared" si="1783"/>
        <v>0</v>
      </c>
      <c r="L869" s="45">
        <f t="shared" si="1829"/>
        <v>-1.1339594716813481</v>
      </c>
      <c r="M869" s="45">
        <f t="shared" si="1829"/>
        <v>1.1321111927628038</v>
      </c>
      <c r="N869" s="45">
        <f t="shared" si="1829"/>
        <v>1.1330949541665696</v>
      </c>
      <c r="O869" s="11"/>
      <c r="P869" s="40">
        <f t="shared" si="1784"/>
        <v>1.1312466752480252</v>
      </c>
      <c r="Q869" s="41">
        <f t="shared" si="1785"/>
        <v>1.1312466752480252</v>
      </c>
      <c r="S869" s="40">
        <f t="shared" si="1786"/>
        <v>1</v>
      </c>
      <c r="U869" s="42">
        <f t="shared" si="1772"/>
        <v>4.4746995424003082E-3</v>
      </c>
      <c r="V869" s="40">
        <f t="shared" si="1773"/>
        <v>4.4746995424003082E-3</v>
      </c>
      <c r="X869" s="47">
        <f>ABS(V866)+ABS(V867)+ABS(V868)+ABS(V869)</f>
        <v>1.8655737378620266E-2</v>
      </c>
      <c r="Y869" s="45" t="str">
        <f>IF(X869&lt;X$17,"Yes","Not")</f>
        <v>Yes</v>
      </c>
      <c r="AA869" s="38">
        <f t="shared" si="1774"/>
        <v>1</v>
      </c>
      <c r="AB869" s="39">
        <f>$H$7</f>
        <v>1</v>
      </c>
      <c r="AC869" s="39">
        <f>$I$7</f>
        <v>1</v>
      </c>
      <c r="AF869" s="45">
        <f t="shared" si="1787"/>
        <v>-1.6006869452601673E-3</v>
      </c>
      <c r="AG869" s="45">
        <f t="shared" si="1788"/>
        <v>0</v>
      </c>
      <c r="AH869" s="45">
        <f t="shared" si="1789"/>
        <v>0</v>
      </c>
      <c r="AJ869" s="45">
        <f t="shared" si="1827"/>
        <v>-1.2305813302365531E-3</v>
      </c>
      <c r="AK869" s="45">
        <f t="shared" si="1827"/>
        <v>0.88186840574462388</v>
      </c>
      <c r="AL869" s="45">
        <f t="shared" si="1827"/>
        <v>0.87912262991821521</v>
      </c>
      <c r="AN869" s="40">
        <f t="shared" si="1775"/>
        <v>1.7597604543326026</v>
      </c>
      <c r="AO869" s="41">
        <f t="shared" si="1791"/>
        <v>1.7597604543326026</v>
      </c>
      <c r="AQ869" s="40">
        <f t="shared" si="1792"/>
        <v>1</v>
      </c>
      <c r="AS869" s="42">
        <f t="shared" si="1776"/>
        <v>-2.8620679775266476E-3</v>
      </c>
      <c r="AT869" s="40">
        <f t="shared" si="1777"/>
        <v>-2.8620679775266476E-3</v>
      </c>
      <c r="AV869" s="47">
        <f>ABS(AT866)+ABS(AT867)+ABS(AT868)+ABS(AT869)</f>
        <v>3.5576958615780759E-2</v>
      </c>
      <c r="AW869" s="45" t="str">
        <f>IF(AV869&lt;AV$17,"Yes","Not")</f>
        <v>Yes</v>
      </c>
      <c r="AY869" s="38">
        <f t="shared" si="1778"/>
        <v>1</v>
      </c>
      <c r="AZ869" s="39">
        <f t="shared" si="1807"/>
        <v>1.1312466752480252</v>
      </c>
      <c r="BA869" s="39">
        <f t="shared" si="1808"/>
        <v>1.7597604543326026</v>
      </c>
      <c r="BB869" s="44">
        <f>$J$7</f>
        <v>0</v>
      </c>
      <c r="BD869" s="45">
        <f t="shared" si="1793"/>
        <v>-1.4333804406905079E-3</v>
      </c>
      <c r="BE869" s="45">
        <f t="shared" si="1794"/>
        <v>0</v>
      </c>
      <c r="BF869" s="45">
        <f t="shared" si="1795"/>
        <v>-5.3050214956457976E-7</v>
      </c>
      <c r="BH869" s="45">
        <f t="shared" si="1828"/>
        <v>1.2487119019727095E-2</v>
      </c>
      <c r="BI869" s="45">
        <f t="shared" si="1828"/>
        <v>-1.7459373578459765</v>
      </c>
      <c r="BJ869" s="45">
        <f t="shared" si="1828"/>
        <v>1.1167211016760195</v>
      </c>
      <c r="BL869" s="40">
        <f t="shared" si="1797"/>
        <v>2.5629210133408797E-3</v>
      </c>
      <c r="BM869" s="41">
        <f t="shared" si="1798"/>
        <v>2.5629210133408797E-3</v>
      </c>
      <c r="BO869" s="40">
        <f t="shared" si="1799"/>
        <v>1</v>
      </c>
      <c r="BQ869" s="40">
        <f t="shared" si="1779"/>
        <v>-2.5629210133408797E-3</v>
      </c>
      <c r="BR869" s="40">
        <f t="shared" si="1780"/>
        <v>-2.5629210133408797E-3</v>
      </c>
      <c r="BT869" s="47">
        <f>ABS(BR866)+ABS(BR867)+ABS(BR868)+ABS(BR869)</f>
        <v>3.1871660487247273E-2</v>
      </c>
      <c r="BV869" s="49">
        <f t="shared" ref="BV869" si="1830">ABS(BQ866)+ABS(BQ867)+ABS(BQ868)+ABS(BQ869)</f>
        <v>3.1871660487247273E-2</v>
      </c>
      <c r="BW869" s="45">
        <f t="shared" ref="BW869" si="1831">IF(BV869&lt;BV$17,1,0)</f>
        <v>1</v>
      </c>
      <c r="BX869" s="43">
        <f t="shared" ref="BX869" si="1832">BX865+1</f>
        <v>213</v>
      </c>
      <c r="BY869" s="50">
        <f t="shared" ref="BY869" si="1833">IF(BW869=0,"",BX869)</f>
        <v>213</v>
      </c>
      <c r="CA869" s="51">
        <f t="shared" ref="CA869" si="1834">BV869-BV865</f>
        <v>-3.2347189749490704E-3</v>
      </c>
      <c r="CC869" s="43" t="str">
        <f t="shared" ref="CC869" si="1835">IF(CA869&gt;0,"***","")</f>
        <v/>
      </c>
    </row>
    <row r="870" spans="1:81" x14ac:dyDescent="0.25">
      <c r="A870" s="52">
        <v>214</v>
      </c>
      <c r="C870" s="16">
        <f t="shared" si="1771"/>
        <v>1</v>
      </c>
      <c r="D870" s="14">
        <f>$H$4</f>
        <v>1</v>
      </c>
      <c r="E870" s="14">
        <f>$I$4</f>
        <v>0</v>
      </c>
      <c r="H870" s="45">
        <f t="shared" si="1781"/>
        <v>4.4746995424003083E-4</v>
      </c>
      <c r="I870" s="45">
        <f t="shared" si="1782"/>
        <v>4.4746995424003083E-4</v>
      </c>
      <c r="J870" s="45">
        <f t="shared" si="1783"/>
        <v>4.4746995424003083E-4</v>
      </c>
      <c r="L870" s="15">
        <f t="shared" si="1829"/>
        <v>-1.1335120017271081</v>
      </c>
      <c r="M870" s="15">
        <f t="shared" si="1829"/>
        <v>1.1325586627170439</v>
      </c>
      <c r="N870" s="15">
        <f t="shared" si="1829"/>
        <v>1.1335424241208096</v>
      </c>
      <c r="O870" s="11"/>
      <c r="P870" s="53">
        <f t="shared" si="1784"/>
        <v>-9.5333901006422472E-4</v>
      </c>
      <c r="Q870" s="54">
        <f t="shared" si="1785"/>
        <v>0</v>
      </c>
      <c r="S870" s="53">
        <f t="shared" si="1786"/>
        <v>0</v>
      </c>
      <c r="U870" s="55">
        <f t="shared" si="1772"/>
        <v>-9.3920461769077465E-3</v>
      </c>
      <c r="V870" s="53">
        <f t="shared" si="1773"/>
        <v>0</v>
      </c>
      <c r="X870" s="43"/>
      <c r="Y870" s="43"/>
      <c r="AA870" s="16">
        <f t="shared" si="1774"/>
        <v>1</v>
      </c>
      <c r="AB870" s="14">
        <f>$H$4</f>
        <v>1</v>
      </c>
      <c r="AC870" s="14">
        <f>$I$4</f>
        <v>0</v>
      </c>
      <c r="AF870" s="45">
        <f t="shared" si="1787"/>
        <v>-2.8620679775266477E-4</v>
      </c>
      <c r="AG870" s="45">
        <f t="shared" si="1788"/>
        <v>-2.8620679775266477E-4</v>
      </c>
      <c r="AH870" s="45">
        <f t="shared" si="1789"/>
        <v>-2.8620679775266477E-4</v>
      </c>
      <c r="AJ870" s="15">
        <f t="shared" si="1827"/>
        <v>-1.5167881279892178E-3</v>
      </c>
      <c r="AK870" s="15">
        <f t="shared" si="1827"/>
        <v>0.88158219894687118</v>
      </c>
      <c r="AL870" s="15">
        <f t="shared" si="1827"/>
        <v>0.87883642312046251</v>
      </c>
      <c r="AN870" s="53">
        <f t="shared" si="1775"/>
        <v>0.88006541081888201</v>
      </c>
      <c r="AO870" s="54">
        <f t="shared" si="1791"/>
        <v>0.88006541081888201</v>
      </c>
      <c r="AQ870" s="53">
        <f t="shared" si="1792"/>
        <v>1</v>
      </c>
      <c r="AS870" s="55">
        <f t="shared" si="1776"/>
        <v>6.0038348369464041E-3</v>
      </c>
      <c r="AT870" s="53">
        <f t="shared" si="1777"/>
        <v>6.0038348369464041E-3</v>
      </c>
      <c r="AV870" s="43"/>
      <c r="AW870" s="43"/>
      <c r="AY870" s="16">
        <f t="shared" si="1778"/>
        <v>1</v>
      </c>
      <c r="AZ870" s="14">
        <f t="shared" si="1807"/>
        <v>0</v>
      </c>
      <c r="BA870" s="14">
        <f t="shared" si="1808"/>
        <v>0.88006541081888201</v>
      </c>
      <c r="BB870" s="56">
        <f>$J$4</f>
        <v>1</v>
      </c>
      <c r="BD870" s="45">
        <f t="shared" si="1793"/>
        <v>-2.5629210133408796E-4</v>
      </c>
      <c r="BE870" s="45">
        <f t="shared" si="1794"/>
        <v>-2.8992958752651704E-4</v>
      </c>
      <c r="BF870" s="45">
        <f t="shared" si="1795"/>
        <v>-4.5101270468553213E-4</v>
      </c>
      <c r="BH870" s="15">
        <f t="shared" si="1828"/>
        <v>1.2230826918393006E-2</v>
      </c>
      <c r="BI870" s="15">
        <f t="shared" si="1828"/>
        <v>-1.746227287433503</v>
      </c>
      <c r="BJ870" s="15">
        <f t="shared" si="1828"/>
        <v>1.116270088971334</v>
      </c>
      <c r="BL870" s="53">
        <f t="shared" si="1797"/>
        <v>0.99462152135378001</v>
      </c>
      <c r="BM870" s="54">
        <f t="shared" si="1798"/>
        <v>0.99462152135378001</v>
      </c>
      <c r="BO870" s="53">
        <f t="shared" si="1799"/>
        <v>1</v>
      </c>
      <c r="BQ870" s="53">
        <f t="shared" si="1779"/>
        <v>5.3784786462199863E-3</v>
      </c>
      <c r="BR870" s="53">
        <f t="shared" si="1780"/>
        <v>5.3784786462199863E-3</v>
      </c>
      <c r="BT870" s="43"/>
      <c r="BV870" s="46"/>
      <c r="BW870" s="43"/>
      <c r="BX870" s="43"/>
      <c r="BY870" s="43"/>
      <c r="CA870" s="43"/>
      <c r="CC870" s="43"/>
    </row>
    <row r="871" spans="1:81" x14ac:dyDescent="0.25">
      <c r="A871" s="52"/>
      <c r="C871" s="16">
        <f t="shared" si="1771"/>
        <v>1</v>
      </c>
      <c r="D871" s="14">
        <f>$H$5</f>
        <v>0</v>
      </c>
      <c r="E871" s="14">
        <f>$I$5</f>
        <v>1</v>
      </c>
      <c r="H871" s="45">
        <f t="shared" si="1781"/>
        <v>0</v>
      </c>
      <c r="I871" s="45">
        <f t="shared" si="1782"/>
        <v>0</v>
      </c>
      <c r="J871" s="45">
        <f t="shared" si="1783"/>
        <v>0</v>
      </c>
      <c r="L871" s="15">
        <f t="shared" si="1829"/>
        <v>-1.1335120017271081</v>
      </c>
      <c r="M871" s="15">
        <f t="shared" si="1829"/>
        <v>1.1325586627170439</v>
      </c>
      <c r="N871" s="15">
        <f t="shared" si="1829"/>
        <v>1.1335424241208096</v>
      </c>
      <c r="O871" s="11"/>
      <c r="P871" s="53">
        <f t="shared" si="1784"/>
        <v>3.0422393701545758E-5</v>
      </c>
      <c r="Q871" s="54">
        <f t="shared" si="1785"/>
        <v>3.0422393701545758E-5</v>
      </c>
      <c r="S871" s="53">
        <f t="shared" si="1786"/>
        <v>1</v>
      </c>
      <c r="U871" s="55">
        <f t="shared" si="1772"/>
        <v>-1.200188421974247E-2</v>
      </c>
      <c r="V871" s="53">
        <f t="shared" si="1773"/>
        <v>-1.200188421974247E-2</v>
      </c>
      <c r="X871" s="43"/>
      <c r="Y871" s="43"/>
      <c r="AA871" s="16">
        <f t="shared" si="1774"/>
        <v>1</v>
      </c>
      <c r="AB871" s="14">
        <f>$H$5</f>
        <v>0</v>
      </c>
      <c r="AC871" s="14">
        <f>$I$5</f>
        <v>1</v>
      </c>
      <c r="AF871" s="45">
        <f t="shared" si="1787"/>
        <v>6.0038348369464045E-4</v>
      </c>
      <c r="AG871" s="45">
        <f t="shared" si="1788"/>
        <v>6.0038348369464045E-4</v>
      </c>
      <c r="AH871" s="45">
        <f t="shared" si="1789"/>
        <v>0</v>
      </c>
      <c r="AJ871" s="15">
        <f t="shared" si="1827"/>
        <v>-9.1640464429457733E-4</v>
      </c>
      <c r="AK871" s="15">
        <f t="shared" si="1827"/>
        <v>0.8821825824305658</v>
      </c>
      <c r="AL871" s="15">
        <f t="shared" si="1827"/>
        <v>0.87883642312046251</v>
      </c>
      <c r="AN871" s="53">
        <f t="shared" si="1775"/>
        <v>0.87792001847616796</v>
      </c>
      <c r="AO871" s="54">
        <f t="shared" si="1791"/>
        <v>0.87792001847616796</v>
      </c>
      <c r="AQ871" s="53">
        <f t="shared" si="1792"/>
        <v>1</v>
      </c>
      <c r="AS871" s="55">
        <f t="shared" si="1776"/>
        <v>7.6754185722276626E-3</v>
      </c>
      <c r="AT871" s="53">
        <f t="shared" si="1777"/>
        <v>7.6754185722276626E-3</v>
      </c>
      <c r="AV871" s="43"/>
      <c r="AW871" s="43"/>
      <c r="AY871" s="16">
        <f t="shared" si="1778"/>
        <v>1</v>
      </c>
      <c r="AZ871" s="14">
        <f t="shared" si="1807"/>
        <v>3.0422393701545758E-5</v>
      </c>
      <c r="BA871" s="14">
        <f t="shared" si="1808"/>
        <v>0.87792001847616796</v>
      </c>
      <c r="BB871" s="56">
        <f>$J$5</f>
        <v>1</v>
      </c>
      <c r="BD871" s="45">
        <f t="shared" si="1793"/>
        <v>5.3784786462199861E-4</v>
      </c>
      <c r="BE871" s="45">
        <f t="shared" si="1794"/>
        <v>0</v>
      </c>
      <c r="BF871" s="45">
        <f t="shared" si="1795"/>
        <v>4.733413019366177E-4</v>
      </c>
      <c r="BH871" s="15">
        <f t="shared" si="1828"/>
        <v>1.2768674783015004E-2</v>
      </c>
      <c r="BI871" s="15">
        <f t="shared" si="1828"/>
        <v>-1.746227287433503</v>
      </c>
      <c r="BJ871" s="15">
        <f t="shared" si="1828"/>
        <v>1.1167434302732706</v>
      </c>
      <c r="BL871" s="53">
        <f t="shared" si="1797"/>
        <v>0.99312696330763328</v>
      </c>
      <c r="BM871" s="54">
        <f t="shared" si="1798"/>
        <v>0.99312696330763328</v>
      </c>
      <c r="BO871" s="53">
        <f t="shared" si="1799"/>
        <v>1</v>
      </c>
      <c r="BQ871" s="53">
        <f t="shared" si="1779"/>
        <v>6.8730366923667185E-3</v>
      </c>
      <c r="BR871" s="53">
        <f t="shared" si="1780"/>
        <v>6.8730366923667185E-3</v>
      </c>
      <c r="BT871" s="43"/>
      <c r="BV871" s="14"/>
      <c r="BW871" s="43"/>
      <c r="BX871" s="43"/>
      <c r="BY871" s="43"/>
      <c r="CA871" s="43"/>
      <c r="CC871" s="43"/>
    </row>
    <row r="872" spans="1:81" x14ac:dyDescent="0.25">
      <c r="A872" s="52"/>
      <c r="C872" s="16">
        <f t="shared" si="1771"/>
        <v>1</v>
      </c>
      <c r="D872" s="14">
        <f>$H$6</f>
        <v>0</v>
      </c>
      <c r="E872" s="14">
        <f>$I$6</f>
        <v>0</v>
      </c>
      <c r="H872" s="45">
        <f t="shared" si="1781"/>
        <v>-1.200188421974247E-3</v>
      </c>
      <c r="I872" s="45">
        <f t="shared" si="1782"/>
        <v>0</v>
      </c>
      <c r="J872" s="45">
        <f t="shared" si="1783"/>
        <v>-1.200188421974247E-3</v>
      </c>
      <c r="L872" s="15">
        <f t="shared" si="1829"/>
        <v>-1.1347121901490824</v>
      </c>
      <c r="M872" s="15">
        <f t="shared" si="1829"/>
        <v>1.1325586627170439</v>
      </c>
      <c r="N872" s="15">
        <f t="shared" si="1829"/>
        <v>1.1323422356988353</v>
      </c>
      <c r="O872" s="11"/>
      <c r="P872" s="53">
        <f t="shared" si="1784"/>
        <v>-1.1347121901490824</v>
      </c>
      <c r="Q872" s="54">
        <f t="shared" si="1785"/>
        <v>0</v>
      </c>
      <c r="S872" s="53">
        <f t="shared" si="1786"/>
        <v>0</v>
      </c>
      <c r="U872" s="55">
        <f t="shared" si="1772"/>
        <v>2.3497196471082366E-2</v>
      </c>
      <c r="V872" s="53">
        <f t="shared" si="1773"/>
        <v>0</v>
      </c>
      <c r="X872" s="43"/>
      <c r="Y872" s="43"/>
      <c r="AA872" s="16">
        <f t="shared" si="1774"/>
        <v>1</v>
      </c>
      <c r="AB872" s="14">
        <f>$H$6</f>
        <v>0</v>
      </c>
      <c r="AC872" s="14">
        <f>$I$6</f>
        <v>0</v>
      </c>
      <c r="AF872" s="45">
        <f t="shared" si="1787"/>
        <v>7.6754185722276635E-4</v>
      </c>
      <c r="AG872" s="45">
        <f t="shared" si="1788"/>
        <v>0</v>
      </c>
      <c r="AH872" s="45">
        <f t="shared" si="1789"/>
        <v>7.6754185722276635E-4</v>
      </c>
      <c r="AJ872" s="15">
        <f t="shared" si="1827"/>
        <v>-1.4886278707181098E-4</v>
      </c>
      <c r="AK872" s="15">
        <f t="shared" si="1827"/>
        <v>0.8821825824305658</v>
      </c>
      <c r="AL872" s="15">
        <f t="shared" si="1827"/>
        <v>0.87960396497768523</v>
      </c>
      <c r="AN872" s="53">
        <f t="shared" si="1775"/>
        <v>-1.4886278707181098E-4</v>
      </c>
      <c r="AO872" s="54">
        <f t="shared" si="1791"/>
        <v>0</v>
      </c>
      <c r="AQ872" s="53">
        <f t="shared" si="1792"/>
        <v>0</v>
      </c>
      <c r="AS872" s="55">
        <f t="shared" si="1776"/>
        <v>-1.5034994840227224E-2</v>
      </c>
      <c r="AT872" s="53">
        <f t="shared" si="1777"/>
        <v>0</v>
      </c>
      <c r="AV872" s="43"/>
      <c r="AW872" s="43"/>
      <c r="AY872" s="16">
        <f t="shared" si="1778"/>
        <v>1</v>
      </c>
      <c r="AZ872" s="14">
        <f t="shared" si="1807"/>
        <v>0</v>
      </c>
      <c r="BA872" s="14">
        <f t="shared" si="1808"/>
        <v>0</v>
      </c>
      <c r="BB872" s="56">
        <f>$J$6</f>
        <v>0</v>
      </c>
      <c r="BD872" s="45">
        <f t="shared" si="1793"/>
        <v>6.8730366923667194E-4</v>
      </c>
      <c r="BE872" s="45">
        <f t="shared" si="1794"/>
        <v>2.0909422818035017E-8</v>
      </c>
      <c r="BF872" s="45">
        <f t="shared" si="1795"/>
        <v>6.0339764999499705E-4</v>
      </c>
      <c r="BH872" s="15">
        <f t="shared" si="1828"/>
        <v>1.3455978452251676E-2</v>
      </c>
      <c r="BI872" s="15">
        <f t="shared" si="1828"/>
        <v>-1.7462272665240801</v>
      </c>
      <c r="BJ872" s="15">
        <f t="shared" si="1828"/>
        <v>1.1173468279232657</v>
      </c>
      <c r="BL872" s="53">
        <f t="shared" si="1797"/>
        <v>1.3455978452251676E-2</v>
      </c>
      <c r="BM872" s="54">
        <f t="shared" si="1798"/>
        <v>1.3455978452251676E-2</v>
      </c>
      <c r="BO872" s="53">
        <f t="shared" si="1799"/>
        <v>1</v>
      </c>
      <c r="BQ872" s="53">
        <f t="shared" si="1779"/>
        <v>-1.3455978452251676E-2</v>
      </c>
      <c r="BR872" s="53">
        <f t="shared" si="1780"/>
        <v>-1.3455978452251676E-2</v>
      </c>
      <c r="BT872" s="43"/>
      <c r="BV872" s="14"/>
      <c r="BW872" s="43"/>
      <c r="BX872" s="43"/>
      <c r="BY872" s="43"/>
      <c r="CA872" s="43"/>
      <c r="CC872" s="43"/>
    </row>
    <row r="873" spans="1:81" x14ac:dyDescent="0.25">
      <c r="A873" s="52"/>
      <c r="C873" s="16">
        <f t="shared" si="1771"/>
        <v>1</v>
      </c>
      <c r="D873" s="14">
        <f>$H$7</f>
        <v>1</v>
      </c>
      <c r="E873" s="14">
        <f>$I$7</f>
        <v>1</v>
      </c>
      <c r="H873" s="45">
        <f t="shared" si="1781"/>
        <v>0</v>
      </c>
      <c r="I873" s="45">
        <f t="shared" si="1782"/>
        <v>0</v>
      </c>
      <c r="J873" s="45">
        <f t="shared" si="1783"/>
        <v>0</v>
      </c>
      <c r="L873" s="15">
        <f t="shared" si="1829"/>
        <v>-1.1347121901490824</v>
      </c>
      <c r="M873" s="15">
        <f t="shared" si="1829"/>
        <v>1.1325586627170439</v>
      </c>
      <c r="N873" s="15">
        <f t="shared" si="1829"/>
        <v>1.1323422356988353</v>
      </c>
      <c r="O873" s="11"/>
      <c r="P873" s="53">
        <f t="shared" si="1784"/>
        <v>1.1301887082667967</v>
      </c>
      <c r="Q873" s="54">
        <f t="shared" si="1785"/>
        <v>1.1301887082667967</v>
      </c>
      <c r="S873" s="53">
        <f t="shared" si="1786"/>
        <v>1</v>
      </c>
      <c r="U873" s="55">
        <f t="shared" si="1772"/>
        <v>1.2056513194967941E-2</v>
      </c>
      <c r="V873" s="53">
        <f t="shared" si="1773"/>
        <v>1.2056513194967941E-2</v>
      </c>
      <c r="X873" s="47">
        <f>ABS(V870)+ABS(V871)+ABS(V872)+ABS(V873)</f>
        <v>2.4058397414710411E-2</v>
      </c>
      <c r="Y873" s="45" t="str">
        <f>IF(X873&lt;X$17,"Yes","Not")</f>
        <v>Yes</v>
      </c>
      <c r="AA873" s="16">
        <f t="shared" si="1774"/>
        <v>1</v>
      </c>
      <c r="AB873" s="14">
        <f>$H$7</f>
        <v>1</v>
      </c>
      <c r="AC873" s="14">
        <f>$I$7</f>
        <v>1</v>
      </c>
      <c r="AF873" s="45">
        <f t="shared" si="1787"/>
        <v>0</v>
      </c>
      <c r="AG873" s="45">
        <f t="shared" si="1788"/>
        <v>0</v>
      </c>
      <c r="AH873" s="45">
        <f t="shared" si="1789"/>
        <v>0</v>
      </c>
      <c r="AJ873" s="15">
        <f t="shared" si="1827"/>
        <v>-1.4886278707181098E-4</v>
      </c>
      <c r="AK873" s="15">
        <f t="shared" si="1827"/>
        <v>0.8821825824305658</v>
      </c>
      <c r="AL873" s="15">
        <f t="shared" si="1827"/>
        <v>0.87960396497768523</v>
      </c>
      <c r="AN873" s="53">
        <f t="shared" si="1775"/>
        <v>1.7616376846211792</v>
      </c>
      <c r="AO873" s="54">
        <f t="shared" si="1791"/>
        <v>1.7616376846211792</v>
      </c>
      <c r="AQ873" s="53">
        <f t="shared" si="1792"/>
        <v>1</v>
      </c>
      <c r="AS873" s="55">
        <f t="shared" si="1776"/>
        <v>-7.7145209174447737E-3</v>
      </c>
      <c r="AT873" s="53">
        <f t="shared" si="1777"/>
        <v>-7.7145209174447737E-3</v>
      </c>
      <c r="AV873" s="47">
        <f>ABS(AT870)+ABS(AT871)+ABS(AT872)+ABS(AT873)</f>
        <v>2.139377432661884E-2</v>
      </c>
      <c r="AW873" s="45" t="str">
        <f>IF(AV873&lt;AV$17,"Yes","Not")</f>
        <v>Yes</v>
      </c>
      <c r="AY873" s="16">
        <f t="shared" si="1778"/>
        <v>1</v>
      </c>
      <c r="AZ873" s="14">
        <f t="shared" si="1807"/>
        <v>1.1301887082667967</v>
      </c>
      <c r="BA873" s="14">
        <f t="shared" si="1808"/>
        <v>1.7616376846211792</v>
      </c>
      <c r="BB873" s="56">
        <f>$J$7</f>
        <v>0</v>
      </c>
      <c r="BD873" s="45">
        <f t="shared" si="1793"/>
        <v>-1.3455978452251677E-3</v>
      </c>
      <c r="BE873" s="45">
        <f t="shared" si="1794"/>
        <v>0</v>
      </c>
      <c r="BF873" s="45">
        <f t="shared" si="1795"/>
        <v>0</v>
      </c>
      <c r="BH873" s="15">
        <f t="shared" si="1828"/>
        <v>1.2110380607026508E-2</v>
      </c>
      <c r="BI873" s="15">
        <f t="shared" si="1828"/>
        <v>-1.7462272665240801</v>
      </c>
      <c r="BJ873" s="15">
        <f t="shared" si="1828"/>
        <v>1.1173468279232657</v>
      </c>
      <c r="BL873" s="53">
        <f t="shared" si="1797"/>
        <v>6.9043207754777569E-3</v>
      </c>
      <c r="BM873" s="54">
        <f t="shared" si="1798"/>
        <v>6.9043207754777569E-3</v>
      </c>
      <c r="BO873" s="53">
        <f t="shared" si="1799"/>
        <v>1</v>
      </c>
      <c r="BQ873" s="53">
        <f t="shared" si="1779"/>
        <v>-6.9043207754777569E-3</v>
      </c>
      <c r="BR873" s="53">
        <f t="shared" si="1780"/>
        <v>-6.9043207754777569E-3</v>
      </c>
      <c r="BT873" s="47">
        <f>ABS(BR870)+ABS(BR871)+ABS(BR872)+ABS(BR873)</f>
        <v>3.2611814566316136E-2</v>
      </c>
      <c r="BV873" s="49">
        <f t="shared" ref="BV873" si="1836">ABS(BQ870)+ABS(BQ871)+ABS(BQ872)+ABS(BQ873)</f>
        <v>3.2611814566316136E-2</v>
      </c>
      <c r="BW873" s="45">
        <f t="shared" ref="BW873" si="1837">IF(BV873&lt;BV$17,1,0)</f>
        <v>1</v>
      </c>
      <c r="BX873" s="43">
        <f t="shared" ref="BX873" si="1838">BX869+1</f>
        <v>214</v>
      </c>
      <c r="BY873" s="50">
        <f t="shared" ref="BY873" si="1839">IF(BW873=0,"",BX873)</f>
        <v>214</v>
      </c>
      <c r="CA873" s="51">
        <f t="shared" ref="CA873" si="1840">BV873-BV869</f>
        <v>7.4015407906886238E-4</v>
      </c>
      <c r="CC873" s="43" t="str">
        <f t="shared" ref="CC873" si="1841">IF(CA873&gt;0,"***","")</f>
        <v>***</v>
      </c>
    </row>
    <row r="874" spans="1:81" x14ac:dyDescent="0.25">
      <c r="A874" s="37">
        <v>215</v>
      </c>
      <c r="C874" s="38">
        <f t="shared" si="1771"/>
        <v>1</v>
      </c>
      <c r="D874" s="39">
        <f>$H$4</f>
        <v>1</v>
      </c>
      <c r="E874" s="39">
        <f>$I$4</f>
        <v>0</v>
      </c>
      <c r="H874" s="45">
        <f t="shared" si="1781"/>
        <v>1.2056513194967941E-3</v>
      </c>
      <c r="I874" s="45">
        <f t="shared" si="1782"/>
        <v>1.2056513194967941E-3</v>
      </c>
      <c r="J874" s="45">
        <f t="shared" si="1783"/>
        <v>1.2056513194967941E-3</v>
      </c>
      <c r="L874" s="45">
        <f t="shared" si="1829"/>
        <v>-1.1335065388295855</v>
      </c>
      <c r="M874" s="45">
        <f t="shared" si="1829"/>
        <v>1.1337643140365408</v>
      </c>
      <c r="N874" s="45">
        <f t="shared" si="1829"/>
        <v>1.1335478870183322</v>
      </c>
      <c r="O874" s="11"/>
      <c r="P874" s="40">
        <f t="shared" si="1784"/>
        <v>2.5777520695524636E-4</v>
      </c>
      <c r="Q874" s="41">
        <f t="shared" si="1785"/>
        <v>2.5777520695524636E-4</v>
      </c>
      <c r="S874" s="40">
        <f t="shared" si="1786"/>
        <v>1</v>
      </c>
      <c r="U874" s="42">
        <f t="shared" si="1772"/>
        <v>-1.0984660018020441E-2</v>
      </c>
      <c r="V874" s="40">
        <f t="shared" si="1773"/>
        <v>-1.0984660018020441E-2</v>
      </c>
      <c r="X874" s="43"/>
      <c r="Y874" s="43"/>
      <c r="AA874" s="38">
        <f t="shared" si="1774"/>
        <v>1</v>
      </c>
      <c r="AB874" s="39">
        <f>$H$4</f>
        <v>1</v>
      </c>
      <c r="AC874" s="39">
        <f>$I$4</f>
        <v>0</v>
      </c>
      <c r="AF874" s="45">
        <f t="shared" si="1787"/>
        <v>-7.7145209174447741E-4</v>
      </c>
      <c r="AG874" s="45">
        <f t="shared" si="1788"/>
        <v>-7.7145209174447741E-4</v>
      </c>
      <c r="AH874" s="45">
        <f t="shared" si="1789"/>
        <v>-7.7145209174447741E-4</v>
      </c>
      <c r="AJ874" s="45">
        <f t="shared" si="1827"/>
        <v>-9.2031487881628839E-4</v>
      </c>
      <c r="AK874" s="45">
        <f t="shared" si="1827"/>
        <v>0.88141113033882135</v>
      </c>
      <c r="AL874" s="45">
        <f t="shared" si="1827"/>
        <v>0.87883251288594078</v>
      </c>
      <c r="AN874" s="40">
        <f t="shared" si="1775"/>
        <v>0.88049081546000507</v>
      </c>
      <c r="AO874" s="41">
        <f t="shared" si="1791"/>
        <v>0.88049081546000507</v>
      </c>
      <c r="AQ874" s="40">
        <f t="shared" si="1792"/>
        <v>1</v>
      </c>
      <c r="AS874" s="42">
        <f t="shared" si="1776"/>
        <v>7.0178942477626431E-3</v>
      </c>
      <c r="AT874" s="40">
        <f t="shared" si="1777"/>
        <v>7.0178942477626431E-3</v>
      </c>
      <c r="AV874" s="43"/>
      <c r="AW874" s="43"/>
      <c r="AY874" s="38">
        <f t="shared" si="1778"/>
        <v>1</v>
      </c>
      <c r="AZ874" s="39">
        <f t="shared" si="1807"/>
        <v>2.5777520695524636E-4</v>
      </c>
      <c r="BA874" s="39">
        <f t="shared" si="1808"/>
        <v>0.88049081546000507</v>
      </c>
      <c r="BB874" s="44">
        <f>$J$4</f>
        <v>1</v>
      </c>
      <c r="BD874" s="45">
        <f t="shared" si="1793"/>
        <v>-6.9043207754777576E-4</v>
      </c>
      <c r="BE874" s="45">
        <f t="shared" si="1794"/>
        <v>-7.8031853786968142E-4</v>
      </c>
      <c r="BF874" s="45">
        <f t="shared" si="1795"/>
        <v>-1.2162911664794541E-3</v>
      </c>
      <c r="BH874" s="45">
        <f t="shared" si="1828"/>
        <v>1.1419948529478733E-2</v>
      </c>
      <c r="BI874" s="45">
        <f t="shared" si="1828"/>
        <v>-1.7470075850619498</v>
      </c>
      <c r="BJ874" s="45">
        <f t="shared" si="1828"/>
        <v>1.1161305367567862</v>
      </c>
      <c r="BL874" s="40">
        <f t="shared" si="1797"/>
        <v>0.99371229975648279</v>
      </c>
      <c r="BM874" s="41">
        <f t="shared" si="1798"/>
        <v>0.99371229975648279</v>
      </c>
      <c r="BO874" s="40">
        <f t="shared" si="1799"/>
        <v>1</v>
      </c>
      <c r="BQ874" s="40">
        <f t="shared" si="1779"/>
        <v>6.2877002435172136E-3</v>
      </c>
      <c r="BR874" s="40">
        <f t="shared" si="1780"/>
        <v>6.2877002435172136E-3</v>
      </c>
      <c r="BT874" s="43"/>
      <c r="BV874" s="46"/>
      <c r="BW874" s="43"/>
      <c r="BX874" s="43"/>
      <c r="BY874" s="43"/>
      <c r="CA874" s="43"/>
      <c r="CC874" s="43"/>
    </row>
    <row r="875" spans="1:81" x14ac:dyDescent="0.25">
      <c r="A875" s="37"/>
      <c r="C875" s="38">
        <f t="shared" si="1771"/>
        <v>1</v>
      </c>
      <c r="D875" s="39">
        <f>$H$5</f>
        <v>0</v>
      </c>
      <c r="E875" s="39">
        <f>$I$5</f>
        <v>1</v>
      </c>
      <c r="H875" s="45">
        <f t="shared" si="1781"/>
        <v>-1.0984660018020442E-3</v>
      </c>
      <c r="I875" s="45">
        <f t="shared" si="1782"/>
        <v>-1.0984660018020442E-3</v>
      </c>
      <c r="J875" s="45">
        <f t="shared" si="1783"/>
        <v>0</v>
      </c>
      <c r="L875" s="45">
        <f t="shared" si="1829"/>
        <v>-1.1346050048313876</v>
      </c>
      <c r="M875" s="45">
        <f t="shared" si="1829"/>
        <v>1.1326658480347387</v>
      </c>
      <c r="N875" s="45">
        <f t="shared" si="1829"/>
        <v>1.1335478870183322</v>
      </c>
      <c r="O875" s="11"/>
      <c r="P875" s="40">
        <f t="shared" si="1784"/>
        <v>-1.0571178130553971E-3</v>
      </c>
      <c r="Q875" s="41">
        <f t="shared" si="1785"/>
        <v>0</v>
      </c>
      <c r="S875" s="40">
        <f t="shared" si="1786"/>
        <v>0</v>
      </c>
      <c r="U875" s="42">
        <f t="shared" si="1772"/>
        <v>-1.1909273259974356E-2</v>
      </c>
      <c r="V875" s="40">
        <f t="shared" si="1773"/>
        <v>0</v>
      </c>
      <c r="X875" s="43"/>
      <c r="Y875" s="43"/>
      <c r="AA875" s="38">
        <f t="shared" si="1774"/>
        <v>1</v>
      </c>
      <c r="AB875" s="39">
        <f>$H$5</f>
        <v>0</v>
      </c>
      <c r="AC875" s="39">
        <f>$I$5</f>
        <v>1</v>
      </c>
      <c r="AF875" s="45">
        <f t="shared" si="1787"/>
        <v>7.0178942477626437E-4</v>
      </c>
      <c r="AG875" s="45">
        <f t="shared" si="1788"/>
        <v>7.0178942477626437E-4</v>
      </c>
      <c r="AH875" s="45">
        <f t="shared" si="1789"/>
        <v>0</v>
      </c>
      <c r="AJ875" s="45">
        <f t="shared" si="1827"/>
        <v>-2.1852545404002402E-4</v>
      </c>
      <c r="AK875" s="45">
        <f t="shared" si="1827"/>
        <v>0.88211291976359762</v>
      </c>
      <c r="AL875" s="45">
        <f t="shared" si="1827"/>
        <v>0.87883251288594078</v>
      </c>
      <c r="AN875" s="40">
        <f t="shared" si="1775"/>
        <v>0.87861398743190078</v>
      </c>
      <c r="AO875" s="41">
        <f t="shared" si="1791"/>
        <v>0.87861398743190078</v>
      </c>
      <c r="AQ875" s="40">
        <f t="shared" si="1792"/>
        <v>1</v>
      </c>
      <c r="AS875" s="42">
        <f t="shared" si="1776"/>
        <v>7.6123871411051596E-3</v>
      </c>
      <c r="AT875" s="40">
        <f t="shared" si="1777"/>
        <v>7.6123871411051596E-3</v>
      </c>
      <c r="AV875" s="43"/>
      <c r="AW875" s="43"/>
      <c r="AY875" s="38">
        <f t="shared" si="1778"/>
        <v>1</v>
      </c>
      <c r="AZ875" s="39">
        <f t="shared" si="1807"/>
        <v>0</v>
      </c>
      <c r="BA875" s="39">
        <f t="shared" si="1808"/>
        <v>0.87861398743190078</v>
      </c>
      <c r="BB875" s="44">
        <f>$J$5</f>
        <v>1</v>
      </c>
      <c r="BD875" s="45">
        <f t="shared" si="1793"/>
        <v>6.2877002435172144E-4</v>
      </c>
      <c r="BE875" s="45">
        <f t="shared" si="1794"/>
        <v>1.6208132315452029E-7</v>
      </c>
      <c r="BF875" s="45">
        <f t="shared" si="1795"/>
        <v>5.5362623147825441E-4</v>
      </c>
      <c r="BH875" s="45">
        <f t="shared" si="1828"/>
        <v>1.2048718553830454E-2</v>
      </c>
      <c r="BI875" s="45">
        <f t="shared" si="1828"/>
        <v>-1.7470074229806265</v>
      </c>
      <c r="BJ875" s="45">
        <f t="shared" si="1828"/>
        <v>1.1166841629882645</v>
      </c>
      <c r="BL875" s="40">
        <f t="shared" si="1797"/>
        <v>0.99318304369900412</v>
      </c>
      <c r="BM875" s="41">
        <f t="shared" si="1798"/>
        <v>0.99318304369900412</v>
      </c>
      <c r="BO875" s="40">
        <f t="shared" si="1799"/>
        <v>1</v>
      </c>
      <c r="BQ875" s="40">
        <f t="shared" si="1779"/>
        <v>6.81695630099588E-3</v>
      </c>
      <c r="BR875" s="40">
        <f t="shared" si="1780"/>
        <v>6.81695630099588E-3</v>
      </c>
      <c r="BT875" s="43"/>
      <c r="BV875" s="14"/>
      <c r="BW875" s="43"/>
      <c r="BX875" s="43"/>
      <c r="BY875" s="43"/>
      <c r="CA875" s="43"/>
      <c r="CC875" s="43"/>
    </row>
    <row r="876" spans="1:81" x14ac:dyDescent="0.25">
      <c r="A876" s="37"/>
      <c r="C876" s="38">
        <f t="shared" si="1771"/>
        <v>1</v>
      </c>
      <c r="D876" s="39">
        <f>$H$6</f>
        <v>0</v>
      </c>
      <c r="E876" s="39">
        <f>$I$6</f>
        <v>0</v>
      </c>
      <c r="H876" s="45">
        <f t="shared" si="1781"/>
        <v>0</v>
      </c>
      <c r="I876" s="45">
        <f t="shared" si="1782"/>
        <v>0</v>
      </c>
      <c r="J876" s="45">
        <f t="shared" si="1783"/>
        <v>0</v>
      </c>
      <c r="L876" s="45">
        <f t="shared" si="1829"/>
        <v>-1.1346050048313876</v>
      </c>
      <c r="M876" s="45">
        <f t="shared" si="1829"/>
        <v>1.1326658480347387</v>
      </c>
      <c r="N876" s="45">
        <f t="shared" si="1829"/>
        <v>1.1335478870183322</v>
      </c>
      <c r="O876" s="11"/>
      <c r="P876" s="40">
        <f t="shared" si="1784"/>
        <v>-1.1346050048313876</v>
      </c>
      <c r="Q876" s="41">
        <f t="shared" si="1785"/>
        <v>0</v>
      </c>
      <c r="S876" s="40">
        <f t="shared" si="1786"/>
        <v>0</v>
      </c>
      <c r="U876" s="42">
        <f t="shared" si="1772"/>
        <v>2.3299451113522794E-2</v>
      </c>
      <c r="V876" s="40">
        <f t="shared" si="1773"/>
        <v>0</v>
      </c>
      <c r="X876" s="43"/>
      <c r="Y876" s="43"/>
      <c r="AA876" s="38">
        <f t="shared" si="1774"/>
        <v>1</v>
      </c>
      <c r="AB876" s="39">
        <f>$H$6</f>
        <v>0</v>
      </c>
      <c r="AC876" s="39">
        <f>$I$6</f>
        <v>0</v>
      </c>
      <c r="AF876" s="45">
        <f t="shared" si="1787"/>
        <v>7.6123871411051596E-4</v>
      </c>
      <c r="AG876" s="45">
        <f t="shared" si="1788"/>
        <v>0</v>
      </c>
      <c r="AH876" s="45">
        <f t="shared" si="1789"/>
        <v>7.6123871411051596E-4</v>
      </c>
      <c r="AJ876" s="45">
        <f t="shared" si="1827"/>
        <v>5.4271326007049195E-4</v>
      </c>
      <c r="AK876" s="45">
        <f t="shared" si="1827"/>
        <v>0.88211291976359762</v>
      </c>
      <c r="AL876" s="45">
        <f t="shared" si="1827"/>
        <v>0.87959375160005127</v>
      </c>
      <c r="AN876" s="40">
        <f t="shared" si="1775"/>
        <v>5.4271326007049195E-4</v>
      </c>
      <c r="AO876" s="41">
        <f t="shared" si="1791"/>
        <v>5.4271326007049195E-4</v>
      </c>
      <c r="AQ876" s="40">
        <f t="shared" si="1792"/>
        <v>1</v>
      </c>
      <c r="AS876" s="42">
        <f t="shared" si="1776"/>
        <v>-1.4900957412121075E-2</v>
      </c>
      <c r="AT876" s="40">
        <f t="shared" si="1777"/>
        <v>-1.4900957412121075E-2</v>
      </c>
      <c r="AV876" s="43"/>
      <c r="AW876" s="43"/>
      <c r="AY876" s="38">
        <f t="shared" si="1778"/>
        <v>1</v>
      </c>
      <c r="AZ876" s="39">
        <f t="shared" si="1807"/>
        <v>0</v>
      </c>
      <c r="BA876" s="39">
        <f t="shared" si="1808"/>
        <v>5.4271326007049195E-4</v>
      </c>
      <c r="BB876" s="44">
        <f>$J$6</f>
        <v>0</v>
      </c>
      <c r="BD876" s="45">
        <f t="shared" si="1793"/>
        <v>6.8169563009958802E-4</v>
      </c>
      <c r="BE876" s="45">
        <f t="shared" si="1794"/>
        <v>0</v>
      </c>
      <c r="BF876" s="45">
        <f t="shared" si="1795"/>
        <v>5.9894731577670118E-4</v>
      </c>
      <c r="BH876" s="45">
        <f t="shared" si="1828"/>
        <v>1.2730414183930042E-2</v>
      </c>
      <c r="BI876" s="45">
        <f t="shared" si="1828"/>
        <v>-1.7470074229806265</v>
      </c>
      <c r="BJ876" s="45">
        <f t="shared" si="1828"/>
        <v>1.1172831103040413</v>
      </c>
      <c r="BL876" s="40">
        <f t="shared" si="1797"/>
        <v>1.3336778543144847E-2</v>
      </c>
      <c r="BM876" s="41">
        <f t="shared" si="1798"/>
        <v>1.3336778543144847E-2</v>
      </c>
      <c r="BO876" s="40">
        <f t="shared" si="1799"/>
        <v>1</v>
      </c>
      <c r="BQ876" s="40">
        <f t="shared" si="1779"/>
        <v>-1.3336778543144847E-2</v>
      </c>
      <c r="BR876" s="40">
        <f t="shared" si="1780"/>
        <v>-1.3336778543144847E-2</v>
      </c>
      <c r="BT876" s="43"/>
      <c r="BV876" s="14"/>
      <c r="BW876" s="43"/>
      <c r="BX876" s="43"/>
      <c r="BY876" s="43"/>
      <c r="CA876" s="43"/>
      <c r="CC876" s="43"/>
    </row>
    <row r="877" spans="1:81" x14ac:dyDescent="0.25">
      <c r="A877" s="37"/>
      <c r="C877" s="38">
        <f t="shared" si="1771"/>
        <v>1</v>
      </c>
      <c r="D877" s="39">
        <f>$H$7</f>
        <v>1</v>
      </c>
      <c r="E877" s="39">
        <f>$I$7</f>
        <v>1</v>
      </c>
      <c r="H877" s="45">
        <f t="shared" si="1781"/>
        <v>0</v>
      </c>
      <c r="I877" s="45">
        <f t="shared" si="1782"/>
        <v>0</v>
      </c>
      <c r="J877" s="45">
        <f t="shared" si="1783"/>
        <v>0</v>
      </c>
      <c r="L877" s="45">
        <f t="shared" si="1829"/>
        <v>-1.1346050048313876</v>
      </c>
      <c r="M877" s="45">
        <f t="shared" si="1829"/>
        <v>1.1326658480347387</v>
      </c>
      <c r="N877" s="45">
        <f t="shared" si="1829"/>
        <v>1.1335478870183322</v>
      </c>
      <c r="O877" s="11"/>
      <c r="P877" s="40">
        <f t="shared" si="1784"/>
        <v>1.1316087302216833</v>
      </c>
      <c r="Q877" s="41">
        <f t="shared" si="1785"/>
        <v>1.1316087302216833</v>
      </c>
      <c r="S877" s="40">
        <f t="shared" si="1786"/>
        <v>1</v>
      </c>
      <c r="U877" s="42">
        <f t="shared" si="1772"/>
        <v>3.0279570389850491E-3</v>
      </c>
      <c r="V877" s="40">
        <f t="shared" si="1773"/>
        <v>3.0279570389850491E-3</v>
      </c>
      <c r="X877" s="47">
        <f>ABS(V874)+ABS(V875)+ABS(V876)+ABS(V877)</f>
        <v>1.401261705700549E-2</v>
      </c>
      <c r="Y877" s="45" t="str">
        <f>IF(X877&lt;X$17,"Yes","Not")</f>
        <v>Yes</v>
      </c>
      <c r="AA877" s="38">
        <f t="shared" si="1774"/>
        <v>1</v>
      </c>
      <c r="AB877" s="39">
        <f>$H$7</f>
        <v>1</v>
      </c>
      <c r="AC877" s="39">
        <f>$I$7</f>
        <v>1</v>
      </c>
      <c r="AF877" s="45">
        <f t="shared" si="1787"/>
        <v>-1.4900957412121076E-3</v>
      </c>
      <c r="AG877" s="45">
        <f t="shared" si="1788"/>
        <v>0</v>
      </c>
      <c r="AH877" s="45">
        <f t="shared" si="1789"/>
        <v>0</v>
      </c>
      <c r="AJ877" s="45">
        <f t="shared" si="1827"/>
        <v>-9.4738248114161568E-4</v>
      </c>
      <c r="AK877" s="45">
        <f t="shared" si="1827"/>
        <v>0.88211291976359762</v>
      </c>
      <c r="AL877" s="45">
        <f t="shared" si="1827"/>
        <v>0.87959375160005127</v>
      </c>
      <c r="AN877" s="40">
        <f t="shared" si="1775"/>
        <v>1.7607592888825074</v>
      </c>
      <c r="AO877" s="41">
        <f t="shared" si="1791"/>
        <v>1.7607592888825074</v>
      </c>
      <c r="AQ877" s="40">
        <f t="shared" si="1792"/>
        <v>1</v>
      </c>
      <c r="AS877" s="42">
        <f t="shared" si="1776"/>
        <v>-1.936501827200504E-3</v>
      </c>
      <c r="AT877" s="40">
        <f t="shared" si="1777"/>
        <v>-1.936501827200504E-3</v>
      </c>
      <c r="AV877" s="47">
        <f>ABS(AT874)+ABS(AT875)+ABS(AT876)+ABS(AT877)</f>
        <v>3.1467740628189383E-2</v>
      </c>
      <c r="AW877" s="45" t="str">
        <f>IF(AV877&lt;AV$17,"Yes","Not")</f>
        <v>Yes</v>
      </c>
      <c r="AY877" s="38">
        <f t="shared" si="1778"/>
        <v>1</v>
      </c>
      <c r="AZ877" s="39">
        <f t="shared" si="1807"/>
        <v>1.1316087302216833</v>
      </c>
      <c r="BA877" s="39">
        <f t="shared" si="1808"/>
        <v>1.7607592888825074</v>
      </c>
      <c r="BB877" s="44">
        <f>$J$7</f>
        <v>0</v>
      </c>
      <c r="BD877" s="45">
        <f t="shared" si="1793"/>
        <v>-1.3336778543144847E-3</v>
      </c>
      <c r="BE877" s="45">
        <f t="shared" si="1794"/>
        <v>0</v>
      </c>
      <c r="BF877" s="45">
        <f t="shared" si="1795"/>
        <v>-7.2380465619883263E-7</v>
      </c>
      <c r="BH877" s="45">
        <f t="shared" si="1828"/>
        <v>1.1396736329615558E-2</v>
      </c>
      <c r="BI877" s="45">
        <f t="shared" si="1828"/>
        <v>-1.7470074229806265</v>
      </c>
      <c r="BJ877" s="45">
        <f t="shared" si="1828"/>
        <v>1.117282386499385</v>
      </c>
      <c r="BL877" s="40">
        <f t="shared" si="1797"/>
        <v>1.7332250562616114E-3</v>
      </c>
      <c r="BM877" s="41">
        <f t="shared" si="1798"/>
        <v>1.7332250562616114E-3</v>
      </c>
      <c r="BO877" s="40">
        <f t="shared" si="1799"/>
        <v>1</v>
      </c>
      <c r="BQ877" s="40">
        <f t="shared" si="1779"/>
        <v>-1.7332250562616114E-3</v>
      </c>
      <c r="BR877" s="40">
        <f t="shared" si="1780"/>
        <v>-1.7332250562616114E-3</v>
      </c>
      <c r="BT877" s="47">
        <f>ABS(BR874)+ABS(BR875)+ABS(BR876)+ABS(BR877)</f>
        <v>2.8174660143919554E-2</v>
      </c>
      <c r="BV877" s="49">
        <f t="shared" ref="BV877" si="1842">ABS(BQ874)+ABS(BQ875)+ABS(BQ876)+ABS(BQ877)</f>
        <v>2.8174660143919554E-2</v>
      </c>
      <c r="BW877" s="45">
        <f t="shared" ref="BW877" si="1843">IF(BV877&lt;BV$17,1,0)</f>
        <v>1</v>
      </c>
      <c r="BX877" s="43">
        <f t="shared" ref="BX877" si="1844">BX873+1</f>
        <v>215</v>
      </c>
      <c r="BY877" s="50">
        <f t="shared" ref="BY877" si="1845">IF(BW877=0,"",BX877)</f>
        <v>215</v>
      </c>
      <c r="CA877" s="51">
        <f t="shared" ref="CA877" si="1846">BV877-BV873</f>
        <v>-4.4371544223965817E-3</v>
      </c>
      <c r="CC877" s="43" t="str">
        <f t="shared" ref="CC877" si="1847">IF(CA877&gt;0,"***","")</f>
        <v/>
      </c>
    </row>
    <row r="878" spans="1:81" x14ac:dyDescent="0.25">
      <c r="A878" s="52">
        <v>216</v>
      </c>
      <c r="C878" s="16">
        <f t="shared" si="1771"/>
        <v>1</v>
      </c>
      <c r="D878" s="14">
        <f>$H$4</f>
        <v>1</v>
      </c>
      <c r="E878" s="14">
        <f>$I$4</f>
        <v>0</v>
      </c>
      <c r="H878" s="45">
        <f t="shared" si="1781"/>
        <v>3.0279570389850493E-4</v>
      </c>
      <c r="I878" s="45">
        <f t="shared" si="1782"/>
        <v>3.0279570389850493E-4</v>
      </c>
      <c r="J878" s="45">
        <f t="shared" si="1783"/>
        <v>3.0279570389850493E-4</v>
      </c>
      <c r="L878" s="15">
        <f t="shared" si="1829"/>
        <v>-1.134302209127489</v>
      </c>
      <c r="M878" s="15">
        <f t="shared" si="1829"/>
        <v>1.1329686437386373</v>
      </c>
      <c r="N878" s="15">
        <f t="shared" si="1829"/>
        <v>1.1338506827222308</v>
      </c>
      <c r="O878" s="11"/>
      <c r="P878" s="53">
        <f t="shared" si="1784"/>
        <v>-1.3335653888517651E-3</v>
      </c>
      <c r="Q878" s="54">
        <f t="shared" si="1785"/>
        <v>0</v>
      </c>
      <c r="S878" s="53">
        <f t="shared" si="1786"/>
        <v>0</v>
      </c>
      <c r="U878" s="55">
        <f t="shared" si="1772"/>
        <v>-8.679008040004467E-3</v>
      </c>
      <c r="V878" s="53">
        <f t="shared" si="1773"/>
        <v>0</v>
      </c>
      <c r="X878" s="43"/>
      <c r="Y878" s="43"/>
      <c r="AA878" s="16">
        <f t="shared" si="1774"/>
        <v>1</v>
      </c>
      <c r="AB878" s="14">
        <f>$H$4</f>
        <v>1</v>
      </c>
      <c r="AC878" s="14">
        <f>$I$4</f>
        <v>0</v>
      </c>
      <c r="AF878" s="45">
        <f t="shared" si="1787"/>
        <v>-1.9365018272005043E-4</v>
      </c>
      <c r="AG878" s="45">
        <f t="shared" si="1788"/>
        <v>-1.9365018272005043E-4</v>
      </c>
      <c r="AH878" s="45">
        <f t="shared" si="1789"/>
        <v>-1.9365018272005043E-4</v>
      </c>
      <c r="AJ878" s="15">
        <f t="shared" si="1827"/>
        <v>-1.1410326638616661E-3</v>
      </c>
      <c r="AK878" s="15">
        <f t="shared" si="1827"/>
        <v>0.88191926958087763</v>
      </c>
      <c r="AL878" s="15">
        <f t="shared" si="1827"/>
        <v>0.87940010141733127</v>
      </c>
      <c r="AN878" s="53">
        <f t="shared" si="1775"/>
        <v>0.88077823691701596</v>
      </c>
      <c r="AO878" s="54">
        <f t="shared" si="1791"/>
        <v>0.88077823691701596</v>
      </c>
      <c r="AQ878" s="53">
        <f t="shared" si="1792"/>
        <v>1</v>
      </c>
      <c r="AS878" s="55">
        <f t="shared" si="1776"/>
        <v>5.5484400360350196E-3</v>
      </c>
      <c r="AT878" s="53">
        <f t="shared" si="1777"/>
        <v>5.5484400360350196E-3</v>
      </c>
      <c r="AV878" s="43"/>
      <c r="AW878" s="43"/>
      <c r="AY878" s="16">
        <f t="shared" si="1778"/>
        <v>1</v>
      </c>
      <c r="AZ878" s="14">
        <f t="shared" si="1807"/>
        <v>0</v>
      </c>
      <c r="BA878" s="14">
        <f t="shared" si="1808"/>
        <v>0.88077823691701596</v>
      </c>
      <c r="BB878" s="56">
        <f>$J$4</f>
        <v>1</v>
      </c>
      <c r="BD878" s="45">
        <f t="shared" si="1793"/>
        <v>-1.7332250562616114E-4</v>
      </c>
      <c r="BE878" s="45">
        <f t="shared" si="1794"/>
        <v>-1.9613326051046078E-4</v>
      </c>
      <c r="BF878" s="45">
        <f t="shared" si="1795"/>
        <v>-3.0517921175365388E-4</v>
      </c>
      <c r="BH878" s="15">
        <f t="shared" si="1828"/>
        <v>1.1223413823989397E-2</v>
      </c>
      <c r="BI878" s="15">
        <f t="shared" si="1828"/>
        <v>-1.747203556241137</v>
      </c>
      <c r="BJ878" s="15">
        <f t="shared" si="1828"/>
        <v>1.1169772072876314</v>
      </c>
      <c r="BL878" s="53">
        <f t="shared" si="1797"/>
        <v>0.99503262913528168</v>
      </c>
      <c r="BM878" s="54">
        <f t="shared" si="1798"/>
        <v>0.99503262913528168</v>
      </c>
      <c r="BO878" s="53">
        <f t="shared" si="1799"/>
        <v>1</v>
      </c>
      <c r="BQ878" s="53">
        <f t="shared" si="1779"/>
        <v>4.9673708647183235E-3</v>
      </c>
      <c r="BR878" s="53">
        <f t="shared" si="1780"/>
        <v>4.9673708647183235E-3</v>
      </c>
      <c r="BT878" s="43"/>
      <c r="BV878" s="46"/>
      <c r="BW878" s="43"/>
      <c r="BX878" s="43"/>
      <c r="BY878" s="43"/>
      <c r="CA878" s="43"/>
      <c r="CC878" s="43"/>
    </row>
    <row r="879" spans="1:81" x14ac:dyDescent="0.25">
      <c r="A879" s="52"/>
      <c r="C879" s="16">
        <f t="shared" si="1771"/>
        <v>1</v>
      </c>
      <c r="D879" s="14">
        <f>$H$5</f>
        <v>0</v>
      </c>
      <c r="E879" s="14">
        <f>$I$5</f>
        <v>1</v>
      </c>
      <c r="H879" s="45">
        <f t="shared" si="1781"/>
        <v>0</v>
      </c>
      <c r="I879" s="45">
        <f t="shared" si="1782"/>
        <v>0</v>
      </c>
      <c r="J879" s="45">
        <f t="shared" si="1783"/>
        <v>0</v>
      </c>
      <c r="L879" s="15">
        <f t="shared" si="1829"/>
        <v>-1.134302209127489</v>
      </c>
      <c r="M879" s="15">
        <f t="shared" si="1829"/>
        <v>1.1329686437386373</v>
      </c>
      <c r="N879" s="15">
        <f t="shared" si="1829"/>
        <v>1.1338506827222308</v>
      </c>
      <c r="O879" s="11"/>
      <c r="P879" s="53">
        <f t="shared" si="1784"/>
        <v>-4.5152640525825127E-4</v>
      </c>
      <c r="Q879" s="54">
        <f t="shared" si="1785"/>
        <v>0</v>
      </c>
      <c r="S879" s="53">
        <f t="shared" si="1786"/>
        <v>0</v>
      </c>
      <c r="U879" s="55">
        <f t="shared" si="1772"/>
        <v>-1.0972865759351857E-2</v>
      </c>
      <c r="V879" s="53">
        <f t="shared" si="1773"/>
        <v>0</v>
      </c>
      <c r="X879" s="43"/>
      <c r="Y879" s="43"/>
      <c r="AA879" s="16">
        <f t="shared" si="1774"/>
        <v>1</v>
      </c>
      <c r="AB879" s="14">
        <f>$H$5</f>
        <v>0</v>
      </c>
      <c r="AC879" s="14">
        <f>$I$5</f>
        <v>1</v>
      </c>
      <c r="AF879" s="45">
        <f t="shared" si="1787"/>
        <v>5.5484400360350202E-4</v>
      </c>
      <c r="AG879" s="45">
        <f t="shared" si="1788"/>
        <v>5.5484400360350202E-4</v>
      </c>
      <c r="AH879" s="45">
        <f t="shared" si="1789"/>
        <v>0</v>
      </c>
      <c r="AJ879" s="15">
        <f t="shared" si="1827"/>
        <v>-5.8618866025816408E-4</v>
      </c>
      <c r="AK879" s="15">
        <f t="shared" si="1827"/>
        <v>0.88247411358448113</v>
      </c>
      <c r="AL879" s="15">
        <f t="shared" si="1827"/>
        <v>0.87940010141733127</v>
      </c>
      <c r="AN879" s="53">
        <f t="shared" si="1775"/>
        <v>0.8788139127570731</v>
      </c>
      <c r="AO879" s="54">
        <f t="shared" si="1791"/>
        <v>0.8788139127570731</v>
      </c>
      <c r="AQ879" s="53">
        <f t="shared" si="1792"/>
        <v>1</v>
      </c>
      <c r="AS879" s="55">
        <f t="shared" si="1776"/>
        <v>7.0176378154390264E-3</v>
      </c>
      <c r="AT879" s="53">
        <f t="shared" si="1777"/>
        <v>7.0176378154390264E-3</v>
      </c>
      <c r="AV879" s="43"/>
      <c r="AW879" s="43"/>
      <c r="AY879" s="16">
        <f t="shared" si="1778"/>
        <v>1</v>
      </c>
      <c r="AZ879" s="14">
        <f t="shared" si="1807"/>
        <v>0</v>
      </c>
      <c r="BA879" s="14">
        <f t="shared" si="1808"/>
        <v>0.8788139127570731</v>
      </c>
      <c r="BB879" s="56">
        <f>$J$5</f>
        <v>1</v>
      </c>
      <c r="BD879" s="45">
        <f t="shared" si="1793"/>
        <v>4.9673708647183232E-4</v>
      </c>
      <c r="BE879" s="45">
        <f t="shared" si="1794"/>
        <v>0</v>
      </c>
      <c r="BF879" s="45">
        <f t="shared" si="1795"/>
        <v>4.375152152339558E-4</v>
      </c>
      <c r="BH879" s="15">
        <f t="shared" si="1828"/>
        <v>1.1720150910461229E-2</v>
      </c>
      <c r="BI879" s="15">
        <f t="shared" si="1828"/>
        <v>-1.747203556241137</v>
      </c>
      <c r="BJ879" s="15">
        <f t="shared" si="1828"/>
        <v>1.1174147225028654</v>
      </c>
      <c r="BL879" s="53">
        <f t="shared" si="1797"/>
        <v>0.99371975536556345</v>
      </c>
      <c r="BM879" s="54">
        <f t="shared" si="1798"/>
        <v>0.99371975536556345</v>
      </c>
      <c r="BO879" s="53">
        <f t="shared" si="1799"/>
        <v>1</v>
      </c>
      <c r="BQ879" s="53">
        <f t="shared" si="1779"/>
        <v>6.2802446344365492E-3</v>
      </c>
      <c r="BR879" s="53">
        <f t="shared" si="1780"/>
        <v>6.2802446344365492E-3</v>
      </c>
      <c r="BT879" s="43"/>
      <c r="BV879" s="14"/>
      <c r="BW879" s="43"/>
      <c r="BX879" s="43"/>
      <c r="BY879" s="43"/>
      <c r="CA879" s="43"/>
      <c r="CC879" s="43"/>
    </row>
    <row r="880" spans="1:81" x14ac:dyDescent="0.25">
      <c r="A880" s="52"/>
      <c r="C880" s="16">
        <f t="shared" si="1771"/>
        <v>1</v>
      </c>
      <c r="D880" s="14">
        <f>$H$6</f>
        <v>0</v>
      </c>
      <c r="E880" s="14">
        <f>$I$6</f>
        <v>0</v>
      </c>
      <c r="H880" s="45">
        <f t="shared" si="1781"/>
        <v>0</v>
      </c>
      <c r="I880" s="45">
        <f t="shared" si="1782"/>
        <v>0</v>
      </c>
      <c r="J880" s="45">
        <f t="shared" si="1783"/>
        <v>0</v>
      </c>
      <c r="L880" s="15">
        <f t="shared" si="1829"/>
        <v>-1.134302209127489</v>
      </c>
      <c r="M880" s="15">
        <f t="shared" si="1829"/>
        <v>1.1329686437386373</v>
      </c>
      <c r="N880" s="15">
        <f t="shared" si="1829"/>
        <v>1.1338506827222308</v>
      </c>
      <c r="O880" s="11"/>
      <c r="P880" s="53">
        <f t="shared" si="1784"/>
        <v>-1.134302209127489</v>
      </c>
      <c r="Q880" s="54">
        <f t="shared" si="1785"/>
        <v>0</v>
      </c>
      <c r="S880" s="53">
        <f t="shared" si="1786"/>
        <v>0</v>
      </c>
      <c r="U880" s="55">
        <f t="shared" si="1772"/>
        <v>2.1800530577656716E-2</v>
      </c>
      <c r="V880" s="53">
        <f t="shared" si="1773"/>
        <v>0</v>
      </c>
      <c r="X880" s="43"/>
      <c r="Y880" s="43"/>
      <c r="AA880" s="16">
        <f t="shared" si="1774"/>
        <v>1</v>
      </c>
      <c r="AB880" s="14">
        <f>$H$6</f>
        <v>0</v>
      </c>
      <c r="AC880" s="14">
        <f>$I$6</f>
        <v>0</v>
      </c>
      <c r="AF880" s="45">
        <f t="shared" si="1787"/>
        <v>7.0176378154390272E-4</v>
      </c>
      <c r="AG880" s="45">
        <f t="shared" si="1788"/>
        <v>0</v>
      </c>
      <c r="AH880" s="45">
        <f t="shared" si="1789"/>
        <v>7.0176378154390272E-4</v>
      </c>
      <c r="AJ880" s="15">
        <f t="shared" si="1827"/>
        <v>1.1557512128573864E-4</v>
      </c>
      <c r="AK880" s="15">
        <f t="shared" si="1827"/>
        <v>0.88247411358448113</v>
      </c>
      <c r="AL880" s="15">
        <f t="shared" si="1827"/>
        <v>0.88010186519887512</v>
      </c>
      <c r="AN880" s="53">
        <f t="shared" si="1775"/>
        <v>1.1557512128573864E-4</v>
      </c>
      <c r="AO880" s="54">
        <f t="shared" si="1791"/>
        <v>1.1557512128573864E-4</v>
      </c>
      <c r="AQ880" s="53">
        <f t="shared" si="1792"/>
        <v>1</v>
      </c>
      <c r="AS880" s="55">
        <f t="shared" si="1776"/>
        <v>-1.3949299618975721E-2</v>
      </c>
      <c r="AT880" s="53">
        <f t="shared" si="1777"/>
        <v>-1.3949299618975721E-2</v>
      </c>
      <c r="AV880" s="43"/>
      <c r="AW880" s="43"/>
      <c r="AY880" s="16">
        <f t="shared" si="1778"/>
        <v>1</v>
      </c>
      <c r="AZ880" s="14">
        <f t="shared" si="1807"/>
        <v>0</v>
      </c>
      <c r="BA880" s="14">
        <f t="shared" si="1808"/>
        <v>1.1557512128573864E-4</v>
      </c>
      <c r="BB880" s="56">
        <f>$J$6</f>
        <v>0</v>
      </c>
      <c r="BD880" s="45">
        <f t="shared" si="1793"/>
        <v>6.2802446344365501E-4</v>
      </c>
      <c r="BE880" s="45">
        <f t="shared" si="1794"/>
        <v>0</v>
      </c>
      <c r="BF880" s="45">
        <f t="shared" si="1795"/>
        <v>5.5191663602607985E-4</v>
      </c>
      <c r="BH880" s="15">
        <f t="shared" si="1828"/>
        <v>1.2348175373904884E-2</v>
      </c>
      <c r="BI880" s="15">
        <f t="shared" si="1828"/>
        <v>-1.747203556241137</v>
      </c>
      <c r="BJ880" s="15">
        <f t="shared" si="1828"/>
        <v>1.1179666391388916</v>
      </c>
      <c r="BL880" s="53">
        <f t="shared" si="1797"/>
        <v>1.2477384503816771E-2</v>
      </c>
      <c r="BM880" s="54">
        <f t="shared" si="1798"/>
        <v>1.2477384503816771E-2</v>
      </c>
      <c r="BO880" s="53">
        <f t="shared" si="1799"/>
        <v>1</v>
      </c>
      <c r="BQ880" s="53">
        <f t="shared" si="1779"/>
        <v>-1.2477384503816771E-2</v>
      </c>
      <c r="BR880" s="53">
        <f t="shared" si="1780"/>
        <v>-1.2477384503816771E-2</v>
      </c>
      <c r="BT880" s="43"/>
      <c r="BV880" s="14"/>
      <c r="BW880" s="43"/>
      <c r="BX880" s="43"/>
      <c r="BY880" s="43"/>
      <c r="CA880" s="43"/>
      <c r="CC880" s="43"/>
    </row>
    <row r="881" spans="1:81" x14ac:dyDescent="0.25">
      <c r="A881" s="52"/>
      <c r="C881" s="16">
        <f t="shared" si="1771"/>
        <v>1</v>
      </c>
      <c r="D881" s="14">
        <f>$H$7</f>
        <v>1</v>
      </c>
      <c r="E881" s="14">
        <f>$I$7</f>
        <v>1</v>
      </c>
      <c r="H881" s="45">
        <f t="shared" si="1781"/>
        <v>0</v>
      </c>
      <c r="I881" s="45">
        <f t="shared" si="1782"/>
        <v>0</v>
      </c>
      <c r="J881" s="45">
        <f t="shared" si="1783"/>
        <v>0</v>
      </c>
      <c r="L881" s="15">
        <f t="shared" si="1829"/>
        <v>-1.134302209127489</v>
      </c>
      <c r="M881" s="15">
        <f t="shared" si="1829"/>
        <v>1.1329686437386373</v>
      </c>
      <c r="N881" s="15">
        <f t="shared" si="1829"/>
        <v>1.1338506827222308</v>
      </c>
      <c r="O881" s="11"/>
      <c r="P881" s="53">
        <f t="shared" si="1784"/>
        <v>1.132517117333379</v>
      </c>
      <c r="Q881" s="54">
        <f t="shared" si="1785"/>
        <v>1.132517117333379</v>
      </c>
      <c r="S881" s="53">
        <f t="shared" si="1786"/>
        <v>1</v>
      </c>
      <c r="U881" s="55">
        <f t="shared" si="1772"/>
        <v>2.5039440061013847E-3</v>
      </c>
      <c r="V881" s="53">
        <f t="shared" si="1773"/>
        <v>2.5039440061013847E-3</v>
      </c>
      <c r="X881" s="47">
        <f>ABS(V878)+ABS(V879)+ABS(V880)+ABS(V881)</f>
        <v>2.5039440061013847E-3</v>
      </c>
      <c r="Y881" s="45" t="str">
        <f>IF(X881&lt;X$17,"Yes","Not")</f>
        <v>Yes</v>
      </c>
      <c r="AA881" s="16">
        <f t="shared" si="1774"/>
        <v>1</v>
      </c>
      <c r="AB881" s="14">
        <f>$H$7</f>
        <v>1</v>
      </c>
      <c r="AC881" s="14">
        <f>$I$7</f>
        <v>1</v>
      </c>
      <c r="AF881" s="45">
        <f t="shared" si="1787"/>
        <v>-1.3949299618975723E-3</v>
      </c>
      <c r="AG881" s="45">
        <f t="shared" si="1788"/>
        <v>0</v>
      </c>
      <c r="AH881" s="45">
        <f t="shared" si="1789"/>
        <v>0</v>
      </c>
      <c r="AJ881" s="15">
        <f t="shared" si="1827"/>
        <v>-1.2793548406118335E-3</v>
      </c>
      <c r="AK881" s="15">
        <f t="shared" si="1827"/>
        <v>0.88247411358448113</v>
      </c>
      <c r="AL881" s="15">
        <f t="shared" si="1827"/>
        <v>0.88010186519887512</v>
      </c>
      <c r="AN881" s="53">
        <f t="shared" si="1775"/>
        <v>1.7612966239427443</v>
      </c>
      <c r="AO881" s="54">
        <f t="shared" si="1791"/>
        <v>1.7612966239427443</v>
      </c>
      <c r="AQ881" s="53">
        <f t="shared" si="1792"/>
        <v>1</v>
      </c>
      <c r="AS881" s="55">
        <f t="shared" si="1776"/>
        <v>-1.6021747975536007E-3</v>
      </c>
      <c r="AT881" s="53">
        <f t="shared" si="1777"/>
        <v>-1.6021747975536007E-3</v>
      </c>
      <c r="AV881" s="47">
        <f>ABS(AT878)+ABS(AT879)+ABS(AT880)+ABS(AT881)</f>
        <v>2.811755226800337E-2</v>
      </c>
      <c r="AW881" s="45" t="str">
        <f>IF(AV881&lt;AV$17,"Yes","Not")</f>
        <v>Yes</v>
      </c>
      <c r="AY881" s="16">
        <f t="shared" si="1778"/>
        <v>1</v>
      </c>
      <c r="AZ881" s="14">
        <f t="shared" si="1807"/>
        <v>1.132517117333379</v>
      </c>
      <c r="BA881" s="14">
        <f t="shared" si="1808"/>
        <v>1.7612966239427443</v>
      </c>
      <c r="BB881" s="56">
        <f>$J$7</f>
        <v>0</v>
      </c>
      <c r="BD881" s="45">
        <f t="shared" si="1793"/>
        <v>-1.2477384503816772E-3</v>
      </c>
      <c r="BE881" s="45">
        <f t="shared" si="1794"/>
        <v>0</v>
      </c>
      <c r="BF881" s="45">
        <f t="shared" si="1795"/>
        <v>-1.4420752273574193E-7</v>
      </c>
      <c r="BH881" s="15">
        <f t="shared" si="1828"/>
        <v>1.1100436923523208E-2</v>
      </c>
      <c r="BI881" s="15">
        <f t="shared" si="1828"/>
        <v>-1.747203556241137</v>
      </c>
      <c r="BJ881" s="15">
        <f t="shared" si="1828"/>
        <v>1.1179664949313688</v>
      </c>
      <c r="BL881" s="53">
        <f t="shared" si="1797"/>
        <v>1.4331152184055007E-3</v>
      </c>
      <c r="BM881" s="54">
        <f t="shared" si="1798"/>
        <v>1.4331152184055007E-3</v>
      </c>
      <c r="BO881" s="53">
        <f t="shared" si="1799"/>
        <v>1</v>
      </c>
      <c r="BQ881" s="53">
        <f t="shared" si="1779"/>
        <v>-1.4331152184055007E-3</v>
      </c>
      <c r="BR881" s="53">
        <f t="shared" si="1780"/>
        <v>-1.4331152184055007E-3</v>
      </c>
      <c r="BT881" s="47">
        <f>ABS(BR878)+ABS(BR879)+ABS(BR880)+ABS(BR881)</f>
        <v>2.5158115221377144E-2</v>
      </c>
      <c r="BV881" s="49">
        <f t="shared" ref="BV881" si="1848">ABS(BQ878)+ABS(BQ879)+ABS(BQ880)+ABS(BQ881)</f>
        <v>2.5158115221377144E-2</v>
      </c>
      <c r="BW881" s="45">
        <f t="shared" ref="BW881" si="1849">IF(BV881&lt;BV$17,1,0)</f>
        <v>1</v>
      </c>
      <c r="BX881" s="43">
        <f t="shared" ref="BX881" si="1850">BX877+1</f>
        <v>216</v>
      </c>
      <c r="BY881" s="50">
        <f t="shared" ref="BY881" si="1851">IF(BW881=0,"",BX881)</f>
        <v>216</v>
      </c>
      <c r="CA881" s="51">
        <f t="shared" ref="CA881" si="1852">BV881-BV877</f>
        <v>-3.01654492254241E-3</v>
      </c>
      <c r="CC881" s="43" t="str">
        <f t="shared" ref="CC881" si="1853">IF(CA881&gt;0,"***","")</f>
        <v/>
      </c>
    </row>
    <row r="882" spans="1:81" x14ac:dyDescent="0.25">
      <c r="A882" s="37">
        <v>217</v>
      </c>
      <c r="C882" s="38">
        <f t="shared" si="1771"/>
        <v>1</v>
      </c>
      <c r="D882" s="39">
        <f>$H$4</f>
        <v>1</v>
      </c>
      <c r="E882" s="39">
        <f>$I$4</f>
        <v>0</v>
      </c>
      <c r="H882" s="45">
        <f t="shared" si="1781"/>
        <v>2.5039440061013846E-4</v>
      </c>
      <c r="I882" s="45">
        <f t="shared" si="1782"/>
        <v>2.5039440061013846E-4</v>
      </c>
      <c r="J882" s="45">
        <f t="shared" si="1783"/>
        <v>2.5039440061013846E-4</v>
      </c>
      <c r="L882" s="45">
        <f t="shared" si="1829"/>
        <v>-1.134051814726879</v>
      </c>
      <c r="M882" s="45">
        <f t="shared" si="1829"/>
        <v>1.1332190381392473</v>
      </c>
      <c r="N882" s="45">
        <f t="shared" si="1829"/>
        <v>1.1341010771228408</v>
      </c>
      <c r="O882" s="11"/>
      <c r="P882" s="40">
        <f t="shared" si="1784"/>
        <v>-8.3277658763170059E-4</v>
      </c>
      <c r="Q882" s="41">
        <f t="shared" si="1785"/>
        <v>0</v>
      </c>
      <c r="S882" s="40">
        <f t="shared" si="1786"/>
        <v>0</v>
      </c>
      <c r="U882" s="42">
        <f t="shared" si="1772"/>
        <v>-7.8233753773296853E-3</v>
      </c>
      <c r="V882" s="40">
        <f t="shared" si="1773"/>
        <v>0</v>
      </c>
      <c r="X882" s="43"/>
      <c r="Y882" s="43"/>
      <c r="AA882" s="38">
        <f t="shared" si="1774"/>
        <v>1</v>
      </c>
      <c r="AB882" s="39">
        <f>$H$4</f>
        <v>1</v>
      </c>
      <c r="AC882" s="39">
        <f>$I$4</f>
        <v>0</v>
      </c>
      <c r="AF882" s="45">
        <f t="shared" si="1787"/>
        <v>-1.6021747975536007E-4</v>
      </c>
      <c r="AG882" s="45">
        <f t="shared" si="1788"/>
        <v>-1.6021747975536007E-4</v>
      </c>
      <c r="AH882" s="45">
        <f t="shared" si="1789"/>
        <v>-1.6021747975536007E-4</v>
      </c>
      <c r="AJ882" s="45">
        <f t="shared" si="1827"/>
        <v>-1.4395723203671936E-3</v>
      </c>
      <c r="AK882" s="45">
        <f t="shared" si="1827"/>
        <v>0.88231389610472577</v>
      </c>
      <c r="AL882" s="45">
        <f t="shared" si="1827"/>
        <v>0.87994164771911976</v>
      </c>
      <c r="AN882" s="40">
        <f t="shared" si="1775"/>
        <v>0.88087432378435859</v>
      </c>
      <c r="AO882" s="41">
        <f t="shared" si="1791"/>
        <v>0.88087432378435859</v>
      </c>
      <c r="AQ882" s="40">
        <f t="shared" si="1792"/>
        <v>1</v>
      </c>
      <c r="AS882" s="42">
        <f t="shared" si="1776"/>
        <v>5.0042735892268505E-3</v>
      </c>
      <c r="AT882" s="40">
        <f t="shared" si="1777"/>
        <v>5.0042735892268505E-3</v>
      </c>
      <c r="AV882" s="43"/>
      <c r="AW882" s="43"/>
      <c r="AY882" s="38">
        <f t="shared" si="1778"/>
        <v>1</v>
      </c>
      <c r="AZ882" s="39">
        <f t="shared" si="1807"/>
        <v>0</v>
      </c>
      <c r="BA882" s="39">
        <f t="shared" si="1808"/>
        <v>0.88087432378435859</v>
      </c>
      <c r="BB882" s="44">
        <f>$J$4</f>
        <v>1</v>
      </c>
      <c r="BD882" s="45">
        <f t="shared" si="1793"/>
        <v>-1.4331152184055007E-4</v>
      </c>
      <c r="BE882" s="45">
        <f t="shared" si="1794"/>
        <v>-1.6230275159551937E-4</v>
      </c>
      <c r="BF882" s="45">
        <f t="shared" si="1795"/>
        <v>-2.524140995898577E-4</v>
      </c>
      <c r="BH882" s="45">
        <f t="shared" si="1828"/>
        <v>1.0957125401682657E-2</v>
      </c>
      <c r="BI882" s="45">
        <f t="shared" si="1828"/>
        <v>-1.7473658589927326</v>
      </c>
      <c r="BJ882" s="45">
        <f t="shared" si="1828"/>
        <v>1.1177140808317789</v>
      </c>
      <c r="BL882" s="40">
        <f t="shared" si="1797"/>
        <v>0.99552276053863187</v>
      </c>
      <c r="BM882" s="41">
        <f t="shared" si="1798"/>
        <v>0.99552276053863187</v>
      </c>
      <c r="BO882" s="40">
        <f t="shared" si="1799"/>
        <v>1</v>
      </c>
      <c r="BQ882" s="40">
        <f t="shared" si="1779"/>
        <v>4.4772394613681321E-3</v>
      </c>
      <c r="BR882" s="40">
        <f t="shared" si="1780"/>
        <v>4.4772394613681321E-3</v>
      </c>
      <c r="BT882" s="43"/>
      <c r="BV882" s="46"/>
      <c r="BW882" s="43"/>
      <c r="BX882" s="43"/>
      <c r="BY882" s="43"/>
      <c r="CA882" s="43"/>
      <c r="CC882" s="43"/>
    </row>
    <row r="883" spans="1:81" x14ac:dyDescent="0.25">
      <c r="A883" s="37"/>
      <c r="C883" s="38">
        <f t="shared" si="1771"/>
        <v>1</v>
      </c>
      <c r="D883" s="39">
        <f>$H$5</f>
        <v>0</v>
      </c>
      <c r="E883" s="39">
        <f>$I$5</f>
        <v>1</v>
      </c>
      <c r="H883" s="45">
        <f t="shared" si="1781"/>
        <v>0</v>
      </c>
      <c r="I883" s="45">
        <f t="shared" si="1782"/>
        <v>0</v>
      </c>
      <c r="J883" s="45">
        <f t="shared" si="1783"/>
        <v>0</v>
      </c>
      <c r="L883" s="45">
        <f t="shared" si="1829"/>
        <v>-1.134051814726879</v>
      </c>
      <c r="M883" s="45">
        <f t="shared" si="1829"/>
        <v>1.1332190381392473</v>
      </c>
      <c r="N883" s="45">
        <f t="shared" si="1829"/>
        <v>1.1341010771228408</v>
      </c>
      <c r="O883" s="11"/>
      <c r="P883" s="40">
        <f t="shared" si="1784"/>
        <v>4.9262395961813255E-5</v>
      </c>
      <c r="Q883" s="41">
        <f t="shared" si="1785"/>
        <v>4.9262395961813255E-5</v>
      </c>
      <c r="S883" s="40">
        <f t="shared" si="1786"/>
        <v>1</v>
      </c>
      <c r="U883" s="42">
        <f t="shared" si="1772"/>
        <v>-1.0241463598143435E-2</v>
      </c>
      <c r="V883" s="40">
        <f t="shared" si="1773"/>
        <v>-1.0241463598143435E-2</v>
      </c>
      <c r="X883" s="43"/>
      <c r="Y883" s="43"/>
      <c r="AA883" s="38">
        <f t="shared" si="1774"/>
        <v>1</v>
      </c>
      <c r="AB883" s="39">
        <f>$H$5</f>
        <v>0</v>
      </c>
      <c r="AC883" s="39">
        <f>$I$5</f>
        <v>1</v>
      </c>
      <c r="AF883" s="45">
        <f t="shared" si="1787"/>
        <v>5.004273589226851E-4</v>
      </c>
      <c r="AG883" s="45">
        <f t="shared" si="1788"/>
        <v>5.004273589226851E-4</v>
      </c>
      <c r="AH883" s="45">
        <f t="shared" si="1789"/>
        <v>0</v>
      </c>
      <c r="AJ883" s="45">
        <f t="shared" ref="AJ883:AL898" si="1854">AJ882+AF883</f>
        <v>-9.3914496144450847E-4</v>
      </c>
      <c r="AK883" s="45">
        <f t="shared" si="1854"/>
        <v>0.88281432346364841</v>
      </c>
      <c r="AL883" s="45">
        <f t="shared" si="1854"/>
        <v>0.87994164771911976</v>
      </c>
      <c r="AN883" s="40">
        <f t="shared" si="1775"/>
        <v>0.87900250275767522</v>
      </c>
      <c r="AO883" s="41">
        <f t="shared" si="1791"/>
        <v>0.87900250275767522</v>
      </c>
      <c r="AQ883" s="40">
        <f t="shared" si="1792"/>
        <v>1</v>
      </c>
      <c r="AS883" s="42">
        <f t="shared" si="1776"/>
        <v>6.5533311920882055E-3</v>
      </c>
      <c r="AT883" s="40">
        <f t="shared" si="1777"/>
        <v>6.5533311920882055E-3</v>
      </c>
      <c r="AV883" s="43"/>
      <c r="AW883" s="43"/>
      <c r="AY883" s="38">
        <f t="shared" si="1778"/>
        <v>1</v>
      </c>
      <c r="AZ883" s="39">
        <f t="shared" si="1807"/>
        <v>4.9262395961813255E-5</v>
      </c>
      <c r="BA883" s="39">
        <f t="shared" si="1808"/>
        <v>0.87900250275767522</v>
      </c>
      <c r="BB883" s="44">
        <f>$J$5</f>
        <v>1</v>
      </c>
      <c r="BD883" s="45">
        <f t="shared" si="1793"/>
        <v>4.4772394613681323E-4</v>
      </c>
      <c r="BE883" s="45">
        <f t="shared" si="1794"/>
        <v>0</v>
      </c>
      <c r="BF883" s="45">
        <f t="shared" si="1795"/>
        <v>3.9438852829532992E-4</v>
      </c>
      <c r="BH883" s="45">
        <f t="shared" ref="BH883:BJ898" si="1855">BH882+BD883</f>
        <v>1.1404849347819471E-2</v>
      </c>
      <c r="BI883" s="45">
        <f t="shared" si="1855"/>
        <v>-1.7473658589927326</v>
      </c>
      <c r="BJ883" s="45">
        <f t="shared" si="1855"/>
        <v>1.1181084693600742</v>
      </c>
      <c r="BL883" s="40">
        <f t="shared" si="1797"/>
        <v>0.99413891284104228</v>
      </c>
      <c r="BM883" s="41">
        <f t="shared" si="1798"/>
        <v>0.99413891284104228</v>
      </c>
      <c r="BO883" s="40">
        <f t="shared" si="1799"/>
        <v>1</v>
      </c>
      <c r="BQ883" s="40">
        <f t="shared" si="1779"/>
        <v>5.8610871589577229E-3</v>
      </c>
      <c r="BR883" s="40">
        <f t="shared" si="1780"/>
        <v>5.8610871589577229E-3</v>
      </c>
      <c r="BT883" s="43"/>
      <c r="BV883" s="14"/>
      <c r="BW883" s="43"/>
      <c r="BX883" s="43"/>
      <c r="BY883" s="43"/>
      <c r="CA883" s="43"/>
      <c r="CC883" s="43"/>
    </row>
    <row r="884" spans="1:81" x14ac:dyDescent="0.25">
      <c r="A884" s="37"/>
      <c r="C884" s="38">
        <f t="shared" si="1771"/>
        <v>1</v>
      </c>
      <c r="D884" s="39">
        <f>$H$6</f>
        <v>0</v>
      </c>
      <c r="E884" s="39">
        <f>$I$6</f>
        <v>0</v>
      </c>
      <c r="H884" s="45">
        <f t="shared" si="1781"/>
        <v>-1.0241463598143436E-3</v>
      </c>
      <c r="I884" s="45">
        <f t="shared" si="1782"/>
        <v>0</v>
      </c>
      <c r="J884" s="45">
        <f t="shared" si="1783"/>
        <v>-1.0241463598143436E-3</v>
      </c>
      <c r="L884" s="45">
        <f t="shared" ref="L884:N899" si="1856">L883+H884</f>
        <v>-1.1350759610866934</v>
      </c>
      <c r="M884" s="45">
        <f t="shared" si="1856"/>
        <v>1.1332190381392473</v>
      </c>
      <c r="N884" s="45">
        <f t="shared" si="1856"/>
        <v>1.1330769307630264</v>
      </c>
      <c r="O884" s="11"/>
      <c r="P884" s="40">
        <f t="shared" si="1784"/>
        <v>-1.1350759610866934</v>
      </c>
      <c r="Q884" s="41">
        <f t="shared" si="1785"/>
        <v>0</v>
      </c>
      <c r="S884" s="40">
        <f t="shared" si="1786"/>
        <v>0</v>
      </c>
      <c r="U884" s="42">
        <f t="shared" si="1772"/>
        <v>2.0952590390933251E-2</v>
      </c>
      <c r="V884" s="40">
        <f t="shared" si="1773"/>
        <v>0</v>
      </c>
      <c r="X884" s="43"/>
      <c r="Y884" s="43"/>
      <c r="AA884" s="38">
        <f t="shared" si="1774"/>
        <v>1</v>
      </c>
      <c r="AB884" s="39">
        <f>$H$6</f>
        <v>0</v>
      </c>
      <c r="AC884" s="39">
        <f>$I$6</f>
        <v>0</v>
      </c>
      <c r="AF884" s="45">
        <f t="shared" si="1787"/>
        <v>6.5533311920882057E-4</v>
      </c>
      <c r="AG884" s="45">
        <f t="shared" si="1788"/>
        <v>0</v>
      </c>
      <c r="AH884" s="45">
        <f t="shared" si="1789"/>
        <v>6.5533311920882057E-4</v>
      </c>
      <c r="AJ884" s="45">
        <f t="shared" si="1854"/>
        <v>-2.838118422356879E-4</v>
      </c>
      <c r="AK884" s="45">
        <f t="shared" si="1854"/>
        <v>0.88281432346364841</v>
      </c>
      <c r="AL884" s="45">
        <f t="shared" si="1854"/>
        <v>0.8805969808383286</v>
      </c>
      <c r="AN884" s="40">
        <f t="shared" si="1775"/>
        <v>-2.838118422356879E-4</v>
      </c>
      <c r="AO884" s="41">
        <f t="shared" si="1791"/>
        <v>0</v>
      </c>
      <c r="AQ884" s="40">
        <f t="shared" si="1792"/>
        <v>0</v>
      </c>
      <c r="AS884" s="42">
        <f t="shared" si="1776"/>
        <v>-1.3413369400794965E-2</v>
      </c>
      <c r="AT884" s="40">
        <f t="shared" si="1777"/>
        <v>0</v>
      </c>
      <c r="AV884" s="43"/>
      <c r="AW884" s="43"/>
      <c r="AY884" s="38">
        <f t="shared" si="1778"/>
        <v>1</v>
      </c>
      <c r="AZ884" s="39">
        <f t="shared" si="1807"/>
        <v>0</v>
      </c>
      <c r="BA884" s="39">
        <f t="shared" si="1808"/>
        <v>0</v>
      </c>
      <c r="BB884" s="44">
        <f>$J$6</f>
        <v>0</v>
      </c>
      <c r="BD884" s="45">
        <f t="shared" si="1793"/>
        <v>5.8610871589577236E-4</v>
      </c>
      <c r="BE884" s="45">
        <f t="shared" si="1794"/>
        <v>2.8873119639127445E-8</v>
      </c>
      <c r="BF884" s="45">
        <f t="shared" si="1795"/>
        <v>5.1519102816047116E-4</v>
      </c>
      <c r="BH884" s="45">
        <f t="shared" si="1855"/>
        <v>1.1990958063715243E-2</v>
      </c>
      <c r="BI884" s="45">
        <f t="shared" si="1855"/>
        <v>-1.7473658301196129</v>
      </c>
      <c r="BJ884" s="45">
        <f t="shared" si="1855"/>
        <v>1.1186236603882347</v>
      </c>
      <c r="BL884" s="40">
        <f t="shared" si="1797"/>
        <v>1.1990958063715243E-2</v>
      </c>
      <c r="BM884" s="41">
        <f t="shared" si="1798"/>
        <v>1.1990958063715243E-2</v>
      </c>
      <c r="BO884" s="40">
        <f t="shared" si="1799"/>
        <v>1</v>
      </c>
      <c r="BQ884" s="40">
        <f t="shared" si="1779"/>
        <v>-1.1990958063715243E-2</v>
      </c>
      <c r="BR884" s="40">
        <f t="shared" si="1780"/>
        <v>-1.1990958063715243E-2</v>
      </c>
      <c r="BT884" s="43"/>
      <c r="BV884" s="14"/>
      <c r="BW884" s="43"/>
      <c r="BX884" s="43"/>
      <c r="BY884" s="43"/>
      <c r="CA884" s="43"/>
      <c r="CC884" s="43"/>
    </row>
    <row r="885" spans="1:81" ht="15.75" thickBot="1" x14ac:dyDescent="0.3">
      <c r="A885" s="37"/>
      <c r="C885" s="57">
        <f t="shared" si="1771"/>
        <v>1</v>
      </c>
      <c r="D885" s="58">
        <f>$H$7</f>
        <v>1</v>
      </c>
      <c r="E885" s="58">
        <f>$I$7</f>
        <v>1</v>
      </c>
      <c r="H885" s="45">
        <f t="shared" si="1781"/>
        <v>0</v>
      </c>
      <c r="I885" s="45">
        <f t="shared" si="1782"/>
        <v>0</v>
      </c>
      <c r="J885" s="45">
        <f t="shared" si="1783"/>
        <v>0</v>
      </c>
      <c r="L885" s="59">
        <f t="shared" si="1856"/>
        <v>-1.1350759610866934</v>
      </c>
      <c r="M885" s="59">
        <f t="shared" si="1856"/>
        <v>1.1332190381392473</v>
      </c>
      <c r="N885" s="59">
        <f t="shared" si="1856"/>
        <v>1.1330769307630264</v>
      </c>
      <c r="O885" s="11"/>
      <c r="P885" s="60">
        <f t="shared" si="1784"/>
        <v>1.1312200078155803</v>
      </c>
      <c r="Q885" s="41">
        <f t="shared" si="1785"/>
        <v>1.1312200078155803</v>
      </c>
      <c r="S885" s="40">
        <f t="shared" si="1786"/>
        <v>1</v>
      </c>
      <c r="U885" s="61">
        <f t="shared" si="1772"/>
        <v>1.1205513884515078E-2</v>
      </c>
      <c r="V885" s="60">
        <f t="shared" si="1773"/>
        <v>1.1205513884515078E-2</v>
      </c>
      <c r="X885" s="47">
        <f>ABS(V882)+ABS(V883)+ABS(V884)+ABS(V885)</f>
        <v>2.1446977482658513E-2</v>
      </c>
      <c r="Y885" s="45" t="str">
        <f>IF(X885&lt;X$17,"Yes","Not")</f>
        <v>Yes</v>
      </c>
      <c r="AA885" s="57">
        <f t="shared" si="1774"/>
        <v>1</v>
      </c>
      <c r="AB885" s="58">
        <f>$H$7</f>
        <v>1</v>
      </c>
      <c r="AC885" s="58">
        <f>$I$7</f>
        <v>1</v>
      </c>
      <c r="AF885" s="45">
        <f t="shared" si="1787"/>
        <v>0</v>
      </c>
      <c r="AG885" s="45">
        <f t="shared" si="1788"/>
        <v>0</v>
      </c>
      <c r="AH885" s="45">
        <f t="shared" si="1789"/>
        <v>0</v>
      </c>
      <c r="AJ885" s="59">
        <f t="shared" si="1854"/>
        <v>-2.838118422356879E-4</v>
      </c>
      <c r="AK885" s="59">
        <f t="shared" si="1854"/>
        <v>0.88281432346364841</v>
      </c>
      <c r="AL885" s="59">
        <f t="shared" si="1854"/>
        <v>0.8805969808383286</v>
      </c>
      <c r="AN885" s="60">
        <f t="shared" si="1775"/>
        <v>1.7631274924597413</v>
      </c>
      <c r="AO885" s="41">
        <f t="shared" si="1791"/>
        <v>1.7631274924597413</v>
      </c>
      <c r="AQ885" s="40">
        <f t="shared" si="1792"/>
        <v>1</v>
      </c>
      <c r="AS885" s="61">
        <f t="shared" si="1776"/>
        <v>-7.1735138354911054E-3</v>
      </c>
      <c r="AT885" s="60">
        <f t="shared" si="1777"/>
        <v>-7.1735138354911054E-3</v>
      </c>
      <c r="AV885" s="47">
        <f>ABS(AT882)+ABS(AT883)+ABS(AT884)+ABS(AT885)</f>
        <v>1.8731118616806163E-2</v>
      </c>
      <c r="AW885" s="45" t="str">
        <f>IF(AV885&lt;AV$17,"Yes","Not")</f>
        <v>Yes</v>
      </c>
      <c r="AY885" s="57">
        <f t="shared" si="1778"/>
        <v>1</v>
      </c>
      <c r="AZ885" s="58">
        <f t="shared" si="1807"/>
        <v>1.1312200078155803</v>
      </c>
      <c r="BA885" s="58">
        <f t="shared" si="1808"/>
        <v>1.7631274924597413</v>
      </c>
      <c r="BB885" s="62">
        <f>$J$7</f>
        <v>0</v>
      </c>
      <c r="BD885" s="45">
        <f t="shared" si="1793"/>
        <v>-1.1990958063715243E-3</v>
      </c>
      <c r="BE885" s="45">
        <f t="shared" si="1794"/>
        <v>0</v>
      </c>
      <c r="BF885" s="45">
        <f t="shared" si="1795"/>
        <v>0</v>
      </c>
      <c r="BH885" s="59">
        <f t="shared" si="1855"/>
        <v>1.0791862257343719E-2</v>
      </c>
      <c r="BI885" s="59">
        <f t="shared" si="1855"/>
        <v>-1.7473658301196129</v>
      </c>
      <c r="BJ885" s="59">
        <f t="shared" si="1855"/>
        <v>1.1186236603882347</v>
      </c>
      <c r="BL885" s="60">
        <f t="shared" si="1797"/>
        <v>6.4128035992028209E-3</v>
      </c>
      <c r="BM885" s="41">
        <f t="shared" si="1798"/>
        <v>6.4128035992028209E-3</v>
      </c>
      <c r="BO885" s="40">
        <f t="shared" si="1799"/>
        <v>1</v>
      </c>
      <c r="BQ885" s="60">
        <f t="shared" si="1779"/>
        <v>-6.4128035992028209E-3</v>
      </c>
      <c r="BR885" s="60">
        <f t="shared" si="1780"/>
        <v>-6.4128035992028209E-3</v>
      </c>
      <c r="BT885" s="47">
        <f>ABS(BR882)+ABS(BR883)+ABS(BR884)+ABS(BR885)</f>
        <v>2.874208828324392E-2</v>
      </c>
      <c r="BV885" s="49">
        <f t="shared" ref="BV885" si="1857">ABS(BQ882)+ABS(BQ883)+ABS(BQ884)+ABS(BQ885)</f>
        <v>2.874208828324392E-2</v>
      </c>
      <c r="BW885" s="45">
        <f t="shared" ref="BW885" si="1858">IF(BV885&lt;BV$17,1,0)</f>
        <v>1</v>
      </c>
      <c r="BX885" s="43">
        <f t="shared" ref="BX885" si="1859">BX881+1</f>
        <v>217</v>
      </c>
      <c r="BY885" s="50">
        <f t="shared" ref="BY885" si="1860">IF(BW885=0,"",BX885)</f>
        <v>217</v>
      </c>
      <c r="CA885" s="51">
        <f t="shared" ref="CA885" si="1861">BV885-BV881</f>
        <v>3.5839730618667763E-3</v>
      </c>
      <c r="CC885" s="43" t="str">
        <f t="shared" ref="CC885" si="1862">IF(CA885&gt;0,"***","")</f>
        <v>***</v>
      </c>
    </row>
    <row r="886" spans="1:81" ht="15.75" thickTop="1" x14ac:dyDescent="0.25">
      <c r="A886" s="52">
        <v>218</v>
      </c>
      <c r="C886" s="16">
        <f t="shared" si="1771"/>
        <v>1</v>
      </c>
      <c r="D886" s="14">
        <f>$H$4</f>
        <v>1</v>
      </c>
      <c r="E886" s="14">
        <f>$I$4</f>
        <v>0</v>
      </c>
      <c r="H886" s="45">
        <f t="shared" si="1781"/>
        <v>1.1205513884515077E-3</v>
      </c>
      <c r="I886" s="45">
        <f t="shared" si="1782"/>
        <v>1.1205513884515077E-3</v>
      </c>
      <c r="J886" s="45">
        <f t="shared" si="1783"/>
        <v>1.1205513884515077E-3</v>
      </c>
      <c r="L886" s="15">
        <f t="shared" si="1856"/>
        <v>-1.1339554096982418</v>
      </c>
      <c r="M886" s="15">
        <f t="shared" si="1856"/>
        <v>1.1343395895276989</v>
      </c>
      <c r="N886" s="15">
        <f t="shared" si="1856"/>
        <v>1.134197482151478</v>
      </c>
      <c r="O886" s="11"/>
      <c r="P886" s="53">
        <f t="shared" si="1784"/>
        <v>3.841798294570431E-4</v>
      </c>
      <c r="Q886" s="54">
        <f t="shared" si="1785"/>
        <v>3.841798294570431E-4</v>
      </c>
      <c r="S886" s="53">
        <f t="shared" si="1786"/>
        <v>1</v>
      </c>
      <c r="U886" s="55">
        <f t="shared" si="1772"/>
        <v>-1.0318282743879571E-2</v>
      </c>
      <c r="V886" s="53">
        <f t="shared" si="1773"/>
        <v>-1.0318282743879571E-2</v>
      </c>
      <c r="X886" s="43"/>
      <c r="Y886" s="43"/>
      <c r="AA886" s="16">
        <f t="shared" si="1774"/>
        <v>1</v>
      </c>
      <c r="AB886" s="14">
        <f>$H$4</f>
        <v>1</v>
      </c>
      <c r="AC886" s="14">
        <f>$I$4</f>
        <v>0</v>
      </c>
      <c r="AF886" s="45">
        <f t="shared" si="1787"/>
        <v>-7.1735138354911063E-4</v>
      </c>
      <c r="AG886" s="45">
        <f t="shared" si="1788"/>
        <v>-7.1735138354911063E-4</v>
      </c>
      <c r="AH886" s="45">
        <f t="shared" si="1789"/>
        <v>-7.1735138354911063E-4</v>
      </c>
      <c r="AJ886" s="15">
        <f t="shared" si="1854"/>
        <v>-1.0011632257847986E-3</v>
      </c>
      <c r="AK886" s="15">
        <f t="shared" si="1854"/>
        <v>0.8820969720800993</v>
      </c>
      <c r="AL886" s="15">
        <f t="shared" si="1854"/>
        <v>0.87987962945477949</v>
      </c>
      <c r="AN886" s="53">
        <f t="shared" si="1775"/>
        <v>0.88109580885431449</v>
      </c>
      <c r="AO886" s="54">
        <f t="shared" si="1791"/>
        <v>0.88109580885431449</v>
      </c>
      <c r="AQ886" s="53">
        <f t="shared" si="1792"/>
        <v>1</v>
      </c>
      <c r="AS886" s="55">
        <f t="shared" si="1776"/>
        <v>6.596113727467187E-3</v>
      </c>
      <c r="AT886" s="53">
        <f t="shared" si="1777"/>
        <v>6.596113727467187E-3</v>
      </c>
      <c r="AV886" s="43"/>
      <c r="AW886" s="43"/>
      <c r="AY886" s="16">
        <f t="shared" si="1778"/>
        <v>1</v>
      </c>
      <c r="AZ886" s="14">
        <f t="shared" si="1807"/>
        <v>3.841798294570431E-4</v>
      </c>
      <c r="BA886" s="14">
        <f t="shared" si="1808"/>
        <v>0.88109580885431449</v>
      </c>
      <c r="BB886" s="56">
        <f>$J$4</f>
        <v>1</v>
      </c>
      <c r="BD886" s="45">
        <f t="shared" si="1793"/>
        <v>-6.4128035992028209E-4</v>
      </c>
      <c r="BE886" s="45">
        <f t="shared" si="1794"/>
        <v>-7.2542917376099971E-4</v>
      </c>
      <c r="BF886" s="45">
        <f t="shared" si="1795"/>
        <v>-1.1306590329499275E-3</v>
      </c>
      <c r="BH886" s="15">
        <f t="shared" si="1855"/>
        <v>1.0150581897423436E-2</v>
      </c>
      <c r="BI886" s="15">
        <f t="shared" si="1855"/>
        <v>-1.7480912592933739</v>
      </c>
      <c r="BJ886" s="15">
        <f t="shared" si="1855"/>
        <v>1.1174930013552848</v>
      </c>
      <c r="BL886" s="53">
        <f t="shared" si="1797"/>
        <v>0.99409740041372296</v>
      </c>
      <c r="BM886" s="54">
        <f t="shared" si="1798"/>
        <v>0.99409740041372296</v>
      </c>
      <c r="BO886" s="53">
        <f t="shared" si="1799"/>
        <v>1</v>
      </c>
      <c r="BQ886" s="53">
        <f t="shared" si="1779"/>
        <v>5.9025995862770353E-3</v>
      </c>
      <c r="BR886" s="53">
        <f t="shared" si="1780"/>
        <v>5.9025995862770353E-3</v>
      </c>
      <c r="BT886" s="43"/>
      <c r="BV886" s="46"/>
      <c r="BW886" s="43"/>
      <c r="BX886" s="43"/>
      <c r="BY886" s="43"/>
      <c r="CA886" s="43"/>
      <c r="CC886" s="43"/>
    </row>
    <row r="887" spans="1:81" x14ac:dyDescent="0.25">
      <c r="A887" s="52"/>
      <c r="C887" s="16">
        <f t="shared" si="1771"/>
        <v>1</v>
      </c>
      <c r="D887" s="14">
        <f>$H$5</f>
        <v>0</v>
      </c>
      <c r="E887" s="14">
        <f>$I$5</f>
        <v>1</v>
      </c>
      <c r="H887" s="45">
        <f t="shared" si="1781"/>
        <v>-1.0318282743879571E-3</v>
      </c>
      <c r="I887" s="45">
        <f t="shared" si="1782"/>
        <v>-1.0318282743879571E-3</v>
      </c>
      <c r="J887" s="45">
        <f t="shared" si="1783"/>
        <v>0</v>
      </c>
      <c r="L887" s="15">
        <f t="shared" si="1856"/>
        <v>-1.1349872379726298</v>
      </c>
      <c r="M887" s="15">
        <f t="shared" si="1856"/>
        <v>1.1333077612533109</v>
      </c>
      <c r="N887" s="15">
        <f t="shared" si="1856"/>
        <v>1.134197482151478</v>
      </c>
      <c r="O887" s="11"/>
      <c r="P887" s="53">
        <f t="shared" si="1784"/>
        <v>-7.8975582115181631E-4</v>
      </c>
      <c r="Q887" s="54">
        <f t="shared" si="1785"/>
        <v>0</v>
      </c>
      <c r="S887" s="53">
        <f t="shared" si="1786"/>
        <v>0</v>
      </c>
      <c r="U887" s="55">
        <f t="shared" si="1772"/>
        <v>-1.0355841134381453E-2</v>
      </c>
      <c r="V887" s="53">
        <f t="shared" si="1773"/>
        <v>0</v>
      </c>
      <c r="X887" s="43"/>
      <c r="Y887" s="43"/>
      <c r="AA887" s="16">
        <f t="shared" si="1774"/>
        <v>1</v>
      </c>
      <c r="AB887" s="14">
        <f>$H$5</f>
        <v>0</v>
      </c>
      <c r="AC887" s="14">
        <f>$I$5</f>
        <v>1</v>
      </c>
      <c r="AF887" s="45">
        <f t="shared" si="1787"/>
        <v>6.5961137274671874E-4</v>
      </c>
      <c r="AG887" s="45">
        <f t="shared" si="1788"/>
        <v>6.5961137274671874E-4</v>
      </c>
      <c r="AH887" s="45">
        <f t="shared" si="1789"/>
        <v>0</v>
      </c>
      <c r="AJ887" s="15">
        <f t="shared" si="1854"/>
        <v>-3.4155185303807989E-4</v>
      </c>
      <c r="AK887" s="15">
        <f t="shared" si="1854"/>
        <v>0.88275658345284602</v>
      </c>
      <c r="AL887" s="15">
        <f t="shared" si="1854"/>
        <v>0.87987962945477949</v>
      </c>
      <c r="AN887" s="53">
        <f t="shared" si="1775"/>
        <v>0.87953807760174141</v>
      </c>
      <c r="AO887" s="54">
        <f t="shared" si="1791"/>
        <v>0.87953807760174141</v>
      </c>
      <c r="AQ887" s="53">
        <f t="shared" si="1792"/>
        <v>1</v>
      </c>
      <c r="AS887" s="55">
        <f t="shared" si="1776"/>
        <v>6.6232053110635561E-3</v>
      </c>
      <c r="AT887" s="53">
        <f t="shared" si="1777"/>
        <v>6.6232053110635561E-3</v>
      </c>
      <c r="AV887" s="43"/>
      <c r="AW887" s="43"/>
      <c r="AY887" s="16">
        <f t="shared" si="1778"/>
        <v>1</v>
      </c>
      <c r="AZ887" s="14">
        <f t="shared" si="1807"/>
        <v>0</v>
      </c>
      <c r="BA887" s="14">
        <f t="shared" si="1808"/>
        <v>0.87953807760174141</v>
      </c>
      <c r="BB887" s="56">
        <f>$J$5</f>
        <v>1</v>
      </c>
      <c r="BD887" s="45">
        <f t="shared" si="1793"/>
        <v>5.9025995862770357E-4</v>
      </c>
      <c r="BE887" s="45">
        <f t="shared" si="1794"/>
        <v>2.2676597024091245E-7</v>
      </c>
      <c r="BF887" s="45">
        <f t="shared" si="1795"/>
        <v>5.2007557568139074E-4</v>
      </c>
      <c r="BH887" s="15">
        <f t="shared" si="1855"/>
        <v>1.0740841856051141E-2</v>
      </c>
      <c r="BI887" s="15">
        <f t="shared" si="1855"/>
        <v>-1.7480910325274037</v>
      </c>
      <c r="BJ887" s="15">
        <f t="shared" si="1855"/>
        <v>1.1180130769309662</v>
      </c>
      <c r="BL887" s="53">
        <f t="shared" si="1797"/>
        <v>0.99407591427352104</v>
      </c>
      <c r="BM887" s="54">
        <f t="shared" si="1798"/>
        <v>0.99407591427352104</v>
      </c>
      <c r="BO887" s="53">
        <f t="shared" si="1799"/>
        <v>1</v>
      </c>
      <c r="BQ887" s="53">
        <f t="shared" si="1779"/>
        <v>5.9240857264789559E-3</v>
      </c>
      <c r="BR887" s="53">
        <f t="shared" si="1780"/>
        <v>5.9240857264789559E-3</v>
      </c>
      <c r="BT887" s="43"/>
      <c r="BV887" s="14"/>
      <c r="BW887" s="43"/>
      <c r="BX887" s="43"/>
      <c r="BY887" s="43"/>
      <c r="CA887" s="43"/>
      <c r="CC887" s="43"/>
    </row>
    <row r="888" spans="1:81" x14ac:dyDescent="0.25">
      <c r="A888" s="52"/>
      <c r="C888" s="16">
        <f t="shared" si="1771"/>
        <v>1</v>
      </c>
      <c r="D888" s="14">
        <f>$H$6</f>
        <v>0</v>
      </c>
      <c r="E888" s="14">
        <f>$I$6</f>
        <v>0</v>
      </c>
      <c r="H888" s="45">
        <f t="shared" si="1781"/>
        <v>0</v>
      </c>
      <c r="I888" s="45">
        <f t="shared" si="1782"/>
        <v>0</v>
      </c>
      <c r="J888" s="45">
        <f t="shared" si="1783"/>
        <v>0</v>
      </c>
      <c r="L888" s="15">
        <f t="shared" si="1856"/>
        <v>-1.1349872379726298</v>
      </c>
      <c r="M888" s="15">
        <f t="shared" si="1856"/>
        <v>1.1333077612533109</v>
      </c>
      <c r="N888" s="15">
        <f t="shared" si="1856"/>
        <v>1.134197482151478</v>
      </c>
      <c r="O888" s="11"/>
      <c r="P888" s="53">
        <f t="shared" si="1784"/>
        <v>-1.1349872379726298</v>
      </c>
      <c r="Q888" s="54">
        <f t="shared" si="1785"/>
        <v>0</v>
      </c>
      <c r="S888" s="53">
        <f t="shared" si="1786"/>
        <v>0</v>
      </c>
      <c r="U888" s="55">
        <f t="shared" si="1772"/>
        <v>2.0438752269916753E-2</v>
      </c>
      <c r="V888" s="53">
        <f t="shared" si="1773"/>
        <v>0</v>
      </c>
      <c r="X888" s="43"/>
      <c r="Y888" s="43"/>
      <c r="AA888" s="16">
        <f t="shared" si="1774"/>
        <v>1</v>
      </c>
      <c r="AB888" s="14">
        <f>$H$6</f>
        <v>0</v>
      </c>
      <c r="AC888" s="14">
        <f>$I$6</f>
        <v>0</v>
      </c>
      <c r="AF888" s="45">
        <f t="shared" si="1787"/>
        <v>6.6232053110635561E-4</v>
      </c>
      <c r="AG888" s="45">
        <f t="shared" si="1788"/>
        <v>0</v>
      </c>
      <c r="AH888" s="45">
        <f t="shared" si="1789"/>
        <v>6.6232053110635561E-4</v>
      </c>
      <c r="AJ888" s="15">
        <f t="shared" si="1854"/>
        <v>3.2076867806827571E-4</v>
      </c>
      <c r="AK888" s="15">
        <f t="shared" si="1854"/>
        <v>0.88275658345284602</v>
      </c>
      <c r="AL888" s="15">
        <f t="shared" si="1854"/>
        <v>0.88054194998588586</v>
      </c>
      <c r="AN888" s="53">
        <f t="shared" si="1775"/>
        <v>3.2076867806827571E-4</v>
      </c>
      <c r="AO888" s="54">
        <f t="shared" si="1791"/>
        <v>3.2076867806827571E-4</v>
      </c>
      <c r="AQ888" s="53">
        <f t="shared" si="1792"/>
        <v>1</v>
      </c>
      <c r="AS888" s="55">
        <f t="shared" si="1776"/>
        <v>-1.30779469813303E-2</v>
      </c>
      <c r="AT888" s="53">
        <f t="shared" si="1777"/>
        <v>-1.30779469813303E-2</v>
      </c>
      <c r="AV888" s="43"/>
      <c r="AW888" s="43"/>
      <c r="AY888" s="16">
        <f t="shared" si="1778"/>
        <v>1</v>
      </c>
      <c r="AZ888" s="14">
        <f t="shared" si="1807"/>
        <v>0</v>
      </c>
      <c r="BA888" s="14">
        <f t="shared" si="1808"/>
        <v>3.2076867806827571E-4</v>
      </c>
      <c r="BB888" s="56">
        <f>$J$6</f>
        <v>0</v>
      </c>
      <c r="BD888" s="45">
        <f t="shared" si="1793"/>
        <v>5.9240857264789568E-4</v>
      </c>
      <c r="BE888" s="45">
        <f t="shared" si="1794"/>
        <v>0</v>
      </c>
      <c r="BF888" s="45">
        <f t="shared" si="1795"/>
        <v>5.210458971415217E-4</v>
      </c>
      <c r="BH888" s="15">
        <f t="shared" si="1855"/>
        <v>1.1333250428699036E-2</v>
      </c>
      <c r="BI888" s="15">
        <f t="shared" si="1855"/>
        <v>-1.7480910325274037</v>
      </c>
      <c r="BJ888" s="15">
        <f t="shared" si="1855"/>
        <v>1.1185341228281076</v>
      </c>
      <c r="BL888" s="53">
        <f t="shared" si="1797"/>
        <v>1.1692041140652866E-2</v>
      </c>
      <c r="BM888" s="54">
        <f t="shared" si="1798"/>
        <v>1.1692041140652866E-2</v>
      </c>
      <c r="BO888" s="53">
        <f t="shared" si="1799"/>
        <v>1</v>
      </c>
      <c r="BQ888" s="53">
        <f t="shared" si="1779"/>
        <v>-1.1692041140652866E-2</v>
      </c>
      <c r="BR888" s="53">
        <f t="shared" si="1780"/>
        <v>-1.1692041140652866E-2</v>
      </c>
      <c r="BT888" s="43"/>
      <c r="BV888" s="14"/>
      <c r="BW888" s="43"/>
      <c r="BX888" s="43"/>
      <c r="BY888" s="43"/>
      <c r="CA888" s="43"/>
      <c r="CC888" s="43"/>
    </row>
    <row r="889" spans="1:81" x14ac:dyDescent="0.25">
      <c r="A889" s="52"/>
      <c r="C889" s="16">
        <f t="shared" si="1771"/>
        <v>1</v>
      </c>
      <c r="D889" s="14">
        <f>$H$7</f>
        <v>1</v>
      </c>
      <c r="E889" s="14">
        <f>$I$7</f>
        <v>1</v>
      </c>
      <c r="H889" s="45">
        <f t="shared" si="1781"/>
        <v>0</v>
      </c>
      <c r="I889" s="45">
        <f t="shared" si="1782"/>
        <v>0</v>
      </c>
      <c r="J889" s="45">
        <f t="shared" si="1783"/>
        <v>0</v>
      </c>
      <c r="L889" s="15">
        <f t="shared" si="1856"/>
        <v>-1.1349872379726298</v>
      </c>
      <c r="M889" s="15">
        <f t="shared" si="1856"/>
        <v>1.1333077612533109</v>
      </c>
      <c r="N889" s="15">
        <f t="shared" si="1856"/>
        <v>1.134197482151478</v>
      </c>
      <c r="O889" s="11"/>
      <c r="P889" s="53">
        <f t="shared" si="1784"/>
        <v>1.1325180054321591</v>
      </c>
      <c r="Q889" s="54">
        <f t="shared" si="1785"/>
        <v>1.1325180054321591</v>
      </c>
      <c r="S889" s="53">
        <f t="shared" si="1786"/>
        <v>1</v>
      </c>
      <c r="U889" s="55">
        <f t="shared" si="1772"/>
        <v>2.8395501246162224E-3</v>
      </c>
      <c r="V889" s="53">
        <f t="shared" si="1773"/>
        <v>2.8395501246162224E-3</v>
      </c>
      <c r="X889" s="47">
        <f>ABS(V886)+ABS(V887)+ABS(V888)+ABS(V889)</f>
        <v>1.3157832868495794E-2</v>
      </c>
      <c r="Y889" s="45" t="str">
        <f>IF(X889&lt;X$17,"Yes","Not")</f>
        <v>Yes</v>
      </c>
      <c r="AA889" s="16">
        <f t="shared" si="1774"/>
        <v>1</v>
      </c>
      <c r="AB889" s="14">
        <f>$H$7</f>
        <v>1</v>
      </c>
      <c r="AC889" s="14">
        <f>$I$7</f>
        <v>1</v>
      </c>
      <c r="AF889" s="45">
        <f t="shared" si="1787"/>
        <v>-1.30779469813303E-3</v>
      </c>
      <c r="AG889" s="45">
        <f t="shared" si="1788"/>
        <v>0</v>
      </c>
      <c r="AH889" s="45">
        <f t="shared" si="1789"/>
        <v>0</v>
      </c>
      <c r="AJ889" s="15">
        <f t="shared" si="1854"/>
        <v>-9.8702602006475433E-4</v>
      </c>
      <c r="AK889" s="15">
        <f t="shared" si="1854"/>
        <v>0.88275658345284602</v>
      </c>
      <c r="AL889" s="15">
        <f t="shared" si="1854"/>
        <v>0.88054194998588586</v>
      </c>
      <c r="AN889" s="53">
        <f t="shared" si="1775"/>
        <v>1.762311507418667</v>
      </c>
      <c r="AO889" s="54">
        <f t="shared" si="1791"/>
        <v>1.762311507418667</v>
      </c>
      <c r="AQ889" s="53">
        <f t="shared" si="1792"/>
        <v>1</v>
      </c>
      <c r="AS889" s="55">
        <f t="shared" si="1776"/>
        <v>-1.816914899629438E-3</v>
      </c>
      <c r="AT889" s="53">
        <f t="shared" si="1777"/>
        <v>-1.816914899629438E-3</v>
      </c>
      <c r="AV889" s="47">
        <f>ABS(AT886)+ABS(AT887)+ABS(AT888)+ABS(AT889)</f>
        <v>2.8114180919490479E-2</v>
      </c>
      <c r="AW889" s="45" t="str">
        <f>IF(AV889&lt;AV$17,"Yes","Not")</f>
        <v>Yes</v>
      </c>
      <c r="AY889" s="16">
        <f t="shared" si="1778"/>
        <v>1</v>
      </c>
      <c r="AZ889" s="14">
        <f t="shared" si="1807"/>
        <v>1.1325180054321591</v>
      </c>
      <c r="BA889" s="14">
        <f t="shared" si="1808"/>
        <v>1.762311507418667</v>
      </c>
      <c r="BB889" s="56">
        <f>$J$7</f>
        <v>0</v>
      </c>
      <c r="BD889" s="45">
        <f t="shared" si="1793"/>
        <v>-1.1692041140652866E-3</v>
      </c>
      <c r="BE889" s="45">
        <f t="shared" si="1794"/>
        <v>0</v>
      </c>
      <c r="BF889" s="45">
        <f t="shared" si="1795"/>
        <v>-3.7504405806071146E-7</v>
      </c>
      <c r="BH889" s="15">
        <f t="shared" si="1855"/>
        <v>1.0164046314633749E-2</v>
      </c>
      <c r="BI889" s="15">
        <f t="shared" si="1855"/>
        <v>-1.7480910325274037</v>
      </c>
      <c r="BJ889" s="15">
        <f t="shared" si="1855"/>
        <v>1.1185337477840496</v>
      </c>
      <c r="BL889" s="53">
        <f t="shared" si="1797"/>
        <v>1.6243719988144889E-3</v>
      </c>
      <c r="BM889" s="54">
        <f t="shared" si="1798"/>
        <v>1.6243719988144889E-3</v>
      </c>
      <c r="BO889" s="53">
        <f t="shared" si="1799"/>
        <v>1</v>
      </c>
      <c r="BQ889" s="53">
        <f t="shared" si="1779"/>
        <v>-1.6243719988144889E-3</v>
      </c>
      <c r="BR889" s="53">
        <f t="shared" si="1780"/>
        <v>-1.6243719988144889E-3</v>
      </c>
      <c r="BT889" s="47">
        <f>ABS(BR886)+ABS(BR887)+ABS(BR888)+ABS(BR889)</f>
        <v>2.5143098452223345E-2</v>
      </c>
      <c r="BV889" s="49">
        <f t="shared" ref="BV889" si="1863">ABS(BQ886)+ABS(BQ887)+ABS(BQ888)+ABS(BQ889)</f>
        <v>2.5143098452223345E-2</v>
      </c>
      <c r="BW889" s="45">
        <f t="shared" ref="BW889" si="1864">IF(BV889&lt;BV$17,1,0)</f>
        <v>1</v>
      </c>
      <c r="BX889" s="43">
        <f t="shared" ref="BX889" si="1865">BX885+1</f>
        <v>218</v>
      </c>
      <c r="BY889" s="50">
        <f t="shared" ref="BY889" si="1866">IF(BW889=0,"",BX889)</f>
        <v>218</v>
      </c>
      <c r="CA889" s="51">
        <f t="shared" ref="CA889" si="1867">BV889-BV885</f>
        <v>-3.5989898310205756E-3</v>
      </c>
      <c r="CC889" s="43" t="str">
        <f t="shared" ref="CC889" si="1868">IF(CA889&gt;0,"***","")</f>
        <v/>
      </c>
    </row>
    <row r="890" spans="1:81" x14ac:dyDescent="0.25">
      <c r="A890" s="37">
        <v>219</v>
      </c>
      <c r="C890" s="38">
        <f t="shared" si="1771"/>
        <v>1</v>
      </c>
      <c r="D890" s="39">
        <f>$H$4</f>
        <v>1</v>
      </c>
      <c r="E890" s="39">
        <f>$I$4</f>
        <v>0</v>
      </c>
      <c r="H890" s="45">
        <f t="shared" si="1781"/>
        <v>2.8395501246162224E-4</v>
      </c>
      <c r="I890" s="45">
        <f t="shared" si="1782"/>
        <v>2.8395501246162224E-4</v>
      </c>
      <c r="J890" s="45">
        <f t="shared" si="1783"/>
        <v>2.8395501246162224E-4</v>
      </c>
      <c r="L890" s="45">
        <f t="shared" si="1856"/>
        <v>-1.1347032829601682</v>
      </c>
      <c r="M890" s="45">
        <f t="shared" si="1856"/>
        <v>1.1335917162657725</v>
      </c>
      <c r="N890" s="45">
        <f t="shared" si="1856"/>
        <v>1.1344814371639396</v>
      </c>
      <c r="O890" s="11"/>
      <c r="P890" s="40">
        <f t="shared" si="1784"/>
        <v>-1.1115666943957159E-3</v>
      </c>
      <c r="Q890" s="41">
        <f t="shared" si="1785"/>
        <v>0</v>
      </c>
      <c r="S890" s="40">
        <f t="shared" si="1786"/>
        <v>0</v>
      </c>
      <c r="U890" s="42">
        <f t="shared" si="1772"/>
        <v>-7.6367360688141686E-3</v>
      </c>
      <c r="V890" s="40">
        <f t="shared" si="1773"/>
        <v>0</v>
      </c>
      <c r="X890" s="43"/>
      <c r="Y890" s="43"/>
      <c r="AA890" s="38">
        <f t="shared" si="1774"/>
        <v>1</v>
      </c>
      <c r="AB890" s="39">
        <f>$H$4</f>
        <v>1</v>
      </c>
      <c r="AC890" s="39">
        <f>$I$4</f>
        <v>0</v>
      </c>
      <c r="AF890" s="45">
        <f t="shared" si="1787"/>
        <v>-1.816914899629438E-4</v>
      </c>
      <c r="AG890" s="45">
        <f t="shared" si="1788"/>
        <v>-1.816914899629438E-4</v>
      </c>
      <c r="AH890" s="45">
        <f t="shared" si="1789"/>
        <v>-1.816914899629438E-4</v>
      </c>
      <c r="AJ890" s="45">
        <f t="shared" si="1854"/>
        <v>-1.1687175100276981E-3</v>
      </c>
      <c r="AK890" s="45">
        <f t="shared" si="1854"/>
        <v>0.88257489196288308</v>
      </c>
      <c r="AL890" s="45">
        <f t="shared" si="1854"/>
        <v>0.88036025849592292</v>
      </c>
      <c r="AN890" s="40">
        <f t="shared" si="1775"/>
        <v>0.88140617445285541</v>
      </c>
      <c r="AO890" s="41">
        <f t="shared" si="1791"/>
        <v>0.88140617445285541</v>
      </c>
      <c r="AQ890" s="40">
        <f t="shared" si="1792"/>
        <v>1</v>
      </c>
      <c r="AS890" s="42">
        <f t="shared" si="1776"/>
        <v>4.884678272943796E-3</v>
      </c>
      <c r="AT890" s="40">
        <f t="shared" si="1777"/>
        <v>4.884678272943796E-3</v>
      </c>
      <c r="AV890" s="43"/>
      <c r="AW890" s="43"/>
      <c r="AY890" s="38">
        <f t="shared" si="1778"/>
        <v>1</v>
      </c>
      <c r="AZ890" s="39">
        <f t="shared" si="1807"/>
        <v>0</v>
      </c>
      <c r="BA890" s="39">
        <f t="shared" si="1808"/>
        <v>0.88140617445285541</v>
      </c>
      <c r="BB890" s="44">
        <f>$J$4</f>
        <v>1</v>
      </c>
      <c r="BD890" s="45">
        <f t="shared" si="1793"/>
        <v>-1.6243719988144891E-4</v>
      </c>
      <c r="BE890" s="45">
        <f t="shared" si="1794"/>
        <v>-1.8396305361772345E-4</v>
      </c>
      <c r="BF890" s="45">
        <f t="shared" si="1795"/>
        <v>-2.8626494658394355E-4</v>
      </c>
      <c r="BH890" s="45">
        <f t="shared" si="1855"/>
        <v>1.00016091147523E-2</v>
      </c>
      <c r="BI890" s="45">
        <f t="shared" si="1855"/>
        <v>-1.7482749955810215</v>
      </c>
      <c r="BJ890" s="45">
        <f t="shared" si="1855"/>
        <v>1.1182474828374656</v>
      </c>
      <c r="BL890" s="40">
        <f t="shared" si="1797"/>
        <v>0.99563184505405788</v>
      </c>
      <c r="BM890" s="41">
        <f t="shared" si="1798"/>
        <v>0.99563184505405788</v>
      </c>
      <c r="BO890" s="40">
        <f t="shared" si="1799"/>
        <v>1</v>
      </c>
      <c r="BQ890" s="40">
        <f t="shared" si="1779"/>
        <v>4.3681549459421154E-3</v>
      </c>
      <c r="BR890" s="40">
        <f t="shared" si="1780"/>
        <v>4.3681549459421154E-3</v>
      </c>
      <c r="BT890" s="43"/>
      <c r="BV890" s="46"/>
      <c r="BW890" s="43"/>
      <c r="BX890" s="43"/>
      <c r="BY890" s="43"/>
      <c r="CA890" s="43"/>
      <c r="CC890" s="43"/>
    </row>
    <row r="891" spans="1:81" x14ac:dyDescent="0.25">
      <c r="A891" s="37"/>
      <c r="C891" s="38">
        <f t="shared" si="1771"/>
        <v>1</v>
      </c>
      <c r="D891" s="39">
        <f>$H$5</f>
        <v>0</v>
      </c>
      <c r="E891" s="39">
        <f>$I$5</f>
        <v>1</v>
      </c>
      <c r="H891" s="45">
        <f t="shared" si="1781"/>
        <v>0</v>
      </c>
      <c r="I891" s="45">
        <f t="shared" si="1782"/>
        <v>0</v>
      </c>
      <c r="J891" s="45">
        <f t="shared" si="1783"/>
        <v>0</v>
      </c>
      <c r="L891" s="45">
        <f t="shared" si="1856"/>
        <v>-1.1347032829601682</v>
      </c>
      <c r="M891" s="45">
        <f t="shared" si="1856"/>
        <v>1.1335917162657725</v>
      </c>
      <c r="N891" s="45">
        <f t="shared" si="1856"/>
        <v>1.1344814371639396</v>
      </c>
      <c r="O891" s="11"/>
      <c r="P891" s="40">
        <f t="shared" si="1784"/>
        <v>-2.2184579622863687E-4</v>
      </c>
      <c r="Q891" s="41">
        <f t="shared" si="1785"/>
        <v>0</v>
      </c>
      <c r="S891" s="40">
        <f t="shared" si="1786"/>
        <v>0</v>
      </c>
      <c r="U891" s="42">
        <f t="shared" si="1772"/>
        <v>-9.6556049391018344E-3</v>
      </c>
      <c r="V891" s="40">
        <f t="shared" si="1773"/>
        <v>0</v>
      </c>
      <c r="X891" s="43"/>
      <c r="Y891" s="43"/>
      <c r="AA891" s="38">
        <f t="shared" si="1774"/>
        <v>1</v>
      </c>
      <c r="AB891" s="39">
        <f>$H$5</f>
        <v>0</v>
      </c>
      <c r="AC891" s="39">
        <f>$I$5</f>
        <v>1</v>
      </c>
      <c r="AF891" s="45">
        <f t="shared" si="1787"/>
        <v>4.8846782729437962E-4</v>
      </c>
      <c r="AG891" s="45">
        <f t="shared" si="1788"/>
        <v>4.8846782729437962E-4</v>
      </c>
      <c r="AH891" s="45">
        <f t="shared" si="1789"/>
        <v>0</v>
      </c>
      <c r="AJ891" s="45">
        <f t="shared" si="1854"/>
        <v>-6.8024968273331851E-4</v>
      </c>
      <c r="AK891" s="45">
        <f t="shared" si="1854"/>
        <v>0.88306335979017747</v>
      </c>
      <c r="AL891" s="45">
        <f t="shared" si="1854"/>
        <v>0.88036025849592292</v>
      </c>
      <c r="AN891" s="40">
        <f t="shared" si="1775"/>
        <v>0.87968000881318964</v>
      </c>
      <c r="AO891" s="41">
        <f t="shared" si="1791"/>
        <v>0.87968000881318964</v>
      </c>
      <c r="AQ891" s="40">
        <f t="shared" si="1792"/>
        <v>1</v>
      </c>
      <c r="AS891" s="42">
        <f t="shared" si="1776"/>
        <v>6.1781318547008768E-3</v>
      </c>
      <c r="AT891" s="40">
        <f t="shared" si="1777"/>
        <v>6.1781318547008768E-3</v>
      </c>
      <c r="AV891" s="43"/>
      <c r="AW891" s="43"/>
      <c r="AY891" s="38">
        <f t="shared" si="1778"/>
        <v>1</v>
      </c>
      <c r="AZ891" s="39">
        <f t="shared" si="1807"/>
        <v>0</v>
      </c>
      <c r="BA891" s="39">
        <f t="shared" si="1808"/>
        <v>0.87968000881318964</v>
      </c>
      <c r="BB891" s="44">
        <f>$J$5</f>
        <v>1</v>
      </c>
      <c r="BD891" s="45">
        <f t="shared" si="1793"/>
        <v>4.3681549459421157E-4</v>
      </c>
      <c r="BE891" s="45">
        <f t="shared" si="1794"/>
        <v>0</v>
      </c>
      <c r="BF891" s="45">
        <f t="shared" si="1795"/>
        <v>3.8501187403201597E-4</v>
      </c>
      <c r="BH891" s="45">
        <f t="shared" si="1855"/>
        <v>1.0438424609346511E-2</v>
      </c>
      <c r="BI891" s="45">
        <f t="shared" si="1855"/>
        <v>-1.7482749955810215</v>
      </c>
      <c r="BJ891" s="45">
        <f t="shared" si="1855"/>
        <v>1.1186324947114976</v>
      </c>
      <c r="BL891" s="40">
        <f t="shared" si="1797"/>
        <v>0.99447706741587705</v>
      </c>
      <c r="BM891" s="41">
        <f t="shared" si="1798"/>
        <v>0.99447706741587705</v>
      </c>
      <c r="BO891" s="40">
        <f t="shared" si="1799"/>
        <v>1</v>
      </c>
      <c r="BQ891" s="40">
        <f t="shared" si="1779"/>
        <v>5.5229325841229526E-3</v>
      </c>
      <c r="BR891" s="40">
        <f t="shared" si="1780"/>
        <v>5.5229325841229526E-3</v>
      </c>
      <c r="BT891" s="43"/>
      <c r="BV891" s="14"/>
      <c r="BW891" s="43"/>
      <c r="BX891" s="43"/>
      <c r="BY891" s="43"/>
      <c r="CA891" s="43"/>
      <c r="CC891" s="43"/>
    </row>
    <row r="892" spans="1:81" x14ac:dyDescent="0.25">
      <c r="A892" s="37"/>
      <c r="C892" s="38">
        <f t="shared" si="1771"/>
        <v>1</v>
      </c>
      <c r="D892" s="39">
        <f>$H$6</f>
        <v>0</v>
      </c>
      <c r="E892" s="39">
        <f>$I$6</f>
        <v>0</v>
      </c>
      <c r="H892" s="45">
        <f t="shared" si="1781"/>
        <v>0</v>
      </c>
      <c r="I892" s="45">
        <f t="shared" si="1782"/>
        <v>0</v>
      </c>
      <c r="J892" s="45">
        <f t="shared" si="1783"/>
        <v>0</v>
      </c>
      <c r="L892" s="45">
        <f t="shared" si="1856"/>
        <v>-1.1347032829601682</v>
      </c>
      <c r="M892" s="45">
        <f t="shared" si="1856"/>
        <v>1.1335917162657725</v>
      </c>
      <c r="N892" s="45">
        <f t="shared" si="1856"/>
        <v>1.1344814371639396</v>
      </c>
      <c r="O892" s="11"/>
      <c r="P892" s="40">
        <f t="shared" si="1784"/>
        <v>-1.1347032829601682</v>
      </c>
      <c r="Q892" s="41">
        <f t="shared" si="1785"/>
        <v>0</v>
      </c>
      <c r="S892" s="40">
        <f t="shared" si="1786"/>
        <v>0</v>
      </c>
      <c r="U892" s="42">
        <f t="shared" si="1772"/>
        <v>1.9214797231688282E-2</v>
      </c>
      <c r="V892" s="40">
        <f t="shared" si="1773"/>
        <v>0</v>
      </c>
      <c r="X892" s="43"/>
      <c r="Y892" s="43"/>
      <c r="AA892" s="38">
        <f t="shared" si="1774"/>
        <v>1</v>
      </c>
      <c r="AB892" s="39">
        <f>$H$6</f>
        <v>0</v>
      </c>
      <c r="AC892" s="39">
        <f>$I$6</f>
        <v>0</v>
      </c>
      <c r="AF892" s="45">
        <f t="shared" si="1787"/>
        <v>6.1781318547008768E-4</v>
      </c>
      <c r="AG892" s="45">
        <f t="shared" si="1788"/>
        <v>0</v>
      </c>
      <c r="AH892" s="45">
        <f t="shared" si="1789"/>
        <v>6.1781318547008768E-4</v>
      </c>
      <c r="AJ892" s="45">
        <f t="shared" si="1854"/>
        <v>-6.2436497263230833E-5</v>
      </c>
      <c r="AK892" s="45">
        <f t="shared" si="1854"/>
        <v>0.88306335979017747</v>
      </c>
      <c r="AL892" s="45">
        <f t="shared" si="1854"/>
        <v>0.88097807168139297</v>
      </c>
      <c r="AN892" s="40">
        <f t="shared" si="1775"/>
        <v>-6.2436497263230833E-5</v>
      </c>
      <c r="AO892" s="41">
        <f t="shared" si="1791"/>
        <v>0</v>
      </c>
      <c r="AQ892" s="40">
        <f t="shared" si="1792"/>
        <v>0</v>
      </c>
      <c r="AS892" s="42">
        <f t="shared" si="1776"/>
        <v>-1.2299913892160418E-2</v>
      </c>
      <c r="AT892" s="40">
        <f t="shared" si="1777"/>
        <v>0</v>
      </c>
      <c r="AV892" s="43"/>
      <c r="AW892" s="43"/>
      <c r="AY892" s="38">
        <f t="shared" si="1778"/>
        <v>1</v>
      </c>
      <c r="AZ892" s="39">
        <f t="shared" si="1807"/>
        <v>0</v>
      </c>
      <c r="BA892" s="39">
        <f t="shared" si="1808"/>
        <v>0</v>
      </c>
      <c r="BB892" s="44">
        <f>$J$6</f>
        <v>0</v>
      </c>
      <c r="BD892" s="45">
        <f t="shared" si="1793"/>
        <v>5.5229325841229528E-4</v>
      </c>
      <c r="BE892" s="45">
        <f t="shared" si="1794"/>
        <v>0</v>
      </c>
      <c r="BF892" s="45">
        <f t="shared" si="1795"/>
        <v>4.8584133842759312E-4</v>
      </c>
      <c r="BH892" s="45">
        <f t="shared" si="1855"/>
        <v>1.0990717867758806E-2</v>
      </c>
      <c r="BI892" s="45">
        <f t="shared" si="1855"/>
        <v>-1.7482749955810215</v>
      </c>
      <c r="BJ892" s="45">
        <f t="shared" si="1855"/>
        <v>1.1191183360499253</v>
      </c>
      <c r="BL892" s="40">
        <f t="shared" si="1797"/>
        <v>1.0990717867758806E-2</v>
      </c>
      <c r="BM892" s="41">
        <f t="shared" si="1798"/>
        <v>1.0990717867758806E-2</v>
      </c>
      <c r="BO892" s="40">
        <f t="shared" si="1799"/>
        <v>1</v>
      </c>
      <c r="BQ892" s="40">
        <f t="shared" si="1779"/>
        <v>-1.0990717867758806E-2</v>
      </c>
      <c r="BR892" s="40">
        <f t="shared" si="1780"/>
        <v>-1.0990717867758806E-2</v>
      </c>
      <c r="BT892" s="43"/>
      <c r="BV892" s="14"/>
      <c r="BW892" s="43"/>
      <c r="BX892" s="43"/>
      <c r="BY892" s="43"/>
      <c r="CA892" s="43"/>
      <c r="CC892" s="43"/>
    </row>
    <row r="893" spans="1:81" x14ac:dyDescent="0.25">
      <c r="A893" s="37"/>
      <c r="C893" s="38">
        <f t="shared" si="1771"/>
        <v>1</v>
      </c>
      <c r="D893" s="39">
        <f>$H$7</f>
        <v>1</v>
      </c>
      <c r="E893" s="39">
        <f>$I$7</f>
        <v>1</v>
      </c>
      <c r="H893" s="45">
        <f t="shared" si="1781"/>
        <v>0</v>
      </c>
      <c r="I893" s="45">
        <f t="shared" si="1782"/>
        <v>0</v>
      </c>
      <c r="J893" s="45">
        <f t="shared" si="1783"/>
        <v>0</v>
      </c>
      <c r="L893" s="45">
        <f t="shared" si="1856"/>
        <v>-1.1347032829601682</v>
      </c>
      <c r="M893" s="45">
        <f t="shared" si="1856"/>
        <v>1.1335917162657725</v>
      </c>
      <c r="N893" s="45">
        <f t="shared" si="1856"/>
        <v>1.1344814371639396</v>
      </c>
      <c r="O893" s="11"/>
      <c r="P893" s="40">
        <f t="shared" si="1784"/>
        <v>1.1333698704695438</v>
      </c>
      <c r="Q893" s="41">
        <f t="shared" si="1785"/>
        <v>1.1333698704695438</v>
      </c>
      <c r="S893" s="40">
        <f t="shared" si="1786"/>
        <v>1</v>
      </c>
      <c r="U893" s="42">
        <f t="shared" si="1772"/>
        <v>4.4592874028339894E-3</v>
      </c>
      <c r="V893" s="40">
        <f t="shared" si="1773"/>
        <v>4.4592874028339894E-3</v>
      </c>
      <c r="X893" s="47">
        <f>ABS(V890)+ABS(V891)+ABS(V892)+ABS(V893)</f>
        <v>4.4592874028339894E-3</v>
      </c>
      <c r="Y893" s="45" t="str">
        <f>IF(X893&lt;X$17,"Yes","Not")</f>
        <v>Yes</v>
      </c>
      <c r="AA893" s="38">
        <f t="shared" si="1774"/>
        <v>1</v>
      </c>
      <c r="AB893" s="39">
        <f>$H$7</f>
        <v>1</v>
      </c>
      <c r="AC893" s="39">
        <f>$I$7</f>
        <v>1</v>
      </c>
      <c r="AF893" s="45">
        <f t="shared" si="1787"/>
        <v>0</v>
      </c>
      <c r="AG893" s="45">
        <f t="shared" si="1788"/>
        <v>0</v>
      </c>
      <c r="AH893" s="45">
        <f t="shared" si="1789"/>
        <v>0</v>
      </c>
      <c r="AJ893" s="45">
        <f t="shared" si="1854"/>
        <v>-6.2436497263230833E-5</v>
      </c>
      <c r="AK893" s="45">
        <f t="shared" si="1854"/>
        <v>0.88306335979017747</v>
      </c>
      <c r="AL893" s="45">
        <f t="shared" si="1854"/>
        <v>0.88097807168139297</v>
      </c>
      <c r="AN893" s="40">
        <f t="shared" si="1775"/>
        <v>1.7639789949743072</v>
      </c>
      <c r="AO893" s="41">
        <f t="shared" si="1791"/>
        <v>1.7639789949743072</v>
      </c>
      <c r="AQ893" s="40">
        <f t="shared" si="1792"/>
        <v>1</v>
      </c>
      <c r="AS893" s="42">
        <f t="shared" si="1776"/>
        <v>-2.8545110528046158E-3</v>
      </c>
      <c r="AT893" s="40">
        <f t="shared" si="1777"/>
        <v>-2.8545110528046158E-3</v>
      </c>
      <c r="AV893" s="47">
        <f>ABS(AT890)+ABS(AT891)+ABS(AT892)+ABS(AT893)</f>
        <v>1.3917321180449287E-2</v>
      </c>
      <c r="AW893" s="45" t="str">
        <f>IF(AV893&lt;AV$17,"Yes","Not")</f>
        <v>Yes</v>
      </c>
      <c r="AY893" s="38">
        <f t="shared" si="1778"/>
        <v>1</v>
      </c>
      <c r="AZ893" s="39">
        <f t="shared" si="1807"/>
        <v>1.1333698704695438</v>
      </c>
      <c r="BA893" s="39">
        <f t="shared" si="1808"/>
        <v>1.7639789949743072</v>
      </c>
      <c r="BB893" s="44">
        <f>$J$7</f>
        <v>0</v>
      </c>
      <c r="BD893" s="45">
        <f t="shared" si="1793"/>
        <v>-1.0990717867758806E-3</v>
      </c>
      <c r="BE893" s="45">
        <f t="shared" si="1794"/>
        <v>0</v>
      </c>
      <c r="BF893" s="45">
        <f t="shared" si="1795"/>
        <v>0</v>
      </c>
      <c r="BH893" s="45">
        <f t="shared" si="1855"/>
        <v>9.8916460809829257E-3</v>
      </c>
      <c r="BI893" s="45">
        <f t="shared" si="1855"/>
        <v>-1.7482749955810215</v>
      </c>
      <c r="BJ893" s="45">
        <f t="shared" si="1855"/>
        <v>1.1191183360499253</v>
      </c>
      <c r="BL893" s="40">
        <f t="shared" si="1797"/>
        <v>2.5506784768445367E-3</v>
      </c>
      <c r="BM893" s="41">
        <f t="shared" si="1798"/>
        <v>2.5506784768445367E-3</v>
      </c>
      <c r="BO893" s="40">
        <f t="shared" si="1799"/>
        <v>1</v>
      </c>
      <c r="BQ893" s="40">
        <f t="shared" si="1779"/>
        <v>-2.5506784768445367E-3</v>
      </c>
      <c r="BR893" s="40">
        <f t="shared" si="1780"/>
        <v>-2.5506784768445367E-3</v>
      </c>
      <c r="BT893" s="47">
        <f>ABS(BR890)+ABS(BR891)+ABS(BR892)+ABS(BR893)</f>
        <v>2.3432483874668411E-2</v>
      </c>
      <c r="BV893" s="49">
        <f t="shared" ref="BV893" si="1869">ABS(BQ890)+ABS(BQ891)+ABS(BQ892)+ABS(BQ893)</f>
        <v>2.3432483874668411E-2</v>
      </c>
      <c r="BW893" s="45">
        <f t="shared" ref="BW893" si="1870">IF(BV893&lt;BV$17,1,0)</f>
        <v>1</v>
      </c>
      <c r="BX893" s="43">
        <f t="shared" ref="BX893" si="1871">BX889+1</f>
        <v>219</v>
      </c>
      <c r="BY893" s="50">
        <f t="shared" ref="BY893" si="1872">IF(BW893=0,"",BX893)</f>
        <v>219</v>
      </c>
      <c r="CA893" s="51">
        <f t="shared" ref="CA893" si="1873">BV893-BV889</f>
        <v>-1.7106145775549336E-3</v>
      </c>
      <c r="CC893" s="43" t="str">
        <f t="shared" ref="CC893" si="1874">IF(CA893&gt;0,"***","")</f>
        <v/>
      </c>
    </row>
    <row r="894" spans="1:81" x14ac:dyDescent="0.25">
      <c r="A894" s="52">
        <v>220</v>
      </c>
      <c r="C894" s="16">
        <f t="shared" si="1771"/>
        <v>1</v>
      </c>
      <c r="D894" s="14">
        <f>$H$4</f>
        <v>1</v>
      </c>
      <c r="E894" s="14">
        <f>$I$4</f>
        <v>0</v>
      </c>
      <c r="H894" s="45">
        <f t="shared" si="1781"/>
        <v>4.4592874028339898E-4</v>
      </c>
      <c r="I894" s="45">
        <f t="shared" si="1782"/>
        <v>4.4592874028339898E-4</v>
      </c>
      <c r="J894" s="45">
        <f t="shared" si="1783"/>
        <v>4.4592874028339898E-4</v>
      </c>
      <c r="L894" s="15">
        <f t="shared" si="1856"/>
        <v>-1.1342573542198848</v>
      </c>
      <c r="M894" s="15">
        <f t="shared" si="1856"/>
        <v>1.1340376450060559</v>
      </c>
      <c r="N894" s="15">
        <f t="shared" si="1856"/>
        <v>1.1349273659042229</v>
      </c>
      <c r="O894" s="11"/>
      <c r="P894" s="53">
        <f t="shared" si="1784"/>
        <v>-2.1970921382896691E-4</v>
      </c>
      <c r="Q894" s="54">
        <f t="shared" si="1785"/>
        <v>0</v>
      </c>
      <c r="S894" s="53">
        <f t="shared" si="1786"/>
        <v>0</v>
      </c>
      <c r="U894" s="55">
        <f t="shared" si="1772"/>
        <v>-5.6248516658980695E-3</v>
      </c>
      <c r="V894" s="53">
        <f t="shared" si="1773"/>
        <v>0</v>
      </c>
      <c r="X894" s="43"/>
      <c r="Y894" s="43"/>
      <c r="AA894" s="16">
        <f t="shared" si="1774"/>
        <v>1</v>
      </c>
      <c r="AB894" s="14">
        <f>$H$4</f>
        <v>1</v>
      </c>
      <c r="AC894" s="14">
        <f>$I$4</f>
        <v>0</v>
      </c>
      <c r="AF894" s="45">
        <f t="shared" si="1787"/>
        <v>-2.8545110528046158E-4</v>
      </c>
      <c r="AG894" s="45">
        <f t="shared" si="1788"/>
        <v>-2.8545110528046158E-4</v>
      </c>
      <c r="AH894" s="45">
        <f t="shared" si="1789"/>
        <v>-2.8545110528046158E-4</v>
      </c>
      <c r="AJ894" s="15">
        <f t="shared" si="1854"/>
        <v>-3.4788760254369242E-4</v>
      </c>
      <c r="AK894" s="15">
        <f t="shared" si="1854"/>
        <v>0.88277790868489703</v>
      </c>
      <c r="AL894" s="15">
        <f t="shared" si="1854"/>
        <v>0.88069262057611253</v>
      </c>
      <c r="AN894" s="53">
        <f t="shared" si="1775"/>
        <v>0.88243002108235336</v>
      </c>
      <c r="AO894" s="54">
        <f t="shared" si="1791"/>
        <v>0.88243002108235336</v>
      </c>
      <c r="AQ894" s="53">
        <f t="shared" si="1792"/>
        <v>1</v>
      </c>
      <c r="AS894" s="55">
        <f t="shared" si="1776"/>
        <v>3.5985777636292635E-3</v>
      </c>
      <c r="AT894" s="53">
        <f t="shared" si="1777"/>
        <v>3.5985777636292635E-3</v>
      </c>
      <c r="AV894" s="43"/>
      <c r="AW894" s="43"/>
      <c r="AY894" s="16">
        <f t="shared" si="1778"/>
        <v>1</v>
      </c>
      <c r="AZ894" s="14">
        <f t="shared" si="1807"/>
        <v>0</v>
      </c>
      <c r="BA894" s="14">
        <f t="shared" si="1808"/>
        <v>0.88243002108235336</v>
      </c>
      <c r="BB894" s="56">
        <f>$J$4</f>
        <v>1</v>
      </c>
      <c r="BD894" s="45">
        <f t="shared" si="1793"/>
        <v>-2.5506784768445371E-4</v>
      </c>
      <c r="BE894" s="45">
        <f t="shared" si="1794"/>
        <v>-2.8908621349107462E-4</v>
      </c>
      <c r="BF894" s="45">
        <f t="shared" si="1795"/>
        <v>-4.499343256086823E-4</v>
      </c>
      <c r="BH894" s="15">
        <f t="shared" si="1855"/>
        <v>9.6365782332984724E-3</v>
      </c>
      <c r="BI894" s="15">
        <f t="shared" si="1855"/>
        <v>-1.7485640817945125</v>
      </c>
      <c r="BJ894" s="15">
        <f t="shared" si="1855"/>
        <v>1.1186684017243167</v>
      </c>
      <c r="BL894" s="53">
        <f t="shared" si="1797"/>
        <v>0.99678315955104979</v>
      </c>
      <c r="BM894" s="54">
        <f t="shared" si="1798"/>
        <v>0.99678315955104979</v>
      </c>
      <c r="BO894" s="53">
        <f t="shared" si="1799"/>
        <v>1</v>
      </c>
      <c r="BQ894" s="53">
        <f t="shared" si="1779"/>
        <v>3.2168404489502089E-3</v>
      </c>
      <c r="BR894" s="53">
        <f t="shared" si="1780"/>
        <v>3.2168404489502089E-3</v>
      </c>
      <c r="BT894" s="43"/>
      <c r="BV894" s="46"/>
      <c r="BW894" s="43"/>
      <c r="BX894" s="43"/>
      <c r="BY894" s="43"/>
      <c r="CA894" s="43"/>
      <c r="CC894" s="43"/>
    </row>
    <row r="895" spans="1:81" x14ac:dyDescent="0.25">
      <c r="A895" s="52"/>
      <c r="C895" s="16">
        <f t="shared" si="1771"/>
        <v>1</v>
      </c>
      <c r="D895" s="14">
        <f>$H$5</f>
        <v>0</v>
      </c>
      <c r="E895" s="14">
        <f>$I$5</f>
        <v>1</v>
      </c>
      <c r="H895" s="45">
        <f t="shared" si="1781"/>
        <v>0</v>
      </c>
      <c r="I895" s="45">
        <f t="shared" si="1782"/>
        <v>0</v>
      </c>
      <c r="J895" s="45">
        <f t="shared" si="1783"/>
        <v>0</v>
      </c>
      <c r="L895" s="15">
        <f t="shared" si="1856"/>
        <v>-1.1342573542198848</v>
      </c>
      <c r="M895" s="15">
        <f t="shared" si="1856"/>
        <v>1.1340376450060559</v>
      </c>
      <c r="N895" s="15">
        <f t="shared" si="1856"/>
        <v>1.1349273659042229</v>
      </c>
      <c r="O895" s="11"/>
      <c r="P895" s="53">
        <f t="shared" si="1784"/>
        <v>6.7001168433811209E-4</v>
      </c>
      <c r="Q895" s="54">
        <f t="shared" si="1785"/>
        <v>6.7001168433811209E-4</v>
      </c>
      <c r="S895" s="53">
        <f t="shared" si="1786"/>
        <v>1</v>
      </c>
      <c r="U895" s="55">
        <f t="shared" si="1772"/>
        <v>-1.0048821408674026E-2</v>
      </c>
      <c r="V895" s="53">
        <f t="shared" si="1773"/>
        <v>-1.0048821408674026E-2</v>
      </c>
      <c r="X895" s="43"/>
      <c r="Y895" s="43"/>
      <c r="AA895" s="16">
        <f t="shared" si="1774"/>
        <v>1</v>
      </c>
      <c r="AB895" s="14">
        <f>$H$5</f>
        <v>0</v>
      </c>
      <c r="AC895" s="14">
        <f>$I$5</f>
        <v>1</v>
      </c>
      <c r="AF895" s="45">
        <f t="shared" si="1787"/>
        <v>3.5985777636292636E-4</v>
      </c>
      <c r="AG895" s="45">
        <f t="shared" si="1788"/>
        <v>3.5985777636292636E-4</v>
      </c>
      <c r="AH895" s="45">
        <f t="shared" si="1789"/>
        <v>0</v>
      </c>
      <c r="AJ895" s="15">
        <f t="shared" si="1854"/>
        <v>1.1970173819233945E-5</v>
      </c>
      <c r="AK895" s="15">
        <f t="shared" si="1854"/>
        <v>0.88313776646125997</v>
      </c>
      <c r="AL895" s="15">
        <f t="shared" si="1854"/>
        <v>0.88069262057611253</v>
      </c>
      <c r="AN895" s="53">
        <f t="shared" si="1775"/>
        <v>0.88070459074993179</v>
      </c>
      <c r="AO895" s="54">
        <f t="shared" si="1791"/>
        <v>0.88070459074993179</v>
      </c>
      <c r="AQ895" s="53">
        <f t="shared" si="1792"/>
        <v>1</v>
      </c>
      <c r="AS895" s="55">
        <f t="shared" si="1776"/>
        <v>6.4305058057258684E-3</v>
      </c>
      <c r="AT895" s="53">
        <f t="shared" si="1777"/>
        <v>6.4305058057258684E-3</v>
      </c>
      <c r="AV895" s="43"/>
      <c r="AW895" s="43"/>
      <c r="AY895" s="16">
        <f t="shared" si="1778"/>
        <v>1</v>
      </c>
      <c r="AZ895" s="14">
        <f t="shared" si="1807"/>
        <v>6.7001168433811209E-4</v>
      </c>
      <c r="BA895" s="14">
        <f t="shared" si="1808"/>
        <v>0.88070459074993179</v>
      </c>
      <c r="BB895" s="56">
        <f>$J$5</f>
        <v>1</v>
      </c>
      <c r="BD895" s="45">
        <f t="shared" si="1793"/>
        <v>3.2168404489502089E-4</v>
      </c>
      <c r="BE895" s="45">
        <f t="shared" si="1794"/>
        <v>0</v>
      </c>
      <c r="BF895" s="45">
        <f t="shared" si="1795"/>
        <v>2.8386365851857E-4</v>
      </c>
      <c r="BH895" s="15">
        <f t="shared" si="1855"/>
        <v>9.9582622781934933E-3</v>
      </c>
      <c r="BI895" s="15">
        <f t="shared" si="1855"/>
        <v>-1.7485640817945125</v>
      </c>
      <c r="BJ895" s="15">
        <f t="shared" si="1855"/>
        <v>1.1189522653828352</v>
      </c>
      <c r="BL895" s="53">
        <f t="shared" si="1797"/>
        <v>0.99425310086527618</v>
      </c>
      <c r="BM895" s="54">
        <f t="shared" si="1798"/>
        <v>0.99425310086527618</v>
      </c>
      <c r="BO895" s="53">
        <f t="shared" si="1799"/>
        <v>1</v>
      </c>
      <c r="BQ895" s="53">
        <f t="shared" si="1779"/>
        <v>5.7468991347238152E-3</v>
      </c>
      <c r="BR895" s="53">
        <f t="shared" si="1780"/>
        <v>5.7468991347238152E-3</v>
      </c>
      <c r="BT895" s="43"/>
      <c r="BV895" s="14"/>
      <c r="BW895" s="43"/>
      <c r="BX895" s="43"/>
      <c r="BY895" s="43"/>
      <c r="CA895" s="43"/>
      <c r="CC895" s="43"/>
    </row>
    <row r="896" spans="1:81" x14ac:dyDescent="0.25">
      <c r="A896" s="52"/>
      <c r="C896" s="16">
        <f t="shared" si="1771"/>
        <v>1</v>
      </c>
      <c r="D896" s="14">
        <f>$H$6</f>
        <v>0</v>
      </c>
      <c r="E896" s="14">
        <f>$I$6</f>
        <v>0</v>
      </c>
      <c r="H896" s="45">
        <f t="shared" si="1781"/>
        <v>-1.0048821408674027E-3</v>
      </c>
      <c r="I896" s="45">
        <f t="shared" si="1782"/>
        <v>0</v>
      </c>
      <c r="J896" s="45">
        <f t="shared" si="1783"/>
        <v>-1.0048821408674027E-3</v>
      </c>
      <c r="L896" s="15">
        <f t="shared" si="1856"/>
        <v>-1.1352622363607523</v>
      </c>
      <c r="M896" s="15">
        <f t="shared" si="1856"/>
        <v>1.1340376450060559</v>
      </c>
      <c r="N896" s="15">
        <f t="shared" si="1856"/>
        <v>1.1339224837633555</v>
      </c>
      <c r="O896" s="11"/>
      <c r="P896" s="53">
        <f t="shared" si="1784"/>
        <v>-1.1352622363607523</v>
      </c>
      <c r="Q896" s="54">
        <f t="shared" si="1785"/>
        <v>0</v>
      </c>
      <c r="S896" s="53">
        <f t="shared" si="1786"/>
        <v>0</v>
      </c>
      <c r="U896" s="55">
        <f t="shared" si="1772"/>
        <v>1.9699704472982121E-2</v>
      </c>
      <c r="V896" s="53">
        <f t="shared" si="1773"/>
        <v>0</v>
      </c>
      <c r="X896" s="43"/>
      <c r="Y896" s="43"/>
      <c r="AA896" s="16">
        <f t="shared" si="1774"/>
        <v>1</v>
      </c>
      <c r="AB896" s="14">
        <f>$H$6</f>
        <v>0</v>
      </c>
      <c r="AC896" s="14">
        <f>$I$6</f>
        <v>0</v>
      </c>
      <c r="AF896" s="45">
        <f t="shared" si="1787"/>
        <v>6.430505805725869E-4</v>
      </c>
      <c r="AG896" s="45">
        <f t="shared" si="1788"/>
        <v>0</v>
      </c>
      <c r="AH896" s="45">
        <f t="shared" si="1789"/>
        <v>6.430505805725869E-4</v>
      </c>
      <c r="AJ896" s="15">
        <f t="shared" si="1854"/>
        <v>6.5502075439182079E-4</v>
      </c>
      <c r="AK896" s="15">
        <f t="shared" si="1854"/>
        <v>0.88313776646125997</v>
      </c>
      <c r="AL896" s="15">
        <f t="shared" si="1854"/>
        <v>0.8813356711566851</v>
      </c>
      <c r="AN896" s="53">
        <f t="shared" si="1775"/>
        <v>6.5502075439182079E-4</v>
      </c>
      <c r="AO896" s="54">
        <f t="shared" si="1791"/>
        <v>6.5502075439182079E-4</v>
      </c>
      <c r="AQ896" s="53">
        <f t="shared" si="1792"/>
        <v>1</v>
      </c>
      <c r="AS896" s="55">
        <f t="shared" si="1776"/>
        <v>-1.2612065342642552E-2</v>
      </c>
      <c r="AT896" s="53">
        <f t="shared" si="1777"/>
        <v>-1.2612065342642552E-2</v>
      </c>
      <c r="AV896" s="43"/>
      <c r="AW896" s="43"/>
      <c r="AY896" s="16">
        <f t="shared" si="1778"/>
        <v>1</v>
      </c>
      <c r="AZ896" s="14">
        <f t="shared" si="1807"/>
        <v>0</v>
      </c>
      <c r="BA896" s="14">
        <f t="shared" si="1808"/>
        <v>6.5502075439182079E-4</v>
      </c>
      <c r="BB896" s="56">
        <f>$J$6</f>
        <v>0</v>
      </c>
      <c r="BD896" s="45">
        <f t="shared" si="1793"/>
        <v>5.7468991347238158E-4</v>
      </c>
      <c r="BE896" s="45">
        <f t="shared" si="1794"/>
        <v>3.8504895689775428E-7</v>
      </c>
      <c r="BF896" s="45">
        <f t="shared" si="1795"/>
        <v>5.0613204505280747E-4</v>
      </c>
      <c r="BH896" s="15">
        <f t="shared" si="1855"/>
        <v>1.0532952191665874E-2</v>
      </c>
      <c r="BI896" s="15">
        <f t="shared" si="1855"/>
        <v>-1.7485636967455556</v>
      </c>
      <c r="BJ896" s="15">
        <f t="shared" si="1855"/>
        <v>1.119458397427888</v>
      </c>
      <c r="BL896" s="53">
        <f t="shared" si="1797"/>
        <v>1.1266220675659348E-2</v>
      </c>
      <c r="BM896" s="54">
        <f t="shared" si="1798"/>
        <v>1.1266220675659348E-2</v>
      </c>
      <c r="BO896" s="53">
        <f t="shared" si="1799"/>
        <v>1</v>
      </c>
      <c r="BQ896" s="53">
        <f t="shared" si="1779"/>
        <v>-1.1266220675659348E-2</v>
      </c>
      <c r="BR896" s="53">
        <f t="shared" si="1780"/>
        <v>-1.1266220675659348E-2</v>
      </c>
      <c r="BT896" s="43"/>
      <c r="BV896" s="14"/>
      <c r="BW896" s="43"/>
      <c r="BX896" s="43"/>
      <c r="BY896" s="43"/>
      <c r="CA896" s="43"/>
      <c r="CC896" s="43"/>
    </row>
    <row r="897" spans="1:81" x14ac:dyDescent="0.25">
      <c r="A897" s="52"/>
      <c r="C897" s="16">
        <f t="shared" si="1771"/>
        <v>1</v>
      </c>
      <c r="D897" s="14">
        <f>$H$7</f>
        <v>1</v>
      </c>
      <c r="E897" s="14">
        <f>$I$7</f>
        <v>1</v>
      </c>
      <c r="H897" s="45">
        <f t="shared" si="1781"/>
        <v>0</v>
      </c>
      <c r="I897" s="45">
        <f t="shared" si="1782"/>
        <v>0</v>
      </c>
      <c r="J897" s="45">
        <f t="shared" si="1783"/>
        <v>0</v>
      </c>
      <c r="L897" s="15">
        <f t="shared" si="1856"/>
        <v>-1.1352622363607523</v>
      </c>
      <c r="M897" s="15">
        <f t="shared" si="1856"/>
        <v>1.1340376450060559</v>
      </c>
      <c r="N897" s="15">
        <f t="shared" si="1856"/>
        <v>1.1339224837633555</v>
      </c>
      <c r="O897" s="11"/>
      <c r="P897" s="53">
        <f t="shared" si="1784"/>
        <v>1.132697892408659</v>
      </c>
      <c r="Q897" s="54">
        <f t="shared" si="1785"/>
        <v>1.132697892408659</v>
      </c>
      <c r="S897" s="53">
        <f t="shared" si="1786"/>
        <v>1</v>
      </c>
      <c r="U897" s="55">
        <f t="shared" si="1772"/>
        <v>5.9217232894686767E-3</v>
      </c>
      <c r="V897" s="53">
        <f t="shared" si="1773"/>
        <v>5.9217232894686767E-3</v>
      </c>
      <c r="X897" s="47">
        <f>ABS(V894)+ABS(V895)+ABS(V896)+ABS(V897)</f>
        <v>1.5970544698142703E-2</v>
      </c>
      <c r="Y897" s="45" t="str">
        <f>IF(X897&lt;X$17,"Yes","Not")</f>
        <v>Yes</v>
      </c>
      <c r="AA897" s="16">
        <f t="shared" si="1774"/>
        <v>1</v>
      </c>
      <c r="AB897" s="14">
        <f>$H$7</f>
        <v>1</v>
      </c>
      <c r="AC897" s="14">
        <f>$I$7</f>
        <v>1</v>
      </c>
      <c r="AF897" s="45">
        <f t="shared" si="1787"/>
        <v>-1.2612065342642552E-3</v>
      </c>
      <c r="AG897" s="45">
        <f t="shared" si="1788"/>
        <v>0</v>
      </c>
      <c r="AH897" s="45">
        <f t="shared" si="1789"/>
        <v>0</v>
      </c>
      <c r="AJ897" s="15">
        <f t="shared" si="1854"/>
        <v>-6.061857798724344E-4</v>
      </c>
      <c r="AK897" s="15">
        <f t="shared" si="1854"/>
        <v>0.88313776646125997</v>
      </c>
      <c r="AL897" s="15">
        <f t="shared" si="1854"/>
        <v>0.8813356711566851</v>
      </c>
      <c r="AN897" s="53">
        <f t="shared" si="1775"/>
        <v>1.7638672518380725</v>
      </c>
      <c r="AO897" s="54">
        <f t="shared" si="1791"/>
        <v>1.7638672518380725</v>
      </c>
      <c r="AQ897" s="53">
        <f t="shared" si="1792"/>
        <v>1</v>
      </c>
      <c r="AS897" s="55">
        <f t="shared" si="1776"/>
        <v>-3.7911793010333658E-3</v>
      </c>
      <c r="AT897" s="53">
        <f t="shared" si="1777"/>
        <v>-3.7911793010333658E-3</v>
      </c>
      <c r="AV897" s="47">
        <f>ABS(AT894)+ABS(AT895)+ABS(AT896)+ABS(AT897)</f>
        <v>2.6432328213031053E-2</v>
      </c>
      <c r="AW897" s="45" t="str">
        <f>IF(AV897&lt;AV$17,"Yes","Not")</f>
        <v>Yes</v>
      </c>
      <c r="AY897" s="16">
        <f t="shared" si="1778"/>
        <v>1</v>
      </c>
      <c r="AZ897" s="14">
        <f t="shared" si="1807"/>
        <v>1.132697892408659</v>
      </c>
      <c r="BA897" s="14">
        <f t="shared" si="1808"/>
        <v>1.7638672518380725</v>
      </c>
      <c r="BB897" s="56">
        <f>$J$7</f>
        <v>0</v>
      </c>
      <c r="BD897" s="45">
        <f t="shared" si="1793"/>
        <v>-1.1266220675659349E-3</v>
      </c>
      <c r="BE897" s="45">
        <f t="shared" si="1794"/>
        <v>0</v>
      </c>
      <c r="BF897" s="45">
        <f t="shared" si="1795"/>
        <v>-7.3796083661151151E-7</v>
      </c>
      <c r="BH897" s="15">
        <f t="shared" si="1855"/>
        <v>9.4063301240999396E-3</v>
      </c>
      <c r="BI897" s="15">
        <f t="shared" si="1855"/>
        <v>-1.7485636967455556</v>
      </c>
      <c r="BJ897" s="15">
        <f t="shared" si="1855"/>
        <v>1.1194576594670513</v>
      </c>
      <c r="BL897" s="53">
        <f t="shared" si="1797"/>
        <v>3.3866214313440501E-3</v>
      </c>
      <c r="BM897" s="54">
        <f t="shared" si="1798"/>
        <v>3.3866214313440501E-3</v>
      </c>
      <c r="BO897" s="53">
        <f t="shared" si="1799"/>
        <v>1</v>
      </c>
      <c r="BQ897" s="53">
        <f t="shared" si="1779"/>
        <v>-3.3866214313440501E-3</v>
      </c>
      <c r="BR897" s="53">
        <f t="shared" si="1780"/>
        <v>-3.3866214313440501E-3</v>
      </c>
      <c r="BT897" s="47">
        <f>ABS(BR894)+ABS(BR895)+ABS(BR896)+ABS(BR897)</f>
        <v>2.3616581690677423E-2</v>
      </c>
      <c r="BV897" s="49">
        <f t="shared" ref="BV897" si="1875">ABS(BQ894)+ABS(BQ895)+ABS(BQ896)+ABS(BQ897)</f>
        <v>2.3616581690677423E-2</v>
      </c>
      <c r="BW897" s="45">
        <f t="shared" ref="BW897" si="1876">IF(BV897&lt;BV$17,1,0)</f>
        <v>1</v>
      </c>
      <c r="BX897" s="43">
        <f t="shared" ref="BX897" si="1877">BX893+1</f>
        <v>220</v>
      </c>
      <c r="BY897" s="50">
        <f t="shared" ref="BY897" si="1878">IF(BW897=0,"",BX897)</f>
        <v>220</v>
      </c>
      <c r="CA897" s="51">
        <f t="shared" ref="CA897" si="1879">BV897-BV893</f>
        <v>1.8409781600901148E-4</v>
      </c>
      <c r="CC897" s="43" t="str">
        <f t="shared" ref="CC897" si="1880">IF(CA897&gt;0,"***","")</f>
        <v>***</v>
      </c>
    </row>
    <row r="898" spans="1:81" x14ac:dyDescent="0.25">
      <c r="A898" s="37">
        <v>221</v>
      </c>
      <c r="C898" s="38">
        <f t="shared" si="1771"/>
        <v>1</v>
      </c>
      <c r="D898" s="39">
        <f>$H$4</f>
        <v>1</v>
      </c>
      <c r="E898" s="39">
        <f>$I$4</f>
        <v>0</v>
      </c>
      <c r="H898" s="45">
        <f t="shared" si="1781"/>
        <v>5.9217232894686776E-4</v>
      </c>
      <c r="I898" s="45">
        <f t="shared" si="1782"/>
        <v>5.9217232894686776E-4</v>
      </c>
      <c r="J898" s="45">
        <f t="shared" si="1783"/>
        <v>5.9217232894686776E-4</v>
      </c>
      <c r="L898" s="45">
        <f t="shared" si="1856"/>
        <v>-1.1346700640318055</v>
      </c>
      <c r="M898" s="45">
        <f t="shared" si="1856"/>
        <v>1.1346298173350027</v>
      </c>
      <c r="N898" s="45">
        <f t="shared" si="1856"/>
        <v>1.1345146560923023</v>
      </c>
      <c r="O898" s="11"/>
      <c r="P898" s="40">
        <f t="shared" si="1784"/>
        <v>-4.0246696802803683E-5</v>
      </c>
      <c r="Q898" s="41">
        <f t="shared" si="1785"/>
        <v>0</v>
      </c>
      <c r="S898" s="40">
        <f t="shared" si="1786"/>
        <v>0</v>
      </c>
      <c r="U898" s="42">
        <f t="shared" si="1772"/>
        <v>-7.6099128309449256E-3</v>
      </c>
      <c r="V898" s="40">
        <f t="shared" si="1773"/>
        <v>0</v>
      </c>
      <c r="X898" s="43"/>
      <c r="Y898" s="43"/>
      <c r="AA898" s="38">
        <f t="shared" si="1774"/>
        <v>1</v>
      </c>
      <c r="AB898" s="39">
        <f>$H$4</f>
        <v>1</v>
      </c>
      <c r="AC898" s="39">
        <f>$I$4</f>
        <v>0</v>
      </c>
      <c r="AF898" s="45">
        <f t="shared" si="1787"/>
        <v>-3.7911793010333658E-4</v>
      </c>
      <c r="AG898" s="45">
        <f t="shared" si="1788"/>
        <v>-3.7911793010333658E-4</v>
      </c>
      <c r="AH898" s="45">
        <f t="shared" si="1789"/>
        <v>-3.7911793010333658E-4</v>
      </c>
      <c r="AJ898" s="45">
        <f t="shared" si="1854"/>
        <v>-9.8530370997577097E-4</v>
      </c>
      <c r="AK898" s="45">
        <f t="shared" si="1854"/>
        <v>0.8827586485311566</v>
      </c>
      <c r="AL898" s="45">
        <f t="shared" si="1854"/>
        <v>0.88095655322658173</v>
      </c>
      <c r="AN898" s="40">
        <f t="shared" si="1775"/>
        <v>0.88177334482118086</v>
      </c>
      <c r="AO898" s="41">
        <f t="shared" si="1791"/>
        <v>0.88177334482118086</v>
      </c>
      <c r="AQ898" s="40">
        <f t="shared" si="1792"/>
        <v>1</v>
      </c>
      <c r="AS898" s="42">
        <f t="shared" si="1776"/>
        <v>4.8683167257975056E-3</v>
      </c>
      <c r="AT898" s="40">
        <f t="shared" si="1777"/>
        <v>4.8683167257975056E-3</v>
      </c>
      <c r="AV898" s="43"/>
      <c r="AW898" s="43"/>
      <c r="AY898" s="38">
        <f t="shared" si="1778"/>
        <v>1</v>
      </c>
      <c r="AZ898" s="39">
        <f t="shared" si="1807"/>
        <v>0</v>
      </c>
      <c r="BA898" s="39">
        <f t="shared" si="1808"/>
        <v>0.88177334482118086</v>
      </c>
      <c r="BB898" s="44">
        <f>$J$4</f>
        <v>1</v>
      </c>
      <c r="BD898" s="45">
        <f t="shared" si="1793"/>
        <v>-3.3866214313440504E-4</v>
      </c>
      <c r="BE898" s="45">
        <f t="shared" si="1794"/>
        <v>-3.8360189576694019E-4</v>
      </c>
      <c r="BF898" s="45">
        <f t="shared" si="1795"/>
        <v>-5.9735506371207494E-4</v>
      </c>
      <c r="BH898" s="45">
        <f t="shared" si="1855"/>
        <v>9.0676679809655342E-3</v>
      </c>
      <c r="BI898" s="45">
        <f t="shared" si="1855"/>
        <v>-1.7489472986413226</v>
      </c>
      <c r="BJ898" s="45">
        <f t="shared" si="1855"/>
        <v>1.1188603044033392</v>
      </c>
      <c r="BL898" s="40">
        <f t="shared" si="1797"/>
        <v>0.99564886098234251</v>
      </c>
      <c r="BM898" s="41">
        <f t="shared" si="1798"/>
        <v>0.99564886098234251</v>
      </c>
      <c r="BO898" s="40">
        <f t="shared" si="1799"/>
        <v>1</v>
      </c>
      <c r="BQ898" s="40">
        <f t="shared" si="1779"/>
        <v>4.3511390176574904E-3</v>
      </c>
      <c r="BR898" s="40">
        <f t="shared" si="1780"/>
        <v>4.3511390176574904E-3</v>
      </c>
      <c r="BT898" s="43"/>
      <c r="BV898" s="46"/>
      <c r="BW898" s="43"/>
      <c r="BX898" s="43"/>
      <c r="BY898" s="43"/>
      <c r="CA898" s="43"/>
      <c r="CC898" s="43"/>
    </row>
    <row r="899" spans="1:81" x14ac:dyDescent="0.25">
      <c r="A899" s="37"/>
      <c r="C899" s="38">
        <f t="shared" si="1771"/>
        <v>1</v>
      </c>
      <c r="D899" s="39">
        <f>$H$5</f>
        <v>0</v>
      </c>
      <c r="E899" s="39">
        <f>$I$5</f>
        <v>1</v>
      </c>
      <c r="H899" s="45">
        <f t="shared" si="1781"/>
        <v>0</v>
      </c>
      <c r="I899" s="45">
        <f t="shared" si="1782"/>
        <v>0</v>
      </c>
      <c r="J899" s="45">
        <f t="shared" si="1783"/>
        <v>0</v>
      </c>
      <c r="L899" s="45">
        <f t="shared" si="1856"/>
        <v>-1.1346700640318055</v>
      </c>
      <c r="M899" s="45">
        <f t="shared" si="1856"/>
        <v>1.1346298173350027</v>
      </c>
      <c r="N899" s="45">
        <f t="shared" si="1856"/>
        <v>1.1345146560923023</v>
      </c>
      <c r="O899" s="11"/>
      <c r="P899" s="40">
        <f t="shared" si="1784"/>
        <v>-1.5540793950319376E-4</v>
      </c>
      <c r="Q899" s="41">
        <f t="shared" si="1785"/>
        <v>0</v>
      </c>
      <c r="S899" s="40">
        <f t="shared" si="1786"/>
        <v>0</v>
      </c>
      <c r="U899" s="42">
        <f t="shared" si="1772"/>
        <v>-8.8318592728109917E-3</v>
      </c>
      <c r="V899" s="40">
        <f t="shared" si="1773"/>
        <v>0</v>
      </c>
      <c r="X899" s="43"/>
      <c r="Y899" s="43"/>
      <c r="AA899" s="38">
        <f t="shared" si="1774"/>
        <v>1</v>
      </c>
      <c r="AB899" s="39">
        <f>$H$5</f>
        <v>0</v>
      </c>
      <c r="AC899" s="39">
        <f>$I$5</f>
        <v>1</v>
      </c>
      <c r="AF899" s="45">
        <f t="shared" si="1787"/>
        <v>4.8683167257975059E-4</v>
      </c>
      <c r="AG899" s="45">
        <f t="shared" si="1788"/>
        <v>4.8683167257975059E-4</v>
      </c>
      <c r="AH899" s="45">
        <f t="shared" si="1789"/>
        <v>0</v>
      </c>
      <c r="AJ899" s="45">
        <f t="shared" ref="AJ899:AL914" si="1881">AJ898+AF899</f>
        <v>-4.9847203739602033E-4</v>
      </c>
      <c r="AK899" s="45">
        <f t="shared" si="1881"/>
        <v>0.88324548020373639</v>
      </c>
      <c r="AL899" s="45">
        <f t="shared" si="1881"/>
        <v>0.88095655322658173</v>
      </c>
      <c r="AN899" s="40">
        <f t="shared" si="1775"/>
        <v>0.88045808118918567</v>
      </c>
      <c r="AO899" s="41">
        <f t="shared" si="1791"/>
        <v>0.88045808118918567</v>
      </c>
      <c r="AQ899" s="40">
        <f t="shared" si="1792"/>
        <v>1</v>
      </c>
      <c r="AS899" s="42">
        <f t="shared" si="1776"/>
        <v>5.6519743606948834E-3</v>
      </c>
      <c r="AT899" s="40">
        <f t="shared" si="1777"/>
        <v>5.6519743606948834E-3</v>
      </c>
      <c r="AV899" s="43"/>
      <c r="AW899" s="43"/>
      <c r="AY899" s="38">
        <f t="shared" si="1778"/>
        <v>1</v>
      </c>
      <c r="AZ899" s="39">
        <f t="shared" si="1807"/>
        <v>0</v>
      </c>
      <c r="BA899" s="39">
        <f t="shared" si="1808"/>
        <v>0.88045808118918567</v>
      </c>
      <c r="BB899" s="44">
        <f>$J$5</f>
        <v>1</v>
      </c>
      <c r="BD899" s="45">
        <f t="shared" si="1793"/>
        <v>4.3511390176574909E-4</v>
      </c>
      <c r="BE899" s="45">
        <f t="shared" si="1794"/>
        <v>0</v>
      </c>
      <c r="BF899" s="45">
        <f t="shared" si="1795"/>
        <v>3.8367184053817929E-4</v>
      </c>
      <c r="BH899" s="45">
        <f t="shared" ref="BH899:BJ914" si="1882">BH898+BD899</f>
        <v>9.502781882731284E-3</v>
      </c>
      <c r="BI899" s="45">
        <f t="shared" si="1882"/>
        <v>-1.7489472986413226</v>
      </c>
      <c r="BJ899" s="45">
        <f t="shared" si="1882"/>
        <v>1.1192439762438773</v>
      </c>
      <c r="BL899" s="40">
        <f t="shared" si="1797"/>
        <v>0.99495018558896997</v>
      </c>
      <c r="BM899" s="41">
        <f t="shared" si="1798"/>
        <v>0.99495018558896997</v>
      </c>
      <c r="BO899" s="40">
        <f t="shared" si="1799"/>
        <v>1</v>
      </c>
      <c r="BQ899" s="40">
        <f t="shared" si="1779"/>
        <v>5.0498144110300291E-3</v>
      </c>
      <c r="BR899" s="40">
        <f t="shared" si="1780"/>
        <v>5.0498144110300291E-3</v>
      </c>
      <c r="BT899" s="43"/>
      <c r="BV899" s="14"/>
      <c r="BW899" s="43"/>
      <c r="BX899" s="43"/>
      <c r="BY899" s="43"/>
      <c r="CA899" s="43"/>
      <c r="CC899" s="43"/>
    </row>
    <row r="900" spans="1:81" x14ac:dyDescent="0.25">
      <c r="A900" s="37"/>
      <c r="C900" s="38">
        <f t="shared" si="1771"/>
        <v>1</v>
      </c>
      <c r="D900" s="39">
        <f>$H$6</f>
        <v>0</v>
      </c>
      <c r="E900" s="39">
        <f>$I$6</f>
        <v>0</v>
      </c>
      <c r="H900" s="45">
        <f t="shared" si="1781"/>
        <v>0</v>
      </c>
      <c r="I900" s="45">
        <f t="shared" si="1782"/>
        <v>0</v>
      </c>
      <c r="J900" s="45">
        <f t="shared" si="1783"/>
        <v>0</v>
      </c>
      <c r="L900" s="45">
        <f t="shared" ref="L900:N915" si="1883">L899+H900</f>
        <v>-1.1346700640318055</v>
      </c>
      <c r="M900" s="45">
        <f t="shared" si="1883"/>
        <v>1.1346298173350027</v>
      </c>
      <c r="N900" s="45">
        <f t="shared" si="1883"/>
        <v>1.1345146560923023</v>
      </c>
      <c r="O900" s="11"/>
      <c r="P900" s="40">
        <f t="shared" si="1784"/>
        <v>-1.1346700640318055</v>
      </c>
      <c r="Q900" s="41">
        <f t="shared" si="1785"/>
        <v>0</v>
      </c>
      <c r="S900" s="40">
        <f t="shared" si="1786"/>
        <v>0</v>
      </c>
      <c r="U900" s="42">
        <f t="shared" si="1772"/>
        <v>1.7633717399958098E-2</v>
      </c>
      <c r="V900" s="40">
        <f t="shared" si="1773"/>
        <v>0</v>
      </c>
      <c r="X900" s="43"/>
      <c r="Y900" s="43"/>
      <c r="AA900" s="38">
        <f t="shared" si="1774"/>
        <v>1</v>
      </c>
      <c r="AB900" s="39">
        <f>$H$6</f>
        <v>0</v>
      </c>
      <c r="AC900" s="39">
        <f>$I$6</f>
        <v>0</v>
      </c>
      <c r="AF900" s="45">
        <f t="shared" si="1787"/>
        <v>5.6519743606948838E-4</v>
      </c>
      <c r="AG900" s="45">
        <f t="shared" si="1788"/>
        <v>0</v>
      </c>
      <c r="AH900" s="45">
        <f t="shared" si="1789"/>
        <v>5.6519743606948838E-4</v>
      </c>
      <c r="AJ900" s="45">
        <f t="shared" si="1881"/>
        <v>6.6725398673468054E-5</v>
      </c>
      <c r="AK900" s="45">
        <f t="shared" si="1881"/>
        <v>0.88324548020373639</v>
      </c>
      <c r="AL900" s="45">
        <f t="shared" si="1881"/>
        <v>0.88152175066265126</v>
      </c>
      <c r="AN900" s="40">
        <f t="shared" si="1775"/>
        <v>6.6725398673468054E-5</v>
      </c>
      <c r="AO900" s="41">
        <f t="shared" si="1791"/>
        <v>6.6725398673468054E-5</v>
      </c>
      <c r="AQ900" s="40">
        <f t="shared" si="1792"/>
        <v>1</v>
      </c>
      <c r="AS900" s="42">
        <f t="shared" si="1776"/>
        <v>-1.1289232219361685E-2</v>
      </c>
      <c r="AT900" s="40">
        <f t="shared" si="1777"/>
        <v>-1.1289232219361685E-2</v>
      </c>
      <c r="AV900" s="43"/>
      <c r="AW900" s="43"/>
      <c r="AY900" s="38">
        <f t="shared" si="1778"/>
        <v>1</v>
      </c>
      <c r="AZ900" s="39">
        <f t="shared" si="1807"/>
        <v>0</v>
      </c>
      <c r="BA900" s="39">
        <f t="shared" si="1808"/>
        <v>6.6725398673468054E-5</v>
      </c>
      <c r="BB900" s="44">
        <f>$J$6</f>
        <v>0</v>
      </c>
      <c r="BD900" s="45">
        <f t="shared" si="1793"/>
        <v>5.0498144110300291E-4</v>
      </c>
      <c r="BE900" s="45">
        <f t="shared" si="1794"/>
        <v>0</v>
      </c>
      <c r="BF900" s="45">
        <f t="shared" si="1795"/>
        <v>4.4461499066969973E-4</v>
      </c>
      <c r="BH900" s="45">
        <f t="shared" si="1882"/>
        <v>1.0007763323834287E-2</v>
      </c>
      <c r="BI900" s="45">
        <f t="shared" si="1882"/>
        <v>-1.7489472986413226</v>
      </c>
      <c r="BJ900" s="45">
        <f t="shared" si="1882"/>
        <v>1.1196885912345469</v>
      </c>
      <c r="BL900" s="40">
        <f t="shared" si="1797"/>
        <v>1.0082474991474546E-2</v>
      </c>
      <c r="BM900" s="41">
        <f t="shared" si="1798"/>
        <v>1.0082474991474546E-2</v>
      </c>
      <c r="BO900" s="40">
        <f t="shared" si="1799"/>
        <v>1</v>
      </c>
      <c r="BQ900" s="40">
        <f t="shared" si="1779"/>
        <v>-1.0082474991474546E-2</v>
      </c>
      <c r="BR900" s="40">
        <f t="shared" si="1780"/>
        <v>-1.0082474991474546E-2</v>
      </c>
      <c r="BT900" s="43"/>
      <c r="BV900" s="14"/>
      <c r="BW900" s="43"/>
      <c r="BX900" s="43"/>
      <c r="BY900" s="43"/>
      <c r="CA900" s="43"/>
      <c r="CC900" s="43"/>
    </row>
    <row r="901" spans="1:81" x14ac:dyDescent="0.25">
      <c r="A901" s="37"/>
      <c r="C901" s="38">
        <f t="shared" si="1771"/>
        <v>1</v>
      </c>
      <c r="D901" s="39">
        <f>$H$7</f>
        <v>1</v>
      </c>
      <c r="E901" s="39">
        <f>$I$7</f>
        <v>1</v>
      </c>
      <c r="H901" s="45">
        <f t="shared" si="1781"/>
        <v>0</v>
      </c>
      <c r="I901" s="45">
        <f t="shared" si="1782"/>
        <v>0</v>
      </c>
      <c r="J901" s="45">
        <f t="shared" si="1783"/>
        <v>0</v>
      </c>
      <c r="L901" s="45">
        <f t="shared" si="1883"/>
        <v>-1.1346700640318055</v>
      </c>
      <c r="M901" s="45">
        <f t="shared" si="1883"/>
        <v>1.1346298173350027</v>
      </c>
      <c r="N901" s="45">
        <f t="shared" si="1883"/>
        <v>1.1345146560923023</v>
      </c>
      <c r="O901" s="11"/>
      <c r="P901" s="40">
        <f t="shared" si="1784"/>
        <v>1.1344744093954995</v>
      </c>
      <c r="Q901" s="41">
        <f t="shared" si="1785"/>
        <v>1.1344744093954995</v>
      </c>
      <c r="S901" s="40">
        <f t="shared" si="1786"/>
        <v>1</v>
      </c>
      <c r="U901" s="42">
        <f t="shared" si="1772"/>
        <v>0</v>
      </c>
      <c r="V901" s="40">
        <f t="shared" si="1773"/>
        <v>0</v>
      </c>
      <c r="X901" s="47">
        <f>ABS(V898)+ABS(V899)+ABS(V900)+ABS(V901)</f>
        <v>0</v>
      </c>
      <c r="Y901" s="45" t="str">
        <f>IF(X901&lt;X$17,"Yes","Not")</f>
        <v>Yes</v>
      </c>
      <c r="AA901" s="38">
        <f t="shared" si="1774"/>
        <v>1</v>
      </c>
      <c r="AB901" s="39">
        <f>$H$7</f>
        <v>1</v>
      </c>
      <c r="AC901" s="39">
        <f>$I$7</f>
        <v>1</v>
      </c>
      <c r="AF901" s="45">
        <f t="shared" si="1787"/>
        <v>-1.1289232219361684E-3</v>
      </c>
      <c r="AG901" s="45">
        <f t="shared" si="1788"/>
        <v>0</v>
      </c>
      <c r="AH901" s="45">
        <f t="shared" si="1789"/>
        <v>0</v>
      </c>
      <c r="AJ901" s="45">
        <f t="shared" si="1881"/>
        <v>-1.0621978232627004E-3</v>
      </c>
      <c r="AK901" s="45">
        <f t="shared" si="1881"/>
        <v>0.88324548020373639</v>
      </c>
      <c r="AL901" s="45">
        <f t="shared" si="1881"/>
        <v>0.88152175066265126</v>
      </c>
      <c r="AN901" s="40">
        <f t="shared" si="1775"/>
        <v>1.763705033043125</v>
      </c>
      <c r="AO901" s="41">
        <f t="shared" si="1791"/>
        <v>1.763705033043125</v>
      </c>
      <c r="AQ901" s="40">
        <f t="shared" si="1792"/>
        <v>1</v>
      </c>
      <c r="AS901" s="42">
        <f t="shared" si="1776"/>
        <v>0</v>
      </c>
      <c r="AT901" s="40">
        <f t="shared" si="1777"/>
        <v>0</v>
      </c>
      <c r="AV901" s="47">
        <f>ABS(AT898)+ABS(AT899)+ABS(AT900)+ABS(AT901)</f>
        <v>2.1809523305854076E-2</v>
      </c>
      <c r="AW901" s="45" t="str">
        <f>IF(AV901&lt;AV$17,"Yes","Not")</f>
        <v>Yes</v>
      </c>
      <c r="AY901" s="38">
        <f t="shared" si="1778"/>
        <v>1</v>
      </c>
      <c r="AZ901" s="39">
        <f t="shared" si="1807"/>
        <v>1.1344744093954995</v>
      </c>
      <c r="BA901" s="39">
        <f t="shared" si="1808"/>
        <v>1.763705033043125</v>
      </c>
      <c r="BB901" s="44">
        <f>$J$7</f>
        <v>0</v>
      </c>
      <c r="BD901" s="45">
        <f t="shared" si="1793"/>
        <v>-1.0082474991474546E-3</v>
      </c>
      <c r="BE901" s="45">
        <f t="shared" si="1794"/>
        <v>0</v>
      </c>
      <c r="BF901" s="45">
        <f t="shared" si="1795"/>
        <v>-6.7275716342141054E-8</v>
      </c>
      <c r="BH901" s="45">
        <f t="shared" si="1882"/>
        <v>8.9995158246868323E-3</v>
      </c>
      <c r="BI901" s="45">
        <f t="shared" si="1882"/>
        <v>-1.7489472986413226</v>
      </c>
      <c r="BJ901" s="45">
        <f t="shared" si="1882"/>
        <v>1.1196885239588306</v>
      </c>
      <c r="BL901" s="40">
        <f t="shared" si="1797"/>
        <v>-3.3615271846465511E-4</v>
      </c>
      <c r="BM901" s="41">
        <f t="shared" si="1798"/>
        <v>0</v>
      </c>
      <c r="BO901" s="40">
        <f t="shared" si="1799"/>
        <v>0</v>
      </c>
      <c r="BQ901" s="40">
        <f t="shared" si="1779"/>
        <v>0</v>
      </c>
      <c r="BR901" s="40">
        <f t="shared" si="1780"/>
        <v>0</v>
      </c>
      <c r="BT901" s="47">
        <f>ABS(BR898)+ABS(BR899)+ABS(BR900)+ABS(BR901)</f>
        <v>1.9483428420162065E-2</v>
      </c>
      <c r="BV901" s="49">
        <f t="shared" ref="BV901" si="1884">ABS(BQ898)+ABS(BQ899)+ABS(BQ900)+ABS(BQ901)</f>
        <v>1.9483428420162065E-2</v>
      </c>
      <c r="BW901" s="45">
        <f t="shared" ref="BW901" si="1885">IF(BV901&lt;BV$17,1,0)</f>
        <v>1</v>
      </c>
      <c r="BX901" s="43">
        <f t="shared" ref="BX901" si="1886">BX897+1</f>
        <v>221</v>
      </c>
      <c r="BY901" s="50">
        <f t="shared" ref="BY901" si="1887">IF(BW901=0,"",BX901)</f>
        <v>221</v>
      </c>
      <c r="CA901" s="51">
        <f t="shared" ref="CA901" si="1888">BV901-BV897</f>
        <v>-4.1331532705153572E-3</v>
      </c>
      <c r="CC901" s="43" t="str">
        <f t="shared" ref="CC901" si="1889">IF(CA901&gt;0,"***","")</f>
        <v/>
      </c>
    </row>
    <row r="902" spans="1:81" x14ac:dyDescent="0.25">
      <c r="A902" s="52">
        <v>222</v>
      </c>
      <c r="C902" s="16">
        <f t="shared" si="1771"/>
        <v>1</v>
      </c>
      <c r="D902" s="14">
        <f>$H$4</f>
        <v>1</v>
      </c>
      <c r="E902" s="14">
        <f>$I$4</f>
        <v>0</v>
      </c>
      <c r="H902" s="45">
        <f t="shared" si="1781"/>
        <v>0</v>
      </c>
      <c r="I902" s="45">
        <f t="shared" si="1782"/>
        <v>0</v>
      </c>
      <c r="J902" s="45">
        <f t="shared" si="1783"/>
        <v>0</v>
      </c>
      <c r="L902" s="15">
        <f t="shared" si="1883"/>
        <v>-1.1346700640318055</v>
      </c>
      <c r="M902" s="15">
        <f t="shared" si="1883"/>
        <v>1.1346298173350027</v>
      </c>
      <c r="N902" s="15">
        <f t="shared" si="1883"/>
        <v>1.1345146560923023</v>
      </c>
      <c r="O902" s="11"/>
      <c r="P902" s="53">
        <f t="shared" si="1784"/>
        <v>-4.0246696802803683E-5</v>
      </c>
      <c r="Q902" s="54">
        <f t="shared" si="1785"/>
        <v>0</v>
      </c>
      <c r="S902" s="53">
        <f t="shared" si="1786"/>
        <v>0</v>
      </c>
      <c r="U902" s="55">
        <f t="shared" si="1772"/>
        <v>-5.6490768031756435E-3</v>
      </c>
      <c r="V902" s="53">
        <f t="shared" si="1773"/>
        <v>0</v>
      </c>
      <c r="X902" s="43"/>
      <c r="Y902" s="43"/>
      <c r="AA902" s="16">
        <f t="shared" si="1774"/>
        <v>1</v>
      </c>
      <c r="AB902" s="14">
        <f>$H$4</f>
        <v>1</v>
      </c>
      <c r="AC902" s="14">
        <f>$I$4</f>
        <v>0</v>
      </c>
      <c r="AF902" s="45">
        <f t="shared" si="1787"/>
        <v>0</v>
      </c>
      <c r="AG902" s="45">
        <f t="shared" si="1788"/>
        <v>0</v>
      </c>
      <c r="AH902" s="45">
        <f t="shared" si="1789"/>
        <v>0</v>
      </c>
      <c r="AJ902" s="15">
        <f t="shared" si="1881"/>
        <v>-1.0621978232627004E-3</v>
      </c>
      <c r="AK902" s="15">
        <f t="shared" si="1881"/>
        <v>0.88324548020373639</v>
      </c>
      <c r="AL902" s="15">
        <f t="shared" si="1881"/>
        <v>0.88152175066265126</v>
      </c>
      <c r="AN902" s="53">
        <f t="shared" si="1775"/>
        <v>0.88218328238047372</v>
      </c>
      <c r="AO902" s="54">
        <f t="shared" si="1791"/>
        <v>0.88218328238047372</v>
      </c>
      <c r="AQ902" s="53">
        <f t="shared" si="1792"/>
        <v>1</v>
      </c>
      <c r="AS902" s="55">
        <f t="shared" si="1776"/>
        <v>3.6165792259101061E-3</v>
      </c>
      <c r="AT902" s="53">
        <f t="shared" si="1777"/>
        <v>3.6165792259101061E-3</v>
      </c>
      <c r="AV902" s="43"/>
      <c r="AW902" s="43"/>
      <c r="AY902" s="16">
        <f t="shared" si="1778"/>
        <v>1</v>
      </c>
      <c r="AZ902" s="14">
        <f t="shared" si="1807"/>
        <v>0</v>
      </c>
      <c r="BA902" s="14">
        <f t="shared" si="1808"/>
        <v>0.88218328238047372</v>
      </c>
      <c r="BB902" s="56">
        <f>$J$4</f>
        <v>1</v>
      </c>
      <c r="BD902" s="45">
        <f t="shared" si="1793"/>
        <v>0</v>
      </c>
      <c r="BE902" s="45">
        <f t="shared" si="1794"/>
        <v>0</v>
      </c>
      <c r="BF902" s="45">
        <f t="shared" si="1795"/>
        <v>0</v>
      </c>
      <c r="BH902" s="15">
        <f t="shared" si="1882"/>
        <v>8.9995158246868323E-3</v>
      </c>
      <c r="BI902" s="15">
        <f t="shared" si="1882"/>
        <v>-1.7489472986413226</v>
      </c>
      <c r="BJ902" s="15">
        <f t="shared" si="1882"/>
        <v>1.1196885239588306</v>
      </c>
      <c r="BL902" s="53">
        <f t="shared" si="1797"/>
        <v>0.9967700131344357</v>
      </c>
      <c r="BM902" s="54">
        <f t="shared" si="1798"/>
        <v>0.9967700131344357</v>
      </c>
      <c r="BO902" s="53">
        <f t="shared" si="1799"/>
        <v>1</v>
      </c>
      <c r="BQ902" s="53">
        <f t="shared" si="1779"/>
        <v>3.2299868655643049E-3</v>
      </c>
      <c r="BR902" s="53">
        <f t="shared" si="1780"/>
        <v>3.2299868655643049E-3</v>
      </c>
      <c r="BT902" s="43"/>
      <c r="BV902" s="46"/>
      <c r="BW902" s="43"/>
      <c r="BX902" s="43"/>
      <c r="BY902" s="43"/>
      <c r="CA902" s="43"/>
      <c r="CC902" s="43"/>
    </row>
    <row r="903" spans="1:81" x14ac:dyDescent="0.25">
      <c r="A903" s="52"/>
      <c r="C903" s="16">
        <f t="shared" si="1771"/>
        <v>1</v>
      </c>
      <c r="D903" s="14">
        <f>$H$5</f>
        <v>0</v>
      </c>
      <c r="E903" s="14">
        <f>$I$5</f>
        <v>1</v>
      </c>
      <c r="H903" s="45">
        <f t="shared" si="1781"/>
        <v>0</v>
      </c>
      <c r="I903" s="45">
        <f t="shared" si="1782"/>
        <v>0</v>
      </c>
      <c r="J903" s="45">
        <f t="shared" si="1783"/>
        <v>0</v>
      </c>
      <c r="L903" s="15">
        <f t="shared" si="1883"/>
        <v>-1.1346700640318055</v>
      </c>
      <c r="M903" s="15">
        <f t="shared" si="1883"/>
        <v>1.1346298173350027</v>
      </c>
      <c r="N903" s="15">
        <f t="shared" si="1883"/>
        <v>1.1345146560923023</v>
      </c>
      <c r="O903" s="11"/>
      <c r="P903" s="53">
        <f t="shared" si="1784"/>
        <v>-1.5540793950319376E-4</v>
      </c>
      <c r="Q903" s="54">
        <f t="shared" si="1785"/>
        <v>0</v>
      </c>
      <c r="S903" s="53">
        <f t="shared" si="1786"/>
        <v>0</v>
      </c>
      <c r="U903" s="55">
        <f t="shared" si="1772"/>
        <v>-7.3125224719530861E-3</v>
      </c>
      <c r="V903" s="53">
        <f t="shared" si="1773"/>
        <v>0</v>
      </c>
      <c r="X903" s="43"/>
      <c r="Y903" s="43"/>
      <c r="AA903" s="16">
        <f t="shared" si="1774"/>
        <v>1</v>
      </c>
      <c r="AB903" s="14">
        <f>$H$5</f>
        <v>0</v>
      </c>
      <c r="AC903" s="14">
        <f>$I$5</f>
        <v>1</v>
      </c>
      <c r="AF903" s="45">
        <f t="shared" si="1787"/>
        <v>3.6165792259101062E-4</v>
      </c>
      <c r="AG903" s="45">
        <f t="shared" si="1788"/>
        <v>3.6165792259101062E-4</v>
      </c>
      <c r="AH903" s="45">
        <f t="shared" si="1789"/>
        <v>0</v>
      </c>
      <c r="AJ903" s="15">
        <f t="shared" si="1881"/>
        <v>-7.0053990067168981E-4</v>
      </c>
      <c r="AK903" s="15">
        <f t="shared" si="1881"/>
        <v>0.88360713812632741</v>
      </c>
      <c r="AL903" s="15">
        <f t="shared" si="1881"/>
        <v>0.88152175066265126</v>
      </c>
      <c r="AN903" s="53">
        <f t="shared" si="1775"/>
        <v>0.88082121076197961</v>
      </c>
      <c r="AO903" s="54">
        <f t="shared" si="1791"/>
        <v>0.88082121076197961</v>
      </c>
      <c r="AQ903" s="53">
        <f t="shared" si="1792"/>
        <v>1</v>
      </c>
      <c r="AS903" s="55">
        <f t="shared" si="1776"/>
        <v>4.6827203764836338E-3</v>
      </c>
      <c r="AT903" s="53">
        <f t="shared" si="1777"/>
        <v>4.6827203764836338E-3</v>
      </c>
      <c r="AV903" s="43"/>
      <c r="AW903" s="43"/>
      <c r="AY903" s="16">
        <f t="shared" si="1778"/>
        <v>1</v>
      </c>
      <c r="AZ903" s="14">
        <f t="shared" si="1807"/>
        <v>0</v>
      </c>
      <c r="BA903" s="14">
        <f t="shared" si="1808"/>
        <v>0.88082121076197961</v>
      </c>
      <c r="BB903" s="56">
        <f>$J$5</f>
        <v>1</v>
      </c>
      <c r="BD903" s="45">
        <f t="shared" si="1793"/>
        <v>3.2299868655643054E-4</v>
      </c>
      <c r="BE903" s="45">
        <f t="shared" si="1794"/>
        <v>0</v>
      </c>
      <c r="BF903" s="45">
        <f t="shared" si="1795"/>
        <v>2.8494404151093366E-4</v>
      </c>
      <c r="BH903" s="15">
        <f t="shared" si="1882"/>
        <v>9.3225145112432635E-3</v>
      </c>
      <c r="BI903" s="15">
        <f t="shared" si="1882"/>
        <v>-1.7489472986413226</v>
      </c>
      <c r="BJ903" s="15">
        <f t="shared" si="1882"/>
        <v>1.1199734680003415</v>
      </c>
      <c r="BL903" s="53">
        <f t="shared" si="1797"/>
        <v>0.99581890061659728</v>
      </c>
      <c r="BM903" s="54">
        <f t="shared" si="1798"/>
        <v>0.99581890061659728</v>
      </c>
      <c r="BO903" s="53">
        <f t="shared" si="1799"/>
        <v>1</v>
      </c>
      <c r="BQ903" s="53">
        <f t="shared" si="1779"/>
        <v>4.1810993834027199E-3</v>
      </c>
      <c r="BR903" s="53">
        <f t="shared" si="1780"/>
        <v>4.1810993834027199E-3</v>
      </c>
      <c r="BT903" s="43"/>
      <c r="BV903" s="14"/>
      <c r="BW903" s="43"/>
      <c r="BX903" s="43"/>
      <c r="BY903" s="43"/>
      <c r="CA903" s="43"/>
      <c r="CC903" s="43"/>
    </row>
    <row r="904" spans="1:81" x14ac:dyDescent="0.25">
      <c r="A904" s="52"/>
      <c r="C904" s="16">
        <f t="shared" si="1771"/>
        <v>1</v>
      </c>
      <c r="D904" s="14">
        <f>$H$6</f>
        <v>0</v>
      </c>
      <c r="E904" s="14">
        <f>$I$6</f>
        <v>0</v>
      </c>
      <c r="H904" s="45">
        <f t="shared" si="1781"/>
        <v>0</v>
      </c>
      <c r="I904" s="45">
        <f t="shared" si="1782"/>
        <v>0</v>
      </c>
      <c r="J904" s="45">
        <f t="shared" si="1783"/>
        <v>0</v>
      </c>
      <c r="L904" s="15">
        <f t="shared" si="1883"/>
        <v>-1.1346700640318055</v>
      </c>
      <c r="M904" s="15">
        <f t="shared" si="1883"/>
        <v>1.1346298173350027</v>
      </c>
      <c r="N904" s="15">
        <f t="shared" si="1883"/>
        <v>1.1345146560923023</v>
      </c>
      <c r="O904" s="11"/>
      <c r="P904" s="53">
        <f t="shared" si="1784"/>
        <v>-1.1346700640318055</v>
      </c>
      <c r="Q904" s="54">
        <f t="shared" si="1785"/>
        <v>0</v>
      </c>
      <c r="S904" s="53">
        <f t="shared" si="1786"/>
        <v>0</v>
      </c>
      <c r="U904" s="55">
        <f t="shared" si="1772"/>
        <v>1.7035838818178745E-2</v>
      </c>
      <c r="V904" s="53">
        <f t="shared" si="1773"/>
        <v>0</v>
      </c>
      <c r="X904" s="43"/>
      <c r="Y904" s="43"/>
      <c r="AA904" s="16">
        <f t="shared" si="1774"/>
        <v>1</v>
      </c>
      <c r="AB904" s="14">
        <f>$H$6</f>
        <v>0</v>
      </c>
      <c r="AC904" s="14">
        <f>$I$6</f>
        <v>0</v>
      </c>
      <c r="AF904" s="45">
        <f t="shared" si="1787"/>
        <v>4.6827203764836342E-4</v>
      </c>
      <c r="AG904" s="45">
        <f t="shared" si="1788"/>
        <v>0</v>
      </c>
      <c r="AH904" s="45">
        <f t="shared" si="1789"/>
        <v>4.6827203764836342E-4</v>
      </c>
      <c r="AJ904" s="15">
        <f t="shared" si="1881"/>
        <v>-2.3226786302332639E-4</v>
      </c>
      <c r="AK904" s="15">
        <f t="shared" si="1881"/>
        <v>0.88360713812632741</v>
      </c>
      <c r="AL904" s="15">
        <f t="shared" si="1881"/>
        <v>0.88199002270029958</v>
      </c>
      <c r="AN904" s="53">
        <f t="shared" si="1775"/>
        <v>-2.3226786302332639E-4</v>
      </c>
      <c r="AO904" s="54">
        <f t="shared" si="1791"/>
        <v>0</v>
      </c>
      <c r="AQ904" s="53">
        <f t="shared" si="1792"/>
        <v>0</v>
      </c>
      <c r="AS904" s="55">
        <f t="shared" si="1776"/>
        <v>-1.0912828223456E-2</v>
      </c>
      <c r="AT904" s="53">
        <f t="shared" si="1777"/>
        <v>0</v>
      </c>
      <c r="AV904" s="43"/>
      <c r="AW904" s="43"/>
      <c r="AY904" s="16">
        <f t="shared" si="1778"/>
        <v>1</v>
      </c>
      <c r="AZ904" s="14">
        <f t="shared" si="1807"/>
        <v>0</v>
      </c>
      <c r="BA904" s="14">
        <f t="shared" si="1808"/>
        <v>0</v>
      </c>
      <c r="BB904" s="56">
        <f>$J$6</f>
        <v>0</v>
      </c>
      <c r="BD904" s="45">
        <f t="shared" si="1793"/>
        <v>4.1810993834027202E-4</v>
      </c>
      <c r="BE904" s="45">
        <f t="shared" si="1794"/>
        <v>0</v>
      </c>
      <c r="BF904" s="45">
        <f t="shared" si="1795"/>
        <v>3.6828010212049502E-4</v>
      </c>
      <c r="BH904" s="15">
        <f t="shared" si="1882"/>
        <v>9.7406244495835351E-3</v>
      </c>
      <c r="BI904" s="15">
        <f t="shared" si="1882"/>
        <v>-1.7489472986413226</v>
      </c>
      <c r="BJ904" s="15">
        <f t="shared" si="1882"/>
        <v>1.120341748102462</v>
      </c>
      <c r="BL904" s="53">
        <f t="shared" si="1797"/>
        <v>9.7406244495835351E-3</v>
      </c>
      <c r="BM904" s="54">
        <f t="shared" si="1798"/>
        <v>9.7406244495835351E-3</v>
      </c>
      <c r="BO904" s="53">
        <f t="shared" si="1799"/>
        <v>1</v>
      </c>
      <c r="BQ904" s="53">
        <f t="shared" si="1779"/>
        <v>-9.7406244495835351E-3</v>
      </c>
      <c r="BR904" s="53">
        <f t="shared" si="1780"/>
        <v>-9.7406244495835351E-3</v>
      </c>
      <c r="BT904" s="43"/>
      <c r="BV904" s="14"/>
      <c r="BW904" s="43"/>
      <c r="BX904" s="43"/>
      <c r="BY904" s="43"/>
      <c r="CA904" s="43"/>
      <c r="CC904" s="43"/>
    </row>
    <row r="905" spans="1:81" x14ac:dyDescent="0.25">
      <c r="A905" s="52"/>
      <c r="C905" s="16">
        <f t="shared" si="1771"/>
        <v>1</v>
      </c>
      <c r="D905" s="14">
        <f>$H$7</f>
        <v>1</v>
      </c>
      <c r="E905" s="14">
        <f>$I$7</f>
        <v>1</v>
      </c>
      <c r="H905" s="45">
        <f t="shared" si="1781"/>
        <v>0</v>
      </c>
      <c r="I905" s="45">
        <f t="shared" si="1782"/>
        <v>0</v>
      </c>
      <c r="J905" s="45">
        <f t="shared" si="1783"/>
        <v>0</v>
      </c>
      <c r="L905" s="15">
        <f t="shared" si="1883"/>
        <v>-1.1346700640318055</v>
      </c>
      <c r="M905" s="15">
        <f t="shared" si="1883"/>
        <v>1.1346298173350027</v>
      </c>
      <c r="N905" s="15">
        <f t="shared" si="1883"/>
        <v>1.1345146560923023</v>
      </c>
      <c r="O905" s="11"/>
      <c r="P905" s="53">
        <f t="shared" si="1784"/>
        <v>1.1344744093954995</v>
      </c>
      <c r="Q905" s="54">
        <f t="shared" si="1785"/>
        <v>1.1344744093954995</v>
      </c>
      <c r="S905" s="53">
        <f t="shared" si="1786"/>
        <v>1</v>
      </c>
      <c r="U905" s="55">
        <f t="shared" si="1772"/>
        <v>4.271976111579796E-3</v>
      </c>
      <c r="V905" s="53">
        <f t="shared" si="1773"/>
        <v>4.271976111579796E-3</v>
      </c>
      <c r="X905" s="47">
        <f>ABS(V902)+ABS(V903)+ABS(V904)+ABS(V905)</f>
        <v>4.271976111579796E-3</v>
      </c>
      <c r="Y905" s="45" t="str">
        <f>IF(X905&lt;X$17,"Yes","Not")</f>
        <v>Yes</v>
      </c>
      <c r="AA905" s="16">
        <f t="shared" si="1774"/>
        <v>1</v>
      </c>
      <c r="AB905" s="14">
        <f>$H$7</f>
        <v>1</v>
      </c>
      <c r="AC905" s="14">
        <f>$I$7</f>
        <v>1</v>
      </c>
      <c r="AF905" s="45">
        <f t="shared" si="1787"/>
        <v>0</v>
      </c>
      <c r="AG905" s="45">
        <f t="shared" si="1788"/>
        <v>0</v>
      </c>
      <c r="AH905" s="45">
        <f t="shared" si="1789"/>
        <v>0</v>
      </c>
      <c r="AJ905" s="15">
        <f t="shared" si="1881"/>
        <v>-2.3226786302332639E-4</v>
      </c>
      <c r="AK905" s="15">
        <f t="shared" si="1881"/>
        <v>0.88360713812632741</v>
      </c>
      <c r="AL905" s="15">
        <f t="shared" si="1881"/>
        <v>0.88199002270029958</v>
      </c>
      <c r="AN905" s="53">
        <f t="shared" si="1775"/>
        <v>1.7653648929636037</v>
      </c>
      <c r="AO905" s="54">
        <f t="shared" si="1791"/>
        <v>1.7653648929636037</v>
      </c>
      <c r="AQ905" s="53">
        <f t="shared" si="1792"/>
        <v>1</v>
      </c>
      <c r="AS905" s="55">
        <f t="shared" si="1776"/>
        <v>-2.7365451139764753E-3</v>
      </c>
      <c r="AT905" s="53">
        <f t="shared" si="1777"/>
        <v>-2.7365451139764753E-3</v>
      </c>
      <c r="AV905" s="47">
        <f>ABS(AT902)+ABS(AT903)+ABS(AT904)+ABS(AT905)</f>
        <v>1.1035844716370216E-2</v>
      </c>
      <c r="AW905" s="45" t="str">
        <f>IF(AV905&lt;AV$17,"Yes","Not")</f>
        <v>Yes</v>
      </c>
      <c r="AY905" s="16">
        <f t="shared" si="1778"/>
        <v>1</v>
      </c>
      <c r="AZ905" s="14">
        <f t="shared" si="1807"/>
        <v>1.1344744093954995</v>
      </c>
      <c r="BA905" s="14">
        <f t="shared" si="1808"/>
        <v>1.7653648929636037</v>
      </c>
      <c r="BB905" s="56">
        <f>$J$7</f>
        <v>0</v>
      </c>
      <c r="BD905" s="45">
        <f t="shared" si="1793"/>
        <v>-9.7406244495835351E-4</v>
      </c>
      <c r="BE905" s="45">
        <f t="shared" si="1794"/>
        <v>0</v>
      </c>
      <c r="BF905" s="45">
        <f t="shared" si="1795"/>
        <v>0</v>
      </c>
      <c r="BH905" s="15">
        <f t="shared" si="1882"/>
        <v>8.7665620046251808E-3</v>
      </c>
      <c r="BI905" s="15">
        <f t="shared" si="1882"/>
        <v>-1.7489472986413226</v>
      </c>
      <c r="BJ905" s="15">
        <f t="shared" si="1882"/>
        <v>1.120341748102462</v>
      </c>
      <c r="BL905" s="53">
        <f t="shared" si="1797"/>
        <v>2.4425985362157565E-3</v>
      </c>
      <c r="BM905" s="54">
        <f t="shared" si="1798"/>
        <v>2.4425985362157565E-3</v>
      </c>
      <c r="BO905" s="53">
        <f t="shared" si="1799"/>
        <v>1</v>
      </c>
      <c r="BQ905" s="53">
        <f t="shared" si="1779"/>
        <v>-2.4425985362157565E-3</v>
      </c>
      <c r="BR905" s="53">
        <f t="shared" si="1780"/>
        <v>-2.4425985362157565E-3</v>
      </c>
      <c r="BT905" s="47">
        <f>ABS(BR902)+ABS(BR903)+ABS(BR904)+ABS(BR905)</f>
        <v>1.9594309234766315E-2</v>
      </c>
      <c r="BV905" s="49">
        <f t="shared" ref="BV905" si="1890">ABS(BQ902)+ABS(BQ903)+ABS(BQ904)+ABS(BQ905)</f>
        <v>1.9594309234766315E-2</v>
      </c>
      <c r="BW905" s="45">
        <f t="shared" ref="BW905" si="1891">IF(BV905&lt;BV$17,1,0)</f>
        <v>1</v>
      </c>
      <c r="BX905" s="43">
        <f t="shared" ref="BX905" si="1892">BX901+1</f>
        <v>222</v>
      </c>
      <c r="BY905" s="50">
        <f t="shared" ref="BY905" si="1893">IF(BW905=0,"",BX905)</f>
        <v>222</v>
      </c>
      <c r="CA905" s="51">
        <f t="shared" ref="CA905" si="1894">BV905-BV901</f>
        <v>1.1088081460424934E-4</v>
      </c>
      <c r="CC905" s="43" t="str">
        <f t="shared" ref="CC905" si="1895">IF(CA905&gt;0,"***","")</f>
        <v>***</v>
      </c>
    </row>
    <row r="906" spans="1:81" x14ac:dyDescent="0.25">
      <c r="A906" s="37">
        <v>223</v>
      </c>
      <c r="C906" s="38">
        <f t="shared" si="1771"/>
        <v>1</v>
      </c>
      <c r="D906" s="39">
        <f>$H$4</f>
        <v>1</v>
      </c>
      <c r="E906" s="39">
        <f>$I$4</f>
        <v>0</v>
      </c>
      <c r="H906" s="45">
        <f t="shared" si="1781"/>
        <v>4.2719761115797962E-4</v>
      </c>
      <c r="I906" s="45">
        <f t="shared" si="1782"/>
        <v>4.2719761115797962E-4</v>
      </c>
      <c r="J906" s="45">
        <f t="shared" si="1783"/>
        <v>4.2719761115797962E-4</v>
      </c>
      <c r="L906" s="45">
        <f t="shared" si="1883"/>
        <v>-1.1342428664206474</v>
      </c>
      <c r="M906" s="45">
        <f t="shared" si="1883"/>
        <v>1.1350570149461607</v>
      </c>
      <c r="N906" s="45">
        <f t="shared" si="1883"/>
        <v>1.1349418537034603</v>
      </c>
      <c r="O906" s="11"/>
      <c r="P906" s="40">
        <f t="shared" si="1784"/>
        <v>8.1414852551331407E-4</v>
      </c>
      <c r="Q906" s="41">
        <f t="shared" si="1785"/>
        <v>8.1414852551331407E-4</v>
      </c>
      <c r="S906" s="40">
        <f t="shared" si="1786"/>
        <v>1</v>
      </c>
      <c r="U906" s="42">
        <f t="shared" si="1772"/>
        <v>-7.3711182768383633E-3</v>
      </c>
      <c r="V906" s="40">
        <f t="shared" si="1773"/>
        <v>-7.3711182768383633E-3</v>
      </c>
      <c r="X906" s="43"/>
      <c r="Y906" s="43"/>
      <c r="AA906" s="38">
        <f t="shared" si="1774"/>
        <v>1</v>
      </c>
      <c r="AB906" s="39">
        <f>$H$4</f>
        <v>1</v>
      </c>
      <c r="AC906" s="39">
        <f>$I$4</f>
        <v>0</v>
      </c>
      <c r="AF906" s="45">
        <f t="shared" si="1787"/>
        <v>-2.7365451139764756E-4</v>
      </c>
      <c r="AG906" s="45">
        <f t="shared" si="1788"/>
        <v>-2.7365451139764756E-4</v>
      </c>
      <c r="AH906" s="45">
        <f t="shared" si="1789"/>
        <v>-2.7365451139764756E-4</v>
      </c>
      <c r="AJ906" s="45">
        <f t="shared" si="1881"/>
        <v>-5.0592237442097395E-4</v>
      </c>
      <c r="AK906" s="45">
        <f t="shared" si="1881"/>
        <v>0.8833334836149298</v>
      </c>
      <c r="AL906" s="45">
        <f t="shared" si="1881"/>
        <v>0.88171636818890198</v>
      </c>
      <c r="AN906" s="40">
        <f t="shared" si="1775"/>
        <v>0.88282756124050887</v>
      </c>
      <c r="AO906" s="41">
        <f t="shared" si="1791"/>
        <v>0.88282756124050887</v>
      </c>
      <c r="AQ906" s="40">
        <f t="shared" si="1792"/>
        <v>1</v>
      </c>
      <c r="AS906" s="42">
        <f t="shared" si="1776"/>
        <v>4.7192304359303279E-3</v>
      </c>
      <c r="AT906" s="40">
        <f t="shared" si="1777"/>
        <v>4.7192304359303279E-3</v>
      </c>
      <c r="AV906" s="43"/>
      <c r="AW906" s="43"/>
      <c r="AY906" s="38">
        <f t="shared" si="1778"/>
        <v>1</v>
      </c>
      <c r="AZ906" s="39">
        <f t="shared" si="1807"/>
        <v>8.1414852551331407E-4</v>
      </c>
      <c r="BA906" s="39">
        <f t="shared" si="1808"/>
        <v>0.88282756124050887</v>
      </c>
      <c r="BB906" s="44">
        <f>$J$4</f>
        <v>1</v>
      </c>
      <c r="BD906" s="45">
        <f t="shared" si="1793"/>
        <v>-2.4425985362157564E-4</v>
      </c>
      <c r="BE906" s="45">
        <f t="shared" si="1794"/>
        <v>-2.7710655317636821E-4</v>
      </c>
      <c r="BF906" s="45">
        <f t="shared" si="1795"/>
        <v>-4.312077703439584E-4</v>
      </c>
      <c r="BH906" s="45">
        <f t="shared" si="1882"/>
        <v>8.5223021510036044E-3</v>
      </c>
      <c r="BI906" s="45">
        <f t="shared" si="1882"/>
        <v>-1.749224405194499</v>
      </c>
      <c r="BJ906" s="45">
        <f t="shared" si="1882"/>
        <v>1.1199105403321181</v>
      </c>
      <c r="BL906" s="40">
        <f t="shared" si="1797"/>
        <v>0.99578606480966703</v>
      </c>
      <c r="BM906" s="41">
        <f t="shared" si="1798"/>
        <v>0.99578606480966703</v>
      </c>
      <c r="BO906" s="40">
        <f t="shared" si="1799"/>
        <v>1</v>
      </c>
      <c r="BQ906" s="40">
        <f t="shared" si="1779"/>
        <v>4.2139351903329736E-3</v>
      </c>
      <c r="BR906" s="40">
        <f t="shared" si="1780"/>
        <v>4.2139351903329736E-3</v>
      </c>
      <c r="BT906" s="43"/>
      <c r="BV906" s="46"/>
      <c r="BW906" s="43"/>
      <c r="BX906" s="43"/>
      <c r="BY906" s="43"/>
      <c r="CA906" s="43"/>
      <c r="CC906" s="43"/>
    </row>
    <row r="907" spans="1:81" x14ac:dyDescent="0.25">
      <c r="A907" s="37"/>
      <c r="C907" s="38">
        <f t="shared" si="1771"/>
        <v>1</v>
      </c>
      <c r="D907" s="39">
        <f>$H$5</f>
        <v>0</v>
      </c>
      <c r="E907" s="39">
        <f>$I$5</f>
        <v>1</v>
      </c>
      <c r="H907" s="45">
        <f t="shared" si="1781"/>
        <v>-7.3711182768383633E-4</v>
      </c>
      <c r="I907" s="45">
        <f t="shared" si="1782"/>
        <v>-7.3711182768383633E-4</v>
      </c>
      <c r="J907" s="45">
        <f t="shared" si="1783"/>
        <v>0</v>
      </c>
      <c r="L907" s="45">
        <f t="shared" si="1883"/>
        <v>-1.1349799782483312</v>
      </c>
      <c r="M907" s="45">
        <f t="shared" si="1883"/>
        <v>1.134319903118477</v>
      </c>
      <c r="N907" s="45">
        <f t="shared" si="1883"/>
        <v>1.1349418537034603</v>
      </c>
      <c r="O907" s="11"/>
      <c r="P907" s="40">
        <f t="shared" si="1784"/>
        <v>-3.812454487084338E-5</v>
      </c>
      <c r="Q907" s="41">
        <f t="shared" si="1785"/>
        <v>0</v>
      </c>
      <c r="S907" s="40">
        <f t="shared" si="1786"/>
        <v>0</v>
      </c>
      <c r="U907" s="42">
        <f t="shared" si="1772"/>
        <v>-5.8125397971167479E-3</v>
      </c>
      <c r="V907" s="40">
        <f t="shared" si="1773"/>
        <v>0</v>
      </c>
      <c r="X907" s="43"/>
      <c r="Y907" s="43"/>
      <c r="AA907" s="38">
        <f t="shared" si="1774"/>
        <v>1</v>
      </c>
      <c r="AB907" s="39">
        <f>$H$5</f>
        <v>0</v>
      </c>
      <c r="AC907" s="39">
        <f>$I$5</f>
        <v>1</v>
      </c>
      <c r="AF907" s="45">
        <f t="shared" si="1787"/>
        <v>4.7192304359303279E-4</v>
      </c>
      <c r="AG907" s="45">
        <f t="shared" si="1788"/>
        <v>4.7192304359303279E-4</v>
      </c>
      <c r="AH907" s="45">
        <f t="shared" si="1789"/>
        <v>0</v>
      </c>
      <c r="AJ907" s="45">
        <f t="shared" si="1881"/>
        <v>-3.3999330827941157E-5</v>
      </c>
      <c r="AK907" s="45">
        <f t="shared" si="1881"/>
        <v>0.88380540665852281</v>
      </c>
      <c r="AL907" s="45">
        <f t="shared" si="1881"/>
        <v>0.88171636818890198</v>
      </c>
      <c r="AN907" s="40">
        <f t="shared" si="1775"/>
        <v>0.88168236885807405</v>
      </c>
      <c r="AO907" s="41">
        <f t="shared" si="1791"/>
        <v>0.88168236885807405</v>
      </c>
      <c r="AQ907" s="40">
        <f t="shared" si="1792"/>
        <v>1</v>
      </c>
      <c r="AS907" s="42">
        <f t="shared" si="1776"/>
        <v>3.7226145547927868E-3</v>
      </c>
      <c r="AT907" s="40">
        <f t="shared" si="1777"/>
        <v>3.7226145547927868E-3</v>
      </c>
      <c r="AV907" s="43"/>
      <c r="AW907" s="43"/>
      <c r="AY907" s="38">
        <f t="shared" si="1778"/>
        <v>1</v>
      </c>
      <c r="AZ907" s="39">
        <f t="shared" si="1807"/>
        <v>0</v>
      </c>
      <c r="BA907" s="39">
        <f t="shared" si="1808"/>
        <v>0.88168236885807405</v>
      </c>
      <c r="BB907" s="44">
        <f>$J$5</f>
        <v>1</v>
      </c>
      <c r="BD907" s="45">
        <f t="shared" si="1793"/>
        <v>4.213935190332974E-4</v>
      </c>
      <c r="BE907" s="45">
        <f t="shared" si="1794"/>
        <v>3.4307691218182573E-7</v>
      </c>
      <c r="BF907" s="45">
        <f t="shared" si="1795"/>
        <v>3.720178127307219E-4</v>
      </c>
      <c r="BH907" s="45">
        <f t="shared" si="1882"/>
        <v>8.9436956700369025E-3</v>
      </c>
      <c r="BI907" s="45">
        <f t="shared" si="1882"/>
        <v>-1.7492240621175867</v>
      </c>
      <c r="BJ907" s="45">
        <f t="shared" si="1882"/>
        <v>1.1202825581448488</v>
      </c>
      <c r="BL907" s="40">
        <f t="shared" si="1797"/>
        <v>0.99667707532557026</v>
      </c>
      <c r="BM907" s="41">
        <f t="shared" si="1798"/>
        <v>0.99667707532557026</v>
      </c>
      <c r="BO907" s="40">
        <f t="shared" si="1799"/>
        <v>1</v>
      </c>
      <c r="BQ907" s="40">
        <f t="shared" si="1779"/>
        <v>3.3229246744297392E-3</v>
      </c>
      <c r="BR907" s="40">
        <f t="shared" si="1780"/>
        <v>3.3229246744297392E-3</v>
      </c>
      <c r="BT907" s="43"/>
      <c r="BV907" s="14"/>
      <c r="BW907" s="43"/>
      <c r="BX907" s="43"/>
      <c r="BY907" s="43"/>
      <c r="CA907" s="43"/>
      <c r="CC907" s="43"/>
    </row>
    <row r="908" spans="1:81" x14ac:dyDescent="0.25">
      <c r="A908" s="37"/>
      <c r="C908" s="38">
        <f t="shared" si="1771"/>
        <v>1</v>
      </c>
      <c r="D908" s="39">
        <f>$H$6</f>
        <v>0</v>
      </c>
      <c r="E908" s="39">
        <f>$I$6</f>
        <v>0</v>
      </c>
      <c r="H908" s="45">
        <f t="shared" si="1781"/>
        <v>0</v>
      </c>
      <c r="I908" s="45">
        <f t="shared" si="1782"/>
        <v>0</v>
      </c>
      <c r="J908" s="45">
        <f t="shared" si="1783"/>
        <v>0</v>
      </c>
      <c r="L908" s="45">
        <f t="shared" si="1883"/>
        <v>-1.1349799782483312</v>
      </c>
      <c r="M908" s="45">
        <f t="shared" si="1883"/>
        <v>1.134319903118477</v>
      </c>
      <c r="N908" s="45">
        <f t="shared" si="1883"/>
        <v>1.1349418537034603</v>
      </c>
      <c r="O908" s="11"/>
      <c r="P908" s="40">
        <f t="shared" si="1784"/>
        <v>-1.1349799782483312</v>
      </c>
      <c r="Q908" s="41">
        <f t="shared" si="1785"/>
        <v>0</v>
      </c>
      <c r="S908" s="40">
        <f t="shared" si="1786"/>
        <v>0</v>
      </c>
      <c r="U908" s="42">
        <f t="shared" si="1772"/>
        <v>1.6888821989105872E-2</v>
      </c>
      <c r="V908" s="40">
        <f t="shared" si="1773"/>
        <v>0</v>
      </c>
      <c r="X908" s="43"/>
      <c r="Y908" s="43"/>
      <c r="AA908" s="38">
        <f t="shared" si="1774"/>
        <v>1</v>
      </c>
      <c r="AB908" s="39">
        <f>$H$6</f>
        <v>0</v>
      </c>
      <c r="AC908" s="39">
        <f>$I$6</f>
        <v>0</v>
      </c>
      <c r="AF908" s="45">
        <f t="shared" si="1787"/>
        <v>3.7226145547927868E-4</v>
      </c>
      <c r="AG908" s="45">
        <f t="shared" si="1788"/>
        <v>0</v>
      </c>
      <c r="AH908" s="45">
        <f t="shared" si="1789"/>
        <v>3.7226145547927868E-4</v>
      </c>
      <c r="AJ908" s="45">
        <f t="shared" si="1881"/>
        <v>3.3826212465133752E-4</v>
      </c>
      <c r="AK908" s="45">
        <f t="shared" si="1881"/>
        <v>0.88380540665852281</v>
      </c>
      <c r="AL908" s="45">
        <f t="shared" si="1881"/>
        <v>0.88208862964438128</v>
      </c>
      <c r="AN908" s="40">
        <f t="shared" si="1775"/>
        <v>3.3826212465133752E-4</v>
      </c>
      <c r="AO908" s="41">
        <f t="shared" si="1791"/>
        <v>3.3826212465133752E-4</v>
      </c>
      <c r="AQ908" s="40">
        <f t="shared" si="1792"/>
        <v>1</v>
      </c>
      <c r="AS908" s="42">
        <f t="shared" si="1776"/>
        <v>-1.081919757354061E-2</v>
      </c>
      <c r="AT908" s="40">
        <f t="shared" si="1777"/>
        <v>-1.081919757354061E-2</v>
      </c>
      <c r="AV908" s="43"/>
      <c r="AW908" s="43"/>
      <c r="AY908" s="38">
        <f t="shared" si="1778"/>
        <v>1</v>
      </c>
      <c r="AZ908" s="39">
        <f t="shared" si="1807"/>
        <v>0</v>
      </c>
      <c r="BA908" s="39">
        <f t="shared" si="1808"/>
        <v>3.3826212465133752E-4</v>
      </c>
      <c r="BB908" s="44">
        <f>$J$6</f>
        <v>0</v>
      </c>
      <c r="BD908" s="45">
        <f t="shared" si="1793"/>
        <v>3.3229246744297396E-4</v>
      </c>
      <c r="BE908" s="45">
        <f t="shared" si="1794"/>
        <v>0</v>
      </c>
      <c r="BF908" s="45">
        <f t="shared" si="1795"/>
        <v>2.9297640984881571E-4</v>
      </c>
      <c r="BH908" s="45">
        <f t="shared" si="1882"/>
        <v>9.2759881374798771E-3</v>
      </c>
      <c r="BI908" s="45">
        <f t="shared" si="1882"/>
        <v>-1.7492240621175867</v>
      </c>
      <c r="BJ908" s="45">
        <f t="shared" si="1882"/>
        <v>1.1205755345546975</v>
      </c>
      <c r="BL908" s="40">
        <f t="shared" si="1797"/>
        <v>9.6550363986306568E-3</v>
      </c>
      <c r="BM908" s="41">
        <f t="shared" si="1798"/>
        <v>9.6550363986306568E-3</v>
      </c>
      <c r="BO908" s="40">
        <f t="shared" si="1799"/>
        <v>1</v>
      </c>
      <c r="BQ908" s="40">
        <f t="shared" si="1779"/>
        <v>-9.6550363986306568E-3</v>
      </c>
      <c r="BR908" s="40">
        <f t="shared" si="1780"/>
        <v>-9.6550363986306568E-3</v>
      </c>
      <c r="BT908" s="43"/>
      <c r="BV908" s="14"/>
      <c r="BW908" s="43"/>
      <c r="BX908" s="43"/>
      <c r="BY908" s="43"/>
      <c r="CA908" s="43"/>
      <c r="CC908" s="43"/>
    </row>
    <row r="909" spans="1:81" ht="15.75" thickBot="1" x14ac:dyDescent="0.3">
      <c r="A909" s="37"/>
      <c r="C909" s="57">
        <f t="shared" si="1771"/>
        <v>1</v>
      </c>
      <c r="D909" s="58">
        <f>$H$7</f>
        <v>1</v>
      </c>
      <c r="E909" s="58">
        <f>$I$7</f>
        <v>1</v>
      </c>
      <c r="H909" s="45">
        <f t="shared" si="1781"/>
        <v>0</v>
      </c>
      <c r="I909" s="45">
        <f t="shared" si="1782"/>
        <v>0</v>
      </c>
      <c r="J909" s="45">
        <f t="shared" si="1783"/>
        <v>0</v>
      </c>
      <c r="L909" s="59">
        <f t="shared" si="1883"/>
        <v>-1.1349799782483312</v>
      </c>
      <c r="M909" s="59">
        <f t="shared" si="1883"/>
        <v>1.134319903118477</v>
      </c>
      <c r="N909" s="59">
        <f t="shared" si="1883"/>
        <v>1.1349418537034603</v>
      </c>
      <c r="O909" s="11"/>
      <c r="P909" s="60">
        <f t="shared" si="1784"/>
        <v>1.1342817785736061</v>
      </c>
      <c r="Q909" s="41">
        <f t="shared" si="1785"/>
        <v>1.1342817785736061</v>
      </c>
      <c r="S909" s="40">
        <f t="shared" si="1786"/>
        <v>1</v>
      </c>
      <c r="U909" s="61">
        <f t="shared" si="1772"/>
        <v>3.8155069792422951E-3</v>
      </c>
      <c r="V909" s="60">
        <f t="shared" si="1773"/>
        <v>3.8155069792422951E-3</v>
      </c>
      <c r="X909" s="47">
        <f>ABS(V906)+ABS(V907)+ABS(V908)+ABS(V909)</f>
        <v>1.1186625256080659E-2</v>
      </c>
      <c r="Y909" s="45" t="str">
        <f>IF(X909&lt;X$17,"Yes","Not")</f>
        <v>Yes</v>
      </c>
      <c r="AA909" s="57">
        <f t="shared" si="1774"/>
        <v>1</v>
      </c>
      <c r="AB909" s="58">
        <f>$H$7</f>
        <v>1</v>
      </c>
      <c r="AC909" s="58">
        <f>$I$7</f>
        <v>1</v>
      </c>
      <c r="AF909" s="45">
        <f t="shared" si="1787"/>
        <v>-1.081919757354061E-3</v>
      </c>
      <c r="AG909" s="45">
        <f t="shared" si="1788"/>
        <v>0</v>
      </c>
      <c r="AH909" s="45">
        <f t="shared" si="1789"/>
        <v>0</v>
      </c>
      <c r="AJ909" s="59">
        <f t="shared" si="1881"/>
        <v>-7.4365763270272344E-4</v>
      </c>
      <c r="AK909" s="59">
        <f t="shared" si="1881"/>
        <v>0.88380540665852281</v>
      </c>
      <c r="AL909" s="59">
        <f t="shared" si="1881"/>
        <v>0.88208862964438128</v>
      </c>
      <c r="AN909" s="60">
        <f t="shared" si="1775"/>
        <v>1.7651503786702014</v>
      </c>
      <c r="AO909" s="41">
        <f t="shared" si="1791"/>
        <v>1.7651503786702014</v>
      </c>
      <c r="AQ909" s="40">
        <f t="shared" si="1792"/>
        <v>1</v>
      </c>
      <c r="AS909" s="61">
        <f t="shared" si="1776"/>
        <v>-2.4442623557136603E-3</v>
      </c>
      <c r="AT909" s="60">
        <f t="shared" si="1777"/>
        <v>-2.4442623557136603E-3</v>
      </c>
      <c r="AV909" s="47">
        <f>ABS(AT906)+ABS(AT907)+ABS(AT908)+ABS(AT909)</f>
        <v>2.1705304919977384E-2</v>
      </c>
      <c r="AW909" s="45" t="str">
        <f>IF(AV909&lt;AV$17,"Yes","Not")</f>
        <v>Yes</v>
      </c>
      <c r="AY909" s="57">
        <f t="shared" si="1778"/>
        <v>1</v>
      </c>
      <c r="AZ909" s="58">
        <f t="shared" si="1807"/>
        <v>1.1342817785736061</v>
      </c>
      <c r="BA909" s="58">
        <f t="shared" si="1808"/>
        <v>1.7651503786702014</v>
      </c>
      <c r="BB909" s="62">
        <f>$J$7</f>
        <v>0</v>
      </c>
      <c r="BD909" s="45">
        <f t="shared" si="1793"/>
        <v>-9.6550363986306568E-4</v>
      </c>
      <c r="BE909" s="45">
        <f t="shared" si="1794"/>
        <v>0</v>
      </c>
      <c r="BF909" s="45">
        <f t="shared" si="1795"/>
        <v>-3.2659331257868043E-7</v>
      </c>
      <c r="BH909" s="59">
        <f t="shared" si="1882"/>
        <v>8.3104844976168123E-3</v>
      </c>
      <c r="BI909" s="59">
        <f t="shared" si="1882"/>
        <v>-1.7492240621175867</v>
      </c>
      <c r="BJ909" s="59">
        <f t="shared" si="1882"/>
        <v>1.1205752079613849</v>
      </c>
      <c r="BL909" s="60">
        <f t="shared" si="1797"/>
        <v>2.1812568566106361E-3</v>
      </c>
      <c r="BM909" s="41">
        <f t="shared" si="1798"/>
        <v>2.1812568566106361E-3</v>
      </c>
      <c r="BO909" s="40">
        <f t="shared" si="1799"/>
        <v>1</v>
      </c>
      <c r="BQ909" s="60">
        <f t="shared" si="1779"/>
        <v>-2.1812568566106361E-3</v>
      </c>
      <c r="BR909" s="60">
        <f t="shared" si="1780"/>
        <v>-2.1812568566106361E-3</v>
      </c>
      <c r="BT909" s="47">
        <f>ABS(BR906)+ABS(BR907)+ABS(BR908)+ABS(BR909)</f>
        <v>1.9373153120004004E-2</v>
      </c>
      <c r="BV909" s="49">
        <f t="shared" ref="BV909" si="1896">ABS(BQ906)+ABS(BQ907)+ABS(BQ908)+ABS(BQ909)</f>
        <v>1.9373153120004004E-2</v>
      </c>
      <c r="BW909" s="45">
        <f t="shared" ref="BW909" si="1897">IF(BV909&lt;BV$17,1,0)</f>
        <v>1</v>
      </c>
      <c r="BX909" s="43">
        <f t="shared" ref="BX909" si="1898">BX905+1</f>
        <v>223</v>
      </c>
      <c r="BY909" s="50">
        <f t="shared" ref="BY909" si="1899">IF(BW909=0,"",BX909)</f>
        <v>223</v>
      </c>
      <c r="CA909" s="51">
        <f t="shared" ref="CA909" si="1900">BV909-BV905</f>
        <v>-2.211561147623109E-4</v>
      </c>
      <c r="CC909" s="43" t="str">
        <f t="shared" ref="CC909" si="1901">IF(CA909&gt;0,"***","")</f>
        <v/>
      </c>
    </row>
    <row r="910" spans="1:81" ht="15.75" thickTop="1" x14ac:dyDescent="0.25">
      <c r="A910" s="52">
        <v>224</v>
      </c>
      <c r="C910" s="16">
        <f t="shared" si="1771"/>
        <v>1</v>
      </c>
      <c r="D910" s="14">
        <f>$H$4</f>
        <v>1</v>
      </c>
      <c r="E910" s="14">
        <f>$I$4</f>
        <v>0</v>
      </c>
      <c r="H910" s="45">
        <f t="shared" si="1781"/>
        <v>3.8155069792422951E-4</v>
      </c>
      <c r="I910" s="45">
        <f t="shared" si="1782"/>
        <v>3.8155069792422951E-4</v>
      </c>
      <c r="J910" s="45">
        <f t="shared" si="1783"/>
        <v>3.8155069792422951E-4</v>
      </c>
      <c r="L910" s="15">
        <f t="shared" si="1883"/>
        <v>-1.1345984275504069</v>
      </c>
      <c r="M910" s="15">
        <f t="shared" si="1883"/>
        <v>1.1347014538164013</v>
      </c>
      <c r="N910" s="15">
        <f t="shared" si="1883"/>
        <v>1.1353234044013847</v>
      </c>
      <c r="O910" s="11"/>
      <c r="P910" s="53">
        <f t="shared" si="1784"/>
        <v>1.0302626599445475E-4</v>
      </c>
      <c r="Q910" s="54">
        <f t="shared" si="1785"/>
        <v>1.0302626599445475E-4</v>
      </c>
      <c r="S910" s="53">
        <f t="shared" si="1786"/>
        <v>1</v>
      </c>
      <c r="U910" s="55">
        <f t="shared" si="1772"/>
        <v>-6.0153615842287551E-3</v>
      </c>
      <c r="V910" s="53">
        <f t="shared" si="1773"/>
        <v>-6.0153615842287551E-3</v>
      </c>
      <c r="X910" s="43"/>
      <c r="Y910" s="43"/>
      <c r="AA910" s="16">
        <f t="shared" si="1774"/>
        <v>1</v>
      </c>
      <c r="AB910" s="14">
        <f>$H$4</f>
        <v>1</v>
      </c>
      <c r="AC910" s="14">
        <f>$I$4</f>
        <v>0</v>
      </c>
      <c r="AF910" s="45">
        <f t="shared" si="1787"/>
        <v>-2.4442623557136602E-4</v>
      </c>
      <c r="AG910" s="45">
        <f t="shared" si="1788"/>
        <v>-2.4442623557136602E-4</v>
      </c>
      <c r="AH910" s="45">
        <f t="shared" si="1789"/>
        <v>-2.4442623557136602E-4</v>
      </c>
      <c r="AJ910" s="15">
        <f t="shared" si="1881"/>
        <v>-9.8808386827408941E-4</v>
      </c>
      <c r="AK910" s="15">
        <f t="shared" si="1881"/>
        <v>0.88356098042295139</v>
      </c>
      <c r="AL910" s="15">
        <f t="shared" si="1881"/>
        <v>0.88184420340880987</v>
      </c>
      <c r="AN910" s="53">
        <f t="shared" si="1775"/>
        <v>0.8825728965546773</v>
      </c>
      <c r="AO910" s="54">
        <f t="shared" si="1791"/>
        <v>0.8825728965546773</v>
      </c>
      <c r="AQ910" s="53">
        <f t="shared" si="1792"/>
        <v>1</v>
      </c>
      <c r="AS910" s="55">
        <f t="shared" si="1776"/>
        <v>3.8516483864533177E-3</v>
      </c>
      <c r="AT910" s="53">
        <f t="shared" si="1777"/>
        <v>3.8516483864533177E-3</v>
      </c>
      <c r="AV910" s="43"/>
      <c r="AW910" s="43"/>
      <c r="AY910" s="16">
        <f t="shared" si="1778"/>
        <v>1</v>
      </c>
      <c r="AZ910" s="14">
        <f t="shared" si="1807"/>
        <v>1.0302626599445475E-4</v>
      </c>
      <c r="BA910" s="14">
        <f t="shared" si="1808"/>
        <v>0.8825728965546773</v>
      </c>
      <c r="BB910" s="56">
        <f>$J$4</f>
        <v>1</v>
      </c>
      <c r="BD910" s="45">
        <f t="shared" si="1793"/>
        <v>-2.1812568566106363E-4</v>
      </c>
      <c r="BE910" s="45">
        <f t="shared" si="1794"/>
        <v>-2.474159906842186E-4</v>
      </c>
      <c r="BF910" s="45">
        <f t="shared" si="1795"/>
        <v>-3.850246366423238E-4</v>
      </c>
      <c r="BH910" s="15">
        <f t="shared" si="1882"/>
        <v>8.0923588119557483E-3</v>
      </c>
      <c r="BI910" s="15">
        <f t="shared" si="1882"/>
        <v>-1.749471478108271</v>
      </c>
      <c r="BJ910" s="15">
        <f t="shared" si="1882"/>
        <v>1.1201901833247425</v>
      </c>
      <c r="BL910" s="53">
        <f t="shared" si="1797"/>
        <v>0.99656161208713545</v>
      </c>
      <c r="BM910" s="54">
        <f t="shared" si="1798"/>
        <v>0.99656161208713545</v>
      </c>
      <c r="BO910" s="53">
        <f t="shared" si="1799"/>
        <v>1</v>
      </c>
      <c r="BQ910" s="53">
        <f t="shared" si="1779"/>
        <v>3.4383879128645489E-3</v>
      </c>
      <c r="BR910" s="53">
        <f t="shared" si="1780"/>
        <v>3.4383879128645489E-3</v>
      </c>
      <c r="BT910" s="43"/>
      <c r="BV910" s="46"/>
      <c r="BW910" s="43"/>
      <c r="BX910" s="43"/>
      <c r="BY910" s="43"/>
      <c r="CA910" s="43"/>
      <c r="CC910" s="43"/>
    </row>
    <row r="911" spans="1:81" x14ac:dyDescent="0.25">
      <c r="A911" s="52"/>
      <c r="C911" s="16">
        <f t="shared" si="1771"/>
        <v>1</v>
      </c>
      <c r="D911" s="14">
        <f>$H$5</f>
        <v>0</v>
      </c>
      <c r="E911" s="14">
        <f>$I$5</f>
        <v>1</v>
      </c>
      <c r="H911" s="45">
        <f t="shared" si="1781"/>
        <v>-6.0153615842287558E-4</v>
      </c>
      <c r="I911" s="45">
        <f t="shared" si="1782"/>
        <v>-6.0153615842287558E-4</v>
      </c>
      <c r="J911" s="45">
        <f t="shared" si="1783"/>
        <v>0</v>
      </c>
      <c r="L911" s="15">
        <f t="shared" si="1883"/>
        <v>-1.1351999637088297</v>
      </c>
      <c r="M911" s="15">
        <f t="shared" si="1883"/>
        <v>1.1340999176579785</v>
      </c>
      <c r="N911" s="15">
        <f t="shared" si="1883"/>
        <v>1.1353234044013847</v>
      </c>
      <c r="O911" s="11"/>
      <c r="P911" s="53">
        <f t="shared" si="1784"/>
        <v>1.2344069255498802E-4</v>
      </c>
      <c r="Q911" s="54">
        <f t="shared" si="1785"/>
        <v>1.2344069255498802E-4</v>
      </c>
      <c r="S911" s="53">
        <f t="shared" si="1786"/>
        <v>1</v>
      </c>
      <c r="U911" s="55">
        <f t="shared" si="1772"/>
        <v>-7.6180707998209614E-3</v>
      </c>
      <c r="V911" s="53">
        <f t="shared" si="1773"/>
        <v>-7.6180707998209614E-3</v>
      </c>
      <c r="X911" s="43"/>
      <c r="Y911" s="43"/>
      <c r="AA911" s="16">
        <f t="shared" si="1774"/>
        <v>1</v>
      </c>
      <c r="AB911" s="14">
        <f>$H$5</f>
        <v>0</v>
      </c>
      <c r="AC911" s="14">
        <f>$I$5</f>
        <v>1</v>
      </c>
      <c r="AF911" s="45">
        <f t="shared" si="1787"/>
        <v>3.851648386453318E-4</v>
      </c>
      <c r="AG911" s="45">
        <f t="shared" si="1788"/>
        <v>3.851648386453318E-4</v>
      </c>
      <c r="AH911" s="45">
        <f t="shared" si="1789"/>
        <v>0</v>
      </c>
      <c r="AJ911" s="15">
        <f t="shared" si="1881"/>
        <v>-6.0291902962875761E-4</v>
      </c>
      <c r="AK911" s="15">
        <f t="shared" si="1881"/>
        <v>0.88394614526159676</v>
      </c>
      <c r="AL911" s="15">
        <f t="shared" si="1881"/>
        <v>0.88184420340880987</v>
      </c>
      <c r="AN911" s="53">
        <f t="shared" si="1775"/>
        <v>0.88124128437918114</v>
      </c>
      <c r="AO911" s="54">
        <f t="shared" si="1791"/>
        <v>0.88124128437918114</v>
      </c>
      <c r="AQ911" s="53">
        <f t="shared" si="1792"/>
        <v>1</v>
      </c>
      <c r="AS911" s="55">
        <f t="shared" si="1776"/>
        <v>4.8791879185049189E-3</v>
      </c>
      <c r="AT911" s="53">
        <f t="shared" si="1777"/>
        <v>4.8791879185049189E-3</v>
      </c>
      <c r="AV911" s="43"/>
      <c r="AW911" s="43"/>
      <c r="AY911" s="16">
        <f t="shared" si="1778"/>
        <v>1</v>
      </c>
      <c r="AZ911" s="14">
        <f t="shared" si="1807"/>
        <v>1.2344069255498802E-4</v>
      </c>
      <c r="BA911" s="14">
        <f t="shared" si="1808"/>
        <v>0.88124128437918114</v>
      </c>
      <c r="BB911" s="56">
        <f>$J$5</f>
        <v>1</v>
      </c>
      <c r="BD911" s="45">
        <f t="shared" si="1793"/>
        <v>3.4383879128645494E-4</v>
      </c>
      <c r="BE911" s="45">
        <f t="shared" si="1794"/>
        <v>3.5424426770290111E-8</v>
      </c>
      <c r="BF911" s="45">
        <f t="shared" si="1795"/>
        <v>3.0346279797354564E-4</v>
      </c>
      <c r="BH911" s="15">
        <f t="shared" si="1882"/>
        <v>8.4361976032422039E-3</v>
      </c>
      <c r="BI911" s="15">
        <f t="shared" si="1882"/>
        <v>-1.7494714426838442</v>
      </c>
      <c r="BJ911" s="15">
        <f t="shared" si="1882"/>
        <v>1.120493646122716</v>
      </c>
      <c r="BL911" s="53">
        <f t="shared" si="1797"/>
        <v>0.99564550148464603</v>
      </c>
      <c r="BM911" s="54">
        <f t="shared" si="1798"/>
        <v>0.99564550148464603</v>
      </c>
      <c r="BO911" s="53">
        <f t="shared" si="1799"/>
        <v>1</v>
      </c>
      <c r="BQ911" s="53">
        <f t="shared" si="1779"/>
        <v>4.3544985153539661E-3</v>
      </c>
      <c r="BR911" s="53">
        <f t="shared" si="1780"/>
        <v>4.3544985153539661E-3</v>
      </c>
      <c r="BT911" s="43"/>
      <c r="BV911" s="14"/>
      <c r="BW911" s="43"/>
      <c r="BX911" s="43"/>
      <c r="BY911" s="43"/>
      <c r="CA911" s="43"/>
      <c r="CC911" s="43"/>
    </row>
    <row r="912" spans="1:81" x14ac:dyDescent="0.25">
      <c r="A912" s="52"/>
      <c r="C912" s="16">
        <f t="shared" si="1771"/>
        <v>1</v>
      </c>
      <c r="D912" s="14">
        <f>$H$6</f>
        <v>0</v>
      </c>
      <c r="E912" s="14">
        <f>$I$6</f>
        <v>0</v>
      </c>
      <c r="H912" s="45">
        <f t="shared" si="1781"/>
        <v>-7.6180707998209623E-4</v>
      </c>
      <c r="I912" s="45">
        <f t="shared" si="1782"/>
        <v>0</v>
      </c>
      <c r="J912" s="45">
        <f t="shared" si="1783"/>
        <v>-7.6180707998209623E-4</v>
      </c>
      <c r="L912" s="15">
        <f t="shared" si="1883"/>
        <v>-1.1359617707888119</v>
      </c>
      <c r="M912" s="15">
        <f t="shared" si="1883"/>
        <v>1.1340999176579785</v>
      </c>
      <c r="N912" s="15">
        <f t="shared" si="1883"/>
        <v>1.1345615973214025</v>
      </c>
      <c r="O912" s="11"/>
      <c r="P912" s="53">
        <f t="shared" si="1784"/>
        <v>-1.1359617707888119</v>
      </c>
      <c r="Q912" s="54">
        <f t="shared" si="1785"/>
        <v>0</v>
      </c>
      <c r="S912" s="53">
        <f t="shared" si="1786"/>
        <v>0</v>
      </c>
      <c r="U912" s="55">
        <f t="shared" si="1772"/>
        <v>1.5520693394821377E-2</v>
      </c>
      <c r="V912" s="53">
        <f t="shared" si="1773"/>
        <v>0</v>
      </c>
      <c r="X912" s="43"/>
      <c r="Y912" s="43"/>
      <c r="AA912" s="16">
        <f t="shared" si="1774"/>
        <v>1</v>
      </c>
      <c r="AB912" s="14">
        <f>$H$6</f>
        <v>0</v>
      </c>
      <c r="AC912" s="14">
        <f>$I$6</f>
        <v>0</v>
      </c>
      <c r="AF912" s="45">
        <f t="shared" si="1787"/>
        <v>4.8791879185049191E-4</v>
      </c>
      <c r="AG912" s="45">
        <f t="shared" si="1788"/>
        <v>0</v>
      </c>
      <c r="AH912" s="45">
        <f t="shared" si="1789"/>
        <v>4.8791879185049191E-4</v>
      </c>
      <c r="AJ912" s="15">
        <f t="shared" si="1881"/>
        <v>-1.1500023777826569E-4</v>
      </c>
      <c r="AK912" s="15">
        <f t="shared" si="1881"/>
        <v>0.88394614526159676</v>
      </c>
      <c r="AL912" s="15">
        <f t="shared" si="1881"/>
        <v>0.88233212220066037</v>
      </c>
      <c r="AN912" s="53">
        <f t="shared" si="1775"/>
        <v>-1.1500023777826569E-4</v>
      </c>
      <c r="AO912" s="54">
        <f t="shared" si="1791"/>
        <v>0</v>
      </c>
      <c r="AQ912" s="53">
        <f t="shared" si="1792"/>
        <v>0</v>
      </c>
      <c r="AS912" s="55">
        <f t="shared" si="1776"/>
        <v>-9.9440289776552195E-3</v>
      </c>
      <c r="AT912" s="53">
        <f t="shared" si="1777"/>
        <v>0</v>
      </c>
      <c r="AV912" s="43"/>
      <c r="AW912" s="43"/>
      <c r="AY912" s="16">
        <f t="shared" si="1778"/>
        <v>1</v>
      </c>
      <c r="AZ912" s="14">
        <f t="shared" si="1807"/>
        <v>0</v>
      </c>
      <c r="BA912" s="14">
        <f t="shared" si="1808"/>
        <v>0</v>
      </c>
      <c r="BB912" s="56">
        <f>$J$6</f>
        <v>0</v>
      </c>
      <c r="BD912" s="45">
        <f t="shared" si="1793"/>
        <v>4.3544985153539664E-4</v>
      </c>
      <c r="BE912" s="45">
        <f t="shared" si="1794"/>
        <v>5.3752231246496072E-8</v>
      </c>
      <c r="BF912" s="45">
        <f t="shared" si="1795"/>
        <v>3.8373638644977667E-4</v>
      </c>
      <c r="BH912" s="15">
        <f t="shared" si="1882"/>
        <v>8.8716474547776009E-3</v>
      </c>
      <c r="BI912" s="15">
        <f t="shared" si="1882"/>
        <v>-1.7494713889316129</v>
      </c>
      <c r="BJ912" s="15">
        <f t="shared" si="1882"/>
        <v>1.1208773825091658</v>
      </c>
      <c r="BL912" s="53">
        <f t="shared" si="1797"/>
        <v>8.8716474547776009E-3</v>
      </c>
      <c r="BM912" s="54">
        <f t="shared" si="1798"/>
        <v>8.8716474547776009E-3</v>
      </c>
      <c r="BO912" s="53">
        <f t="shared" si="1799"/>
        <v>1</v>
      </c>
      <c r="BQ912" s="53">
        <f t="shared" si="1779"/>
        <v>-8.8716474547776009E-3</v>
      </c>
      <c r="BR912" s="53">
        <f t="shared" si="1780"/>
        <v>-8.8716474547776009E-3</v>
      </c>
      <c r="BT912" s="43"/>
      <c r="BV912" s="14"/>
      <c r="BW912" s="43"/>
      <c r="BX912" s="43"/>
      <c r="BY912" s="43"/>
      <c r="CA912" s="43"/>
      <c r="CC912" s="43"/>
    </row>
    <row r="913" spans="1:81" x14ac:dyDescent="0.25">
      <c r="A913" s="52"/>
      <c r="C913" s="16">
        <f t="shared" si="1771"/>
        <v>1</v>
      </c>
      <c r="D913" s="14">
        <f>$H$7</f>
        <v>1</v>
      </c>
      <c r="E913" s="14">
        <f>$I$7</f>
        <v>1</v>
      </c>
      <c r="H913" s="45">
        <f t="shared" si="1781"/>
        <v>0</v>
      </c>
      <c r="I913" s="45">
        <f t="shared" si="1782"/>
        <v>0</v>
      </c>
      <c r="J913" s="45">
        <f t="shared" si="1783"/>
        <v>0</v>
      </c>
      <c r="L913" s="15">
        <f t="shared" si="1883"/>
        <v>-1.1359617707888119</v>
      </c>
      <c r="M913" s="15">
        <f t="shared" si="1883"/>
        <v>1.1340999176579785</v>
      </c>
      <c r="N913" s="15">
        <f t="shared" si="1883"/>
        <v>1.1345615973214025</v>
      </c>
      <c r="O913" s="11"/>
      <c r="P913" s="53">
        <f t="shared" si="1784"/>
        <v>1.1326997441905691</v>
      </c>
      <c r="Q913" s="54">
        <f t="shared" si="1785"/>
        <v>1.1326997441905691</v>
      </c>
      <c r="S913" s="53">
        <f t="shared" si="1786"/>
        <v>1</v>
      </c>
      <c r="U913" s="55">
        <f t="shared" si="1772"/>
        <v>1.0516331524875109E-2</v>
      </c>
      <c r="V913" s="53">
        <f t="shared" si="1773"/>
        <v>1.0516331524875109E-2</v>
      </c>
      <c r="X913" s="47">
        <f>ABS(V910)+ABS(V911)+ABS(V912)+ABS(V913)</f>
        <v>2.4149763908924825E-2</v>
      </c>
      <c r="Y913" s="45" t="str">
        <f>IF(X913&lt;X$17,"Yes","Not")</f>
        <v>Yes</v>
      </c>
      <c r="AA913" s="16">
        <f t="shared" si="1774"/>
        <v>1</v>
      </c>
      <c r="AB913" s="14">
        <f>$H$7</f>
        <v>1</v>
      </c>
      <c r="AC913" s="14">
        <f>$I$7</f>
        <v>1</v>
      </c>
      <c r="AF913" s="45">
        <f t="shared" si="1787"/>
        <v>0</v>
      </c>
      <c r="AG913" s="45">
        <f t="shared" si="1788"/>
        <v>0</v>
      </c>
      <c r="AH913" s="45">
        <f t="shared" si="1789"/>
        <v>0</v>
      </c>
      <c r="AJ913" s="15">
        <f t="shared" si="1881"/>
        <v>-1.1500023777826569E-4</v>
      </c>
      <c r="AK913" s="15">
        <f t="shared" si="1881"/>
        <v>0.88394614526159676</v>
      </c>
      <c r="AL913" s="15">
        <f t="shared" si="1881"/>
        <v>0.88233212220066037</v>
      </c>
      <c r="AN913" s="53">
        <f t="shared" si="1775"/>
        <v>1.7661632672244789</v>
      </c>
      <c r="AO913" s="54">
        <f t="shared" si="1791"/>
        <v>1.7661632672244789</v>
      </c>
      <c r="AQ913" s="53">
        <f t="shared" si="1792"/>
        <v>1</v>
      </c>
      <c r="AS913" s="55">
        <f t="shared" si="1776"/>
        <v>-6.7377598900883835E-3</v>
      </c>
      <c r="AT913" s="53">
        <f t="shared" si="1777"/>
        <v>-6.7377598900883835E-3</v>
      </c>
      <c r="AV913" s="47">
        <f>ABS(AT910)+ABS(AT911)+ABS(AT912)+ABS(AT913)</f>
        <v>1.5468596195046619E-2</v>
      </c>
      <c r="AW913" s="45" t="str">
        <f>IF(AV913&lt;AV$17,"Yes","Not")</f>
        <v>Yes</v>
      </c>
      <c r="AY913" s="16">
        <f t="shared" si="1778"/>
        <v>1</v>
      </c>
      <c r="AZ913" s="14">
        <f t="shared" si="1807"/>
        <v>1.1326997441905691</v>
      </c>
      <c r="BA913" s="14">
        <f t="shared" si="1808"/>
        <v>1.7661632672244789</v>
      </c>
      <c r="BB913" s="56">
        <f>$J$7</f>
        <v>0</v>
      </c>
      <c r="BD913" s="45">
        <f t="shared" si="1793"/>
        <v>-8.8716474547776011E-4</v>
      </c>
      <c r="BE913" s="45">
        <f t="shared" si="1794"/>
        <v>0</v>
      </c>
      <c r="BF913" s="45">
        <f t="shared" si="1795"/>
        <v>0</v>
      </c>
      <c r="BH913" s="15">
        <f t="shared" si="1882"/>
        <v>7.9844827092998404E-3</v>
      </c>
      <c r="BI913" s="15">
        <f t="shared" si="1882"/>
        <v>-1.7494713889316129</v>
      </c>
      <c r="BJ913" s="15">
        <f t="shared" si="1882"/>
        <v>1.1208773825091658</v>
      </c>
      <c r="BL913" s="53">
        <f t="shared" si="1797"/>
        <v>6.0111480481526147E-3</v>
      </c>
      <c r="BM913" s="54">
        <f t="shared" si="1798"/>
        <v>6.0111480481526147E-3</v>
      </c>
      <c r="BO913" s="53">
        <f t="shared" si="1799"/>
        <v>1</v>
      </c>
      <c r="BQ913" s="53">
        <f t="shared" si="1779"/>
        <v>-6.0111480481526147E-3</v>
      </c>
      <c r="BR913" s="53">
        <f t="shared" si="1780"/>
        <v>-6.0111480481526147E-3</v>
      </c>
      <c r="BT913" s="47">
        <f>ABS(BR910)+ABS(BR911)+ABS(BR912)+ABS(BR913)</f>
        <v>2.2675681931148731E-2</v>
      </c>
      <c r="BV913" s="49">
        <f t="shared" ref="BV913" si="1902">ABS(BQ910)+ABS(BQ911)+ABS(BQ912)+ABS(BQ913)</f>
        <v>2.2675681931148731E-2</v>
      </c>
      <c r="BW913" s="45">
        <f t="shared" ref="BW913" si="1903">IF(BV913&lt;BV$17,1,0)</f>
        <v>1</v>
      </c>
      <c r="BX913" s="43">
        <f t="shared" ref="BX913" si="1904">BX909+1</f>
        <v>224</v>
      </c>
      <c r="BY913" s="50">
        <f t="shared" ref="BY913" si="1905">IF(BW913=0,"",BX913)</f>
        <v>224</v>
      </c>
      <c r="CA913" s="51">
        <f t="shared" ref="CA913" si="1906">BV913-BV909</f>
        <v>3.3025288111447268E-3</v>
      </c>
      <c r="CC913" s="43" t="str">
        <f t="shared" ref="CC913" si="1907">IF(CA913&gt;0,"***","")</f>
        <v>***</v>
      </c>
    </row>
    <row r="914" spans="1:81" x14ac:dyDescent="0.25">
      <c r="A914" s="37">
        <v>225</v>
      </c>
      <c r="C914" s="38">
        <f t="shared" ref="C914:C977" si="1908">$L$4</f>
        <v>1</v>
      </c>
      <c r="D914" s="39">
        <f>$H$4</f>
        <v>1</v>
      </c>
      <c r="E914" s="39">
        <f>$I$4</f>
        <v>0</v>
      </c>
      <c r="H914" s="45">
        <f t="shared" si="1781"/>
        <v>1.0516331524875109E-3</v>
      </c>
      <c r="I914" s="45">
        <f t="shared" si="1782"/>
        <v>1.0516331524875109E-3</v>
      </c>
      <c r="J914" s="45">
        <f t="shared" si="1783"/>
        <v>1.0516331524875109E-3</v>
      </c>
      <c r="L914" s="45">
        <f t="shared" si="1883"/>
        <v>-1.1349101376363244</v>
      </c>
      <c r="M914" s="45">
        <f t="shared" si="1883"/>
        <v>1.1351515508104659</v>
      </c>
      <c r="N914" s="45">
        <f t="shared" si="1883"/>
        <v>1.13561323047389</v>
      </c>
      <c r="O914" s="11"/>
      <c r="P914" s="40">
        <f t="shared" si="1784"/>
        <v>2.4141317414150265E-4</v>
      </c>
      <c r="Q914" s="41">
        <f t="shared" si="1785"/>
        <v>2.4141317414150265E-4</v>
      </c>
      <c r="S914" s="40">
        <f t="shared" si="1786"/>
        <v>1</v>
      </c>
      <c r="U914" s="42">
        <f t="shared" ref="U914:U977" si="1909">BI914*BR914</f>
        <v>-8.4359888405101235E-3</v>
      </c>
      <c r="V914" s="40">
        <f t="shared" ref="V914:V977" si="1910">U914*S914</f>
        <v>-8.4359888405101235E-3</v>
      </c>
      <c r="X914" s="43"/>
      <c r="Y914" s="43"/>
      <c r="AA914" s="38">
        <f t="shared" ref="AA914:AA977" si="1911">$L$4</f>
        <v>1</v>
      </c>
      <c r="AB914" s="39">
        <f>$H$4</f>
        <v>1</v>
      </c>
      <c r="AC914" s="39">
        <f>$I$4</f>
        <v>0</v>
      </c>
      <c r="AF914" s="45">
        <f t="shared" si="1787"/>
        <v>-6.7377598900883841E-4</v>
      </c>
      <c r="AG914" s="45">
        <f t="shared" si="1788"/>
        <v>-6.7377598900883841E-4</v>
      </c>
      <c r="AH914" s="45">
        <f t="shared" si="1789"/>
        <v>-6.7377598900883841E-4</v>
      </c>
      <c r="AJ914" s="45">
        <f t="shared" si="1881"/>
        <v>-7.8877622678710411E-4</v>
      </c>
      <c r="AK914" s="45">
        <f t="shared" si="1881"/>
        <v>0.8832723692725879</v>
      </c>
      <c r="AL914" s="45">
        <f t="shared" si="1881"/>
        <v>0.88165834621165151</v>
      </c>
      <c r="AN914" s="40">
        <f t="shared" ref="AN914:AN977" si="1912">((AA914*AJ914)+(AB914*AK914)+(AC914*AL914))</f>
        <v>0.88248359304580082</v>
      </c>
      <c r="AO914" s="41">
        <f t="shared" si="1791"/>
        <v>0.88248359304580082</v>
      </c>
      <c r="AQ914" s="40">
        <f t="shared" si="1792"/>
        <v>1</v>
      </c>
      <c r="AS914" s="42">
        <f t="shared" ref="AS914:AS977" si="1913">BJ914*BR914</f>
        <v>5.3976748390134723E-3</v>
      </c>
      <c r="AT914" s="40">
        <f t="shared" ref="AT914:AT977" si="1914">AS914*AQ914</f>
        <v>5.3976748390134723E-3</v>
      </c>
      <c r="AV914" s="43"/>
      <c r="AW914" s="43"/>
      <c r="AY914" s="38">
        <f t="shared" ref="AY914:AY977" si="1915">$L$4</f>
        <v>1</v>
      </c>
      <c r="AZ914" s="39">
        <f t="shared" si="1807"/>
        <v>2.4141317414150265E-4</v>
      </c>
      <c r="BA914" s="39">
        <f t="shared" si="1808"/>
        <v>0.88248359304580082</v>
      </c>
      <c r="BB914" s="44">
        <f>$J$4</f>
        <v>1</v>
      </c>
      <c r="BD914" s="45">
        <f t="shared" si="1793"/>
        <v>-6.0111480481526156E-4</v>
      </c>
      <c r="BE914" s="45">
        <f t="shared" si="1794"/>
        <v>-6.8088258564341056E-4</v>
      </c>
      <c r="BF914" s="45">
        <f t="shared" si="1795"/>
        <v>-1.0616668876495272E-3</v>
      </c>
      <c r="BH914" s="45">
        <f t="shared" si="1882"/>
        <v>7.3833679044845793E-3</v>
      </c>
      <c r="BI914" s="45">
        <f t="shared" si="1882"/>
        <v>-1.7501522715172564</v>
      </c>
      <c r="BJ914" s="45">
        <f t="shared" si="1882"/>
        <v>1.1198157156215163</v>
      </c>
      <c r="BL914" s="40">
        <f t="shared" si="1797"/>
        <v>0.99517985436021705</v>
      </c>
      <c r="BM914" s="41">
        <f t="shared" si="1798"/>
        <v>0.99517985436021705</v>
      </c>
      <c r="BO914" s="40">
        <f t="shared" si="1799"/>
        <v>1</v>
      </c>
      <c r="BQ914" s="40">
        <f t="shared" ref="BQ914:BQ977" si="1916">BB914-BM914</f>
        <v>4.8201456397829467E-3</v>
      </c>
      <c r="BR914" s="40">
        <f t="shared" ref="BR914:BR977" si="1917">BQ914*BO914</f>
        <v>4.8201456397829467E-3</v>
      </c>
      <c r="BT914" s="43"/>
      <c r="BV914" s="46"/>
      <c r="BW914" s="43"/>
      <c r="BX914" s="43"/>
      <c r="BY914" s="43"/>
      <c r="CA914" s="43"/>
      <c r="CC914" s="43"/>
    </row>
    <row r="915" spans="1:81" x14ac:dyDescent="0.25">
      <c r="A915" s="37"/>
      <c r="C915" s="38">
        <f t="shared" si="1908"/>
        <v>1</v>
      </c>
      <c r="D915" s="39">
        <f>$H$5</f>
        <v>0</v>
      </c>
      <c r="E915" s="39">
        <f>$I$5</f>
        <v>1</v>
      </c>
      <c r="H915" s="45">
        <f t="shared" ref="H915:H978" si="1918">$H$9*C914*V914</f>
        <v>-8.4359888405101239E-4</v>
      </c>
      <c r="I915" s="45">
        <f t="shared" ref="I915:I978" si="1919">$H$9*D914*V914</f>
        <v>-8.4359888405101239E-4</v>
      </c>
      <c r="J915" s="45">
        <f t="shared" ref="J915:J978" si="1920">$H$9*E914*V914</f>
        <v>0</v>
      </c>
      <c r="L915" s="45">
        <f t="shared" si="1883"/>
        <v>-1.1357537365203754</v>
      </c>
      <c r="M915" s="45">
        <f t="shared" si="1883"/>
        <v>1.134307951926415</v>
      </c>
      <c r="N915" s="45">
        <f t="shared" si="1883"/>
        <v>1.13561323047389</v>
      </c>
      <c r="O915" s="11"/>
      <c r="P915" s="40">
        <f t="shared" ref="P915:P978" si="1921">((C915*L915)+(D915*M915)+(E915*N915))</f>
        <v>-1.4050604648541132E-4</v>
      </c>
      <c r="Q915" s="41">
        <f t="shared" ref="Q915:Q978" si="1922">IF(P915&gt;0,P915,0)</f>
        <v>0</v>
      </c>
      <c r="S915" s="40">
        <f t="shared" ref="S915:S978" si="1923">IF(Q915&gt;0,1,0)</f>
        <v>0</v>
      </c>
      <c r="U915" s="42">
        <f t="shared" si="1909"/>
        <v>-8.3021346439048609E-3</v>
      </c>
      <c r="V915" s="40">
        <f t="shared" si="1910"/>
        <v>0</v>
      </c>
      <c r="X915" s="43"/>
      <c r="Y915" s="43"/>
      <c r="AA915" s="38">
        <f t="shared" si="1911"/>
        <v>1</v>
      </c>
      <c r="AB915" s="39">
        <f>$H$5</f>
        <v>0</v>
      </c>
      <c r="AC915" s="39">
        <f>$I$5</f>
        <v>1</v>
      </c>
      <c r="AF915" s="45">
        <f t="shared" ref="AF915:AF978" si="1924">$H$9*AA914*AT914</f>
        <v>5.3976748390134729E-4</v>
      </c>
      <c r="AG915" s="45">
        <f t="shared" ref="AG915:AG978" si="1925">$H$9*AB914*AT914</f>
        <v>5.3976748390134729E-4</v>
      </c>
      <c r="AH915" s="45">
        <f t="shared" ref="AH915:AH978" si="1926">$H$9*AC914*AT914</f>
        <v>0</v>
      </c>
      <c r="AJ915" s="45">
        <f t="shared" ref="AJ915:AL930" si="1927">AJ914+AF915</f>
        <v>-2.4900874288575682E-4</v>
      </c>
      <c r="AK915" s="45">
        <f t="shared" si="1927"/>
        <v>0.88381213675648929</v>
      </c>
      <c r="AL915" s="45">
        <f t="shared" si="1927"/>
        <v>0.88165834621165151</v>
      </c>
      <c r="AN915" s="40">
        <f t="shared" si="1912"/>
        <v>0.88140933746876571</v>
      </c>
      <c r="AO915" s="41">
        <f t="shared" ref="AO915:AO978" si="1928">IF(AN915&gt;0,AN915,0)</f>
        <v>0.88140933746876571</v>
      </c>
      <c r="AQ915" s="40">
        <f t="shared" ref="AQ915:AQ978" si="1929">IF(AO915&gt;0,1,0)</f>
        <v>1</v>
      </c>
      <c r="AS915" s="42">
        <f t="shared" si="1913"/>
        <v>5.3140478664215601E-3</v>
      </c>
      <c r="AT915" s="40">
        <f t="shared" si="1914"/>
        <v>5.3140478664215601E-3</v>
      </c>
      <c r="AV915" s="43"/>
      <c r="AW915" s="43"/>
      <c r="AY915" s="38">
        <f t="shared" si="1915"/>
        <v>1</v>
      </c>
      <c r="AZ915" s="39">
        <f t="shared" si="1807"/>
        <v>0</v>
      </c>
      <c r="BA915" s="39">
        <f t="shared" si="1808"/>
        <v>0.88140933746876571</v>
      </c>
      <c r="BB915" s="44">
        <f>$J$5</f>
        <v>1</v>
      </c>
      <c r="BD915" s="45">
        <f t="shared" ref="BD915:BD978" si="1930">$H$9*AY914*BR914</f>
        <v>4.8201456397829469E-4</v>
      </c>
      <c r="BE915" s="45">
        <f t="shared" ref="BE915:BE978" si="1931">$H$9*AZ914*BR914</f>
        <v>1.1636466587243253E-7</v>
      </c>
      <c r="BF915" s="45">
        <f t="shared" ref="BF915:BF978" si="1932">$H$9*BA914*BR914</f>
        <v>4.2536994431997051E-4</v>
      </c>
      <c r="BH915" s="45">
        <f t="shared" ref="BH915:BJ930" si="1933">BH914+BD915</f>
        <v>7.8653824684628733E-3</v>
      </c>
      <c r="BI915" s="45">
        <f t="shared" si="1933"/>
        <v>-1.7501521551525905</v>
      </c>
      <c r="BJ915" s="45">
        <f t="shared" si="1933"/>
        <v>1.1202410855658362</v>
      </c>
      <c r="BL915" s="40">
        <f t="shared" ref="BL915:BL978" si="1934">((AY915*BH915)+(AZ915*BI915)+(BA915*BJ915))</f>
        <v>0.9952563355023375</v>
      </c>
      <c r="BM915" s="41">
        <f t="shared" ref="BM915:BM978" si="1935">IF(BL915&gt;0,BL915,0)</f>
        <v>0.9952563355023375</v>
      </c>
      <c r="BO915" s="40">
        <f t="shared" ref="BO915:BO978" si="1936">IF(BM915&gt;0,1,0)</f>
        <v>1</v>
      </c>
      <c r="BQ915" s="40">
        <f t="shared" si="1916"/>
        <v>4.7436644976625031E-3</v>
      </c>
      <c r="BR915" s="40">
        <f t="shared" si="1917"/>
        <v>4.7436644976625031E-3</v>
      </c>
      <c r="BT915" s="43"/>
      <c r="BV915" s="14"/>
      <c r="BW915" s="43"/>
      <c r="BX915" s="43"/>
      <c r="BY915" s="43"/>
      <c r="CA915" s="43"/>
      <c r="CC915" s="43"/>
    </row>
    <row r="916" spans="1:81" x14ac:dyDescent="0.25">
      <c r="A916" s="37"/>
      <c r="C916" s="38">
        <f t="shared" si="1908"/>
        <v>1</v>
      </c>
      <c r="D916" s="39">
        <f>$H$6</f>
        <v>0</v>
      </c>
      <c r="E916" s="39">
        <f>$I$6</f>
        <v>0</v>
      </c>
      <c r="H916" s="45">
        <f t="shared" si="1918"/>
        <v>0</v>
      </c>
      <c r="I916" s="45">
        <f t="shared" si="1919"/>
        <v>0</v>
      </c>
      <c r="J916" s="45">
        <f t="shared" si="1920"/>
        <v>0</v>
      </c>
      <c r="L916" s="45">
        <f t="shared" ref="L916:N931" si="1937">L915+H916</f>
        <v>-1.1357537365203754</v>
      </c>
      <c r="M916" s="45">
        <f t="shared" si="1937"/>
        <v>1.134307951926415</v>
      </c>
      <c r="N916" s="45">
        <f t="shared" si="1937"/>
        <v>1.13561323047389</v>
      </c>
      <c r="O916" s="11"/>
      <c r="P916" s="40">
        <f t="shared" si="1921"/>
        <v>-1.1357537365203754</v>
      </c>
      <c r="Q916" s="41">
        <f t="shared" si="1922"/>
        <v>0</v>
      </c>
      <c r="S916" s="40">
        <f t="shared" si="1923"/>
        <v>0</v>
      </c>
      <c r="U916" s="42">
        <f t="shared" si="1909"/>
        <v>1.5149699711319737E-2</v>
      </c>
      <c r="V916" s="40">
        <f t="shared" si="1910"/>
        <v>0</v>
      </c>
      <c r="X916" s="43"/>
      <c r="Y916" s="43"/>
      <c r="AA916" s="38">
        <f t="shared" si="1911"/>
        <v>1</v>
      </c>
      <c r="AB916" s="39">
        <f>$H$6</f>
        <v>0</v>
      </c>
      <c r="AC916" s="39">
        <f>$I$6</f>
        <v>0</v>
      </c>
      <c r="AF916" s="45">
        <f t="shared" si="1924"/>
        <v>5.3140478664215601E-4</v>
      </c>
      <c r="AG916" s="45">
        <f t="shared" si="1925"/>
        <v>0</v>
      </c>
      <c r="AH916" s="45">
        <f t="shared" si="1926"/>
        <v>5.3140478664215601E-4</v>
      </c>
      <c r="AJ916" s="45">
        <f t="shared" si="1927"/>
        <v>2.8239604375639919E-4</v>
      </c>
      <c r="AK916" s="45">
        <f t="shared" si="1927"/>
        <v>0.88381213675648929</v>
      </c>
      <c r="AL916" s="45">
        <f t="shared" si="1927"/>
        <v>0.88218975099829366</v>
      </c>
      <c r="AN916" s="40">
        <f t="shared" si="1912"/>
        <v>2.8239604375639919E-4</v>
      </c>
      <c r="AO916" s="41">
        <f t="shared" si="1928"/>
        <v>2.8239604375639919E-4</v>
      </c>
      <c r="AQ916" s="40">
        <f t="shared" si="1929"/>
        <v>1</v>
      </c>
      <c r="AS916" s="42">
        <f t="shared" si="1913"/>
        <v>-9.7006710285122855E-3</v>
      </c>
      <c r="AT916" s="40">
        <f t="shared" si="1914"/>
        <v>-9.7006710285122855E-3</v>
      </c>
      <c r="AV916" s="43"/>
      <c r="AW916" s="43"/>
      <c r="AY916" s="38">
        <f t="shared" si="1915"/>
        <v>1</v>
      </c>
      <c r="AZ916" s="39">
        <f t="shared" si="1807"/>
        <v>0</v>
      </c>
      <c r="BA916" s="39">
        <f t="shared" si="1808"/>
        <v>2.8239604375639919E-4</v>
      </c>
      <c r="BB916" s="44">
        <f>$J$6</f>
        <v>0</v>
      </c>
      <c r="BD916" s="45">
        <f t="shared" si="1930"/>
        <v>4.7436644976625033E-4</v>
      </c>
      <c r="BE916" s="45">
        <f t="shared" si="1931"/>
        <v>0</v>
      </c>
      <c r="BF916" s="45">
        <f t="shared" si="1932"/>
        <v>4.1811101820588123E-4</v>
      </c>
      <c r="BH916" s="45">
        <f t="shared" si="1933"/>
        <v>8.3397489182291239E-3</v>
      </c>
      <c r="BI916" s="45">
        <f t="shared" si="1933"/>
        <v>-1.7501521551525905</v>
      </c>
      <c r="BJ916" s="45">
        <f t="shared" si="1933"/>
        <v>1.1206591965840422</v>
      </c>
      <c r="BL916" s="40">
        <f t="shared" si="1934"/>
        <v>8.6562186417436827E-3</v>
      </c>
      <c r="BM916" s="41">
        <f t="shared" si="1935"/>
        <v>8.6562186417436827E-3</v>
      </c>
      <c r="BO916" s="40">
        <f t="shared" si="1936"/>
        <v>1</v>
      </c>
      <c r="BQ916" s="40">
        <f t="shared" si="1916"/>
        <v>-8.6562186417436827E-3</v>
      </c>
      <c r="BR916" s="40">
        <f t="shared" si="1917"/>
        <v>-8.6562186417436827E-3</v>
      </c>
      <c r="BT916" s="43"/>
      <c r="BV916" s="14"/>
      <c r="BW916" s="43"/>
      <c r="BX916" s="43"/>
      <c r="BY916" s="43"/>
      <c r="CA916" s="43"/>
      <c r="CC916" s="43"/>
    </row>
    <row r="917" spans="1:81" x14ac:dyDescent="0.25">
      <c r="A917" s="37"/>
      <c r="C917" s="38">
        <f t="shared" si="1908"/>
        <v>1</v>
      </c>
      <c r="D917" s="39">
        <f>$H$7</f>
        <v>1</v>
      </c>
      <c r="E917" s="39">
        <f>$I$7</f>
        <v>1</v>
      </c>
      <c r="H917" s="45">
        <f t="shared" si="1918"/>
        <v>0</v>
      </c>
      <c r="I917" s="45">
        <f t="shared" si="1919"/>
        <v>0</v>
      </c>
      <c r="J917" s="45">
        <f t="shared" si="1920"/>
        <v>0</v>
      </c>
      <c r="L917" s="45">
        <f t="shared" si="1937"/>
        <v>-1.1357537365203754</v>
      </c>
      <c r="M917" s="45">
        <f t="shared" si="1937"/>
        <v>1.134307951926415</v>
      </c>
      <c r="N917" s="45">
        <f t="shared" si="1937"/>
        <v>1.13561323047389</v>
      </c>
      <c r="O917" s="11"/>
      <c r="P917" s="40">
        <f t="shared" si="1921"/>
        <v>1.1341674458799296</v>
      </c>
      <c r="Q917" s="41">
        <f t="shared" si="1922"/>
        <v>1.1341674458799296</v>
      </c>
      <c r="S917" s="40">
        <f t="shared" si="1923"/>
        <v>1</v>
      </c>
      <c r="U917" s="42">
        <f t="shared" si="1909"/>
        <v>1.44161365953294E-3</v>
      </c>
      <c r="V917" s="40">
        <f t="shared" si="1910"/>
        <v>1.44161365953294E-3</v>
      </c>
      <c r="X917" s="47">
        <f>ABS(V914)+ABS(V915)+ABS(V916)+ABS(V917)</f>
        <v>9.8776025000430635E-3</v>
      </c>
      <c r="Y917" s="45" t="str">
        <f>IF(X917&lt;X$17,"Yes","Not")</f>
        <v>Yes</v>
      </c>
      <c r="AA917" s="38">
        <f t="shared" si="1911"/>
        <v>1</v>
      </c>
      <c r="AB917" s="39">
        <f>$H$7</f>
        <v>1</v>
      </c>
      <c r="AC917" s="39">
        <f>$I$7</f>
        <v>1</v>
      </c>
      <c r="AF917" s="45">
        <f t="shared" si="1924"/>
        <v>-9.7006710285122864E-4</v>
      </c>
      <c r="AG917" s="45">
        <f t="shared" si="1925"/>
        <v>0</v>
      </c>
      <c r="AH917" s="45">
        <f t="shared" si="1926"/>
        <v>0</v>
      </c>
      <c r="AJ917" s="45">
        <f t="shared" si="1927"/>
        <v>-6.8767105909482945E-4</v>
      </c>
      <c r="AK917" s="45">
        <f t="shared" si="1927"/>
        <v>0.88381213675648929</v>
      </c>
      <c r="AL917" s="45">
        <f t="shared" si="1927"/>
        <v>0.88218975099829366</v>
      </c>
      <c r="AN917" s="40">
        <f t="shared" si="1912"/>
        <v>1.7653142166956881</v>
      </c>
      <c r="AO917" s="41">
        <f t="shared" si="1928"/>
        <v>1.7653142166956881</v>
      </c>
      <c r="AQ917" s="40">
        <f t="shared" si="1929"/>
        <v>1</v>
      </c>
      <c r="AS917" s="42">
        <f t="shared" si="1913"/>
        <v>-9.2309531392489722E-4</v>
      </c>
      <c r="AT917" s="40">
        <f t="shared" si="1914"/>
        <v>-9.2309531392489722E-4</v>
      </c>
      <c r="AV917" s="47">
        <f>ABS(AT914)+ABS(AT915)+ABS(AT916)+ABS(AT917)</f>
        <v>2.1335489047872219E-2</v>
      </c>
      <c r="AW917" s="45" t="str">
        <f>IF(AV917&lt;AV$17,"Yes","Not")</f>
        <v>Yes</v>
      </c>
      <c r="AY917" s="38">
        <f t="shared" si="1915"/>
        <v>1</v>
      </c>
      <c r="AZ917" s="39">
        <f t="shared" si="1807"/>
        <v>1.1341674458799296</v>
      </c>
      <c r="BA917" s="39">
        <f t="shared" si="1808"/>
        <v>1.7653142166956881</v>
      </c>
      <c r="BB917" s="44">
        <f>$J$7</f>
        <v>0</v>
      </c>
      <c r="BD917" s="45">
        <f t="shared" si="1930"/>
        <v>-8.6562186417436836E-4</v>
      </c>
      <c r="BE917" s="45">
        <f t="shared" si="1931"/>
        <v>0</v>
      </c>
      <c r="BF917" s="45">
        <f t="shared" si="1932"/>
        <v>-2.4444818983188074E-7</v>
      </c>
      <c r="BH917" s="45">
        <f t="shared" si="1933"/>
        <v>7.474127054054756E-3</v>
      </c>
      <c r="BI917" s="45">
        <f t="shared" si="1933"/>
        <v>-1.7501521551525905</v>
      </c>
      <c r="BJ917" s="45">
        <f t="shared" si="1933"/>
        <v>1.1206589521358523</v>
      </c>
      <c r="BL917" s="40">
        <f t="shared" si="1934"/>
        <v>8.2370761609995569E-4</v>
      </c>
      <c r="BM917" s="41">
        <f t="shared" si="1935"/>
        <v>8.2370761609995569E-4</v>
      </c>
      <c r="BO917" s="40">
        <f t="shared" si="1936"/>
        <v>1</v>
      </c>
      <c r="BQ917" s="40">
        <f t="shared" si="1916"/>
        <v>-8.2370761609995569E-4</v>
      </c>
      <c r="BR917" s="40">
        <f t="shared" si="1917"/>
        <v>-8.2370761609995569E-4</v>
      </c>
      <c r="BT917" s="47">
        <f>ABS(BR914)+ABS(BR915)+ABS(BR916)+ABS(BR917)</f>
        <v>1.9043736395289088E-2</v>
      </c>
      <c r="BV917" s="49">
        <f t="shared" ref="BV917" si="1938">ABS(BQ914)+ABS(BQ915)+ABS(BQ916)+ABS(BQ917)</f>
        <v>1.9043736395289088E-2</v>
      </c>
      <c r="BW917" s="45">
        <f t="shared" ref="BW917" si="1939">IF(BV917&lt;BV$17,1,0)</f>
        <v>1</v>
      </c>
      <c r="BX917" s="43">
        <f t="shared" ref="BX917" si="1940">BX913+1</f>
        <v>225</v>
      </c>
      <c r="BY917" s="50">
        <f t="shared" ref="BY917" si="1941">IF(BW917=0,"",BX917)</f>
        <v>225</v>
      </c>
      <c r="CA917" s="51">
        <f t="shared" ref="CA917" si="1942">BV917-BV913</f>
        <v>-3.6319455358596424E-3</v>
      </c>
      <c r="CC917" s="43" t="str">
        <f t="shared" ref="CC917" si="1943">IF(CA917&gt;0,"***","")</f>
        <v/>
      </c>
    </row>
    <row r="918" spans="1:81" x14ac:dyDescent="0.25">
      <c r="A918" s="52">
        <v>226</v>
      </c>
      <c r="C918" s="16">
        <f t="shared" si="1908"/>
        <v>1</v>
      </c>
      <c r="D918" s="14">
        <f>$H$4</f>
        <v>1</v>
      </c>
      <c r="E918" s="14">
        <f>$I$4</f>
        <v>0</v>
      </c>
      <c r="H918" s="45">
        <f t="shared" si="1918"/>
        <v>1.44161365953294E-4</v>
      </c>
      <c r="I918" s="45">
        <f t="shared" si="1919"/>
        <v>1.44161365953294E-4</v>
      </c>
      <c r="J918" s="45">
        <f t="shared" si="1920"/>
        <v>1.44161365953294E-4</v>
      </c>
      <c r="L918" s="15">
        <f t="shared" si="1937"/>
        <v>-1.1356095751544222</v>
      </c>
      <c r="M918" s="15">
        <f t="shared" si="1937"/>
        <v>1.1344521132923682</v>
      </c>
      <c r="N918" s="15">
        <f t="shared" si="1937"/>
        <v>1.1357573918398431</v>
      </c>
      <c r="O918" s="11"/>
      <c r="P918" s="53">
        <f t="shared" si="1921"/>
        <v>-1.15746186205401E-3</v>
      </c>
      <c r="Q918" s="54">
        <f t="shared" si="1922"/>
        <v>0</v>
      </c>
      <c r="S918" s="53">
        <f t="shared" si="1923"/>
        <v>0</v>
      </c>
      <c r="U918" s="55">
        <f t="shared" si="1909"/>
        <v>-5.7096317057969779E-3</v>
      </c>
      <c r="V918" s="53">
        <f t="shared" si="1910"/>
        <v>0</v>
      </c>
      <c r="X918" s="43"/>
      <c r="Y918" s="43"/>
      <c r="AA918" s="16">
        <f t="shared" si="1911"/>
        <v>1</v>
      </c>
      <c r="AB918" s="14">
        <f>$H$4</f>
        <v>1</v>
      </c>
      <c r="AC918" s="14">
        <f>$I$4</f>
        <v>0</v>
      </c>
      <c r="AF918" s="45">
        <f t="shared" si="1924"/>
        <v>-9.2309531392489731E-5</v>
      </c>
      <c r="AG918" s="45">
        <f t="shared" si="1925"/>
        <v>-9.2309531392489731E-5</v>
      </c>
      <c r="AH918" s="45">
        <f t="shared" si="1926"/>
        <v>-9.2309531392489731E-5</v>
      </c>
      <c r="AJ918" s="15">
        <f t="shared" si="1927"/>
        <v>-7.7998059048731919E-4</v>
      </c>
      <c r="AK918" s="15">
        <f t="shared" si="1927"/>
        <v>0.88371982722509679</v>
      </c>
      <c r="AL918" s="15">
        <f t="shared" si="1927"/>
        <v>0.88209744146690117</v>
      </c>
      <c r="AN918" s="53">
        <f t="shared" si="1912"/>
        <v>0.88293984663460945</v>
      </c>
      <c r="AO918" s="54">
        <f t="shared" si="1928"/>
        <v>0.88293984663460945</v>
      </c>
      <c r="AQ918" s="53">
        <f t="shared" si="1929"/>
        <v>1</v>
      </c>
      <c r="AS918" s="55">
        <f t="shared" si="1913"/>
        <v>3.655326845572945E-3</v>
      </c>
      <c r="AT918" s="53">
        <f t="shared" si="1914"/>
        <v>3.655326845572945E-3</v>
      </c>
      <c r="AV918" s="43"/>
      <c r="AW918" s="43"/>
      <c r="AY918" s="16">
        <f t="shared" si="1915"/>
        <v>1</v>
      </c>
      <c r="AZ918" s="14">
        <f t="shared" ref="AZ918:AZ981" si="1944">Q918</f>
        <v>0</v>
      </c>
      <c r="BA918" s="14">
        <f t="shared" ref="BA918:BA981" si="1945">AO918</f>
        <v>0.88293984663460945</v>
      </c>
      <c r="BB918" s="56">
        <f>$J$4</f>
        <v>1</v>
      </c>
      <c r="BD918" s="45">
        <f t="shared" si="1930"/>
        <v>-8.2370761609995569E-5</v>
      </c>
      <c r="BE918" s="45">
        <f t="shared" si="1931"/>
        <v>-9.3422236310393238E-5</v>
      </c>
      <c r="BF918" s="45">
        <f t="shared" si="1932"/>
        <v>-1.4541027651017658E-4</v>
      </c>
      <c r="BH918" s="15">
        <f t="shared" si="1933"/>
        <v>7.3917562924447604E-3</v>
      </c>
      <c r="BI918" s="15">
        <f t="shared" si="1933"/>
        <v>-1.750245577388901</v>
      </c>
      <c r="BJ918" s="15">
        <f t="shared" si="1933"/>
        <v>1.1205135418593422</v>
      </c>
      <c r="BL918" s="53">
        <f t="shared" si="1934"/>
        <v>0.99673781109373527</v>
      </c>
      <c r="BM918" s="54">
        <f t="shared" si="1935"/>
        <v>0.99673781109373527</v>
      </c>
      <c r="BO918" s="53">
        <f t="shared" si="1936"/>
        <v>1</v>
      </c>
      <c r="BQ918" s="53">
        <f t="shared" si="1916"/>
        <v>3.2621889062647291E-3</v>
      </c>
      <c r="BR918" s="53">
        <f t="shared" si="1917"/>
        <v>3.2621889062647291E-3</v>
      </c>
      <c r="BT918" s="43"/>
      <c r="BV918" s="46"/>
      <c r="BW918" s="43"/>
      <c r="BX918" s="43"/>
      <c r="BY918" s="43"/>
      <c r="CA918" s="43"/>
      <c r="CC918" s="43"/>
    </row>
    <row r="919" spans="1:81" x14ac:dyDescent="0.25">
      <c r="A919" s="52"/>
      <c r="C919" s="16">
        <f t="shared" si="1908"/>
        <v>1</v>
      </c>
      <c r="D919" s="14">
        <f>$H$5</f>
        <v>0</v>
      </c>
      <c r="E919" s="14">
        <f>$I$5</f>
        <v>1</v>
      </c>
      <c r="H919" s="45">
        <f t="shared" si="1918"/>
        <v>0</v>
      </c>
      <c r="I919" s="45">
        <f t="shared" si="1919"/>
        <v>0</v>
      </c>
      <c r="J919" s="45">
        <f t="shared" si="1920"/>
        <v>0</v>
      </c>
      <c r="L919" s="15">
        <f t="shared" si="1937"/>
        <v>-1.1356095751544222</v>
      </c>
      <c r="M919" s="15">
        <f t="shared" si="1937"/>
        <v>1.1344521132923682</v>
      </c>
      <c r="N919" s="15">
        <f t="shared" si="1937"/>
        <v>1.1357573918398431</v>
      </c>
      <c r="O919" s="11"/>
      <c r="P919" s="53">
        <f t="shared" si="1921"/>
        <v>1.4781668542096504E-4</v>
      </c>
      <c r="Q919" s="54">
        <f t="shared" si="1922"/>
        <v>1.4781668542096504E-4</v>
      </c>
      <c r="S919" s="53">
        <f t="shared" si="1923"/>
        <v>1</v>
      </c>
      <c r="U919" s="55">
        <f t="shared" si="1909"/>
        <v>-7.6119121633268193E-3</v>
      </c>
      <c r="V919" s="53">
        <f t="shared" si="1910"/>
        <v>-7.6119121633268193E-3</v>
      </c>
      <c r="X919" s="43"/>
      <c r="Y919" s="43"/>
      <c r="AA919" s="16">
        <f t="shared" si="1911"/>
        <v>1</v>
      </c>
      <c r="AB919" s="14">
        <f>$H$5</f>
        <v>0</v>
      </c>
      <c r="AC919" s="14">
        <f>$I$5</f>
        <v>1</v>
      </c>
      <c r="AF919" s="45">
        <f t="shared" si="1924"/>
        <v>3.6553268455729454E-4</v>
      </c>
      <c r="AG919" s="45">
        <f t="shared" si="1925"/>
        <v>3.6553268455729454E-4</v>
      </c>
      <c r="AH919" s="45">
        <f t="shared" si="1926"/>
        <v>0</v>
      </c>
      <c r="AJ919" s="15">
        <f t="shared" si="1927"/>
        <v>-4.1444790593002465E-4</v>
      </c>
      <c r="AK919" s="15">
        <f t="shared" si="1927"/>
        <v>0.88408535990965409</v>
      </c>
      <c r="AL919" s="15">
        <f t="shared" si="1927"/>
        <v>0.88209744146690117</v>
      </c>
      <c r="AN919" s="53">
        <f t="shared" si="1912"/>
        <v>0.88168299356097113</v>
      </c>
      <c r="AO919" s="54">
        <f t="shared" si="1928"/>
        <v>0.88168299356097113</v>
      </c>
      <c r="AQ919" s="53">
        <f t="shared" si="1929"/>
        <v>1</v>
      </c>
      <c r="AS919" s="55">
        <f t="shared" si="1913"/>
        <v>4.874426332134754E-3</v>
      </c>
      <c r="AT919" s="53">
        <f t="shared" si="1914"/>
        <v>4.874426332134754E-3</v>
      </c>
      <c r="AV919" s="43"/>
      <c r="AW919" s="43"/>
      <c r="AY919" s="16">
        <f t="shared" si="1915"/>
        <v>1</v>
      </c>
      <c r="AZ919" s="14">
        <f t="shared" si="1944"/>
        <v>1.4781668542096504E-4</v>
      </c>
      <c r="BA919" s="14">
        <f t="shared" si="1945"/>
        <v>0.88168299356097113</v>
      </c>
      <c r="BB919" s="56">
        <f>$J$5</f>
        <v>1</v>
      </c>
      <c r="BD919" s="45">
        <f t="shared" si="1930"/>
        <v>3.2621889062647293E-4</v>
      </c>
      <c r="BE919" s="45">
        <f t="shared" si="1931"/>
        <v>0</v>
      </c>
      <c r="BF919" s="45">
        <f t="shared" si="1932"/>
        <v>2.8803165725905042E-4</v>
      </c>
      <c r="BH919" s="15">
        <f t="shared" si="1933"/>
        <v>7.7179751830712337E-3</v>
      </c>
      <c r="BI919" s="15">
        <f t="shared" si="1933"/>
        <v>-1.750245577388901</v>
      </c>
      <c r="BJ919" s="15">
        <f t="shared" si="1933"/>
        <v>1.1208015735166013</v>
      </c>
      <c r="BL919" s="53">
        <f t="shared" si="1934"/>
        <v>0.99565094620911276</v>
      </c>
      <c r="BM919" s="54">
        <f t="shared" si="1935"/>
        <v>0.99565094620911276</v>
      </c>
      <c r="BO919" s="53">
        <f t="shared" si="1936"/>
        <v>1</v>
      </c>
      <c r="BQ919" s="53">
        <f t="shared" si="1916"/>
        <v>4.3490537908872362E-3</v>
      </c>
      <c r="BR919" s="53">
        <f t="shared" si="1917"/>
        <v>4.3490537908872362E-3</v>
      </c>
      <c r="BT919" s="43"/>
      <c r="BV919" s="14"/>
      <c r="BW919" s="43"/>
      <c r="BX919" s="43"/>
      <c r="BY919" s="43"/>
      <c r="CA919" s="43"/>
      <c r="CC919" s="43"/>
    </row>
    <row r="920" spans="1:81" x14ac:dyDescent="0.25">
      <c r="A920" s="52"/>
      <c r="C920" s="16">
        <f t="shared" si="1908"/>
        <v>1</v>
      </c>
      <c r="D920" s="14">
        <f>$H$6</f>
        <v>0</v>
      </c>
      <c r="E920" s="14">
        <f>$I$6</f>
        <v>0</v>
      </c>
      <c r="H920" s="45">
        <f t="shared" si="1918"/>
        <v>-7.6119121633268195E-4</v>
      </c>
      <c r="I920" s="45">
        <f t="shared" si="1919"/>
        <v>0</v>
      </c>
      <c r="J920" s="45">
        <f t="shared" si="1920"/>
        <v>-7.6119121633268195E-4</v>
      </c>
      <c r="L920" s="15">
        <f t="shared" si="1937"/>
        <v>-1.136370766370755</v>
      </c>
      <c r="M920" s="15">
        <f t="shared" si="1937"/>
        <v>1.1344521132923682</v>
      </c>
      <c r="N920" s="15">
        <f t="shared" si="1937"/>
        <v>1.1349962006235104</v>
      </c>
      <c r="O920" s="11"/>
      <c r="P920" s="53">
        <f t="shared" si="1921"/>
        <v>-1.136370766370755</v>
      </c>
      <c r="Q920" s="54">
        <f t="shared" si="1922"/>
        <v>0</v>
      </c>
      <c r="S920" s="53">
        <f t="shared" si="1923"/>
        <v>0</v>
      </c>
      <c r="U920" s="55">
        <f t="shared" si="1909"/>
        <v>1.4412783756846728E-2</v>
      </c>
      <c r="V920" s="53">
        <f t="shared" si="1910"/>
        <v>0</v>
      </c>
      <c r="X920" s="43"/>
      <c r="Y920" s="43"/>
      <c r="AA920" s="16">
        <f t="shared" si="1911"/>
        <v>1</v>
      </c>
      <c r="AB920" s="14">
        <f>$H$6</f>
        <v>0</v>
      </c>
      <c r="AC920" s="14">
        <f>$I$6</f>
        <v>0</v>
      </c>
      <c r="AF920" s="45">
        <f t="shared" si="1924"/>
        <v>4.874426332134754E-4</v>
      </c>
      <c r="AG920" s="45">
        <f t="shared" si="1925"/>
        <v>0</v>
      </c>
      <c r="AH920" s="45">
        <f t="shared" si="1926"/>
        <v>4.874426332134754E-4</v>
      </c>
      <c r="AJ920" s="15">
        <f t="shared" si="1927"/>
        <v>7.2994727283450748E-5</v>
      </c>
      <c r="AK920" s="15">
        <f t="shared" si="1927"/>
        <v>0.88408535990965409</v>
      </c>
      <c r="AL920" s="15">
        <f t="shared" si="1927"/>
        <v>0.8825848841001146</v>
      </c>
      <c r="AN920" s="53">
        <f t="shared" si="1912"/>
        <v>7.2994727283450748E-5</v>
      </c>
      <c r="AO920" s="54">
        <f t="shared" si="1928"/>
        <v>7.2994727283450748E-5</v>
      </c>
      <c r="AQ920" s="53">
        <f t="shared" si="1929"/>
        <v>1</v>
      </c>
      <c r="AS920" s="55">
        <f t="shared" si="1913"/>
        <v>-9.2326460232655134E-3</v>
      </c>
      <c r="AT920" s="53">
        <f t="shared" si="1914"/>
        <v>-9.2326460232655134E-3</v>
      </c>
      <c r="AV920" s="43"/>
      <c r="AW920" s="43"/>
      <c r="AY920" s="16">
        <f t="shared" si="1915"/>
        <v>1</v>
      </c>
      <c r="AZ920" s="14">
        <f t="shared" si="1944"/>
        <v>0</v>
      </c>
      <c r="BA920" s="14">
        <f t="shared" si="1945"/>
        <v>7.2994727283450748E-5</v>
      </c>
      <c r="BB920" s="56">
        <f>$J$6</f>
        <v>0</v>
      </c>
      <c r="BD920" s="45">
        <f t="shared" si="1930"/>
        <v>4.3490537908872365E-4</v>
      </c>
      <c r="BE920" s="45">
        <f t="shared" si="1931"/>
        <v>6.4286271608643413E-8</v>
      </c>
      <c r="BF920" s="45">
        <f t="shared" si="1932"/>
        <v>3.834486765507148E-4</v>
      </c>
      <c r="BH920" s="15">
        <f t="shared" si="1933"/>
        <v>8.152880562159957E-3</v>
      </c>
      <c r="BI920" s="15">
        <f t="shared" si="1933"/>
        <v>-1.7502455131026293</v>
      </c>
      <c r="BJ920" s="15">
        <f t="shared" si="1933"/>
        <v>1.1211850221931521</v>
      </c>
      <c r="BL920" s="53">
        <f t="shared" si="1934"/>
        <v>8.2347211570892361E-3</v>
      </c>
      <c r="BM920" s="54">
        <f t="shared" si="1935"/>
        <v>8.2347211570892361E-3</v>
      </c>
      <c r="BO920" s="53">
        <f t="shared" si="1936"/>
        <v>1</v>
      </c>
      <c r="BQ920" s="53">
        <f t="shared" si="1916"/>
        <v>-8.2347211570892361E-3</v>
      </c>
      <c r="BR920" s="53">
        <f t="shared" si="1917"/>
        <v>-8.2347211570892361E-3</v>
      </c>
      <c r="BT920" s="43"/>
      <c r="BV920" s="14"/>
      <c r="BW920" s="43"/>
      <c r="BX920" s="43"/>
      <c r="BY920" s="43"/>
      <c r="CA920" s="43"/>
      <c r="CC920" s="43"/>
    </row>
    <row r="921" spans="1:81" x14ac:dyDescent="0.25">
      <c r="A921" s="52"/>
      <c r="C921" s="16">
        <f t="shared" si="1908"/>
        <v>1</v>
      </c>
      <c r="D921" s="14">
        <f>$H$7</f>
        <v>1</v>
      </c>
      <c r="E921" s="14">
        <f>$I$7</f>
        <v>1</v>
      </c>
      <c r="H921" s="45">
        <f t="shared" si="1918"/>
        <v>0</v>
      </c>
      <c r="I921" s="45">
        <f t="shared" si="1919"/>
        <v>0</v>
      </c>
      <c r="J921" s="45">
        <f t="shared" si="1920"/>
        <v>0</v>
      </c>
      <c r="L921" s="15">
        <f t="shared" si="1937"/>
        <v>-1.136370766370755</v>
      </c>
      <c r="M921" s="15">
        <f t="shared" si="1937"/>
        <v>1.1344521132923682</v>
      </c>
      <c r="N921" s="15">
        <f t="shared" si="1937"/>
        <v>1.1349962006235104</v>
      </c>
      <c r="O921" s="11"/>
      <c r="P921" s="53">
        <f t="shared" si="1921"/>
        <v>1.1330775475451236</v>
      </c>
      <c r="Q921" s="54">
        <f t="shared" si="1922"/>
        <v>1.1330775475451236</v>
      </c>
      <c r="S921" s="53">
        <f t="shared" si="1923"/>
        <v>1</v>
      </c>
      <c r="U921" s="55">
        <f t="shared" si="1909"/>
        <v>6.9595285476115711E-3</v>
      </c>
      <c r="V921" s="53">
        <f t="shared" si="1910"/>
        <v>6.9595285476115711E-3</v>
      </c>
      <c r="X921" s="47">
        <f>ABS(V918)+ABS(V919)+ABS(V920)+ABS(V921)</f>
        <v>1.4571440710938389E-2</v>
      </c>
      <c r="Y921" s="45" t="str">
        <f>IF(X921&lt;X$17,"Yes","Not")</f>
        <v>Yes</v>
      </c>
      <c r="AA921" s="16">
        <f t="shared" si="1911"/>
        <v>1</v>
      </c>
      <c r="AB921" s="14">
        <f>$H$7</f>
        <v>1</v>
      </c>
      <c r="AC921" s="14">
        <f>$I$7</f>
        <v>1</v>
      </c>
      <c r="AF921" s="45">
        <f t="shared" si="1924"/>
        <v>-9.232646023265514E-4</v>
      </c>
      <c r="AG921" s="45">
        <f t="shared" si="1925"/>
        <v>0</v>
      </c>
      <c r="AH921" s="45">
        <f t="shared" si="1926"/>
        <v>0</v>
      </c>
      <c r="AJ921" s="15">
        <f t="shared" si="1927"/>
        <v>-8.5026987504310066E-4</v>
      </c>
      <c r="AK921" s="15">
        <f t="shared" si="1927"/>
        <v>0.88408535990965409</v>
      </c>
      <c r="AL921" s="15">
        <f t="shared" si="1927"/>
        <v>0.8825848841001146</v>
      </c>
      <c r="AN921" s="53">
        <f t="shared" si="1912"/>
        <v>1.7658199741347256</v>
      </c>
      <c r="AO921" s="54">
        <f t="shared" si="1928"/>
        <v>1.7658199741347256</v>
      </c>
      <c r="AQ921" s="53">
        <f t="shared" si="1929"/>
        <v>1</v>
      </c>
      <c r="AS921" s="55">
        <f t="shared" si="1913"/>
        <v>-4.4581852616462385E-3</v>
      </c>
      <c r="AT921" s="53">
        <f t="shared" si="1914"/>
        <v>-4.4581852616462385E-3</v>
      </c>
      <c r="AV921" s="47">
        <f>ABS(AT918)+ABS(AT919)+ABS(AT920)+ABS(AT921)</f>
        <v>2.2220584462619451E-2</v>
      </c>
      <c r="AW921" s="45" t="str">
        <f>IF(AV921&lt;AV$17,"Yes","Not")</f>
        <v>Yes</v>
      </c>
      <c r="AY921" s="16">
        <f t="shared" si="1915"/>
        <v>1</v>
      </c>
      <c r="AZ921" s="14">
        <f t="shared" si="1944"/>
        <v>1.1330775475451236</v>
      </c>
      <c r="BA921" s="14">
        <f t="shared" si="1945"/>
        <v>1.7658199741347256</v>
      </c>
      <c r="BB921" s="56">
        <f>$J$7</f>
        <v>0</v>
      </c>
      <c r="BD921" s="45">
        <f t="shared" si="1930"/>
        <v>-8.2347211570892368E-4</v>
      </c>
      <c r="BE921" s="45">
        <f t="shared" si="1931"/>
        <v>0</v>
      </c>
      <c r="BF921" s="45">
        <f t="shared" si="1932"/>
        <v>-6.010912251169908E-8</v>
      </c>
      <c r="BH921" s="15">
        <f t="shared" si="1933"/>
        <v>7.3294084464510332E-3</v>
      </c>
      <c r="BI921" s="15">
        <f t="shared" si="1933"/>
        <v>-1.7502455131026293</v>
      </c>
      <c r="BJ921" s="15">
        <f t="shared" si="1933"/>
        <v>1.1211849620840295</v>
      </c>
      <c r="BL921" s="53">
        <f t="shared" si="1934"/>
        <v>3.9763156057315285E-3</v>
      </c>
      <c r="BM921" s="54">
        <f t="shared" si="1935"/>
        <v>3.9763156057315285E-3</v>
      </c>
      <c r="BO921" s="53">
        <f t="shared" si="1936"/>
        <v>1</v>
      </c>
      <c r="BQ921" s="53">
        <f t="shared" si="1916"/>
        <v>-3.9763156057315285E-3</v>
      </c>
      <c r="BR921" s="53">
        <f t="shared" si="1917"/>
        <v>-3.9763156057315285E-3</v>
      </c>
      <c r="BT921" s="47">
        <f>ABS(BR918)+ABS(BR919)+ABS(BR920)+ABS(BR921)</f>
        <v>1.9822279459972732E-2</v>
      </c>
      <c r="BV921" s="49">
        <f t="shared" ref="BV921" si="1946">ABS(BQ918)+ABS(BQ919)+ABS(BQ920)+ABS(BQ921)</f>
        <v>1.9822279459972732E-2</v>
      </c>
      <c r="BW921" s="45">
        <f t="shared" ref="BW921" si="1947">IF(BV921&lt;BV$17,1,0)</f>
        <v>1</v>
      </c>
      <c r="BX921" s="43">
        <f t="shared" ref="BX921" si="1948">BX917+1</f>
        <v>226</v>
      </c>
      <c r="BY921" s="50">
        <f t="shared" ref="BY921" si="1949">IF(BW921=0,"",BX921)</f>
        <v>226</v>
      </c>
      <c r="CA921" s="51">
        <f t="shared" ref="CA921" si="1950">BV921-BV917</f>
        <v>7.7854306468364345E-4</v>
      </c>
      <c r="CC921" s="43" t="str">
        <f t="shared" ref="CC921" si="1951">IF(CA921&gt;0,"***","")</f>
        <v>***</v>
      </c>
    </row>
    <row r="922" spans="1:81" x14ac:dyDescent="0.25">
      <c r="A922" s="37">
        <v>227</v>
      </c>
      <c r="C922" s="38">
        <f t="shared" si="1908"/>
        <v>1</v>
      </c>
      <c r="D922" s="39">
        <f>$H$4</f>
        <v>1</v>
      </c>
      <c r="E922" s="39">
        <f>$I$4</f>
        <v>0</v>
      </c>
      <c r="H922" s="45">
        <f t="shared" si="1918"/>
        <v>6.9595285476115715E-4</v>
      </c>
      <c r="I922" s="45">
        <f t="shared" si="1919"/>
        <v>6.9595285476115715E-4</v>
      </c>
      <c r="J922" s="45">
        <f t="shared" si="1920"/>
        <v>6.9595285476115715E-4</v>
      </c>
      <c r="L922" s="45">
        <f t="shared" si="1937"/>
        <v>-1.1356748135159938</v>
      </c>
      <c r="M922" s="45">
        <f t="shared" si="1937"/>
        <v>1.1351480661471294</v>
      </c>
      <c r="N922" s="45">
        <f t="shared" si="1937"/>
        <v>1.1356921534782716</v>
      </c>
      <c r="O922" s="11"/>
      <c r="P922" s="40">
        <f t="shared" si="1921"/>
        <v>-5.2674736886437756E-4</v>
      </c>
      <c r="Q922" s="41">
        <f t="shared" si="1922"/>
        <v>0</v>
      </c>
      <c r="S922" s="40">
        <f t="shared" si="1923"/>
        <v>0</v>
      </c>
      <c r="U922" s="42">
        <f t="shared" si="1909"/>
        <v>-7.7337802819446282E-3</v>
      </c>
      <c r="V922" s="40">
        <f t="shared" si="1910"/>
        <v>0</v>
      </c>
      <c r="X922" s="43"/>
      <c r="Y922" s="43"/>
      <c r="AA922" s="38">
        <f t="shared" si="1911"/>
        <v>1</v>
      </c>
      <c r="AB922" s="39">
        <f>$H$4</f>
        <v>1</v>
      </c>
      <c r="AC922" s="39">
        <f>$I$4</f>
        <v>0</v>
      </c>
      <c r="AF922" s="45">
        <f t="shared" si="1924"/>
        <v>-4.4581852616462387E-4</v>
      </c>
      <c r="AG922" s="45">
        <f t="shared" si="1925"/>
        <v>-4.4581852616462387E-4</v>
      </c>
      <c r="AH922" s="45">
        <f t="shared" si="1926"/>
        <v>-4.4581852616462387E-4</v>
      </c>
      <c r="AJ922" s="45">
        <f t="shared" si="1927"/>
        <v>-1.2960884012077245E-3</v>
      </c>
      <c r="AK922" s="45">
        <f t="shared" si="1927"/>
        <v>0.88363954138348944</v>
      </c>
      <c r="AL922" s="45">
        <f t="shared" si="1927"/>
        <v>0.88213906557394994</v>
      </c>
      <c r="AN922" s="40">
        <f t="shared" si="1912"/>
        <v>0.88234345298228167</v>
      </c>
      <c r="AO922" s="41">
        <f t="shared" si="1928"/>
        <v>0.88234345298228167</v>
      </c>
      <c r="AQ922" s="40">
        <f t="shared" si="1929"/>
        <v>1</v>
      </c>
      <c r="AS922" s="42">
        <f t="shared" si="1913"/>
        <v>4.949784321072126E-3</v>
      </c>
      <c r="AT922" s="40">
        <f t="shared" si="1914"/>
        <v>4.949784321072126E-3</v>
      </c>
      <c r="AV922" s="43"/>
      <c r="AW922" s="43"/>
      <c r="AY922" s="38">
        <f t="shared" si="1915"/>
        <v>1</v>
      </c>
      <c r="AZ922" s="39">
        <f t="shared" si="1944"/>
        <v>0</v>
      </c>
      <c r="BA922" s="39">
        <f t="shared" si="1945"/>
        <v>0.88234345298228167</v>
      </c>
      <c r="BB922" s="44">
        <f>$J$4</f>
        <v>1</v>
      </c>
      <c r="BD922" s="45">
        <f t="shared" si="1930"/>
        <v>-3.9763156057315285E-4</v>
      </c>
      <c r="BE922" s="45">
        <f t="shared" si="1931"/>
        <v>-4.5054739348076829E-4</v>
      </c>
      <c r="BF922" s="45">
        <f t="shared" si="1932"/>
        <v>-7.0214575200643547E-4</v>
      </c>
      <c r="BH922" s="45">
        <f t="shared" si="1933"/>
        <v>6.9317768858778803E-3</v>
      </c>
      <c r="BI922" s="45">
        <f t="shared" si="1933"/>
        <v>-1.7506960604961102</v>
      </c>
      <c r="BJ922" s="45">
        <f t="shared" si="1933"/>
        <v>1.1204828163320231</v>
      </c>
      <c r="BL922" s="40">
        <f t="shared" si="1934"/>
        <v>0.99558245405558687</v>
      </c>
      <c r="BM922" s="41">
        <f t="shared" si="1935"/>
        <v>0.99558245405558687</v>
      </c>
      <c r="BO922" s="40">
        <f t="shared" si="1936"/>
        <v>1</v>
      </c>
      <c r="BQ922" s="40">
        <f t="shared" si="1916"/>
        <v>4.417545944413126E-3</v>
      </c>
      <c r="BR922" s="40">
        <f t="shared" si="1917"/>
        <v>4.417545944413126E-3</v>
      </c>
      <c r="BT922" s="43"/>
      <c r="BV922" s="46"/>
      <c r="BW922" s="43"/>
      <c r="BX922" s="43"/>
      <c r="BY922" s="43"/>
      <c r="CA922" s="43"/>
      <c r="CC922" s="43"/>
    </row>
    <row r="923" spans="1:81" x14ac:dyDescent="0.25">
      <c r="A923" s="37"/>
      <c r="C923" s="38">
        <f t="shared" si="1908"/>
        <v>1</v>
      </c>
      <c r="D923" s="39">
        <f>$H$5</f>
        <v>0</v>
      </c>
      <c r="E923" s="39">
        <f>$I$5</f>
        <v>1</v>
      </c>
      <c r="H923" s="45">
        <f t="shared" si="1918"/>
        <v>0</v>
      </c>
      <c r="I923" s="45">
        <f t="shared" si="1919"/>
        <v>0</v>
      </c>
      <c r="J923" s="45">
        <f t="shared" si="1920"/>
        <v>0</v>
      </c>
      <c r="L923" s="45">
        <f t="shared" si="1937"/>
        <v>-1.1356748135159938</v>
      </c>
      <c r="M923" s="45">
        <f t="shared" si="1937"/>
        <v>1.1351480661471294</v>
      </c>
      <c r="N923" s="45">
        <f t="shared" si="1937"/>
        <v>1.1356921534782716</v>
      </c>
      <c r="O923" s="11"/>
      <c r="P923" s="40">
        <f t="shared" si="1921"/>
        <v>1.7339962277818088E-5</v>
      </c>
      <c r="Q923" s="41">
        <f t="shared" si="1922"/>
        <v>1.7339962277818088E-5</v>
      </c>
      <c r="S923" s="40">
        <f t="shared" si="1923"/>
        <v>1</v>
      </c>
      <c r="U923" s="42">
        <f t="shared" si="1909"/>
        <v>-8.3845449490835694E-3</v>
      </c>
      <c r="V923" s="40">
        <f t="shared" si="1910"/>
        <v>-8.3845449490835694E-3</v>
      </c>
      <c r="X923" s="43"/>
      <c r="Y923" s="43"/>
      <c r="AA923" s="38">
        <f t="shared" si="1911"/>
        <v>1</v>
      </c>
      <c r="AB923" s="39">
        <f>$H$5</f>
        <v>0</v>
      </c>
      <c r="AC923" s="39">
        <f>$I$5</f>
        <v>1</v>
      </c>
      <c r="AF923" s="45">
        <f t="shared" si="1924"/>
        <v>4.9497843210721262E-4</v>
      </c>
      <c r="AG923" s="45">
        <f t="shared" si="1925"/>
        <v>4.9497843210721262E-4</v>
      </c>
      <c r="AH923" s="45">
        <f t="shared" si="1926"/>
        <v>0</v>
      </c>
      <c r="AJ923" s="45">
        <f t="shared" si="1927"/>
        <v>-8.0110996910051191E-4</v>
      </c>
      <c r="AK923" s="45">
        <f t="shared" si="1927"/>
        <v>0.88413451981559665</v>
      </c>
      <c r="AL923" s="45">
        <f t="shared" si="1927"/>
        <v>0.88213906557394994</v>
      </c>
      <c r="AN923" s="40">
        <f t="shared" si="1912"/>
        <v>0.8813379556048494</v>
      </c>
      <c r="AO923" s="41">
        <f t="shared" si="1928"/>
        <v>0.8813379556048494</v>
      </c>
      <c r="AQ923" s="40">
        <f t="shared" si="1929"/>
        <v>1</v>
      </c>
      <c r="AS923" s="42">
        <f t="shared" si="1913"/>
        <v>5.3681543427894643E-3</v>
      </c>
      <c r="AT923" s="40">
        <f t="shared" si="1914"/>
        <v>5.3681543427894643E-3</v>
      </c>
      <c r="AV923" s="43"/>
      <c r="AW923" s="43"/>
      <c r="AY923" s="38">
        <f t="shared" si="1915"/>
        <v>1</v>
      </c>
      <c r="AZ923" s="39">
        <f t="shared" si="1944"/>
        <v>1.7339962277818088E-5</v>
      </c>
      <c r="BA923" s="39">
        <f t="shared" si="1945"/>
        <v>0.8813379556048494</v>
      </c>
      <c r="BB923" s="44">
        <f>$J$5</f>
        <v>1</v>
      </c>
      <c r="BD923" s="45">
        <f t="shared" si="1930"/>
        <v>4.4175459444131262E-4</v>
      </c>
      <c r="BE923" s="45">
        <f t="shared" si="1931"/>
        <v>0</v>
      </c>
      <c r="BF923" s="45">
        <f t="shared" si="1932"/>
        <v>3.8977927423013522E-4</v>
      </c>
      <c r="BH923" s="45">
        <f t="shared" si="1933"/>
        <v>7.3735314803191933E-3</v>
      </c>
      <c r="BI923" s="45">
        <f t="shared" si="1933"/>
        <v>-1.7506960604961102</v>
      </c>
      <c r="BJ923" s="45">
        <f t="shared" si="1933"/>
        <v>1.1208725956062533</v>
      </c>
      <c r="BL923" s="40">
        <f t="shared" si="1934"/>
        <v>0.99521073638178659</v>
      </c>
      <c r="BM923" s="41">
        <f t="shared" si="1935"/>
        <v>0.99521073638178659</v>
      </c>
      <c r="BO923" s="40">
        <f t="shared" si="1936"/>
        <v>1</v>
      </c>
      <c r="BQ923" s="40">
        <f t="shared" si="1916"/>
        <v>4.789263618213413E-3</v>
      </c>
      <c r="BR923" s="40">
        <f t="shared" si="1917"/>
        <v>4.789263618213413E-3</v>
      </c>
      <c r="BT923" s="43"/>
      <c r="BV923" s="14"/>
      <c r="BW923" s="43"/>
      <c r="BX923" s="43"/>
      <c r="BY923" s="43"/>
      <c r="CA923" s="43"/>
      <c r="CC923" s="43"/>
    </row>
    <row r="924" spans="1:81" x14ac:dyDescent="0.25">
      <c r="A924" s="37"/>
      <c r="C924" s="38">
        <f t="shared" si="1908"/>
        <v>1</v>
      </c>
      <c r="D924" s="39">
        <f>$H$6</f>
        <v>0</v>
      </c>
      <c r="E924" s="39">
        <f>$I$6</f>
        <v>0</v>
      </c>
      <c r="H924" s="45">
        <f t="shared" si="1918"/>
        <v>-8.38454494908357E-4</v>
      </c>
      <c r="I924" s="45">
        <f t="shared" si="1919"/>
        <v>0</v>
      </c>
      <c r="J924" s="45">
        <f t="shared" si="1920"/>
        <v>-8.38454494908357E-4</v>
      </c>
      <c r="L924" s="45">
        <f t="shared" si="1937"/>
        <v>-1.136513268010902</v>
      </c>
      <c r="M924" s="45">
        <f t="shared" si="1937"/>
        <v>1.1351480661471294</v>
      </c>
      <c r="N924" s="45">
        <f t="shared" si="1937"/>
        <v>1.1348536989833633</v>
      </c>
      <c r="O924" s="11"/>
      <c r="P924" s="40">
        <f t="shared" si="1921"/>
        <v>-1.136513268010902</v>
      </c>
      <c r="Q924" s="41">
        <f t="shared" si="1922"/>
        <v>0</v>
      </c>
      <c r="S924" s="40">
        <f t="shared" si="1923"/>
        <v>0</v>
      </c>
      <c r="U924" s="42">
        <f t="shared" si="1909"/>
        <v>1.3747266944235973E-2</v>
      </c>
      <c r="V924" s="40">
        <f t="shared" si="1910"/>
        <v>0</v>
      </c>
      <c r="X924" s="43"/>
      <c r="Y924" s="43"/>
      <c r="AA924" s="38">
        <f t="shared" si="1911"/>
        <v>1</v>
      </c>
      <c r="AB924" s="39">
        <f>$H$6</f>
        <v>0</v>
      </c>
      <c r="AC924" s="39">
        <f>$I$6</f>
        <v>0</v>
      </c>
      <c r="AF924" s="45">
        <f t="shared" si="1924"/>
        <v>5.3681543427894641E-4</v>
      </c>
      <c r="AG924" s="45">
        <f t="shared" si="1925"/>
        <v>0</v>
      </c>
      <c r="AH924" s="45">
        <f t="shared" si="1926"/>
        <v>5.3681543427894641E-4</v>
      </c>
      <c r="AJ924" s="45">
        <f t="shared" si="1927"/>
        <v>-2.6429453482156549E-4</v>
      </c>
      <c r="AK924" s="45">
        <f t="shared" si="1927"/>
        <v>0.88413451981559665</v>
      </c>
      <c r="AL924" s="45">
        <f t="shared" si="1927"/>
        <v>0.88267588100822891</v>
      </c>
      <c r="AN924" s="40">
        <f t="shared" si="1912"/>
        <v>-2.6429453482156549E-4</v>
      </c>
      <c r="AO924" s="41">
        <f t="shared" si="1928"/>
        <v>0</v>
      </c>
      <c r="AQ924" s="40">
        <f t="shared" si="1929"/>
        <v>0</v>
      </c>
      <c r="AS924" s="42">
        <f t="shared" si="1913"/>
        <v>-8.8049192943018394E-3</v>
      </c>
      <c r="AT924" s="40">
        <f t="shared" si="1914"/>
        <v>0</v>
      </c>
      <c r="AV924" s="43"/>
      <c r="AW924" s="43"/>
      <c r="AY924" s="38">
        <f t="shared" si="1915"/>
        <v>1</v>
      </c>
      <c r="AZ924" s="39">
        <f t="shared" si="1944"/>
        <v>0</v>
      </c>
      <c r="BA924" s="39">
        <f t="shared" si="1945"/>
        <v>0</v>
      </c>
      <c r="BB924" s="44">
        <f>$J$6</f>
        <v>0</v>
      </c>
      <c r="BD924" s="45">
        <f t="shared" si="1930"/>
        <v>4.789263618213413E-4</v>
      </c>
      <c r="BE924" s="45">
        <f t="shared" si="1931"/>
        <v>8.3045650478347159E-9</v>
      </c>
      <c r="BF924" s="45">
        <f t="shared" si="1932"/>
        <v>4.2209598061288938E-4</v>
      </c>
      <c r="BH924" s="45">
        <f t="shared" si="1933"/>
        <v>7.8524578421405346E-3</v>
      </c>
      <c r="BI924" s="45">
        <f t="shared" si="1933"/>
        <v>-1.7506960521915451</v>
      </c>
      <c r="BJ924" s="45">
        <f t="shared" si="1933"/>
        <v>1.1212946915868662</v>
      </c>
      <c r="BL924" s="40">
        <f t="shared" si="1934"/>
        <v>7.8524578421405346E-3</v>
      </c>
      <c r="BM924" s="41">
        <f t="shared" si="1935"/>
        <v>7.8524578421405346E-3</v>
      </c>
      <c r="BO924" s="40">
        <f t="shared" si="1936"/>
        <v>1</v>
      </c>
      <c r="BQ924" s="40">
        <f t="shared" si="1916"/>
        <v>-7.8524578421405346E-3</v>
      </c>
      <c r="BR924" s="40">
        <f t="shared" si="1917"/>
        <v>-7.8524578421405346E-3</v>
      </c>
      <c r="BT924" s="43"/>
      <c r="BV924" s="14"/>
      <c r="BW924" s="43"/>
      <c r="BX924" s="43"/>
      <c r="BY924" s="43"/>
      <c r="CA924" s="43"/>
      <c r="CC924" s="43"/>
    </row>
    <row r="925" spans="1:81" x14ac:dyDescent="0.25">
      <c r="A925" s="37"/>
      <c r="C925" s="38">
        <f t="shared" si="1908"/>
        <v>1</v>
      </c>
      <c r="D925" s="39">
        <f>$H$7</f>
        <v>1</v>
      </c>
      <c r="E925" s="39">
        <f>$I$7</f>
        <v>1</v>
      </c>
      <c r="H925" s="45">
        <f t="shared" si="1918"/>
        <v>0</v>
      </c>
      <c r="I925" s="45">
        <f t="shared" si="1919"/>
        <v>0</v>
      </c>
      <c r="J925" s="45">
        <f t="shared" si="1920"/>
        <v>0</v>
      </c>
      <c r="L925" s="45">
        <f t="shared" si="1937"/>
        <v>-1.136513268010902</v>
      </c>
      <c r="M925" s="45">
        <f t="shared" si="1937"/>
        <v>1.1351480661471294</v>
      </c>
      <c r="N925" s="45">
        <f t="shared" si="1937"/>
        <v>1.1348536989833633</v>
      </c>
      <c r="O925" s="11"/>
      <c r="P925" s="40">
        <f t="shared" si="1921"/>
        <v>1.1334884971195907</v>
      </c>
      <c r="Q925" s="41">
        <f t="shared" si="1922"/>
        <v>1.1334884971195907</v>
      </c>
      <c r="S925" s="40">
        <f t="shared" si="1923"/>
        <v>1</v>
      </c>
      <c r="U925" s="42">
        <f t="shared" si="1909"/>
        <v>6.1136868661544877E-3</v>
      </c>
      <c r="V925" s="40">
        <f t="shared" si="1910"/>
        <v>6.1136868661544877E-3</v>
      </c>
      <c r="X925" s="47">
        <f>ABS(V922)+ABS(V923)+ABS(V924)+ABS(V925)</f>
        <v>1.4498231815238058E-2</v>
      </c>
      <c r="Y925" s="45" t="str">
        <f>IF(X925&lt;X$17,"Yes","Not")</f>
        <v>Yes</v>
      </c>
      <c r="AA925" s="38">
        <f t="shared" si="1911"/>
        <v>1</v>
      </c>
      <c r="AB925" s="39">
        <f>$H$7</f>
        <v>1</v>
      </c>
      <c r="AC925" s="39">
        <f>$I$7</f>
        <v>1</v>
      </c>
      <c r="AF925" s="45">
        <f t="shared" si="1924"/>
        <v>0</v>
      </c>
      <c r="AG925" s="45">
        <f t="shared" si="1925"/>
        <v>0</v>
      </c>
      <c r="AH925" s="45">
        <f t="shared" si="1926"/>
        <v>0</v>
      </c>
      <c r="AJ925" s="45">
        <f t="shared" si="1927"/>
        <v>-2.6429453482156549E-4</v>
      </c>
      <c r="AK925" s="45">
        <f t="shared" si="1927"/>
        <v>0.88413451981559665</v>
      </c>
      <c r="AL925" s="45">
        <f t="shared" si="1927"/>
        <v>0.88267588100822891</v>
      </c>
      <c r="AN925" s="40">
        <f t="shared" si="1912"/>
        <v>1.766546106289004</v>
      </c>
      <c r="AO925" s="41">
        <f t="shared" si="1928"/>
        <v>1.766546106289004</v>
      </c>
      <c r="AQ925" s="40">
        <f t="shared" si="1929"/>
        <v>1</v>
      </c>
      <c r="AS925" s="42">
        <f t="shared" si="1913"/>
        <v>-3.9157251885396571E-3</v>
      </c>
      <c r="AT925" s="40">
        <f t="shared" si="1914"/>
        <v>-3.9157251885396571E-3</v>
      </c>
      <c r="AV925" s="47">
        <f>ABS(AT922)+ABS(AT923)+ABS(AT924)+ABS(AT925)</f>
        <v>1.4233663852401247E-2</v>
      </c>
      <c r="AW925" s="45" t="str">
        <f>IF(AV925&lt;AV$17,"Yes","Not")</f>
        <v>Yes</v>
      </c>
      <c r="AY925" s="38">
        <f t="shared" si="1915"/>
        <v>1</v>
      </c>
      <c r="AZ925" s="39">
        <f t="shared" si="1944"/>
        <v>1.1334884971195907</v>
      </c>
      <c r="BA925" s="39">
        <f t="shared" si="1945"/>
        <v>1.766546106289004</v>
      </c>
      <c r="BB925" s="44">
        <f>$J$7</f>
        <v>0</v>
      </c>
      <c r="BD925" s="45">
        <f t="shared" si="1930"/>
        <v>-7.8524578421405346E-4</v>
      </c>
      <c r="BE925" s="45">
        <f t="shared" si="1931"/>
        <v>0</v>
      </c>
      <c r="BF925" s="45">
        <f t="shared" si="1932"/>
        <v>0</v>
      </c>
      <c r="BH925" s="45">
        <f t="shared" si="1933"/>
        <v>7.0672120579264811E-3</v>
      </c>
      <c r="BI925" s="45">
        <f t="shared" si="1933"/>
        <v>-1.7506960521915451</v>
      </c>
      <c r="BJ925" s="45">
        <f t="shared" si="1933"/>
        <v>1.1212946915868662</v>
      </c>
      <c r="BL925" s="40">
        <f t="shared" si="1934"/>
        <v>3.4921463714396861E-3</v>
      </c>
      <c r="BM925" s="41">
        <f t="shared" si="1935"/>
        <v>3.4921463714396861E-3</v>
      </c>
      <c r="BO925" s="40">
        <f t="shared" si="1936"/>
        <v>1</v>
      </c>
      <c r="BQ925" s="40">
        <f t="shared" si="1916"/>
        <v>-3.4921463714396861E-3</v>
      </c>
      <c r="BR925" s="40">
        <f t="shared" si="1917"/>
        <v>-3.4921463714396861E-3</v>
      </c>
      <c r="BT925" s="47">
        <f>ABS(BR922)+ABS(BR923)+ABS(BR924)+ABS(BR925)</f>
        <v>2.055141377620676E-2</v>
      </c>
      <c r="BV925" s="49">
        <f t="shared" ref="BV925" si="1952">ABS(BQ922)+ABS(BQ923)+ABS(BQ924)+ABS(BQ925)</f>
        <v>2.055141377620676E-2</v>
      </c>
      <c r="BW925" s="45">
        <f t="shared" ref="BW925" si="1953">IF(BV925&lt;BV$17,1,0)</f>
        <v>1</v>
      </c>
      <c r="BX925" s="43">
        <f t="shared" ref="BX925" si="1954">BX921+1</f>
        <v>227</v>
      </c>
      <c r="BY925" s="50">
        <f t="shared" ref="BY925" si="1955">IF(BW925=0,"",BX925)</f>
        <v>227</v>
      </c>
      <c r="CA925" s="51">
        <f t="shared" ref="CA925" si="1956">BV925-BV921</f>
        <v>7.2913431623402788E-4</v>
      </c>
      <c r="CC925" s="43" t="str">
        <f t="shared" ref="CC925" si="1957">IF(CA925&gt;0,"***","")</f>
        <v>***</v>
      </c>
    </row>
    <row r="926" spans="1:81" x14ac:dyDescent="0.25">
      <c r="A926" s="52">
        <v>228</v>
      </c>
      <c r="C926" s="16">
        <f t="shared" si="1908"/>
        <v>1</v>
      </c>
      <c r="D926" s="14">
        <f>$H$4</f>
        <v>1</v>
      </c>
      <c r="E926" s="14">
        <f>$I$4</f>
        <v>0</v>
      </c>
      <c r="H926" s="45">
        <f t="shared" si="1918"/>
        <v>6.1136868661544879E-4</v>
      </c>
      <c r="I926" s="45">
        <f t="shared" si="1919"/>
        <v>6.1136868661544879E-4</v>
      </c>
      <c r="J926" s="45">
        <f t="shared" si="1920"/>
        <v>6.1136868661544879E-4</v>
      </c>
      <c r="L926" s="15">
        <f t="shared" si="1937"/>
        <v>-1.1359018993242866</v>
      </c>
      <c r="M926" s="15">
        <f t="shared" si="1937"/>
        <v>1.1357594348337448</v>
      </c>
      <c r="N926" s="15">
        <f t="shared" si="1937"/>
        <v>1.1354650676699787</v>
      </c>
      <c r="O926" s="11"/>
      <c r="P926" s="53">
        <f t="shared" si="1921"/>
        <v>-1.424644905418937E-4</v>
      </c>
      <c r="Q926" s="54">
        <f t="shared" si="1922"/>
        <v>0</v>
      </c>
      <c r="S926" s="53">
        <f t="shared" si="1923"/>
        <v>0</v>
      </c>
      <c r="U926" s="55">
        <f t="shared" si="1909"/>
        <v>-6.3493313934851478E-3</v>
      </c>
      <c r="V926" s="53">
        <f t="shared" si="1910"/>
        <v>0</v>
      </c>
      <c r="X926" s="43"/>
      <c r="Y926" s="43"/>
      <c r="AA926" s="16">
        <f t="shared" si="1911"/>
        <v>1</v>
      </c>
      <c r="AB926" s="14">
        <f>$H$4</f>
        <v>1</v>
      </c>
      <c r="AC926" s="14">
        <f>$I$4</f>
        <v>0</v>
      </c>
      <c r="AF926" s="45">
        <f t="shared" si="1924"/>
        <v>-3.9157251885396573E-4</v>
      </c>
      <c r="AG926" s="45">
        <f t="shared" si="1925"/>
        <v>-3.9157251885396573E-4</v>
      </c>
      <c r="AH926" s="45">
        <f t="shared" si="1926"/>
        <v>-3.9157251885396573E-4</v>
      </c>
      <c r="AJ926" s="15">
        <f t="shared" si="1927"/>
        <v>-6.5586705367553122E-4</v>
      </c>
      <c r="AK926" s="15">
        <f t="shared" si="1927"/>
        <v>0.88374294729674274</v>
      </c>
      <c r="AL926" s="15">
        <f t="shared" si="1927"/>
        <v>0.882284308489375</v>
      </c>
      <c r="AN926" s="53">
        <f t="shared" si="1912"/>
        <v>0.88308708024306726</v>
      </c>
      <c r="AO926" s="54">
        <f t="shared" si="1928"/>
        <v>0.88308708024306726</v>
      </c>
      <c r="AQ926" s="53">
        <f t="shared" si="1929"/>
        <v>1</v>
      </c>
      <c r="AS926" s="55">
        <f t="shared" si="1913"/>
        <v>4.0634958847476565E-3</v>
      </c>
      <c r="AT926" s="53">
        <f t="shared" si="1914"/>
        <v>4.0634958847476565E-3</v>
      </c>
      <c r="AV926" s="43"/>
      <c r="AW926" s="43"/>
      <c r="AY926" s="16">
        <f t="shared" si="1915"/>
        <v>1</v>
      </c>
      <c r="AZ926" s="14">
        <f t="shared" si="1944"/>
        <v>0</v>
      </c>
      <c r="BA926" s="14">
        <f t="shared" si="1945"/>
        <v>0.88308708024306726</v>
      </c>
      <c r="BB926" s="56">
        <f>$J$4</f>
        <v>1</v>
      </c>
      <c r="BD926" s="45">
        <f t="shared" si="1930"/>
        <v>-3.4921463714396864E-4</v>
      </c>
      <c r="BE926" s="45">
        <f t="shared" si="1931"/>
        <v>-3.9583077422848022E-4</v>
      </c>
      <c r="BF926" s="45">
        <f t="shared" si="1932"/>
        <v>-6.1690375750580518E-4</v>
      </c>
      <c r="BH926" s="15">
        <f t="shared" si="1933"/>
        <v>6.7179974207825129E-3</v>
      </c>
      <c r="BI926" s="15">
        <f t="shared" si="1933"/>
        <v>-1.7510918829657736</v>
      </c>
      <c r="BJ926" s="15">
        <f t="shared" si="1933"/>
        <v>1.1206777878293603</v>
      </c>
      <c r="BL926" s="53">
        <f t="shared" si="1934"/>
        <v>0.99637407296827196</v>
      </c>
      <c r="BM926" s="54">
        <f t="shared" si="1935"/>
        <v>0.99637407296827196</v>
      </c>
      <c r="BO926" s="53">
        <f t="shared" si="1936"/>
        <v>1</v>
      </c>
      <c r="BQ926" s="53">
        <f t="shared" si="1916"/>
        <v>3.6259270317280379E-3</v>
      </c>
      <c r="BR926" s="53">
        <f t="shared" si="1917"/>
        <v>3.6259270317280379E-3</v>
      </c>
      <c r="BT926" s="43"/>
      <c r="BV926" s="46"/>
      <c r="BW926" s="43"/>
      <c r="BX926" s="43"/>
      <c r="BY926" s="43"/>
      <c r="CA926" s="43"/>
      <c r="CC926" s="43"/>
    </row>
    <row r="927" spans="1:81" x14ac:dyDescent="0.25">
      <c r="A927" s="52"/>
      <c r="C927" s="16">
        <f t="shared" si="1908"/>
        <v>1</v>
      </c>
      <c r="D927" s="14">
        <f>$H$5</f>
        <v>0</v>
      </c>
      <c r="E927" s="14">
        <f>$I$5</f>
        <v>1</v>
      </c>
      <c r="H927" s="45">
        <f t="shared" si="1918"/>
        <v>0</v>
      </c>
      <c r="I927" s="45">
        <f t="shared" si="1919"/>
        <v>0</v>
      </c>
      <c r="J927" s="45">
        <f t="shared" si="1920"/>
        <v>0</v>
      </c>
      <c r="L927" s="15">
        <f t="shared" si="1937"/>
        <v>-1.1359018993242866</v>
      </c>
      <c r="M927" s="15">
        <f t="shared" si="1937"/>
        <v>1.1357594348337448</v>
      </c>
      <c r="N927" s="15">
        <f t="shared" si="1937"/>
        <v>1.1354650676699787</v>
      </c>
      <c r="O927" s="11"/>
      <c r="P927" s="53">
        <f t="shared" si="1921"/>
        <v>-4.3683165430796755E-4</v>
      </c>
      <c r="Q927" s="54">
        <f t="shared" si="1922"/>
        <v>0</v>
      </c>
      <c r="S927" s="53">
        <f t="shared" si="1923"/>
        <v>0</v>
      </c>
      <c r="U927" s="55">
        <f t="shared" si="1909"/>
        <v>-7.284862894457113E-3</v>
      </c>
      <c r="V927" s="53">
        <f t="shared" si="1910"/>
        <v>0</v>
      </c>
      <c r="X927" s="43"/>
      <c r="Y927" s="43"/>
      <c r="AA927" s="16">
        <f t="shared" si="1911"/>
        <v>1</v>
      </c>
      <c r="AB927" s="14">
        <f>$H$5</f>
        <v>0</v>
      </c>
      <c r="AC927" s="14">
        <f>$I$5</f>
        <v>1</v>
      </c>
      <c r="AF927" s="45">
        <f t="shared" si="1924"/>
        <v>4.0634958847476568E-4</v>
      </c>
      <c r="AG927" s="45">
        <f t="shared" si="1925"/>
        <v>4.0634958847476568E-4</v>
      </c>
      <c r="AH927" s="45">
        <f t="shared" si="1926"/>
        <v>0</v>
      </c>
      <c r="AJ927" s="15">
        <f t="shared" si="1927"/>
        <v>-2.4951746520076554E-4</v>
      </c>
      <c r="AK927" s="15">
        <f t="shared" si="1927"/>
        <v>0.88414929688521748</v>
      </c>
      <c r="AL927" s="15">
        <f t="shared" si="1927"/>
        <v>0.882284308489375</v>
      </c>
      <c r="AN927" s="53">
        <f t="shared" si="1912"/>
        <v>0.88203479102417426</v>
      </c>
      <c r="AO927" s="54">
        <f t="shared" si="1928"/>
        <v>0.88203479102417426</v>
      </c>
      <c r="AQ927" s="53">
        <f t="shared" si="1929"/>
        <v>1</v>
      </c>
      <c r="AS927" s="55">
        <f t="shared" si="1913"/>
        <v>4.6635569112766628E-3</v>
      </c>
      <c r="AT927" s="53">
        <f t="shared" si="1914"/>
        <v>4.6635569112766628E-3</v>
      </c>
      <c r="AV927" s="43"/>
      <c r="AW927" s="43"/>
      <c r="AY927" s="16">
        <f t="shared" si="1915"/>
        <v>1</v>
      </c>
      <c r="AZ927" s="14">
        <f t="shared" si="1944"/>
        <v>0</v>
      </c>
      <c r="BA927" s="14">
        <f t="shared" si="1945"/>
        <v>0.88203479102417426</v>
      </c>
      <c r="BB927" s="56">
        <f>$J$5</f>
        <v>1</v>
      </c>
      <c r="BD927" s="45">
        <f t="shared" si="1930"/>
        <v>3.625927031728038E-4</v>
      </c>
      <c r="BE927" s="45">
        <f t="shared" si="1931"/>
        <v>0</v>
      </c>
      <c r="BF927" s="45">
        <f t="shared" si="1932"/>
        <v>3.2020093156231251E-4</v>
      </c>
      <c r="BH927" s="15">
        <f t="shared" si="1933"/>
        <v>7.0805901239553168E-3</v>
      </c>
      <c r="BI927" s="15">
        <f t="shared" si="1933"/>
        <v>-1.7510918829657736</v>
      </c>
      <c r="BJ927" s="15">
        <f t="shared" si="1933"/>
        <v>1.1209979887609227</v>
      </c>
      <c r="BL927" s="53">
        <f t="shared" si="1934"/>
        <v>0.99583981687921541</v>
      </c>
      <c r="BM927" s="54">
        <f t="shared" si="1935"/>
        <v>0.99583981687921541</v>
      </c>
      <c r="BO927" s="53">
        <f t="shared" si="1936"/>
        <v>1</v>
      </c>
      <c r="BQ927" s="53">
        <f t="shared" si="1916"/>
        <v>4.1601831207845885E-3</v>
      </c>
      <c r="BR927" s="53">
        <f t="shared" si="1917"/>
        <v>4.1601831207845885E-3</v>
      </c>
      <c r="BT927" s="43"/>
      <c r="BV927" s="14"/>
      <c r="BW927" s="43"/>
      <c r="BX927" s="43"/>
      <c r="BY927" s="43"/>
      <c r="CA927" s="43"/>
      <c r="CC927" s="43"/>
    </row>
    <row r="928" spans="1:81" x14ac:dyDescent="0.25">
      <c r="A928" s="52"/>
      <c r="C928" s="16">
        <f t="shared" si="1908"/>
        <v>1</v>
      </c>
      <c r="D928" s="14">
        <f>$H$6</f>
        <v>0</v>
      </c>
      <c r="E928" s="14">
        <f>$I$6</f>
        <v>0</v>
      </c>
      <c r="H928" s="45">
        <f t="shared" si="1918"/>
        <v>0</v>
      </c>
      <c r="I928" s="45">
        <f t="shared" si="1919"/>
        <v>0</v>
      </c>
      <c r="J928" s="45">
        <f t="shared" si="1920"/>
        <v>0</v>
      </c>
      <c r="L928" s="15">
        <f t="shared" si="1937"/>
        <v>-1.1359018993242866</v>
      </c>
      <c r="M928" s="15">
        <f t="shared" si="1937"/>
        <v>1.1357594348337448</v>
      </c>
      <c r="N928" s="15">
        <f t="shared" si="1937"/>
        <v>1.1354650676699787</v>
      </c>
      <c r="O928" s="11"/>
      <c r="P928" s="53">
        <f t="shared" si="1921"/>
        <v>-1.1359018993242866</v>
      </c>
      <c r="Q928" s="54">
        <f t="shared" si="1922"/>
        <v>0</v>
      </c>
      <c r="S928" s="53">
        <f t="shared" si="1923"/>
        <v>0</v>
      </c>
      <c r="U928" s="55">
        <f t="shared" si="1909"/>
        <v>1.3553036547768489E-2</v>
      </c>
      <c r="V928" s="53">
        <f t="shared" si="1910"/>
        <v>0</v>
      </c>
      <c r="X928" s="43"/>
      <c r="Y928" s="43"/>
      <c r="AA928" s="16">
        <f t="shared" si="1911"/>
        <v>1</v>
      </c>
      <c r="AB928" s="14">
        <f>$H$6</f>
        <v>0</v>
      </c>
      <c r="AC928" s="14">
        <f>$I$6</f>
        <v>0</v>
      </c>
      <c r="AF928" s="45">
        <f t="shared" si="1924"/>
        <v>4.6635569112766628E-4</v>
      </c>
      <c r="AG928" s="45">
        <f t="shared" si="1925"/>
        <v>0</v>
      </c>
      <c r="AH928" s="45">
        <f t="shared" si="1926"/>
        <v>4.6635569112766628E-4</v>
      </c>
      <c r="AJ928" s="15">
        <f t="shared" si="1927"/>
        <v>2.1683822592690074E-4</v>
      </c>
      <c r="AK928" s="15">
        <f t="shared" si="1927"/>
        <v>0.88414929688521748</v>
      </c>
      <c r="AL928" s="15">
        <f t="shared" si="1927"/>
        <v>0.88275066418050263</v>
      </c>
      <c r="AN928" s="53">
        <f t="shared" si="1912"/>
        <v>2.1683822592690074E-4</v>
      </c>
      <c r="AO928" s="54">
        <f t="shared" si="1928"/>
        <v>2.1683822592690074E-4</v>
      </c>
      <c r="AQ928" s="53">
        <f t="shared" si="1929"/>
        <v>1</v>
      </c>
      <c r="AS928" s="55">
        <f t="shared" si="1913"/>
        <v>-8.6790990503128156E-3</v>
      </c>
      <c r="AT928" s="53">
        <f t="shared" si="1914"/>
        <v>-8.6790990503128156E-3</v>
      </c>
      <c r="AV928" s="43"/>
      <c r="AW928" s="43"/>
      <c r="AY928" s="16">
        <f t="shared" si="1915"/>
        <v>1</v>
      </c>
      <c r="AZ928" s="14">
        <f t="shared" si="1944"/>
        <v>0</v>
      </c>
      <c r="BA928" s="14">
        <f t="shared" si="1945"/>
        <v>2.1683822592690074E-4</v>
      </c>
      <c r="BB928" s="56">
        <f>$J$6</f>
        <v>0</v>
      </c>
      <c r="BD928" s="45">
        <f t="shared" si="1930"/>
        <v>4.1601831207845887E-4</v>
      </c>
      <c r="BE928" s="45">
        <f t="shared" si="1931"/>
        <v>0</v>
      </c>
      <c r="BF928" s="45">
        <f t="shared" si="1932"/>
        <v>3.669426249563532E-4</v>
      </c>
      <c r="BH928" s="15">
        <f t="shared" si="1933"/>
        <v>7.496608436033776E-3</v>
      </c>
      <c r="BI928" s="15">
        <f t="shared" si="1933"/>
        <v>-1.7510918829657736</v>
      </c>
      <c r="BJ928" s="15">
        <f t="shared" si="1933"/>
        <v>1.1213649313858791</v>
      </c>
      <c r="BL928" s="53">
        <f t="shared" si="1934"/>
        <v>7.7397632183721305E-3</v>
      </c>
      <c r="BM928" s="54">
        <f t="shared" si="1935"/>
        <v>7.7397632183721305E-3</v>
      </c>
      <c r="BO928" s="53">
        <f t="shared" si="1936"/>
        <v>1</v>
      </c>
      <c r="BQ928" s="53">
        <f t="shared" si="1916"/>
        <v>-7.7397632183721305E-3</v>
      </c>
      <c r="BR928" s="53">
        <f t="shared" si="1917"/>
        <v>-7.7397632183721305E-3</v>
      </c>
      <c r="BT928" s="43"/>
      <c r="BV928" s="14"/>
      <c r="BW928" s="43"/>
      <c r="BX928" s="43"/>
      <c r="BY928" s="43"/>
      <c r="CA928" s="43"/>
      <c r="CC928" s="43"/>
    </row>
    <row r="929" spans="1:81" x14ac:dyDescent="0.25">
      <c r="A929" s="52"/>
      <c r="C929" s="16">
        <f t="shared" si="1908"/>
        <v>1</v>
      </c>
      <c r="D929" s="14">
        <f>$H$7</f>
        <v>1</v>
      </c>
      <c r="E929" s="14">
        <f>$I$7</f>
        <v>1</v>
      </c>
      <c r="H929" s="45">
        <f t="shared" si="1918"/>
        <v>0</v>
      </c>
      <c r="I929" s="45">
        <f t="shared" si="1919"/>
        <v>0</v>
      </c>
      <c r="J929" s="45">
        <f t="shared" si="1920"/>
        <v>0</v>
      </c>
      <c r="L929" s="15">
        <f t="shared" si="1937"/>
        <v>-1.1359018993242866</v>
      </c>
      <c r="M929" s="15">
        <f t="shared" si="1937"/>
        <v>1.1357594348337448</v>
      </c>
      <c r="N929" s="15">
        <f t="shared" si="1937"/>
        <v>1.1354650676699787</v>
      </c>
      <c r="O929" s="11"/>
      <c r="P929" s="53">
        <f t="shared" si="1921"/>
        <v>1.1353226031794368</v>
      </c>
      <c r="Q929" s="54">
        <f t="shared" si="1922"/>
        <v>1.1353226031794368</v>
      </c>
      <c r="S929" s="53">
        <f t="shared" si="1923"/>
        <v>1</v>
      </c>
      <c r="U929" s="55">
        <f t="shared" si="1909"/>
        <v>0</v>
      </c>
      <c r="V929" s="53">
        <f t="shared" si="1910"/>
        <v>0</v>
      </c>
      <c r="X929" s="47">
        <f>ABS(V926)+ABS(V927)+ABS(V928)+ABS(V929)</f>
        <v>0</v>
      </c>
      <c r="Y929" s="45" t="str">
        <f>IF(X929&lt;X$17,"Yes","Not")</f>
        <v>Yes</v>
      </c>
      <c r="AA929" s="16">
        <f t="shared" si="1911"/>
        <v>1</v>
      </c>
      <c r="AB929" s="14">
        <f>$H$7</f>
        <v>1</v>
      </c>
      <c r="AC929" s="14">
        <f>$I$7</f>
        <v>1</v>
      </c>
      <c r="AF929" s="45">
        <f t="shared" si="1924"/>
        <v>-8.6790990503128162E-4</v>
      </c>
      <c r="AG929" s="45">
        <f t="shared" si="1925"/>
        <v>0</v>
      </c>
      <c r="AH929" s="45">
        <f t="shared" si="1926"/>
        <v>0</v>
      </c>
      <c r="AJ929" s="15">
        <f t="shared" si="1927"/>
        <v>-6.5107167910438083E-4</v>
      </c>
      <c r="AK929" s="15">
        <f t="shared" si="1927"/>
        <v>0.88414929688521748</v>
      </c>
      <c r="AL929" s="15">
        <f t="shared" si="1927"/>
        <v>0.88275066418050263</v>
      </c>
      <c r="AN929" s="53">
        <f t="shared" si="1912"/>
        <v>1.7662488893866157</v>
      </c>
      <c r="AO929" s="54">
        <f t="shared" si="1928"/>
        <v>1.7662488893866157</v>
      </c>
      <c r="AQ929" s="53">
        <f t="shared" si="1929"/>
        <v>1</v>
      </c>
      <c r="AS929" s="55">
        <f t="shared" si="1913"/>
        <v>0</v>
      </c>
      <c r="AT929" s="53">
        <f t="shared" si="1914"/>
        <v>0</v>
      </c>
      <c r="AV929" s="47">
        <f>ABS(AT926)+ABS(AT927)+ABS(AT928)+ABS(AT929)</f>
        <v>1.7406151846337134E-2</v>
      </c>
      <c r="AW929" s="45" t="str">
        <f>IF(AV929&lt;AV$17,"Yes","Not")</f>
        <v>Yes</v>
      </c>
      <c r="AY929" s="16">
        <f t="shared" si="1915"/>
        <v>1</v>
      </c>
      <c r="AZ929" s="14">
        <f t="shared" si="1944"/>
        <v>1.1353226031794368</v>
      </c>
      <c r="BA929" s="14">
        <f t="shared" si="1945"/>
        <v>1.7662488893866157</v>
      </c>
      <c r="BB929" s="56">
        <f>$J$7</f>
        <v>0</v>
      </c>
      <c r="BD929" s="45">
        <f t="shared" si="1930"/>
        <v>-7.7397632183721313E-4</v>
      </c>
      <c r="BE929" s="45">
        <f t="shared" si="1931"/>
        <v>0</v>
      </c>
      <c r="BF929" s="45">
        <f t="shared" si="1932"/>
        <v>-1.6782765253660926E-7</v>
      </c>
      <c r="BH929" s="15">
        <f t="shared" si="1933"/>
        <v>6.7226321141965629E-3</v>
      </c>
      <c r="BI929" s="15">
        <f t="shared" si="1933"/>
        <v>-1.7510918829657736</v>
      </c>
      <c r="BJ929" s="15">
        <f t="shared" si="1933"/>
        <v>1.1213647635582267</v>
      </c>
      <c r="BL929" s="53">
        <f t="shared" si="1934"/>
        <v>-7.2229462888406815E-4</v>
      </c>
      <c r="BM929" s="54">
        <f t="shared" si="1935"/>
        <v>0</v>
      </c>
      <c r="BO929" s="53">
        <f t="shared" si="1936"/>
        <v>0</v>
      </c>
      <c r="BQ929" s="53">
        <f t="shared" si="1916"/>
        <v>0</v>
      </c>
      <c r="BR929" s="53">
        <f t="shared" si="1917"/>
        <v>0</v>
      </c>
      <c r="BT929" s="47">
        <f>ABS(BR926)+ABS(BR927)+ABS(BR928)+ABS(BR929)</f>
        <v>1.5525873370884756E-2</v>
      </c>
      <c r="BV929" s="49">
        <f t="shared" ref="BV929" si="1958">ABS(BQ926)+ABS(BQ927)+ABS(BQ928)+ABS(BQ929)</f>
        <v>1.5525873370884756E-2</v>
      </c>
      <c r="BW929" s="45">
        <f t="shared" ref="BW929" si="1959">IF(BV929&lt;BV$17,1,0)</f>
        <v>1</v>
      </c>
      <c r="BX929" s="43">
        <f t="shared" ref="BX929" si="1960">BX925+1</f>
        <v>228</v>
      </c>
      <c r="BY929" s="50">
        <f t="shared" ref="BY929" si="1961">IF(BW929=0,"",BX929)</f>
        <v>228</v>
      </c>
      <c r="CA929" s="51">
        <f t="shared" ref="CA929" si="1962">BV929-BV925</f>
        <v>-5.0255404053220036E-3</v>
      </c>
      <c r="CC929" s="43" t="str">
        <f t="shared" ref="CC929" si="1963">IF(CA929&gt;0,"***","")</f>
        <v/>
      </c>
    </row>
    <row r="930" spans="1:81" x14ac:dyDescent="0.25">
      <c r="A930" s="37">
        <v>229</v>
      </c>
      <c r="C930" s="38">
        <f t="shared" si="1908"/>
        <v>1</v>
      </c>
      <c r="D930" s="39">
        <f>$H$4</f>
        <v>1</v>
      </c>
      <c r="E930" s="39">
        <f>$I$4</f>
        <v>0</v>
      </c>
      <c r="H930" s="45">
        <f t="shared" si="1918"/>
        <v>0</v>
      </c>
      <c r="I930" s="45">
        <f t="shared" si="1919"/>
        <v>0</v>
      </c>
      <c r="J930" s="45">
        <f t="shared" si="1920"/>
        <v>0</v>
      </c>
      <c r="L930" s="45">
        <f t="shared" si="1937"/>
        <v>-1.1359018993242866</v>
      </c>
      <c r="M930" s="45">
        <f t="shared" si="1937"/>
        <v>1.1357594348337448</v>
      </c>
      <c r="N930" s="45">
        <f t="shared" si="1937"/>
        <v>1.1354650676699787</v>
      </c>
      <c r="O930" s="11"/>
      <c r="P930" s="40">
        <f t="shared" si="1921"/>
        <v>-1.424644905418937E-4</v>
      </c>
      <c r="Q930" s="41">
        <f t="shared" si="1922"/>
        <v>0</v>
      </c>
      <c r="S930" s="40">
        <f t="shared" si="1923"/>
        <v>0</v>
      </c>
      <c r="U930" s="42">
        <f t="shared" si="1909"/>
        <v>-4.4715697993633098E-3</v>
      </c>
      <c r="V930" s="40">
        <f t="shared" si="1910"/>
        <v>0</v>
      </c>
      <c r="X930" s="43"/>
      <c r="Y930" s="43"/>
      <c r="AA930" s="38">
        <f t="shared" si="1911"/>
        <v>1</v>
      </c>
      <c r="AB930" s="39">
        <f>$H$4</f>
        <v>1</v>
      </c>
      <c r="AC930" s="39">
        <f>$I$4</f>
        <v>0</v>
      </c>
      <c r="AF930" s="45">
        <f t="shared" si="1924"/>
        <v>0</v>
      </c>
      <c r="AG930" s="45">
        <f t="shared" si="1925"/>
        <v>0</v>
      </c>
      <c r="AH930" s="45">
        <f t="shared" si="1926"/>
        <v>0</v>
      </c>
      <c r="AJ930" s="45">
        <f t="shared" si="1927"/>
        <v>-6.5107167910438083E-4</v>
      </c>
      <c r="AK930" s="45">
        <f t="shared" si="1927"/>
        <v>0.88414929688521748</v>
      </c>
      <c r="AL930" s="45">
        <f t="shared" si="1927"/>
        <v>0.88275066418050263</v>
      </c>
      <c r="AN930" s="40">
        <f t="shared" si="1912"/>
        <v>0.8834982252061131</v>
      </c>
      <c r="AO930" s="41">
        <f t="shared" si="1928"/>
        <v>0.8834982252061131</v>
      </c>
      <c r="AQ930" s="40">
        <f t="shared" si="1929"/>
        <v>1</v>
      </c>
      <c r="AS930" s="42">
        <f t="shared" si="1913"/>
        <v>2.8635052561060571E-3</v>
      </c>
      <c r="AT930" s="40">
        <f t="shared" si="1914"/>
        <v>2.8635052561060571E-3</v>
      </c>
      <c r="AV930" s="43"/>
      <c r="AW930" s="43"/>
      <c r="AY930" s="38">
        <f t="shared" si="1915"/>
        <v>1</v>
      </c>
      <c r="AZ930" s="39">
        <f t="shared" si="1944"/>
        <v>0</v>
      </c>
      <c r="BA930" s="39">
        <f t="shared" si="1945"/>
        <v>0.8834982252061131</v>
      </c>
      <c r="BB930" s="44">
        <f>$J$4</f>
        <v>1</v>
      </c>
      <c r="BD930" s="45">
        <f t="shared" si="1930"/>
        <v>0</v>
      </c>
      <c r="BE930" s="45">
        <f t="shared" si="1931"/>
        <v>0</v>
      </c>
      <c r="BF930" s="45">
        <f t="shared" si="1932"/>
        <v>0</v>
      </c>
      <c r="BH930" s="45">
        <f t="shared" si="1933"/>
        <v>6.7226321141965629E-3</v>
      </c>
      <c r="BI930" s="45">
        <f t="shared" si="1933"/>
        <v>-1.7510918829657736</v>
      </c>
      <c r="BJ930" s="45">
        <f t="shared" si="1933"/>
        <v>1.1213647635582267</v>
      </c>
      <c r="BL930" s="40">
        <f t="shared" si="1934"/>
        <v>0.99744641052656247</v>
      </c>
      <c r="BM930" s="41">
        <f t="shared" si="1935"/>
        <v>0.99744641052656247</v>
      </c>
      <c r="BO930" s="40">
        <f t="shared" si="1936"/>
        <v>1</v>
      </c>
      <c r="BQ930" s="40">
        <f t="shared" si="1916"/>
        <v>2.5535894734375342E-3</v>
      </c>
      <c r="BR930" s="40">
        <f t="shared" si="1917"/>
        <v>2.5535894734375342E-3</v>
      </c>
      <c r="BT930" s="43"/>
      <c r="BV930" s="46"/>
      <c r="BW930" s="43"/>
      <c r="BX930" s="43"/>
      <c r="BY930" s="43"/>
      <c r="CA930" s="43"/>
      <c r="CC930" s="43"/>
    </row>
    <row r="931" spans="1:81" x14ac:dyDescent="0.25">
      <c r="A931" s="37"/>
      <c r="C931" s="38">
        <f t="shared" si="1908"/>
        <v>1</v>
      </c>
      <c r="D931" s="39">
        <f>$H$5</f>
        <v>0</v>
      </c>
      <c r="E931" s="39">
        <f>$I$5</f>
        <v>1</v>
      </c>
      <c r="H931" s="45">
        <f t="shared" si="1918"/>
        <v>0</v>
      </c>
      <c r="I931" s="45">
        <f t="shared" si="1919"/>
        <v>0</v>
      </c>
      <c r="J931" s="45">
        <f t="shared" si="1920"/>
        <v>0</v>
      </c>
      <c r="L931" s="45">
        <f t="shared" si="1937"/>
        <v>-1.1359018993242866</v>
      </c>
      <c r="M931" s="45">
        <f t="shared" si="1937"/>
        <v>1.1357594348337448</v>
      </c>
      <c r="N931" s="45">
        <f t="shared" si="1937"/>
        <v>1.1354650676699787</v>
      </c>
      <c r="O931" s="11"/>
      <c r="P931" s="40">
        <f t="shared" si="1921"/>
        <v>-4.3683165430796755E-4</v>
      </c>
      <c r="Q931" s="41">
        <f t="shared" si="1922"/>
        <v>0</v>
      </c>
      <c r="S931" s="40">
        <f t="shared" si="1923"/>
        <v>0</v>
      </c>
      <c r="U931" s="42">
        <f t="shared" si="1909"/>
        <v>-5.8599067648180325E-3</v>
      </c>
      <c r="V931" s="40">
        <f t="shared" si="1910"/>
        <v>0</v>
      </c>
      <c r="X931" s="43"/>
      <c r="Y931" s="43"/>
      <c r="AA931" s="38">
        <f t="shared" si="1911"/>
        <v>1</v>
      </c>
      <c r="AB931" s="39">
        <f>$H$5</f>
        <v>0</v>
      </c>
      <c r="AC931" s="39">
        <f>$I$5</f>
        <v>1</v>
      </c>
      <c r="AF931" s="45">
        <f t="shared" si="1924"/>
        <v>2.8635052561060571E-4</v>
      </c>
      <c r="AG931" s="45">
        <f t="shared" si="1925"/>
        <v>2.8635052561060571E-4</v>
      </c>
      <c r="AH931" s="45">
        <f t="shared" si="1926"/>
        <v>0</v>
      </c>
      <c r="AJ931" s="45">
        <f t="shared" ref="AJ931:AL946" si="1964">AJ930+AF931</f>
        <v>-3.6472115349377512E-4</v>
      </c>
      <c r="AK931" s="45">
        <f t="shared" si="1964"/>
        <v>0.88443564741082814</v>
      </c>
      <c r="AL931" s="45">
        <f t="shared" si="1964"/>
        <v>0.88275066418050263</v>
      </c>
      <c r="AN931" s="40">
        <f t="shared" si="1912"/>
        <v>0.8823859430270089</v>
      </c>
      <c r="AO931" s="41">
        <f t="shared" si="1928"/>
        <v>0.8823859430270089</v>
      </c>
      <c r="AQ931" s="40">
        <f t="shared" si="1929"/>
        <v>1</v>
      </c>
      <c r="AS931" s="42">
        <f t="shared" si="1913"/>
        <v>3.7533238983513927E-3</v>
      </c>
      <c r="AT931" s="40">
        <f t="shared" si="1914"/>
        <v>3.7533238983513927E-3</v>
      </c>
      <c r="AV931" s="43"/>
      <c r="AW931" s="43"/>
      <c r="AY931" s="38">
        <f t="shared" si="1915"/>
        <v>1</v>
      </c>
      <c r="AZ931" s="39">
        <f t="shared" si="1944"/>
        <v>0</v>
      </c>
      <c r="BA931" s="39">
        <f t="shared" si="1945"/>
        <v>0.8823859430270089</v>
      </c>
      <c r="BB931" s="44">
        <f>$J$5</f>
        <v>1</v>
      </c>
      <c r="BD931" s="45">
        <f t="shared" si="1930"/>
        <v>2.5535894734375343E-4</v>
      </c>
      <c r="BE931" s="45">
        <f t="shared" si="1931"/>
        <v>0</v>
      </c>
      <c r="BF931" s="45">
        <f t="shared" si="1932"/>
        <v>2.2560917676870743E-4</v>
      </c>
      <c r="BH931" s="45">
        <f t="shared" ref="BH931:BJ946" si="1965">BH930+BD931</f>
        <v>6.9779910615403165E-3</v>
      </c>
      <c r="BI931" s="45">
        <f t="shared" si="1965"/>
        <v>-1.7510918829657736</v>
      </c>
      <c r="BJ931" s="45">
        <f t="shared" si="1965"/>
        <v>1.1215903727349954</v>
      </c>
      <c r="BL931" s="40">
        <f t="shared" si="1934"/>
        <v>0.99665356979732367</v>
      </c>
      <c r="BM931" s="41">
        <f t="shared" si="1935"/>
        <v>0.99665356979732367</v>
      </c>
      <c r="BO931" s="40">
        <f t="shared" si="1936"/>
        <v>1</v>
      </c>
      <c r="BQ931" s="40">
        <f t="shared" si="1916"/>
        <v>3.3464302026763315E-3</v>
      </c>
      <c r="BR931" s="40">
        <f t="shared" si="1917"/>
        <v>3.3464302026763315E-3</v>
      </c>
      <c r="BT931" s="43"/>
      <c r="BV931" s="14"/>
      <c r="BW931" s="43"/>
      <c r="BX931" s="43"/>
      <c r="BY931" s="43"/>
      <c r="CA931" s="43"/>
      <c r="CC931" s="43"/>
    </row>
    <row r="932" spans="1:81" x14ac:dyDescent="0.25">
      <c r="A932" s="37"/>
      <c r="C932" s="38">
        <f t="shared" si="1908"/>
        <v>1</v>
      </c>
      <c r="D932" s="39">
        <f>$H$6</f>
        <v>0</v>
      </c>
      <c r="E932" s="39">
        <f>$I$6</f>
        <v>0</v>
      </c>
      <c r="H932" s="45">
        <f t="shared" si="1918"/>
        <v>0</v>
      </c>
      <c r="I932" s="45">
        <f t="shared" si="1919"/>
        <v>0</v>
      </c>
      <c r="J932" s="45">
        <f t="shared" si="1920"/>
        <v>0</v>
      </c>
      <c r="L932" s="45">
        <f t="shared" ref="L932:N947" si="1966">L931+H932</f>
        <v>-1.1359018993242866</v>
      </c>
      <c r="M932" s="45">
        <f t="shared" si="1966"/>
        <v>1.1357594348337448</v>
      </c>
      <c r="N932" s="45">
        <f t="shared" si="1966"/>
        <v>1.1354650676699787</v>
      </c>
      <c r="O932" s="11"/>
      <c r="P932" s="40">
        <f t="shared" si="1921"/>
        <v>-1.1359018993242866</v>
      </c>
      <c r="Q932" s="41">
        <f t="shared" si="1922"/>
        <v>0</v>
      </c>
      <c r="S932" s="40">
        <f t="shared" si="1923"/>
        <v>0</v>
      </c>
      <c r="U932" s="42">
        <f t="shared" si="1909"/>
        <v>1.2825940221421837E-2</v>
      </c>
      <c r="V932" s="40">
        <f t="shared" si="1910"/>
        <v>0</v>
      </c>
      <c r="X932" s="43"/>
      <c r="Y932" s="43"/>
      <c r="AA932" s="38">
        <f t="shared" si="1911"/>
        <v>1</v>
      </c>
      <c r="AB932" s="39">
        <f>$H$6</f>
        <v>0</v>
      </c>
      <c r="AC932" s="39">
        <f>$I$6</f>
        <v>0</v>
      </c>
      <c r="AF932" s="45">
        <f t="shared" si="1924"/>
        <v>3.753323898351393E-4</v>
      </c>
      <c r="AG932" s="45">
        <f t="shared" si="1925"/>
        <v>0</v>
      </c>
      <c r="AH932" s="45">
        <f t="shared" si="1926"/>
        <v>3.753323898351393E-4</v>
      </c>
      <c r="AJ932" s="45">
        <f t="shared" si="1964"/>
        <v>1.0611236341364174E-5</v>
      </c>
      <c r="AK932" s="45">
        <f t="shared" si="1964"/>
        <v>0.88443564741082814</v>
      </c>
      <c r="AL932" s="45">
        <f t="shared" si="1964"/>
        <v>0.88312599657033775</v>
      </c>
      <c r="AN932" s="40">
        <f t="shared" si="1912"/>
        <v>1.0611236341364174E-5</v>
      </c>
      <c r="AO932" s="41">
        <f t="shared" si="1928"/>
        <v>1.0611236341364174E-5</v>
      </c>
      <c r="AQ932" s="40">
        <f t="shared" si="1929"/>
        <v>1</v>
      </c>
      <c r="AS932" s="42">
        <f t="shared" si="1913"/>
        <v>-8.2172948846022317E-3</v>
      </c>
      <c r="AT932" s="40">
        <f t="shared" si="1914"/>
        <v>-8.2172948846022317E-3</v>
      </c>
      <c r="AV932" s="43"/>
      <c r="AW932" s="43"/>
      <c r="AY932" s="38">
        <f t="shared" si="1915"/>
        <v>1</v>
      </c>
      <c r="AZ932" s="39">
        <f t="shared" si="1944"/>
        <v>0</v>
      </c>
      <c r="BA932" s="39">
        <f t="shared" si="1945"/>
        <v>1.0611236341364174E-5</v>
      </c>
      <c r="BB932" s="44">
        <f>$J$6</f>
        <v>0</v>
      </c>
      <c r="BD932" s="45">
        <f t="shared" si="1930"/>
        <v>3.3464302026763319E-4</v>
      </c>
      <c r="BE932" s="45">
        <f t="shared" si="1931"/>
        <v>0</v>
      </c>
      <c r="BF932" s="45">
        <f t="shared" si="1932"/>
        <v>2.9528429701626194E-4</v>
      </c>
      <c r="BH932" s="45">
        <f t="shared" si="1965"/>
        <v>7.3126340818079495E-3</v>
      </c>
      <c r="BI932" s="45">
        <f t="shared" si="1965"/>
        <v>-1.7510918829657736</v>
      </c>
      <c r="BJ932" s="45">
        <f t="shared" si="1965"/>
        <v>1.1218856570320117</v>
      </c>
      <c r="BL932" s="40">
        <f t="shared" si="1934"/>
        <v>7.3245386756627031E-3</v>
      </c>
      <c r="BM932" s="41">
        <f t="shared" si="1935"/>
        <v>7.3245386756627031E-3</v>
      </c>
      <c r="BO932" s="40">
        <f t="shared" si="1936"/>
        <v>1</v>
      </c>
      <c r="BQ932" s="40">
        <f t="shared" si="1916"/>
        <v>-7.3245386756627031E-3</v>
      </c>
      <c r="BR932" s="40">
        <f t="shared" si="1917"/>
        <v>-7.3245386756627031E-3</v>
      </c>
      <c r="BT932" s="43"/>
      <c r="BV932" s="14"/>
      <c r="BW932" s="43"/>
      <c r="BX932" s="43"/>
      <c r="BY932" s="43"/>
      <c r="CA932" s="43"/>
      <c r="CC932" s="43"/>
    </row>
    <row r="933" spans="1:81" ht="15.75" thickBot="1" x14ac:dyDescent="0.3">
      <c r="A933" s="37"/>
      <c r="C933" s="57">
        <f t="shared" si="1908"/>
        <v>1</v>
      </c>
      <c r="D933" s="58">
        <f>$H$7</f>
        <v>1</v>
      </c>
      <c r="E933" s="58">
        <f>$I$7</f>
        <v>1</v>
      </c>
      <c r="H933" s="45">
        <f t="shared" si="1918"/>
        <v>0</v>
      </c>
      <c r="I933" s="45">
        <f t="shared" si="1919"/>
        <v>0</v>
      </c>
      <c r="J933" s="45">
        <f t="shared" si="1920"/>
        <v>0</v>
      </c>
      <c r="L933" s="59">
        <f t="shared" si="1966"/>
        <v>-1.1359018993242866</v>
      </c>
      <c r="M933" s="59">
        <f t="shared" si="1966"/>
        <v>1.1357594348337448</v>
      </c>
      <c r="N933" s="59">
        <f t="shared" si="1966"/>
        <v>1.1354650676699787</v>
      </c>
      <c r="O933" s="11"/>
      <c r="P933" s="60">
        <f t="shared" si="1921"/>
        <v>1.1353226031794368</v>
      </c>
      <c r="Q933" s="41">
        <f t="shared" si="1922"/>
        <v>1.1353226031794368</v>
      </c>
      <c r="S933" s="40">
        <f t="shared" si="1923"/>
        <v>1</v>
      </c>
      <c r="U933" s="61">
        <f t="shared" si="1909"/>
        <v>1.0822551180442734E-3</v>
      </c>
      <c r="V933" s="60">
        <f t="shared" si="1910"/>
        <v>1.0822551180442734E-3</v>
      </c>
      <c r="X933" s="47">
        <f>ABS(V930)+ABS(V931)+ABS(V932)+ABS(V933)</f>
        <v>1.0822551180442734E-3</v>
      </c>
      <c r="Y933" s="45" t="str">
        <f>IF(X933&lt;X$17,"Yes","Not")</f>
        <v>Yes</v>
      </c>
      <c r="AA933" s="57">
        <f t="shared" si="1911"/>
        <v>1</v>
      </c>
      <c r="AB933" s="58">
        <f>$H$7</f>
        <v>1</v>
      </c>
      <c r="AC933" s="58">
        <f>$I$7</f>
        <v>1</v>
      </c>
      <c r="AF933" s="45">
        <f t="shared" si="1924"/>
        <v>-8.2172948846022322E-4</v>
      </c>
      <c r="AG933" s="45">
        <f t="shared" si="1925"/>
        <v>0</v>
      </c>
      <c r="AH933" s="45">
        <f t="shared" si="1926"/>
        <v>0</v>
      </c>
      <c r="AJ933" s="59">
        <f t="shared" si="1964"/>
        <v>-8.1111825211885899E-4</v>
      </c>
      <c r="AK933" s="59">
        <f t="shared" si="1964"/>
        <v>0.88443564741082814</v>
      </c>
      <c r="AL933" s="59">
        <f t="shared" si="1964"/>
        <v>0.88312599657033775</v>
      </c>
      <c r="AN933" s="60">
        <f t="shared" si="1912"/>
        <v>1.766750525729047</v>
      </c>
      <c r="AO933" s="41">
        <f t="shared" si="1928"/>
        <v>1.766750525729047</v>
      </c>
      <c r="AQ933" s="40">
        <f t="shared" si="1929"/>
        <v>1</v>
      </c>
      <c r="AS933" s="61">
        <f t="shared" si="1913"/>
        <v>-6.9337679968878101E-4</v>
      </c>
      <c r="AT933" s="60">
        <f t="shared" si="1914"/>
        <v>-6.9337679968878101E-4</v>
      </c>
      <c r="AV933" s="47">
        <f>ABS(AT930)+ABS(AT931)+ABS(AT932)+ABS(AT933)</f>
        <v>1.5527500838748463E-2</v>
      </c>
      <c r="AW933" s="45" t="str">
        <f>IF(AV933&lt;AV$17,"Yes","Not")</f>
        <v>Yes</v>
      </c>
      <c r="AY933" s="57">
        <f t="shared" si="1915"/>
        <v>1</v>
      </c>
      <c r="AZ933" s="58">
        <f t="shared" si="1944"/>
        <v>1.1353226031794368</v>
      </c>
      <c r="BA933" s="58">
        <f t="shared" si="1945"/>
        <v>1.766750525729047</v>
      </c>
      <c r="BB933" s="62">
        <f>$J$7</f>
        <v>0</v>
      </c>
      <c r="BD933" s="45">
        <f t="shared" si="1930"/>
        <v>-7.3245386756627033E-4</v>
      </c>
      <c r="BE933" s="45">
        <f t="shared" si="1931"/>
        <v>0</v>
      </c>
      <c r="BF933" s="45">
        <f t="shared" si="1932"/>
        <v>-7.7722410978919492E-9</v>
      </c>
      <c r="BH933" s="59">
        <f t="shared" si="1965"/>
        <v>6.5801802142416788E-3</v>
      </c>
      <c r="BI933" s="59">
        <f t="shared" si="1965"/>
        <v>-1.7510918829657736</v>
      </c>
      <c r="BJ933" s="59">
        <f t="shared" si="1965"/>
        <v>1.1218856492597706</v>
      </c>
      <c r="BL933" s="60">
        <f t="shared" si="1934"/>
        <v>6.1804587673108813E-4</v>
      </c>
      <c r="BM933" s="41">
        <f t="shared" si="1935"/>
        <v>6.1804587673108813E-4</v>
      </c>
      <c r="BO933" s="40">
        <f t="shared" si="1936"/>
        <v>1</v>
      </c>
      <c r="BQ933" s="60">
        <f t="shared" si="1916"/>
        <v>-6.1804587673108813E-4</v>
      </c>
      <c r="BR933" s="60">
        <f t="shared" si="1917"/>
        <v>-6.1804587673108813E-4</v>
      </c>
      <c r="BT933" s="47">
        <f>ABS(BR930)+ABS(BR931)+ABS(BR932)+ABS(BR933)</f>
        <v>1.3842604228507657E-2</v>
      </c>
      <c r="BV933" s="49">
        <f t="shared" ref="BV933" si="1967">ABS(BQ930)+ABS(BQ931)+ABS(BQ932)+ABS(BQ933)</f>
        <v>1.3842604228507657E-2</v>
      </c>
      <c r="BW933" s="45">
        <f t="shared" ref="BW933" si="1968">IF(BV933&lt;BV$17,1,0)</f>
        <v>1</v>
      </c>
      <c r="BX933" s="43">
        <f t="shared" ref="BX933" si="1969">BX929+1</f>
        <v>229</v>
      </c>
      <c r="BY933" s="50">
        <f t="shared" ref="BY933" si="1970">IF(BW933=0,"",BX933)</f>
        <v>229</v>
      </c>
      <c r="CA933" s="51">
        <f t="shared" ref="CA933" si="1971">BV933-BV929</f>
        <v>-1.6832691423770991E-3</v>
      </c>
      <c r="CC933" s="43" t="str">
        <f t="shared" ref="CC933" si="1972">IF(CA933&gt;0,"***","")</f>
        <v/>
      </c>
    </row>
    <row r="934" spans="1:81" ht="15.75" thickTop="1" x14ac:dyDescent="0.25">
      <c r="A934" s="52">
        <v>230</v>
      </c>
      <c r="C934" s="16">
        <f t="shared" si="1908"/>
        <v>1</v>
      </c>
      <c r="D934" s="14">
        <f>$H$4</f>
        <v>1</v>
      </c>
      <c r="E934" s="14">
        <f>$I$4</f>
        <v>0</v>
      </c>
      <c r="H934" s="45">
        <f t="shared" si="1918"/>
        <v>1.0822551180442735E-4</v>
      </c>
      <c r="I934" s="45">
        <f t="shared" si="1919"/>
        <v>1.0822551180442735E-4</v>
      </c>
      <c r="J934" s="45">
        <f t="shared" si="1920"/>
        <v>1.0822551180442735E-4</v>
      </c>
      <c r="L934" s="15">
        <f t="shared" si="1966"/>
        <v>-1.1357936738124823</v>
      </c>
      <c r="M934" s="15">
        <f t="shared" si="1966"/>
        <v>1.1358676603455491</v>
      </c>
      <c r="N934" s="15">
        <f t="shared" si="1966"/>
        <v>1.135573293181783</v>
      </c>
      <c r="O934" s="11"/>
      <c r="P934" s="53">
        <f t="shared" si="1921"/>
        <v>7.3986533066783267E-5</v>
      </c>
      <c r="Q934" s="54">
        <f t="shared" si="1922"/>
        <v>7.3986533066783267E-5</v>
      </c>
      <c r="S934" s="53">
        <f t="shared" si="1923"/>
        <v>1</v>
      </c>
      <c r="U934" s="55">
        <f t="shared" si="1909"/>
        <v>-4.443673182331645E-3</v>
      </c>
      <c r="V934" s="53">
        <f t="shared" si="1910"/>
        <v>-4.443673182331645E-3</v>
      </c>
      <c r="X934" s="43"/>
      <c r="Y934" s="43"/>
      <c r="AA934" s="16">
        <f t="shared" si="1911"/>
        <v>1</v>
      </c>
      <c r="AB934" s="14">
        <f>$H$4</f>
        <v>1</v>
      </c>
      <c r="AC934" s="14">
        <f>$I$4</f>
        <v>0</v>
      </c>
      <c r="AF934" s="45">
        <f t="shared" si="1924"/>
        <v>-6.9337679968878109E-5</v>
      </c>
      <c r="AG934" s="45">
        <f t="shared" si="1925"/>
        <v>-6.9337679968878109E-5</v>
      </c>
      <c r="AH934" s="45">
        <f t="shared" si="1926"/>
        <v>-6.9337679968878109E-5</v>
      </c>
      <c r="AJ934" s="15">
        <f t="shared" si="1964"/>
        <v>-8.8045593208773711E-4</v>
      </c>
      <c r="AK934" s="15">
        <f t="shared" si="1964"/>
        <v>0.88436630973085928</v>
      </c>
      <c r="AL934" s="15">
        <f t="shared" si="1964"/>
        <v>0.88305665889036888</v>
      </c>
      <c r="AN934" s="53">
        <f t="shared" si="1912"/>
        <v>0.88348585379877154</v>
      </c>
      <c r="AO934" s="54">
        <f t="shared" si="1928"/>
        <v>0.88348585379877154</v>
      </c>
      <c r="AQ934" s="53">
        <f t="shared" si="1929"/>
        <v>1</v>
      </c>
      <c r="AS934" s="55">
        <f t="shared" si="1913"/>
        <v>2.846571481383408E-3</v>
      </c>
      <c r="AT934" s="53">
        <f t="shared" si="1914"/>
        <v>2.846571481383408E-3</v>
      </c>
      <c r="AV934" s="43"/>
      <c r="AW934" s="43"/>
      <c r="AY934" s="16">
        <f t="shared" si="1915"/>
        <v>1</v>
      </c>
      <c r="AZ934" s="14">
        <f t="shared" si="1944"/>
        <v>7.3986533066783267E-5</v>
      </c>
      <c r="BA934" s="14">
        <f t="shared" si="1945"/>
        <v>0.88348585379877154</v>
      </c>
      <c r="BB934" s="56">
        <f>$J$4</f>
        <v>1</v>
      </c>
      <c r="BD934" s="45">
        <f t="shared" si="1930"/>
        <v>-6.1804587673108818E-5</v>
      </c>
      <c r="BE934" s="45">
        <f t="shared" si="1931"/>
        <v>-7.0168145365465633E-5</v>
      </c>
      <c r="BF934" s="45">
        <f t="shared" si="1932"/>
        <v>-1.0919328776393198E-4</v>
      </c>
      <c r="BH934" s="15">
        <f t="shared" si="1965"/>
        <v>6.5183756265685703E-3</v>
      </c>
      <c r="BI934" s="15">
        <f t="shared" si="1965"/>
        <v>-1.751162051111139</v>
      </c>
      <c r="BJ934" s="15">
        <f t="shared" si="1965"/>
        <v>1.1217764559720067</v>
      </c>
      <c r="BL934" s="53">
        <f t="shared" si="1934"/>
        <v>0.9974624431933572</v>
      </c>
      <c r="BM934" s="54">
        <f t="shared" si="1935"/>
        <v>0.9974624431933572</v>
      </c>
      <c r="BO934" s="53">
        <f t="shared" si="1936"/>
        <v>1</v>
      </c>
      <c r="BQ934" s="53">
        <f t="shared" si="1916"/>
        <v>2.5375568066428045E-3</v>
      </c>
      <c r="BR934" s="53">
        <f t="shared" si="1917"/>
        <v>2.5375568066428045E-3</v>
      </c>
      <c r="BT934" s="43"/>
      <c r="BV934" s="46"/>
      <c r="BW934" s="43"/>
      <c r="BX934" s="43"/>
      <c r="BY934" s="43"/>
      <c r="CA934" s="43"/>
      <c r="CC934" s="43"/>
    </row>
    <row r="935" spans="1:81" x14ac:dyDescent="0.25">
      <c r="A935" s="52"/>
      <c r="C935" s="16">
        <f t="shared" si="1908"/>
        <v>1</v>
      </c>
      <c r="D935" s="14">
        <f>$H$5</f>
        <v>0</v>
      </c>
      <c r="E935" s="14">
        <f>$I$5</f>
        <v>1</v>
      </c>
      <c r="H935" s="45">
        <f t="shared" si="1918"/>
        <v>-4.4436731823316452E-4</v>
      </c>
      <c r="I935" s="45">
        <f t="shared" si="1919"/>
        <v>-4.4436731823316452E-4</v>
      </c>
      <c r="J935" s="45">
        <f t="shared" si="1920"/>
        <v>0</v>
      </c>
      <c r="L935" s="15">
        <f t="shared" si="1966"/>
        <v>-1.1362380411307156</v>
      </c>
      <c r="M935" s="15">
        <f t="shared" si="1966"/>
        <v>1.1354232930273158</v>
      </c>
      <c r="N935" s="15">
        <f t="shared" si="1966"/>
        <v>1.135573293181783</v>
      </c>
      <c r="O935" s="11"/>
      <c r="P935" s="53">
        <f t="shared" si="1921"/>
        <v>-6.6474794893256473E-4</v>
      </c>
      <c r="Q935" s="54">
        <f t="shared" si="1922"/>
        <v>0</v>
      </c>
      <c r="S935" s="53">
        <f t="shared" si="1923"/>
        <v>0</v>
      </c>
      <c r="U935" s="55">
        <f t="shared" si="1909"/>
        <v>-5.4394840242008346E-3</v>
      </c>
      <c r="V935" s="53">
        <f t="shared" si="1910"/>
        <v>0</v>
      </c>
      <c r="X935" s="43"/>
      <c r="Y935" s="43"/>
      <c r="AA935" s="16">
        <f t="shared" si="1911"/>
        <v>1</v>
      </c>
      <c r="AB935" s="14">
        <f>$H$5</f>
        <v>0</v>
      </c>
      <c r="AC935" s="14">
        <f>$I$5</f>
        <v>1</v>
      </c>
      <c r="AF935" s="45">
        <f t="shared" si="1924"/>
        <v>2.846571481383408E-4</v>
      </c>
      <c r="AG935" s="45">
        <f t="shared" si="1925"/>
        <v>2.846571481383408E-4</v>
      </c>
      <c r="AH935" s="45">
        <f t="shared" si="1926"/>
        <v>0</v>
      </c>
      <c r="AJ935" s="15">
        <f t="shared" si="1964"/>
        <v>-5.9579878394939632E-4</v>
      </c>
      <c r="AK935" s="15">
        <f t="shared" si="1964"/>
        <v>0.88465096687899758</v>
      </c>
      <c r="AL935" s="15">
        <f t="shared" si="1964"/>
        <v>0.88305665889036888</v>
      </c>
      <c r="AN935" s="53">
        <f t="shared" si="1912"/>
        <v>0.88246086010641944</v>
      </c>
      <c r="AO935" s="54">
        <f t="shared" si="1928"/>
        <v>0.88246086010641944</v>
      </c>
      <c r="AQ935" s="53">
        <f t="shared" si="1929"/>
        <v>1</v>
      </c>
      <c r="AS935" s="55">
        <f t="shared" si="1913"/>
        <v>3.4851741151212469E-3</v>
      </c>
      <c r="AT935" s="53">
        <f t="shared" si="1914"/>
        <v>3.4851741151212469E-3</v>
      </c>
      <c r="AV935" s="43"/>
      <c r="AW935" s="43"/>
      <c r="AY935" s="16">
        <f t="shared" si="1915"/>
        <v>1</v>
      </c>
      <c r="AZ935" s="14">
        <f t="shared" si="1944"/>
        <v>0</v>
      </c>
      <c r="BA935" s="14">
        <f t="shared" si="1945"/>
        <v>0.88246086010641944</v>
      </c>
      <c r="BB935" s="56">
        <f>$J$5</f>
        <v>1</v>
      </c>
      <c r="BD935" s="45">
        <f t="shared" si="1930"/>
        <v>2.5375568066428046E-4</v>
      </c>
      <c r="BE935" s="45">
        <f t="shared" si="1931"/>
        <v>1.8774503058351879E-8</v>
      </c>
      <c r="BF935" s="45">
        <f t="shared" si="1932"/>
        <v>2.2418955418797027E-4</v>
      </c>
      <c r="BH935" s="15">
        <f t="shared" si="1965"/>
        <v>6.7721313072328509E-3</v>
      </c>
      <c r="BI935" s="15">
        <f t="shared" si="1965"/>
        <v>-1.7511620323366359</v>
      </c>
      <c r="BJ935" s="15">
        <f t="shared" si="1965"/>
        <v>1.1220006455261946</v>
      </c>
      <c r="BL935" s="53">
        <f t="shared" si="1934"/>
        <v>0.99689378599823641</v>
      </c>
      <c r="BM935" s="54">
        <f t="shared" si="1935"/>
        <v>0.99689378599823641</v>
      </c>
      <c r="BO935" s="53">
        <f t="shared" si="1936"/>
        <v>1</v>
      </c>
      <c r="BQ935" s="53">
        <f t="shared" si="1916"/>
        <v>3.1062140017635853E-3</v>
      </c>
      <c r="BR935" s="53">
        <f t="shared" si="1917"/>
        <v>3.1062140017635853E-3</v>
      </c>
      <c r="BT935" s="43"/>
      <c r="BV935" s="14"/>
      <c r="BW935" s="43"/>
      <c r="BX935" s="43"/>
      <c r="BY935" s="43"/>
      <c r="CA935" s="43"/>
      <c r="CC935" s="43"/>
    </row>
    <row r="936" spans="1:81" x14ac:dyDescent="0.25">
      <c r="A936" s="52"/>
      <c r="C936" s="16">
        <f t="shared" si="1908"/>
        <v>1</v>
      </c>
      <c r="D936" s="14">
        <f>$H$6</f>
        <v>0</v>
      </c>
      <c r="E936" s="14">
        <f>$I$6</f>
        <v>0</v>
      </c>
      <c r="H936" s="45">
        <f t="shared" si="1918"/>
        <v>0</v>
      </c>
      <c r="I936" s="45">
        <f t="shared" si="1919"/>
        <v>0</v>
      </c>
      <c r="J936" s="45">
        <f t="shared" si="1920"/>
        <v>0</v>
      </c>
      <c r="L936" s="15">
        <f t="shared" si="1966"/>
        <v>-1.1362380411307156</v>
      </c>
      <c r="M936" s="15">
        <f t="shared" si="1966"/>
        <v>1.1354232930273158</v>
      </c>
      <c r="N936" s="15">
        <f t="shared" si="1966"/>
        <v>1.135573293181783</v>
      </c>
      <c r="O936" s="11"/>
      <c r="P936" s="53">
        <f t="shared" si="1921"/>
        <v>-1.1362380411307156</v>
      </c>
      <c r="Q936" s="54">
        <f t="shared" si="1922"/>
        <v>0</v>
      </c>
      <c r="S936" s="53">
        <f t="shared" si="1923"/>
        <v>0</v>
      </c>
      <c r="U936" s="55">
        <f t="shared" si="1909"/>
        <v>1.2403047625644523E-2</v>
      </c>
      <c r="V936" s="53">
        <f t="shared" si="1910"/>
        <v>0</v>
      </c>
      <c r="X936" s="43"/>
      <c r="Y936" s="43"/>
      <c r="AA936" s="16">
        <f t="shared" si="1911"/>
        <v>1</v>
      </c>
      <c r="AB936" s="14">
        <f>$H$6</f>
        <v>0</v>
      </c>
      <c r="AC936" s="14">
        <f>$I$6</f>
        <v>0</v>
      </c>
      <c r="AF936" s="45">
        <f t="shared" si="1924"/>
        <v>3.4851741151212473E-4</v>
      </c>
      <c r="AG936" s="45">
        <f t="shared" si="1925"/>
        <v>0</v>
      </c>
      <c r="AH936" s="45">
        <f t="shared" si="1926"/>
        <v>3.4851741151212473E-4</v>
      </c>
      <c r="AJ936" s="15">
        <f t="shared" si="1964"/>
        <v>-2.4728137243727158E-4</v>
      </c>
      <c r="AK936" s="15">
        <f t="shared" si="1964"/>
        <v>0.88465096687899758</v>
      </c>
      <c r="AL936" s="15">
        <f t="shared" si="1964"/>
        <v>0.88340517630188098</v>
      </c>
      <c r="AN936" s="53">
        <f t="shared" si="1912"/>
        <v>-2.4728137243727158E-4</v>
      </c>
      <c r="AO936" s="54">
        <f t="shared" si="1928"/>
        <v>0</v>
      </c>
      <c r="AQ936" s="53">
        <f t="shared" si="1929"/>
        <v>0</v>
      </c>
      <c r="AS936" s="55">
        <f t="shared" si="1913"/>
        <v>-7.9487945718575512E-3</v>
      </c>
      <c r="AT936" s="53">
        <f t="shared" si="1914"/>
        <v>0</v>
      </c>
      <c r="AV936" s="43"/>
      <c r="AW936" s="43"/>
      <c r="AY936" s="16">
        <f t="shared" si="1915"/>
        <v>1</v>
      </c>
      <c r="AZ936" s="14">
        <f t="shared" si="1944"/>
        <v>0</v>
      </c>
      <c r="BA936" s="14">
        <f t="shared" si="1945"/>
        <v>0</v>
      </c>
      <c r="BB936" s="56">
        <f>$J$6</f>
        <v>0</v>
      </c>
      <c r="BD936" s="45">
        <f t="shared" si="1930"/>
        <v>3.1062140017635854E-4</v>
      </c>
      <c r="BE936" s="45">
        <f t="shared" si="1931"/>
        <v>0</v>
      </c>
      <c r="BF936" s="45">
        <f t="shared" si="1932"/>
        <v>2.7411122796708966E-4</v>
      </c>
      <c r="BH936" s="15">
        <f t="shared" si="1965"/>
        <v>7.0827527074092097E-3</v>
      </c>
      <c r="BI936" s="15">
        <f t="shared" si="1965"/>
        <v>-1.7511620323366359</v>
      </c>
      <c r="BJ936" s="15">
        <f t="shared" si="1965"/>
        <v>1.1222747567541618</v>
      </c>
      <c r="BL936" s="53">
        <f t="shared" si="1934"/>
        <v>7.0827527074092097E-3</v>
      </c>
      <c r="BM936" s="54">
        <f t="shared" si="1935"/>
        <v>7.0827527074092097E-3</v>
      </c>
      <c r="BO936" s="53">
        <f t="shared" si="1936"/>
        <v>1</v>
      </c>
      <c r="BQ936" s="53">
        <f t="shared" si="1916"/>
        <v>-7.0827527074092097E-3</v>
      </c>
      <c r="BR936" s="53">
        <f t="shared" si="1917"/>
        <v>-7.0827527074092097E-3</v>
      </c>
      <c r="BT936" s="43"/>
      <c r="BV936" s="14"/>
      <c r="BW936" s="43"/>
      <c r="BX936" s="43"/>
      <c r="BY936" s="43"/>
      <c r="CA936" s="43"/>
      <c r="CC936" s="43"/>
    </row>
    <row r="937" spans="1:81" x14ac:dyDescent="0.25">
      <c r="A937" s="52"/>
      <c r="C937" s="16">
        <f t="shared" si="1908"/>
        <v>1</v>
      </c>
      <c r="D937" s="14">
        <f>$H$7</f>
        <v>1</v>
      </c>
      <c r="E937" s="14">
        <f>$I$7</f>
        <v>1</v>
      </c>
      <c r="H937" s="45">
        <f t="shared" si="1918"/>
        <v>0</v>
      </c>
      <c r="I937" s="45">
        <f t="shared" si="1919"/>
        <v>0</v>
      </c>
      <c r="J937" s="45">
        <f t="shared" si="1920"/>
        <v>0</v>
      </c>
      <c r="L937" s="15">
        <f t="shared" si="1966"/>
        <v>-1.1362380411307156</v>
      </c>
      <c r="M937" s="15">
        <f t="shared" si="1966"/>
        <v>1.1354232930273158</v>
      </c>
      <c r="N937" s="15">
        <f t="shared" si="1966"/>
        <v>1.135573293181783</v>
      </c>
      <c r="O937" s="11"/>
      <c r="P937" s="53">
        <f t="shared" si="1921"/>
        <v>1.1347585450783833</v>
      </c>
      <c r="Q937" s="54">
        <f t="shared" si="1922"/>
        <v>1.1347585450783833</v>
      </c>
      <c r="S937" s="53">
        <f t="shared" si="1923"/>
        <v>1</v>
      </c>
      <c r="U937" s="55">
        <f t="shared" si="1909"/>
        <v>5.5961146072849048E-3</v>
      </c>
      <c r="V937" s="53">
        <f t="shared" si="1910"/>
        <v>5.5961146072849048E-3</v>
      </c>
      <c r="X937" s="47">
        <f>ABS(V934)+ABS(V935)+ABS(V936)+ABS(V937)</f>
        <v>1.0039787789616551E-2</v>
      </c>
      <c r="Y937" s="45" t="str">
        <f>IF(X937&lt;X$17,"Yes","Not")</f>
        <v>Yes</v>
      </c>
      <c r="AA937" s="16">
        <f t="shared" si="1911"/>
        <v>1</v>
      </c>
      <c r="AB937" s="14">
        <f>$H$7</f>
        <v>1</v>
      </c>
      <c r="AC937" s="14">
        <f>$I$7</f>
        <v>1</v>
      </c>
      <c r="AF937" s="45">
        <f t="shared" si="1924"/>
        <v>0</v>
      </c>
      <c r="AG937" s="45">
        <f t="shared" si="1925"/>
        <v>0</v>
      </c>
      <c r="AH937" s="45">
        <f t="shared" si="1926"/>
        <v>0</v>
      </c>
      <c r="AJ937" s="15">
        <f t="shared" si="1964"/>
        <v>-2.4728137243727158E-4</v>
      </c>
      <c r="AK937" s="15">
        <f t="shared" si="1964"/>
        <v>0.88465096687899758</v>
      </c>
      <c r="AL937" s="15">
        <f t="shared" si="1964"/>
        <v>0.88340517630188098</v>
      </c>
      <c r="AN937" s="53">
        <f t="shared" si="1912"/>
        <v>1.7678088618084413</v>
      </c>
      <c r="AO937" s="54">
        <f t="shared" si="1928"/>
        <v>1.7678088618084413</v>
      </c>
      <c r="AQ937" s="53">
        <f t="shared" si="1929"/>
        <v>1</v>
      </c>
      <c r="AS937" s="55">
        <f t="shared" si="1913"/>
        <v>-3.586406079898245E-3</v>
      </c>
      <c r="AT937" s="53">
        <f t="shared" si="1914"/>
        <v>-3.586406079898245E-3</v>
      </c>
      <c r="AV937" s="47">
        <f>ABS(AT934)+ABS(AT935)+ABS(AT936)+ABS(AT937)</f>
        <v>9.918151676402899E-3</v>
      </c>
      <c r="AW937" s="45" t="str">
        <f>IF(AV937&lt;AV$17,"Yes","Not")</f>
        <v>Yes</v>
      </c>
      <c r="AY937" s="16">
        <f t="shared" si="1915"/>
        <v>1</v>
      </c>
      <c r="AZ937" s="14">
        <f t="shared" si="1944"/>
        <v>1.1347585450783833</v>
      </c>
      <c r="BA937" s="14">
        <f t="shared" si="1945"/>
        <v>1.7678088618084413</v>
      </c>
      <c r="BB937" s="56">
        <f>$J$7</f>
        <v>0</v>
      </c>
      <c r="BD937" s="45">
        <f t="shared" si="1930"/>
        <v>-7.0827527074092097E-4</v>
      </c>
      <c r="BE937" s="45">
        <f t="shared" si="1931"/>
        <v>0</v>
      </c>
      <c r="BF937" s="45">
        <f t="shared" si="1932"/>
        <v>0</v>
      </c>
      <c r="BH937" s="15">
        <f t="shared" si="1965"/>
        <v>6.3744774366682883E-3</v>
      </c>
      <c r="BI937" s="15">
        <f t="shared" si="1965"/>
        <v>-1.7511620323366359</v>
      </c>
      <c r="BJ937" s="15">
        <f t="shared" si="1965"/>
        <v>1.1222747567541618</v>
      </c>
      <c r="BL937" s="53">
        <f t="shared" si="1934"/>
        <v>3.1956577997627189E-3</v>
      </c>
      <c r="BM937" s="54">
        <f t="shared" si="1935"/>
        <v>3.1956577997627189E-3</v>
      </c>
      <c r="BO937" s="53">
        <f t="shared" si="1936"/>
        <v>1</v>
      </c>
      <c r="BQ937" s="53">
        <f t="shared" si="1916"/>
        <v>-3.1956577997627189E-3</v>
      </c>
      <c r="BR937" s="53">
        <f t="shared" si="1917"/>
        <v>-3.1956577997627189E-3</v>
      </c>
      <c r="BT937" s="47">
        <f>ABS(BR934)+ABS(BR935)+ABS(BR936)+ABS(BR937)</f>
        <v>1.5922181315578317E-2</v>
      </c>
      <c r="BV937" s="49">
        <f t="shared" ref="BV937" si="1973">ABS(BQ934)+ABS(BQ935)+ABS(BQ936)+ABS(BQ937)</f>
        <v>1.5922181315578317E-2</v>
      </c>
      <c r="BW937" s="45">
        <f t="shared" ref="BW937" si="1974">IF(BV937&lt;BV$17,1,0)</f>
        <v>1</v>
      </c>
      <c r="BX937" s="43">
        <f t="shared" ref="BX937" si="1975">BX933+1</f>
        <v>230</v>
      </c>
      <c r="BY937" s="50">
        <f t="shared" ref="BY937" si="1976">IF(BW937=0,"",BX937)</f>
        <v>230</v>
      </c>
      <c r="CA937" s="51">
        <f t="shared" ref="CA937" si="1977">BV937-BV933</f>
        <v>2.0795770870706606E-3</v>
      </c>
      <c r="CC937" s="43" t="str">
        <f t="shared" ref="CC937" si="1978">IF(CA937&gt;0,"***","")</f>
        <v>***</v>
      </c>
    </row>
    <row r="938" spans="1:81" x14ac:dyDescent="0.25">
      <c r="A938" s="37">
        <v>231</v>
      </c>
      <c r="C938" s="38">
        <f t="shared" si="1908"/>
        <v>1</v>
      </c>
      <c r="D938" s="39">
        <f>$H$4</f>
        <v>1</v>
      </c>
      <c r="E938" s="39">
        <f>$I$4</f>
        <v>0</v>
      </c>
      <c r="H938" s="45">
        <f t="shared" si="1918"/>
        <v>5.5961146072849052E-4</v>
      </c>
      <c r="I938" s="45">
        <f t="shared" si="1919"/>
        <v>5.5961146072849052E-4</v>
      </c>
      <c r="J938" s="45">
        <f t="shared" si="1920"/>
        <v>5.5961146072849052E-4</v>
      </c>
      <c r="L938" s="45">
        <f t="shared" si="1966"/>
        <v>-1.1356784296699871</v>
      </c>
      <c r="M938" s="45">
        <f t="shared" si="1966"/>
        <v>1.1359829044880443</v>
      </c>
      <c r="N938" s="45">
        <f t="shared" si="1966"/>
        <v>1.1361329046425115</v>
      </c>
      <c r="O938" s="11"/>
      <c r="P938" s="40">
        <f t="shared" si="1921"/>
        <v>3.0447481805717658E-4</v>
      </c>
      <c r="Q938" s="41">
        <f t="shared" si="1922"/>
        <v>3.0447481805717658E-4</v>
      </c>
      <c r="S938" s="40">
        <f t="shared" si="1923"/>
        <v>1</v>
      </c>
      <c r="U938" s="42">
        <f t="shared" si="1909"/>
        <v>-5.6725948080409228E-3</v>
      </c>
      <c r="V938" s="40">
        <f t="shared" si="1910"/>
        <v>-5.6725948080409228E-3</v>
      </c>
      <c r="X938" s="43"/>
      <c r="Y938" s="43"/>
      <c r="AA938" s="38">
        <f t="shared" si="1911"/>
        <v>1</v>
      </c>
      <c r="AB938" s="39">
        <f>$H$4</f>
        <v>1</v>
      </c>
      <c r="AC938" s="39">
        <f>$I$4</f>
        <v>0</v>
      </c>
      <c r="AF938" s="45">
        <f t="shared" si="1924"/>
        <v>-3.5864060798982452E-4</v>
      </c>
      <c r="AG938" s="45">
        <f t="shared" si="1925"/>
        <v>-3.5864060798982452E-4</v>
      </c>
      <c r="AH938" s="45">
        <f t="shared" si="1926"/>
        <v>-3.5864060798982452E-4</v>
      </c>
      <c r="AJ938" s="45">
        <f t="shared" si="1964"/>
        <v>-6.059219804270961E-4</v>
      </c>
      <c r="AK938" s="45">
        <f t="shared" si="1964"/>
        <v>0.88429232627100773</v>
      </c>
      <c r="AL938" s="45">
        <f t="shared" si="1964"/>
        <v>0.88304653569389113</v>
      </c>
      <c r="AN938" s="40">
        <f t="shared" si="1912"/>
        <v>0.88368640429058065</v>
      </c>
      <c r="AO938" s="41">
        <f t="shared" si="1928"/>
        <v>0.88368640429058065</v>
      </c>
      <c r="AQ938" s="40">
        <f t="shared" si="1929"/>
        <v>1</v>
      </c>
      <c r="AS938" s="42">
        <f t="shared" si="1913"/>
        <v>3.6328379892631669E-3</v>
      </c>
      <c r="AT938" s="40">
        <f t="shared" si="1914"/>
        <v>3.6328379892631669E-3</v>
      </c>
      <c r="AV938" s="43"/>
      <c r="AW938" s="43"/>
      <c r="AY938" s="38">
        <f t="shared" si="1915"/>
        <v>1</v>
      </c>
      <c r="AZ938" s="39">
        <f t="shared" si="1944"/>
        <v>3.0447481805717658E-4</v>
      </c>
      <c r="BA938" s="39">
        <f t="shared" si="1945"/>
        <v>0.88368640429058065</v>
      </c>
      <c r="BB938" s="44">
        <f>$J$4</f>
        <v>1</v>
      </c>
      <c r="BD938" s="45">
        <f t="shared" si="1930"/>
        <v>-3.1956577997627189E-4</v>
      </c>
      <c r="BE938" s="45">
        <f t="shared" si="1931"/>
        <v>-3.6262999954271303E-4</v>
      </c>
      <c r="BF938" s="45">
        <f t="shared" si="1932"/>
        <v>-5.6493121777278002E-4</v>
      </c>
      <c r="BH938" s="45">
        <f t="shared" si="1965"/>
        <v>6.0549116566920164E-3</v>
      </c>
      <c r="BI938" s="45">
        <f t="shared" si="1965"/>
        <v>-1.7515246623361787</v>
      </c>
      <c r="BJ938" s="45">
        <f t="shared" si="1965"/>
        <v>1.1217098255363891</v>
      </c>
      <c r="BL938" s="40">
        <f t="shared" si="1934"/>
        <v>0.99676133888947083</v>
      </c>
      <c r="BM938" s="41">
        <f t="shared" si="1935"/>
        <v>0.99676133888947083</v>
      </c>
      <c r="BO938" s="40">
        <f t="shared" si="1936"/>
        <v>1</v>
      </c>
      <c r="BQ938" s="40">
        <f t="shared" si="1916"/>
        <v>3.2386611105291729E-3</v>
      </c>
      <c r="BR938" s="40">
        <f t="shared" si="1917"/>
        <v>3.2386611105291729E-3</v>
      </c>
      <c r="BT938" s="43"/>
      <c r="BV938" s="46"/>
      <c r="BW938" s="43"/>
      <c r="BX938" s="43"/>
      <c r="BY938" s="43"/>
      <c r="CA938" s="43"/>
      <c r="CC938" s="43"/>
    </row>
    <row r="939" spans="1:81" x14ac:dyDescent="0.25">
      <c r="A939" s="37"/>
      <c r="C939" s="38">
        <f t="shared" si="1908"/>
        <v>1</v>
      </c>
      <c r="D939" s="39">
        <f>$H$5</f>
        <v>0</v>
      </c>
      <c r="E939" s="39">
        <f>$I$5</f>
        <v>1</v>
      </c>
      <c r="H939" s="45">
        <f t="shared" si="1918"/>
        <v>-5.6725948080409226E-4</v>
      </c>
      <c r="I939" s="45">
        <f t="shared" si="1919"/>
        <v>-5.6725948080409226E-4</v>
      </c>
      <c r="J939" s="45">
        <f t="shared" si="1920"/>
        <v>0</v>
      </c>
      <c r="L939" s="45">
        <f t="shared" si="1966"/>
        <v>-1.1362456891507913</v>
      </c>
      <c r="M939" s="45">
        <f t="shared" si="1966"/>
        <v>1.1354156450072401</v>
      </c>
      <c r="N939" s="45">
        <f t="shared" si="1966"/>
        <v>1.1361329046425115</v>
      </c>
      <c r="O939" s="11"/>
      <c r="P939" s="40">
        <f t="shared" si="1921"/>
        <v>-1.1278450827978403E-4</v>
      </c>
      <c r="Q939" s="41">
        <f t="shared" si="1922"/>
        <v>0</v>
      </c>
      <c r="S939" s="40">
        <f t="shared" si="1923"/>
        <v>0</v>
      </c>
      <c r="U939" s="42">
        <f t="shared" si="1909"/>
        <v>-5.4625871245979202E-3</v>
      </c>
      <c r="V939" s="40">
        <f t="shared" si="1910"/>
        <v>0</v>
      </c>
      <c r="X939" s="43"/>
      <c r="Y939" s="43"/>
      <c r="AA939" s="38">
        <f t="shared" si="1911"/>
        <v>1</v>
      </c>
      <c r="AB939" s="39">
        <f>$H$5</f>
        <v>0</v>
      </c>
      <c r="AC939" s="39">
        <f>$I$5</f>
        <v>1</v>
      </c>
      <c r="AF939" s="45">
        <f t="shared" si="1924"/>
        <v>3.632837989263167E-4</v>
      </c>
      <c r="AG939" s="45">
        <f t="shared" si="1925"/>
        <v>3.632837989263167E-4</v>
      </c>
      <c r="AH939" s="45">
        <f t="shared" si="1926"/>
        <v>0</v>
      </c>
      <c r="AJ939" s="45">
        <f t="shared" si="1964"/>
        <v>-2.426381815007794E-4</v>
      </c>
      <c r="AK939" s="45">
        <f t="shared" si="1964"/>
        <v>0.8846556100699341</v>
      </c>
      <c r="AL939" s="45">
        <f t="shared" si="1964"/>
        <v>0.88304653569389113</v>
      </c>
      <c r="AN939" s="40">
        <f t="shared" si="1912"/>
        <v>0.8828038975123903</v>
      </c>
      <c r="AO939" s="41">
        <f t="shared" si="1928"/>
        <v>0.8828038975123903</v>
      </c>
      <c r="AQ939" s="40">
        <f t="shared" si="1929"/>
        <v>1</v>
      </c>
      <c r="AS939" s="42">
        <f t="shared" si="1913"/>
        <v>3.4992378345440386E-3</v>
      </c>
      <c r="AT939" s="40">
        <f t="shared" si="1914"/>
        <v>3.4992378345440386E-3</v>
      </c>
      <c r="AV939" s="43"/>
      <c r="AW939" s="43"/>
      <c r="AY939" s="38">
        <f t="shared" si="1915"/>
        <v>1</v>
      </c>
      <c r="AZ939" s="39">
        <f t="shared" si="1944"/>
        <v>0</v>
      </c>
      <c r="BA939" s="39">
        <f t="shared" si="1945"/>
        <v>0.8828038975123903</v>
      </c>
      <c r="BB939" s="44">
        <f>$J$5</f>
        <v>1</v>
      </c>
      <c r="BD939" s="45">
        <f t="shared" si="1930"/>
        <v>3.2386611105291732E-4</v>
      </c>
      <c r="BE939" s="45">
        <f t="shared" si="1931"/>
        <v>9.8609075237722338E-8</v>
      </c>
      <c r="BF939" s="45">
        <f t="shared" si="1932"/>
        <v>2.8619607914792634E-4</v>
      </c>
      <c r="BH939" s="45">
        <f t="shared" si="1965"/>
        <v>6.378777767744934E-3</v>
      </c>
      <c r="BI939" s="45">
        <f t="shared" si="1965"/>
        <v>-1.7515245637271035</v>
      </c>
      <c r="BJ939" s="45">
        <f t="shared" si="1965"/>
        <v>1.1219960216155369</v>
      </c>
      <c r="BL939" s="40">
        <f t="shared" si="1934"/>
        <v>0.99688123864333711</v>
      </c>
      <c r="BM939" s="41">
        <f t="shared" si="1935"/>
        <v>0.99688123864333711</v>
      </c>
      <c r="BO939" s="40">
        <f t="shared" si="1936"/>
        <v>1</v>
      </c>
      <c r="BQ939" s="40">
        <f t="shared" si="1916"/>
        <v>3.1187613566628913E-3</v>
      </c>
      <c r="BR939" s="40">
        <f t="shared" si="1917"/>
        <v>3.1187613566628913E-3</v>
      </c>
      <c r="BT939" s="43"/>
      <c r="BV939" s="14"/>
      <c r="BW939" s="43"/>
      <c r="BX939" s="43"/>
      <c r="BY939" s="43"/>
      <c r="CA939" s="43"/>
      <c r="CC939" s="43"/>
    </row>
    <row r="940" spans="1:81" x14ac:dyDescent="0.25">
      <c r="A940" s="37"/>
      <c r="C940" s="38">
        <f t="shared" si="1908"/>
        <v>1</v>
      </c>
      <c r="D940" s="39">
        <f>$H$6</f>
        <v>0</v>
      </c>
      <c r="E940" s="39">
        <f>$I$6</f>
        <v>0</v>
      </c>
      <c r="H940" s="45">
        <f t="shared" si="1918"/>
        <v>0</v>
      </c>
      <c r="I940" s="45">
        <f t="shared" si="1919"/>
        <v>0</v>
      </c>
      <c r="J940" s="45">
        <f t="shared" si="1920"/>
        <v>0</v>
      </c>
      <c r="L940" s="45">
        <f t="shared" si="1966"/>
        <v>-1.1362456891507913</v>
      </c>
      <c r="M940" s="45">
        <f t="shared" si="1966"/>
        <v>1.1354156450072401</v>
      </c>
      <c r="N940" s="45">
        <f t="shared" si="1966"/>
        <v>1.1361329046425115</v>
      </c>
      <c r="O940" s="11"/>
      <c r="P940" s="40">
        <f t="shared" si="1921"/>
        <v>-1.1362456891507913</v>
      </c>
      <c r="Q940" s="41">
        <f t="shared" si="1922"/>
        <v>0</v>
      </c>
      <c r="S940" s="40">
        <f t="shared" si="1923"/>
        <v>0</v>
      </c>
      <c r="U940" s="42">
        <f t="shared" si="1909"/>
        <v>1.1929734446914596E-2</v>
      </c>
      <c r="V940" s="40">
        <f t="shared" si="1910"/>
        <v>0</v>
      </c>
      <c r="X940" s="43"/>
      <c r="Y940" s="43"/>
      <c r="AA940" s="38">
        <f t="shared" si="1911"/>
        <v>1</v>
      </c>
      <c r="AB940" s="39">
        <f>$H$6</f>
        <v>0</v>
      </c>
      <c r="AC940" s="39">
        <f>$I$6</f>
        <v>0</v>
      </c>
      <c r="AF940" s="45">
        <f t="shared" si="1924"/>
        <v>3.4992378345440387E-4</v>
      </c>
      <c r="AG940" s="45">
        <f t="shared" si="1925"/>
        <v>0</v>
      </c>
      <c r="AH940" s="45">
        <f t="shared" si="1926"/>
        <v>3.4992378345440387E-4</v>
      </c>
      <c r="AJ940" s="45">
        <f t="shared" si="1964"/>
        <v>1.0728560195362447E-4</v>
      </c>
      <c r="AK940" s="45">
        <f t="shared" si="1964"/>
        <v>0.8846556100699341</v>
      </c>
      <c r="AL940" s="45">
        <f t="shared" si="1964"/>
        <v>0.88339645947734557</v>
      </c>
      <c r="AN940" s="40">
        <f t="shared" si="1912"/>
        <v>1.0728560195362447E-4</v>
      </c>
      <c r="AO940" s="41">
        <f t="shared" si="1928"/>
        <v>1.0728560195362447E-4</v>
      </c>
      <c r="AQ940" s="40">
        <f t="shared" si="1929"/>
        <v>1</v>
      </c>
      <c r="AS940" s="42">
        <f t="shared" si="1913"/>
        <v>-7.6438546311903043E-3</v>
      </c>
      <c r="AT940" s="40">
        <f t="shared" si="1914"/>
        <v>-7.6438546311903043E-3</v>
      </c>
      <c r="AV940" s="43"/>
      <c r="AW940" s="43"/>
      <c r="AY940" s="38">
        <f t="shared" si="1915"/>
        <v>1</v>
      </c>
      <c r="AZ940" s="39">
        <f t="shared" si="1944"/>
        <v>0</v>
      </c>
      <c r="BA940" s="39">
        <f t="shared" si="1945"/>
        <v>1.0728560195362447E-4</v>
      </c>
      <c r="BB940" s="44">
        <f>$J$6</f>
        <v>0</v>
      </c>
      <c r="BD940" s="45">
        <f t="shared" si="1930"/>
        <v>3.1187613566628918E-4</v>
      </c>
      <c r="BE940" s="45">
        <f t="shared" si="1931"/>
        <v>0</v>
      </c>
      <c r="BF940" s="45">
        <f t="shared" si="1932"/>
        <v>2.7532546810730307E-4</v>
      </c>
      <c r="BH940" s="45">
        <f t="shared" si="1965"/>
        <v>6.690653903411223E-3</v>
      </c>
      <c r="BI940" s="45">
        <f t="shared" si="1965"/>
        <v>-1.7515245637271035</v>
      </c>
      <c r="BJ940" s="45">
        <f t="shared" si="1965"/>
        <v>1.1222713470836443</v>
      </c>
      <c r="BL940" s="40">
        <f t="shared" si="1934"/>
        <v>6.8110574604383963E-3</v>
      </c>
      <c r="BM940" s="41">
        <f t="shared" si="1935"/>
        <v>6.8110574604383963E-3</v>
      </c>
      <c r="BO940" s="40">
        <f t="shared" si="1936"/>
        <v>1</v>
      </c>
      <c r="BQ940" s="40">
        <f t="shared" si="1916"/>
        <v>-6.8110574604383963E-3</v>
      </c>
      <c r="BR940" s="40">
        <f t="shared" si="1917"/>
        <v>-6.8110574604383963E-3</v>
      </c>
      <c r="BT940" s="43"/>
      <c r="BV940" s="14"/>
      <c r="BW940" s="43"/>
      <c r="BX940" s="43"/>
      <c r="BY940" s="43"/>
      <c r="CA940" s="43"/>
      <c r="CC940" s="43"/>
    </row>
    <row r="941" spans="1:81" x14ac:dyDescent="0.25">
      <c r="A941" s="37"/>
      <c r="C941" s="38">
        <f t="shared" si="1908"/>
        <v>1</v>
      </c>
      <c r="D941" s="39">
        <f>$H$7</f>
        <v>1</v>
      </c>
      <c r="E941" s="39">
        <f>$I$7</f>
        <v>1</v>
      </c>
      <c r="H941" s="45">
        <f t="shared" si="1918"/>
        <v>0</v>
      </c>
      <c r="I941" s="45">
        <f t="shared" si="1919"/>
        <v>0</v>
      </c>
      <c r="J941" s="45">
        <f t="shared" si="1920"/>
        <v>0</v>
      </c>
      <c r="L941" s="45">
        <f t="shared" si="1966"/>
        <v>-1.1362456891507913</v>
      </c>
      <c r="M941" s="45">
        <f t="shared" si="1966"/>
        <v>1.1354156450072401</v>
      </c>
      <c r="N941" s="45">
        <f t="shared" si="1966"/>
        <v>1.1361329046425115</v>
      </c>
      <c r="O941" s="11"/>
      <c r="P941" s="40">
        <f t="shared" si="1921"/>
        <v>1.1353028604989603</v>
      </c>
      <c r="Q941" s="41">
        <f t="shared" si="1922"/>
        <v>1.1353028604989603</v>
      </c>
      <c r="S941" s="40">
        <f t="shared" si="1923"/>
        <v>1</v>
      </c>
      <c r="U941" s="42">
        <f t="shared" si="1909"/>
        <v>1.7433012149542795E-3</v>
      </c>
      <c r="V941" s="40">
        <f t="shared" si="1910"/>
        <v>1.7433012149542795E-3</v>
      </c>
      <c r="X941" s="47">
        <f>ABS(V938)+ABS(V939)+ABS(V940)+ABS(V941)</f>
        <v>7.415896022995202E-3</v>
      </c>
      <c r="Y941" s="45" t="str">
        <f>IF(X941&lt;X$17,"Yes","Not")</f>
        <v>Yes</v>
      </c>
      <c r="AA941" s="38">
        <f t="shared" si="1911"/>
        <v>1</v>
      </c>
      <c r="AB941" s="39">
        <f>$H$7</f>
        <v>1</v>
      </c>
      <c r="AC941" s="39">
        <f>$I$7</f>
        <v>1</v>
      </c>
      <c r="AF941" s="45">
        <f t="shared" si="1924"/>
        <v>-7.6438546311903045E-4</v>
      </c>
      <c r="AG941" s="45">
        <f t="shared" si="1925"/>
        <v>0</v>
      </c>
      <c r="AH941" s="45">
        <f t="shared" si="1926"/>
        <v>0</v>
      </c>
      <c r="AJ941" s="45">
        <f t="shared" si="1964"/>
        <v>-6.5709986116540599E-4</v>
      </c>
      <c r="AK941" s="45">
        <f t="shared" si="1964"/>
        <v>0.8846556100699341</v>
      </c>
      <c r="AL941" s="45">
        <f t="shared" si="1964"/>
        <v>0.88339645947734557</v>
      </c>
      <c r="AN941" s="40">
        <f t="shared" si="1912"/>
        <v>1.7673949696861144</v>
      </c>
      <c r="AO941" s="41">
        <f t="shared" si="1928"/>
        <v>1.7673949696861144</v>
      </c>
      <c r="AQ941" s="40">
        <f t="shared" si="1929"/>
        <v>1</v>
      </c>
      <c r="AS941" s="42">
        <f t="shared" si="1913"/>
        <v>-1.1170022482174839E-3</v>
      </c>
      <c r="AT941" s="40">
        <f t="shared" si="1914"/>
        <v>-1.1170022482174839E-3</v>
      </c>
      <c r="AV941" s="47">
        <f>ABS(AT938)+ABS(AT939)+ABS(AT940)+ABS(AT941)</f>
        <v>1.5892932703214995E-2</v>
      </c>
      <c r="AW941" s="45" t="str">
        <f>IF(AV941&lt;AV$17,"Yes","Not")</f>
        <v>Yes</v>
      </c>
      <c r="AY941" s="38">
        <f t="shared" si="1915"/>
        <v>1</v>
      </c>
      <c r="AZ941" s="39">
        <f t="shared" si="1944"/>
        <v>1.1353028604989603</v>
      </c>
      <c r="BA941" s="39">
        <f t="shared" si="1945"/>
        <v>1.7673949696861144</v>
      </c>
      <c r="BB941" s="44">
        <f>$J$7</f>
        <v>0</v>
      </c>
      <c r="BD941" s="45">
        <f t="shared" si="1930"/>
        <v>-6.8110574604383965E-4</v>
      </c>
      <c r="BE941" s="45">
        <f t="shared" si="1931"/>
        <v>0</v>
      </c>
      <c r="BF941" s="45">
        <f t="shared" si="1932"/>
        <v>-7.3072839958385811E-8</v>
      </c>
      <c r="BH941" s="45">
        <f t="shared" si="1965"/>
        <v>6.009548157367383E-3</v>
      </c>
      <c r="BI941" s="45">
        <f t="shared" si="1965"/>
        <v>-1.7515245637271035</v>
      </c>
      <c r="BJ941" s="45">
        <f t="shared" si="1965"/>
        <v>1.1222712740108043</v>
      </c>
      <c r="BL941" s="40">
        <f t="shared" si="1934"/>
        <v>9.9530503371569878E-4</v>
      </c>
      <c r="BM941" s="41">
        <f t="shared" si="1935"/>
        <v>9.9530503371569878E-4</v>
      </c>
      <c r="BO941" s="40">
        <f t="shared" si="1936"/>
        <v>1</v>
      </c>
      <c r="BQ941" s="40">
        <f t="shared" si="1916"/>
        <v>-9.9530503371569878E-4</v>
      </c>
      <c r="BR941" s="40">
        <f t="shared" si="1917"/>
        <v>-9.9530503371569878E-4</v>
      </c>
      <c r="BT941" s="47">
        <f>ABS(BR938)+ABS(BR939)+ABS(BR940)+ABS(BR941)</f>
        <v>1.4163784961346159E-2</v>
      </c>
      <c r="BV941" s="49">
        <f t="shared" ref="BV941" si="1979">ABS(BQ938)+ABS(BQ939)+ABS(BQ940)+ABS(BQ941)</f>
        <v>1.4163784961346159E-2</v>
      </c>
      <c r="BW941" s="45">
        <f t="shared" ref="BW941" si="1980">IF(BV941&lt;BV$17,1,0)</f>
        <v>1</v>
      </c>
      <c r="BX941" s="43">
        <f t="shared" ref="BX941" si="1981">BX937+1</f>
        <v>231</v>
      </c>
      <c r="BY941" s="50">
        <f t="shared" ref="BY941" si="1982">IF(BW941=0,"",BX941)</f>
        <v>231</v>
      </c>
      <c r="CA941" s="51">
        <f t="shared" ref="CA941" si="1983">BV941-BV937</f>
        <v>-1.7583963542321581E-3</v>
      </c>
      <c r="CC941" s="43" t="str">
        <f t="shared" ref="CC941" si="1984">IF(CA941&gt;0,"***","")</f>
        <v/>
      </c>
    </row>
    <row r="942" spans="1:81" x14ac:dyDescent="0.25">
      <c r="A942" s="52">
        <v>232</v>
      </c>
      <c r="C942" s="16">
        <f t="shared" si="1908"/>
        <v>1</v>
      </c>
      <c r="D942" s="14">
        <f>$H$4</f>
        <v>1</v>
      </c>
      <c r="E942" s="14">
        <f>$I$4</f>
        <v>0</v>
      </c>
      <c r="H942" s="45">
        <f t="shared" si="1918"/>
        <v>1.7433012149542797E-4</v>
      </c>
      <c r="I942" s="45">
        <f t="shared" si="1919"/>
        <v>1.7433012149542797E-4</v>
      </c>
      <c r="J942" s="45">
        <f t="shared" si="1920"/>
        <v>1.7433012149542797E-4</v>
      </c>
      <c r="L942" s="15">
        <f t="shared" si="1966"/>
        <v>-1.1360713590292959</v>
      </c>
      <c r="M942" s="15">
        <f t="shared" si="1966"/>
        <v>1.1355899751287355</v>
      </c>
      <c r="N942" s="15">
        <f t="shared" si="1966"/>
        <v>1.1363072347640069</v>
      </c>
      <c r="O942" s="11"/>
      <c r="P942" s="53">
        <f t="shared" si="1921"/>
        <v>-4.8138390056040592E-4</v>
      </c>
      <c r="Q942" s="54">
        <f t="shared" si="1922"/>
        <v>0</v>
      </c>
      <c r="S942" s="53">
        <f t="shared" si="1923"/>
        <v>0</v>
      </c>
      <c r="U942" s="55">
        <f t="shared" si="1909"/>
        <v>-4.221496621855227E-3</v>
      </c>
      <c r="V942" s="53">
        <f t="shared" si="1910"/>
        <v>0</v>
      </c>
      <c r="X942" s="43"/>
      <c r="Y942" s="43"/>
      <c r="AA942" s="16">
        <f t="shared" si="1911"/>
        <v>1</v>
      </c>
      <c r="AB942" s="14">
        <f>$H$4</f>
        <v>1</v>
      </c>
      <c r="AC942" s="14">
        <f>$I$4</f>
        <v>0</v>
      </c>
      <c r="AF942" s="45">
        <f t="shared" si="1924"/>
        <v>-1.1170022482174839E-4</v>
      </c>
      <c r="AG942" s="45">
        <f t="shared" si="1925"/>
        <v>-1.1170022482174839E-4</v>
      </c>
      <c r="AH942" s="45">
        <f t="shared" si="1926"/>
        <v>-1.1170022482174839E-4</v>
      </c>
      <c r="AJ942" s="15">
        <f t="shared" si="1964"/>
        <v>-7.6880008598715439E-4</v>
      </c>
      <c r="AK942" s="15">
        <f t="shared" si="1964"/>
        <v>0.88454390984511233</v>
      </c>
      <c r="AL942" s="15">
        <f t="shared" si="1964"/>
        <v>0.88328475925252381</v>
      </c>
      <c r="AN942" s="53">
        <f t="shared" si="1912"/>
        <v>0.88377510975912521</v>
      </c>
      <c r="AO942" s="54">
        <f t="shared" si="1928"/>
        <v>0.88377510975912521</v>
      </c>
      <c r="AQ942" s="53">
        <f t="shared" si="1929"/>
        <v>1</v>
      </c>
      <c r="AS942" s="55">
        <f t="shared" si="1913"/>
        <v>2.7042819218307083E-3</v>
      </c>
      <c r="AT942" s="53">
        <f t="shared" si="1914"/>
        <v>2.7042819218307083E-3</v>
      </c>
      <c r="AV942" s="43"/>
      <c r="AW942" s="43"/>
      <c r="AY942" s="16">
        <f t="shared" si="1915"/>
        <v>1</v>
      </c>
      <c r="AZ942" s="14">
        <f t="shared" si="1944"/>
        <v>0</v>
      </c>
      <c r="BA942" s="14">
        <f t="shared" si="1945"/>
        <v>0.88377510975912521</v>
      </c>
      <c r="BB942" s="56">
        <f>$J$4</f>
        <v>1</v>
      </c>
      <c r="BD942" s="45">
        <f t="shared" si="1930"/>
        <v>-9.9530503371569881E-5</v>
      </c>
      <c r="BE942" s="45">
        <f t="shared" si="1931"/>
        <v>-1.129972651846447E-4</v>
      </c>
      <c r="BF942" s="45">
        <f t="shared" si="1932"/>
        <v>-1.7590971098923949E-4</v>
      </c>
      <c r="BH942" s="15">
        <f t="shared" si="1965"/>
        <v>5.9100176539958133E-3</v>
      </c>
      <c r="BI942" s="15">
        <f t="shared" si="1965"/>
        <v>-1.7516375609922881</v>
      </c>
      <c r="BJ942" s="15">
        <f t="shared" si="1965"/>
        <v>1.122095364299815</v>
      </c>
      <c r="BL942" s="53">
        <f t="shared" si="1934"/>
        <v>0.99758997139827044</v>
      </c>
      <c r="BM942" s="54">
        <f t="shared" si="1935"/>
        <v>0.99758997139827044</v>
      </c>
      <c r="BO942" s="53">
        <f t="shared" si="1936"/>
        <v>1</v>
      </c>
      <c r="BQ942" s="53">
        <f t="shared" si="1916"/>
        <v>2.4100286017295636E-3</v>
      </c>
      <c r="BR942" s="53">
        <f t="shared" si="1917"/>
        <v>2.4100286017295636E-3</v>
      </c>
      <c r="BT942" s="43"/>
      <c r="BV942" s="46"/>
      <c r="BW942" s="43"/>
      <c r="BX942" s="43"/>
      <c r="BY942" s="43"/>
      <c r="CA942" s="43"/>
      <c r="CC942" s="43"/>
    </row>
    <row r="943" spans="1:81" x14ac:dyDescent="0.25">
      <c r="A943" s="52"/>
      <c r="C943" s="16">
        <f t="shared" si="1908"/>
        <v>1</v>
      </c>
      <c r="D943" s="14">
        <f>$H$5</f>
        <v>0</v>
      </c>
      <c r="E943" s="14">
        <f>$I$5</f>
        <v>1</v>
      </c>
      <c r="H943" s="45">
        <f t="shared" si="1918"/>
        <v>0</v>
      </c>
      <c r="I943" s="45">
        <f t="shared" si="1919"/>
        <v>0</v>
      </c>
      <c r="J943" s="45">
        <f t="shared" si="1920"/>
        <v>0</v>
      </c>
      <c r="L943" s="15">
        <f t="shared" si="1966"/>
        <v>-1.1360713590292959</v>
      </c>
      <c r="M943" s="15">
        <f t="shared" si="1966"/>
        <v>1.1355899751287355</v>
      </c>
      <c r="N943" s="15">
        <f t="shared" si="1966"/>
        <v>1.1363072347640069</v>
      </c>
      <c r="O943" s="11"/>
      <c r="P943" s="53">
        <f t="shared" si="1921"/>
        <v>2.3587573471095524E-4</v>
      </c>
      <c r="Q943" s="54">
        <f t="shared" si="1922"/>
        <v>2.3587573471095524E-4</v>
      </c>
      <c r="S943" s="53">
        <f t="shared" si="1923"/>
        <v>1</v>
      </c>
      <c r="U943" s="55">
        <f t="shared" si="1909"/>
        <v>-6.1370524778582769E-3</v>
      </c>
      <c r="V943" s="53">
        <f t="shared" si="1910"/>
        <v>-6.1370524778582769E-3</v>
      </c>
      <c r="X943" s="43"/>
      <c r="Y943" s="43"/>
      <c r="AA943" s="16">
        <f t="shared" si="1911"/>
        <v>1</v>
      </c>
      <c r="AB943" s="14">
        <f>$H$5</f>
        <v>0</v>
      </c>
      <c r="AC943" s="14">
        <f>$I$5</f>
        <v>1</v>
      </c>
      <c r="AF943" s="45">
        <f t="shared" si="1924"/>
        <v>2.7042819218307086E-4</v>
      </c>
      <c r="AG943" s="45">
        <f t="shared" si="1925"/>
        <v>2.7042819218307086E-4</v>
      </c>
      <c r="AH943" s="45">
        <f t="shared" si="1926"/>
        <v>0</v>
      </c>
      <c r="AJ943" s="15">
        <f t="shared" si="1964"/>
        <v>-4.9837189380408354E-4</v>
      </c>
      <c r="AK943" s="15">
        <f t="shared" si="1964"/>
        <v>0.88481433803729537</v>
      </c>
      <c r="AL943" s="15">
        <f t="shared" si="1964"/>
        <v>0.88328475925252381</v>
      </c>
      <c r="AN943" s="53">
        <f t="shared" si="1912"/>
        <v>0.88278638735871973</v>
      </c>
      <c r="AO943" s="54">
        <f t="shared" si="1928"/>
        <v>0.88278638735871973</v>
      </c>
      <c r="AQ943" s="53">
        <f t="shared" si="1929"/>
        <v>1</v>
      </c>
      <c r="AS943" s="55">
        <f t="shared" si="1913"/>
        <v>3.9321292454298322E-3</v>
      </c>
      <c r="AT943" s="53">
        <f t="shared" si="1914"/>
        <v>3.9321292454298322E-3</v>
      </c>
      <c r="AV943" s="43"/>
      <c r="AW943" s="43"/>
      <c r="AY943" s="16">
        <f t="shared" si="1915"/>
        <v>1</v>
      </c>
      <c r="AZ943" s="14">
        <f t="shared" si="1944"/>
        <v>2.3587573471095524E-4</v>
      </c>
      <c r="BA943" s="14">
        <f t="shared" si="1945"/>
        <v>0.88278638735871973</v>
      </c>
      <c r="BB943" s="56">
        <f>$J$5</f>
        <v>1</v>
      </c>
      <c r="BD943" s="45">
        <f t="shared" si="1930"/>
        <v>2.4100286017295636E-4</v>
      </c>
      <c r="BE943" s="45">
        <f t="shared" si="1931"/>
        <v>0</v>
      </c>
      <c r="BF943" s="45">
        <f t="shared" si="1932"/>
        <v>2.1299232920161761E-4</v>
      </c>
      <c r="BH943" s="15">
        <f t="shared" si="1965"/>
        <v>6.1510205141687693E-3</v>
      </c>
      <c r="BI943" s="15">
        <f t="shared" si="1965"/>
        <v>-1.7516375609922881</v>
      </c>
      <c r="BJ943" s="15">
        <f t="shared" si="1965"/>
        <v>1.1223083566290166</v>
      </c>
      <c r="BL943" s="53">
        <f t="shared" si="1934"/>
        <v>0.99649639136855361</v>
      </c>
      <c r="BM943" s="54">
        <f t="shared" si="1935"/>
        <v>0.99649639136855361</v>
      </c>
      <c r="BO943" s="53">
        <f t="shared" si="1936"/>
        <v>1</v>
      </c>
      <c r="BQ943" s="53">
        <f t="shared" si="1916"/>
        <v>3.5036086314463866E-3</v>
      </c>
      <c r="BR943" s="53">
        <f t="shared" si="1917"/>
        <v>3.5036086314463866E-3</v>
      </c>
      <c r="BT943" s="43"/>
      <c r="BV943" s="14"/>
      <c r="BW943" s="43"/>
      <c r="BX943" s="43"/>
      <c r="BY943" s="43"/>
      <c r="CA943" s="43"/>
      <c r="CC943" s="43"/>
    </row>
    <row r="944" spans="1:81" x14ac:dyDescent="0.25">
      <c r="A944" s="52"/>
      <c r="C944" s="16">
        <f t="shared" si="1908"/>
        <v>1</v>
      </c>
      <c r="D944" s="14">
        <f>$H$6</f>
        <v>0</v>
      </c>
      <c r="E944" s="14">
        <f>$I$6</f>
        <v>0</v>
      </c>
      <c r="H944" s="45">
        <f t="shared" si="1918"/>
        <v>-6.1370524778582775E-4</v>
      </c>
      <c r="I944" s="45">
        <f t="shared" si="1919"/>
        <v>0</v>
      </c>
      <c r="J944" s="45">
        <f t="shared" si="1920"/>
        <v>-6.1370524778582775E-4</v>
      </c>
      <c r="L944" s="15">
        <f t="shared" si="1966"/>
        <v>-1.1366850642770818</v>
      </c>
      <c r="M944" s="15">
        <f t="shared" si="1966"/>
        <v>1.1355899751287355</v>
      </c>
      <c r="N944" s="15">
        <f t="shared" si="1966"/>
        <v>1.1356935295162209</v>
      </c>
      <c r="O944" s="11"/>
      <c r="P944" s="53">
        <f t="shared" si="1921"/>
        <v>-1.1366850642770818</v>
      </c>
      <c r="Q944" s="54">
        <f t="shared" si="1922"/>
        <v>0</v>
      </c>
      <c r="S944" s="53">
        <f t="shared" si="1923"/>
        <v>0</v>
      </c>
      <c r="U944" s="55">
        <f t="shared" si="1909"/>
        <v>1.1388063281553212E-2</v>
      </c>
      <c r="V944" s="53">
        <f t="shared" si="1910"/>
        <v>0</v>
      </c>
      <c r="X944" s="43"/>
      <c r="Y944" s="43"/>
      <c r="AA944" s="16">
        <f t="shared" si="1911"/>
        <v>1</v>
      </c>
      <c r="AB944" s="14">
        <f>$H$6</f>
        <v>0</v>
      </c>
      <c r="AC944" s="14">
        <f>$I$6</f>
        <v>0</v>
      </c>
      <c r="AF944" s="45">
        <f t="shared" si="1924"/>
        <v>3.9321292454298323E-4</v>
      </c>
      <c r="AG944" s="45">
        <f t="shared" si="1925"/>
        <v>0</v>
      </c>
      <c r="AH944" s="45">
        <f t="shared" si="1926"/>
        <v>3.9321292454298323E-4</v>
      </c>
      <c r="AJ944" s="15">
        <f t="shared" si="1964"/>
        <v>-1.0515896926110031E-4</v>
      </c>
      <c r="AK944" s="15">
        <f t="shared" si="1964"/>
        <v>0.88481433803729537</v>
      </c>
      <c r="AL944" s="15">
        <f t="shared" si="1964"/>
        <v>0.88367797217706678</v>
      </c>
      <c r="AN944" s="53">
        <f t="shared" si="1912"/>
        <v>-1.0515896926110031E-4</v>
      </c>
      <c r="AO944" s="54">
        <f t="shared" si="1928"/>
        <v>0</v>
      </c>
      <c r="AQ944" s="53">
        <f t="shared" si="1929"/>
        <v>0</v>
      </c>
      <c r="AS944" s="55">
        <f t="shared" si="1913"/>
        <v>-7.2985654863467501E-3</v>
      </c>
      <c r="AT944" s="53">
        <f t="shared" si="1914"/>
        <v>0</v>
      </c>
      <c r="AV944" s="43"/>
      <c r="AW944" s="43"/>
      <c r="AY944" s="16">
        <f t="shared" si="1915"/>
        <v>1</v>
      </c>
      <c r="AZ944" s="14">
        <f t="shared" si="1944"/>
        <v>0</v>
      </c>
      <c r="BA944" s="14">
        <f t="shared" si="1945"/>
        <v>0</v>
      </c>
      <c r="BB944" s="56">
        <f>$J$6</f>
        <v>0</v>
      </c>
      <c r="BD944" s="45">
        <f t="shared" si="1930"/>
        <v>3.5036086314463869E-4</v>
      </c>
      <c r="BE944" s="45">
        <f t="shared" si="1931"/>
        <v>8.2641626008206081E-8</v>
      </c>
      <c r="BF944" s="45">
        <f t="shared" si="1932"/>
        <v>3.0929380064733839E-4</v>
      </c>
      <c r="BH944" s="15">
        <f t="shared" si="1965"/>
        <v>6.5013813773134076E-3</v>
      </c>
      <c r="BI944" s="15">
        <f t="shared" si="1965"/>
        <v>-1.7516374783506621</v>
      </c>
      <c r="BJ944" s="15">
        <f t="shared" si="1965"/>
        <v>1.1226176504296639</v>
      </c>
      <c r="BL944" s="53">
        <f t="shared" si="1934"/>
        <v>6.5013813773134076E-3</v>
      </c>
      <c r="BM944" s="54">
        <f t="shared" si="1935"/>
        <v>6.5013813773134076E-3</v>
      </c>
      <c r="BO944" s="53">
        <f t="shared" si="1936"/>
        <v>1</v>
      </c>
      <c r="BQ944" s="53">
        <f t="shared" si="1916"/>
        <v>-6.5013813773134076E-3</v>
      </c>
      <c r="BR944" s="53">
        <f t="shared" si="1917"/>
        <v>-6.5013813773134076E-3</v>
      </c>
      <c r="BT944" s="43"/>
      <c r="BV944" s="14"/>
      <c r="BW944" s="43"/>
      <c r="BX944" s="43"/>
      <c r="BY944" s="43"/>
      <c r="CA944" s="43"/>
      <c r="CC944" s="43"/>
    </row>
    <row r="945" spans="1:81" x14ac:dyDescent="0.25">
      <c r="A945" s="52"/>
      <c r="C945" s="16">
        <f t="shared" si="1908"/>
        <v>1</v>
      </c>
      <c r="D945" s="14">
        <f>$H$7</f>
        <v>1</v>
      </c>
      <c r="E945" s="14">
        <f>$I$7</f>
        <v>1</v>
      </c>
      <c r="H945" s="45">
        <f t="shared" si="1918"/>
        <v>0</v>
      </c>
      <c r="I945" s="45">
        <f t="shared" si="1919"/>
        <v>0</v>
      </c>
      <c r="J945" s="45">
        <f t="shared" si="1920"/>
        <v>0</v>
      </c>
      <c r="L945" s="15">
        <f t="shared" si="1966"/>
        <v>-1.1366850642770818</v>
      </c>
      <c r="M945" s="15">
        <f t="shared" si="1966"/>
        <v>1.1355899751287355</v>
      </c>
      <c r="N945" s="15">
        <f t="shared" si="1966"/>
        <v>1.1356935295162209</v>
      </c>
      <c r="O945" s="11"/>
      <c r="P945" s="53">
        <f t="shared" si="1921"/>
        <v>1.1345984403678746</v>
      </c>
      <c r="Q945" s="54">
        <f t="shared" si="1922"/>
        <v>1.1345984403678746</v>
      </c>
      <c r="S945" s="53">
        <f t="shared" si="1923"/>
        <v>1</v>
      </c>
      <c r="U945" s="55">
        <f t="shared" si="1909"/>
        <v>6.4262691903274657E-3</v>
      </c>
      <c r="V945" s="53">
        <f t="shared" si="1910"/>
        <v>6.4262691903274657E-3</v>
      </c>
      <c r="X945" s="47">
        <f>ABS(V942)+ABS(V943)+ABS(V944)+ABS(V945)</f>
        <v>1.2563321668185742E-2</v>
      </c>
      <c r="Y945" s="45" t="str">
        <f>IF(X945&lt;X$17,"Yes","Not")</f>
        <v>Yes</v>
      </c>
      <c r="AA945" s="16">
        <f t="shared" si="1911"/>
        <v>1</v>
      </c>
      <c r="AB945" s="14">
        <f>$H$7</f>
        <v>1</v>
      </c>
      <c r="AC945" s="14">
        <f>$I$7</f>
        <v>1</v>
      </c>
      <c r="AF945" s="45">
        <f t="shared" si="1924"/>
        <v>0</v>
      </c>
      <c r="AG945" s="45">
        <f t="shared" si="1925"/>
        <v>0</v>
      </c>
      <c r="AH945" s="45">
        <f t="shared" si="1926"/>
        <v>0</v>
      </c>
      <c r="AJ945" s="15">
        <f t="shared" si="1964"/>
        <v>-1.0515896926110031E-4</v>
      </c>
      <c r="AK945" s="15">
        <f t="shared" si="1964"/>
        <v>0.88481433803729537</v>
      </c>
      <c r="AL945" s="15">
        <f t="shared" si="1964"/>
        <v>0.88367797217706678</v>
      </c>
      <c r="AN945" s="53">
        <f t="shared" si="1912"/>
        <v>1.768387151245101</v>
      </c>
      <c r="AO945" s="54">
        <f t="shared" si="1928"/>
        <v>1.768387151245101</v>
      </c>
      <c r="AQ945" s="53">
        <f t="shared" si="1929"/>
        <v>1</v>
      </c>
      <c r="AS945" s="55">
        <f t="shared" si="1913"/>
        <v>-4.1185709421260345E-3</v>
      </c>
      <c r="AT945" s="53">
        <f t="shared" si="1914"/>
        <v>-4.1185709421260345E-3</v>
      </c>
      <c r="AV945" s="47">
        <f>ABS(AT942)+ABS(AT943)+ABS(AT944)+ABS(AT945)</f>
        <v>1.0754982109386576E-2</v>
      </c>
      <c r="AW945" s="45" t="str">
        <f>IF(AV945&lt;AV$17,"Yes","Not")</f>
        <v>Yes</v>
      </c>
      <c r="AY945" s="16">
        <f t="shared" si="1915"/>
        <v>1</v>
      </c>
      <c r="AZ945" s="14">
        <f t="shared" si="1944"/>
        <v>1.1345984403678746</v>
      </c>
      <c r="BA945" s="14">
        <f t="shared" si="1945"/>
        <v>1.768387151245101</v>
      </c>
      <c r="BB945" s="56">
        <f>$J$7</f>
        <v>0</v>
      </c>
      <c r="BD945" s="45">
        <f t="shared" si="1930"/>
        <v>-6.5013813773134085E-4</v>
      </c>
      <c r="BE945" s="45">
        <f t="shared" si="1931"/>
        <v>0</v>
      </c>
      <c r="BF945" s="45">
        <f t="shared" si="1932"/>
        <v>0</v>
      </c>
      <c r="BH945" s="15">
        <f t="shared" si="1965"/>
        <v>5.8512432395820668E-3</v>
      </c>
      <c r="BI945" s="15">
        <f t="shared" si="1965"/>
        <v>-1.7516374783506621</v>
      </c>
      <c r="BJ945" s="15">
        <f t="shared" si="1965"/>
        <v>1.1226176504296639</v>
      </c>
      <c r="BL945" s="53">
        <f t="shared" si="1934"/>
        <v>3.6687209937860121E-3</v>
      </c>
      <c r="BM945" s="54">
        <f t="shared" si="1935"/>
        <v>3.6687209937860121E-3</v>
      </c>
      <c r="BO945" s="53">
        <f t="shared" si="1936"/>
        <v>1</v>
      </c>
      <c r="BQ945" s="53">
        <f t="shared" si="1916"/>
        <v>-3.6687209937860121E-3</v>
      </c>
      <c r="BR945" s="53">
        <f t="shared" si="1917"/>
        <v>-3.6687209937860121E-3</v>
      </c>
      <c r="BT945" s="47">
        <f>ABS(BR942)+ABS(BR943)+ABS(BR944)+ABS(BR945)</f>
        <v>1.6083739604275369E-2</v>
      </c>
      <c r="BV945" s="49">
        <f t="shared" ref="BV945" si="1985">ABS(BQ942)+ABS(BQ943)+ABS(BQ944)+ABS(BQ945)</f>
        <v>1.6083739604275369E-2</v>
      </c>
      <c r="BW945" s="45">
        <f t="shared" ref="BW945" si="1986">IF(BV945&lt;BV$17,1,0)</f>
        <v>1</v>
      </c>
      <c r="BX945" s="43">
        <f t="shared" ref="BX945" si="1987">BX941+1</f>
        <v>232</v>
      </c>
      <c r="BY945" s="50">
        <f t="shared" ref="BY945" si="1988">IF(BW945=0,"",BX945)</f>
        <v>232</v>
      </c>
      <c r="CA945" s="51">
        <f t="shared" ref="CA945" si="1989">BV945-BV941</f>
        <v>1.9199546429292096E-3</v>
      </c>
      <c r="CC945" s="43" t="str">
        <f t="shared" ref="CC945" si="1990">IF(CA945&gt;0,"***","")</f>
        <v>***</v>
      </c>
    </row>
    <row r="946" spans="1:81" x14ac:dyDescent="0.25">
      <c r="A946" s="37">
        <v>233</v>
      </c>
      <c r="C946" s="38">
        <f t="shared" si="1908"/>
        <v>1</v>
      </c>
      <c r="D946" s="39">
        <f>$H$4</f>
        <v>1</v>
      </c>
      <c r="E946" s="39">
        <f>$I$4</f>
        <v>0</v>
      </c>
      <c r="H946" s="45">
        <f t="shared" si="1918"/>
        <v>6.4262691903274659E-4</v>
      </c>
      <c r="I946" s="45">
        <f t="shared" si="1919"/>
        <v>6.4262691903274659E-4</v>
      </c>
      <c r="J946" s="45">
        <f t="shared" si="1920"/>
        <v>6.4262691903274659E-4</v>
      </c>
      <c r="L946" s="45">
        <f t="shared" si="1966"/>
        <v>-1.1360424373580491</v>
      </c>
      <c r="M946" s="45">
        <f t="shared" si="1966"/>
        <v>1.1362326020477682</v>
      </c>
      <c r="N946" s="45">
        <f t="shared" si="1966"/>
        <v>1.1363361564352537</v>
      </c>
      <c r="O946" s="11"/>
      <c r="P946" s="40">
        <f t="shared" si="1921"/>
        <v>1.9016468971910783E-4</v>
      </c>
      <c r="Q946" s="41">
        <f t="shared" si="1922"/>
        <v>1.9016468971910783E-4</v>
      </c>
      <c r="S946" s="40">
        <f t="shared" si="1923"/>
        <v>1</v>
      </c>
      <c r="U946" s="42">
        <f t="shared" si="1909"/>
        <v>-5.5309249868383493E-3</v>
      </c>
      <c r="V946" s="40">
        <f t="shared" si="1910"/>
        <v>-5.5309249868383493E-3</v>
      </c>
      <c r="X946" s="43"/>
      <c r="Y946" s="43"/>
      <c r="AA946" s="38">
        <f t="shared" si="1911"/>
        <v>1</v>
      </c>
      <c r="AB946" s="39">
        <f>$H$4</f>
        <v>1</v>
      </c>
      <c r="AC946" s="39">
        <f>$I$4</f>
        <v>0</v>
      </c>
      <c r="AF946" s="45">
        <f t="shared" si="1924"/>
        <v>-4.118570942126035E-4</v>
      </c>
      <c r="AG946" s="45">
        <f t="shared" si="1925"/>
        <v>-4.118570942126035E-4</v>
      </c>
      <c r="AH946" s="45">
        <f t="shared" si="1926"/>
        <v>-4.118570942126035E-4</v>
      </c>
      <c r="AJ946" s="45">
        <f t="shared" si="1964"/>
        <v>-5.1701606347370386E-4</v>
      </c>
      <c r="AK946" s="45">
        <f t="shared" si="1964"/>
        <v>0.88440248094308271</v>
      </c>
      <c r="AL946" s="45">
        <f t="shared" si="1964"/>
        <v>0.88326611508285413</v>
      </c>
      <c r="AN946" s="40">
        <f t="shared" si="1912"/>
        <v>0.88388546487960906</v>
      </c>
      <c r="AO946" s="41">
        <f t="shared" si="1928"/>
        <v>0.88388546487960906</v>
      </c>
      <c r="AQ946" s="40">
        <f t="shared" si="1929"/>
        <v>1</v>
      </c>
      <c r="AS946" s="42">
        <f t="shared" si="1913"/>
        <v>3.541858103645656E-3</v>
      </c>
      <c r="AT946" s="40">
        <f t="shared" si="1914"/>
        <v>3.541858103645656E-3</v>
      </c>
      <c r="AV946" s="43"/>
      <c r="AW946" s="43"/>
      <c r="AY946" s="38">
        <f t="shared" si="1915"/>
        <v>1</v>
      </c>
      <c r="AZ946" s="39">
        <f t="shared" si="1944"/>
        <v>1.9016468971910783E-4</v>
      </c>
      <c r="BA946" s="39">
        <f t="shared" si="1945"/>
        <v>0.88388546487960906</v>
      </c>
      <c r="BB946" s="44">
        <f>$J$4</f>
        <v>1</v>
      </c>
      <c r="BD946" s="45">
        <f t="shared" si="1930"/>
        <v>-3.6687209937860123E-4</v>
      </c>
      <c r="BE946" s="45">
        <f t="shared" si="1931"/>
        <v>-4.1625251176944885E-4</v>
      </c>
      <c r="BF946" s="45">
        <f t="shared" si="1932"/>
        <v>-6.487719066914342E-4</v>
      </c>
      <c r="BH946" s="45">
        <f t="shared" si="1965"/>
        <v>5.4843711402034652E-3</v>
      </c>
      <c r="BI946" s="45">
        <f t="shared" si="1965"/>
        <v>-1.7520537308624315</v>
      </c>
      <c r="BJ946" s="45">
        <f t="shared" si="1965"/>
        <v>1.1219688785229724</v>
      </c>
      <c r="BL946" s="40">
        <f t="shared" si="1934"/>
        <v>0.99684317615983398</v>
      </c>
      <c r="BM946" s="41">
        <f t="shared" si="1935"/>
        <v>0.99684317615983398</v>
      </c>
      <c r="BO946" s="40">
        <f t="shared" si="1936"/>
        <v>1</v>
      </c>
      <c r="BQ946" s="40">
        <f t="shared" si="1916"/>
        <v>3.1568238401660231E-3</v>
      </c>
      <c r="BR946" s="40">
        <f t="shared" si="1917"/>
        <v>3.1568238401660231E-3</v>
      </c>
      <c r="BT946" s="43"/>
      <c r="BV946" s="46"/>
      <c r="BW946" s="43"/>
      <c r="BX946" s="43"/>
      <c r="BY946" s="43"/>
      <c r="CA946" s="43"/>
      <c r="CC946" s="43"/>
    </row>
    <row r="947" spans="1:81" x14ac:dyDescent="0.25">
      <c r="A947" s="37"/>
      <c r="C947" s="38">
        <f t="shared" si="1908"/>
        <v>1</v>
      </c>
      <c r="D947" s="39">
        <f>$H$5</f>
        <v>0</v>
      </c>
      <c r="E947" s="39">
        <f>$I$5</f>
        <v>1</v>
      </c>
      <c r="H947" s="45">
        <f t="shared" si="1918"/>
        <v>-5.5309249868383493E-4</v>
      </c>
      <c r="I947" s="45">
        <f t="shared" si="1919"/>
        <v>-5.5309249868383493E-4</v>
      </c>
      <c r="J947" s="45">
        <f t="shared" si="1920"/>
        <v>0</v>
      </c>
      <c r="L947" s="45">
        <f t="shared" si="1966"/>
        <v>-1.136595529856733</v>
      </c>
      <c r="M947" s="45">
        <f t="shared" si="1966"/>
        <v>1.1356795095490844</v>
      </c>
      <c r="N947" s="45">
        <f t="shared" si="1966"/>
        <v>1.1363361564352537</v>
      </c>
      <c r="O947" s="11"/>
      <c r="P947" s="40">
        <f t="shared" si="1921"/>
        <v>-2.5937342147930309E-4</v>
      </c>
      <c r="Q947" s="41">
        <f t="shared" si="1922"/>
        <v>0</v>
      </c>
      <c r="S947" s="40">
        <f t="shared" si="1923"/>
        <v>0</v>
      </c>
      <c r="U947" s="42">
        <f t="shared" si="1909"/>
        <v>-5.4999323914272707E-3</v>
      </c>
      <c r="V947" s="40">
        <f t="shared" si="1910"/>
        <v>0</v>
      </c>
      <c r="X947" s="43"/>
      <c r="Y947" s="43"/>
      <c r="AA947" s="38">
        <f t="shared" si="1911"/>
        <v>1</v>
      </c>
      <c r="AB947" s="39">
        <f>$H$5</f>
        <v>0</v>
      </c>
      <c r="AC947" s="39">
        <f>$I$5</f>
        <v>1</v>
      </c>
      <c r="AF947" s="45">
        <f t="shared" si="1924"/>
        <v>3.5418581036456562E-4</v>
      </c>
      <c r="AG947" s="45">
        <f t="shared" si="1925"/>
        <v>3.5418581036456562E-4</v>
      </c>
      <c r="AH947" s="45">
        <f t="shared" si="1926"/>
        <v>0</v>
      </c>
      <c r="AJ947" s="45">
        <f t="shared" ref="AJ947:AL962" si="1991">AJ946+AF947</f>
        <v>-1.6283025310913823E-4</v>
      </c>
      <c r="AK947" s="45">
        <f t="shared" si="1991"/>
        <v>0.88475666675344733</v>
      </c>
      <c r="AL947" s="45">
        <f t="shared" si="1991"/>
        <v>0.88326611508285413</v>
      </c>
      <c r="AN947" s="40">
        <f t="shared" si="1912"/>
        <v>0.88310328482974498</v>
      </c>
      <c r="AO947" s="41">
        <f t="shared" si="1928"/>
        <v>0.88310328482974498</v>
      </c>
      <c r="AQ947" s="40">
        <f t="shared" si="1929"/>
        <v>1</v>
      </c>
      <c r="AS947" s="42">
        <f t="shared" si="1913"/>
        <v>3.5228872893257636E-3</v>
      </c>
      <c r="AT947" s="40">
        <f t="shared" si="1914"/>
        <v>3.5228872893257636E-3</v>
      </c>
      <c r="AV947" s="43"/>
      <c r="AW947" s="43"/>
      <c r="AY947" s="38">
        <f t="shared" si="1915"/>
        <v>1</v>
      </c>
      <c r="AZ947" s="39">
        <f t="shared" si="1944"/>
        <v>0</v>
      </c>
      <c r="BA947" s="39">
        <f t="shared" si="1945"/>
        <v>0.88310328482974498</v>
      </c>
      <c r="BB947" s="44">
        <f>$J$5</f>
        <v>1</v>
      </c>
      <c r="BD947" s="45">
        <f t="shared" si="1930"/>
        <v>3.1568238401660233E-4</v>
      </c>
      <c r="BE947" s="45">
        <f t="shared" si="1931"/>
        <v>6.0031642606305419E-8</v>
      </c>
      <c r="BF947" s="45">
        <f t="shared" si="1932"/>
        <v>2.790270707508178E-4</v>
      </c>
      <c r="BH947" s="45">
        <f t="shared" ref="BH947:BJ962" si="1992">BH946+BD947</f>
        <v>5.8000535242200679E-3</v>
      </c>
      <c r="BI947" s="45">
        <f t="shared" si="1992"/>
        <v>-1.752053670830789</v>
      </c>
      <c r="BJ947" s="45">
        <f t="shared" si="1992"/>
        <v>1.1222479055937233</v>
      </c>
      <c r="BL947" s="40">
        <f t="shared" si="1934"/>
        <v>0.99686086534733875</v>
      </c>
      <c r="BM947" s="41">
        <f t="shared" si="1935"/>
        <v>0.99686086534733875</v>
      </c>
      <c r="BO947" s="40">
        <f t="shared" si="1936"/>
        <v>1</v>
      </c>
      <c r="BQ947" s="40">
        <f t="shared" si="1916"/>
        <v>3.1391346526612462E-3</v>
      </c>
      <c r="BR947" s="40">
        <f t="shared" si="1917"/>
        <v>3.1391346526612462E-3</v>
      </c>
      <c r="BT947" s="43"/>
      <c r="BV947" s="14"/>
      <c r="BW947" s="43"/>
      <c r="BX947" s="43"/>
      <c r="BY947" s="43"/>
      <c r="CA947" s="43"/>
      <c r="CC947" s="43"/>
    </row>
    <row r="948" spans="1:81" x14ac:dyDescent="0.25">
      <c r="A948" s="37"/>
      <c r="C948" s="38">
        <f t="shared" si="1908"/>
        <v>1</v>
      </c>
      <c r="D948" s="39">
        <f>$H$6</f>
        <v>0</v>
      </c>
      <c r="E948" s="39">
        <f>$I$6</f>
        <v>0</v>
      </c>
      <c r="H948" s="45">
        <f t="shared" si="1918"/>
        <v>0</v>
      </c>
      <c r="I948" s="45">
        <f t="shared" si="1919"/>
        <v>0</v>
      </c>
      <c r="J948" s="45">
        <f t="shared" si="1920"/>
        <v>0</v>
      </c>
      <c r="L948" s="45">
        <f t="shared" ref="L948:N963" si="1993">L947+H948</f>
        <v>-1.136595529856733</v>
      </c>
      <c r="M948" s="45">
        <f t="shared" si="1993"/>
        <v>1.1356795095490844</v>
      </c>
      <c r="N948" s="45">
        <f t="shared" si="1993"/>
        <v>1.1363361564352537</v>
      </c>
      <c r="O948" s="11"/>
      <c r="P948" s="40">
        <f t="shared" si="1921"/>
        <v>-1.136595529856733</v>
      </c>
      <c r="Q948" s="41">
        <f t="shared" si="1922"/>
        <v>0</v>
      </c>
      <c r="S948" s="40">
        <f t="shared" si="1923"/>
        <v>0</v>
      </c>
      <c r="U948" s="42">
        <f t="shared" si="1909"/>
        <v>1.10846108885789E-2</v>
      </c>
      <c r="V948" s="40">
        <f t="shared" si="1910"/>
        <v>0</v>
      </c>
      <c r="X948" s="43"/>
      <c r="Y948" s="43"/>
      <c r="AA948" s="38">
        <f t="shared" si="1911"/>
        <v>1</v>
      </c>
      <c r="AB948" s="39">
        <f>$H$6</f>
        <v>0</v>
      </c>
      <c r="AC948" s="39">
        <f>$I$6</f>
        <v>0</v>
      </c>
      <c r="AF948" s="45">
        <f t="shared" si="1924"/>
        <v>3.5228872893257638E-4</v>
      </c>
      <c r="AG948" s="45">
        <f t="shared" si="1925"/>
        <v>0</v>
      </c>
      <c r="AH948" s="45">
        <f t="shared" si="1926"/>
        <v>3.5228872893257638E-4</v>
      </c>
      <c r="AJ948" s="45">
        <f t="shared" si="1991"/>
        <v>1.8945847582343815E-4</v>
      </c>
      <c r="AK948" s="45">
        <f t="shared" si="1991"/>
        <v>0.88475666675344733</v>
      </c>
      <c r="AL948" s="45">
        <f t="shared" si="1991"/>
        <v>0.88361840381178669</v>
      </c>
      <c r="AN948" s="40">
        <f t="shared" si="1912"/>
        <v>1.8945847582343815E-4</v>
      </c>
      <c r="AO948" s="41">
        <f t="shared" si="1928"/>
        <v>1.8945847582343815E-4</v>
      </c>
      <c r="AQ948" s="40">
        <f t="shared" si="1929"/>
        <v>1</v>
      </c>
      <c r="AS948" s="42">
        <f t="shared" si="1913"/>
        <v>-7.1018111002997489E-3</v>
      </c>
      <c r="AT948" s="40">
        <f t="shared" si="1914"/>
        <v>-7.1018111002997489E-3</v>
      </c>
      <c r="AV948" s="43"/>
      <c r="AW948" s="43"/>
      <c r="AY948" s="38">
        <f t="shared" si="1915"/>
        <v>1</v>
      </c>
      <c r="AZ948" s="39">
        <f t="shared" si="1944"/>
        <v>0</v>
      </c>
      <c r="BA948" s="39">
        <f t="shared" si="1945"/>
        <v>1.8945847582343815E-4</v>
      </c>
      <c r="BB948" s="44">
        <f>$J$6</f>
        <v>0</v>
      </c>
      <c r="BD948" s="45">
        <f t="shared" si="1930"/>
        <v>3.1391346526612465E-4</v>
      </c>
      <c r="BE948" s="45">
        <f t="shared" si="1931"/>
        <v>0</v>
      </c>
      <c r="BF948" s="45">
        <f t="shared" si="1932"/>
        <v>2.7721801232880272E-4</v>
      </c>
      <c r="BH948" s="45">
        <f t="shared" si="1992"/>
        <v>6.1139669894861928E-3</v>
      </c>
      <c r="BI948" s="45">
        <f t="shared" si="1992"/>
        <v>-1.752053670830789</v>
      </c>
      <c r="BJ948" s="45">
        <f t="shared" si="1992"/>
        <v>1.1225251236060521</v>
      </c>
      <c r="BL948" s="40">
        <f t="shared" si="1934"/>
        <v>6.3266388884781121E-3</v>
      </c>
      <c r="BM948" s="41">
        <f t="shared" si="1935"/>
        <v>6.3266388884781121E-3</v>
      </c>
      <c r="BO948" s="40">
        <f t="shared" si="1936"/>
        <v>1</v>
      </c>
      <c r="BQ948" s="40">
        <f t="shared" si="1916"/>
        <v>-6.3266388884781121E-3</v>
      </c>
      <c r="BR948" s="40">
        <f t="shared" si="1917"/>
        <v>-6.3266388884781121E-3</v>
      </c>
      <c r="BT948" s="43"/>
      <c r="BV948" s="14"/>
      <c r="BW948" s="43"/>
      <c r="BX948" s="43"/>
      <c r="BY948" s="43"/>
      <c r="CA948" s="43"/>
      <c r="CC948" s="43"/>
    </row>
    <row r="949" spans="1:81" x14ac:dyDescent="0.25">
      <c r="A949" s="37"/>
      <c r="C949" s="38">
        <f t="shared" si="1908"/>
        <v>1</v>
      </c>
      <c r="D949" s="39">
        <f>$H$7</f>
        <v>1</v>
      </c>
      <c r="E949" s="39">
        <f>$I$7</f>
        <v>1</v>
      </c>
      <c r="H949" s="45">
        <f t="shared" si="1918"/>
        <v>0</v>
      </c>
      <c r="I949" s="45">
        <f t="shared" si="1919"/>
        <v>0</v>
      </c>
      <c r="J949" s="45">
        <f t="shared" si="1920"/>
        <v>0</v>
      </c>
      <c r="L949" s="45">
        <f t="shared" si="1993"/>
        <v>-1.136595529856733</v>
      </c>
      <c r="M949" s="45">
        <f t="shared" si="1993"/>
        <v>1.1356795095490844</v>
      </c>
      <c r="N949" s="45">
        <f t="shared" si="1993"/>
        <v>1.1363361564352537</v>
      </c>
      <c r="O949" s="11"/>
      <c r="P949" s="40">
        <f t="shared" si="1921"/>
        <v>1.1354201361276051</v>
      </c>
      <c r="Q949" s="41">
        <f t="shared" si="1922"/>
        <v>1.1354201361276051</v>
      </c>
      <c r="S949" s="40">
        <f t="shared" si="1923"/>
        <v>1</v>
      </c>
      <c r="U949" s="42">
        <f t="shared" si="1909"/>
        <v>1.0950233658427867E-3</v>
      </c>
      <c r="V949" s="40">
        <f t="shared" si="1910"/>
        <v>1.0950233658427867E-3</v>
      </c>
      <c r="X949" s="47">
        <f>ABS(V946)+ABS(V947)+ABS(V948)+ABS(V949)</f>
        <v>6.6259483526811356E-3</v>
      </c>
      <c r="Y949" s="45" t="str">
        <f>IF(X949&lt;X$17,"Yes","Not")</f>
        <v>Yes</v>
      </c>
      <c r="AA949" s="38">
        <f t="shared" si="1911"/>
        <v>1</v>
      </c>
      <c r="AB949" s="39">
        <f>$H$7</f>
        <v>1</v>
      </c>
      <c r="AC949" s="39">
        <f>$I$7</f>
        <v>1</v>
      </c>
      <c r="AF949" s="45">
        <f t="shared" si="1924"/>
        <v>-7.1018111002997498E-4</v>
      </c>
      <c r="AG949" s="45">
        <f t="shared" si="1925"/>
        <v>0</v>
      </c>
      <c r="AH949" s="45">
        <f t="shared" si="1926"/>
        <v>0</v>
      </c>
      <c r="AJ949" s="45">
        <f t="shared" si="1991"/>
        <v>-5.2072263420653683E-4</v>
      </c>
      <c r="AK949" s="45">
        <f t="shared" si="1991"/>
        <v>0.88475666675344733</v>
      </c>
      <c r="AL949" s="45">
        <f t="shared" si="1991"/>
        <v>0.88361840381178669</v>
      </c>
      <c r="AN949" s="40">
        <f t="shared" si="1912"/>
        <v>1.7678543479310274</v>
      </c>
      <c r="AO949" s="41">
        <f t="shared" si="1928"/>
        <v>1.7678543479310274</v>
      </c>
      <c r="AQ949" s="40">
        <f t="shared" si="1929"/>
        <v>1</v>
      </c>
      <c r="AS949" s="42">
        <f t="shared" si="1913"/>
        <v>-7.0157160611293296E-4</v>
      </c>
      <c r="AT949" s="40">
        <f t="shared" si="1914"/>
        <v>-7.0157160611293296E-4</v>
      </c>
      <c r="AV949" s="47">
        <f>ABS(AT946)+ABS(AT947)+ABS(AT948)+ABS(AT949)</f>
        <v>1.4868128099384101E-2</v>
      </c>
      <c r="AW949" s="45" t="str">
        <f>IF(AV949&lt;AV$17,"Yes","Not")</f>
        <v>Yes</v>
      </c>
      <c r="AY949" s="38">
        <f t="shared" si="1915"/>
        <v>1</v>
      </c>
      <c r="AZ949" s="39">
        <f t="shared" si="1944"/>
        <v>1.1354201361276051</v>
      </c>
      <c r="BA949" s="39">
        <f t="shared" si="1945"/>
        <v>1.7678543479310274</v>
      </c>
      <c r="BB949" s="44">
        <f>$J$7</f>
        <v>0</v>
      </c>
      <c r="BD949" s="45">
        <f t="shared" si="1930"/>
        <v>-6.3266388884781121E-4</v>
      </c>
      <c r="BE949" s="45">
        <f t="shared" si="1931"/>
        <v>0</v>
      </c>
      <c r="BF949" s="45">
        <f t="shared" si="1932"/>
        <v>-1.1986353608963541E-7</v>
      </c>
      <c r="BH949" s="45">
        <f t="shared" si="1992"/>
        <v>5.4813031006383812E-3</v>
      </c>
      <c r="BI949" s="45">
        <f t="shared" si="1992"/>
        <v>-1.752053670830789</v>
      </c>
      <c r="BJ949" s="45">
        <f t="shared" si="1992"/>
        <v>1.1225250037425161</v>
      </c>
      <c r="BL949" s="40">
        <f t="shared" si="1934"/>
        <v>6.2499419057382433E-4</v>
      </c>
      <c r="BM949" s="41">
        <f t="shared" si="1935"/>
        <v>6.2499419057382433E-4</v>
      </c>
      <c r="BO949" s="40">
        <f t="shared" si="1936"/>
        <v>1</v>
      </c>
      <c r="BQ949" s="40">
        <f t="shared" si="1916"/>
        <v>-6.2499419057382433E-4</v>
      </c>
      <c r="BR949" s="40">
        <f t="shared" si="1917"/>
        <v>-6.2499419057382433E-4</v>
      </c>
      <c r="BT949" s="47">
        <f>ABS(BR946)+ABS(BR947)+ABS(BR948)+ABS(BR949)</f>
        <v>1.3247591571879207E-2</v>
      </c>
      <c r="BV949" s="49">
        <f t="shared" ref="BV949" si="1994">ABS(BQ946)+ABS(BQ947)+ABS(BQ948)+ABS(BQ949)</f>
        <v>1.3247591571879207E-2</v>
      </c>
      <c r="BW949" s="45">
        <f t="shared" ref="BW949" si="1995">IF(BV949&lt;BV$17,1,0)</f>
        <v>1</v>
      </c>
      <c r="BX949" s="43">
        <f t="shared" ref="BX949" si="1996">BX945+1</f>
        <v>233</v>
      </c>
      <c r="BY949" s="50">
        <f t="shared" ref="BY949" si="1997">IF(BW949=0,"",BX949)</f>
        <v>233</v>
      </c>
      <c r="CA949" s="51">
        <f t="shared" ref="CA949" si="1998">BV949-BV945</f>
        <v>-2.8361480323961623E-3</v>
      </c>
      <c r="CC949" s="43" t="str">
        <f t="shared" ref="CC949" si="1999">IF(CA949&gt;0,"***","")</f>
        <v/>
      </c>
    </row>
    <row r="950" spans="1:81" x14ac:dyDescent="0.25">
      <c r="A950" s="52">
        <v>234</v>
      </c>
      <c r="C950" s="16">
        <f t="shared" si="1908"/>
        <v>1</v>
      </c>
      <c r="D950" s="14">
        <f>$H$4</f>
        <v>1</v>
      </c>
      <c r="E950" s="14">
        <f>$I$4</f>
        <v>0</v>
      </c>
      <c r="H950" s="45">
        <f t="shared" si="1918"/>
        <v>1.0950233658427867E-4</v>
      </c>
      <c r="I950" s="45">
        <f t="shared" si="1919"/>
        <v>1.0950233658427867E-4</v>
      </c>
      <c r="J950" s="45">
        <f t="shared" si="1920"/>
        <v>1.0950233658427867E-4</v>
      </c>
      <c r="L950" s="15">
        <f t="shared" si="1993"/>
        <v>-1.1364860275201487</v>
      </c>
      <c r="M950" s="15">
        <f t="shared" si="1993"/>
        <v>1.1357890118856686</v>
      </c>
      <c r="N950" s="15">
        <f t="shared" si="1993"/>
        <v>1.1364456587718379</v>
      </c>
      <c r="O950" s="11"/>
      <c r="P950" s="53">
        <f t="shared" si="1921"/>
        <v>-6.9701563448010262E-4</v>
      </c>
      <c r="Q950" s="54">
        <f t="shared" si="1922"/>
        <v>0</v>
      </c>
      <c r="S950" s="53">
        <f t="shared" si="1923"/>
        <v>0</v>
      </c>
      <c r="U950" s="55">
        <f t="shared" si="1909"/>
        <v>-3.958802579004295E-3</v>
      </c>
      <c r="V950" s="53">
        <f t="shared" si="1910"/>
        <v>0</v>
      </c>
      <c r="X950" s="43"/>
      <c r="Y950" s="43"/>
      <c r="AA950" s="16">
        <f t="shared" si="1911"/>
        <v>1</v>
      </c>
      <c r="AB950" s="14">
        <f>$H$4</f>
        <v>1</v>
      </c>
      <c r="AC950" s="14">
        <f>$I$4</f>
        <v>0</v>
      </c>
      <c r="AF950" s="45">
        <f t="shared" si="1924"/>
        <v>-7.0157160611293294E-5</v>
      </c>
      <c r="AG950" s="45">
        <f t="shared" si="1925"/>
        <v>-7.0157160611293294E-5</v>
      </c>
      <c r="AH950" s="45">
        <f t="shared" si="1926"/>
        <v>-7.0157160611293294E-5</v>
      </c>
      <c r="AJ950" s="15">
        <f t="shared" si="1991"/>
        <v>-5.9087979481783014E-4</v>
      </c>
      <c r="AK950" s="15">
        <f t="shared" si="1991"/>
        <v>0.88468650959283601</v>
      </c>
      <c r="AL950" s="15">
        <f t="shared" si="1991"/>
        <v>0.88354824665117537</v>
      </c>
      <c r="AN950" s="53">
        <f t="shared" si="1912"/>
        <v>0.88409562979801815</v>
      </c>
      <c r="AO950" s="54">
        <f t="shared" si="1928"/>
        <v>0.88409562979801815</v>
      </c>
      <c r="AQ950" s="53">
        <f t="shared" si="1929"/>
        <v>1</v>
      </c>
      <c r="AS950" s="55">
        <f t="shared" si="1913"/>
        <v>2.5360167799625762E-3</v>
      </c>
      <c r="AT950" s="53">
        <f t="shared" si="1914"/>
        <v>2.5360167799625762E-3</v>
      </c>
      <c r="AV950" s="43"/>
      <c r="AW950" s="43"/>
      <c r="AY950" s="16">
        <f t="shared" si="1915"/>
        <v>1</v>
      </c>
      <c r="AZ950" s="14">
        <f t="shared" si="1944"/>
        <v>0</v>
      </c>
      <c r="BA950" s="14">
        <f t="shared" si="1945"/>
        <v>0.88409562979801815</v>
      </c>
      <c r="BB950" s="56">
        <f>$J$4</f>
        <v>1</v>
      </c>
      <c r="BD950" s="45">
        <f t="shared" si="1930"/>
        <v>-6.2499419057382435E-5</v>
      </c>
      <c r="BE950" s="45">
        <f t="shared" si="1931"/>
        <v>-7.0963098894029391E-5</v>
      </c>
      <c r="BF950" s="45">
        <f t="shared" si="1932"/>
        <v>-1.1048986972375685E-4</v>
      </c>
      <c r="BH950" s="15">
        <f t="shared" si="1992"/>
        <v>5.4188036815809989E-3</v>
      </c>
      <c r="BI950" s="15">
        <f t="shared" si="1992"/>
        <v>-1.752124633929683</v>
      </c>
      <c r="BJ950" s="15">
        <f t="shared" si="1992"/>
        <v>1.1224145138727923</v>
      </c>
      <c r="BL950" s="53">
        <f t="shared" si="1934"/>
        <v>0.99774057021838369</v>
      </c>
      <c r="BM950" s="54">
        <f t="shared" si="1935"/>
        <v>0.99774057021838369</v>
      </c>
      <c r="BO950" s="53">
        <f t="shared" si="1936"/>
        <v>1</v>
      </c>
      <c r="BQ950" s="53">
        <f t="shared" si="1916"/>
        <v>2.2594297816163067E-3</v>
      </c>
      <c r="BR950" s="53">
        <f t="shared" si="1917"/>
        <v>2.2594297816163067E-3</v>
      </c>
      <c r="BT950" s="43"/>
      <c r="BV950" s="46"/>
      <c r="BW950" s="43"/>
      <c r="BX950" s="43"/>
      <c r="BY950" s="43"/>
      <c r="CA950" s="43"/>
      <c r="CC950" s="43"/>
    </row>
    <row r="951" spans="1:81" x14ac:dyDescent="0.25">
      <c r="A951" s="52"/>
      <c r="C951" s="16">
        <f t="shared" si="1908"/>
        <v>1</v>
      </c>
      <c r="D951" s="14">
        <f>$H$5</f>
        <v>0</v>
      </c>
      <c r="E951" s="14">
        <f>$I$5</f>
        <v>1</v>
      </c>
      <c r="H951" s="45">
        <f t="shared" si="1918"/>
        <v>0</v>
      </c>
      <c r="I951" s="45">
        <f t="shared" si="1919"/>
        <v>0</v>
      </c>
      <c r="J951" s="45">
        <f t="shared" si="1920"/>
        <v>0</v>
      </c>
      <c r="L951" s="15">
        <f t="shared" si="1993"/>
        <v>-1.1364860275201487</v>
      </c>
      <c r="M951" s="15">
        <f t="shared" si="1993"/>
        <v>1.1357890118856686</v>
      </c>
      <c r="N951" s="15">
        <f t="shared" si="1993"/>
        <v>1.1364456587718379</v>
      </c>
      <c r="O951" s="11"/>
      <c r="P951" s="53">
        <f t="shared" si="1921"/>
        <v>-4.036874831081505E-5</v>
      </c>
      <c r="Q951" s="54">
        <f t="shared" si="1922"/>
        <v>0</v>
      </c>
      <c r="S951" s="53">
        <f t="shared" si="1923"/>
        <v>0</v>
      </c>
      <c r="U951" s="55">
        <f t="shared" si="1909"/>
        <v>-4.9935858029395109E-3</v>
      </c>
      <c r="V951" s="53">
        <f t="shared" si="1910"/>
        <v>0</v>
      </c>
      <c r="X951" s="43"/>
      <c r="Y951" s="43"/>
      <c r="AA951" s="16">
        <f t="shared" si="1911"/>
        <v>1</v>
      </c>
      <c r="AB951" s="14">
        <f>$H$5</f>
        <v>0</v>
      </c>
      <c r="AC951" s="14">
        <f>$I$5</f>
        <v>1</v>
      </c>
      <c r="AF951" s="45">
        <f t="shared" si="1924"/>
        <v>2.5360167799625761E-4</v>
      </c>
      <c r="AG951" s="45">
        <f t="shared" si="1925"/>
        <v>2.5360167799625761E-4</v>
      </c>
      <c r="AH951" s="45">
        <f t="shared" si="1926"/>
        <v>0</v>
      </c>
      <c r="AJ951" s="15">
        <f t="shared" si="1991"/>
        <v>-3.3727811682157254E-4</v>
      </c>
      <c r="AK951" s="15">
        <f t="shared" si="1991"/>
        <v>0.88494011127083227</v>
      </c>
      <c r="AL951" s="15">
        <f t="shared" si="1991"/>
        <v>0.88354824665117537</v>
      </c>
      <c r="AN951" s="53">
        <f t="shared" si="1912"/>
        <v>0.88321096853435377</v>
      </c>
      <c r="AO951" s="54">
        <f t="shared" si="1928"/>
        <v>0.88321096853435377</v>
      </c>
      <c r="AQ951" s="53">
        <f t="shared" si="1929"/>
        <v>1</v>
      </c>
      <c r="AS951" s="55">
        <f t="shared" si="1913"/>
        <v>3.1994702703563912E-3</v>
      </c>
      <c r="AT951" s="53">
        <f t="shared" si="1914"/>
        <v>3.1994702703563912E-3</v>
      </c>
      <c r="AV951" s="43"/>
      <c r="AW951" s="43"/>
      <c r="AY951" s="16">
        <f t="shared" si="1915"/>
        <v>1</v>
      </c>
      <c r="AZ951" s="14">
        <f t="shared" si="1944"/>
        <v>0</v>
      </c>
      <c r="BA951" s="14">
        <f t="shared" si="1945"/>
        <v>0.88321096853435377</v>
      </c>
      <c r="BB951" s="56">
        <f>$J$5</f>
        <v>1</v>
      </c>
      <c r="BD951" s="45">
        <f t="shared" si="1930"/>
        <v>2.2594297816163069E-4</v>
      </c>
      <c r="BE951" s="45">
        <f t="shared" si="1931"/>
        <v>0</v>
      </c>
      <c r="BF951" s="45">
        <f t="shared" si="1932"/>
        <v>1.9975519957624675E-4</v>
      </c>
      <c r="BH951" s="15">
        <f t="shared" si="1992"/>
        <v>5.6447466597426294E-3</v>
      </c>
      <c r="BI951" s="15">
        <f t="shared" si="1992"/>
        <v>-1.752124633929683</v>
      </c>
      <c r="BJ951" s="15">
        <f t="shared" si="1992"/>
        <v>1.1226142690723686</v>
      </c>
      <c r="BL951" s="53">
        <f t="shared" si="1934"/>
        <v>0.99714998253763498</v>
      </c>
      <c r="BM951" s="54">
        <f t="shared" si="1935"/>
        <v>0.99714998253763498</v>
      </c>
      <c r="BO951" s="53">
        <f t="shared" si="1936"/>
        <v>1</v>
      </c>
      <c r="BQ951" s="53">
        <f t="shared" si="1916"/>
        <v>2.8500174623650176E-3</v>
      </c>
      <c r="BR951" s="53">
        <f t="shared" si="1917"/>
        <v>2.8500174623650176E-3</v>
      </c>
      <c r="BT951" s="43"/>
      <c r="BV951" s="14"/>
      <c r="BW951" s="43"/>
      <c r="BX951" s="43"/>
      <c r="BY951" s="43"/>
      <c r="CA951" s="43"/>
      <c r="CC951" s="43"/>
    </row>
    <row r="952" spans="1:81" x14ac:dyDescent="0.25">
      <c r="A952" s="52"/>
      <c r="C952" s="16">
        <f t="shared" si="1908"/>
        <v>1</v>
      </c>
      <c r="D952" s="14">
        <f>$H$6</f>
        <v>0</v>
      </c>
      <c r="E952" s="14">
        <f>$I$6</f>
        <v>0</v>
      </c>
      <c r="H952" s="45">
        <f t="shared" si="1918"/>
        <v>0</v>
      </c>
      <c r="I952" s="45">
        <f t="shared" si="1919"/>
        <v>0</v>
      </c>
      <c r="J952" s="45">
        <f t="shared" si="1920"/>
        <v>0</v>
      </c>
      <c r="L952" s="15">
        <f t="shared" si="1993"/>
        <v>-1.1364860275201487</v>
      </c>
      <c r="M952" s="15">
        <f t="shared" si="1993"/>
        <v>1.1357890118856686</v>
      </c>
      <c r="N952" s="15">
        <f t="shared" si="1993"/>
        <v>1.1364456587718379</v>
      </c>
      <c r="O952" s="11"/>
      <c r="P952" s="53">
        <f t="shared" si="1921"/>
        <v>-1.1364860275201487</v>
      </c>
      <c r="Q952" s="54">
        <f t="shared" si="1922"/>
        <v>0</v>
      </c>
      <c r="S952" s="53">
        <f t="shared" si="1923"/>
        <v>0</v>
      </c>
      <c r="U952" s="55">
        <f t="shared" si="1909"/>
        <v>1.0389658255121306E-2</v>
      </c>
      <c r="V952" s="53">
        <f t="shared" si="1910"/>
        <v>0</v>
      </c>
      <c r="X952" s="43"/>
      <c r="Y952" s="43"/>
      <c r="AA952" s="16">
        <f t="shared" si="1911"/>
        <v>1</v>
      </c>
      <c r="AB952" s="14">
        <f>$H$6</f>
        <v>0</v>
      </c>
      <c r="AC952" s="14">
        <f>$I$6</f>
        <v>0</v>
      </c>
      <c r="AF952" s="45">
        <f t="shared" si="1924"/>
        <v>3.1994702703563914E-4</v>
      </c>
      <c r="AG952" s="45">
        <f t="shared" si="1925"/>
        <v>0</v>
      </c>
      <c r="AH952" s="45">
        <f t="shared" si="1926"/>
        <v>3.1994702703563914E-4</v>
      </c>
      <c r="AJ952" s="15">
        <f t="shared" si="1991"/>
        <v>-1.7331089785933395E-5</v>
      </c>
      <c r="AK952" s="15">
        <f t="shared" si="1991"/>
        <v>0.88494011127083227</v>
      </c>
      <c r="AL952" s="15">
        <f t="shared" si="1991"/>
        <v>0.88386819367821101</v>
      </c>
      <c r="AN952" s="53">
        <f t="shared" si="1912"/>
        <v>-1.7331089785933395E-5</v>
      </c>
      <c r="AO952" s="54">
        <f t="shared" si="1928"/>
        <v>0</v>
      </c>
      <c r="AQ952" s="53">
        <f t="shared" si="1929"/>
        <v>0</v>
      </c>
      <c r="AS952" s="55">
        <f t="shared" si="1913"/>
        <v>-6.6583127890740782E-3</v>
      </c>
      <c r="AT952" s="53">
        <f t="shared" si="1914"/>
        <v>0</v>
      </c>
      <c r="AV952" s="43"/>
      <c r="AW952" s="43"/>
      <c r="AY952" s="16">
        <f t="shared" si="1915"/>
        <v>1</v>
      </c>
      <c r="AZ952" s="14">
        <f t="shared" si="1944"/>
        <v>0</v>
      </c>
      <c r="BA952" s="14">
        <f t="shared" si="1945"/>
        <v>0</v>
      </c>
      <c r="BB952" s="56">
        <f>$J$6</f>
        <v>0</v>
      </c>
      <c r="BD952" s="45">
        <f t="shared" si="1930"/>
        <v>2.850017462365018E-4</v>
      </c>
      <c r="BE952" s="45">
        <f t="shared" si="1931"/>
        <v>0</v>
      </c>
      <c r="BF952" s="45">
        <f t="shared" si="1932"/>
        <v>2.5171666832752285E-4</v>
      </c>
      <c r="BH952" s="15">
        <f t="shared" si="1992"/>
        <v>5.9297484059791308E-3</v>
      </c>
      <c r="BI952" s="15">
        <f t="shared" si="1992"/>
        <v>-1.752124633929683</v>
      </c>
      <c r="BJ952" s="15">
        <f t="shared" si="1992"/>
        <v>1.1228659857406962</v>
      </c>
      <c r="BL952" s="53">
        <f t="shared" si="1934"/>
        <v>5.9297484059791308E-3</v>
      </c>
      <c r="BM952" s="54">
        <f t="shared" si="1935"/>
        <v>5.9297484059791308E-3</v>
      </c>
      <c r="BO952" s="53">
        <f t="shared" si="1936"/>
        <v>1</v>
      </c>
      <c r="BQ952" s="53">
        <f t="shared" si="1916"/>
        <v>-5.9297484059791308E-3</v>
      </c>
      <c r="BR952" s="53">
        <f t="shared" si="1917"/>
        <v>-5.9297484059791308E-3</v>
      </c>
      <c r="BT952" s="43"/>
      <c r="BV952" s="14"/>
      <c r="BW952" s="43"/>
      <c r="BX952" s="43"/>
      <c r="BY952" s="43"/>
      <c r="CA952" s="43"/>
      <c r="CC952" s="43"/>
    </row>
    <row r="953" spans="1:81" x14ac:dyDescent="0.25">
      <c r="A953" s="52"/>
      <c r="C953" s="16">
        <f t="shared" si="1908"/>
        <v>1</v>
      </c>
      <c r="D953" s="14">
        <f>$H$7</f>
        <v>1</v>
      </c>
      <c r="E953" s="14">
        <f>$I$7</f>
        <v>1</v>
      </c>
      <c r="H953" s="45">
        <f t="shared" si="1918"/>
        <v>0</v>
      </c>
      <c r="I953" s="45">
        <f t="shared" si="1919"/>
        <v>0</v>
      </c>
      <c r="J953" s="45">
        <f t="shared" si="1920"/>
        <v>0</v>
      </c>
      <c r="L953" s="15">
        <f t="shared" si="1993"/>
        <v>-1.1364860275201487</v>
      </c>
      <c r="M953" s="15">
        <f t="shared" si="1993"/>
        <v>1.1357890118856686</v>
      </c>
      <c r="N953" s="15">
        <f t="shared" si="1993"/>
        <v>1.1364456587718379</v>
      </c>
      <c r="O953" s="11"/>
      <c r="P953" s="53">
        <f t="shared" si="1921"/>
        <v>1.1357486431373578</v>
      </c>
      <c r="Q953" s="54">
        <f t="shared" si="1922"/>
        <v>1.1357486431373578</v>
      </c>
      <c r="S953" s="53">
        <f t="shared" si="1923"/>
        <v>1</v>
      </c>
      <c r="U953" s="55">
        <f t="shared" si="1909"/>
        <v>2.591074154625856E-3</v>
      </c>
      <c r="V953" s="53">
        <f t="shared" si="1910"/>
        <v>2.591074154625856E-3</v>
      </c>
      <c r="X953" s="47">
        <f>ABS(V950)+ABS(V951)+ABS(V952)+ABS(V953)</f>
        <v>2.591074154625856E-3</v>
      </c>
      <c r="Y953" s="45" t="str">
        <f>IF(X953&lt;X$17,"Yes","Not")</f>
        <v>Yes</v>
      </c>
      <c r="AA953" s="16">
        <f t="shared" si="1911"/>
        <v>1</v>
      </c>
      <c r="AB953" s="14">
        <f>$H$7</f>
        <v>1</v>
      </c>
      <c r="AC953" s="14">
        <f>$I$7</f>
        <v>1</v>
      </c>
      <c r="AF953" s="45">
        <f t="shared" si="1924"/>
        <v>0</v>
      </c>
      <c r="AG953" s="45">
        <f t="shared" si="1925"/>
        <v>0</v>
      </c>
      <c r="AH953" s="45">
        <f t="shared" si="1926"/>
        <v>0</v>
      </c>
      <c r="AJ953" s="15">
        <f t="shared" si="1991"/>
        <v>-1.7331089785933395E-5</v>
      </c>
      <c r="AK953" s="15">
        <f t="shared" si="1991"/>
        <v>0.88494011127083227</v>
      </c>
      <c r="AL953" s="15">
        <f t="shared" si="1991"/>
        <v>0.88386819367821101</v>
      </c>
      <c r="AN953" s="53">
        <f t="shared" si="1912"/>
        <v>1.7687909738592573</v>
      </c>
      <c r="AO953" s="54">
        <f t="shared" si="1928"/>
        <v>1.7687909738592573</v>
      </c>
      <c r="AQ953" s="53">
        <f t="shared" si="1929"/>
        <v>1</v>
      </c>
      <c r="AS953" s="55">
        <f t="shared" si="1913"/>
        <v>-1.6605148848549123E-3</v>
      </c>
      <c r="AT953" s="53">
        <f t="shared" si="1914"/>
        <v>-1.6605148848549123E-3</v>
      </c>
      <c r="AV953" s="47">
        <f>ABS(AT950)+ABS(AT951)+ABS(AT952)+ABS(AT953)</f>
        <v>7.3960019351738794E-3</v>
      </c>
      <c r="AW953" s="45" t="str">
        <f>IF(AV953&lt;AV$17,"Yes","Not")</f>
        <v>Yes</v>
      </c>
      <c r="AY953" s="16">
        <f t="shared" si="1915"/>
        <v>1</v>
      </c>
      <c r="AZ953" s="14">
        <f t="shared" si="1944"/>
        <v>1.1357486431373578</v>
      </c>
      <c r="BA953" s="14">
        <f t="shared" si="1945"/>
        <v>1.7687909738592573</v>
      </c>
      <c r="BB953" s="56">
        <f>$J$7</f>
        <v>0</v>
      </c>
      <c r="BD953" s="45">
        <f t="shared" si="1930"/>
        <v>-5.9297484059791313E-4</v>
      </c>
      <c r="BE953" s="45">
        <f t="shared" si="1931"/>
        <v>0</v>
      </c>
      <c r="BF953" s="45">
        <f t="shared" si="1932"/>
        <v>0</v>
      </c>
      <c r="BH953" s="15">
        <f t="shared" si="1992"/>
        <v>5.3367735653812179E-3</v>
      </c>
      <c r="BI953" s="15">
        <f t="shared" si="1992"/>
        <v>-1.752124633929683</v>
      </c>
      <c r="BJ953" s="15">
        <f t="shared" si="1992"/>
        <v>1.1228659857406962</v>
      </c>
      <c r="BL953" s="53">
        <f t="shared" si="1934"/>
        <v>1.4788184039251639E-3</v>
      </c>
      <c r="BM953" s="54">
        <f t="shared" si="1935"/>
        <v>1.4788184039251639E-3</v>
      </c>
      <c r="BO953" s="53">
        <f t="shared" si="1936"/>
        <v>1</v>
      </c>
      <c r="BQ953" s="53">
        <f t="shared" si="1916"/>
        <v>-1.4788184039251639E-3</v>
      </c>
      <c r="BR953" s="53">
        <f t="shared" si="1917"/>
        <v>-1.4788184039251639E-3</v>
      </c>
      <c r="BT953" s="47">
        <f>ABS(BR950)+ABS(BR951)+ABS(BR952)+ABS(BR953)</f>
        <v>1.2518014053885619E-2</v>
      </c>
      <c r="BV953" s="49">
        <f t="shared" ref="BV953" si="2000">ABS(BQ950)+ABS(BQ951)+ABS(BQ952)+ABS(BQ953)</f>
        <v>1.2518014053885619E-2</v>
      </c>
      <c r="BW953" s="45">
        <f t="shared" ref="BW953" si="2001">IF(BV953&lt;BV$17,1,0)</f>
        <v>1</v>
      </c>
      <c r="BX953" s="43">
        <f t="shared" ref="BX953" si="2002">BX949+1</f>
        <v>234</v>
      </c>
      <c r="BY953" s="50">
        <f t="shared" ref="BY953" si="2003">IF(BW953=0,"",BX953)</f>
        <v>234</v>
      </c>
      <c r="CA953" s="51">
        <f t="shared" ref="CA953" si="2004">BV953-BV949</f>
        <v>-7.2957751799358761E-4</v>
      </c>
      <c r="CC953" s="43" t="str">
        <f t="shared" ref="CC953" si="2005">IF(CA953&gt;0,"***","")</f>
        <v/>
      </c>
    </row>
    <row r="954" spans="1:81" x14ac:dyDescent="0.25">
      <c r="A954" s="37">
        <v>235</v>
      </c>
      <c r="C954" s="38">
        <f t="shared" si="1908"/>
        <v>1</v>
      </c>
      <c r="D954" s="39">
        <f>$H$4</f>
        <v>1</v>
      </c>
      <c r="E954" s="39">
        <f>$I$4</f>
        <v>0</v>
      </c>
      <c r="H954" s="45">
        <f t="shared" si="1918"/>
        <v>2.5910741546258562E-4</v>
      </c>
      <c r="I954" s="45">
        <f t="shared" si="1919"/>
        <v>2.5910741546258562E-4</v>
      </c>
      <c r="J954" s="45">
        <f t="shared" si="1920"/>
        <v>2.5910741546258562E-4</v>
      </c>
      <c r="L954" s="45">
        <f t="shared" si="1993"/>
        <v>-1.1362269201046862</v>
      </c>
      <c r="M954" s="45">
        <f t="shared" si="1993"/>
        <v>1.1360481193011311</v>
      </c>
      <c r="N954" s="45">
        <f t="shared" si="1993"/>
        <v>1.1367047661873004</v>
      </c>
      <c r="O954" s="11"/>
      <c r="P954" s="40">
        <f t="shared" si="1921"/>
        <v>-1.788008035550348E-4</v>
      </c>
      <c r="Q954" s="41">
        <f t="shared" si="1922"/>
        <v>0</v>
      </c>
      <c r="S954" s="40">
        <f t="shared" si="1923"/>
        <v>0</v>
      </c>
      <c r="U954" s="42">
        <f t="shared" si="1909"/>
        <v>-3.0940401099997855E-3</v>
      </c>
      <c r="V954" s="40">
        <f t="shared" si="1910"/>
        <v>0</v>
      </c>
      <c r="X954" s="43"/>
      <c r="Y954" s="43"/>
      <c r="AA954" s="38">
        <f t="shared" si="1911"/>
        <v>1</v>
      </c>
      <c r="AB954" s="39">
        <f>$H$4</f>
        <v>1</v>
      </c>
      <c r="AC954" s="39">
        <f>$I$4</f>
        <v>0</v>
      </c>
      <c r="AF954" s="45">
        <f t="shared" si="1924"/>
        <v>-1.6605148848549125E-4</v>
      </c>
      <c r="AG954" s="45">
        <f t="shared" si="1925"/>
        <v>-1.6605148848549125E-4</v>
      </c>
      <c r="AH954" s="45">
        <f t="shared" si="1926"/>
        <v>-1.6605148848549125E-4</v>
      </c>
      <c r="AJ954" s="45">
        <f t="shared" si="1991"/>
        <v>-1.8338257827142464E-4</v>
      </c>
      <c r="AK954" s="45">
        <f t="shared" si="1991"/>
        <v>0.8847740597823468</v>
      </c>
      <c r="AL954" s="45">
        <f t="shared" si="1991"/>
        <v>0.88370214218972554</v>
      </c>
      <c r="AN954" s="40">
        <f t="shared" si="1912"/>
        <v>0.88459067720407536</v>
      </c>
      <c r="AO954" s="41">
        <f t="shared" si="1928"/>
        <v>0.88459067720407536</v>
      </c>
      <c r="AQ954" s="40">
        <f t="shared" si="1929"/>
        <v>1</v>
      </c>
      <c r="AS954" s="42">
        <f t="shared" si="1913"/>
        <v>1.9821935573715514E-3</v>
      </c>
      <c r="AT954" s="40">
        <f t="shared" si="1914"/>
        <v>1.9821935573715514E-3</v>
      </c>
      <c r="AV954" s="43"/>
      <c r="AW954" s="43"/>
      <c r="AY954" s="38">
        <f t="shared" si="1915"/>
        <v>1</v>
      </c>
      <c r="AZ954" s="39">
        <f t="shared" si="1944"/>
        <v>0</v>
      </c>
      <c r="BA954" s="39">
        <f t="shared" si="1945"/>
        <v>0.88459067720407536</v>
      </c>
      <c r="BB954" s="44">
        <f>$J$4</f>
        <v>1</v>
      </c>
      <c r="BD954" s="45">
        <f t="shared" si="1930"/>
        <v>-1.4788184039251642E-4</v>
      </c>
      <c r="BE954" s="45">
        <f t="shared" si="1931"/>
        <v>-1.6795659957045581E-4</v>
      </c>
      <c r="BF954" s="45">
        <f t="shared" si="1932"/>
        <v>-2.6157206448397833E-4</v>
      </c>
      <c r="BH954" s="45">
        <f t="shared" si="1992"/>
        <v>5.1888917249887012E-3</v>
      </c>
      <c r="BI954" s="45">
        <f t="shared" si="1992"/>
        <v>-1.7522925905292535</v>
      </c>
      <c r="BJ954" s="45">
        <f t="shared" si="1992"/>
        <v>1.1226044136762121</v>
      </c>
      <c r="BL954" s="40">
        <f t="shared" si="1934"/>
        <v>0.9982342902511131</v>
      </c>
      <c r="BM954" s="41">
        <f t="shared" si="1935"/>
        <v>0.9982342902511131</v>
      </c>
      <c r="BO954" s="40">
        <f t="shared" si="1936"/>
        <v>1</v>
      </c>
      <c r="BQ954" s="40">
        <f t="shared" si="1916"/>
        <v>1.7657097488869011E-3</v>
      </c>
      <c r="BR954" s="40">
        <f t="shared" si="1917"/>
        <v>1.7657097488869011E-3</v>
      </c>
      <c r="BT954" s="43"/>
      <c r="BV954" s="46"/>
      <c r="BW954" s="43"/>
      <c r="BX954" s="43"/>
      <c r="BY954" s="43"/>
      <c r="CA954" s="43"/>
      <c r="CC954" s="43"/>
    </row>
    <row r="955" spans="1:81" x14ac:dyDescent="0.25">
      <c r="A955" s="37"/>
      <c r="C955" s="38">
        <f t="shared" si="1908"/>
        <v>1</v>
      </c>
      <c r="D955" s="39">
        <f>$H$5</f>
        <v>0</v>
      </c>
      <c r="E955" s="39">
        <f>$I$5</f>
        <v>1</v>
      </c>
      <c r="H955" s="45">
        <f t="shared" si="1918"/>
        <v>0</v>
      </c>
      <c r="I955" s="45">
        <f t="shared" si="1919"/>
        <v>0</v>
      </c>
      <c r="J955" s="45">
        <f t="shared" si="1920"/>
        <v>0</v>
      </c>
      <c r="L955" s="45">
        <f t="shared" si="1993"/>
        <v>-1.1362269201046862</v>
      </c>
      <c r="M955" s="45">
        <f t="shared" si="1993"/>
        <v>1.1360481193011311</v>
      </c>
      <c r="N955" s="45">
        <f t="shared" si="1993"/>
        <v>1.1367047661873004</v>
      </c>
      <c r="O955" s="11"/>
      <c r="P955" s="40">
        <f t="shared" si="1921"/>
        <v>4.7784608261425277E-4</v>
      </c>
      <c r="Q955" s="41">
        <f t="shared" si="1922"/>
        <v>4.7784608261425277E-4</v>
      </c>
      <c r="S955" s="40">
        <f t="shared" si="1923"/>
        <v>1</v>
      </c>
      <c r="U955" s="42">
        <f t="shared" si="1909"/>
        <v>-5.728686022922239E-3</v>
      </c>
      <c r="V955" s="40">
        <f t="shared" si="1910"/>
        <v>-5.728686022922239E-3</v>
      </c>
      <c r="X955" s="43"/>
      <c r="Y955" s="43"/>
      <c r="AA955" s="38">
        <f t="shared" si="1911"/>
        <v>1</v>
      </c>
      <c r="AB955" s="39">
        <f>$H$5</f>
        <v>0</v>
      </c>
      <c r="AC955" s="39">
        <f>$I$5</f>
        <v>1</v>
      </c>
      <c r="AF955" s="45">
        <f t="shared" si="1924"/>
        <v>1.9821935573715514E-4</v>
      </c>
      <c r="AG955" s="45">
        <f t="shared" si="1925"/>
        <v>1.9821935573715514E-4</v>
      </c>
      <c r="AH955" s="45">
        <f t="shared" si="1926"/>
        <v>0</v>
      </c>
      <c r="AJ955" s="45">
        <f t="shared" si="1991"/>
        <v>1.4836777465730499E-5</v>
      </c>
      <c r="AK955" s="45">
        <f t="shared" si="1991"/>
        <v>0.88497227913808396</v>
      </c>
      <c r="AL955" s="45">
        <f t="shared" si="1991"/>
        <v>0.88370214218972554</v>
      </c>
      <c r="AN955" s="40">
        <f t="shared" si="1912"/>
        <v>0.88371697896719126</v>
      </c>
      <c r="AO955" s="41">
        <f t="shared" si="1928"/>
        <v>0.88371697896719126</v>
      </c>
      <c r="AQ955" s="40">
        <f t="shared" si="1929"/>
        <v>1</v>
      </c>
      <c r="AS955" s="42">
        <f t="shared" si="1913"/>
        <v>3.670587337717481E-3</v>
      </c>
      <c r="AT955" s="40">
        <f t="shared" si="1914"/>
        <v>3.670587337717481E-3</v>
      </c>
      <c r="AV955" s="43"/>
      <c r="AW955" s="43"/>
      <c r="AY955" s="38">
        <f t="shared" si="1915"/>
        <v>1</v>
      </c>
      <c r="AZ955" s="39">
        <f t="shared" si="1944"/>
        <v>4.7784608261425277E-4</v>
      </c>
      <c r="BA955" s="39">
        <f t="shared" si="1945"/>
        <v>0.88371697896719126</v>
      </c>
      <c r="BB955" s="44">
        <f>$J$5</f>
        <v>1</v>
      </c>
      <c r="BD955" s="45">
        <f t="shared" si="1930"/>
        <v>1.7657097488869012E-4</v>
      </c>
      <c r="BE955" s="45">
        <f t="shared" si="1931"/>
        <v>0</v>
      </c>
      <c r="BF955" s="45">
        <f t="shared" si="1932"/>
        <v>1.5619303825137017E-4</v>
      </c>
      <c r="BH955" s="45">
        <f t="shared" si="1992"/>
        <v>5.3654626998773909E-3</v>
      </c>
      <c r="BI955" s="45">
        <f t="shared" si="1992"/>
        <v>-1.7522925905292535</v>
      </c>
      <c r="BJ955" s="45">
        <f t="shared" si="1992"/>
        <v>1.1227606067144635</v>
      </c>
      <c r="BL955" s="40">
        <f t="shared" si="1934"/>
        <v>0.99673074801897554</v>
      </c>
      <c r="BM955" s="41">
        <f t="shared" si="1935"/>
        <v>0.99673074801897554</v>
      </c>
      <c r="BO955" s="40">
        <f t="shared" si="1936"/>
        <v>1</v>
      </c>
      <c r="BQ955" s="40">
        <f t="shared" si="1916"/>
        <v>3.2692519810244569E-3</v>
      </c>
      <c r="BR955" s="40">
        <f t="shared" si="1917"/>
        <v>3.2692519810244569E-3</v>
      </c>
      <c r="BT955" s="43"/>
      <c r="BV955" s="14"/>
      <c r="BW955" s="43"/>
      <c r="BX955" s="43"/>
      <c r="BY955" s="43"/>
      <c r="CA955" s="43"/>
      <c r="CC955" s="43"/>
    </row>
    <row r="956" spans="1:81" x14ac:dyDescent="0.25">
      <c r="A956" s="37"/>
      <c r="C956" s="38">
        <f t="shared" si="1908"/>
        <v>1</v>
      </c>
      <c r="D956" s="39">
        <f>$H$6</f>
        <v>0</v>
      </c>
      <c r="E956" s="39">
        <f>$I$6</f>
        <v>0</v>
      </c>
      <c r="H956" s="45">
        <f t="shared" si="1918"/>
        <v>-5.7286860229222394E-4</v>
      </c>
      <c r="I956" s="45">
        <f t="shared" si="1919"/>
        <v>0</v>
      </c>
      <c r="J956" s="45">
        <f t="shared" si="1920"/>
        <v>-5.7286860229222394E-4</v>
      </c>
      <c r="L956" s="45">
        <f t="shared" si="1993"/>
        <v>-1.1367997887069785</v>
      </c>
      <c r="M956" s="45">
        <f t="shared" si="1993"/>
        <v>1.1360481193011311</v>
      </c>
      <c r="N956" s="45">
        <f t="shared" si="1993"/>
        <v>1.1361318975850081</v>
      </c>
      <c r="O956" s="11"/>
      <c r="P956" s="40">
        <f t="shared" si="1921"/>
        <v>-1.1367997887069785</v>
      </c>
      <c r="Q956" s="41">
        <f t="shared" si="1922"/>
        <v>0</v>
      </c>
      <c r="S956" s="40">
        <f t="shared" si="1923"/>
        <v>0</v>
      </c>
      <c r="U956" s="42">
        <f t="shared" si="1909"/>
        <v>1.0726264689255468E-2</v>
      </c>
      <c r="V956" s="40">
        <f t="shared" si="1910"/>
        <v>0</v>
      </c>
      <c r="X956" s="43"/>
      <c r="Y956" s="43"/>
      <c r="AA956" s="38">
        <f t="shared" si="1911"/>
        <v>1</v>
      </c>
      <c r="AB956" s="39">
        <f>$H$6</f>
        <v>0</v>
      </c>
      <c r="AC956" s="39">
        <f>$I$6</f>
        <v>0</v>
      </c>
      <c r="AF956" s="45">
        <f t="shared" si="1924"/>
        <v>3.6705873377174814E-4</v>
      </c>
      <c r="AG956" s="45">
        <f t="shared" si="1925"/>
        <v>0</v>
      </c>
      <c r="AH956" s="45">
        <f t="shared" si="1926"/>
        <v>3.6705873377174814E-4</v>
      </c>
      <c r="AJ956" s="45">
        <f t="shared" si="1991"/>
        <v>3.8189551123747861E-4</v>
      </c>
      <c r="AK956" s="45">
        <f t="shared" si="1991"/>
        <v>0.88497227913808396</v>
      </c>
      <c r="AL956" s="45">
        <f t="shared" si="1991"/>
        <v>0.88406920092349728</v>
      </c>
      <c r="AN956" s="40">
        <f t="shared" si="1912"/>
        <v>3.8189551123747861E-4</v>
      </c>
      <c r="AO956" s="41">
        <f t="shared" si="1928"/>
        <v>3.8189551123747861E-4</v>
      </c>
      <c r="AQ956" s="40">
        <f t="shared" si="1929"/>
        <v>1</v>
      </c>
      <c r="AS956" s="42">
        <f t="shared" si="1913"/>
        <v>-6.8744954509711836E-3</v>
      </c>
      <c r="AT956" s="40">
        <f t="shared" si="1914"/>
        <v>-6.8744954509711836E-3</v>
      </c>
      <c r="AV956" s="43"/>
      <c r="AW956" s="43"/>
      <c r="AY956" s="38">
        <f t="shared" si="1915"/>
        <v>1</v>
      </c>
      <c r="AZ956" s="39">
        <f t="shared" si="1944"/>
        <v>0</v>
      </c>
      <c r="BA956" s="39">
        <f t="shared" si="1945"/>
        <v>3.8189551123747861E-4</v>
      </c>
      <c r="BB956" s="44">
        <f>$J$6</f>
        <v>0</v>
      </c>
      <c r="BD956" s="45">
        <f t="shared" si="1930"/>
        <v>3.2692519810244573E-4</v>
      </c>
      <c r="BE956" s="45">
        <f t="shared" si="1931"/>
        <v>1.5621992522114222E-7</v>
      </c>
      <c r="BF956" s="45">
        <f t="shared" si="1932"/>
        <v>2.8890934841534384E-4</v>
      </c>
      <c r="BH956" s="45">
        <f t="shared" si="1992"/>
        <v>5.6923878979798365E-3</v>
      </c>
      <c r="BI956" s="45">
        <f t="shared" si="1992"/>
        <v>-1.7522924343093282</v>
      </c>
      <c r="BJ956" s="45">
        <f t="shared" si="1992"/>
        <v>1.1230495160628788</v>
      </c>
      <c r="BL956" s="40">
        <f t="shared" si="1934"/>
        <v>6.1212754670616721E-3</v>
      </c>
      <c r="BM956" s="41">
        <f t="shared" si="1935"/>
        <v>6.1212754670616721E-3</v>
      </c>
      <c r="BO956" s="40">
        <f t="shared" si="1936"/>
        <v>1</v>
      </c>
      <c r="BQ956" s="40">
        <f t="shared" si="1916"/>
        <v>-6.1212754670616721E-3</v>
      </c>
      <c r="BR956" s="40">
        <f t="shared" si="1917"/>
        <v>-6.1212754670616721E-3</v>
      </c>
      <c r="BT956" s="43"/>
      <c r="BV956" s="14"/>
      <c r="BW956" s="43"/>
      <c r="BX956" s="43"/>
      <c r="BY956" s="43"/>
      <c r="CA956" s="43"/>
      <c r="CC956" s="43"/>
    </row>
    <row r="957" spans="1:81" ht="15.75" thickBot="1" x14ac:dyDescent="0.3">
      <c r="A957" s="37"/>
      <c r="C957" s="57">
        <f t="shared" si="1908"/>
        <v>1</v>
      </c>
      <c r="D957" s="58">
        <f>$H$7</f>
        <v>1</v>
      </c>
      <c r="E957" s="58">
        <f>$I$7</f>
        <v>1</v>
      </c>
      <c r="H957" s="45">
        <f t="shared" si="1918"/>
        <v>0</v>
      </c>
      <c r="I957" s="45">
        <f t="shared" si="1919"/>
        <v>0</v>
      </c>
      <c r="J957" s="45">
        <f t="shared" si="1920"/>
        <v>0</v>
      </c>
      <c r="L957" s="59">
        <f t="shared" si="1993"/>
        <v>-1.1367997887069785</v>
      </c>
      <c r="M957" s="59">
        <f t="shared" si="1993"/>
        <v>1.1360481193011311</v>
      </c>
      <c r="N957" s="59">
        <f t="shared" si="1993"/>
        <v>1.1361318975850081</v>
      </c>
      <c r="O957" s="11"/>
      <c r="P957" s="60">
        <f t="shared" si="1921"/>
        <v>1.1353802281791607</v>
      </c>
      <c r="Q957" s="41">
        <f t="shared" si="1922"/>
        <v>1.1353802281791607</v>
      </c>
      <c r="S957" s="40">
        <f t="shared" si="1923"/>
        <v>1</v>
      </c>
      <c r="U957" s="61">
        <f t="shared" si="1909"/>
        <v>3.3989019071426286E-3</v>
      </c>
      <c r="V957" s="60">
        <f t="shared" si="1910"/>
        <v>3.3989019071426286E-3</v>
      </c>
      <c r="X957" s="47">
        <f>ABS(V954)+ABS(V955)+ABS(V956)+ABS(V957)</f>
        <v>9.1275879300648684E-3</v>
      </c>
      <c r="Y957" s="45" t="str">
        <f>IF(X957&lt;X$17,"Yes","Not")</f>
        <v>Yes</v>
      </c>
      <c r="AA957" s="57">
        <f t="shared" si="1911"/>
        <v>1</v>
      </c>
      <c r="AB957" s="58">
        <f>$H$7</f>
        <v>1</v>
      </c>
      <c r="AC957" s="58">
        <f>$I$7</f>
        <v>1</v>
      </c>
      <c r="AF957" s="45">
        <f t="shared" si="1924"/>
        <v>-6.874495450971184E-4</v>
      </c>
      <c r="AG957" s="45">
        <f t="shared" si="1925"/>
        <v>0</v>
      </c>
      <c r="AH957" s="45">
        <f t="shared" si="1926"/>
        <v>0</v>
      </c>
      <c r="AJ957" s="59">
        <f t="shared" si="1991"/>
        <v>-3.0555403385963979E-4</v>
      </c>
      <c r="AK957" s="59">
        <f t="shared" si="1991"/>
        <v>0.88497227913808396</v>
      </c>
      <c r="AL957" s="59">
        <f t="shared" si="1991"/>
        <v>0.88406920092349728</v>
      </c>
      <c r="AN957" s="60">
        <f t="shared" si="1912"/>
        <v>1.7687359260277216</v>
      </c>
      <c r="AO957" s="41">
        <f t="shared" si="1928"/>
        <v>1.7687359260277216</v>
      </c>
      <c r="AQ957" s="40">
        <f t="shared" si="1929"/>
        <v>1</v>
      </c>
      <c r="AS957" s="61">
        <f t="shared" si="1913"/>
        <v>-2.1783660493342074E-3</v>
      </c>
      <c r="AT957" s="60">
        <f t="shared" si="1914"/>
        <v>-2.1783660493342074E-3</v>
      </c>
      <c r="AV957" s="47">
        <f>ABS(AT954)+ABS(AT955)+ABS(AT956)+ABS(AT957)</f>
        <v>1.4705642395394423E-2</v>
      </c>
      <c r="AW957" s="45" t="str">
        <f>IF(AV957&lt;AV$17,"Yes","Not")</f>
        <v>Yes</v>
      </c>
      <c r="AY957" s="57">
        <f t="shared" si="1915"/>
        <v>1</v>
      </c>
      <c r="AZ957" s="58">
        <f t="shared" si="1944"/>
        <v>1.1353802281791607</v>
      </c>
      <c r="BA957" s="58">
        <f t="shared" si="1945"/>
        <v>1.7687359260277216</v>
      </c>
      <c r="BB957" s="62">
        <f>$J$7</f>
        <v>0</v>
      </c>
      <c r="BD957" s="45">
        <f t="shared" si="1930"/>
        <v>-6.1212754670616728E-4</v>
      </c>
      <c r="BE957" s="45">
        <f t="shared" si="1931"/>
        <v>0</v>
      </c>
      <c r="BF957" s="45">
        <f t="shared" si="1932"/>
        <v>-2.3376876239189532E-7</v>
      </c>
      <c r="BH957" s="59">
        <f t="shared" si="1992"/>
        <v>5.0802603512736695E-3</v>
      </c>
      <c r="BI957" s="59">
        <f t="shared" si="1992"/>
        <v>-1.7522924343093282</v>
      </c>
      <c r="BJ957" s="59">
        <f t="shared" si="1992"/>
        <v>1.1230492822941165</v>
      </c>
      <c r="BL957" s="60">
        <f t="shared" si="1934"/>
        <v>1.9396887417837405E-3</v>
      </c>
      <c r="BM957" s="41">
        <f t="shared" si="1935"/>
        <v>1.9396887417837405E-3</v>
      </c>
      <c r="BO957" s="40">
        <f t="shared" si="1936"/>
        <v>1</v>
      </c>
      <c r="BQ957" s="60">
        <f t="shared" si="1916"/>
        <v>-1.9396887417837405E-3</v>
      </c>
      <c r="BR957" s="60">
        <f t="shared" si="1917"/>
        <v>-1.9396887417837405E-3</v>
      </c>
      <c r="BT957" s="47">
        <f>ABS(BR954)+ABS(BR955)+ABS(BR956)+ABS(BR957)</f>
        <v>1.3095925938756772E-2</v>
      </c>
      <c r="BV957" s="49">
        <f t="shared" ref="BV957" si="2006">ABS(BQ954)+ABS(BQ955)+ABS(BQ956)+ABS(BQ957)</f>
        <v>1.3095925938756772E-2</v>
      </c>
      <c r="BW957" s="45">
        <f t="shared" ref="BW957" si="2007">IF(BV957&lt;BV$17,1,0)</f>
        <v>1</v>
      </c>
      <c r="BX957" s="43">
        <f t="shared" ref="BX957" si="2008">BX953+1</f>
        <v>235</v>
      </c>
      <c r="BY957" s="50">
        <f t="shared" ref="BY957" si="2009">IF(BW957=0,"",BX957)</f>
        <v>235</v>
      </c>
      <c r="CA957" s="51">
        <f t="shared" ref="CA957" si="2010">BV957-BV953</f>
        <v>5.7791188487115244E-4</v>
      </c>
      <c r="CC957" s="43" t="str">
        <f t="shared" ref="CC957" si="2011">IF(CA957&gt;0,"***","")</f>
        <v>***</v>
      </c>
    </row>
    <row r="958" spans="1:81" ht="15.75" thickTop="1" x14ac:dyDescent="0.25">
      <c r="A958" s="52">
        <v>236</v>
      </c>
      <c r="C958" s="16">
        <f t="shared" si="1908"/>
        <v>1</v>
      </c>
      <c r="D958" s="14">
        <f>$H$4</f>
        <v>1</v>
      </c>
      <c r="E958" s="14">
        <f>$I$4</f>
        <v>0</v>
      </c>
      <c r="H958" s="45">
        <f t="shared" si="1918"/>
        <v>3.3989019071426288E-4</v>
      </c>
      <c r="I958" s="45">
        <f t="shared" si="1919"/>
        <v>3.3989019071426288E-4</v>
      </c>
      <c r="J958" s="45">
        <f t="shared" si="1920"/>
        <v>3.3989019071426288E-4</v>
      </c>
      <c r="L958" s="15">
        <f t="shared" si="1993"/>
        <v>-1.1364598985162642</v>
      </c>
      <c r="M958" s="15">
        <f t="shared" si="1993"/>
        <v>1.1363880094918455</v>
      </c>
      <c r="N958" s="15">
        <f t="shared" si="1993"/>
        <v>1.1364717877757224</v>
      </c>
      <c r="O958" s="11"/>
      <c r="P958" s="53">
        <f t="shared" si="1921"/>
        <v>-7.1889024418680947E-5</v>
      </c>
      <c r="Q958" s="54">
        <f t="shared" si="1922"/>
        <v>0</v>
      </c>
      <c r="S958" s="53">
        <f t="shared" si="1923"/>
        <v>0</v>
      </c>
      <c r="U958" s="55">
        <f t="shared" si="1909"/>
        <v>-4.1745238041240003E-3</v>
      </c>
      <c r="V958" s="53">
        <f t="shared" si="1910"/>
        <v>0</v>
      </c>
      <c r="X958" s="43"/>
      <c r="Y958" s="43"/>
      <c r="AA958" s="16">
        <f t="shared" si="1911"/>
        <v>1</v>
      </c>
      <c r="AB958" s="14">
        <f>$H$4</f>
        <v>1</v>
      </c>
      <c r="AC958" s="14">
        <f>$I$4</f>
        <v>0</v>
      </c>
      <c r="AF958" s="45">
        <f t="shared" si="1924"/>
        <v>-2.1783660493342074E-4</v>
      </c>
      <c r="AG958" s="45">
        <f t="shared" si="1925"/>
        <v>-2.1783660493342074E-4</v>
      </c>
      <c r="AH958" s="45">
        <f t="shared" si="1926"/>
        <v>-2.1783660493342074E-4</v>
      </c>
      <c r="AJ958" s="15">
        <f t="shared" si="1991"/>
        <v>-5.2339063879306054E-4</v>
      </c>
      <c r="AK958" s="15">
        <f t="shared" si="1991"/>
        <v>0.8847544425331505</v>
      </c>
      <c r="AL958" s="15">
        <f t="shared" si="1991"/>
        <v>0.88385136431856381</v>
      </c>
      <c r="AN958" s="53">
        <f t="shared" si="1912"/>
        <v>0.88423105189435747</v>
      </c>
      <c r="AO958" s="54">
        <f t="shared" si="1928"/>
        <v>0.88423105189435747</v>
      </c>
      <c r="AQ958" s="53">
        <f t="shared" si="1929"/>
        <v>1</v>
      </c>
      <c r="AS958" s="55">
        <f t="shared" si="1913"/>
        <v>2.6743109293072714E-3</v>
      </c>
      <c r="AT958" s="53">
        <f t="shared" si="1914"/>
        <v>2.6743109293072714E-3</v>
      </c>
      <c r="AV958" s="43"/>
      <c r="AW958" s="43"/>
      <c r="AY958" s="16">
        <f t="shared" si="1915"/>
        <v>1</v>
      </c>
      <c r="AZ958" s="14">
        <f t="shared" si="1944"/>
        <v>0</v>
      </c>
      <c r="BA958" s="14">
        <f t="shared" si="1945"/>
        <v>0.88423105189435747</v>
      </c>
      <c r="BB958" s="56">
        <f>$J$4</f>
        <v>1</v>
      </c>
      <c r="BD958" s="45">
        <f t="shared" si="1930"/>
        <v>-1.9396887417837407E-4</v>
      </c>
      <c r="BE958" s="45">
        <f t="shared" si="1931"/>
        <v>-2.2022842462429728E-4</v>
      </c>
      <c r="BF958" s="45">
        <f t="shared" si="1932"/>
        <v>-3.4307971629044106E-4</v>
      </c>
      <c r="BH958" s="15">
        <f t="shared" si="1992"/>
        <v>4.8862914770952956E-3</v>
      </c>
      <c r="BI958" s="15">
        <f t="shared" si="1992"/>
        <v>-1.7525126627339525</v>
      </c>
      <c r="BJ958" s="15">
        <f t="shared" si="1992"/>
        <v>1.1227062025778261</v>
      </c>
      <c r="BL958" s="53">
        <f t="shared" si="1934"/>
        <v>0.99761797795080598</v>
      </c>
      <c r="BM958" s="54">
        <f t="shared" si="1935"/>
        <v>0.99761797795080598</v>
      </c>
      <c r="BO958" s="53">
        <f t="shared" si="1936"/>
        <v>1</v>
      </c>
      <c r="BQ958" s="53">
        <f t="shared" si="1916"/>
        <v>2.3820220491940214E-3</v>
      </c>
      <c r="BR958" s="53">
        <f t="shared" si="1917"/>
        <v>2.3820220491940214E-3</v>
      </c>
      <c r="BT958" s="43"/>
      <c r="BV958" s="46"/>
      <c r="BW958" s="43"/>
      <c r="BX958" s="43"/>
      <c r="BY958" s="43"/>
      <c r="CA958" s="43"/>
      <c r="CC958" s="43"/>
    </row>
    <row r="959" spans="1:81" x14ac:dyDescent="0.25">
      <c r="A959" s="52"/>
      <c r="C959" s="16">
        <f t="shared" si="1908"/>
        <v>1</v>
      </c>
      <c r="D959" s="14">
        <f>$H$5</f>
        <v>0</v>
      </c>
      <c r="E959" s="14">
        <f>$I$5</f>
        <v>1</v>
      </c>
      <c r="H959" s="45">
        <f t="shared" si="1918"/>
        <v>0</v>
      </c>
      <c r="I959" s="45">
        <f t="shared" si="1919"/>
        <v>0</v>
      </c>
      <c r="J959" s="45">
        <f t="shared" si="1920"/>
        <v>0</v>
      </c>
      <c r="L959" s="15">
        <f t="shared" si="1993"/>
        <v>-1.1364598985162642</v>
      </c>
      <c r="M959" s="15">
        <f t="shared" si="1993"/>
        <v>1.1363880094918455</v>
      </c>
      <c r="N959" s="15">
        <f t="shared" si="1993"/>
        <v>1.1364717877757224</v>
      </c>
      <c r="O959" s="11"/>
      <c r="P959" s="53">
        <f t="shared" si="1921"/>
        <v>1.1889259458275347E-5</v>
      </c>
      <c r="Q959" s="54">
        <f t="shared" si="1922"/>
        <v>1.1889259458275347E-5</v>
      </c>
      <c r="S959" s="53">
        <f t="shared" si="1923"/>
        <v>1</v>
      </c>
      <c r="U959" s="55">
        <f t="shared" si="1909"/>
        <v>-4.7181021676277173E-3</v>
      </c>
      <c r="V959" s="53">
        <f t="shared" si="1910"/>
        <v>-4.7181021676277173E-3</v>
      </c>
      <c r="X959" s="43"/>
      <c r="Y959" s="43"/>
      <c r="AA959" s="16">
        <f t="shared" si="1911"/>
        <v>1</v>
      </c>
      <c r="AB959" s="14">
        <f>$H$5</f>
        <v>0</v>
      </c>
      <c r="AC959" s="14">
        <f>$I$5</f>
        <v>1</v>
      </c>
      <c r="AF959" s="45">
        <f t="shared" si="1924"/>
        <v>2.6743109293072713E-4</v>
      </c>
      <c r="AG959" s="45">
        <f t="shared" si="1925"/>
        <v>2.6743109293072713E-4</v>
      </c>
      <c r="AH959" s="45">
        <f t="shared" si="1926"/>
        <v>0</v>
      </c>
      <c r="AJ959" s="15">
        <f t="shared" si="1991"/>
        <v>-2.5595954586233341E-4</v>
      </c>
      <c r="AK959" s="15">
        <f t="shared" si="1991"/>
        <v>0.8850218736260812</v>
      </c>
      <c r="AL959" s="15">
        <f t="shared" si="1991"/>
        <v>0.88385136431856381</v>
      </c>
      <c r="AN959" s="53">
        <f t="shared" si="1912"/>
        <v>0.88359540477270149</v>
      </c>
      <c r="AO959" s="54">
        <f t="shared" si="1928"/>
        <v>0.88359540477270149</v>
      </c>
      <c r="AQ959" s="53">
        <f t="shared" si="1929"/>
        <v>1</v>
      </c>
      <c r="AS959" s="55">
        <f t="shared" si="1913"/>
        <v>3.0231087253344059E-3</v>
      </c>
      <c r="AT959" s="53">
        <f t="shared" si="1914"/>
        <v>3.0231087253344059E-3</v>
      </c>
      <c r="AV959" s="43"/>
      <c r="AW959" s="43"/>
      <c r="AY959" s="16">
        <f t="shared" si="1915"/>
        <v>1</v>
      </c>
      <c r="AZ959" s="14">
        <f t="shared" si="1944"/>
        <v>1.1889259458275347E-5</v>
      </c>
      <c r="BA959" s="14">
        <f t="shared" si="1945"/>
        <v>0.88359540477270149</v>
      </c>
      <c r="BB959" s="56">
        <f>$J$5</f>
        <v>1</v>
      </c>
      <c r="BD959" s="45">
        <f t="shared" si="1930"/>
        <v>2.3820220491940216E-4</v>
      </c>
      <c r="BE959" s="45">
        <f t="shared" si="1931"/>
        <v>0</v>
      </c>
      <c r="BF959" s="45">
        <f t="shared" si="1932"/>
        <v>2.1062578621943825E-4</v>
      </c>
      <c r="BH959" s="15">
        <f t="shared" si="1992"/>
        <v>5.1244936820146981E-3</v>
      </c>
      <c r="BI959" s="15">
        <f t="shared" si="1992"/>
        <v>-1.7525126627339525</v>
      </c>
      <c r="BJ959" s="15">
        <f t="shared" si="1992"/>
        <v>1.1229168283640454</v>
      </c>
      <c r="BL959" s="53">
        <f t="shared" si="1934"/>
        <v>0.99730780708867039</v>
      </c>
      <c r="BM959" s="54">
        <f t="shared" si="1935"/>
        <v>0.99730780708867039</v>
      </c>
      <c r="BO959" s="53">
        <f t="shared" si="1936"/>
        <v>1</v>
      </c>
      <c r="BQ959" s="53">
        <f t="shared" si="1916"/>
        <v>2.692192911329605E-3</v>
      </c>
      <c r="BR959" s="53">
        <f t="shared" si="1917"/>
        <v>2.692192911329605E-3</v>
      </c>
      <c r="BT959" s="43"/>
      <c r="BV959" s="14"/>
      <c r="BW959" s="43"/>
      <c r="BX959" s="43"/>
      <c r="BY959" s="43"/>
      <c r="CA959" s="43"/>
      <c r="CC959" s="43"/>
    </row>
    <row r="960" spans="1:81" x14ac:dyDescent="0.25">
      <c r="A960" s="52"/>
      <c r="C960" s="16">
        <f t="shared" si="1908"/>
        <v>1</v>
      </c>
      <c r="D960" s="14">
        <f>$H$6</f>
        <v>0</v>
      </c>
      <c r="E960" s="14">
        <f>$I$6</f>
        <v>0</v>
      </c>
      <c r="H960" s="45">
        <f t="shared" si="1918"/>
        <v>-4.7181021676277176E-4</v>
      </c>
      <c r="I960" s="45">
        <f t="shared" si="1919"/>
        <v>0</v>
      </c>
      <c r="J960" s="45">
        <f t="shared" si="1920"/>
        <v>-4.7181021676277176E-4</v>
      </c>
      <c r="L960" s="15">
        <f t="shared" si="1993"/>
        <v>-1.1369317087330268</v>
      </c>
      <c r="M960" s="15">
        <f t="shared" si="1993"/>
        <v>1.1363880094918455</v>
      </c>
      <c r="N960" s="15">
        <f t="shared" si="1993"/>
        <v>1.1359999775589598</v>
      </c>
      <c r="O960" s="11"/>
      <c r="P960" s="53">
        <f t="shared" si="1921"/>
        <v>-1.1369317087330268</v>
      </c>
      <c r="Q960" s="54">
        <f t="shared" si="1922"/>
        <v>0</v>
      </c>
      <c r="S960" s="53">
        <f t="shared" si="1923"/>
        <v>0</v>
      </c>
      <c r="U960" s="55">
        <f t="shared" si="1909"/>
        <v>9.5437855696151614E-3</v>
      </c>
      <c r="V960" s="53">
        <f t="shared" si="1910"/>
        <v>0</v>
      </c>
      <c r="X960" s="43"/>
      <c r="Y960" s="43"/>
      <c r="AA960" s="16">
        <f t="shared" si="1911"/>
        <v>1</v>
      </c>
      <c r="AB960" s="14">
        <f>$H$6</f>
        <v>0</v>
      </c>
      <c r="AC960" s="14">
        <f>$I$6</f>
        <v>0</v>
      </c>
      <c r="AF960" s="45">
        <f t="shared" si="1924"/>
        <v>3.023108725334406E-4</v>
      </c>
      <c r="AG960" s="45">
        <f t="shared" si="1925"/>
        <v>0</v>
      </c>
      <c r="AH960" s="45">
        <f t="shared" si="1926"/>
        <v>3.023108725334406E-4</v>
      </c>
      <c r="AJ960" s="15">
        <f t="shared" si="1991"/>
        <v>4.6351326671107188E-5</v>
      </c>
      <c r="AK960" s="15">
        <f t="shared" si="1991"/>
        <v>0.8850218736260812</v>
      </c>
      <c r="AL960" s="15">
        <f t="shared" si="1991"/>
        <v>0.88415367519109722</v>
      </c>
      <c r="AN960" s="53">
        <f t="shared" si="1912"/>
        <v>4.6351326671107188E-5</v>
      </c>
      <c r="AO960" s="54">
        <f t="shared" si="1928"/>
        <v>4.6351326671107188E-5</v>
      </c>
      <c r="AQ960" s="53">
        <f t="shared" si="1929"/>
        <v>1</v>
      </c>
      <c r="AS960" s="55">
        <f t="shared" si="1913"/>
        <v>-6.116445235749262E-3</v>
      </c>
      <c r="AT960" s="53">
        <f t="shared" si="1914"/>
        <v>-6.116445235749262E-3</v>
      </c>
      <c r="AV960" s="43"/>
      <c r="AW960" s="43"/>
      <c r="AY960" s="16">
        <f t="shared" si="1915"/>
        <v>1</v>
      </c>
      <c r="AZ960" s="14">
        <f t="shared" si="1944"/>
        <v>0</v>
      </c>
      <c r="BA960" s="14">
        <f t="shared" si="1945"/>
        <v>4.6351326671107188E-5</v>
      </c>
      <c r="BB960" s="56">
        <f>$J$6</f>
        <v>0</v>
      </c>
      <c r="BD960" s="45">
        <f t="shared" si="1930"/>
        <v>2.6921929113296052E-4</v>
      </c>
      <c r="BE960" s="45">
        <f t="shared" si="1931"/>
        <v>3.2008180034527353E-9</v>
      </c>
      <c r="BF960" s="45">
        <f t="shared" si="1932"/>
        <v>2.3788092852124803E-4</v>
      </c>
      <c r="BH960" s="15">
        <f t="shared" si="1992"/>
        <v>5.393712973147659E-3</v>
      </c>
      <c r="BI960" s="15">
        <f t="shared" si="1992"/>
        <v>-1.7525126595331344</v>
      </c>
      <c r="BJ960" s="15">
        <f t="shared" si="1992"/>
        <v>1.1231547092925667</v>
      </c>
      <c r="BL960" s="53">
        <f t="shared" si="1934"/>
        <v>5.4457726839802715E-3</v>
      </c>
      <c r="BM960" s="54">
        <f t="shared" si="1935"/>
        <v>5.4457726839802715E-3</v>
      </c>
      <c r="BO960" s="53">
        <f t="shared" si="1936"/>
        <v>1</v>
      </c>
      <c r="BQ960" s="53">
        <f t="shared" si="1916"/>
        <v>-5.4457726839802715E-3</v>
      </c>
      <c r="BR960" s="53">
        <f t="shared" si="1917"/>
        <v>-5.4457726839802715E-3</v>
      </c>
      <c r="BT960" s="43"/>
      <c r="BV960" s="14"/>
      <c r="BW960" s="43"/>
      <c r="BX960" s="43"/>
      <c r="BY960" s="43"/>
      <c r="CA960" s="43"/>
      <c r="CC960" s="43"/>
    </row>
    <row r="961" spans="1:81" x14ac:dyDescent="0.25">
      <c r="A961" s="52"/>
      <c r="C961" s="16">
        <f t="shared" si="1908"/>
        <v>1</v>
      </c>
      <c r="D961" s="14">
        <f>$H$7</f>
        <v>1</v>
      </c>
      <c r="E961" s="14">
        <f>$I$7</f>
        <v>1</v>
      </c>
      <c r="H961" s="45">
        <f t="shared" si="1918"/>
        <v>0</v>
      </c>
      <c r="I961" s="45">
        <f t="shared" si="1919"/>
        <v>0</v>
      </c>
      <c r="J961" s="45">
        <f t="shared" si="1920"/>
        <v>0</v>
      </c>
      <c r="L961" s="15">
        <f t="shared" si="1993"/>
        <v>-1.1369317087330268</v>
      </c>
      <c r="M961" s="15">
        <f t="shared" si="1993"/>
        <v>1.1363880094918455</v>
      </c>
      <c r="N961" s="15">
        <f t="shared" si="1993"/>
        <v>1.1359999775589598</v>
      </c>
      <c r="O961" s="11"/>
      <c r="P961" s="53">
        <f t="shared" si="1921"/>
        <v>1.1354562783177784</v>
      </c>
      <c r="Q961" s="54">
        <f t="shared" si="1922"/>
        <v>1.1354562783177784</v>
      </c>
      <c r="S961" s="53">
        <f t="shared" si="1923"/>
        <v>1</v>
      </c>
      <c r="U961" s="55">
        <f t="shared" si="1909"/>
        <v>2.4018649826972748E-3</v>
      </c>
      <c r="V961" s="53">
        <f t="shared" si="1910"/>
        <v>2.4018649826972748E-3</v>
      </c>
      <c r="X961" s="47">
        <f>ABS(V958)+ABS(V959)+ABS(V960)+ABS(V961)</f>
        <v>7.1199671503249917E-3</v>
      </c>
      <c r="Y961" s="45" t="str">
        <f>IF(X961&lt;X$17,"Yes","Not")</f>
        <v>Yes</v>
      </c>
      <c r="AA961" s="16">
        <f t="shared" si="1911"/>
        <v>1</v>
      </c>
      <c r="AB961" s="14">
        <f>$H$7</f>
        <v>1</v>
      </c>
      <c r="AC961" s="14">
        <f>$I$7</f>
        <v>1</v>
      </c>
      <c r="AF961" s="45">
        <f t="shared" si="1924"/>
        <v>-6.116445235749262E-4</v>
      </c>
      <c r="AG961" s="45">
        <f t="shared" si="1925"/>
        <v>0</v>
      </c>
      <c r="AH961" s="45">
        <f t="shared" si="1926"/>
        <v>0</v>
      </c>
      <c r="AJ961" s="15">
        <f t="shared" si="1991"/>
        <v>-5.6529319690381901E-4</v>
      </c>
      <c r="AK961" s="15">
        <f t="shared" si="1991"/>
        <v>0.8850218736260812</v>
      </c>
      <c r="AL961" s="15">
        <f t="shared" si="1991"/>
        <v>0.88415367519109722</v>
      </c>
      <c r="AN961" s="53">
        <f t="shared" si="1912"/>
        <v>1.7686102556202745</v>
      </c>
      <c r="AO961" s="54">
        <f t="shared" si="1928"/>
        <v>1.7686102556202745</v>
      </c>
      <c r="AQ961" s="53">
        <f t="shared" si="1929"/>
        <v>1</v>
      </c>
      <c r="AS961" s="55">
        <f t="shared" si="1913"/>
        <v>-1.539313220420571E-3</v>
      </c>
      <c r="AT961" s="53">
        <f t="shared" si="1914"/>
        <v>-1.539313220420571E-3</v>
      </c>
      <c r="AV961" s="47">
        <f>ABS(AT958)+ABS(AT959)+ABS(AT960)+ABS(AT961)</f>
        <v>1.335317811081151E-2</v>
      </c>
      <c r="AW961" s="45" t="str">
        <f>IF(AV961&lt;AV$17,"Yes","Not")</f>
        <v>Yes</v>
      </c>
      <c r="AY961" s="16">
        <f t="shared" si="1915"/>
        <v>1</v>
      </c>
      <c r="AZ961" s="14">
        <f t="shared" si="1944"/>
        <v>1.1354562783177784</v>
      </c>
      <c r="BA961" s="14">
        <f t="shared" si="1945"/>
        <v>1.7686102556202745</v>
      </c>
      <c r="BB961" s="56">
        <f>$J$7</f>
        <v>0</v>
      </c>
      <c r="BD961" s="45">
        <f t="shared" si="1930"/>
        <v>-5.4457726839802719E-4</v>
      </c>
      <c r="BE961" s="45">
        <f t="shared" si="1931"/>
        <v>0</v>
      </c>
      <c r="BF961" s="45">
        <f t="shared" si="1932"/>
        <v>-2.5241878865176174E-8</v>
      </c>
      <c r="BH961" s="15">
        <f t="shared" si="1992"/>
        <v>4.849135704749632E-3</v>
      </c>
      <c r="BI961" s="15">
        <f t="shared" si="1992"/>
        <v>-1.7525126595331344</v>
      </c>
      <c r="BJ961" s="15">
        <f t="shared" si="1992"/>
        <v>1.1231546840506879</v>
      </c>
      <c r="BL961" s="53">
        <f t="shared" si="1934"/>
        <v>1.3705264664605199E-3</v>
      </c>
      <c r="BM961" s="54">
        <f t="shared" si="1935"/>
        <v>1.3705264664605199E-3</v>
      </c>
      <c r="BO961" s="53">
        <f t="shared" si="1936"/>
        <v>1</v>
      </c>
      <c r="BQ961" s="53">
        <f t="shared" si="1916"/>
        <v>-1.3705264664605199E-3</v>
      </c>
      <c r="BR961" s="53">
        <f t="shared" si="1917"/>
        <v>-1.3705264664605199E-3</v>
      </c>
      <c r="BT961" s="47">
        <f>ABS(BR958)+ABS(BR959)+ABS(BR960)+ABS(BR961)</f>
        <v>1.1890514110964418E-2</v>
      </c>
      <c r="BV961" s="49">
        <f t="shared" ref="BV961" si="2012">ABS(BQ958)+ABS(BQ959)+ABS(BQ960)+ABS(BQ961)</f>
        <v>1.1890514110964418E-2</v>
      </c>
      <c r="BW961" s="45">
        <f t="shared" ref="BW961" si="2013">IF(BV961&lt;BV$17,1,0)</f>
        <v>1</v>
      </c>
      <c r="BX961" s="43">
        <f t="shared" ref="BX961" si="2014">BX957+1</f>
        <v>236</v>
      </c>
      <c r="BY961" s="50">
        <f t="shared" ref="BY961" si="2015">IF(BW961=0,"",BX961)</f>
        <v>236</v>
      </c>
      <c r="CA961" s="51">
        <f t="shared" ref="CA961" si="2016">BV961-BV957</f>
        <v>-1.2054118277923537E-3</v>
      </c>
      <c r="CC961" s="43" t="str">
        <f t="shared" ref="CC961" si="2017">IF(CA961&gt;0,"***","")</f>
        <v/>
      </c>
    </row>
    <row r="962" spans="1:81" x14ac:dyDescent="0.25">
      <c r="A962" s="37">
        <v>237</v>
      </c>
      <c r="C962" s="38">
        <f t="shared" si="1908"/>
        <v>1</v>
      </c>
      <c r="D962" s="39">
        <f>$H$4</f>
        <v>1</v>
      </c>
      <c r="E962" s="39">
        <f>$I$4</f>
        <v>0</v>
      </c>
      <c r="H962" s="45">
        <f t="shared" si="1918"/>
        <v>2.4018649826972749E-4</v>
      </c>
      <c r="I962" s="45">
        <f t="shared" si="1919"/>
        <v>2.4018649826972749E-4</v>
      </c>
      <c r="J962" s="45">
        <f t="shared" si="1920"/>
        <v>2.4018649826972749E-4</v>
      </c>
      <c r="L962" s="45">
        <f t="shared" si="1993"/>
        <v>-1.1366915222347571</v>
      </c>
      <c r="M962" s="45">
        <f t="shared" si="1993"/>
        <v>1.1366281959901152</v>
      </c>
      <c r="N962" s="45">
        <f t="shared" si="1993"/>
        <v>1.1362401640572295</v>
      </c>
      <c r="O962" s="11"/>
      <c r="P962" s="40">
        <f t="shared" si="1921"/>
        <v>-6.3326244641892515E-5</v>
      </c>
      <c r="Q962" s="41">
        <f t="shared" si="1922"/>
        <v>0</v>
      </c>
      <c r="S962" s="40">
        <f t="shared" si="1923"/>
        <v>0</v>
      </c>
      <c r="U962" s="42">
        <f t="shared" si="1909"/>
        <v>-4.3228763368021138E-3</v>
      </c>
      <c r="V962" s="40">
        <f t="shared" si="1910"/>
        <v>0</v>
      </c>
      <c r="X962" s="43"/>
      <c r="Y962" s="43"/>
      <c r="AA962" s="38">
        <f t="shared" si="1911"/>
        <v>1</v>
      </c>
      <c r="AB962" s="39">
        <f>$H$4</f>
        <v>1</v>
      </c>
      <c r="AC962" s="39">
        <f>$I$4</f>
        <v>0</v>
      </c>
      <c r="AF962" s="45">
        <f t="shared" si="1924"/>
        <v>-1.5393132204205711E-4</v>
      </c>
      <c r="AG962" s="45">
        <f t="shared" si="1925"/>
        <v>-1.5393132204205711E-4</v>
      </c>
      <c r="AH962" s="45">
        <f t="shared" si="1926"/>
        <v>-1.5393132204205711E-4</v>
      </c>
      <c r="AJ962" s="45">
        <f t="shared" si="1991"/>
        <v>-7.1922451894587615E-4</v>
      </c>
      <c r="AK962" s="45">
        <f t="shared" si="1991"/>
        <v>0.88486794230403909</v>
      </c>
      <c r="AL962" s="45">
        <f t="shared" si="1991"/>
        <v>0.88399974386905511</v>
      </c>
      <c r="AN962" s="40">
        <f t="shared" si="1912"/>
        <v>0.88414871778509319</v>
      </c>
      <c r="AO962" s="41">
        <f t="shared" si="1928"/>
        <v>0.88414871778509319</v>
      </c>
      <c r="AQ962" s="40">
        <f t="shared" si="1929"/>
        <v>1</v>
      </c>
      <c r="AS962" s="42">
        <f t="shared" si="1913"/>
        <v>2.7696119321090917E-3</v>
      </c>
      <c r="AT962" s="40">
        <f t="shared" si="1914"/>
        <v>2.7696119321090917E-3</v>
      </c>
      <c r="AV962" s="43"/>
      <c r="AW962" s="43"/>
      <c r="AY962" s="38">
        <f t="shared" si="1915"/>
        <v>1</v>
      </c>
      <c r="AZ962" s="39">
        <f t="shared" si="1944"/>
        <v>0</v>
      </c>
      <c r="BA962" s="39">
        <f t="shared" si="1945"/>
        <v>0.88414871778509319</v>
      </c>
      <c r="BB962" s="44">
        <f>$J$4</f>
        <v>1</v>
      </c>
      <c r="BD962" s="45">
        <f t="shared" si="1930"/>
        <v>-1.37052646646052E-4</v>
      </c>
      <c r="BE962" s="45">
        <f t="shared" si="1931"/>
        <v>-1.5561728809432776E-4</v>
      </c>
      <c r="BF962" s="45">
        <f t="shared" si="1932"/>
        <v>-2.4239271641810918E-4</v>
      </c>
      <c r="BH962" s="45">
        <f t="shared" si="1992"/>
        <v>4.7120830581035798E-3</v>
      </c>
      <c r="BI962" s="45">
        <f t="shared" si="1992"/>
        <v>-1.7526682768212287</v>
      </c>
      <c r="BJ962" s="45">
        <f t="shared" si="1992"/>
        <v>1.1229122913342697</v>
      </c>
      <c r="BL962" s="40">
        <f t="shared" si="1934"/>
        <v>0.99753354562641916</v>
      </c>
      <c r="BM962" s="41">
        <f t="shared" si="1935"/>
        <v>0.99753354562641916</v>
      </c>
      <c r="BO962" s="40">
        <f t="shared" si="1936"/>
        <v>1</v>
      </c>
      <c r="BQ962" s="40">
        <f t="shared" si="1916"/>
        <v>2.4664543735808397E-3</v>
      </c>
      <c r="BR962" s="40">
        <f t="shared" si="1917"/>
        <v>2.4664543735808397E-3</v>
      </c>
      <c r="BT962" s="43"/>
      <c r="BV962" s="46"/>
      <c r="BW962" s="43"/>
      <c r="BX962" s="43"/>
      <c r="BY962" s="43"/>
      <c r="CA962" s="43"/>
      <c r="CC962" s="43"/>
    </row>
    <row r="963" spans="1:81" x14ac:dyDescent="0.25">
      <c r="A963" s="37"/>
      <c r="C963" s="38">
        <f t="shared" si="1908"/>
        <v>1</v>
      </c>
      <c r="D963" s="39">
        <f>$H$5</f>
        <v>0</v>
      </c>
      <c r="E963" s="39">
        <f>$I$5</f>
        <v>1</v>
      </c>
      <c r="H963" s="45">
        <f t="shared" si="1918"/>
        <v>0</v>
      </c>
      <c r="I963" s="45">
        <f t="shared" si="1919"/>
        <v>0</v>
      </c>
      <c r="J963" s="45">
        <f t="shared" si="1920"/>
        <v>0</v>
      </c>
      <c r="L963" s="45">
        <f t="shared" si="1993"/>
        <v>-1.1366915222347571</v>
      </c>
      <c r="M963" s="45">
        <f t="shared" si="1993"/>
        <v>1.1366281959901152</v>
      </c>
      <c r="N963" s="45">
        <f t="shared" si="1993"/>
        <v>1.1362401640572295</v>
      </c>
      <c r="O963" s="11"/>
      <c r="P963" s="40">
        <f t="shared" si="1921"/>
        <v>-4.5135817752761653E-4</v>
      </c>
      <c r="Q963" s="41">
        <f t="shared" si="1922"/>
        <v>0</v>
      </c>
      <c r="S963" s="40">
        <f t="shared" si="1923"/>
        <v>0</v>
      </c>
      <c r="U963" s="42">
        <f t="shared" si="1909"/>
        <v>-4.7164969700049146E-3</v>
      </c>
      <c r="V963" s="40">
        <f t="shared" si="1910"/>
        <v>0</v>
      </c>
      <c r="X963" s="43"/>
      <c r="Y963" s="43"/>
      <c r="AA963" s="38">
        <f t="shared" si="1911"/>
        <v>1</v>
      </c>
      <c r="AB963" s="39">
        <f>$H$5</f>
        <v>0</v>
      </c>
      <c r="AC963" s="39">
        <f>$I$5</f>
        <v>1</v>
      </c>
      <c r="AF963" s="45">
        <f t="shared" si="1924"/>
        <v>2.7696119321090918E-4</v>
      </c>
      <c r="AG963" s="45">
        <f t="shared" si="1925"/>
        <v>2.7696119321090918E-4</v>
      </c>
      <c r="AH963" s="45">
        <f t="shared" si="1926"/>
        <v>0</v>
      </c>
      <c r="AJ963" s="45">
        <f t="shared" ref="AJ963:AL978" si="2018">AJ962+AF963</f>
        <v>-4.4226332573496697E-4</v>
      </c>
      <c r="AK963" s="45">
        <f t="shared" si="2018"/>
        <v>0.88514490349724995</v>
      </c>
      <c r="AL963" s="45">
        <f t="shared" si="2018"/>
        <v>0.88399974386905511</v>
      </c>
      <c r="AN963" s="40">
        <f t="shared" si="1912"/>
        <v>0.88355748054332017</v>
      </c>
      <c r="AO963" s="41">
        <f t="shared" si="1928"/>
        <v>0.88355748054332017</v>
      </c>
      <c r="AQ963" s="40">
        <f t="shared" si="1929"/>
        <v>1</v>
      </c>
      <c r="AS963" s="42">
        <f t="shared" si="1913"/>
        <v>3.0223865075275059E-3</v>
      </c>
      <c r="AT963" s="40">
        <f t="shared" si="1914"/>
        <v>3.0223865075275059E-3</v>
      </c>
      <c r="AV963" s="43"/>
      <c r="AW963" s="43"/>
      <c r="AY963" s="38">
        <f t="shared" si="1915"/>
        <v>1</v>
      </c>
      <c r="AZ963" s="39">
        <f t="shared" si="1944"/>
        <v>0</v>
      </c>
      <c r="BA963" s="39">
        <f t="shared" si="1945"/>
        <v>0.88355748054332017</v>
      </c>
      <c r="BB963" s="44">
        <f>$J$5</f>
        <v>1</v>
      </c>
      <c r="BD963" s="45">
        <f t="shared" si="1930"/>
        <v>2.4664543735808397E-4</v>
      </c>
      <c r="BE963" s="45">
        <f t="shared" si="1931"/>
        <v>0</v>
      </c>
      <c r="BF963" s="45">
        <f t="shared" si="1932"/>
        <v>2.1807124718769346E-4</v>
      </c>
      <c r="BH963" s="45">
        <f t="shared" ref="BH963:BJ978" si="2019">BH962+BD963</f>
        <v>4.9587284954616638E-3</v>
      </c>
      <c r="BI963" s="45">
        <f t="shared" si="2019"/>
        <v>-1.7526682768212287</v>
      </c>
      <c r="BJ963" s="45">
        <f t="shared" si="2019"/>
        <v>1.1231303625814575</v>
      </c>
      <c r="BL963" s="40">
        <f t="shared" si="1934"/>
        <v>0.99730896197963992</v>
      </c>
      <c r="BM963" s="41">
        <f t="shared" si="1935"/>
        <v>0.99730896197963992</v>
      </c>
      <c r="BO963" s="40">
        <f t="shared" si="1936"/>
        <v>1</v>
      </c>
      <c r="BQ963" s="40">
        <f t="shared" si="1916"/>
        <v>2.6910380203600814E-3</v>
      </c>
      <c r="BR963" s="40">
        <f t="shared" si="1917"/>
        <v>2.6910380203600814E-3</v>
      </c>
      <c r="BT963" s="43"/>
      <c r="BV963" s="14"/>
      <c r="BW963" s="43"/>
      <c r="BX963" s="43"/>
      <c r="BY963" s="43"/>
      <c r="CA963" s="43"/>
      <c r="CC963" s="43"/>
    </row>
    <row r="964" spans="1:81" x14ac:dyDescent="0.25">
      <c r="A964" s="37"/>
      <c r="C964" s="38">
        <f t="shared" si="1908"/>
        <v>1</v>
      </c>
      <c r="D964" s="39">
        <f>$H$6</f>
        <v>0</v>
      </c>
      <c r="E964" s="39">
        <f>$I$6</f>
        <v>0</v>
      </c>
      <c r="H964" s="45">
        <f t="shared" si="1918"/>
        <v>0</v>
      </c>
      <c r="I964" s="45">
        <f t="shared" si="1919"/>
        <v>0</v>
      </c>
      <c r="J964" s="45">
        <f t="shared" si="1920"/>
        <v>0</v>
      </c>
      <c r="L964" s="45">
        <f t="shared" ref="L964:N979" si="2020">L963+H964</f>
        <v>-1.1366915222347571</v>
      </c>
      <c r="M964" s="45">
        <f t="shared" si="2020"/>
        <v>1.1366281959901152</v>
      </c>
      <c r="N964" s="45">
        <f t="shared" si="2020"/>
        <v>1.1362401640572295</v>
      </c>
      <c r="O964" s="11"/>
      <c r="P964" s="40">
        <f t="shared" si="1921"/>
        <v>-1.1366915222347571</v>
      </c>
      <c r="Q964" s="41">
        <f t="shared" si="1922"/>
        <v>0</v>
      </c>
      <c r="S964" s="40">
        <f t="shared" si="1923"/>
        <v>0</v>
      </c>
      <c r="U964" s="42">
        <f t="shared" si="1909"/>
        <v>9.1626558243656109E-3</v>
      </c>
      <c r="V964" s="40">
        <f t="shared" si="1910"/>
        <v>0</v>
      </c>
      <c r="X964" s="43"/>
      <c r="Y964" s="43"/>
      <c r="AA964" s="38">
        <f t="shared" si="1911"/>
        <v>1</v>
      </c>
      <c r="AB964" s="39">
        <f>$H$6</f>
        <v>0</v>
      </c>
      <c r="AC964" s="39">
        <f>$I$6</f>
        <v>0</v>
      </c>
      <c r="AF964" s="45">
        <f t="shared" si="1924"/>
        <v>3.022386507527506E-4</v>
      </c>
      <c r="AG964" s="45">
        <f t="shared" si="1925"/>
        <v>0</v>
      </c>
      <c r="AH964" s="45">
        <f t="shared" si="1926"/>
        <v>3.022386507527506E-4</v>
      </c>
      <c r="AJ964" s="45">
        <f t="shared" si="2018"/>
        <v>-1.4002467498221637E-4</v>
      </c>
      <c r="AK964" s="45">
        <f t="shared" si="2018"/>
        <v>0.88514490349724995</v>
      </c>
      <c r="AL964" s="45">
        <f t="shared" si="2018"/>
        <v>0.88430198251980785</v>
      </c>
      <c r="AN964" s="40">
        <f t="shared" si="1912"/>
        <v>-1.4002467498221637E-4</v>
      </c>
      <c r="AO964" s="41">
        <f t="shared" si="1928"/>
        <v>0</v>
      </c>
      <c r="AQ964" s="40">
        <f t="shared" si="1929"/>
        <v>0</v>
      </c>
      <c r="AS964" s="42">
        <f t="shared" si="1913"/>
        <v>-5.8727801985743022E-3</v>
      </c>
      <c r="AT964" s="40">
        <f t="shared" si="1914"/>
        <v>0</v>
      </c>
      <c r="AV964" s="43"/>
      <c r="AW964" s="43"/>
      <c r="AY964" s="38">
        <f t="shared" si="1915"/>
        <v>1</v>
      </c>
      <c r="AZ964" s="39">
        <f t="shared" si="1944"/>
        <v>0</v>
      </c>
      <c r="BA964" s="39">
        <f t="shared" si="1945"/>
        <v>0</v>
      </c>
      <c r="BB964" s="44">
        <f>$J$6</f>
        <v>0</v>
      </c>
      <c r="BD964" s="45">
        <f t="shared" si="1930"/>
        <v>2.6910380203600817E-4</v>
      </c>
      <c r="BE964" s="45">
        <f t="shared" si="1931"/>
        <v>0</v>
      </c>
      <c r="BF964" s="45">
        <f t="shared" si="1932"/>
        <v>2.3776867733156377E-4</v>
      </c>
      <c r="BH964" s="45">
        <f t="shared" si="2019"/>
        <v>5.2278322974976723E-3</v>
      </c>
      <c r="BI964" s="45">
        <f t="shared" si="2019"/>
        <v>-1.7526682768212287</v>
      </c>
      <c r="BJ964" s="45">
        <f t="shared" si="2019"/>
        <v>1.1233681312587891</v>
      </c>
      <c r="BL964" s="40">
        <f t="shared" si="1934"/>
        <v>5.2278322974976723E-3</v>
      </c>
      <c r="BM964" s="41">
        <f t="shared" si="1935"/>
        <v>5.2278322974976723E-3</v>
      </c>
      <c r="BO964" s="40">
        <f t="shared" si="1936"/>
        <v>1</v>
      </c>
      <c r="BQ964" s="40">
        <f t="shared" si="1916"/>
        <v>-5.2278322974976723E-3</v>
      </c>
      <c r="BR964" s="40">
        <f t="shared" si="1917"/>
        <v>-5.2278322974976723E-3</v>
      </c>
      <c r="BT964" s="43"/>
      <c r="BV964" s="14"/>
      <c r="BW964" s="43"/>
      <c r="BX964" s="43"/>
      <c r="BY964" s="43"/>
      <c r="CA964" s="43"/>
      <c r="CC964" s="43"/>
    </row>
    <row r="965" spans="1:81" x14ac:dyDescent="0.25">
      <c r="A965" s="37"/>
      <c r="C965" s="38">
        <f t="shared" si="1908"/>
        <v>1</v>
      </c>
      <c r="D965" s="39">
        <f>$H$7</f>
        <v>1</v>
      </c>
      <c r="E965" s="39">
        <f>$I$7</f>
        <v>1</v>
      </c>
      <c r="H965" s="45">
        <f t="shared" si="1918"/>
        <v>0</v>
      </c>
      <c r="I965" s="45">
        <f t="shared" si="1919"/>
        <v>0</v>
      </c>
      <c r="J965" s="45">
        <f t="shared" si="1920"/>
        <v>0</v>
      </c>
      <c r="L965" s="45">
        <f t="shared" si="2020"/>
        <v>-1.1366915222347571</v>
      </c>
      <c r="M965" s="45">
        <f t="shared" si="2020"/>
        <v>1.1366281959901152</v>
      </c>
      <c r="N965" s="45">
        <f t="shared" si="2020"/>
        <v>1.1362401640572295</v>
      </c>
      <c r="O965" s="11"/>
      <c r="P965" s="40">
        <f t="shared" si="1921"/>
        <v>1.1361768378125876</v>
      </c>
      <c r="Q965" s="41">
        <f t="shared" si="1922"/>
        <v>1.1361768378125876</v>
      </c>
      <c r="S965" s="40">
        <f t="shared" si="1923"/>
        <v>1</v>
      </c>
      <c r="U965" s="42">
        <f t="shared" si="1909"/>
        <v>1.6595858589657155E-3</v>
      </c>
      <c r="V965" s="40">
        <f t="shared" si="1910"/>
        <v>1.6595858589657155E-3</v>
      </c>
      <c r="X965" s="47">
        <f>ABS(V962)+ABS(V963)+ABS(V964)+ABS(V965)</f>
        <v>1.6595858589657155E-3</v>
      </c>
      <c r="Y965" s="45" t="str">
        <f>IF(X965&lt;X$17,"Yes","Not")</f>
        <v>Yes</v>
      </c>
      <c r="AA965" s="38">
        <f t="shared" si="1911"/>
        <v>1</v>
      </c>
      <c r="AB965" s="39">
        <f>$H$7</f>
        <v>1</v>
      </c>
      <c r="AC965" s="39">
        <f>$I$7</f>
        <v>1</v>
      </c>
      <c r="AF965" s="45">
        <f t="shared" si="1924"/>
        <v>0</v>
      </c>
      <c r="AG965" s="45">
        <f t="shared" si="1925"/>
        <v>0</v>
      </c>
      <c r="AH965" s="45">
        <f t="shared" si="1926"/>
        <v>0</v>
      </c>
      <c r="AJ965" s="45">
        <f t="shared" si="2018"/>
        <v>-1.4002467498221637E-4</v>
      </c>
      <c r="AK965" s="45">
        <f t="shared" si="2018"/>
        <v>0.88514490349724995</v>
      </c>
      <c r="AL965" s="45">
        <f t="shared" si="2018"/>
        <v>0.88430198251980785</v>
      </c>
      <c r="AN965" s="40">
        <f t="shared" si="1912"/>
        <v>1.7693068613420757</v>
      </c>
      <c r="AO965" s="41">
        <f t="shared" si="1928"/>
        <v>1.7693068613420757</v>
      </c>
      <c r="AQ965" s="40">
        <f t="shared" si="1929"/>
        <v>1</v>
      </c>
      <c r="AS965" s="42">
        <f t="shared" si="1913"/>
        <v>-1.0637071998764707E-3</v>
      </c>
      <c r="AT965" s="40">
        <f t="shared" si="1914"/>
        <v>-1.0637071998764707E-3</v>
      </c>
      <c r="AV965" s="47">
        <f>ABS(AT962)+ABS(AT963)+ABS(AT964)+ABS(AT965)</f>
        <v>6.8557056395130685E-3</v>
      </c>
      <c r="AW965" s="45" t="str">
        <f>IF(AV965&lt;AV$17,"Yes","Not")</f>
        <v>Yes</v>
      </c>
      <c r="AY965" s="38">
        <f t="shared" si="1915"/>
        <v>1</v>
      </c>
      <c r="AZ965" s="39">
        <f t="shared" si="1944"/>
        <v>1.1361768378125876</v>
      </c>
      <c r="BA965" s="39">
        <f t="shared" si="1945"/>
        <v>1.7693068613420757</v>
      </c>
      <c r="BB965" s="44">
        <f>$J$7</f>
        <v>0</v>
      </c>
      <c r="BD965" s="45">
        <f t="shared" si="1930"/>
        <v>-5.2278322974976725E-4</v>
      </c>
      <c r="BE965" s="45">
        <f t="shared" si="1931"/>
        <v>0</v>
      </c>
      <c r="BF965" s="45">
        <f t="shared" si="1932"/>
        <v>0</v>
      </c>
      <c r="BH965" s="45">
        <f t="shared" si="2019"/>
        <v>4.7050490677479047E-3</v>
      </c>
      <c r="BI965" s="45">
        <f t="shared" si="2019"/>
        <v>-1.7526682768212287</v>
      </c>
      <c r="BJ965" s="45">
        <f t="shared" si="2019"/>
        <v>1.1233681312587891</v>
      </c>
      <c r="BL965" s="40">
        <f t="shared" si="1934"/>
        <v>9.4689102376843692E-4</v>
      </c>
      <c r="BM965" s="41">
        <f t="shared" si="1935"/>
        <v>9.4689102376843692E-4</v>
      </c>
      <c r="BO965" s="40">
        <f t="shared" si="1936"/>
        <v>1</v>
      </c>
      <c r="BQ965" s="40">
        <f t="shared" si="1916"/>
        <v>-9.4689102376843692E-4</v>
      </c>
      <c r="BR965" s="40">
        <f t="shared" si="1917"/>
        <v>-9.4689102376843692E-4</v>
      </c>
      <c r="BT965" s="47">
        <f>ABS(BR962)+ABS(BR963)+ABS(BR964)+ABS(BR965)</f>
        <v>1.133221571520703E-2</v>
      </c>
      <c r="BV965" s="49">
        <f t="shared" ref="BV965" si="2021">ABS(BQ962)+ABS(BQ963)+ABS(BQ964)+ABS(BQ965)</f>
        <v>1.133221571520703E-2</v>
      </c>
      <c r="BW965" s="45">
        <f t="shared" ref="BW965" si="2022">IF(BV965&lt;BV$17,1,0)</f>
        <v>1</v>
      </c>
      <c r="BX965" s="43">
        <f t="shared" ref="BX965" si="2023">BX961+1</f>
        <v>237</v>
      </c>
      <c r="BY965" s="50">
        <f t="shared" ref="BY965" si="2024">IF(BW965=0,"",BX965)</f>
        <v>237</v>
      </c>
      <c r="CA965" s="51">
        <f t="shared" ref="CA965" si="2025">BV965-BV961</f>
        <v>-5.5829839575738741E-4</v>
      </c>
      <c r="CC965" s="43" t="str">
        <f t="shared" ref="CC965" si="2026">IF(CA965&gt;0,"***","")</f>
        <v/>
      </c>
    </row>
    <row r="966" spans="1:81" x14ac:dyDescent="0.25">
      <c r="A966" s="52">
        <v>238</v>
      </c>
      <c r="C966" s="16">
        <f t="shared" si="1908"/>
        <v>1</v>
      </c>
      <c r="D966" s="14">
        <f>$H$4</f>
        <v>1</v>
      </c>
      <c r="E966" s="14">
        <f>$I$4</f>
        <v>0</v>
      </c>
      <c r="H966" s="45">
        <f t="shared" si="1918"/>
        <v>1.6595858589657156E-4</v>
      </c>
      <c r="I966" s="45">
        <f t="shared" si="1919"/>
        <v>1.6595858589657156E-4</v>
      </c>
      <c r="J966" s="45">
        <f t="shared" si="1920"/>
        <v>1.6595858589657156E-4</v>
      </c>
      <c r="L966" s="15">
        <f t="shared" si="2020"/>
        <v>-1.1365255636488605</v>
      </c>
      <c r="M966" s="15">
        <f t="shared" si="2020"/>
        <v>1.1367941545760119</v>
      </c>
      <c r="N966" s="15">
        <f t="shared" si="2020"/>
        <v>1.1364061226431261</v>
      </c>
      <c r="O966" s="11"/>
      <c r="P966" s="53">
        <f t="shared" si="1921"/>
        <v>2.6859092715136867E-4</v>
      </c>
      <c r="Q966" s="54">
        <f t="shared" si="1922"/>
        <v>2.6859092715136867E-4</v>
      </c>
      <c r="S966" s="53">
        <f t="shared" si="1923"/>
        <v>1</v>
      </c>
      <c r="U966" s="55">
        <f t="shared" si="1909"/>
        <v>-3.6131066746652135E-3</v>
      </c>
      <c r="V966" s="53">
        <f t="shared" si="1910"/>
        <v>-3.6131066746652135E-3</v>
      </c>
      <c r="X966" s="43"/>
      <c r="Y966" s="43"/>
      <c r="AA966" s="16">
        <f t="shared" si="1911"/>
        <v>1</v>
      </c>
      <c r="AB966" s="14">
        <f>$H$4</f>
        <v>1</v>
      </c>
      <c r="AC966" s="14">
        <f>$I$4</f>
        <v>0</v>
      </c>
      <c r="AF966" s="45">
        <f t="shared" si="1924"/>
        <v>-1.0637071998764708E-4</v>
      </c>
      <c r="AG966" s="45">
        <f t="shared" si="1925"/>
        <v>-1.0637071998764708E-4</v>
      </c>
      <c r="AH966" s="45">
        <f t="shared" si="1926"/>
        <v>-1.0637071998764708E-4</v>
      </c>
      <c r="AJ966" s="15">
        <f t="shared" si="2018"/>
        <v>-2.4639539496986346E-4</v>
      </c>
      <c r="AK966" s="15">
        <f t="shared" si="2018"/>
        <v>0.8850385327772623</v>
      </c>
      <c r="AL966" s="15">
        <f t="shared" si="2018"/>
        <v>0.8841956117998202</v>
      </c>
      <c r="AN966" s="53">
        <f t="shared" si="1912"/>
        <v>0.88479213738229245</v>
      </c>
      <c r="AO966" s="54">
        <f t="shared" si="1928"/>
        <v>0.88479213738229245</v>
      </c>
      <c r="AQ966" s="53">
        <f t="shared" si="1929"/>
        <v>1</v>
      </c>
      <c r="AS966" s="55">
        <f t="shared" si="1913"/>
        <v>2.3153237481065626E-3</v>
      </c>
      <c r="AT966" s="53">
        <f t="shared" si="1914"/>
        <v>2.3153237481065626E-3</v>
      </c>
      <c r="AV966" s="43"/>
      <c r="AW966" s="43"/>
      <c r="AY966" s="16">
        <f t="shared" si="1915"/>
        <v>1</v>
      </c>
      <c r="AZ966" s="14">
        <f t="shared" si="1944"/>
        <v>2.6859092715136867E-4</v>
      </c>
      <c r="BA966" s="14">
        <f t="shared" si="1945"/>
        <v>0.88479213738229245</v>
      </c>
      <c r="BB966" s="56">
        <f>$J$4</f>
        <v>1</v>
      </c>
      <c r="BD966" s="45">
        <f t="shared" si="1930"/>
        <v>-9.4689102376843698E-5</v>
      </c>
      <c r="BE966" s="45">
        <f t="shared" si="1931"/>
        <v>-1.0758356491383464E-4</v>
      </c>
      <c r="BF966" s="45">
        <f t="shared" si="1932"/>
        <v>-1.6753407852967181E-4</v>
      </c>
      <c r="BH966" s="15">
        <f t="shared" si="2019"/>
        <v>4.6103599653710614E-3</v>
      </c>
      <c r="BI966" s="15">
        <f t="shared" si="2019"/>
        <v>-1.7527758603861425</v>
      </c>
      <c r="BJ966" s="15">
        <f t="shared" si="2019"/>
        <v>1.1232005971802594</v>
      </c>
      <c r="BL966" s="53">
        <f t="shared" si="1934"/>
        <v>0.99793863736013044</v>
      </c>
      <c r="BM966" s="54">
        <f t="shared" si="1935"/>
        <v>0.99793863736013044</v>
      </c>
      <c r="BO966" s="53">
        <f t="shared" si="1936"/>
        <v>1</v>
      </c>
      <c r="BQ966" s="53">
        <f t="shared" si="1916"/>
        <v>2.0613626398695573E-3</v>
      </c>
      <c r="BR966" s="53">
        <f t="shared" si="1917"/>
        <v>2.0613626398695573E-3</v>
      </c>
      <c r="BT966" s="43"/>
      <c r="BV966" s="46"/>
      <c r="BW966" s="43"/>
      <c r="BX966" s="43"/>
      <c r="BY966" s="43"/>
      <c r="CA966" s="43"/>
      <c r="CC966" s="43"/>
    </row>
    <row r="967" spans="1:81" x14ac:dyDescent="0.25">
      <c r="A967" s="52"/>
      <c r="C967" s="16">
        <f t="shared" si="1908"/>
        <v>1</v>
      </c>
      <c r="D967" s="14">
        <f>$H$5</f>
        <v>0</v>
      </c>
      <c r="E967" s="14">
        <f>$I$5</f>
        <v>1</v>
      </c>
      <c r="H967" s="45">
        <f t="shared" si="1918"/>
        <v>-3.6131066746652139E-4</v>
      </c>
      <c r="I967" s="45">
        <f t="shared" si="1919"/>
        <v>-3.6131066746652139E-4</v>
      </c>
      <c r="J967" s="45">
        <f t="shared" si="1920"/>
        <v>0</v>
      </c>
      <c r="L967" s="15">
        <f t="shared" si="2020"/>
        <v>-1.136886874316327</v>
      </c>
      <c r="M967" s="15">
        <f t="shared" si="2020"/>
        <v>1.1364328439085454</v>
      </c>
      <c r="N967" s="15">
        <f t="shared" si="2020"/>
        <v>1.1364061226431261</v>
      </c>
      <c r="O967" s="11"/>
      <c r="P967" s="53">
        <f t="shared" si="1921"/>
        <v>-4.807516732008299E-4</v>
      </c>
      <c r="Q967" s="54">
        <f t="shared" si="1922"/>
        <v>0</v>
      </c>
      <c r="S967" s="53">
        <f t="shared" si="1923"/>
        <v>0</v>
      </c>
      <c r="U967" s="55">
        <f t="shared" si="1909"/>
        <v>-3.3476177330884439E-3</v>
      </c>
      <c r="V967" s="53">
        <f t="shared" si="1910"/>
        <v>0</v>
      </c>
      <c r="X967" s="43"/>
      <c r="Y967" s="43"/>
      <c r="AA967" s="16">
        <f t="shared" si="1911"/>
        <v>1</v>
      </c>
      <c r="AB967" s="14">
        <f>$H$5</f>
        <v>0</v>
      </c>
      <c r="AC967" s="14">
        <f>$I$5</f>
        <v>1</v>
      </c>
      <c r="AF967" s="45">
        <f t="shared" si="1924"/>
        <v>2.3153237481065626E-4</v>
      </c>
      <c r="AG967" s="45">
        <f t="shared" si="1925"/>
        <v>2.3153237481065626E-4</v>
      </c>
      <c r="AH967" s="45">
        <f t="shared" si="1926"/>
        <v>0</v>
      </c>
      <c r="AJ967" s="15">
        <f t="shared" si="2018"/>
        <v>-1.4863020159207199E-5</v>
      </c>
      <c r="AK967" s="15">
        <f t="shared" si="2018"/>
        <v>0.88527006515207296</v>
      </c>
      <c r="AL967" s="15">
        <f t="shared" si="2018"/>
        <v>0.8841956117998202</v>
      </c>
      <c r="AN967" s="53">
        <f t="shared" si="1912"/>
        <v>0.88418074877966102</v>
      </c>
      <c r="AO967" s="54">
        <f t="shared" si="1928"/>
        <v>0.88418074877966102</v>
      </c>
      <c r="AQ967" s="53">
        <f t="shared" si="1929"/>
        <v>1</v>
      </c>
      <c r="AS967" s="55">
        <f t="shared" si="1913"/>
        <v>2.1455435376375154E-3</v>
      </c>
      <c r="AT967" s="53">
        <f t="shared" si="1914"/>
        <v>2.1455435376375154E-3</v>
      </c>
      <c r="AV967" s="43"/>
      <c r="AW967" s="43"/>
      <c r="AY967" s="16">
        <f t="shared" si="1915"/>
        <v>1</v>
      </c>
      <c r="AZ967" s="14">
        <f t="shared" si="1944"/>
        <v>0</v>
      </c>
      <c r="BA967" s="14">
        <f t="shared" si="1945"/>
        <v>0.88418074877966102</v>
      </c>
      <c r="BB967" s="56">
        <f>$J$5</f>
        <v>1</v>
      </c>
      <c r="BD967" s="45">
        <f t="shared" si="1930"/>
        <v>2.0613626398695574E-4</v>
      </c>
      <c r="BE967" s="45">
        <f t="shared" si="1931"/>
        <v>5.5366330263775735E-8</v>
      </c>
      <c r="BF967" s="45">
        <f t="shared" si="1932"/>
        <v>1.8238774560501905E-4</v>
      </c>
      <c r="BH967" s="15">
        <f t="shared" si="2019"/>
        <v>4.8164962293580169E-3</v>
      </c>
      <c r="BI967" s="15">
        <f t="shared" si="2019"/>
        <v>-1.7527758050198123</v>
      </c>
      <c r="BJ967" s="15">
        <f t="shared" si="2019"/>
        <v>1.1233829849258645</v>
      </c>
      <c r="BL967" s="53">
        <f t="shared" si="1934"/>
        <v>0.99809010500743955</v>
      </c>
      <c r="BM967" s="54">
        <f t="shared" si="1935"/>
        <v>0.99809010500743955</v>
      </c>
      <c r="BO967" s="53">
        <f t="shared" si="1936"/>
        <v>1</v>
      </c>
      <c r="BQ967" s="53">
        <f t="shared" si="1916"/>
        <v>1.9098949925604458E-3</v>
      </c>
      <c r="BR967" s="53">
        <f t="shared" si="1917"/>
        <v>1.9098949925604458E-3</v>
      </c>
      <c r="BT967" s="43"/>
      <c r="BV967" s="14"/>
      <c r="BW967" s="43"/>
      <c r="BX967" s="43"/>
      <c r="BY967" s="43"/>
      <c r="CA967" s="43"/>
      <c r="CC967" s="43"/>
    </row>
    <row r="968" spans="1:81" x14ac:dyDescent="0.25">
      <c r="A968" s="52"/>
      <c r="C968" s="16">
        <f t="shared" si="1908"/>
        <v>1</v>
      </c>
      <c r="D968" s="14">
        <f>$H$6</f>
        <v>0</v>
      </c>
      <c r="E968" s="14">
        <f>$I$6</f>
        <v>0</v>
      </c>
      <c r="H968" s="45">
        <f t="shared" si="1918"/>
        <v>0</v>
      </c>
      <c r="I968" s="45">
        <f t="shared" si="1919"/>
        <v>0</v>
      </c>
      <c r="J968" s="45">
        <f t="shared" si="1920"/>
        <v>0</v>
      </c>
      <c r="L968" s="15">
        <f t="shared" si="2020"/>
        <v>-1.136886874316327</v>
      </c>
      <c r="M968" s="15">
        <f t="shared" si="2020"/>
        <v>1.1364328439085454</v>
      </c>
      <c r="N968" s="15">
        <f t="shared" si="2020"/>
        <v>1.1364061226431261</v>
      </c>
      <c r="O968" s="11"/>
      <c r="P968" s="53">
        <f t="shared" si="1921"/>
        <v>-1.136886874316327</v>
      </c>
      <c r="Q968" s="54">
        <f t="shared" si="1922"/>
        <v>0</v>
      </c>
      <c r="S968" s="53">
        <f t="shared" si="1923"/>
        <v>0</v>
      </c>
      <c r="U968" s="55">
        <f t="shared" si="1909"/>
        <v>9.1702588628462985E-3</v>
      </c>
      <c r="V968" s="53">
        <f t="shared" si="1910"/>
        <v>0</v>
      </c>
      <c r="X968" s="43"/>
      <c r="Y968" s="43"/>
      <c r="AA968" s="16">
        <f t="shared" si="1911"/>
        <v>1</v>
      </c>
      <c r="AB968" s="14">
        <f>$H$6</f>
        <v>0</v>
      </c>
      <c r="AC968" s="14">
        <f>$I$6</f>
        <v>0</v>
      </c>
      <c r="AF968" s="45">
        <f t="shared" si="1924"/>
        <v>2.1455435376375155E-4</v>
      </c>
      <c r="AG968" s="45">
        <f t="shared" si="1925"/>
        <v>0</v>
      </c>
      <c r="AH968" s="45">
        <f t="shared" si="1926"/>
        <v>2.1455435376375155E-4</v>
      </c>
      <c r="AJ968" s="15">
        <f t="shared" si="2018"/>
        <v>1.9969133360454435E-4</v>
      </c>
      <c r="AK968" s="15">
        <f t="shared" si="2018"/>
        <v>0.88527006515207296</v>
      </c>
      <c r="AL968" s="15">
        <f t="shared" si="2018"/>
        <v>0.88441016615358392</v>
      </c>
      <c r="AN968" s="53">
        <f t="shared" si="1912"/>
        <v>1.9969133360454435E-4</v>
      </c>
      <c r="AO968" s="54">
        <f t="shared" si="1928"/>
        <v>1.9969133360454435E-4</v>
      </c>
      <c r="AQ968" s="53">
        <f t="shared" si="1929"/>
        <v>1</v>
      </c>
      <c r="AS968" s="55">
        <f t="shared" si="1913"/>
        <v>-5.8782539780672851E-3</v>
      </c>
      <c r="AT968" s="53">
        <f t="shared" si="1914"/>
        <v>-5.8782539780672851E-3</v>
      </c>
      <c r="AV968" s="43"/>
      <c r="AW968" s="43"/>
      <c r="AY968" s="16">
        <f t="shared" si="1915"/>
        <v>1</v>
      </c>
      <c r="AZ968" s="14">
        <f t="shared" si="1944"/>
        <v>0</v>
      </c>
      <c r="BA968" s="14">
        <f t="shared" si="1945"/>
        <v>1.9969133360454435E-4</v>
      </c>
      <c r="BB968" s="56">
        <f>$J$6</f>
        <v>0</v>
      </c>
      <c r="BD968" s="45">
        <f t="shared" si="1930"/>
        <v>1.909894992560446E-4</v>
      </c>
      <c r="BE968" s="45">
        <f t="shared" si="1931"/>
        <v>0</v>
      </c>
      <c r="BF968" s="45">
        <f t="shared" si="1932"/>
        <v>1.6886923846126201E-4</v>
      </c>
      <c r="BH968" s="15">
        <f t="shared" si="2019"/>
        <v>5.0074857286140613E-3</v>
      </c>
      <c r="BI968" s="15">
        <f t="shared" si="2019"/>
        <v>-1.7527758050198123</v>
      </c>
      <c r="BJ968" s="15">
        <f t="shared" si="2019"/>
        <v>1.1235518541643257</v>
      </c>
      <c r="BL968" s="53">
        <f t="shared" si="1934"/>
        <v>5.2318492967459943E-3</v>
      </c>
      <c r="BM968" s="54">
        <f t="shared" si="1935"/>
        <v>5.2318492967459943E-3</v>
      </c>
      <c r="BO968" s="53">
        <f t="shared" si="1936"/>
        <v>1</v>
      </c>
      <c r="BQ968" s="53">
        <f t="shared" si="1916"/>
        <v>-5.2318492967459943E-3</v>
      </c>
      <c r="BR968" s="53">
        <f t="shared" si="1917"/>
        <v>-5.2318492967459943E-3</v>
      </c>
      <c r="BT968" s="43"/>
      <c r="BV968" s="14"/>
      <c r="BW968" s="43"/>
      <c r="BX968" s="43"/>
      <c r="BY968" s="43"/>
      <c r="CA968" s="43"/>
      <c r="CC968" s="43"/>
    </row>
    <row r="969" spans="1:81" x14ac:dyDescent="0.25">
      <c r="A969" s="52"/>
      <c r="C969" s="16">
        <f t="shared" si="1908"/>
        <v>1</v>
      </c>
      <c r="D969" s="14">
        <f>$H$7</f>
        <v>1</v>
      </c>
      <c r="E969" s="14">
        <f>$I$7</f>
        <v>1</v>
      </c>
      <c r="H969" s="45">
        <f t="shared" si="1918"/>
        <v>0</v>
      </c>
      <c r="I969" s="45">
        <f t="shared" si="1919"/>
        <v>0</v>
      </c>
      <c r="J969" s="45">
        <f t="shared" si="1920"/>
        <v>0</v>
      </c>
      <c r="L969" s="15">
        <f t="shared" si="2020"/>
        <v>-1.136886874316327</v>
      </c>
      <c r="M969" s="15">
        <f t="shared" si="2020"/>
        <v>1.1364328439085454</v>
      </c>
      <c r="N969" s="15">
        <f t="shared" si="2020"/>
        <v>1.1364061226431261</v>
      </c>
      <c r="O969" s="11"/>
      <c r="P969" s="53">
        <f t="shared" si="1921"/>
        <v>1.1359520922353445</v>
      </c>
      <c r="Q969" s="54">
        <f t="shared" si="1922"/>
        <v>1.1359520922353445</v>
      </c>
      <c r="S969" s="53">
        <f t="shared" si="1923"/>
        <v>1</v>
      </c>
      <c r="U969" s="55">
        <f t="shared" si="1909"/>
        <v>2.2894572357203108E-3</v>
      </c>
      <c r="V969" s="53">
        <f t="shared" si="1910"/>
        <v>2.2894572357203108E-3</v>
      </c>
      <c r="X969" s="47">
        <f>ABS(V966)+ABS(V967)+ABS(V968)+ABS(V969)</f>
        <v>5.9025639103855243E-3</v>
      </c>
      <c r="Y969" s="45" t="str">
        <f>IF(X969&lt;X$17,"Yes","Not")</f>
        <v>Yes</v>
      </c>
      <c r="AA969" s="16">
        <f t="shared" si="1911"/>
        <v>1</v>
      </c>
      <c r="AB969" s="14">
        <f>$H$7</f>
        <v>1</v>
      </c>
      <c r="AC969" s="14">
        <f>$I$7</f>
        <v>1</v>
      </c>
      <c r="AF969" s="45">
        <f t="shared" si="1924"/>
        <v>-5.8782539780672857E-4</v>
      </c>
      <c r="AG969" s="45">
        <f t="shared" si="1925"/>
        <v>0</v>
      </c>
      <c r="AH969" s="45">
        <f t="shared" si="1926"/>
        <v>0</v>
      </c>
      <c r="AJ969" s="15">
        <f t="shared" si="2018"/>
        <v>-3.881340642021842E-4</v>
      </c>
      <c r="AK969" s="15">
        <f t="shared" si="2018"/>
        <v>0.88527006515207296</v>
      </c>
      <c r="AL969" s="15">
        <f t="shared" si="2018"/>
        <v>0.88441016615358392</v>
      </c>
      <c r="AN969" s="53">
        <f t="shared" si="1912"/>
        <v>1.7692920972414545</v>
      </c>
      <c r="AO969" s="54">
        <f t="shared" si="1928"/>
        <v>1.7692920972414545</v>
      </c>
      <c r="AQ969" s="53">
        <f t="shared" si="1929"/>
        <v>1</v>
      </c>
      <c r="AS969" s="55">
        <f t="shared" si="1913"/>
        <v>-1.4675714233756381E-3</v>
      </c>
      <c r="AT969" s="53">
        <f t="shared" si="1914"/>
        <v>-1.4675714233756381E-3</v>
      </c>
      <c r="AV969" s="47">
        <f>ABS(AT966)+ABS(AT967)+ABS(AT968)+ABS(AT969)</f>
        <v>1.1806692687187001E-2</v>
      </c>
      <c r="AW969" s="45" t="str">
        <f>IF(AV969&lt;AV$17,"Yes","Not")</f>
        <v>Yes</v>
      </c>
      <c r="AY969" s="16">
        <f t="shared" si="1915"/>
        <v>1</v>
      </c>
      <c r="AZ969" s="14">
        <f t="shared" si="1944"/>
        <v>1.1359520922353445</v>
      </c>
      <c r="BA969" s="14">
        <f t="shared" si="1945"/>
        <v>1.7692920972414545</v>
      </c>
      <c r="BB969" s="56">
        <f>$J$7</f>
        <v>0</v>
      </c>
      <c r="BD969" s="45">
        <f t="shared" si="1930"/>
        <v>-5.2318492967459945E-4</v>
      </c>
      <c r="BE969" s="45">
        <f t="shared" si="1931"/>
        <v>0</v>
      </c>
      <c r="BF969" s="45">
        <f t="shared" si="1932"/>
        <v>-1.0447549632852051E-7</v>
      </c>
      <c r="BH969" s="15">
        <f t="shared" si="2019"/>
        <v>4.4843007989394616E-3</v>
      </c>
      <c r="BI969" s="15">
        <f t="shared" si="2019"/>
        <v>-1.7527758050198123</v>
      </c>
      <c r="BJ969" s="15">
        <f t="shared" si="2019"/>
        <v>1.1235517496888294</v>
      </c>
      <c r="BL969" s="53">
        <f t="shared" si="1934"/>
        <v>1.3061894334480684E-3</v>
      </c>
      <c r="BM969" s="54">
        <f t="shared" si="1935"/>
        <v>1.3061894334480684E-3</v>
      </c>
      <c r="BO969" s="53">
        <f t="shared" si="1936"/>
        <v>1</v>
      </c>
      <c r="BQ969" s="53">
        <f t="shared" si="1916"/>
        <v>-1.3061894334480684E-3</v>
      </c>
      <c r="BR969" s="53">
        <f t="shared" si="1917"/>
        <v>-1.3061894334480684E-3</v>
      </c>
      <c r="BT969" s="47">
        <f>ABS(BR966)+ABS(BR967)+ABS(BR968)+ABS(BR969)</f>
        <v>1.0509296362624066E-2</v>
      </c>
      <c r="BV969" s="49">
        <f t="shared" ref="BV969" si="2027">ABS(BQ966)+ABS(BQ967)+ABS(BQ968)+ABS(BQ969)</f>
        <v>1.0509296362624066E-2</v>
      </c>
      <c r="BW969" s="45">
        <f t="shared" ref="BW969" si="2028">IF(BV969&lt;BV$17,1,0)</f>
        <v>1</v>
      </c>
      <c r="BX969" s="43">
        <f t="shared" ref="BX969" si="2029">BX965+1</f>
        <v>238</v>
      </c>
      <c r="BY969" s="50">
        <f t="shared" ref="BY969" si="2030">IF(BW969=0,"",BX969)</f>
        <v>238</v>
      </c>
      <c r="CA969" s="51">
        <f t="shared" ref="CA969" si="2031">BV969-BV965</f>
        <v>-8.2291935258296464E-4</v>
      </c>
      <c r="CC969" s="43" t="str">
        <f t="shared" ref="CC969" si="2032">IF(CA969&gt;0,"***","")</f>
        <v/>
      </c>
    </row>
    <row r="970" spans="1:81" x14ac:dyDescent="0.25">
      <c r="A970" s="37">
        <v>239</v>
      </c>
      <c r="C970" s="38">
        <f t="shared" si="1908"/>
        <v>1</v>
      </c>
      <c r="D970" s="39">
        <f>$H$4</f>
        <v>1</v>
      </c>
      <c r="E970" s="39">
        <f>$I$4</f>
        <v>0</v>
      </c>
      <c r="H970" s="45">
        <f t="shared" si="1918"/>
        <v>2.2894572357203111E-4</v>
      </c>
      <c r="I970" s="45">
        <f t="shared" si="1919"/>
        <v>2.2894572357203111E-4</v>
      </c>
      <c r="J970" s="45">
        <f t="shared" si="1920"/>
        <v>2.2894572357203111E-4</v>
      </c>
      <c r="L970" s="45">
        <f t="shared" si="2020"/>
        <v>-1.1366579285927549</v>
      </c>
      <c r="M970" s="45">
        <f t="shared" si="2020"/>
        <v>1.1366617896321174</v>
      </c>
      <c r="N970" s="45">
        <f t="shared" si="2020"/>
        <v>1.1366350683666981</v>
      </c>
      <c r="O970" s="11"/>
      <c r="P970" s="40">
        <f t="shared" si="1921"/>
        <v>3.8610393624516348E-6</v>
      </c>
      <c r="Q970" s="41">
        <f t="shared" si="1922"/>
        <v>3.8610393624516348E-6</v>
      </c>
      <c r="S970" s="40">
        <f t="shared" si="1923"/>
        <v>1</v>
      </c>
      <c r="U970" s="42">
        <f t="shared" si="1909"/>
        <v>-3.464924409401722E-3</v>
      </c>
      <c r="V970" s="40">
        <f t="shared" si="1910"/>
        <v>-3.464924409401722E-3</v>
      </c>
      <c r="X970" s="43"/>
      <c r="Y970" s="43"/>
      <c r="AA970" s="38">
        <f t="shared" si="1911"/>
        <v>1</v>
      </c>
      <c r="AB970" s="39">
        <f>$H$4</f>
        <v>1</v>
      </c>
      <c r="AC970" s="39">
        <f>$I$4</f>
        <v>0</v>
      </c>
      <c r="AF970" s="45">
        <f t="shared" si="1924"/>
        <v>-1.4675714233756382E-4</v>
      </c>
      <c r="AG970" s="45">
        <f t="shared" si="1925"/>
        <v>-1.4675714233756382E-4</v>
      </c>
      <c r="AH970" s="45">
        <f t="shared" si="1926"/>
        <v>-1.4675714233756382E-4</v>
      </c>
      <c r="AJ970" s="45">
        <f t="shared" si="2018"/>
        <v>-5.3489120653974799E-4</v>
      </c>
      <c r="AK970" s="45">
        <f t="shared" si="2018"/>
        <v>0.88512330800973538</v>
      </c>
      <c r="AL970" s="45">
        <f t="shared" si="2018"/>
        <v>0.88426340901124634</v>
      </c>
      <c r="AN970" s="40">
        <f t="shared" si="1912"/>
        <v>0.88458841680319567</v>
      </c>
      <c r="AO970" s="41">
        <f t="shared" si="1928"/>
        <v>0.88458841680319567</v>
      </c>
      <c r="AQ970" s="40">
        <f t="shared" si="1929"/>
        <v>1</v>
      </c>
      <c r="AS970" s="42">
        <f t="shared" si="1913"/>
        <v>2.2204161299755774E-3</v>
      </c>
      <c r="AT970" s="40">
        <f t="shared" si="1914"/>
        <v>2.2204161299755774E-3</v>
      </c>
      <c r="AV970" s="43"/>
      <c r="AW970" s="43"/>
      <c r="AY970" s="38">
        <f t="shared" si="1915"/>
        <v>1</v>
      </c>
      <c r="AZ970" s="39">
        <f t="shared" si="1944"/>
        <v>3.8610393624516348E-6</v>
      </c>
      <c r="BA970" s="39">
        <f t="shared" si="1945"/>
        <v>0.88458841680319567</v>
      </c>
      <c r="BB970" s="44">
        <f>$J$4</f>
        <v>1</v>
      </c>
      <c r="BD970" s="45">
        <f t="shared" si="1930"/>
        <v>-1.3061894334480685E-4</v>
      </c>
      <c r="BE970" s="45">
        <f t="shared" si="1931"/>
        <v>-1.4837686197810326E-4</v>
      </c>
      <c r="BF970" s="45">
        <f t="shared" si="1932"/>
        <v>-2.3110306420999604E-4</v>
      </c>
      <c r="BH970" s="45">
        <f t="shared" si="2019"/>
        <v>4.3536818555946549E-3</v>
      </c>
      <c r="BI970" s="45">
        <f t="shared" si="2019"/>
        <v>-1.7529241818817904</v>
      </c>
      <c r="BJ970" s="45">
        <f t="shared" si="2019"/>
        <v>1.1233206466246195</v>
      </c>
      <c r="BL970" s="40">
        <f t="shared" si="1934"/>
        <v>0.99802334610634325</v>
      </c>
      <c r="BM970" s="41">
        <f t="shared" si="1935"/>
        <v>0.99802334610634325</v>
      </c>
      <c r="BO970" s="40">
        <f t="shared" si="1936"/>
        <v>1</v>
      </c>
      <c r="BQ970" s="40">
        <f t="shared" si="1916"/>
        <v>1.9766538936567546E-3</v>
      </c>
      <c r="BR970" s="40">
        <f t="shared" si="1917"/>
        <v>1.9766538936567546E-3</v>
      </c>
      <c r="BT970" s="43"/>
      <c r="BV970" s="46"/>
      <c r="BW970" s="43"/>
      <c r="BX970" s="43"/>
      <c r="BY970" s="43"/>
      <c r="CA970" s="43"/>
      <c r="CC970" s="43"/>
    </row>
    <row r="971" spans="1:81" x14ac:dyDescent="0.25">
      <c r="A971" s="37"/>
      <c r="C971" s="38">
        <f t="shared" si="1908"/>
        <v>1</v>
      </c>
      <c r="D971" s="39">
        <f>$H$5</f>
        <v>0</v>
      </c>
      <c r="E971" s="39">
        <f>$I$5</f>
        <v>1</v>
      </c>
      <c r="H971" s="45">
        <f t="shared" si="1918"/>
        <v>-3.4649244094017224E-4</v>
      </c>
      <c r="I971" s="45">
        <f t="shared" si="1919"/>
        <v>-3.4649244094017224E-4</v>
      </c>
      <c r="J971" s="45">
        <f t="shared" si="1920"/>
        <v>0</v>
      </c>
      <c r="L971" s="45">
        <f t="shared" si="2020"/>
        <v>-1.1370044210336951</v>
      </c>
      <c r="M971" s="45">
        <f t="shared" si="2020"/>
        <v>1.1363152971911772</v>
      </c>
      <c r="N971" s="45">
        <f t="shared" si="2020"/>
        <v>1.1366350683666981</v>
      </c>
      <c r="O971" s="11"/>
      <c r="P971" s="40">
        <f t="shared" si="1921"/>
        <v>-3.6935266699700264E-4</v>
      </c>
      <c r="Q971" s="41">
        <f t="shared" si="1922"/>
        <v>0</v>
      </c>
      <c r="S971" s="40">
        <f t="shared" si="1923"/>
        <v>0</v>
      </c>
      <c r="U971" s="42">
        <f t="shared" si="1909"/>
        <v>-4.0916366881924232E-3</v>
      </c>
      <c r="V971" s="40">
        <f t="shared" si="1910"/>
        <v>0</v>
      </c>
      <c r="X971" s="43"/>
      <c r="Y971" s="43"/>
      <c r="AA971" s="38">
        <f t="shared" si="1911"/>
        <v>1</v>
      </c>
      <c r="AB971" s="39">
        <f>$H$5</f>
        <v>0</v>
      </c>
      <c r="AC971" s="39">
        <f>$I$5</f>
        <v>1</v>
      </c>
      <c r="AF971" s="45">
        <f t="shared" si="1924"/>
        <v>2.2204161299755774E-4</v>
      </c>
      <c r="AG971" s="45">
        <f t="shared" si="1925"/>
        <v>2.2204161299755774E-4</v>
      </c>
      <c r="AH971" s="45">
        <f t="shared" si="1926"/>
        <v>0</v>
      </c>
      <c r="AJ971" s="45">
        <f t="shared" si="2018"/>
        <v>-3.1284959354219025E-4</v>
      </c>
      <c r="AK971" s="45">
        <f t="shared" si="2018"/>
        <v>0.88534534962273292</v>
      </c>
      <c r="AL971" s="45">
        <f t="shared" si="2018"/>
        <v>0.88426340901124634</v>
      </c>
      <c r="AN971" s="40">
        <f t="shared" si="1912"/>
        <v>0.88395055941770417</v>
      </c>
      <c r="AO971" s="41">
        <f t="shared" si="1928"/>
        <v>0.88395055941770417</v>
      </c>
      <c r="AQ971" s="40">
        <f t="shared" si="1929"/>
        <v>1</v>
      </c>
      <c r="AS971" s="42">
        <f t="shared" si="1913"/>
        <v>2.6224382393769665E-3</v>
      </c>
      <c r="AT971" s="40">
        <f t="shared" si="1914"/>
        <v>2.6224382393769665E-3</v>
      </c>
      <c r="AV971" s="43"/>
      <c r="AW971" s="43"/>
      <c r="AY971" s="38">
        <f t="shared" si="1915"/>
        <v>1</v>
      </c>
      <c r="AZ971" s="39">
        <f t="shared" si="1944"/>
        <v>0</v>
      </c>
      <c r="BA971" s="39">
        <f t="shared" si="1945"/>
        <v>0.88395055941770417</v>
      </c>
      <c r="BB971" s="44">
        <f>$J$5</f>
        <v>1</v>
      </c>
      <c r="BD971" s="45">
        <f t="shared" si="1930"/>
        <v>1.9766538936567547E-4</v>
      </c>
      <c r="BE971" s="45">
        <f t="shared" si="1931"/>
        <v>7.6319384893520174E-10</v>
      </c>
      <c r="BF971" s="45">
        <f t="shared" si="1932"/>
        <v>1.748525138357701E-4</v>
      </c>
      <c r="BH971" s="45">
        <f t="shared" si="2019"/>
        <v>4.5513472449603305E-3</v>
      </c>
      <c r="BI971" s="45">
        <f t="shared" si="2019"/>
        <v>-1.7529241811185965</v>
      </c>
      <c r="BJ971" s="45">
        <f t="shared" si="2019"/>
        <v>1.1234954991384554</v>
      </c>
      <c r="BL971" s="40">
        <f t="shared" si="1934"/>
        <v>0.99766582221167066</v>
      </c>
      <c r="BM971" s="41">
        <f t="shared" si="1935"/>
        <v>0.99766582221167066</v>
      </c>
      <c r="BO971" s="40">
        <f t="shared" si="1936"/>
        <v>1</v>
      </c>
      <c r="BQ971" s="40">
        <f t="shared" si="1916"/>
        <v>2.3341777883293391E-3</v>
      </c>
      <c r="BR971" s="40">
        <f t="shared" si="1917"/>
        <v>2.3341777883293391E-3</v>
      </c>
      <c r="BT971" s="43"/>
      <c r="BV971" s="14"/>
      <c r="BW971" s="43"/>
      <c r="BX971" s="43"/>
      <c r="BY971" s="43"/>
      <c r="CA971" s="43"/>
      <c r="CC971" s="43"/>
    </row>
    <row r="972" spans="1:81" x14ac:dyDescent="0.25">
      <c r="A972" s="37"/>
      <c r="C972" s="38">
        <f t="shared" si="1908"/>
        <v>1</v>
      </c>
      <c r="D972" s="39">
        <f>$H$6</f>
        <v>0</v>
      </c>
      <c r="E972" s="39">
        <f>$I$6</f>
        <v>0</v>
      </c>
      <c r="H972" s="45">
        <f t="shared" si="1918"/>
        <v>0</v>
      </c>
      <c r="I972" s="45">
        <f t="shared" si="1919"/>
        <v>0</v>
      </c>
      <c r="J972" s="45">
        <f t="shared" si="1920"/>
        <v>0</v>
      </c>
      <c r="L972" s="45">
        <f t="shared" si="2020"/>
        <v>-1.1370044210336951</v>
      </c>
      <c r="M972" s="45">
        <f t="shared" si="2020"/>
        <v>1.1363152971911772</v>
      </c>
      <c r="N972" s="45">
        <f t="shared" si="2020"/>
        <v>1.1366350683666981</v>
      </c>
      <c r="O972" s="11"/>
      <c r="P972" s="40">
        <f t="shared" si="1921"/>
        <v>-1.1370044210336951</v>
      </c>
      <c r="Q972" s="41">
        <f t="shared" si="1922"/>
        <v>0</v>
      </c>
      <c r="S972" s="40">
        <f t="shared" si="1923"/>
        <v>0</v>
      </c>
      <c r="U972" s="42">
        <f t="shared" si="1909"/>
        <v>8.3873303111777087E-3</v>
      </c>
      <c r="V972" s="40">
        <f t="shared" si="1910"/>
        <v>0</v>
      </c>
      <c r="X972" s="43"/>
      <c r="Y972" s="43"/>
      <c r="AA972" s="38">
        <f t="shared" si="1911"/>
        <v>1</v>
      </c>
      <c r="AB972" s="39">
        <f>$H$6</f>
        <v>0</v>
      </c>
      <c r="AC972" s="39">
        <f>$I$6</f>
        <v>0</v>
      </c>
      <c r="AF972" s="45">
        <f t="shared" si="1924"/>
        <v>2.6224382393769666E-4</v>
      </c>
      <c r="AG972" s="45">
        <f t="shared" si="1925"/>
        <v>0</v>
      </c>
      <c r="AH972" s="45">
        <f t="shared" si="1926"/>
        <v>2.6224382393769666E-4</v>
      </c>
      <c r="AJ972" s="45">
        <f t="shared" si="2018"/>
        <v>-5.0605769604493585E-5</v>
      </c>
      <c r="AK972" s="45">
        <f t="shared" si="2018"/>
        <v>0.88534534962273292</v>
      </c>
      <c r="AL972" s="45">
        <f t="shared" si="2018"/>
        <v>0.88452565283518403</v>
      </c>
      <c r="AN972" s="40">
        <f t="shared" si="1912"/>
        <v>-5.0605769604493585E-5</v>
      </c>
      <c r="AO972" s="41">
        <f t="shared" si="1928"/>
        <v>0</v>
      </c>
      <c r="AQ972" s="40">
        <f t="shared" si="1929"/>
        <v>0</v>
      </c>
      <c r="AS972" s="42">
        <f t="shared" si="1913"/>
        <v>-5.3766492081632573E-3</v>
      </c>
      <c r="AT972" s="40">
        <f t="shared" si="1914"/>
        <v>0</v>
      </c>
      <c r="AV972" s="43"/>
      <c r="AW972" s="43"/>
      <c r="AY972" s="38">
        <f t="shared" si="1915"/>
        <v>1</v>
      </c>
      <c r="AZ972" s="39">
        <f t="shared" si="1944"/>
        <v>0</v>
      </c>
      <c r="BA972" s="39">
        <f t="shared" si="1945"/>
        <v>0</v>
      </c>
      <c r="BB972" s="44">
        <f>$J$6</f>
        <v>0</v>
      </c>
      <c r="BD972" s="45">
        <f t="shared" si="1930"/>
        <v>2.3341777883293391E-4</v>
      </c>
      <c r="BE972" s="45">
        <f t="shared" si="1931"/>
        <v>0</v>
      </c>
      <c r="BF972" s="45">
        <f t="shared" si="1932"/>
        <v>2.0632977617740988E-4</v>
      </c>
      <c r="BH972" s="45">
        <f t="shared" si="2019"/>
        <v>4.7847650237932641E-3</v>
      </c>
      <c r="BI972" s="45">
        <f t="shared" si="2019"/>
        <v>-1.7529241811185965</v>
      </c>
      <c r="BJ972" s="45">
        <f t="shared" si="2019"/>
        <v>1.1237018289146328</v>
      </c>
      <c r="BL972" s="40">
        <f t="shared" si="1934"/>
        <v>4.7847650237932641E-3</v>
      </c>
      <c r="BM972" s="41">
        <f t="shared" si="1935"/>
        <v>4.7847650237932641E-3</v>
      </c>
      <c r="BO972" s="40">
        <f t="shared" si="1936"/>
        <v>1</v>
      </c>
      <c r="BQ972" s="40">
        <f t="shared" si="1916"/>
        <v>-4.7847650237932641E-3</v>
      </c>
      <c r="BR972" s="40">
        <f t="shared" si="1917"/>
        <v>-4.7847650237932641E-3</v>
      </c>
      <c r="BT972" s="43"/>
      <c r="BV972" s="14"/>
      <c r="BW972" s="43"/>
      <c r="BX972" s="43"/>
      <c r="BY972" s="43"/>
      <c r="CA972" s="43"/>
      <c r="CC972" s="43"/>
    </row>
    <row r="973" spans="1:81" x14ac:dyDescent="0.25">
      <c r="A973" s="37"/>
      <c r="C973" s="38">
        <f t="shared" si="1908"/>
        <v>1</v>
      </c>
      <c r="D973" s="39">
        <f>$H$7</f>
        <v>1</v>
      </c>
      <c r="E973" s="39">
        <f>$I$7</f>
        <v>1</v>
      </c>
      <c r="H973" s="45">
        <f t="shared" si="1918"/>
        <v>0</v>
      </c>
      <c r="I973" s="45">
        <f t="shared" si="1919"/>
        <v>0</v>
      </c>
      <c r="J973" s="45">
        <f t="shared" si="1920"/>
        <v>0</v>
      </c>
      <c r="L973" s="45">
        <f t="shared" si="2020"/>
        <v>-1.1370044210336951</v>
      </c>
      <c r="M973" s="45">
        <f t="shared" si="2020"/>
        <v>1.1363152971911772</v>
      </c>
      <c r="N973" s="45">
        <f t="shared" si="2020"/>
        <v>1.1366350683666981</v>
      </c>
      <c r="O973" s="11"/>
      <c r="P973" s="40">
        <f t="shared" si="1921"/>
        <v>1.1359459445241802</v>
      </c>
      <c r="Q973" s="41">
        <f t="shared" si="1922"/>
        <v>1.1359459445241802</v>
      </c>
      <c r="S973" s="40">
        <f t="shared" si="1923"/>
        <v>1</v>
      </c>
      <c r="U973" s="42">
        <f t="shared" si="1909"/>
        <v>3.2071334823759946E-3</v>
      </c>
      <c r="V973" s="40">
        <f t="shared" si="1910"/>
        <v>3.2071334823759946E-3</v>
      </c>
      <c r="X973" s="47">
        <f>ABS(V970)+ABS(V971)+ABS(V972)+ABS(V973)</f>
        <v>6.6720578917777162E-3</v>
      </c>
      <c r="Y973" s="45" t="str">
        <f>IF(X973&lt;X$17,"Yes","Not")</f>
        <v>Yes</v>
      </c>
      <c r="AA973" s="38">
        <f t="shared" si="1911"/>
        <v>1</v>
      </c>
      <c r="AB973" s="39">
        <f>$H$7</f>
        <v>1</v>
      </c>
      <c r="AC973" s="39">
        <f>$I$7</f>
        <v>1</v>
      </c>
      <c r="AF973" s="45">
        <f t="shared" si="1924"/>
        <v>0</v>
      </c>
      <c r="AG973" s="45">
        <f t="shared" si="1925"/>
        <v>0</v>
      </c>
      <c r="AH973" s="45">
        <f t="shared" si="1926"/>
        <v>0</v>
      </c>
      <c r="AJ973" s="45">
        <f t="shared" si="2018"/>
        <v>-5.0605769604493585E-5</v>
      </c>
      <c r="AK973" s="45">
        <f t="shared" si="2018"/>
        <v>0.88534534962273292</v>
      </c>
      <c r="AL973" s="45">
        <f t="shared" si="2018"/>
        <v>0.88452565283518403</v>
      </c>
      <c r="AN973" s="40">
        <f t="shared" si="1912"/>
        <v>1.7698203966883126</v>
      </c>
      <c r="AO973" s="41">
        <f t="shared" si="1928"/>
        <v>1.7698203966883126</v>
      </c>
      <c r="AQ973" s="40">
        <f t="shared" si="1929"/>
        <v>1</v>
      </c>
      <c r="AS973" s="42">
        <f t="shared" si="1913"/>
        <v>-2.0559142252345002E-3</v>
      </c>
      <c r="AT973" s="40">
        <f t="shared" si="1914"/>
        <v>-2.0559142252345002E-3</v>
      </c>
      <c r="AV973" s="47">
        <f>ABS(AT970)+ABS(AT971)+ABS(AT972)+ABS(AT973)</f>
        <v>6.8987685945870441E-3</v>
      </c>
      <c r="AW973" s="45" t="str">
        <f>IF(AV973&lt;AV$17,"Yes","Not")</f>
        <v>Yes</v>
      </c>
      <c r="AY973" s="38">
        <f t="shared" si="1915"/>
        <v>1</v>
      </c>
      <c r="AZ973" s="39">
        <f t="shared" si="1944"/>
        <v>1.1359459445241802</v>
      </c>
      <c r="BA973" s="39">
        <f t="shared" si="1945"/>
        <v>1.7698203966883126</v>
      </c>
      <c r="BB973" s="44">
        <f>$J$7</f>
        <v>0</v>
      </c>
      <c r="BD973" s="45">
        <f t="shared" si="1930"/>
        <v>-4.7847650237932643E-4</v>
      </c>
      <c r="BE973" s="45">
        <f t="shared" si="1931"/>
        <v>0</v>
      </c>
      <c r="BF973" s="45">
        <f t="shared" si="1932"/>
        <v>0</v>
      </c>
      <c r="BH973" s="45">
        <f t="shared" si="2019"/>
        <v>4.3062885214139373E-3</v>
      </c>
      <c r="BI973" s="45">
        <f t="shared" si="2019"/>
        <v>-1.7529241811185965</v>
      </c>
      <c r="BJ973" s="45">
        <f t="shared" si="2019"/>
        <v>1.1237018289146328</v>
      </c>
      <c r="BL973" s="40">
        <f t="shared" si="1934"/>
        <v>1.8295905304526183E-3</v>
      </c>
      <c r="BM973" s="41">
        <f t="shared" si="1935"/>
        <v>1.8295905304526183E-3</v>
      </c>
      <c r="BO973" s="40">
        <f t="shared" si="1936"/>
        <v>1</v>
      </c>
      <c r="BQ973" s="40">
        <f t="shared" si="1916"/>
        <v>-1.8295905304526183E-3</v>
      </c>
      <c r="BR973" s="40">
        <f t="shared" si="1917"/>
        <v>-1.8295905304526183E-3</v>
      </c>
      <c r="BT973" s="47">
        <f>ABS(BR970)+ABS(BR971)+ABS(BR972)+ABS(BR973)</f>
        <v>1.0925187236231976E-2</v>
      </c>
      <c r="BV973" s="49">
        <f t="shared" ref="BV973" si="2033">ABS(BQ970)+ABS(BQ971)+ABS(BQ972)+ABS(BQ973)</f>
        <v>1.0925187236231976E-2</v>
      </c>
      <c r="BW973" s="45">
        <f t="shared" ref="BW973" si="2034">IF(BV973&lt;BV$17,1,0)</f>
        <v>1</v>
      </c>
      <c r="BX973" s="43">
        <f t="shared" ref="BX973" si="2035">BX969+1</f>
        <v>239</v>
      </c>
      <c r="BY973" s="50">
        <f t="shared" ref="BY973" si="2036">IF(BW973=0,"",BX973)</f>
        <v>239</v>
      </c>
      <c r="CA973" s="51">
        <f t="shared" ref="CA973" si="2037">BV973-BV969</f>
        <v>4.1589087360791033E-4</v>
      </c>
      <c r="CC973" s="43" t="str">
        <f t="shared" ref="CC973" si="2038">IF(CA973&gt;0,"***","")</f>
        <v>***</v>
      </c>
    </row>
    <row r="974" spans="1:81" x14ac:dyDescent="0.25">
      <c r="A974" s="52">
        <v>240</v>
      </c>
      <c r="C974" s="16">
        <f t="shared" si="1908"/>
        <v>1</v>
      </c>
      <c r="D974" s="14">
        <f>$H$4</f>
        <v>1</v>
      </c>
      <c r="E974" s="14">
        <f>$I$4</f>
        <v>0</v>
      </c>
      <c r="H974" s="45">
        <f t="shared" si="1918"/>
        <v>3.2071334823759949E-4</v>
      </c>
      <c r="I974" s="45">
        <f t="shared" si="1919"/>
        <v>3.2071334823759949E-4</v>
      </c>
      <c r="J974" s="45">
        <f t="shared" si="1920"/>
        <v>3.2071334823759949E-4</v>
      </c>
      <c r="L974" s="15">
        <f t="shared" si="2020"/>
        <v>-1.1366837076854575</v>
      </c>
      <c r="M974" s="15">
        <f t="shared" si="2020"/>
        <v>1.1366360105394149</v>
      </c>
      <c r="N974" s="15">
        <f t="shared" si="2020"/>
        <v>1.1369557817149358</v>
      </c>
      <c r="O974" s="11"/>
      <c r="P974" s="53">
        <f t="shared" si="1921"/>
        <v>-4.769714604258013E-5</v>
      </c>
      <c r="Q974" s="54">
        <f t="shared" si="1922"/>
        <v>0</v>
      </c>
      <c r="S974" s="53">
        <f t="shared" si="1923"/>
        <v>0</v>
      </c>
      <c r="U974" s="55">
        <f t="shared" si="1909"/>
        <v>-3.187060891451337E-3</v>
      </c>
      <c r="V974" s="53">
        <f t="shared" si="1910"/>
        <v>0</v>
      </c>
      <c r="X974" s="43"/>
      <c r="Y974" s="43"/>
      <c r="AA974" s="16">
        <f t="shared" si="1911"/>
        <v>1</v>
      </c>
      <c r="AB974" s="14">
        <f>$H$4</f>
        <v>1</v>
      </c>
      <c r="AC974" s="14">
        <f>$I$4</f>
        <v>0</v>
      </c>
      <c r="AF974" s="45">
        <f t="shared" si="1924"/>
        <v>-2.0559142252345002E-4</v>
      </c>
      <c r="AG974" s="45">
        <f t="shared" si="1925"/>
        <v>-2.0559142252345002E-4</v>
      </c>
      <c r="AH974" s="45">
        <f t="shared" si="1926"/>
        <v>-2.0559142252345002E-4</v>
      </c>
      <c r="AJ974" s="15">
        <f t="shared" si="2018"/>
        <v>-2.561971921279436E-4</v>
      </c>
      <c r="AK974" s="15">
        <f t="shared" si="2018"/>
        <v>0.88513975820020951</v>
      </c>
      <c r="AL974" s="15">
        <f t="shared" si="2018"/>
        <v>0.88432006141266062</v>
      </c>
      <c r="AN974" s="53">
        <f t="shared" si="1912"/>
        <v>0.88488356100808152</v>
      </c>
      <c r="AO974" s="54">
        <f t="shared" si="1928"/>
        <v>0.88488356100808152</v>
      </c>
      <c r="AQ974" s="53">
        <f t="shared" si="1929"/>
        <v>1</v>
      </c>
      <c r="AS974" s="55">
        <f t="shared" si="1913"/>
        <v>2.0422159548984654E-3</v>
      </c>
      <c r="AT974" s="53">
        <f t="shared" si="1914"/>
        <v>2.0422159548984654E-3</v>
      </c>
      <c r="AV974" s="43"/>
      <c r="AW974" s="43"/>
      <c r="AY974" s="16">
        <f t="shared" si="1915"/>
        <v>1</v>
      </c>
      <c r="AZ974" s="14">
        <f t="shared" si="1944"/>
        <v>0</v>
      </c>
      <c r="BA974" s="14">
        <f t="shared" si="1945"/>
        <v>0.88488356100808152</v>
      </c>
      <c r="BB974" s="56">
        <f>$J$4</f>
        <v>1</v>
      </c>
      <c r="BD974" s="45">
        <f t="shared" si="1930"/>
        <v>-1.8295905304526185E-4</v>
      </c>
      <c r="BE974" s="45">
        <f t="shared" si="1931"/>
        <v>-2.0783159432074955E-4</v>
      </c>
      <c r="BF974" s="45">
        <f t="shared" si="1932"/>
        <v>-3.2380466383828335E-4</v>
      </c>
      <c r="BH974" s="15">
        <f t="shared" si="2019"/>
        <v>4.1233294683686757E-3</v>
      </c>
      <c r="BI974" s="15">
        <f t="shared" si="2019"/>
        <v>-1.7531320127129173</v>
      </c>
      <c r="BJ974" s="15">
        <f t="shared" si="2019"/>
        <v>1.1233780242507945</v>
      </c>
      <c r="BL974" s="53">
        <f t="shared" si="1934"/>
        <v>0.99818207592563468</v>
      </c>
      <c r="BM974" s="54">
        <f t="shared" si="1935"/>
        <v>0.99818207592563468</v>
      </c>
      <c r="BO974" s="53">
        <f t="shared" si="1936"/>
        <v>1</v>
      </c>
      <c r="BQ974" s="53">
        <f t="shared" si="1916"/>
        <v>1.817924074365318E-3</v>
      </c>
      <c r="BR974" s="53">
        <f t="shared" si="1917"/>
        <v>1.817924074365318E-3</v>
      </c>
      <c r="BT974" s="43"/>
      <c r="BV974" s="46"/>
      <c r="BW974" s="43"/>
      <c r="BX974" s="43"/>
      <c r="BY974" s="43"/>
      <c r="CA974" s="43"/>
      <c r="CC974" s="43"/>
    </row>
    <row r="975" spans="1:81" x14ac:dyDescent="0.25">
      <c r="A975" s="52"/>
      <c r="C975" s="16">
        <f t="shared" si="1908"/>
        <v>1</v>
      </c>
      <c r="D975" s="14">
        <f>$H$5</f>
        <v>0</v>
      </c>
      <c r="E975" s="14">
        <f>$I$5</f>
        <v>1</v>
      </c>
      <c r="H975" s="45">
        <f t="shared" si="1918"/>
        <v>0</v>
      </c>
      <c r="I975" s="45">
        <f t="shared" si="1919"/>
        <v>0</v>
      </c>
      <c r="J975" s="45">
        <f t="shared" si="1920"/>
        <v>0</v>
      </c>
      <c r="L975" s="15">
        <f t="shared" si="2020"/>
        <v>-1.1366837076854575</v>
      </c>
      <c r="M975" s="15">
        <f t="shared" si="2020"/>
        <v>1.1366360105394149</v>
      </c>
      <c r="N975" s="15">
        <f t="shared" si="2020"/>
        <v>1.1369557817149358</v>
      </c>
      <c r="O975" s="11"/>
      <c r="P975" s="53">
        <f t="shared" si="1921"/>
        <v>2.7207402947837522E-4</v>
      </c>
      <c r="Q975" s="54">
        <f t="shared" si="1922"/>
        <v>2.7207402947837522E-4</v>
      </c>
      <c r="S975" s="53">
        <f t="shared" si="1923"/>
        <v>1</v>
      </c>
      <c r="U975" s="55">
        <f t="shared" si="1909"/>
        <v>-4.6673226455923597E-3</v>
      </c>
      <c r="V975" s="53">
        <f t="shared" si="1910"/>
        <v>-4.6673226455923597E-3</v>
      </c>
      <c r="X975" s="43"/>
      <c r="Y975" s="43"/>
      <c r="AA975" s="16">
        <f t="shared" si="1911"/>
        <v>1</v>
      </c>
      <c r="AB975" s="14">
        <f>$H$5</f>
        <v>0</v>
      </c>
      <c r="AC975" s="14">
        <f>$I$5</f>
        <v>1</v>
      </c>
      <c r="AF975" s="45">
        <f t="shared" si="1924"/>
        <v>2.0422159548984654E-4</v>
      </c>
      <c r="AG975" s="45">
        <f t="shared" si="1925"/>
        <v>2.0422159548984654E-4</v>
      </c>
      <c r="AH975" s="45">
        <f t="shared" si="1926"/>
        <v>0</v>
      </c>
      <c r="AJ975" s="15">
        <f t="shared" si="2018"/>
        <v>-5.1975596638097058E-5</v>
      </c>
      <c r="AK975" s="15">
        <f t="shared" si="2018"/>
        <v>0.88534397979569934</v>
      </c>
      <c r="AL975" s="15">
        <f t="shared" si="2018"/>
        <v>0.88432006141266062</v>
      </c>
      <c r="AN975" s="53">
        <f t="shared" si="1912"/>
        <v>0.88426808581602256</v>
      </c>
      <c r="AO975" s="54">
        <f t="shared" si="1928"/>
        <v>0.88426808581602256</v>
      </c>
      <c r="AQ975" s="53">
        <f t="shared" si="1929"/>
        <v>1</v>
      </c>
      <c r="AS975" s="55">
        <f t="shared" si="1913"/>
        <v>2.9911714939343656E-3</v>
      </c>
      <c r="AT975" s="53">
        <f t="shared" si="1914"/>
        <v>2.9911714939343656E-3</v>
      </c>
      <c r="AV975" s="43"/>
      <c r="AW975" s="43"/>
      <c r="AY975" s="16">
        <f t="shared" si="1915"/>
        <v>1</v>
      </c>
      <c r="AZ975" s="14">
        <f t="shared" si="1944"/>
        <v>2.7207402947837522E-4</v>
      </c>
      <c r="BA975" s="14">
        <f t="shared" si="1945"/>
        <v>0.88426808581602256</v>
      </c>
      <c r="BB975" s="56">
        <f>$J$5</f>
        <v>1</v>
      </c>
      <c r="BD975" s="45">
        <f t="shared" si="1930"/>
        <v>1.8179240743653182E-4</v>
      </c>
      <c r="BE975" s="45">
        <f t="shared" si="1931"/>
        <v>0</v>
      </c>
      <c r="BF975" s="45">
        <f t="shared" si="1932"/>
        <v>1.608651128566703E-4</v>
      </c>
      <c r="BH975" s="15">
        <f t="shared" si="2019"/>
        <v>4.3051218758052073E-3</v>
      </c>
      <c r="BI975" s="15">
        <f t="shared" si="2019"/>
        <v>-1.7531320127129173</v>
      </c>
      <c r="BJ975" s="15">
        <f t="shared" si="2019"/>
        <v>1.1235388893636511</v>
      </c>
      <c r="BL975" s="53">
        <f t="shared" si="1934"/>
        <v>0.99733772322235459</v>
      </c>
      <c r="BM975" s="54">
        <f t="shared" si="1935"/>
        <v>0.99733772322235459</v>
      </c>
      <c r="BO975" s="53">
        <f t="shared" si="1936"/>
        <v>1</v>
      </c>
      <c r="BQ975" s="53">
        <f t="shared" si="1916"/>
        <v>2.6622767776454115E-3</v>
      </c>
      <c r="BR975" s="53">
        <f t="shared" si="1917"/>
        <v>2.6622767776454115E-3</v>
      </c>
      <c r="BT975" s="43"/>
      <c r="BV975" s="14"/>
      <c r="BW975" s="43"/>
      <c r="BX975" s="43"/>
      <c r="BY975" s="43"/>
      <c r="CA975" s="43"/>
      <c r="CC975" s="43"/>
    </row>
    <row r="976" spans="1:81" x14ac:dyDescent="0.25">
      <c r="A976" s="52"/>
      <c r="C976" s="16">
        <f t="shared" si="1908"/>
        <v>1</v>
      </c>
      <c r="D976" s="14">
        <f>$H$6</f>
        <v>0</v>
      </c>
      <c r="E976" s="14">
        <f>$I$6</f>
        <v>0</v>
      </c>
      <c r="H976" s="45">
        <f t="shared" si="1918"/>
        <v>-4.6673226455923599E-4</v>
      </c>
      <c r="I976" s="45">
        <f t="shared" si="1919"/>
        <v>0</v>
      </c>
      <c r="J976" s="45">
        <f t="shared" si="1920"/>
        <v>-4.6673226455923599E-4</v>
      </c>
      <c r="L976" s="15">
        <f t="shared" si="2020"/>
        <v>-1.1371504399500167</v>
      </c>
      <c r="M976" s="15">
        <f t="shared" si="2020"/>
        <v>1.1366360105394149</v>
      </c>
      <c r="N976" s="15">
        <f t="shared" si="2020"/>
        <v>1.1364890494503765</v>
      </c>
      <c r="O976" s="11"/>
      <c r="P976" s="53">
        <f t="shared" si="1921"/>
        <v>-1.1371504399500167</v>
      </c>
      <c r="Q976" s="54">
        <f t="shared" si="1922"/>
        <v>0</v>
      </c>
      <c r="S976" s="53">
        <f t="shared" si="1923"/>
        <v>0</v>
      </c>
      <c r="U976" s="55">
        <f t="shared" si="1909"/>
        <v>8.5010785726052814E-3</v>
      </c>
      <c r="V976" s="53">
        <f t="shared" si="1910"/>
        <v>0</v>
      </c>
      <c r="X976" s="43"/>
      <c r="Y976" s="43"/>
      <c r="AA976" s="16">
        <f t="shared" si="1911"/>
        <v>1</v>
      </c>
      <c r="AB976" s="14">
        <f>$H$6</f>
        <v>0</v>
      </c>
      <c r="AC976" s="14">
        <f>$I$6</f>
        <v>0</v>
      </c>
      <c r="AF976" s="45">
        <f t="shared" si="1924"/>
        <v>2.9911714939343659E-4</v>
      </c>
      <c r="AG976" s="45">
        <f t="shared" si="1925"/>
        <v>0</v>
      </c>
      <c r="AH976" s="45">
        <f t="shared" si="1926"/>
        <v>2.9911714939343659E-4</v>
      </c>
      <c r="AJ976" s="15">
        <f t="shared" si="2018"/>
        <v>2.4714155275533953E-4</v>
      </c>
      <c r="AK976" s="15">
        <f t="shared" si="2018"/>
        <v>0.88534397979569934</v>
      </c>
      <c r="AL976" s="15">
        <f t="shared" si="2018"/>
        <v>0.88461917856205408</v>
      </c>
      <c r="AN976" s="53">
        <f t="shared" si="1912"/>
        <v>2.4714155275533953E-4</v>
      </c>
      <c r="AO976" s="54">
        <f t="shared" si="1928"/>
        <v>2.4714155275533953E-4</v>
      </c>
      <c r="AQ976" s="53">
        <f t="shared" si="1929"/>
        <v>1</v>
      </c>
      <c r="AS976" s="55">
        <f t="shared" si="1913"/>
        <v>-5.4492725012366744E-3</v>
      </c>
      <c r="AT976" s="53">
        <f t="shared" si="1914"/>
        <v>-5.4492725012366744E-3</v>
      </c>
      <c r="AV976" s="43"/>
      <c r="AW976" s="43"/>
      <c r="AY976" s="16">
        <f t="shared" si="1915"/>
        <v>1</v>
      </c>
      <c r="AZ976" s="14">
        <f t="shared" si="1944"/>
        <v>0</v>
      </c>
      <c r="BA976" s="14">
        <f t="shared" si="1945"/>
        <v>2.4714155275533953E-4</v>
      </c>
      <c r="BB976" s="56">
        <f>$J$6</f>
        <v>0</v>
      </c>
      <c r="BD976" s="45">
        <f t="shared" si="1930"/>
        <v>2.6622767776454117E-4</v>
      </c>
      <c r="BE976" s="45">
        <f t="shared" si="1931"/>
        <v>7.2433637048069152E-8</v>
      </c>
      <c r="BF976" s="45">
        <f t="shared" si="1932"/>
        <v>2.3541663900809569E-4</v>
      </c>
      <c r="BH976" s="15">
        <f t="shared" si="2019"/>
        <v>4.5713495535697488E-3</v>
      </c>
      <c r="BI976" s="15">
        <f t="shared" si="2019"/>
        <v>-1.7531319402792802</v>
      </c>
      <c r="BJ976" s="15">
        <f t="shared" si="2019"/>
        <v>1.1237743060026593</v>
      </c>
      <c r="BL976" s="53">
        <f t="shared" si="1934"/>
        <v>4.8490808805018003E-3</v>
      </c>
      <c r="BM976" s="54">
        <f t="shared" si="1935"/>
        <v>4.8490808805018003E-3</v>
      </c>
      <c r="BO976" s="53">
        <f t="shared" si="1936"/>
        <v>1</v>
      </c>
      <c r="BQ976" s="53">
        <f t="shared" si="1916"/>
        <v>-4.8490808805018003E-3</v>
      </c>
      <c r="BR976" s="53">
        <f t="shared" si="1917"/>
        <v>-4.8490808805018003E-3</v>
      </c>
      <c r="BT976" s="43"/>
      <c r="BV976" s="14"/>
      <c r="BW976" s="43"/>
      <c r="BX976" s="43"/>
      <c r="BY976" s="43"/>
      <c r="CA976" s="43"/>
      <c r="CC976" s="43"/>
    </row>
    <row r="977" spans="1:81" x14ac:dyDescent="0.25">
      <c r="A977" s="52"/>
      <c r="C977" s="16">
        <f t="shared" si="1908"/>
        <v>1</v>
      </c>
      <c r="D977" s="14">
        <f>$H$7</f>
        <v>1</v>
      </c>
      <c r="E977" s="14">
        <f>$I$7</f>
        <v>1</v>
      </c>
      <c r="H977" s="45">
        <f t="shared" si="1918"/>
        <v>0</v>
      </c>
      <c r="I977" s="45">
        <f t="shared" si="1919"/>
        <v>0</v>
      </c>
      <c r="J977" s="45">
        <f t="shared" si="1920"/>
        <v>0</v>
      </c>
      <c r="L977" s="15">
        <f t="shared" si="2020"/>
        <v>-1.1371504399500167</v>
      </c>
      <c r="M977" s="15">
        <f t="shared" si="2020"/>
        <v>1.1366360105394149</v>
      </c>
      <c r="N977" s="15">
        <f t="shared" si="2020"/>
        <v>1.1364890494503765</v>
      </c>
      <c r="O977" s="11"/>
      <c r="P977" s="53">
        <f t="shared" si="1921"/>
        <v>1.1359746200397747</v>
      </c>
      <c r="Q977" s="54">
        <f t="shared" si="1922"/>
        <v>1.1359746200397747</v>
      </c>
      <c r="S977" s="53">
        <f t="shared" si="1923"/>
        <v>1</v>
      </c>
      <c r="U977" s="55">
        <f t="shared" si="1909"/>
        <v>2.2393028939433094E-3</v>
      </c>
      <c r="V977" s="53">
        <f t="shared" si="1910"/>
        <v>2.2393028939433094E-3</v>
      </c>
      <c r="X977" s="47">
        <f>ABS(V974)+ABS(V975)+ABS(V976)+ABS(V977)</f>
        <v>6.9066255395356692E-3</v>
      </c>
      <c r="Y977" s="45" t="str">
        <f>IF(X977&lt;X$17,"Yes","Not")</f>
        <v>Yes</v>
      </c>
      <c r="AA977" s="16">
        <f t="shared" si="1911"/>
        <v>1</v>
      </c>
      <c r="AB977" s="14">
        <f>$H$7</f>
        <v>1</v>
      </c>
      <c r="AC977" s="14">
        <f>$I$7</f>
        <v>1</v>
      </c>
      <c r="AF977" s="45">
        <f t="shared" si="1924"/>
        <v>-5.449272501236675E-4</v>
      </c>
      <c r="AG977" s="45">
        <f t="shared" si="1925"/>
        <v>0</v>
      </c>
      <c r="AH977" s="45">
        <f t="shared" si="1926"/>
        <v>0</v>
      </c>
      <c r="AJ977" s="15">
        <f t="shared" si="2018"/>
        <v>-2.9778569736832797E-4</v>
      </c>
      <c r="AK977" s="15">
        <f t="shared" si="2018"/>
        <v>0.88534397979569934</v>
      </c>
      <c r="AL977" s="15">
        <f t="shared" si="2018"/>
        <v>0.88461917856205408</v>
      </c>
      <c r="AN977" s="53">
        <f t="shared" si="1912"/>
        <v>1.769665372660385</v>
      </c>
      <c r="AO977" s="54">
        <f t="shared" si="1928"/>
        <v>1.769665372660385</v>
      </c>
      <c r="AQ977" s="53">
        <f t="shared" si="1929"/>
        <v>1</v>
      </c>
      <c r="AS977" s="55">
        <f t="shared" si="1913"/>
        <v>-1.4354143743509956E-3</v>
      </c>
      <c r="AT977" s="53">
        <f t="shared" si="1914"/>
        <v>-1.4354143743509956E-3</v>
      </c>
      <c r="AV977" s="47">
        <f>ABS(AT974)+ABS(AT975)+ABS(AT976)+ABS(AT977)</f>
        <v>1.19180743244205E-2</v>
      </c>
      <c r="AW977" s="45" t="str">
        <f>IF(AV977&lt;AV$17,"Yes","Not")</f>
        <v>Yes</v>
      </c>
      <c r="AY977" s="16">
        <f t="shared" si="1915"/>
        <v>1</v>
      </c>
      <c r="AZ977" s="14">
        <f t="shared" si="1944"/>
        <v>1.1359746200397747</v>
      </c>
      <c r="BA977" s="14">
        <f t="shared" si="1945"/>
        <v>1.769665372660385</v>
      </c>
      <c r="BB977" s="56">
        <f>$J$7</f>
        <v>0</v>
      </c>
      <c r="BD977" s="45">
        <f t="shared" si="1930"/>
        <v>-4.8490808805018003E-4</v>
      </c>
      <c r="BE977" s="45">
        <f t="shared" si="1931"/>
        <v>0</v>
      </c>
      <c r="BF977" s="45">
        <f t="shared" si="1932"/>
        <v>-1.1984093782434441E-7</v>
      </c>
      <c r="BH977" s="15">
        <f t="shared" si="2019"/>
        <v>4.0864414655195688E-3</v>
      </c>
      <c r="BI977" s="15">
        <f t="shared" si="2019"/>
        <v>-1.7531319402792802</v>
      </c>
      <c r="BJ977" s="15">
        <f t="shared" si="2019"/>
        <v>1.1237741861617214</v>
      </c>
      <c r="BL977" s="53">
        <f t="shared" si="1934"/>
        <v>1.2773156671748165E-3</v>
      </c>
      <c r="BM977" s="54">
        <f t="shared" si="1935"/>
        <v>1.2773156671748165E-3</v>
      </c>
      <c r="BO977" s="53">
        <f t="shared" si="1936"/>
        <v>1</v>
      </c>
      <c r="BQ977" s="53">
        <f t="shared" si="1916"/>
        <v>-1.2773156671748165E-3</v>
      </c>
      <c r="BR977" s="53">
        <f t="shared" si="1917"/>
        <v>-1.2773156671748165E-3</v>
      </c>
      <c r="BT977" s="47">
        <f>ABS(BR974)+ABS(BR975)+ABS(BR976)+ABS(BR977)</f>
        <v>1.0606597399687346E-2</v>
      </c>
      <c r="BV977" s="49">
        <f t="shared" ref="BV977" si="2039">ABS(BQ974)+ABS(BQ975)+ABS(BQ976)+ABS(BQ977)</f>
        <v>1.0606597399687346E-2</v>
      </c>
      <c r="BW977" s="45">
        <f t="shared" ref="BW977" si="2040">IF(BV977&lt;BV$17,1,0)</f>
        <v>1</v>
      </c>
      <c r="BX977" s="43">
        <f t="shared" ref="BX977" si="2041">BX973+1</f>
        <v>240</v>
      </c>
      <c r="BY977" s="50">
        <f t="shared" ref="BY977" si="2042">IF(BW977=0,"",BX977)</f>
        <v>240</v>
      </c>
      <c r="CA977" s="51">
        <f t="shared" ref="CA977" si="2043">BV977-BV973</f>
        <v>-3.1858983654462977E-4</v>
      </c>
      <c r="CC977" s="43" t="str">
        <f t="shared" ref="CC977" si="2044">IF(CA977&gt;0,"***","")</f>
        <v/>
      </c>
    </row>
    <row r="978" spans="1:81" x14ac:dyDescent="0.25">
      <c r="A978" s="37">
        <v>241</v>
      </c>
      <c r="C978" s="38">
        <f t="shared" ref="C978:C1041" si="2045">$L$4</f>
        <v>1</v>
      </c>
      <c r="D978" s="39">
        <f>$H$4</f>
        <v>1</v>
      </c>
      <c r="E978" s="39">
        <f>$I$4</f>
        <v>0</v>
      </c>
      <c r="H978" s="45">
        <f t="shared" si="1918"/>
        <v>2.2393028939433096E-4</v>
      </c>
      <c r="I978" s="45">
        <f t="shared" si="1919"/>
        <v>2.2393028939433096E-4</v>
      </c>
      <c r="J978" s="45">
        <f t="shared" si="1920"/>
        <v>2.2393028939433096E-4</v>
      </c>
      <c r="L978" s="45">
        <f t="shared" si="2020"/>
        <v>-1.1369265096606225</v>
      </c>
      <c r="M978" s="45">
        <f t="shared" si="2020"/>
        <v>1.1368599408288091</v>
      </c>
      <c r="N978" s="45">
        <f t="shared" si="2020"/>
        <v>1.1367129797397708</v>
      </c>
      <c r="O978" s="11"/>
      <c r="P978" s="40">
        <f t="shared" si="1921"/>
        <v>-6.656883181332951E-5</v>
      </c>
      <c r="Q978" s="41">
        <f t="shared" si="1922"/>
        <v>0</v>
      </c>
      <c r="S978" s="40">
        <f t="shared" si="1923"/>
        <v>0</v>
      </c>
      <c r="U978" s="42">
        <f t="shared" ref="U978:U1041" si="2046">BI978*BR978</f>
        <v>-3.4571691251255024E-3</v>
      </c>
      <c r="V978" s="40">
        <f t="shared" ref="V978:V1041" si="2047">U978*S978</f>
        <v>0</v>
      </c>
      <c r="X978" s="43"/>
      <c r="Y978" s="43"/>
      <c r="AA978" s="38">
        <f t="shared" ref="AA978:AA1041" si="2048">$L$4</f>
        <v>1</v>
      </c>
      <c r="AB978" s="39">
        <f>$H$4</f>
        <v>1</v>
      </c>
      <c r="AC978" s="39">
        <f>$I$4</f>
        <v>0</v>
      </c>
      <c r="AF978" s="45">
        <f t="shared" si="1924"/>
        <v>-1.4354143743509958E-4</v>
      </c>
      <c r="AG978" s="45">
        <f t="shared" si="1925"/>
        <v>-1.4354143743509958E-4</v>
      </c>
      <c r="AH978" s="45">
        <f t="shared" si="1926"/>
        <v>-1.4354143743509958E-4</v>
      </c>
      <c r="AJ978" s="45">
        <f t="shared" si="2018"/>
        <v>-4.4132713480342757E-4</v>
      </c>
      <c r="AK978" s="45">
        <f t="shared" si="2018"/>
        <v>0.88520043835826423</v>
      </c>
      <c r="AL978" s="45">
        <f t="shared" si="2018"/>
        <v>0.88447563712461896</v>
      </c>
      <c r="AN978" s="40">
        <f t="shared" ref="AN978:AN1041" si="2049">((AA978*AJ978)+(AB978*AK978)+(AC978*AL978))</f>
        <v>0.88475911122346085</v>
      </c>
      <c r="AO978" s="41">
        <f t="shared" si="1928"/>
        <v>0.88475911122346085</v>
      </c>
      <c r="AQ978" s="40">
        <f t="shared" si="1929"/>
        <v>1</v>
      </c>
      <c r="AS978" s="42">
        <f t="shared" ref="AS978:AS1041" si="2050">BJ978*BR978</f>
        <v>2.2154490507221548E-3</v>
      </c>
      <c r="AT978" s="40">
        <f t="shared" ref="AT978:AT1041" si="2051">AS978*AQ978</f>
        <v>2.2154490507221548E-3</v>
      </c>
      <c r="AV978" s="43"/>
      <c r="AW978" s="43"/>
      <c r="AY978" s="38">
        <f t="shared" ref="AY978:AY1041" si="2052">$L$4</f>
        <v>1</v>
      </c>
      <c r="AZ978" s="39">
        <f t="shared" si="1944"/>
        <v>0</v>
      </c>
      <c r="BA978" s="39">
        <f t="shared" si="1945"/>
        <v>0.88475911122346085</v>
      </c>
      <c r="BB978" s="44">
        <f>$J$4</f>
        <v>1</v>
      </c>
      <c r="BD978" s="45">
        <f t="shared" si="1930"/>
        <v>-1.2773156671748166E-4</v>
      </c>
      <c r="BE978" s="45">
        <f t="shared" si="1931"/>
        <v>-1.4509981796897634E-4</v>
      </c>
      <c r="BF978" s="45">
        <f t="shared" si="1932"/>
        <v>-2.2604213061558701E-4</v>
      </c>
      <c r="BH978" s="45">
        <f t="shared" si="2019"/>
        <v>3.9587098988020869E-3</v>
      </c>
      <c r="BI978" s="45">
        <f t="shared" si="2019"/>
        <v>-1.7532770400972493</v>
      </c>
      <c r="BJ978" s="45">
        <f t="shared" si="2019"/>
        <v>1.1235481440311059</v>
      </c>
      <c r="BL978" s="40">
        <f t="shared" si="1934"/>
        <v>0.99802816722853238</v>
      </c>
      <c r="BM978" s="41">
        <f t="shared" si="1935"/>
        <v>0.99802816722853238</v>
      </c>
      <c r="BO978" s="40">
        <f t="shared" si="1936"/>
        <v>1</v>
      </c>
      <c r="BQ978" s="40">
        <f t="shared" ref="BQ978:BQ1041" si="2053">BB978-BM978</f>
        <v>1.9718327714676187E-3</v>
      </c>
      <c r="BR978" s="40">
        <f t="shared" ref="BR978:BR1041" si="2054">BQ978*BO978</f>
        <v>1.9718327714676187E-3</v>
      </c>
      <c r="BT978" s="43"/>
      <c r="BV978" s="46"/>
      <c r="BW978" s="43"/>
      <c r="BX978" s="43"/>
      <c r="BY978" s="43"/>
      <c r="CA978" s="43"/>
      <c r="CC978" s="43"/>
    </row>
    <row r="979" spans="1:81" x14ac:dyDescent="0.25">
      <c r="A979" s="37"/>
      <c r="C979" s="38">
        <f t="shared" si="2045"/>
        <v>1</v>
      </c>
      <c r="D979" s="39">
        <f>$H$5</f>
        <v>0</v>
      </c>
      <c r="E979" s="39">
        <f>$I$5</f>
        <v>1</v>
      </c>
      <c r="H979" s="45">
        <f t="shared" ref="H979:H1042" si="2055">$H$9*C978*V978</f>
        <v>0</v>
      </c>
      <c r="I979" s="45">
        <f t="shared" ref="I979:I1042" si="2056">$H$9*D978*V978</f>
        <v>0</v>
      </c>
      <c r="J979" s="45">
        <f t="shared" ref="J979:J1042" si="2057">$H$9*E978*V978</f>
        <v>0</v>
      </c>
      <c r="L979" s="45">
        <f t="shared" si="2020"/>
        <v>-1.1369265096606225</v>
      </c>
      <c r="M979" s="45">
        <f t="shared" si="2020"/>
        <v>1.1368599408288091</v>
      </c>
      <c r="N979" s="45">
        <f t="shared" si="2020"/>
        <v>1.1367129797397708</v>
      </c>
      <c r="O979" s="11"/>
      <c r="P979" s="40">
        <f t="shared" ref="P979:P1042" si="2058">((C979*L979)+(D979*M979)+(E979*N979))</f>
        <v>-2.1352992085166278E-4</v>
      </c>
      <c r="Q979" s="41">
        <f t="shared" ref="Q979:Q1042" si="2059">IF(P979&gt;0,P979,0)</f>
        <v>0</v>
      </c>
      <c r="S979" s="40">
        <f t="shared" ref="S979:S1042" si="2060">IF(Q979&gt;0,1,0)</f>
        <v>0</v>
      </c>
      <c r="U979" s="42">
        <f t="shared" si="2046"/>
        <v>-3.8323395973516288E-3</v>
      </c>
      <c r="V979" s="40">
        <f t="shared" si="2047"/>
        <v>0</v>
      </c>
      <c r="X979" s="43"/>
      <c r="Y979" s="43"/>
      <c r="AA979" s="38">
        <f t="shared" si="2048"/>
        <v>1</v>
      </c>
      <c r="AB979" s="39">
        <f>$H$5</f>
        <v>0</v>
      </c>
      <c r="AC979" s="39">
        <f>$I$5</f>
        <v>1</v>
      </c>
      <c r="AF979" s="45">
        <f t="shared" ref="AF979:AF1042" si="2061">$H$9*AA978*AT978</f>
        <v>2.2154490507221548E-4</v>
      </c>
      <c r="AG979" s="45">
        <f t="shared" ref="AG979:AG1042" si="2062">$H$9*AB978*AT978</f>
        <v>2.2154490507221548E-4</v>
      </c>
      <c r="AH979" s="45">
        <f t="shared" ref="AH979:AH1042" si="2063">$H$9*AC978*AT978</f>
        <v>0</v>
      </c>
      <c r="AJ979" s="45">
        <f t="shared" ref="AJ979:AL994" si="2064">AJ978+AF979</f>
        <v>-2.197822297312121E-4</v>
      </c>
      <c r="AK979" s="45">
        <f t="shared" si="2064"/>
        <v>0.88542198326333643</v>
      </c>
      <c r="AL979" s="45">
        <f t="shared" si="2064"/>
        <v>0.88447563712461896</v>
      </c>
      <c r="AN979" s="40">
        <f t="shared" si="2049"/>
        <v>0.88425585489488778</v>
      </c>
      <c r="AO979" s="41">
        <f t="shared" ref="AO979:AO1042" si="2065">IF(AN979&gt;0,AN979,0)</f>
        <v>0.88425585489488778</v>
      </c>
      <c r="AQ979" s="40">
        <f t="shared" ref="AQ979:AQ1042" si="2066">IF(AO979&gt;0,1,0)</f>
        <v>1</v>
      </c>
      <c r="AS979" s="42">
        <f t="shared" si="2050"/>
        <v>2.4562499435245521E-3</v>
      </c>
      <c r="AT979" s="40">
        <f t="shared" si="2051"/>
        <v>2.4562499435245521E-3</v>
      </c>
      <c r="AV979" s="43"/>
      <c r="AW979" s="43"/>
      <c r="AY979" s="38">
        <f t="shared" si="2052"/>
        <v>1</v>
      </c>
      <c r="AZ979" s="39">
        <f t="shared" si="1944"/>
        <v>0</v>
      </c>
      <c r="BA979" s="39">
        <f t="shared" si="1945"/>
        <v>0.88425585489488778</v>
      </c>
      <c r="BB979" s="44">
        <f>$J$5</f>
        <v>1</v>
      </c>
      <c r="BD979" s="45">
        <f t="shared" ref="BD979:BD1042" si="2067">$H$9*AY978*BR978</f>
        <v>1.9718327714676189E-4</v>
      </c>
      <c r="BE979" s="45">
        <f t="shared" ref="BE979:BE1042" si="2068">$H$9*AZ978*BR978</f>
        <v>0</v>
      </c>
      <c r="BF979" s="45">
        <f t="shared" ref="BF979:BF1042" si="2069">$H$9*BA978*BR978</f>
        <v>1.744597010364984E-4</v>
      </c>
      <c r="BH979" s="45">
        <f t="shared" ref="BH979:BJ994" si="2070">BH978+BD979</f>
        <v>4.1558931759488492E-3</v>
      </c>
      <c r="BI979" s="45">
        <f t="shared" si="2070"/>
        <v>-1.7532770400972493</v>
      </c>
      <c r="BJ979" s="45">
        <f t="shared" si="2070"/>
        <v>1.1237226037321424</v>
      </c>
      <c r="BL979" s="40">
        <f t="shared" ref="BL979:BL1042" si="2071">((AY979*BH979)+(AZ979*BI979)+(BA979*BJ979))</f>
        <v>0.99781418480382367</v>
      </c>
      <c r="BM979" s="41">
        <f t="shared" ref="BM979:BM1042" si="2072">IF(BL979&gt;0,BL979,0)</f>
        <v>0.99781418480382367</v>
      </c>
      <c r="BO979" s="40">
        <f t="shared" ref="BO979:BO1042" si="2073">IF(BM979&gt;0,1,0)</f>
        <v>1</v>
      </c>
      <c r="BQ979" s="40">
        <f t="shared" si="2053"/>
        <v>2.1858151961763328E-3</v>
      </c>
      <c r="BR979" s="40">
        <f t="shared" si="2054"/>
        <v>2.1858151961763328E-3</v>
      </c>
      <c r="BT979" s="43"/>
      <c r="BV979" s="14"/>
      <c r="BW979" s="43"/>
      <c r="BX979" s="43"/>
      <c r="BY979" s="43"/>
      <c r="CA979" s="43"/>
      <c r="CC979" s="43"/>
    </row>
    <row r="980" spans="1:81" x14ac:dyDescent="0.25">
      <c r="A980" s="37"/>
      <c r="C980" s="38">
        <f t="shared" si="2045"/>
        <v>1</v>
      </c>
      <c r="D980" s="39">
        <f>$H$6</f>
        <v>0</v>
      </c>
      <c r="E980" s="39">
        <f>$I$6</f>
        <v>0</v>
      </c>
      <c r="H980" s="45">
        <f t="shared" si="2055"/>
        <v>0</v>
      </c>
      <c r="I980" s="45">
        <f t="shared" si="2056"/>
        <v>0</v>
      </c>
      <c r="J980" s="45">
        <f t="shared" si="2057"/>
        <v>0</v>
      </c>
      <c r="L980" s="45">
        <f t="shared" ref="L980:N995" si="2074">L979+H980</f>
        <v>-1.1369265096606225</v>
      </c>
      <c r="M980" s="45">
        <f t="shared" si="2074"/>
        <v>1.1368599408288091</v>
      </c>
      <c r="N980" s="45">
        <f t="shared" si="2074"/>
        <v>1.1367129797397708</v>
      </c>
      <c r="O980" s="11"/>
      <c r="P980" s="40">
        <f t="shared" si="2058"/>
        <v>-1.1369265096606225</v>
      </c>
      <c r="Q980" s="41">
        <f t="shared" si="2059"/>
        <v>0</v>
      </c>
      <c r="S980" s="40">
        <f t="shared" si="2060"/>
        <v>0</v>
      </c>
      <c r="U980" s="42">
        <f t="shared" si="2046"/>
        <v>7.7205901421150856E-3</v>
      </c>
      <c r="V980" s="40">
        <f t="shared" si="2047"/>
        <v>0</v>
      </c>
      <c r="X980" s="43"/>
      <c r="Y980" s="43"/>
      <c r="AA980" s="38">
        <f t="shared" si="2048"/>
        <v>1</v>
      </c>
      <c r="AB980" s="39">
        <f>$H$6</f>
        <v>0</v>
      </c>
      <c r="AC980" s="39">
        <f>$I$6</f>
        <v>0</v>
      </c>
      <c r="AF980" s="45">
        <f t="shared" si="2061"/>
        <v>2.456249943524552E-4</v>
      </c>
      <c r="AG980" s="45">
        <f t="shared" si="2062"/>
        <v>0</v>
      </c>
      <c r="AH980" s="45">
        <f t="shared" si="2063"/>
        <v>2.456249943524552E-4</v>
      </c>
      <c r="AJ980" s="45">
        <f t="shared" si="2064"/>
        <v>2.5842764621243099E-5</v>
      </c>
      <c r="AK980" s="45">
        <f t="shared" si="2064"/>
        <v>0.88542198326333643</v>
      </c>
      <c r="AL980" s="45">
        <f t="shared" si="2064"/>
        <v>0.8847212621189714</v>
      </c>
      <c r="AN980" s="40">
        <f t="shared" si="2049"/>
        <v>2.5842764621243099E-5</v>
      </c>
      <c r="AO980" s="41">
        <f t="shared" si="2065"/>
        <v>2.5842764621243099E-5</v>
      </c>
      <c r="AQ980" s="40">
        <f t="shared" si="2066"/>
        <v>1</v>
      </c>
      <c r="AS980" s="42">
        <f t="shared" si="2050"/>
        <v>-4.9491858442291493E-3</v>
      </c>
      <c r="AT980" s="40">
        <f t="shared" si="2051"/>
        <v>-4.9491858442291493E-3</v>
      </c>
      <c r="AV980" s="43"/>
      <c r="AW980" s="43"/>
      <c r="AY980" s="38">
        <f t="shared" si="2052"/>
        <v>1</v>
      </c>
      <c r="AZ980" s="39">
        <f t="shared" si="1944"/>
        <v>0</v>
      </c>
      <c r="BA980" s="39">
        <f t="shared" si="1945"/>
        <v>2.5842764621243099E-5</v>
      </c>
      <c r="BB980" s="44">
        <f>$J$6</f>
        <v>0</v>
      </c>
      <c r="BD980" s="45">
        <f t="shared" si="2067"/>
        <v>2.1858151961763329E-4</v>
      </c>
      <c r="BE980" s="45">
        <f t="shared" si="2068"/>
        <v>0</v>
      </c>
      <c r="BF980" s="45">
        <f t="shared" si="2069"/>
        <v>1.93281988493714E-4</v>
      </c>
      <c r="BH980" s="45">
        <f t="shared" si="2070"/>
        <v>4.3744746955664826E-3</v>
      </c>
      <c r="BI980" s="45">
        <f t="shared" si="2070"/>
        <v>-1.7532770400972493</v>
      </c>
      <c r="BJ980" s="45">
        <f t="shared" si="2070"/>
        <v>1.1239158857206362</v>
      </c>
      <c r="BL980" s="40">
        <f t="shared" si="2071"/>
        <v>4.4035197892552374E-3</v>
      </c>
      <c r="BM980" s="41">
        <f t="shared" si="2072"/>
        <v>4.4035197892552374E-3</v>
      </c>
      <c r="BO980" s="40">
        <f t="shared" si="2073"/>
        <v>1</v>
      </c>
      <c r="BQ980" s="40">
        <f t="shared" si="2053"/>
        <v>-4.4035197892552374E-3</v>
      </c>
      <c r="BR980" s="40">
        <f t="shared" si="2054"/>
        <v>-4.4035197892552374E-3</v>
      </c>
      <c r="BT980" s="43"/>
      <c r="BV980" s="14"/>
      <c r="BW980" s="43"/>
      <c r="BX980" s="43"/>
      <c r="BY980" s="43"/>
      <c r="CA980" s="43"/>
      <c r="CC980" s="43"/>
    </row>
    <row r="981" spans="1:81" ht="15.75" thickBot="1" x14ac:dyDescent="0.3">
      <c r="A981" s="37"/>
      <c r="C981" s="57">
        <f t="shared" si="2045"/>
        <v>1</v>
      </c>
      <c r="D981" s="58">
        <f>$H$7</f>
        <v>1</v>
      </c>
      <c r="E981" s="58">
        <f>$I$7</f>
        <v>1</v>
      </c>
      <c r="H981" s="45">
        <f t="shared" si="2055"/>
        <v>0</v>
      </c>
      <c r="I981" s="45">
        <f t="shared" si="2056"/>
        <v>0</v>
      </c>
      <c r="J981" s="45">
        <f t="shared" si="2057"/>
        <v>0</v>
      </c>
      <c r="L981" s="59">
        <f t="shared" si="2074"/>
        <v>-1.1369265096606225</v>
      </c>
      <c r="M981" s="59">
        <f t="shared" si="2074"/>
        <v>1.1368599408288091</v>
      </c>
      <c r="N981" s="59">
        <f t="shared" si="2074"/>
        <v>1.1367129797397708</v>
      </c>
      <c r="O981" s="11"/>
      <c r="P981" s="60">
        <f t="shared" si="2058"/>
        <v>1.1366464109079575</v>
      </c>
      <c r="Q981" s="41">
        <f t="shared" si="2059"/>
        <v>1.1366464109079575</v>
      </c>
      <c r="S981" s="40">
        <f t="shared" si="2060"/>
        <v>1</v>
      </c>
      <c r="U981" s="61">
        <f t="shared" si="2046"/>
        <v>7.5319632919068394E-5</v>
      </c>
      <c r="V981" s="60">
        <f t="shared" si="2047"/>
        <v>7.5319632919068394E-5</v>
      </c>
      <c r="X981" s="47">
        <f>ABS(V978)+ABS(V979)+ABS(V980)+ABS(V981)</f>
        <v>7.5319632919068394E-5</v>
      </c>
      <c r="Y981" s="45" t="str">
        <f>IF(X981&lt;X$17,"Yes","Not")</f>
        <v>Yes</v>
      </c>
      <c r="AA981" s="57">
        <f t="shared" si="2048"/>
        <v>1</v>
      </c>
      <c r="AB981" s="58">
        <f>$H$7</f>
        <v>1</v>
      </c>
      <c r="AC981" s="58">
        <f>$I$7</f>
        <v>1</v>
      </c>
      <c r="AF981" s="45">
        <f t="shared" si="2061"/>
        <v>-4.9491858442291491E-4</v>
      </c>
      <c r="AG981" s="45">
        <f t="shared" si="2062"/>
        <v>0</v>
      </c>
      <c r="AH981" s="45">
        <f t="shared" si="2063"/>
        <v>0</v>
      </c>
      <c r="AJ981" s="59">
        <f t="shared" si="2064"/>
        <v>-4.6907581980167181E-4</v>
      </c>
      <c r="AK981" s="59">
        <f t="shared" si="2064"/>
        <v>0.88542198326333643</v>
      </c>
      <c r="AL981" s="59">
        <f t="shared" si="2064"/>
        <v>0.8847212621189714</v>
      </c>
      <c r="AN981" s="60">
        <f t="shared" si="2049"/>
        <v>1.769674169562506</v>
      </c>
      <c r="AO981" s="41">
        <f t="shared" si="2065"/>
        <v>1.769674169562506</v>
      </c>
      <c r="AQ981" s="40">
        <f t="shared" si="2066"/>
        <v>1</v>
      </c>
      <c r="AS981" s="61">
        <f t="shared" si="2050"/>
        <v>-4.8282689587129738E-5</v>
      </c>
      <c r="AT981" s="60">
        <f t="shared" si="2051"/>
        <v>-4.8282689587129738E-5</v>
      </c>
      <c r="AV981" s="47">
        <f>ABS(AT978)+ABS(AT979)+ABS(AT980)+ABS(AT981)</f>
        <v>9.669167528062985E-3</v>
      </c>
      <c r="AW981" s="45" t="str">
        <f>IF(AV981&lt;AV$17,"Yes","Not")</f>
        <v>Yes</v>
      </c>
      <c r="AY981" s="57">
        <f t="shared" si="2052"/>
        <v>1</v>
      </c>
      <c r="AZ981" s="58">
        <f t="shared" si="1944"/>
        <v>1.1366464109079575</v>
      </c>
      <c r="BA981" s="58">
        <f t="shared" si="1945"/>
        <v>1.769674169562506</v>
      </c>
      <c r="BB981" s="62">
        <f>$J$7</f>
        <v>0</v>
      </c>
      <c r="BD981" s="45">
        <f t="shared" si="2067"/>
        <v>-4.4035197892552377E-4</v>
      </c>
      <c r="BE981" s="45">
        <f t="shared" si="2068"/>
        <v>0</v>
      </c>
      <c r="BF981" s="45">
        <f t="shared" si="2069"/>
        <v>-1.1379912541870912E-8</v>
      </c>
      <c r="BH981" s="59">
        <f t="shared" si="2070"/>
        <v>3.9341227166409592E-3</v>
      </c>
      <c r="BI981" s="59">
        <f t="shared" si="2070"/>
        <v>-1.7532770400972493</v>
      </c>
      <c r="BJ981" s="59">
        <f t="shared" si="2070"/>
        <v>1.1239158743407236</v>
      </c>
      <c r="BL981" s="60">
        <f t="shared" si="2071"/>
        <v>4.2959344813464639E-5</v>
      </c>
      <c r="BM981" s="41">
        <f t="shared" si="2072"/>
        <v>4.2959344813464639E-5</v>
      </c>
      <c r="BO981" s="40">
        <f t="shared" si="2073"/>
        <v>1</v>
      </c>
      <c r="BQ981" s="60">
        <f t="shared" si="2053"/>
        <v>-4.2959344813464639E-5</v>
      </c>
      <c r="BR981" s="60">
        <f t="shared" si="2054"/>
        <v>-4.2959344813464639E-5</v>
      </c>
      <c r="BT981" s="47">
        <f>ABS(BR978)+ABS(BR979)+ABS(BR980)+ABS(BR981)</f>
        <v>8.6041271017126535E-3</v>
      </c>
      <c r="BV981" s="49">
        <f t="shared" ref="BV981" si="2075">ABS(BQ978)+ABS(BQ979)+ABS(BQ980)+ABS(BQ981)</f>
        <v>8.6041271017126535E-3</v>
      </c>
      <c r="BW981" s="45">
        <f t="shared" ref="BW981" si="2076">IF(BV981&lt;BV$17,1,0)</f>
        <v>1</v>
      </c>
      <c r="BX981" s="43">
        <f t="shared" ref="BX981" si="2077">BX977+1</f>
        <v>241</v>
      </c>
      <c r="BY981" s="50">
        <f t="shared" ref="BY981" si="2078">IF(BW981=0,"",BX981)</f>
        <v>241</v>
      </c>
      <c r="CA981" s="51">
        <f t="shared" ref="CA981" si="2079">BV981-BV977</f>
        <v>-2.0024702979746928E-3</v>
      </c>
      <c r="CC981" s="43" t="str">
        <f t="shared" ref="CC981" si="2080">IF(CA981&gt;0,"***","")</f>
        <v/>
      </c>
    </row>
    <row r="982" spans="1:81" ht="15.75" thickTop="1" x14ac:dyDescent="0.25">
      <c r="A982" s="52">
        <v>242</v>
      </c>
      <c r="C982" s="16">
        <f t="shared" si="2045"/>
        <v>1</v>
      </c>
      <c r="D982" s="14">
        <f>$H$4</f>
        <v>1</v>
      </c>
      <c r="E982" s="14">
        <f>$I$4</f>
        <v>0</v>
      </c>
      <c r="H982" s="45">
        <f t="shared" si="2055"/>
        <v>7.5319632919068394E-6</v>
      </c>
      <c r="I982" s="45">
        <f t="shared" si="2056"/>
        <v>7.5319632919068394E-6</v>
      </c>
      <c r="J982" s="45">
        <f t="shared" si="2057"/>
        <v>7.5319632919068394E-6</v>
      </c>
      <c r="L982" s="15">
        <f t="shared" si="2074"/>
        <v>-1.1369189776973305</v>
      </c>
      <c r="M982" s="15">
        <f t="shared" si="2074"/>
        <v>1.1368674727921011</v>
      </c>
      <c r="N982" s="15">
        <f t="shared" si="2074"/>
        <v>1.1367205117030628</v>
      </c>
      <c r="O982" s="11"/>
      <c r="P982" s="53">
        <f t="shared" si="2058"/>
        <v>-5.1504905229426967E-5</v>
      </c>
      <c r="Q982" s="54">
        <f t="shared" si="2059"/>
        <v>0</v>
      </c>
      <c r="S982" s="53">
        <f t="shared" si="2060"/>
        <v>0</v>
      </c>
      <c r="U982" s="55">
        <f t="shared" si="2046"/>
        <v>-2.5863246028038755E-3</v>
      </c>
      <c r="V982" s="53">
        <f t="shared" si="2047"/>
        <v>0</v>
      </c>
      <c r="X982" s="43"/>
      <c r="Y982" s="43"/>
      <c r="AA982" s="16">
        <f t="shared" si="2048"/>
        <v>1</v>
      </c>
      <c r="AB982" s="14">
        <f>$H$4</f>
        <v>1</v>
      </c>
      <c r="AC982" s="14">
        <f>$I$4</f>
        <v>0</v>
      </c>
      <c r="AF982" s="45">
        <f t="shared" si="2061"/>
        <v>-4.8282689587129742E-6</v>
      </c>
      <c r="AG982" s="45">
        <f t="shared" si="2062"/>
        <v>-4.8282689587129742E-6</v>
      </c>
      <c r="AH982" s="45">
        <f t="shared" si="2063"/>
        <v>-4.8282689587129742E-6</v>
      </c>
      <c r="AJ982" s="15">
        <f t="shared" si="2064"/>
        <v>-4.7390408876038477E-4</v>
      </c>
      <c r="AK982" s="15">
        <f t="shared" si="2064"/>
        <v>0.88541715499437768</v>
      </c>
      <c r="AL982" s="15">
        <f t="shared" si="2064"/>
        <v>0.88471643385001264</v>
      </c>
      <c r="AN982" s="53">
        <f t="shared" si="2049"/>
        <v>0.88494325090561732</v>
      </c>
      <c r="AO982" s="54">
        <f t="shared" si="2065"/>
        <v>0.88494325090561732</v>
      </c>
      <c r="AQ982" s="53">
        <f t="shared" si="2066"/>
        <v>1</v>
      </c>
      <c r="AS982" s="55">
        <f t="shared" si="2050"/>
        <v>1.6579145525768097E-3</v>
      </c>
      <c r="AT982" s="53">
        <f t="shared" si="2051"/>
        <v>1.6579145525768097E-3</v>
      </c>
      <c r="AV982" s="43"/>
      <c r="AW982" s="43"/>
      <c r="AY982" s="16">
        <f t="shared" si="2052"/>
        <v>1</v>
      </c>
      <c r="AZ982" s="14">
        <f t="shared" ref="AZ982:AZ1045" si="2081">Q982</f>
        <v>0</v>
      </c>
      <c r="BA982" s="14">
        <f t="shared" ref="BA982:BA1045" si="2082">AO982</f>
        <v>0.88494325090561732</v>
      </c>
      <c r="BB982" s="56">
        <f>$J$4</f>
        <v>1</v>
      </c>
      <c r="BD982" s="45">
        <f t="shared" si="2067"/>
        <v>-4.2959344813464643E-6</v>
      </c>
      <c r="BE982" s="45">
        <f t="shared" si="2068"/>
        <v>-4.8829585097181965E-6</v>
      </c>
      <c r="BF982" s="45">
        <f t="shared" si="2069"/>
        <v>-7.6024042857717398E-6</v>
      </c>
      <c r="BH982" s="15">
        <f t="shared" si="2070"/>
        <v>3.9298267821596131E-3</v>
      </c>
      <c r="BI982" s="15">
        <f t="shared" si="2070"/>
        <v>-1.753281923055759</v>
      </c>
      <c r="BJ982" s="15">
        <f t="shared" si="2070"/>
        <v>1.1239082719364377</v>
      </c>
      <c r="BL982" s="53">
        <f t="shared" si="2071"/>
        <v>0.9985248666693054</v>
      </c>
      <c r="BM982" s="54">
        <f t="shared" si="2072"/>
        <v>0.9985248666693054</v>
      </c>
      <c r="BO982" s="53">
        <f t="shared" si="2073"/>
        <v>1</v>
      </c>
      <c r="BQ982" s="53">
        <f t="shared" si="2053"/>
        <v>1.4751333306946002E-3</v>
      </c>
      <c r="BR982" s="53">
        <f t="shared" si="2054"/>
        <v>1.4751333306946002E-3</v>
      </c>
      <c r="BT982" s="43"/>
      <c r="BV982" s="46"/>
      <c r="BW982" s="43"/>
      <c r="BX982" s="43"/>
      <c r="BY982" s="43"/>
      <c r="CA982" s="43"/>
      <c r="CC982" s="43"/>
    </row>
    <row r="983" spans="1:81" x14ac:dyDescent="0.25">
      <c r="A983" s="52"/>
      <c r="C983" s="16">
        <f t="shared" si="2045"/>
        <v>1</v>
      </c>
      <c r="D983" s="14">
        <f>$H$5</f>
        <v>0</v>
      </c>
      <c r="E983" s="14">
        <f>$I$5</f>
        <v>1</v>
      </c>
      <c r="H983" s="45">
        <f t="shared" si="2055"/>
        <v>0</v>
      </c>
      <c r="I983" s="45">
        <f t="shared" si="2056"/>
        <v>0</v>
      </c>
      <c r="J983" s="45">
        <f t="shared" si="2057"/>
        <v>0</v>
      </c>
      <c r="L983" s="15">
        <f t="shared" si="2074"/>
        <v>-1.1369189776973305</v>
      </c>
      <c r="M983" s="15">
        <f t="shared" si="2074"/>
        <v>1.1368674727921011</v>
      </c>
      <c r="N983" s="15">
        <f t="shared" si="2074"/>
        <v>1.1367205117030628</v>
      </c>
      <c r="O983" s="11"/>
      <c r="P983" s="53">
        <f t="shared" si="2058"/>
        <v>-1.9846599426776024E-4</v>
      </c>
      <c r="Q983" s="54">
        <f t="shared" si="2059"/>
        <v>0</v>
      </c>
      <c r="S983" s="53">
        <f t="shared" si="2060"/>
        <v>0</v>
      </c>
      <c r="U983" s="55">
        <f t="shared" si="2046"/>
        <v>-3.1793671041819393E-3</v>
      </c>
      <c r="V983" s="53">
        <f t="shared" si="2047"/>
        <v>0</v>
      </c>
      <c r="X983" s="43"/>
      <c r="Y983" s="43"/>
      <c r="AA983" s="16">
        <f t="shared" si="2048"/>
        <v>1</v>
      </c>
      <c r="AB983" s="14">
        <f>$H$5</f>
        <v>0</v>
      </c>
      <c r="AC983" s="14">
        <f>$I$5</f>
        <v>1</v>
      </c>
      <c r="AF983" s="45">
        <f t="shared" si="2061"/>
        <v>1.6579145525768099E-4</v>
      </c>
      <c r="AG983" s="45">
        <f t="shared" si="2062"/>
        <v>1.6579145525768099E-4</v>
      </c>
      <c r="AH983" s="45">
        <f t="shared" si="2063"/>
        <v>0</v>
      </c>
      <c r="AJ983" s="15">
        <f t="shared" si="2064"/>
        <v>-3.0811263350270378E-4</v>
      </c>
      <c r="AK983" s="15">
        <f t="shared" si="2064"/>
        <v>0.88558294644963531</v>
      </c>
      <c r="AL983" s="15">
        <f t="shared" si="2064"/>
        <v>0.88471643385001264</v>
      </c>
      <c r="AN983" s="53">
        <f t="shared" si="2049"/>
        <v>0.88440832121650992</v>
      </c>
      <c r="AO983" s="54">
        <f t="shared" si="2065"/>
        <v>0.88440832121650992</v>
      </c>
      <c r="AQ983" s="53">
        <f t="shared" si="2066"/>
        <v>1</v>
      </c>
      <c r="AS983" s="55">
        <f t="shared" si="2050"/>
        <v>2.0383099708334278E-3</v>
      </c>
      <c r="AT983" s="53">
        <f t="shared" si="2051"/>
        <v>2.0383099708334278E-3</v>
      </c>
      <c r="AV983" s="43"/>
      <c r="AW983" s="43"/>
      <c r="AY983" s="16">
        <f t="shared" si="2052"/>
        <v>1</v>
      </c>
      <c r="AZ983" s="14">
        <f t="shared" si="2081"/>
        <v>0</v>
      </c>
      <c r="BA983" s="14">
        <f t="shared" si="2082"/>
        <v>0.88440832121650992</v>
      </c>
      <c r="BB983" s="56">
        <f>$J$5</f>
        <v>1</v>
      </c>
      <c r="BD983" s="45">
        <f t="shared" si="2067"/>
        <v>1.4751333306946003E-4</v>
      </c>
      <c r="BE983" s="45">
        <f t="shared" si="2068"/>
        <v>0</v>
      </c>
      <c r="BF983" s="45">
        <f t="shared" si="2069"/>
        <v>1.3054092851841106E-4</v>
      </c>
      <c r="BH983" s="15">
        <f t="shared" si="2070"/>
        <v>4.0773401152290733E-3</v>
      </c>
      <c r="BI983" s="15">
        <f t="shared" si="2070"/>
        <v>-1.753281923055759</v>
      </c>
      <c r="BJ983" s="15">
        <f t="shared" si="2070"/>
        <v>1.1240388128649561</v>
      </c>
      <c r="BL983" s="53">
        <f t="shared" si="2071"/>
        <v>0.99818661958332366</v>
      </c>
      <c r="BM983" s="54">
        <f t="shared" si="2072"/>
        <v>0.99818661958332366</v>
      </c>
      <c r="BO983" s="53">
        <f t="shared" si="2073"/>
        <v>1</v>
      </c>
      <c r="BQ983" s="53">
        <f t="shared" si="2053"/>
        <v>1.8133804166763356E-3</v>
      </c>
      <c r="BR983" s="53">
        <f t="shared" si="2054"/>
        <v>1.8133804166763356E-3</v>
      </c>
      <c r="BT983" s="43"/>
      <c r="BV983" s="14"/>
      <c r="BW983" s="43"/>
      <c r="BX983" s="43"/>
      <c r="BY983" s="43"/>
      <c r="CA983" s="43"/>
      <c r="CC983" s="43"/>
    </row>
    <row r="984" spans="1:81" x14ac:dyDescent="0.25">
      <c r="A984" s="52"/>
      <c r="C984" s="16">
        <f t="shared" si="2045"/>
        <v>1</v>
      </c>
      <c r="D984" s="14">
        <f>$H$6</f>
        <v>0</v>
      </c>
      <c r="E984" s="14">
        <f>$I$6</f>
        <v>0</v>
      </c>
      <c r="H984" s="45">
        <f t="shared" si="2055"/>
        <v>0</v>
      </c>
      <c r="I984" s="45">
        <f t="shared" si="2056"/>
        <v>0</v>
      </c>
      <c r="J984" s="45">
        <f t="shared" si="2057"/>
        <v>0</v>
      </c>
      <c r="L984" s="15">
        <f t="shared" si="2074"/>
        <v>-1.1369189776973305</v>
      </c>
      <c r="M984" s="15">
        <f t="shared" si="2074"/>
        <v>1.1368674727921011</v>
      </c>
      <c r="N984" s="15">
        <f t="shared" si="2074"/>
        <v>1.1367205117030628</v>
      </c>
      <c r="O984" s="11"/>
      <c r="P984" s="53">
        <f t="shared" si="2058"/>
        <v>-1.1369189776973305</v>
      </c>
      <c r="Q984" s="54">
        <f t="shared" si="2059"/>
        <v>0</v>
      </c>
      <c r="S984" s="53">
        <f t="shared" si="2060"/>
        <v>0</v>
      </c>
      <c r="U984" s="55">
        <f t="shared" si="2046"/>
        <v>7.466663428599413E-3</v>
      </c>
      <c r="V984" s="53">
        <f t="shared" si="2047"/>
        <v>0</v>
      </c>
      <c r="X984" s="43"/>
      <c r="Y984" s="43"/>
      <c r="AA984" s="16">
        <f t="shared" si="2048"/>
        <v>1</v>
      </c>
      <c r="AB984" s="14">
        <f>$H$6</f>
        <v>0</v>
      </c>
      <c r="AC984" s="14">
        <f>$I$6</f>
        <v>0</v>
      </c>
      <c r="AF984" s="45">
        <f t="shared" si="2061"/>
        <v>2.0383099708334279E-4</v>
      </c>
      <c r="AG984" s="45">
        <f t="shared" si="2062"/>
        <v>0</v>
      </c>
      <c r="AH984" s="45">
        <f t="shared" si="2063"/>
        <v>2.0383099708334279E-4</v>
      </c>
      <c r="AJ984" s="15">
        <f t="shared" si="2064"/>
        <v>-1.0428163641936099E-4</v>
      </c>
      <c r="AK984" s="15">
        <f t="shared" si="2064"/>
        <v>0.88558294644963531</v>
      </c>
      <c r="AL984" s="15">
        <f t="shared" si="2064"/>
        <v>0.88492026484709596</v>
      </c>
      <c r="AN984" s="53">
        <f t="shared" si="2049"/>
        <v>-1.0428163641936099E-4</v>
      </c>
      <c r="AO984" s="54">
        <f t="shared" si="2065"/>
        <v>0</v>
      </c>
      <c r="AQ984" s="53">
        <f t="shared" si="2066"/>
        <v>0</v>
      </c>
      <c r="AS984" s="55">
        <f t="shared" si="2050"/>
        <v>-4.7876025333380267E-3</v>
      </c>
      <c r="AT984" s="53">
        <f t="shared" si="2051"/>
        <v>0</v>
      </c>
      <c r="AV984" s="43"/>
      <c r="AW984" s="43"/>
      <c r="AY984" s="16">
        <f t="shared" si="2052"/>
        <v>1</v>
      </c>
      <c r="AZ984" s="14">
        <f t="shared" si="2081"/>
        <v>0</v>
      </c>
      <c r="BA984" s="14">
        <f t="shared" si="2082"/>
        <v>0</v>
      </c>
      <c r="BB984" s="56">
        <f>$J$6</f>
        <v>0</v>
      </c>
      <c r="BD984" s="45">
        <f t="shared" si="2067"/>
        <v>1.8133804166763358E-4</v>
      </c>
      <c r="BE984" s="45">
        <f t="shared" si="2068"/>
        <v>0</v>
      </c>
      <c r="BF984" s="45">
        <f t="shared" si="2069"/>
        <v>1.6037687300396133E-4</v>
      </c>
      <c r="BH984" s="15">
        <f t="shared" si="2070"/>
        <v>4.2586781568967067E-3</v>
      </c>
      <c r="BI984" s="15">
        <f t="shared" si="2070"/>
        <v>-1.753281923055759</v>
      </c>
      <c r="BJ984" s="15">
        <f t="shared" si="2070"/>
        <v>1.12419918973796</v>
      </c>
      <c r="BL984" s="53">
        <f t="shared" si="2071"/>
        <v>4.2586781568967067E-3</v>
      </c>
      <c r="BM984" s="54">
        <f t="shared" si="2072"/>
        <v>4.2586781568967067E-3</v>
      </c>
      <c r="BO984" s="53">
        <f t="shared" si="2073"/>
        <v>1</v>
      </c>
      <c r="BQ984" s="53">
        <f t="shared" si="2053"/>
        <v>-4.2586781568967067E-3</v>
      </c>
      <c r="BR984" s="53">
        <f t="shared" si="2054"/>
        <v>-4.2586781568967067E-3</v>
      </c>
      <c r="BT984" s="43"/>
      <c r="BV984" s="14"/>
      <c r="BW984" s="43"/>
      <c r="BX984" s="43"/>
      <c r="BY984" s="43"/>
      <c r="CA984" s="43"/>
      <c r="CC984" s="43"/>
    </row>
    <row r="985" spans="1:81" x14ac:dyDescent="0.25">
      <c r="A985" s="52"/>
      <c r="C985" s="16">
        <f t="shared" si="2045"/>
        <v>1</v>
      </c>
      <c r="D985" s="14">
        <f>$H$7</f>
        <v>1</v>
      </c>
      <c r="E985" s="14">
        <f>$I$7</f>
        <v>1</v>
      </c>
      <c r="H985" s="45">
        <f t="shared" si="2055"/>
        <v>0</v>
      </c>
      <c r="I985" s="45">
        <f t="shared" si="2056"/>
        <v>0</v>
      </c>
      <c r="J985" s="45">
        <f t="shared" si="2057"/>
        <v>0</v>
      </c>
      <c r="L985" s="15">
        <f t="shared" si="2074"/>
        <v>-1.1369189776973305</v>
      </c>
      <c r="M985" s="15">
        <f t="shared" si="2074"/>
        <v>1.1368674727921011</v>
      </c>
      <c r="N985" s="15">
        <f t="shared" si="2074"/>
        <v>1.1367205117030628</v>
      </c>
      <c r="O985" s="11"/>
      <c r="P985" s="53">
        <f t="shared" si="2058"/>
        <v>1.1366690067978333</v>
      </c>
      <c r="Q985" s="54">
        <f t="shared" si="2059"/>
        <v>1.1366690067978333</v>
      </c>
      <c r="S985" s="53">
        <f t="shared" si="2060"/>
        <v>1</v>
      </c>
      <c r="U985" s="55">
        <f t="shared" si="2046"/>
        <v>2.1260830681898149E-3</v>
      </c>
      <c r="V985" s="53">
        <f t="shared" si="2047"/>
        <v>2.1260830681898149E-3</v>
      </c>
      <c r="X985" s="47">
        <f>ABS(V982)+ABS(V983)+ABS(V984)+ABS(V985)</f>
        <v>2.1260830681898149E-3</v>
      </c>
      <c r="Y985" s="45" t="str">
        <f>IF(X985&lt;X$17,"Yes","Not")</f>
        <v>Yes</v>
      </c>
      <c r="AA985" s="16">
        <f t="shared" si="2048"/>
        <v>1</v>
      </c>
      <c r="AB985" s="14">
        <f>$H$7</f>
        <v>1</v>
      </c>
      <c r="AC985" s="14">
        <f>$I$7</f>
        <v>1</v>
      </c>
      <c r="AF985" s="45">
        <f t="shared" si="2061"/>
        <v>0</v>
      </c>
      <c r="AG985" s="45">
        <f t="shared" si="2062"/>
        <v>0</v>
      </c>
      <c r="AH985" s="45">
        <f t="shared" si="2063"/>
        <v>0</v>
      </c>
      <c r="AJ985" s="15">
        <f t="shared" si="2064"/>
        <v>-1.0428163641936099E-4</v>
      </c>
      <c r="AK985" s="15">
        <f t="shared" si="2064"/>
        <v>0.88558294644963531</v>
      </c>
      <c r="AL985" s="15">
        <f t="shared" si="2064"/>
        <v>0.88492026484709596</v>
      </c>
      <c r="AN985" s="53">
        <f t="shared" si="2049"/>
        <v>1.770398929660312</v>
      </c>
      <c r="AO985" s="54">
        <f t="shared" si="2065"/>
        <v>1.770398929660312</v>
      </c>
      <c r="AQ985" s="53">
        <f t="shared" si="2066"/>
        <v>1</v>
      </c>
      <c r="AS985" s="55">
        <f t="shared" si="2050"/>
        <v>-1.3632381827155661E-3</v>
      </c>
      <c r="AT985" s="53">
        <f t="shared" si="2051"/>
        <v>-1.3632381827155661E-3</v>
      </c>
      <c r="AV985" s="47">
        <f>ABS(AT982)+ABS(AT983)+ABS(AT984)+ABS(AT985)</f>
        <v>5.0594627061258035E-3</v>
      </c>
      <c r="AW985" s="45" t="str">
        <f>IF(AV985&lt;AV$17,"Yes","Not")</f>
        <v>Yes</v>
      </c>
      <c r="AY985" s="16">
        <f t="shared" si="2052"/>
        <v>1</v>
      </c>
      <c r="AZ985" s="14">
        <f t="shared" si="2081"/>
        <v>1.1366690067978333</v>
      </c>
      <c r="BA985" s="14">
        <f t="shared" si="2082"/>
        <v>1.770398929660312</v>
      </c>
      <c r="BB985" s="56">
        <f>$J$7</f>
        <v>0</v>
      </c>
      <c r="BD985" s="45">
        <f t="shared" si="2067"/>
        <v>-4.2586781568967067E-4</v>
      </c>
      <c r="BE985" s="45">
        <f t="shared" si="2068"/>
        <v>0</v>
      </c>
      <c r="BF985" s="45">
        <f t="shared" si="2069"/>
        <v>0</v>
      </c>
      <c r="BH985" s="15">
        <f t="shared" si="2070"/>
        <v>3.832810341207036E-3</v>
      </c>
      <c r="BI985" s="15">
        <f t="shared" si="2070"/>
        <v>-1.753281923055759</v>
      </c>
      <c r="BJ985" s="15">
        <f t="shared" si="2070"/>
        <v>1.12419918973796</v>
      </c>
      <c r="BL985" s="53">
        <f t="shared" si="2071"/>
        <v>1.2126304618964578E-3</v>
      </c>
      <c r="BM985" s="54">
        <f t="shared" si="2072"/>
        <v>1.2126304618964578E-3</v>
      </c>
      <c r="BO985" s="53">
        <f t="shared" si="2073"/>
        <v>1</v>
      </c>
      <c r="BQ985" s="53">
        <f t="shared" si="2053"/>
        <v>-1.2126304618964578E-3</v>
      </c>
      <c r="BR985" s="53">
        <f t="shared" si="2054"/>
        <v>-1.2126304618964578E-3</v>
      </c>
      <c r="BT985" s="47">
        <f>ABS(BR982)+ABS(BR983)+ABS(BR984)+ABS(BR985)</f>
        <v>8.7598223661640995E-3</v>
      </c>
      <c r="BV985" s="49">
        <f t="shared" ref="BV985" si="2083">ABS(BQ982)+ABS(BQ983)+ABS(BQ984)+ABS(BQ985)</f>
        <v>8.7598223661640995E-3</v>
      </c>
      <c r="BW985" s="45">
        <f t="shared" ref="BW985" si="2084">IF(BV985&lt;BV$17,1,0)</f>
        <v>1</v>
      </c>
      <c r="BX985" s="43">
        <f t="shared" ref="BX985" si="2085">BX981+1</f>
        <v>242</v>
      </c>
      <c r="BY985" s="50">
        <f t="shared" ref="BY985" si="2086">IF(BW985=0,"",BX985)</f>
        <v>242</v>
      </c>
      <c r="CA985" s="51">
        <f t="shared" ref="CA985" si="2087">BV985-BV981</f>
        <v>1.5569526445144595E-4</v>
      </c>
      <c r="CC985" s="43" t="str">
        <f t="shared" ref="CC985" si="2088">IF(CA985&gt;0,"***","")</f>
        <v>***</v>
      </c>
    </row>
    <row r="986" spans="1:81" x14ac:dyDescent="0.25">
      <c r="A986" s="37">
        <v>243</v>
      </c>
      <c r="C986" s="38">
        <f t="shared" si="2045"/>
        <v>1</v>
      </c>
      <c r="D986" s="39">
        <f>$H$4</f>
        <v>1</v>
      </c>
      <c r="E986" s="39">
        <f>$I$4</f>
        <v>0</v>
      </c>
      <c r="H986" s="45">
        <f t="shared" si="2055"/>
        <v>2.126083068189815E-4</v>
      </c>
      <c r="I986" s="45">
        <f t="shared" si="2056"/>
        <v>2.126083068189815E-4</v>
      </c>
      <c r="J986" s="45">
        <f t="shared" si="2057"/>
        <v>2.126083068189815E-4</v>
      </c>
      <c r="L986" s="45">
        <f t="shared" si="2074"/>
        <v>-1.1367063693905115</v>
      </c>
      <c r="M986" s="45">
        <f t="shared" si="2074"/>
        <v>1.1370800810989201</v>
      </c>
      <c r="N986" s="45">
        <f t="shared" si="2074"/>
        <v>1.1369331200098818</v>
      </c>
      <c r="O986" s="11"/>
      <c r="P986" s="40">
        <f t="shared" si="2058"/>
        <v>3.7371170840860835E-4</v>
      </c>
      <c r="Q986" s="41">
        <f t="shared" si="2059"/>
        <v>3.7371170840860835E-4</v>
      </c>
      <c r="S986" s="40">
        <f t="shared" si="2060"/>
        <v>1</v>
      </c>
      <c r="U986" s="42">
        <f t="shared" si="2046"/>
        <v>-3.4820785606098719E-3</v>
      </c>
      <c r="V986" s="40">
        <f t="shared" si="2047"/>
        <v>-3.4820785606098719E-3</v>
      </c>
      <c r="X986" s="43"/>
      <c r="Y986" s="43"/>
      <c r="AA986" s="38">
        <f t="shared" si="2048"/>
        <v>1</v>
      </c>
      <c r="AB986" s="39">
        <f>$H$4</f>
        <v>1</v>
      </c>
      <c r="AC986" s="39">
        <f>$I$4</f>
        <v>0</v>
      </c>
      <c r="AF986" s="45">
        <f t="shared" si="2061"/>
        <v>-1.3632381827155662E-4</v>
      </c>
      <c r="AG986" s="45">
        <f t="shared" si="2062"/>
        <v>-1.3632381827155662E-4</v>
      </c>
      <c r="AH986" s="45">
        <f t="shared" si="2063"/>
        <v>-1.3632381827155662E-4</v>
      </c>
      <c r="AJ986" s="45">
        <f t="shared" si="2064"/>
        <v>-2.4060545469091761E-4</v>
      </c>
      <c r="AK986" s="45">
        <f t="shared" si="2064"/>
        <v>0.88544662263136376</v>
      </c>
      <c r="AL986" s="45">
        <f t="shared" si="2064"/>
        <v>0.88478394102882441</v>
      </c>
      <c r="AN986" s="40">
        <f t="shared" si="2049"/>
        <v>0.8852060171766728</v>
      </c>
      <c r="AO986" s="41">
        <f t="shared" si="2065"/>
        <v>0.8852060171766728</v>
      </c>
      <c r="AQ986" s="40">
        <f t="shared" si="2066"/>
        <v>1</v>
      </c>
      <c r="AS986" s="42">
        <f t="shared" si="2050"/>
        <v>2.2320966385309072E-3</v>
      </c>
      <c r="AT986" s="40">
        <f t="shared" si="2051"/>
        <v>2.2320966385309072E-3</v>
      </c>
      <c r="AV986" s="43"/>
      <c r="AW986" s="43"/>
      <c r="AY986" s="38">
        <f t="shared" si="2052"/>
        <v>1</v>
      </c>
      <c r="AZ986" s="39">
        <f t="shared" si="2081"/>
        <v>3.7371170840860835E-4</v>
      </c>
      <c r="BA986" s="39">
        <f t="shared" si="2082"/>
        <v>0.8852060171766728</v>
      </c>
      <c r="BB986" s="44">
        <f>$J$4</f>
        <v>1</v>
      </c>
      <c r="BD986" s="45">
        <f t="shared" si="2067"/>
        <v>-1.2126304618964578E-4</v>
      </c>
      <c r="BE986" s="45">
        <f t="shared" si="2068"/>
        <v>-1.3783594627366449E-4</v>
      </c>
      <c r="BF986" s="45">
        <f t="shared" si="2069"/>
        <v>-2.1468396718149789E-4</v>
      </c>
      <c r="BH986" s="45">
        <f t="shared" si="2070"/>
        <v>3.7115472950173902E-3</v>
      </c>
      <c r="BI986" s="45">
        <f t="shared" si="2070"/>
        <v>-1.7534197590020326</v>
      </c>
      <c r="BJ986" s="45">
        <f t="shared" si="2070"/>
        <v>1.1239845057707785</v>
      </c>
      <c r="BL986" s="40">
        <f t="shared" si="2071"/>
        <v>0.99801412152296509</v>
      </c>
      <c r="BM986" s="41">
        <f t="shared" si="2072"/>
        <v>0.99801412152296509</v>
      </c>
      <c r="BO986" s="40">
        <f t="shared" si="2073"/>
        <v>1</v>
      </c>
      <c r="BQ986" s="40">
        <f t="shared" si="2053"/>
        <v>1.9858784770349081E-3</v>
      </c>
      <c r="BR986" s="40">
        <f t="shared" si="2054"/>
        <v>1.9858784770349081E-3</v>
      </c>
      <c r="BT986" s="43"/>
      <c r="BV986" s="46"/>
      <c r="BW986" s="43"/>
      <c r="BX986" s="43"/>
      <c r="BY986" s="43"/>
      <c r="CA986" s="43"/>
      <c r="CC986" s="43"/>
    </row>
    <row r="987" spans="1:81" x14ac:dyDescent="0.25">
      <c r="A987" s="37"/>
      <c r="C987" s="38">
        <f t="shared" si="2045"/>
        <v>1</v>
      </c>
      <c r="D987" s="39">
        <f>$H$5</f>
        <v>0</v>
      </c>
      <c r="E987" s="39">
        <f>$I$5</f>
        <v>1</v>
      </c>
      <c r="H987" s="45">
        <f t="shared" si="2055"/>
        <v>-3.4820785606098719E-4</v>
      </c>
      <c r="I987" s="45">
        <f t="shared" si="2056"/>
        <v>-3.4820785606098719E-4</v>
      </c>
      <c r="J987" s="45">
        <f t="shared" si="2057"/>
        <v>0</v>
      </c>
      <c r="L987" s="45">
        <f t="shared" si="2074"/>
        <v>-1.1370545772465726</v>
      </c>
      <c r="M987" s="45">
        <f t="shared" si="2074"/>
        <v>1.1367318732428591</v>
      </c>
      <c r="N987" s="45">
        <f t="shared" si="2074"/>
        <v>1.1369331200098818</v>
      </c>
      <c r="O987" s="11"/>
      <c r="P987" s="40">
        <f t="shared" si="2058"/>
        <v>-1.2145723669076958E-4</v>
      </c>
      <c r="Q987" s="41">
        <f t="shared" si="2059"/>
        <v>0</v>
      </c>
      <c r="S987" s="40">
        <f t="shared" si="2060"/>
        <v>0</v>
      </c>
      <c r="U987" s="42">
        <f t="shared" si="2046"/>
        <v>-2.578303088102309E-3</v>
      </c>
      <c r="V987" s="40">
        <f t="shared" si="2047"/>
        <v>0</v>
      </c>
      <c r="X987" s="43"/>
      <c r="Y987" s="43"/>
      <c r="AA987" s="38">
        <f t="shared" si="2048"/>
        <v>1</v>
      </c>
      <c r="AB987" s="39">
        <f>$H$5</f>
        <v>0</v>
      </c>
      <c r="AC987" s="39">
        <f>$I$5</f>
        <v>1</v>
      </c>
      <c r="AF987" s="45">
        <f t="shared" si="2061"/>
        <v>2.2320966385309073E-4</v>
      </c>
      <c r="AG987" s="45">
        <f t="shared" si="2062"/>
        <v>2.2320966385309073E-4</v>
      </c>
      <c r="AH987" s="45">
        <f t="shared" si="2063"/>
        <v>0</v>
      </c>
      <c r="AJ987" s="45">
        <f t="shared" si="2064"/>
        <v>-1.7395790837826885E-5</v>
      </c>
      <c r="AK987" s="45">
        <f t="shared" si="2064"/>
        <v>0.8856698322952169</v>
      </c>
      <c r="AL987" s="45">
        <f t="shared" si="2064"/>
        <v>0.88478394102882441</v>
      </c>
      <c r="AN987" s="40">
        <f t="shared" si="2049"/>
        <v>0.88476654523798659</v>
      </c>
      <c r="AO987" s="41">
        <f t="shared" si="2065"/>
        <v>0.88476654523798659</v>
      </c>
      <c r="AQ987" s="40">
        <f t="shared" si="2066"/>
        <v>1</v>
      </c>
      <c r="AS987" s="42">
        <f t="shared" si="2050"/>
        <v>1.6530132461950505E-3</v>
      </c>
      <c r="AT987" s="40">
        <f t="shared" si="2051"/>
        <v>1.6530132461950505E-3</v>
      </c>
      <c r="AV987" s="43"/>
      <c r="AW987" s="43"/>
      <c r="AY987" s="38">
        <f t="shared" si="2052"/>
        <v>1</v>
      </c>
      <c r="AZ987" s="39">
        <f t="shared" si="2081"/>
        <v>0</v>
      </c>
      <c r="BA987" s="39">
        <f t="shared" si="2082"/>
        <v>0.88476654523798659</v>
      </c>
      <c r="BB987" s="44">
        <f>$J$5</f>
        <v>1</v>
      </c>
      <c r="BD987" s="45">
        <f t="shared" si="2067"/>
        <v>1.9858784770349081E-4</v>
      </c>
      <c r="BE987" s="45">
        <f t="shared" si="2068"/>
        <v>7.4214603834460089E-8</v>
      </c>
      <c r="BF987" s="45">
        <f t="shared" si="2069"/>
        <v>1.7579115772529478E-4</v>
      </c>
      <c r="BH987" s="45">
        <f t="shared" si="2070"/>
        <v>3.9101351427208806E-3</v>
      </c>
      <c r="BI987" s="45">
        <f t="shared" si="2070"/>
        <v>-1.7534196847874288</v>
      </c>
      <c r="BJ987" s="45">
        <f t="shared" si="2070"/>
        <v>1.1241602969285038</v>
      </c>
      <c r="BL987" s="40">
        <f t="shared" si="2071"/>
        <v>0.99852955734986237</v>
      </c>
      <c r="BM987" s="41">
        <f t="shared" si="2072"/>
        <v>0.99852955734986237</v>
      </c>
      <c r="BO987" s="40">
        <f t="shared" si="2073"/>
        <v>1</v>
      </c>
      <c r="BQ987" s="40">
        <f t="shared" si="2053"/>
        <v>1.4704426501376267E-3</v>
      </c>
      <c r="BR987" s="40">
        <f t="shared" si="2054"/>
        <v>1.4704426501376267E-3</v>
      </c>
      <c r="BT987" s="43"/>
      <c r="BV987" s="14"/>
      <c r="BW987" s="43"/>
      <c r="BX987" s="43"/>
      <c r="BY987" s="43"/>
      <c r="CA987" s="43"/>
      <c r="CC987" s="43"/>
    </row>
    <row r="988" spans="1:81" x14ac:dyDescent="0.25">
      <c r="A988" s="37"/>
      <c r="C988" s="38">
        <f t="shared" si="2045"/>
        <v>1</v>
      </c>
      <c r="D988" s="39">
        <f>$H$6</f>
        <v>0</v>
      </c>
      <c r="E988" s="39">
        <f>$I$6</f>
        <v>0</v>
      </c>
      <c r="H988" s="45">
        <f t="shared" si="2055"/>
        <v>0</v>
      </c>
      <c r="I988" s="45">
        <f t="shared" si="2056"/>
        <v>0</v>
      </c>
      <c r="J988" s="45">
        <f t="shared" si="2057"/>
        <v>0</v>
      </c>
      <c r="L988" s="45">
        <f t="shared" si="2074"/>
        <v>-1.1370545772465726</v>
      </c>
      <c r="M988" s="45">
        <f t="shared" si="2074"/>
        <v>1.1367318732428591</v>
      </c>
      <c r="N988" s="45">
        <f t="shared" si="2074"/>
        <v>1.1369331200098818</v>
      </c>
      <c r="O988" s="11"/>
      <c r="P988" s="40">
        <f t="shared" si="2058"/>
        <v>-1.1370545772465726</v>
      </c>
      <c r="Q988" s="41">
        <f t="shared" si="2059"/>
        <v>0</v>
      </c>
      <c r="S988" s="40">
        <f t="shared" si="2060"/>
        <v>0</v>
      </c>
      <c r="U988" s="42">
        <f t="shared" si="2046"/>
        <v>7.4055122431235755E-3</v>
      </c>
      <c r="V988" s="40">
        <f t="shared" si="2047"/>
        <v>0</v>
      </c>
      <c r="X988" s="43"/>
      <c r="Y988" s="43"/>
      <c r="AA988" s="38">
        <f t="shared" si="2048"/>
        <v>1</v>
      </c>
      <c r="AB988" s="39">
        <f>$H$6</f>
        <v>0</v>
      </c>
      <c r="AC988" s="39">
        <f>$I$6</f>
        <v>0</v>
      </c>
      <c r="AF988" s="45">
        <f t="shared" si="2061"/>
        <v>1.6530132461950507E-4</v>
      </c>
      <c r="AG988" s="45">
        <f t="shared" si="2062"/>
        <v>0</v>
      </c>
      <c r="AH988" s="45">
        <f t="shared" si="2063"/>
        <v>1.6530132461950507E-4</v>
      </c>
      <c r="AJ988" s="45">
        <f t="shared" si="2064"/>
        <v>1.4790553378167819E-4</v>
      </c>
      <c r="AK988" s="45">
        <f t="shared" si="2064"/>
        <v>0.8856698322952169</v>
      </c>
      <c r="AL988" s="45">
        <f t="shared" si="2064"/>
        <v>0.88494924235344397</v>
      </c>
      <c r="AN988" s="40">
        <f t="shared" si="2049"/>
        <v>1.4790553378167819E-4</v>
      </c>
      <c r="AO988" s="41">
        <f t="shared" si="2065"/>
        <v>1.4790553378167819E-4</v>
      </c>
      <c r="AQ988" s="40">
        <f t="shared" si="2066"/>
        <v>1</v>
      </c>
      <c r="AS988" s="42">
        <f t="shared" si="2050"/>
        <v>-4.7484047147285458E-3</v>
      </c>
      <c r="AT988" s="40">
        <f t="shared" si="2051"/>
        <v>-4.7484047147285458E-3</v>
      </c>
      <c r="AV988" s="43"/>
      <c r="AW988" s="43"/>
      <c r="AY988" s="38">
        <f t="shared" si="2052"/>
        <v>1</v>
      </c>
      <c r="AZ988" s="39">
        <f t="shared" si="2081"/>
        <v>0</v>
      </c>
      <c r="BA988" s="39">
        <f t="shared" si="2082"/>
        <v>1.4790553378167819E-4</v>
      </c>
      <c r="BB988" s="44">
        <f>$J$6</f>
        <v>0</v>
      </c>
      <c r="BD988" s="45">
        <f t="shared" si="2067"/>
        <v>1.4704426501376268E-4</v>
      </c>
      <c r="BE988" s="45">
        <f t="shared" si="2068"/>
        <v>0</v>
      </c>
      <c r="BF988" s="45">
        <f t="shared" si="2069"/>
        <v>1.3009984635328574E-4</v>
      </c>
      <c r="BH988" s="45">
        <f t="shared" si="2070"/>
        <v>4.0571794077346431E-3</v>
      </c>
      <c r="BI988" s="45">
        <f t="shared" si="2070"/>
        <v>-1.7534196847874288</v>
      </c>
      <c r="BJ988" s="45">
        <f t="shared" si="2070"/>
        <v>1.1242903967748572</v>
      </c>
      <c r="BL988" s="40">
        <f t="shared" si="2071"/>
        <v>4.2234681789952433E-3</v>
      </c>
      <c r="BM988" s="41">
        <f t="shared" si="2072"/>
        <v>4.2234681789952433E-3</v>
      </c>
      <c r="BO988" s="40">
        <f t="shared" si="2073"/>
        <v>1</v>
      </c>
      <c r="BQ988" s="40">
        <f t="shared" si="2053"/>
        <v>-4.2234681789952433E-3</v>
      </c>
      <c r="BR988" s="40">
        <f t="shared" si="2054"/>
        <v>-4.2234681789952433E-3</v>
      </c>
      <c r="BT988" s="43"/>
      <c r="BV988" s="14"/>
      <c r="BW988" s="43"/>
      <c r="BX988" s="43"/>
      <c r="BY988" s="43"/>
      <c r="CA988" s="43"/>
      <c r="CC988" s="43"/>
    </row>
    <row r="989" spans="1:81" x14ac:dyDescent="0.25">
      <c r="A989" s="37"/>
      <c r="C989" s="38">
        <f t="shared" si="2045"/>
        <v>1</v>
      </c>
      <c r="D989" s="39">
        <f>$H$7</f>
        <v>1</v>
      </c>
      <c r="E989" s="39">
        <f>$I$7</f>
        <v>1</v>
      </c>
      <c r="H989" s="45">
        <f t="shared" si="2055"/>
        <v>0</v>
      </c>
      <c r="I989" s="45">
        <f t="shared" si="2056"/>
        <v>0</v>
      </c>
      <c r="J989" s="45">
        <f t="shared" si="2057"/>
        <v>0</v>
      </c>
      <c r="L989" s="45">
        <f t="shared" si="2074"/>
        <v>-1.1370545772465726</v>
      </c>
      <c r="M989" s="45">
        <f t="shared" si="2074"/>
        <v>1.1367318732428591</v>
      </c>
      <c r="N989" s="45">
        <f t="shared" si="2074"/>
        <v>1.1369331200098818</v>
      </c>
      <c r="O989" s="11"/>
      <c r="P989" s="40">
        <f t="shared" si="2058"/>
        <v>1.1366104160061683</v>
      </c>
      <c r="Q989" s="41">
        <f t="shared" si="2059"/>
        <v>1.1366104160061683</v>
      </c>
      <c r="S989" s="40">
        <f t="shared" si="2060"/>
        <v>1</v>
      </c>
      <c r="U989" s="42">
        <f t="shared" si="2046"/>
        <v>1.7570962685880911E-3</v>
      </c>
      <c r="V989" s="40">
        <f t="shared" si="2047"/>
        <v>1.7570962685880911E-3</v>
      </c>
      <c r="X989" s="47">
        <f>ABS(V986)+ABS(V987)+ABS(V988)+ABS(V989)</f>
        <v>5.239174829197963E-3</v>
      </c>
      <c r="Y989" s="45" t="str">
        <f>IF(X989&lt;X$17,"Yes","Not")</f>
        <v>Yes</v>
      </c>
      <c r="AA989" s="38">
        <f t="shared" si="2048"/>
        <v>1</v>
      </c>
      <c r="AB989" s="39">
        <f>$H$7</f>
        <v>1</v>
      </c>
      <c r="AC989" s="39">
        <f>$I$7</f>
        <v>1</v>
      </c>
      <c r="AF989" s="45">
        <f t="shared" si="2061"/>
        <v>-4.748404714728546E-4</v>
      </c>
      <c r="AG989" s="45">
        <f t="shared" si="2062"/>
        <v>0</v>
      </c>
      <c r="AH989" s="45">
        <f t="shared" si="2063"/>
        <v>0</v>
      </c>
      <c r="AJ989" s="45">
        <f t="shared" si="2064"/>
        <v>-3.2693493769117641E-4</v>
      </c>
      <c r="AK989" s="45">
        <f t="shared" si="2064"/>
        <v>0.8856698322952169</v>
      </c>
      <c r="AL989" s="45">
        <f t="shared" si="2064"/>
        <v>0.88494924235344397</v>
      </c>
      <c r="AN989" s="40">
        <f t="shared" si="2049"/>
        <v>1.7702921397109697</v>
      </c>
      <c r="AO989" s="41">
        <f t="shared" si="2065"/>
        <v>1.7702921397109697</v>
      </c>
      <c r="AQ989" s="40">
        <f t="shared" si="2066"/>
        <v>1</v>
      </c>
      <c r="AS989" s="42">
        <f t="shared" si="2050"/>
        <v>-1.1266477548760542E-3</v>
      </c>
      <c r="AT989" s="40">
        <f t="shared" si="2051"/>
        <v>-1.1266477548760542E-3</v>
      </c>
      <c r="AV989" s="47">
        <f>ABS(AT986)+ABS(AT987)+ABS(AT988)+ABS(AT989)</f>
        <v>9.7601623543305573E-3</v>
      </c>
      <c r="AW989" s="45" t="str">
        <f>IF(AV989&lt;AV$17,"Yes","Not")</f>
        <v>Yes</v>
      </c>
      <c r="AY989" s="38">
        <f t="shared" si="2052"/>
        <v>1</v>
      </c>
      <c r="AZ989" s="39">
        <f t="shared" si="2081"/>
        <v>1.1366104160061683</v>
      </c>
      <c r="BA989" s="39">
        <f t="shared" si="2082"/>
        <v>1.7702921397109697</v>
      </c>
      <c r="BB989" s="44">
        <f>$J$7</f>
        <v>0</v>
      </c>
      <c r="BD989" s="45">
        <f t="shared" si="2067"/>
        <v>-4.2234681789952435E-4</v>
      </c>
      <c r="BE989" s="45">
        <f t="shared" si="2068"/>
        <v>0</v>
      </c>
      <c r="BF989" s="45">
        <f t="shared" si="2069"/>
        <v>-6.2467431542422378E-8</v>
      </c>
      <c r="BH989" s="45">
        <f t="shared" si="2070"/>
        <v>3.6348325898351188E-3</v>
      </c>
      <c r="BI989" s="45">
        <f t="shared" si="2070"/>
        <v>-1.7534196847874288</v>
      </c>
      <c r="BJ989" s="45">
        <f t="shared" si="2070"/>
        <v>1.1242903343074258</v>
      </c>
      <c r="BL989" s="40">
        <f t="shared" si="2071"/>
        <v>1.0020968076454029E-3</v>
      </c>
      <c r="BM989" s="41">
        <f t="shared" si="2072"/>
        <v>1.0020968076454029E-3</v>
      </c>
      <c r="BO989" s="40">
        <f t="shared" si="2073"/>
        <v>1</v>
      </c>
      <c r="BQ989" s="40">
        <f t="shared" si="2053"/>
        <v>-1.0020968076454029E-3</v>
      </c>
      <c r="BR989" s="40">
        <f t="shared" si="2054"/>
        <v>-1.0020968076454029E-3</v>
      </c>
      <c r="BT989" s="47">
        <f>ABS(BR986)+ABS(BR987)+ABS(BR988)+ABS(BR989)</f>
        <v>8.6818861138131809E-3</v>
      </c>
      <c r="BV989" s="49">
        <f t="shared" ref="BV989" si="2089">ABS(BQ986)+ABS(BQ987)+ABS(BQ988)+ABS(BQ989)</f>
        <v>8.6818861138131809E-3</v>
      </c>
      <c r="BW989" s="45">
        <f t="shared" ref="BW989" si="2090">IF(BV989&lt;BV$17,1,0)</f>
        <v>1</v>
      </c>
      <c r="BX989" s="43">
        <f t="shared" ref="BX989" si="2091">BX985+1</f>
        <v>243</v>
      </c>
      <c r="BY989" s="50">
        <f t="shared" ref="BY989" si="2092">IF(BW989=0,"",BX989)</f>
        <v>243</v>
      </c>
      <c r="CA989" s="51">
        <f t="shared" ref="CA989" si="2093">BV989-BV985</f>
        <v>-7.7936252350918611E-5</v>
      </c>
      <c r="CC989" s="43" t="str">
        <f t="shared" ref="CC989" si="2094">IF(CA989&gt;0,"***","")</f>
        <v/>
      </c>
    </row>
    <row r="990" spans="1:81" x14ac:dyDescent="0.25">
      <c r="A990" s="52">
        <v>244</v>
      </c>
      <c r="C990" s="16">
        <f t="shared" si="2045"/>
        <v>1</v>
      </c>
      <c r="D990" s="14">
        <f>$H$4</f>
        <v>1</v>
      </c>
      <c r="E990" s="14">
        <f>$I$4</f>
        <v>0</v>
      </c>
      <c r="H990" s="45">
        <f t="shared" si="2055"/>
        <v>1.7570962685880913E-4</v>
      </c>
      <c r="I990" s="45">
        <f t="shared" si="2056"/>
        <v>1.7570962685880913E-4</v>
      </c>
      <c r="J990" s="45">
        <f t="shared" si="2057"/>
        <v>1.7570962685880913E-4</v>
      </c>
      <c r="L990" s="15">
        <f t="shared" si="2074"/>
        <v>-1.1368788676197137</v>
      </c>
      <c r="M990" s="15">
        <f t="shared" si="2074"/>
        <v>1.1369075828697179</v>
      </c>
      <c r="N990" s="15">
        <f t="shared" si="2074"/>
        <v>1.1371088296367406</v>
      </c>
      <c r="O990" s="11"/>
      <c r="P990" s="53">
        <f t="shared" si="2058"/>
        <v>2.8715250004252013E-5</v>
      </c>
      <c r="Q990" s="54">
        <f t="shared" si="2059"/>
        <v>2.8715250004252013E-5</v>
      </c>
      <c r="S990" s="53">
        <f t="shared" si="2060"/>
        <v>1</v>
      </c>
      <c r="U990" s="55">
        <f t="shared" si="2046"/>
        <v>-2.7067969727624232E-3</v>
      </c>
      <c r="V990" s="53">
        <f t="shared" si="2047"/>
        <v>-2.7067969727624232E-3</v>
      </c>
      <c r="X990" s="43"/>
      <c r="Y990" s="43"/>
      <c r="AA990" s="16">
        <f t="shared" si="2048"/>
        <v>1</v>
      </c>
      <c r="AB990" s="14">
        <f>$H$4</f>
        <v>1</v>
      </c>
      <c r="AC990" s="14">
        <f>$I$4</f>
        <v>0</v>
      </c>
      <c r="AF990" s="45">
        <f t="shared" si="2061"/>
        <v>-1.1266477548760542E-4</v>
      </c>
      <c r="AG990" s="45">
        <f t="shared" si="2062"/>
        <v>-1.1266477548760542E-4</v>
      </c>
      <c r="AH990" s="45">
        <f t="shared" si="2063"/>
        <v>-1.1266477548760542E-4</v>
      </c>
      <c r="AJ990" s="15">
        <f t="shared" si="2064"/>
        <v>-4.3959971317878181E-4</v>
      </c>
      <c r="AK990" s="15">
        <f t="shared" si="2064"/>
        <v>0.88555716751972924</v>
      </c>
      <c r="AL990" s="15">
        <f t="shared" si="2064"/>
        <v>0.88483657757795631</v>
      </c>
      <c r="AN990" s="53">
        <f t="shared" si="2049"/>
        <v>0.88511756780655049</v>
      </c>
      <c r="AO990" s="54">
        <f t="shared" si="2065"/>
        <v>0.88511756780655049</v>
      </c>
      <c r="AQ990" s="53">
        <f t="shared" si="2066"/>
        <v>1</v>
      </c>
      <c r="AS990" s="55">
        <f t="shared" si="2050"/>
        <v>1.7352079903182993E-3</v>
      </c>
      <c r="AT990" s="53">
        <f t="shared" si="2051"/>
        <v>1.7352079903182993E-3</v>
      </c>
      <c r="AV990" s="43"/>
      <c r="AW990" s="43"/>
      <c r="AY990" s="16">
        <f t="shared" si="2052"/>
        <v>1</v>
      </c>
      <c r="AZ990" s="14">
        <f t="shared" si="2081"/>
        <v>2.8715250004252013E-5</v>
      </c>
      <c r="BA990" s="14">
        <f t="shared" si="2082"/>
        <v>0.88511756780655049</v>
      </c>
      <c r="BB990" s="56">
        <f>$J$4</f>
        <v>1</v>
      </c>
      <c r="BD990" s="45">
        <f t="shared" si="2067"/>
        <v>-1.002096807645403E-4</v>
      </c>
      <c r="BE990" s="45">
        <f t="shared" si="2068"/>
        <v>-1.1389936694162947E-4</v>
      </c>
      <c r="BF990" s="45">
        <f t="shared" si="2069"/>
        <v>-1.7740041018041123E-4</v>
      </c>
      <c r="BH990" s="15">
        <f t="shared" si="2070"/>
        <v>3.5346229090705786E-3</v>
      </c>
      <c r="BI990" s="15">
        <f t="shared" si="2070"/>
        <v>-1.7535335841543704</v>
      </c>
      <c r="BJ990" s="15">
        <f t="shared" si="2070"/>
        <v>1.1241129338972453</v>
      </c>
      <c r="BL990" s="53">
        <f t="shared" si="2071"/>
        <v>0.99845637574482626</v>
      </c>
      <c r="BM990" s="54">
        <f t="shared" si="2072"/>
        <v>0.99845637574482626</v>
      </c>
      <c r="BO990" s="53">
        <f t="shared" si="2073"/>
        <v>1</v>
      </c>
      <c r="BQ990" s="53">
        <f t="shared" si="2053"/>
        <v>1.5436242551737367E-3</v>
      </c>
      <c r="BR990" s="53">
        <f t="shared" si="2054"/>
        <v>1.5436242551737367E-3</v>
      </c>
      <c r="BT990" s="43"/>
      <c r="BV990" s="46"/>
      <c r="BW990" s="43"/>
      <c r="BX990" s="43"/>
      <c r="BY990" s="43"/>
      <c r="CA990" s="43"/>
      <c r="CC990" s="43"/>
    </row>
    <row r="991" spans="1:81" x14ac:dyDescent="0.25">
      <c r="A991" s="52"/>
      <c r="C991" s="16">
        <f t="shared" si="2045"/>
        <v>1</v>
      </c>
      <c r="D991" s="14">
        <f>$H$5</f>
        <v>0</v>
      </c>
      <c r="E991" s="14">
        <f>$I$5</f>
        <v>1</v>
      </c>
      <c r="H991" s="45">
        <f t="shared" si="2055"/>
        <v>-2.7067969727624235E-4</v>
      </c>
      <c r="I991" s="45">
        <f t="shared" si="2056"/>
        <v>-2.7067969727624235E-4</v>
      </c>
      <c r="J991" s="45">
        <f t="shared" si="2057"/>
        <v>0</v>
      </c>
      <c r="L991" s="15">
        <f t="shared" si="2074"/>
        <v>-1.1371495473169899</v>
      </c>
      <c r="M991" s="15">
        <f t="shared" si="2074"/>
        <v>1.1366369031724417</v>
      </c>
      <c r="N991" s="15">
        <f t="shared" si="2074"/>
        <v>1.1371088296367406</v>
      </c>
      <c r="O991" s="11"/>
      <c r="P991" s="53">
        <f t="shared" si="2058"/>
        <v>-4.071768024926925E-5</v>
      </c>
      <c r="Q991" s="54">
        <f t="shared" si="2059"/>
        <v>0</v>
      </c>
      <c r="S991" s="53">
        <f t="shared" si="2060"/>
        <v>0</v>
      </c>
      <c r="U991" s="55">
        <f t="shared" si="2046"/>
        <v>-3.2142591132891789E-3</v>
      </c>
      <c r="V991" s="53">
        <f t="shared" si="2047"/>
        <v>0</v>
      </c>
      <c r="X991" s="43"/>
      <c r="Y991" s="43"/>
      <c r="AA991" s="16">
        <f t="shared" si="2048"/>
        <v>1</v>
      </c>
      <c r="AB991" s="14">
        <f>$H$5</f>
        <v>0</v>
      </c>
      <c r="AC991" s="14">
        <f>$I$5</f>
        <v>1</v>
      </c>
      <c r="AF991" s="45">
        <f t="shared" si="2061"/>
        <v>1.7352079903182994E-4</v>
      </c>
      <c r="AG991" s="45">
        <f t="shared" si="2062"/>
        <v>1.7352079903182994E-4</v>
      </c>
      <c r="AH991" s="45">
        <f t="shared" si="2063"/>
        <v>0</v>
      </c>
      <c r="AJ991" s="15">
        <f t="shared" si="2064"/>
        <v>-2.6607891414695187E-4</v>
      </c>
      <c r="AK991" s="15">
        <f t="shared" si="2064"/>
        <v>0.88573068831876112</v>
      </c>
      <c r="AL991" s="15">
        <f t="shared" si="2064"/>
        <v>0.88483657757795631</v>
      </c>
      <c r="AN991" s="53">
        <f t="shared" si="2049"/>
        <v>0.88457049866380932</v>
      </c>
      <c r="AO991" s="54">
        <f t="shared" si="2065"/>
        <v>0.88457049866380932</v>
      </c>
      <c r="AQ991" s="53">
        <f t="shared" si="2066"/>
        <v>1</v>
      </c>
      <c r="AS991" s="55">
        <f t="shared" si="2050"/>
        <v>2.0607700044092975E-3</v>
      </c>
      <c r="AT991" s="53">
        <f t="shared" si="2051"/>
        <v>2.0607700044092975E-3</v>
      </c>
      <c r="AV991" s="43"/>
      <c r="AW991" s="43"/>
      <c r="AY991" s="16">
        <f t="shared" si="2052"/>
        <v>1</v>
      </c>
      <c r="AZ991" s="14">
        <f t="shared" si="2081"/>
        <v>0</v>
      </c>
      <c r="BA991" s="14">
        <f t="shared" si="2082"/>
        <v>0.88457049866380932</v>
      </c>
      <c r="BB991" s="56">
        <f>$J$5</f>
        <v>1</v>
      </c>
      <c r="BD991" s="45">
        <f t="shared" si="2067"/>
        <v>1.5436242551737368E-4</v>
      </c>
      <c r="BE991" s="45">
        <f t="shared" si="2068"/>
        <v>4.4325556399941161E-9</v>
      </c>
      <c r="BF991" s="45">
        <f t="shared" si="2069"/>
        <v>1.3662889463465758E-4</v>
      </c>
      <c r="BH991" s="15">
        <f t="shared" si="2070"/>
        <v>3.6889853345879525E-3</v>
      </c>
      <c r="BI991" s="15">
        <f t="shared" si="2070"/>
        <v>-1.7535335797218148</v>
      </c>
      <c r="BJ991" s="15">
        <f t="shared" si="2070"/>
        <v>1.12424956279188</v>
      </c>
      <c r="BL991" s="53">
        <f t="shared" si="2071"/>
        <v>0.99816698171597085</v>
      </c>
      <c r="BM991" s="54">
        <f t="shared" si="2072"/>
        <v>0.99816698171597085</v>
      </c>
      <c r="BO991" s="53">
        <f t="shared" si="2073"/>
        <v>1</v>
      </c>
      <c r="BQ991" s="53">
        <f t="shared" si="2053"/>
        <v>1.8330182840291531E-3</v>
      </c>
      <c r="BR991" s="53">
        <f t="shared" si="2054"/>
        <v>1.8330182840291531E-3</v>
      </c>
      <c r="BT991" s="43"/>
      <c r="BV991" s="14"/>
      <c r="BW991" s="43"/>
      <c r="BX991" s="43"/>
      <c r="BY991" s="43"/>
      <c r="CA991" s="43"/>
      <c r="CC991" s="43"/>
    </row>
    <row r="992" spans="1:81" x14ac:dyDescent="0.25">
      <c r="A992" s="52"/>
      <c r="C992" s="16">
        <f t="shared" si="2045"/>
        <v>1</v>
      </c>
      <c r="D992" s="14">
        <f>$H$6</f>
        <v>0</v>
      </c>
      <c r="E992" s="14">
        <f>$I$6</f>
        <v>0</v>
      </c>
      <c r="H992" s="45">
        <f t="shared" si="2055"/>
        <v>0</v>
      </c>
      <c r="I992" s="45">
        <f t="shared" si="2056"/>
        <v>0</v>
      </c>
      <c r="J992" s="45">
        <f t="shared" si="2057"/>
        <v>0</v>
      </c>
      <c r="L992" s="15">
        <f t="shared" si="2074"/>
        <v>-1.1371495473169899</v>
      </c>
      <c r="M992" s="15">
        <f t="shared" si="2074"/>
        <v>1.1366369031724417</v>
      </c>
      <c r="N992" s="15">
        <f t="shared" si="2074"/>
        <v>1.1371088296367406</v>
      </c>
      <c r="O992" s="11"/>
      <c r="P992" s="53">
        <f t="shared" si="2058"/>
        <v>-1.1371495473169899</v>
      </c>
      <c r="Q992" s="54">
        <f t="shared" si="2059"/>
        <v>0</v>
      </c>
      <c r="S992" s="53">
        <f t="shared" si="2060"/>
        <v>0</v>
      </c>
      <c r="U992" s="55">
        <f t="shared" si="2046"/>
        <v>6.7901855706302069E-3</v>
      </c>
      <c r="V992" s="53">
        <f t="shared" si="2047"/>
        <v>0</v>
      </c>
      <c r="X992" s="43"/>
      <c r="Y992" s="43"/>
      <c r="AA992" s="16">
        <f t="shared" si="2048"/>
        <v>1</v>
      </c>
      <c r="AB992" s="14">
        <f>$H$6</f>
        <v>0</v>
      </c>
      <c r="AC992" s="14">
        <f>$I$6</f>
        <v>0</v>
      </c>
      <c r="AF992" s="45">
        <f t="shared" si="2061"/>
        <v>2.0607700044092978E-4</v>
      </c>
      <c r="AG992" s="45">
        <f t="shared" si="2062"/>
        <v>0</v>
      </c>
      <c r="AH992" s="45">
        <f t="shared" si="2063"/>
        <v>2.0607700044092978E-4</v>
      </c>
      <c r="AJ992" s="15">
        <f t="shared" si="2064"/>
        <v>-6.0001913706022095E-5</v>
      </c>
      <c r="AK992" s="15">
        <f t="shared" si="2064"/>
        <v>0.88573068831876112</v>
      </c>
      <c r="AL992" s="15">
        <f t="shared" si="2064"/>
        <v>0.88504265457839726</v>
      </c>
      <c r="AN992" s="53">
        <f t="shared" si="2049"/>
        <v>-6.0001913706022095E-5</v>
      </c>
      <c r="AO992" s="54">
        <f t="shared" si="2065"/>
        <v>0</v>
      </c>
      <c r="AQ992" s="53">
        <f t="shared" si="2066"/>
        <v>0</v>
      </c>
      <c r="AS992" s="55">
        <f t="shared" si="2050"/>
        <v>-4.3540450157638095E-3</v>
      </c>
      <c r="AT992" s="53">
        <f t="shared" si="2051"/>
        <v>0</v>
      </c>
      <c r="AV992" s="43"/>
      <c r="AW992" s="43"/>
      <c r="AY992" s="16">
        <f t="shared" si="2052"/>
        <v>1</v>
      </c>
      <c r="AZ992" s="14">
        <f t="shared" si="2081"/>
        <v>0</v>
      </c>
      <c r="BA992" s="14">
        <f t="shared" si="2082"/>
        <v>0</v>
      </c>
      <c r="BB992" s="56">
        <f>$J$6</f>
        <v>0</v>
      </c>
      <c r="BD992" s="45">
        <f t="shared" si="2067"/>
        <v>1.8330182840291533E-4</v>
      </c>
      <c r="BE992" s="45">
        <f t="shared" si="2068"/>
        <v>0</v>
      </c>
      <c r="BF992" s="45">
        <f t="shared" si="2069"/>
        <v>1.621433897563548E-4</v>
      </c>
      <c r="BH992" s="15">
        <f t="shared" si="2070"/>
        <v>3.8722871629908676E-3</v>
      </c>
      <c r="BI992" s="15">
        <f t="shared" si="2070"/>
        <v>-1.7535335797218148</v>
      </c>
      <c r="BJ992" s="15">
        <f t="shared" si="2070"/>
        <v>1.1244117061816363</v>
      </c>
      <c r="BL992" s="53">
        <f t="shared" si="2071"/>
        <v>3.8722871629908676E-3</v>
      </c>
      <c r="BM992" s="54">
        <f t="shared" si="2072"/>
        <v>3.8722871629908676E-3</v>
      </c>
      <c r="BO992" s="53">
        <f t="shared" si="2073"/>
        <v>1</v>
      </c>
      <c r="BQ992" s="53">
        <f t="shared" si="2053"/>
        <v>-3.8722871629908676E-3</v>
      </c>
      <c r="BR992" s="53">
        <f t="shared" si="2054"/>
        <v>-3.8722871629908676E-3</v>
      </c>
      <c r="BT992" s="43"/>
      <c r="BV992" s="14"/>
      <c r="BW992" s="43"/>
      <c r="BX992" s="43"/>
      <c r="BY992" s="43"/>
      <c r="CA992" s="43"/>
      <c r="CC992" s="43"/>
    </row>
    <row r="993" spans="1:81" x14ac:dyDescent="0.25">
      <c r="A993" s="52"/>
      <c r="C993" s="16">
        <f t="shared" si="2045"/>
        <v>1</v>
      </c>
      <c r="D993" s="14">
        <f>$H$7</f>
        <v>1</v>
      </c>
      <c r="E993" s="14">
        <f>$I$7</f>
        <v>1</v>
      </c>
      <c r="H993" s="45">
        <f t="shared" si="2055"/>
        <v>0</v>
      </c>
      <c r="I993" s="45">
        <f t="shared" si="2056"/>
        <v>0</v>
      </c>
      <c r="J993" s="45">
        <f t="shared" si="2057"/>
        <v>0</v>
      </c>
      <c r="L993" s="15">
        <f t="shared" si="2074"/>
        <v>-1.1371495473169899</v>
      </c>
      <c r="M993" s="15">
        <f t="shared" si="2074"/>
        <v>1.1366369031724417</v>
      </c>
      <c r="N993" s="15">
        <f t="shared" si="2074"/>
        <v>1.1371088296367406</v>
      </c>
      <c r="O993" s="11"/>
      <c r="P993" s="53">
        <f t="shared" si="2058"/>
        <v>1.1365961854921924</v>
      </c>
      <c r="Q993" s="54">
        <f t="shared" si="2059"/>
        <v>1.1365961854921924</v>
      </c>
      <c r="S993" s="53">
        <f t="shared" si="2060"/>
        <v>1</v>
      </c>
      <c r="U993" s="55">
        <f t="shared" si="2046"/>
        <v>2.5185818617831802E-3</v>
      </c>
      <c r="V993" s="53">
        <f t="shared" si="2047"/>
        <v>2.5185818617831802E-3</v>
      </c>
      <c r="X993" s="47">
        <f>ABS(V990)+ABS(V991)+ABS(V992)+ABS(V993)</f>
        <v>5.2253788345456038E-3</v>
      </c>
      <c r="Y993" s="45" t="str">
        <f>IF(X993&lt;X$17,"Yes","Not")</f>
        <v>Yes</v>
      </c>
      <c r="AA993" s="16">
        <f t="shared" si="2048"/>
        <v>1</v>
      </c>
      <c r="AB993" s="14">
        <f>$H$7</f>
        <v>1</v>
      </c>
      <c r="AC993" s="14">
        <f>$I$7</f>
        <v>1</v>
      </c>
      <c r="AF993" s="45">
        <f t="shared" si="2061"/>
        <v>0</v>
      </c>
      <c r="AG993" s="45">
        <f t="shared" si="2062"/>
        <v>0</v>
      </c>
      <c r="AH993" s="45">
        <f t="shared" si="2063"/>
        <v>0</v>
      </c>
      <c r="AJ993" s="15">
        <f t="shared" si="2064"/>
        <v>-6.0001913706022095E-5</v>
      </c>
      <c r="AK993" s="15">
        <f t="shared" si="2064"/>
        <v>0.88573068831876112</v>
      </c>
      <c r="AL993" s="15">
        <f t="shared" si="2064"/>
        <v>0.88504265457839726</v>
      </c>
      <c r="AN993" s="53">
        <f t="shared" si="2049"/>
        <v>1.7707133409834523</v>
      </c>
      <c r="AO993" s="54">
        <f t="shared" si="2065"/>
        <v>1.7707133409834523</v>
      </c>
      <c r="AQ993" s="53">
        <f t="shared" si="2066"/>
        <v>1</v>
      </c>
      <c r="AS993" s="55">
        <f t="shared" si="2050"/>
        <v>-1.61498072298964E-3</v>
      </c>
      <c r="AT993" s="53">
        <f t="shared" si="2051"/>
        <v>-1.61498072298964E-3</v>
      </c>
      <c r="AV993" s="47">
        <f>ABS(AT990)+ABS(AT991)+ABS(AT992)+ABS(AT993)</f>
        <v>5.4109587177172368E-3</v>
      </c>
      <c r="AW993" s="45" t="str">
        <f>IF(AV993&lt;AV$17,"Yes","Not")</f>
        <v>Yes</v>
      </c>
      <c r="AY993" s="16">
        <f t="shared" si="2052"/>
        <v>1</v>
      </c>
      <c r="AZ993" s="14">
        <f t="shared" si="2081"/>
        <v>1.1365961854921924</v>
      </c>
      <c r="BA993" s="14">
        <f t="shared" si="2082"/>
        <v>1.7707133409834523</v>
      </c>
      <c r="BB993" s="56">
        <f>$J$7</f>
        <v>0</v>
      </c>
      <c r="BD993" s="45">
        <f t="shared" si="2067"/>
        <v>-3.8722871629908676E-4</v>
      </c>
      <c r="BE993" s="45">
        <f t="shared" si="2068"/>
        <v>0</v>
      </c>
      <c r="BF993" s="45">
        <f t="shared" si="2069"/>
        <v>0</v>
      </c>
      <c r="BH993" s="15">
        <f t="shared" si="2070"/>
        <v>3.4850584466917809E-3</v>
      </c>
      <c r="BI993" s="15">
        <f t="shared" si="2070"/>
        <v>-1.7535335797218148</v>
      </c>
      <c r="BJ993" s="15">
        <f t="shared" si="2070"/>
        <v>1.1244117061816363</v>
      </c>
      <c r="BL993" s="53">
        <f t="shared" si="2071"/>
        <v>1.4362894961970074E-3</v>
      </c>
      <c r="BM993" s="54">
        <f t="shared" si="2072"/>
        <v>1.4362894961970074E-3</v>
      </c>
      <c r="BO993" s="53">
        <f t="shared" si="2073"/>
        <v>1</v>
      </c>
      <c r="BQ993" s="53">
        <f t="shared" si="2053"/>
        <v>-1.4362894961970074E-3</v>
      </c>
      <c r="BR993" s="53">
        <f t="shared" si="2054"/>
        <v>-1.4362894961970074E-3</v>
      </c>
      <c r="BT993" s="47">
        <f>ABS(BR990)+ABS(BR991)+ABS(BR992)+ABS(BR993)</f>
        <v>8.6852191983907649E-3</v>
      </c>
      <c r="BV993" s="49">
        <f t="shared" ref="BV993" si="2095">ABS(BQ990)+ABS(BQ991)+ABS(BQ992)+ABS(BQ993)</f>
        <v>8.6852191983907649E-3</v>
      </c>
      <c r="BW993" s="45">
        <f t="shared" ref="BW993" si="2096">IF(BV993&lt;BV$17,1,0)</f>
        <v>1</v>
      </c>
      <c r="BX993" s="43">
        <f t="shared" ref="BX993" si="2097">BX989+1</f>
        <v>244</v>
      </c>
      <c r="BY993" s="50">
        <f t="shared" ref="BY993" si="2098">IF(BW993=0,"",BX993)</f>
        <v>244</v>
      </c>
      <c r="CA993" s="51">
        <f t="shared" ref="CA993" si="2099">BV993-BV989</f>
        <v>3.3330845775839807E-6</v>
      </c>
      <c r="CC993" s="43" t="str">
        <f t="shared" ref="CC993" si="2100">IF(CA993&gt;0,"***","")</f>
        <v>***</v>
      </c>
    </row>
    <row r="994" spans="1:81" x14ac:dyDescent="0.25">
      <c r="A994" s="37">
        <v>245</v>
      </c>
      <c r="C994" s="38">
        <f t="shared" si="2045"/>
        <v>1</v>
      </c>
      <c r="D994" s="39">
        <f>$H$4</f>
        <v>1</v>
      </c>
      <c r="E994" s="39">
        <f>$I$4</f>
        <v>0</v>
      </c>
      <c r="H994" s="45">
        <f t="shared" si="2055"/>
        <v>2.5185818617831803E-4</v>
      </c>
      <c r="I994" s="45">
        <f t="shared" si="2056"/>
        <v>2.5185818617831803E-4</v>
      </c>
      <c r="J994" s="45">
        <f t="shared" si="2057"/>
        <v>2.5185818617831803E-4</v>
      </c>
      <c r="L994" s="45">
        <f t="shared" si="2074"/>
        <v>-1.1368976891308116</v>
      </c>
      <c r="M994" s="45">
        <f t="shared" si="2074"/>
        <v>1.13688876135862</v>
      </c>
      <c r="N994" s="45">
        <f t="shared" si="2074"/>
        <v>1.137360687822919</v>
      </c>
      <c r="O994" s="11"/>
      <c r="P994" s="40">
        <f t="shared" si="2058"/>
        <v>-8.927772191524852E-6</v>
      </c>
      <c r="Q994" s="41">
        <f t="shared" si="2059"/>
        <v>0</v>
      </c>
      <c r="S994" s="40">
        <f t="shared" si="2060"/>
        <v>0</v>
      </c>
      <c r="U994" s="42">
        <f t="shared" si="2046"/>
        <v>-2.4348856406141077E-3</v>
      </c>
      <c r="V994" s="40">
        <f t="shared" si="2047"/>
        <v>0</v>
      </c>
      <c r="X994" s="43"/>
      <c r="Y994" s="43"/>
      <c r="AA994" s="38">
        <f t="shared" si="2048"/>
        <v>1</v>
      </c>
      <c r="AB994" s="39">
        <f>$H$4</f>
        <v>1</v>
      </c>
      <c r="AC994" s="39">
        <f>$I$4</f>
        <v>0</v>
      </c>
      <c r="AF994" s="45">
        <f t="shared" si="2061"/>
        <v>-1.6149807229896401E-4</v>
      </c>
      <c r="AG994" s="45">
        <f t="shared" si="2062"/>
        <v>-1.6149807229896401E-4</v>
      </c>
      <c r="AH994" s="45">
        <f t="shared" si="2063"/>
        <v>-1.6149807229896401E-4</v>
      </c>
      <c r="AJ994" s="45">
        <f t="shared" si="2064"/>
        <v>-2.214999860049861E-4</v>
      </c>
      <c r="AK994" s="45">
        <f t="shared" si="2064"/>
        <v>0.88556919024646219</v>
      </c>
      <c r="AL994" s="45">
        <f t="shared" si="2064"/>
        <v>0.88488115650609833</v>
      </c>
      <c r="AN994" s="40">
        <f t="shared" si="2049"/>
        <v>0.88534769026045723</v>
      </c>
      <c r="AO994" s="41">
        <f t="shared" si="2065"/>
        <v>0.88534769026045723</v>
      </c>
      <c r="AQ994" s="40">
        <f t="shared" si="2066"/>
        <v>1</v>
      </c>
      <c r="AS994" s="42">
        <f t="shared" si="2050"/>
        <v>1.5608140586683822E-3</v>
      </c>
      <c r="AT994" s="40">
        <f t="shared" si="2051"/>
        <v>1.5608140586683822E-3</v>
      </c>
      <c r="AV994" s="43"/>
      <c r="AW994" s="43"/>
      <c r="AY994" s="38">
        <f t="shared" si="2052"/>
        <v>1</v>
      </c>
      <c r="AZ994" s="39">
        <f t="shared" si="2081"/>
        <v>0</v>
      </c>
      <c r="BA994" s="39">
        <f t="shared" si="2082"/>
        <v>0.88534769026045723</v>
      </c>
      <c r="BB994" s="44">
        <f>$J$4</f>
        <v>1</v>
      </c>
      <c r="BD994" s="45">
        <f t="shared" si="2067"/>
        <v>-1.4362894961970075E-4</v>
      </c>
      <c r="BE994" s="45">
        <f t="shared" si="2068"/>
        <v>-1.6324811626400215E-4</v>
      </c>
      <c r="BF994" s="45">
        <f t="shared" si="2069"/>
        <v>-2.543256972430443E-4</v>
      </c>
      <c r="BH994" s="45">
        <f t="shared" si="2070"/>
        <v>3.34142949707208E-3</v>
      </c>
      <c r="BI994" s="45">
        <f t="shared" si="2070"/>
        <v>-1.7536968278380787</v>
      </c>
      <c r="BJ994" s="45">
        <f t="shared" si="2070"/>
        <v>1.1241573804843932</v>
      </c>
      <c r="BL994" s="40">
        <f t="shared" si="2071"/>
        <v>0.99861156979817556</v>
      </c>
      <c r="BM994" s="41">
        <f t="shared" si="2072"/>
        <v>0.99861156979817556</v>
      </c>
      <c r="BO994" s="40">
        <f t="shared" si="2073"/>
        <v>1</v>
      </c>
      <c r="BQ994" s="40">
        <f t="shared" si="2053"/>
        <v>1.3884302018244421E-3</v>
      </c>
      <c r="BR994" s="40">
        <f t="shared" si="2054"/>
        <v>1.3884302018244421E-3</v>
      </c>
      <c r="BT994" s="43"/>
      <c r="BV994" s="46"/>
      <c r="BW994" s="43"/>
      <c r="BX994" s="43"/>
      <c r="BY994" s="43"/>
      <c r="CA994" s="43"/>
      <c r="CC994" s="43"/>
    </row>
    <row r="995" spans="1:81" x14ac:dyDescent="0.25">
      <c r="A995" s="37"/>
      <c r="C995" s="38">
        <f t="shared" si="2045"/>
        <v>1</v>
      </c>
      <c r="D995" s="39">
        <f>$H$5</f>
        <v>0</v>
      </c>
      <c r="E995" s="39">
        <f>$I$5</f>
        <v>1</v>
      </c>
      <c r="H995" s="45">
        <f t="shared" si="2055"/>
        <v>0</v>
      </c>
      <c r="I995" s="45">
        <f t="shared" si="2056"/>
        <v>0</v>
      </c>
      <c r="J995" s="45">
        <f t="shared" si="2057"/>
        <v>0</v>
      </c>
      <c r="L995" s="45">
        <f t="shared" si="2074"/>
        <v>-1.1368976891308116</v>
      </c>
      <c r="M995" s="45">
        <f t="shared" si="2074"/>
        <v>1.13688876135862</v>
      </c>
      <c r="N995" s="45">
        <f t="shared" si="2074"/>
        <v>1.137360687822919</v>
      </c>
      <c r="O995" s="11"/>
      <c r="P995" s="40">
        <f t="shared" si="2058"/>
        <v>4.6299869210741917E-4</v>
      </c>
      <c r="Q995" s="41">
        <f t="shared" si="2059"/>
        <v>4.6299869210741917E-4</v>
      </c>
      <c r="S995" s="40">
        <f t="shared" si="2060"/>
        <v>1</v>
      </c>
      <c r="U995" s="42">
        <f t="shared" si="2046"/>
        <v>-4.4732935058502E-3</v>
      </c>
      <c r="V995" s="40">
        <f t="shared" si="2047"/>
        <v>-4.4732935058502E-3</v>
      </c>
      <c r="X995" s="43"/>
      <c r="Y995" s="43"/>
      <c r="AA995" s="38">
        <f t="shared" si="2048"/>
        <v>1</v>
      </c>
      <c r="AB995" s="39">
        <f>$H$5</f>
        <v>0</v>
      </c>
      <c r="AC995" s="39">
        <f>$I$5</f>
        <v>1</v>
      </c>
      <c r="AF995" s="45">
        <f t="shared" si="2061"/>
        <v>1.5608140586683824E-4</v>
      </c>
      <c r="AG995" s="45">
        <f t="shared" si="2062"/>
        <v>1.5608140586683824E-4</v>
      </c>
      <c r="AH995" s="45">
        <f t="shared" si="2063"/>
        <v>0</v>
      </c>
      <c r="AJ995" s="45">
        <f t="shared" ref="AJ995:AL1010" si="2101">AJ994+AF995</f>
        <v>-6.5418580138147865E-5</v>
      </c>
      <c r="AK995" s="45">
        <f t="shared" si="2101"/>
        <v>0.88572527165232906</v>
      </c>
      <c r="AL995" s="45">
        <f t="shared" si="2101"/>
        <v>0.88488115650609833</v>
      </c>
      <c r="AN995" s="40">
        <f t="shared" si="2049"/>
        <v>0.88481573792596013</v>
      </c>
      <c r="AO995" s="41">
        <f t="shared" si="2065"/>
        <v>0.88481573792596013</v>
      </c>
      <c r="AQ995" s="40">
        <f t="shared" si="2066"/>
        <v>1</v>
      </c>
      <c r="AS995" s="42">
        <f t="shared" si="2050"/>
        <v>2.8677908898076237E-3</v>
      </c>
      <c r="AT995" s="40">
        <f t="shared" si="2051"/>
        <v>2.8677908898076237E-3</v>
      </c>
      <c r="AV995" s="43"/>
      <c r="AW995" s="43"/>
      <c r="AY995" s="38">
        <f t="shared" si="2052"/>
        <v>1</v>
      </c>
      <c r="AZ995" s="39">
        <f t="shared" si="2081"/>
        <v>4.6299869210741917E-4</v>
      </c>
      <c r="BA995" s="39">
        <f t="shared" si="2082"/>
        <v>0.88481573792596013</v>
      </c>
      <c r="BB995" s="44">
        <f>$J$5</f>
        <v>1</v>
      </c>
      <c r="BD995" s="45">
        <f t="shared" si="2067"/>
        <v>1.3884302018244422E-4</v>
      </c>
      <c r="BE995" s="45">
        <f t="shared" si="2068"/>
        <v>0</v>
      </c>
      <c r="BF995" s="45">
        <f t="shared" si="2069"/>
        <v>1.2292434722731304E-4</v>
      </c>
      <c r="BH995" s="45">
        <f t="shared" ref="BH995:BJ1010" si="2102">BH994+BD995</f>
        <v>3.4802725172545243E-3</v>
      </c>
      <c r="BI995" s="45">
        <f t="shared" si="2102"/>
        <v>-1.7536968278380787</v>
      </c>
      <c r="BJ995" s="45">
        <f t="shared" si="2102"/>
        <v>1.1242803048316206</v>
      </c>
      <c r="BL995" s="40">
        <f t="shared" si="2071"/>
        <v>0.99744922073482634</v>
      </c>
      <c r="BM995" s="41">
        <f t="shared" si="2072"/>
        <v>0.99744922073482634</v>
      </c>
      <c r="BO995" s="40">
        <f t="shared" si="2073"/>
        <v>1</v>
      </c>
      <c r="BQ995" s="40">
        <f t="shared" si="2053"/>
        <v>2.5507792651736638E-3</v>
      </c>
      <c r="BR995" s="40">
        <f t="shared" si="2054"/>
        <v>2.5507792651736638E-3</v>
      </c>
      <c r="BT995" s="43"/>
      <c r="BV995" s="14"/>
      <c r="BW995" s="43"/>
      <c r="BX995" s="43"/>
      <c r="BY995" s="43"/>
      <c r="CA995" s="43"/>
      <c r="CC995" s="43"/>
    </row>
    <row r="996" spans="1:81" x14ac:dyDescent="0.25">
      <c r="A996" s="37"/>
      <c r="C996" s="38">
        <f t="shared" si="2045"/>
        <v>1</v>
      </c>
      <c r="D996" s="39">
        <f>$H$6</f>
        <v>0</v>
      </c>
      <c r="E996" s="39">
        <f>$I$6</f>
        <v>0</v>
      </c>
      <c r="H996" s="45">
        <f t="shared" si="2055"/>
        <v>-4.4732935058502E-4</v>
      </c>
      <c r="I996" s="45">
        <f t="shared" si="2056"/>
        <v>0</v>
      </c>
      <c r="J996" s="45">
        <f t="shared" si="2057"/>
        <v>-4.4732935058502E-4</v>
      </c>
      <c r="L996" s="45">
        <f t="shared" ref="L996:N1011" si="2103">L995+H996</f>
        <v>-1.1373450184813967</v>
      </c>
      <c r="M996" s="45">
        <f t="shared" si="2103"/>
        <v>1.13688876135862</v>
      </c>
      <c r="N996" s="45">
        <f t="shared" si="2103"/>
        <v>1.1369133584723339</v>
      </c>
      <c r="O996" s="11"/>
      <c r="P996" s="40">
        <f t="shared" si="2058"/>
        <v>-1.1373450184813967</v>
      </c>
      <c r="Q996" s="41">
        <f t="shared" si="2059"/>
        <v>0</v>
      </c>
      <c r="S996" s="40">
        <f t="shared" si="2060"/>
        <v>0</v>
      </c>
      <c r="U996" s="42">
        <f t="shared" si="2046"/>
        <v>6.9872041087787459E-3</v>
      </c>
      <c r="V996" s="40">
        <f t="shared" si="2047"/>
        <v>0</v>
      </c>
      <c r="X996" s="43"/>
      <c r="Y996" s="43"/>
      <c r="AA996" s="38">
        <f t="shared" si="2048"/>
        <v>1</v>
      </c>
      <c r="AB996" s="39">
        <f>$H$6</f>
        <v>0</v>
      </c>
      <c r="AC996" s="39">
        <f>$I$6</f>
        <v>0</v>
      </c>
      <c r="AF996" s="45">
        <f t="shared" si="2061"/>
        <v>2.867790889807624E-4</v>
      </c>
      <c r="AG996" s="45">
        <f t="shared" si="2062"/>
        <v>0</v>
      </c>
      <c r="AH996" s="45">
        <f t="shared" si="2063"/>
        <v>2.867790889807624E-4</v>
      </c>
      <c r="AJ996" s="45">
        <f t="shared" si="2101"/>
        <v>2.2136050884261454E-4</v>
      </c>
      <c r="AK996" s="45">
        <f t="shared" si="2101"/>
        <v>0.88572527165232906</v>
      </c>
      <c r="AL996" s="45">
        <f t="shared" si="2101"/>
        <v>0.88516793559507911</v>
      </c>
      <c r="AN996" s="40">
        <f t="shared" si="2049"/>
        <v>2.2136050884261454E-4</v>
      </c>
      <c r="AO996" s="41">
        <f t="shared" si="2065"/>
        <v>2.2136050884261454E-4</v>
      </c>
      <c r="AQ996" s="40">
        <f t="shared" si="2066"/>
        <v>1</v>
      </c>
      <c r="AS996" s="42">
        <f t="shared" si="2050"/>
        <v>-4.4803373995427201E-3</v>
      </c>
      <c r="AT996" s="40">
        <f t="shared" si="2051"/>
        <v>-4.4803373995427201E-3</v>
      </c>
      <c r="AV996" s="43"/>
      <c r="AW996" s="43"/>
      <c r="AY996" s="38">
        <f t="shared" si="2052"/>
        <v>1</v>
      </c>
      <c r="AZ996" s="39">
        <f t="shared" si="2081"/>
        <v>0</v>
      </c>
      <c r="BA996" s="39">
        <f t="shared" si="2082"/>
        <v>2.2136050884261454E-4</v>
      </c>
      <c r="BB996" s="44">
        <f>$J$6</f>
        <v>0</v>
      </c>
      <c r="BD996" s="45">
        <f t="shared" si="2067"/>
        <v>2.5507792651736639E-4</v>
      </c>
      <c r="BE996" s="45">
        <f t="shared" si="2068"/>
        <v>1.1810074636301301E-7</v>
      </c>
      <c r="BF996" s="45">
        <f t="shared" si="2069"/>
        <v>2.256969637800874E-4</v>
      </c>
      <c r="BH996" s="45">
        <f t="shared" si="2102"/>
        <v>3.7353504437718909E-3</v>
      </c>
      <c r="BI996" s="45">
        <f t="shared" si="2102"/>
        <v>-1.7536967097373324</v>
      </c>
      <c r="BJ996" s="45">
        <f t="shared" si="2102"/>
        <v>1.1245060017954007</v>
      </c>
      <c r="BL996" s="40">
        <f t="shared" si="2071"/>
        <v>3.9842716645258945E-3</v>
      </c>
      <c r="BM996" s="41">
        <f t="shared" si="2072"/>
        <v>3.9842716645258945E-3</v>
      </c>
      <c r="BO996" s="40">
        <f t="shared" si="2073"/>
        <v>1</v>
      </c>
      <c r="BQ996" s="40">
        <f t="shared" si="2053"/>
        <v>-3.9842716645258945E-3</v>
      </c>
      <c r="BR996" s="40">
        <f t="shared" si="2054"/>
        <v>-3.9842716645258945E-3</v>
      </c>
      <c r="BT996" s="43"/>
      <c r="BV996" s="14"/>
      <c r="BW996" s="43"/>
      <c r="BX996" s="43"/>
      <c r="BY996" s="43"/>
      <c r="CA996" s="43"/>
      <c r="CC996" s="43"/>
    </row>
    <row r="997" spans="1:81" x14ac:dyDescent="0.25">
      <c r="A997" s="37"/>
      <c r="C997" s="38">
        <f t="shared" si="2045"/>
        <v>1</v>
      </c>
      <c r="D997" s="39">
        <f>$H$7</f>
        <v>1</v>
      </c>
      <c r="E997" s="39">
        <f>$I$7</f>
        <v>1</v>
      </c>
      <c r="H997" s="45">
        <f t="shared" si="2055"/>
        <v>0</v>
      </c>
      <c r="I997" s="45">
        <f t="shared" si="2056"/>
        <v>0</v>
      </c>
      <c r="J997" s="45">
        <f t="shared" si="2057"/>
        <v>0</v>
      </c>
      <c r="L997" s="45">
        <f t="shared" si="2103"/>
        <v>-1.1373450184813967</v>
      </c>
      <c r="M997" s="45">
        <f t="shared" si="2103"/>
        <v>1.13688876135862</v>
      </c>
      <c r="N997" s="45">
        <f t="shared" si="2103"/>
        <v>1.1369133584723339</v>
      </c>
      <c r="O997" s="11"/>
      <c r="P997" s="40">
        <f t="shared" si="2058"/>
        <v>1.1364571013495572</v>
      </c>
      <c r="Q997" s="41">
        <f t="shared" si="2059"/>
        <v>1.1364571013495572</v>
      </c>
      <c r="S997" s="40">
        <f t="shared" si="2060"/>
        <v>1</v>
      </c>
      <c r="U997" s="42">
        <f t="shared" si="2046"/>
        <v>2.561856967716178E-3</v>
      </c>
      <c r="V997" s="40">
        <f t="shared" si="2047"/>
        <v>2.561856967716178E-3</v>
      </c>
      <c r="X997" s="47">
        <f>ABS(V994)+ABS(V995)+ABS(V996)+ABS(V997)</f>
        <v>7.0351504735663775E-3</v>
      </c>
      <c r="Y997" s="45" t="str">
        <f>IF(X997&lt;X$17,"Yes","Not")</f>
        <v>Yes</v>
      </c>
      <c r="AA997" s="38">
        <f t="shared" si="2048"/>
        <v>1</v>
      </c>
      <c r="AB997" s="39">
        <f>$H$7</f>
        <v>1</v>
      </c>
      <c r="AC997" s="39">
        <f>$I$7</f>
        <v>1</v>
      </c>
      <c r="AF997" s="45">
        <f t="shared" si="2061"/>
        <v>-4.4803373995427203E-4</v>
      </c>
      <c r="AG997" s="45">
        <f t="shared" si="2062"/>
        <v>0</v>
      </c>
      <c r="AH997" s="45">
        <f t="shared" si="2063"/>
        <v>0</v>
      </c>
      <c r="AJ997" s="45">
        <f t="shared" si="2101"/>
        <v>-2.266732311116575E-4</v>
      </c>
      <c r="AK997" s="45">
        <f t="shared" si="2101"/>
        <v>0.88572527165232906</v>
      </c>
      <c r="AL997" s="45">
        <f t="shared" si="2101"/>
        <v>0.88516793559507911</v>
      </c>
      <c r="AN997" s="40">
        <f t="shared" si="2049"/>
        <v>1.7706665340162964</v>
      </c>
      <c r="AO997" s="41">
        <f t="shared" si="2065"/>
        <v>1.7706665340162964</v>
      </c>
      <c r="AQ997" s="40">
        <f t="shared" si="2066"/>
        <v>1</v>
      </c>
      <c r="AS997" s="42">
        <f t="shared" si="2050"/>
        <v>-1.6427146689600939E-3</v>
      </c>
      <c r="AT997" s="40">
        <f t="shared" si="2051"/>
        <v>-1.6427146689600939E-3</v>
      </c>
      <c r="AV997" s="47">
        <f>ABS(AT994)+ABS(AT995)+ABS(AT996)+ABS(AT997)</f>
        <v>1.055165701697882E-2</v>
      </c>
      <c r="AW997" s="45" t="str">
        <f>IF(AV997&lt;AV$17,"Yes","Not")</f>
        <v>Yes</v>
      </c>
      <c r="AY997" s="38">
        <f t="shared" si="2052"/>
        <v>1</v>
      </c>
      <c r="AZ997" s="39">
        <f t="shared" si="2081"/>
        <v>1.1364571013495572</v>
      </c>
      <c r="BA997" s="39">
        <f t="shared" si="2082"/>
        <v>1.7706665340162964</v>
      </c>
      <c r="BB997" s="44">
        <f>$J$7</f>
        <v>0</v>
      </c>
      <c r="BD997" s="45">
        <f t="shared" si="2067"/>
        <v>-3.9842716645258948E-4</v>
      </c>
      <c r="BE997" s="45">
        <f t="shared" si="2068"/>
        <v>0</v>
      </c>
      <c r="BF997" s="45">
        <f t="shared" si="2069"/>
        <v>-8.819604030266629E-8</v>
      </c>
      <c r="BH997" s="45">
        <f t="shared" si="2102"/>
        <v>3.3369232773193015E-3</v>
      </c>
      <c r="BI997" s="45">
        <f t="shared" si="2102"/>
        <v>-1.7536967097373324</v>
      </c>
      <c r="BJ997" s="45">
        <f t="shared" si="2102"/>
        <v>1.1245059135993605</v>
      </c>
      <c r="BL997" s="40">
        <f t="shared" si="2071"/>
        <v>1.4608323967830739E-3</v>
      </c>
      <c r="BM997" s="41">
        <f t="shared" si="2072"/>
        <v>1.4608323967830739E-3</v>
      </c>
      <c r="BO997" s="40">
        <f t="shared" si="2073"/>
        <v>1</v>
      </c>
      <c r="BQ997" s="40">
        <f t="shared" si="2053"/>
        <v>-1.4608323967830739E-3</v>
      </c>
      <c r="BR997" s="40">
        <f t="shared" si="2054"/>
        <v>-1.4608323967830739E-3</v>
      </c>
      <c r="BT997" s="47">
        <f>ABS(BR994)+ABS(BR995)+ABS(BR996)+ABS(BR997)</f>
        <v>9.3843135283070735E-3</v>
      </c>
      <c r="BV997" s="49">
        <f t="shared" ref="BV997" si="2104">ABS(BQ994)+ABS(BQ995)+ABS(BQ996)+ABS(BQ997)</f>
        <v>9.3843135283070735E-3</v>
      </c>
      <c r="BW997" s="45">
        <f t="shared" ref="BW997" si="2105">IF(BV997&lt;BV$17,1,0)</f>
        <v>1</v>
      </c>
      <c r="BX997" s="43">
        <f t="shared" ref="BX997" si="2106">BX993+1</f>
        <v>245</v>
      </c>
      <c r="BY997" s="50">
        <f t="shared" ref="BY997" si="2107">IF(BW997=0,"",BX997)</f>
        <v>245</v>
      </c>
      <c r="CA997" s="51">
        <f t="shared" ref="CA997" si="2108">BV997-BV993</f>
        <v>6.9909432991630861E-4</v>
      </c>
      <c r="CC997" s="43" t="str">
        <f t="shared" ref="CC997" si="2109">IF(CA997&gt;0,"***","")</f>
        <v>***</v>
      </c>
    </row>
    <row r="998" spans="1:81" x14ac:dyDescent="0.25">
      <c r="A998" s="52">
        <v>246</v>
      </c>
      <c r="C998" s="16">
        <f t="shared" si="2045"/>
        <v>1</v>
      </c>
      <c r="D998" s="14">
        <f>$H$4</f>
        <v>1</v>
      </c>
      <c r="E998" s="14">
        <f>$I$4</f>
        <v>0</v>
      </c>
      <c r="H998" s="45">
        <f t="shared" si="2055"/>
        <v>2.5618569677161781E-4</v>
      </c>
      <c r="I998" s="45">
        <f t="shared" si="2056"/>
        <v>2.5618569677161781E-4</v>
      </c>
      <c r="J998" s="45">
        <f t="shared" si="2057"/>
        <v>2.5618569677161781E-4</v>
      </c>
      <c r="L998" s="15">
        <f t="shared" si="2103"/>
        <v>-1.1370888327846251</v>
      </c>
      <c r="M998" s="15">
        <f t="shared" si="2103"/>
        <v>1.1371449470553916</v>
      </c>
      <c r="N998" s="15">
        <f t="shared" si="2103"/>
        <v>1.1371695441691054</v>
      </c>
      <c r="O998" s="11"/>
      <c r="P998" s="53">
        <f t="shared" si="2058"/>
        <v>5.6114270766460805E-5</v>
      </c>
      <c r="Q998" s="54">
        <f t="shared" si="2059"/>
        <v>5.6114270766460805E-5</v>
      </c>
      <c r="S998" s="53">
        <f t="shared" si="2060"/>
        <v>1</v>
      </c>
      <c r="U998" s="55">
        <f t="shared" si="2046"/>
        <v>-3.0825487968150159E-3</v>
      </c>
      <c r="V998" s="53">
        <f t="shared" si="2047"/>
        <v>-3.0825487968150159E-3</v>
      </c>
      <c r="X998" s="43"/>
      <c r="Y998" s="43"/>
      <c r="AA998" s="16">
        <f t="shared" si="2048"/>
        <v>1</v>
      </c>
      <c r="AB998" s="14">
        <f>$H$4</f>
        <v>1</v>
      </c>
      <c r="AC998" s="14">
        <f>$I$4</f>
        <v>0</v>
      </c>
      <c r="AF998" s="45">
        <f t="shared" si="2061"/>
        <v>-1.6427146689600939E-4</v>
      </c>
      <c r="AG998" s="45">
        <f t="shared" si="2062"/>
        <v>-1.6427146689600939E-4</v>
      </c>
      <c r="AH998" s="45">
        <f t="shared" si="2063"/>
        <v>-1.6427146689600939E-4</v>
      </c>
      <c r="AJ998" s="15">
        <f t="shared" si="2101"/>
        <v>-3.9094469800766691E-4</v>
      </c>
      <c r="AK998" s="15">
        <f t="shared" si="2101"/>
        <v>0.88556100018543304</v>
      </c>
      <c r="AL998" s="15">
        <f t="shared" si="2101"/>
        <v>0.8850036641281831</v>
      </c>
      <c r="AN998" s="53">
        <f t="shared" si="2049"/>
        <v>0.88517005548742533</v>
      </c>
      <c r="AO998" s="54">
        <f t="shared" si="2065"/>
        <v>0.88517005548742533</v>
      </c>
      <c r="AQ998" s="53">
        <f t="shared" si="2066"/>
        <v>1</v>
      </c>
      <c r="AS998" s="55">
        <f t="shared" si="2050"/>
        <v>1.9759511111742847E-3</v>
      </c>
      <c r="AT998" s="53">
        <f t="shared" si="2051"/>
        <v>1.9759511111742847E-3</v>
      </c>
      <c r="AV998" s="43"/>
      <c r="AW998" s="43"/>
      <c r="AY998" s="16">
        <f t="shared" si="2052"/>
        <v>1</v>
      </c>
      <c r="AZ998" s="14">
        <f t="shared" si="2081"/>
        <v>5.6114270766460805E-5</v>
      </c>
      <c r="BA998" s="14">
        <f t="shared" si="2082"/>
        <v>0.88517005548742533</v>
      </c>
      <c r="BB998" s="56">
        <f>$J$4</f>
        <v>1</v>
      </c>
      <c r="BD998" s="45">
        <f t="shared" si="2067"/>
        <v>-1.460832396783074E-4</v>
      </c>
      <c r="BE998" s="45">
        <f t="shared" si="2068"/>
        <v>-1.6601733512056183E-4</v>
      </c>
      <c r="BF998" s="45">
        <f t="shared" si="2069"/>
        <v>-2.5866470367906042E-4</v>
      </c>
      <c r="BH998" s="15">
        <f t="shared" si="2102"/>
        <v>3.190840037640994E-3</v>
      </c>
      <c r="BI998" s="15">
        <f t="shared" si="2102"/>
        <v>-1.7538627270724529</v>
      </c>
      <c r="BJ998" s="15">
        <f t="shared" si="2102"/>
        <v>1.1242472488956814</v>
      </c>
      <c r="BL998" s="53">
        <f t="shared" si="2071"/>
        <v>0.99824242299626242</v>
      </c>
      <c r="BM998" s="54">
        <f t="shared" si="2072"/>
        <v>0.99824242299626242</v>
      </c>
      <c r="BO998" s="53">
        <f t="shared" si="2073"/>
        <v>1</v>
      </c>
      <c r="BQ998" s="53">
        <f t="shared" si="2053"/>
        <v>1.757577003737576E-3</v>
      </c>
      <c r="BR998" s="53">
        <f t="shared" si="2054"/>
        <v>1.757577003737576E-3</v>
      </c>
      <c r="BT998" s="43"/>
      <c r="BV998" s="46"/>
      <c r="BW998" s="43"/>
      <c r="BX998" s="43"/>
      <c r="BY998" s="43"/>
      <c r="CA998" s="43"/>
      <c r="CC998" s="43"/>
    </row>
    <row r="999" spans="1:81" x14ac:dyDescent="0.25">
      <c r="A999" s="52"/>
      <c r="C999" s="16">
        <f t="shared" si="2045"/>
        <v>1</v>
      </c>
      <c r="D999" s="14">
        <f>$H$5</f>
        <v>0</v>
      </c>
      <c r="E999" s="14">
        <f>$I$5</f>
        <v>1</v>
      </c>
      <c r="H999" s="45">
        <f t="shared" si="2055"/>
        <v>-3.0825487968150163E-4</v>
      </c>
      <c r="I999" s="45">
        <f t="shared" si="2056"/>
        <v>-3.0825487968150163E-4</v>
      </c>
      <c r="J999" s="45">
        <f t="shared" si="2057"/>
        <v>0</v>
      </c>
      <c r="L999" s="15">
        <f t="shared" si="2103"/>
        <v>-1.1373970876643067</v>
      </c>
      <c r="M999" s="15">
        <f t="shared" si="2103"/>
        <v>1.13683669217571</v>
      </c>
      <c r="N999" s="15">
        <f t="shared" si="2103"/>
        <v>1.1371695441691054</v>
      </c>
      <c r="O999" s="11"/>
      <c r="P999" s="53">
        <f t="shared" si="2058"/>
        <v>-2.275434952012656E-4</v>
      </c>
      <c r="Q999" s="54">
        <f t="shared" si="2059"/>
        <v>0</v>
      </c>
      <c r="S999" s="53">
        <f t="shared" si="2060"/>
        <v>0</v>
      </c>
      <c r="U999" s="55">
        <f t="shared" si="2046"/>
        <v>-3.0695852344409121E-3</v>
      </c>
      <c r="V999" s="53">
        <f t="shared" si="2047"/>
        <v>0</v>
      </c>
      <c r="X999" s="43"/>
      <c r="Y999" s="43"/>
      <c r="AA999" s="16">
        <f t="shared" si="2048"/>
        <v>1</v>
      </c>
      <c r="AB999" s="14">
        <f>$H$5</f>
        <v>0</v>
      </c>
      <c r="AC999" s="14">
        <f>$I$5</f>
        <v>1</v>
      </c>
      <c r="AF999" s="45">
        <f t="shared" si="2061"/>
        <v>1.9759511111742847E-4</v>
      </c>
      <c r="AG999" s="45">
        <f t="shared" si="2062"/>
        <v>1.9759511111742847E-4</v>
      </c>
      <c r="AH999" s="45">
        <f t="shared" si="2063"/>
        <v>0</v>
      </c>
      <c r="AJ999" s="15">
        <f t="shared" si="2101"/>
        <v>-1.9334958689023844E-4</v>
      </c>
      <c r="AK999" s="15">
        <f t="shared" si="2101"/>
        <v>0.88575859529655043</v>
      </c>
      <c r="AL999" s="15">
        <f t="shared" si="2101"/>
        <v>0.8850036641281831</v>
      </c>
      <c r="AN999" s="53">
        <f t="shared" si="2049"/>
        <v>0.88481031454129289</v>
      </c>
      <c r="AO999" s="54">
        <f t="shared" si="2065"/>
        <v>0.88481031454129289</v>
      </c>
      <c r="AQ999" s="53">
        <f t="shared" si="2066"/>
        <v>1</v>
      </c>
      <c r="AS999" s="55">
        <f t="shared" si="2050"/>
        <v>1.9679136076717432E-3</v>
      </c>
      <c r="AT999" s="53">
        <f t="shared" si="2051"/>
        <v>1.9679136076717432E-3</v>
      </c>
      <c r="AV999" s="43"/>
      <c r="AW999" s="43"/>
      <c r="AY999" s="16">
        <f t="shared" si="2052"/>
        <v>1</v>
      </c>
      <c r="AZ999" s="14">
        <f t="shared" si="2081"/>
        <v>0</v>
      </c>
      <c r="BA999" s="14">
        <f t="shared" si="2082"/>
        <v>0.88481031454129289</v>
      </c>
      <c r="BB999" s="56">
        <f>$J$5</f>
        <v>1</v>
      </c>
      <c r="BD999" s="45">
        <f t="shared" si="2067"/>
        <v>1.757577003737576E-4</v>
      </c>
      <c r="BE999" s="45">
        <f t="shared" si="2068"/>
        <v>9.8625151880635237E-9</v>
      </c>
      <c r="BF999" s="45">
        <f t="shared" si="2069"/>
        <v>1.5557545339218128E-4</v>
      </c>
      <c r="BH999" s="15">
        <f t="shared" si="2102"/>
        <v>3.3665977380147516E-3</v>
      </c>
      <c r="BI999" s="15">
        <f t="shared" si="2102"/>
        <v>-1.7538627172099377</v>
      </c>
      <c r="BJ999" s="15">
        <f t="shared" si="2102"/>
        <v>1.1244028243490736</v>
      </c>
      <c r="BL999" s="53">
        <f t="shared" si="2071"/>
        <v>0.99824981442143657</v>
      </c>
      <c r="BM999" s="54">
        <f t="shared" si="2072"/>
        <v>0.99824981442143657</v>
      </c>
      <c r="BO999" s="53">
        <f t="shared" si="2073"/>
        <v>1</v>
      </c>
      <c r="BQ999" s="53">
        <f t="shared" si="2053"/>
        <v>1.7501855785634346E-3</v>
      </c>
      <c r="BR999" s="53">
        <f t="shared" si="2054"/>
        <v>1.7501855785634346E-3</v>
      </c>
      <c r="BT999" s="43"/>
      <c r="BV999" s="14"/>
      <c r="BW999" s="43"/>
      <c r="BX999" s="43"/>
      <c r="BY999" s="43"/>
      <c r="CA999" s="43"/>
      <c r="CC999" s="43"/>
    </row>
    <row r="1000" spans="1:81" x14ac:dyDescent="0.25">
      <c r="A1000" s="52"/>
      <c r="C1000" s="16">
        <f t="shared" si="2045"/>
        <v>1</v>
      </c>
      <c r="D1000" s="14">
        <f>$H$6</f>
        <v>0</v>
      </c>
      <c r="E1000" s="14">
        <f>$I$6</f>
        <v>0</v>
      </c>
      <c r="H1000" s="45">
        <f t="shared" si="2055"/>
        <v>0</v>
      </c>
      <c r="I1000" s="45">
        <f t="shared" si="2056"/>
        <v>0</v>
      </c>
      <c r="J1000" s="45">
        <f t="shared" si="2057"/>
        <v>0</v>
      </c>
      <c r="L1000" s="15">
        <f t="shared" si="2103"/>
        <v>-1.1373970876643067</v>
      </c>
      <c r="M1000" s="15">
        <f t="shared" si="2103"/>
        <v>1.13683669217571</v>
      </c>
      <c r="N1000" s="15">
        <f t="shared" si="2103"/>
        <v>1.1371695441691054</v>
      </c>
      <c r="O1000" s="11"/>
      <c r="P1000" s="53">
        <f t="shared" si="2058"/>
        <v>-1.1373970876643067</v>
      </c>
      <c r="Q1000" s="54">
        <f t="shared" si="2059"/>
        <v>0</v>
      </c>
      <c r="S1000" s="53">
        <f t="shared" si="2060"/>
        <v>0</v>
      </c>
      <c r="U1000" s="55">
        <f t="shared" si="2046"/>
        <v>6.2182970587313612E-3</v>
      </c>
      <c r="V1000" s="53">
        <f t="shared" si="2047"/>
        <v>0</v>
      </c>
      <c r="X1000" s="43"/>
      <c r="Y1000" s="43"/>
      <c r="AA1000" s="16">
        <f t="shared" si="2048"/>
        <v>1</v>
      </c>
      <c r="AB1000" s="14">
        <f>$H$6</f>
        <v>0</v>
      </c>
      <c r="AC1000" s="14">
        <f>$I$6</f>
        <v>0</v>
      </c>
      <c r="AF1000" s="45">
        <f t="shared" si="2061"/>
        <v>1.9679136076717433E-4</v>
      </c>
      <c r="AG1000" s="45">
        <f t="shared" si="2062"/>
        <v>0</v>
      </c>
      <c r="AH1000" s="45">
        <f t="shared" si="2063"/>
        <v>1.9679136076717433E-4</v>
      </c>
      <c r="AJ1000" s="15">
        <f t="shared" si="2101"/>
        <v>3.4417738769358913E-6</v>
      </c>
      <c r="AK1000" s="15">
        <f t="shared" si="2101"/>
        <v>0.88575859529655043</v>
      </c>
      <c r="AL1000" s="15">
        <f t="shared" si="2101"/>
        <v>0.88520045548895032</v>
      </c>
      <c r="AN1000" s="53">
        <f t="shared" si="2049"/>
        <v>3.4417738769358913E-6</v>
      </c>
      <c r="AO1000" s="54">
        <f t="shared" si="2065"/>
        <v>3.4417738769358913E-6</v>
      </c>
      <c r="AQ1000" s="53">
        <f t="shared" si="2066"/>
        <v>1</v>
      </c>
      <c r="AS1000" s="55">
        <f t="shared" si="2050"/>
        <v>-3.9871043846862785E-3</v>
      </c>
      <c r="AT1000" s="53">
        <f t="shared" si="2051"/>
        <v>-3.9871043846862785E-3</v>
      </c>
      <c r="AV1000" s="43"/>
      <c r="AW1000" s="43"/>
      <c r="AY1000" s="16">
        <f t="shared" si="2052"/>
        <v>1</v>
      </c>
      <c r="AZ1000" s="14">
        <f t="shared" si="2081"/>
        <v>0</v>
      </c>
      <c r="BA1000" s="14">
        <f t="shared" si="2082"/>
        <v>3.4417738769358913E-6</v>
      </c>
      <c r="BB1000" s="56">
        <f>$J$6</f>
        <v>0</v>
      </c>
      <c r="BD1000" s="45">
        <f t="shared" si="2067"/>
        <v>1.7501855785634346E-4</v>
      </c>
      <c r="BE1000" s="45">
        <f t="shared" si="2068"/>
        <v>0</v>
      </c>
      <c r="BF1000" s="45">
        <f t="shared" si="2069"/>
        <v>1.5485822522743473E-4</v>
      </c>
      <c r="BH1000" s="15">
        <f t="shared" si="2102"/>
        <v>3.541616295871095E-3</v>
      </c>
      <c r="BI1000" s="15">
        <f t="shared" si="2102"/>
        <v>-1.7538627172099377</v>
      </c>
      <c r="BJ1000" s="15">
        <f t="shared" si="2102"/>
        <v>1.1245576825743011</v>
      </c>
      <c r="BL1000" s="53">
        <f t="shared" si="2071"/>
        <v>3.5454867691260866E-3</v>
      </c>
      <c r="BM1000" s="54">
        <f t="shared" si="2072"/>
        <v>3.5454867691260866E-3</v>
      </c>
      <c r="BO1000" s="53">
        <f t="shared" si="2073"/>
        <v>1</v>
      </c>
      <c r="BQ1000" s="53">
        <f t="shared" si="2053"/>
        <v>-3.5454867691260866E-3</v>
      </c>
      <c r="BR1000" s="53">
        <f t="shared" si="2054"/>
        <v>-3.5454867691260866E-3</v>
      </c>
      <c r="BT1000" s="43"/>
      <c r="BV1000" s="14"/>
      <c r="BW1000" s="43"/>
      <c r="BX1000" s="43"/>
      <c r="BY1000" s="43"/>
      <c r="CA1000" s="43"/>
      <c r="CC1000" s="43"/>
    </row>
    <row r="1001" spans="1:81" x14ac:dyDescent="0.25">
      <c r="A1001" s="52"/>
      <c r="C1001" s="16">
        <f t="shared" si="2045"/>
        <v>1</v>
      </c>
      <c r="D1001" s="14">
        <f>$H$7</f>
        <v>1</v>
      </c>
      <c r="E1001" s="14">
        <f>$I$7</f>
        <v>1</v>
      </c>
      <c r="H1001" s="45">
        <f t="shared" si="2055"/>
        <v>0</v>
      </c>
      <c r="I1001" s="45">
        <f t="shared" si="2056"/>
        <v>0</v>
      </c>
      <c r="J1001" s="45">
        <f t="shared" si="2057"/>
        <v>0</v>
      </c>
      <c r="L1001" s="15">
        <f t="shared" si="2103"/>
        <v>-1.1373970876643067</v>
      </c>
      <c r="M1001" s="15">
        <f t="shared" si="2103"/>
        <v>1.13683669217571</v>
      </c>
      <c r="N1001" s="15">
        <f t="shared" si="2103"/>
        <v>1.1371695441691054</v>
      </c>
      <c r="O1001" s="11"/>
      <c r="P1001" s="53">
        <f t="shared" si="2058"/>
        <v>1.1366091486805088</v>
      </c>
      <c r="Q1001" s="54">
        <f t="shared" si="2059"/>
        <v>1.1366091486805088</v>
      </c>
      <c r="S1001" s="53">
        <f t="shared" si="2060"/>
        <v>1</v>
      </c>
      <c r="U1001" s="55">
        <f t="shared" si="2046"/>
        <v>1.4587914852844431E-3</v>
      </c>
      <c r="V1001" s="53">
        <f t="shared" si="2047"/>
        <v>1.4587914852844431E-3</v>
      </c>
      <c r="X1001" s="47">
        <f>ABS(V998)+ABS(V999)+ABS(V1000)+ABS(V1001)</f>
        <v>4.5413402820994589E-3</v>
      </c>
      <c r="Y1001" s="45" t="str">
        <f>IF(X1001&lt;X$17,"Yes","Not")</f>
        <v>Yes</v>
      </c>
      <c r="AA1001" s="16">
        <f t="shared" si="2048"/>
        <v>1</v>
      </c>
      <c r="AB1001" s="14">
        <f>$H$7</f>
        <v>1</v>
      </c>
      <c r="AC1001" s="14">
        <f>$I$7</f>
        <v>1</v>
      </c>
      <c r="AF1001" s="45">
        <f t="shared" si="2061"/>
        <v>-3.9871043846862787E-4</v>
      </c>
      <c r="AG1001" s="45">
        <f t="shared" si="2062"/>
        <v>0</v>
      </c>
      <c r="AH1001" s="45">
        <f t="shared" si="2063"/>
        <v>0</v>
      </c>
      <c r="AJ1001" s="15">
        <f t="shared" si="2101"/>
        <v>-3.9526866459169195E-4</v>
      </c>
      <c r="AK1001" s="15">
        <f t="shared" si="2101"/>
        <v>0.88575859529655043</v>
      </c>
      <c r="AL1001" s="15">
        <f t="shared" si="2101"/>
        <v>0.88520045548895032</v>
      </c>
      <c r="AN1001" s="53">
        <f t="shared" si="2049"/>
        <v>1.770563782120909</v>
      </c>
      <c r="AO1001" s="54">
        <f t="shared" si="2065"/>
        <v>1.770563782120909</v>
      </c>
      <c r="AQ1001" s="53">
        <f t="shared" si="2066"/>
        <v>1</v>
      </c>
      <c r="AS1001" s="55">
        <f t="shared" si="2050"/>
        <v>-9.3536121965132112E-4</v>
      </c>
      <c r="AT1001" s="53">
        <f t="shared" si="2051"/>
        <v>-9.3536121965132112E-4</v>
      </c>
      <c r="AV1001" s="47">
        <f>ABS(AT998)+ABS(AT999)+ABS(AT1000)+ABS(AT1001)</f>
        <v>8.8663303231836278E-3</v>
      </c>
      <c r="AW1001" s="45" t="str">
        <f>IF(AV1001&lt;AV$17,"Yes","Not")</f>
        <v>Yes</v>
      </c>
      <c r="AY1001" s="16">
        <f t="shared" si="2052"/>
        <v>1</v>
      </c>
      <c r="AZ1001" s="14">
        <f t="shared" si="2081"/>
        <v>1.1366091486805088</v>
      </c>
      <c r="BA1001" s="14">
        <f t="shared" si="2082"/>
        <v>1.770563782120909</v>
      </c>
      <c r="BB1001" s="56">
        <f>$J$7</f>
        <v>0</v>
      </c>
      <c r="BD1001" s="45">
        <f t="shared" si="2067"/>
        <v>-3.545486769126087E-4</v>
      </c>
      <c r="BE1001" s="45">
        <f t="shared" si="2068"/>
        <v>0</v>
      </c>
      <c r="BF1001" s="45">
        <f t="shared" si="2069"/>
        <v>-1.2202763743E-9</v>
      </c>
      <c r="BH1001" s="15">
        <f t="shared" si="2102"/>
        <v>3.1870676189584865E-3</v>
      </c>
      <c r="BI1001" s="15">
        <f t="shared" si="2102"/>
        <v>-1.7538627172099377</v>
      </c>
      <c r="BJ1001" s="15">
        <f t="shared" si="2102"/>
        <v>1.1245576813540248</v>
      </c>
      <c r="BL1001" s="53">
        <f t="shared" si="2071"/>
        <v>8.317592197895074E-4</v>
      </c>
      <c r="BM1001" s="54">
        <f t="shared" si="2072"/>
        <v>8.317592197895074E-4</v>
      </c>
      <c r="BO1001" s="53">
        <f t="shared" si="2073"/>
        <v>1</v>
      </c>
      <c r="BQ1001" s="53">
        <f t="shared" si="2053"/>
        <v>-8.317592197895074E-4</v>
      </c>
      <c r="BR1001" s="53">
        <f t="shared" si="2054"/>
        <v>-8.317592197895074E-4</v>
      </c>
      <c r="BT1001" s="47">
        <f>ABS(BR998)+ABS(BR999)+ABS(BR1000)+ABS(BR1001)</f>
        <v>7.8850085712166042E-3</v>
      </c>
      <c r="BV1001" s="49">
        <f t="shared" ref="BV1001" si="2110">ABS(BQ998)+ABS(BQ999)+ABS(BQ1000)+ABS(BQ1001)</f>
        <v>7.8850085712166042E-3</v>
      </c>
      <c r="BW1001" s="45">
        <f t="shared" ref="BW1001" si="2111">IF(BV1001&lt;BV$17,1,0)</f>
        <v>1</v>
      </c>
      <c r="BX1001" s="43">
        <f t="shared" ref="BX1001" si="2112">BX997+1</f>
        <v>246</v>
      </c>
      <c r="BY1001" s="50">
        <f t="shared" ref="BY1001" si="2113">IF(BW1001=0,"",BX1001)</f>
        <v>246</v>
      </c>
      <c r="CA1001" s="51">
        <f t="shared" ref="CA1001" si="2114">BV1001-BV997</f>
        <v>-1.4993049570904693E-3</v>
      </c>
      <c r="CC1001" s="43" t="str">
        <f t="shared" ref="CC1001" si="2115">IF(CA1001&gt;0,"***","")</f>
        <v/>
      </c>
    </row>
    <row r="1002" spans="1:81" x14ac:dyDescent="0.25">
      <c r="A1002" s="37">
        <v>247</v>
      </c>
      <c r="C1002" s="38">
        <f t="shared" si="2045"/>
        <v>1</v>
      </c>
      <c r="D1002" s="39">
        <f>$H$4</f>
        <v>1</v>
      </c>
      <c r="E1002" s="39">
        <f>$I$4</f>
        <v>0</v>
      </c>
      <c r="H1002" s="45">
        <f t="shared" si="2055"/>
        <v>1.4587914852844431E-4</v>
      </c>
      <c r="I1002" s="45">
        <f t="shared" si="2056"/>
        <v>1.4587914852844431E-4</v>
      </c>
      <c r="J1002" s="45">
        <f t="shared" si="2057"/>
        <v>1.4587914852844431E-4</v>
      </c>
      <c r="L1002" s="45">
        <f t="shared" si="2103"/>
        <v>-1.1372512085157782</v>
      </c>
      <c r="M1002" s="45">
        <f t="shared" si="2103"/>
        <v>1.1369825713242385</v>
      </c>
      <c r="N1002" s="45">
        <f t="shared" si="2103"/>
        <v>1.1373154233176339</v>
      </c>
      <c r="O1002" s="11"/>
      <c r="P1002" s="40">
        <f t="shared" si="2058"/>
        <v>-2.6863719153968901E-4</v>
      </c>
      <c r="Q1002" s="41">
        <f t="shared" si="2059"/>
        <v>0</v>
      </c>
      <c r="S1002" s="40">
        <f t="shared" si="2060"/>
        <v>0</v>
      </c>
      <c r="U1002" s="42">
        <f t="shared" si="2046"/>
        <v>-2.7970539800500969E-3</v>
      </c>
      <c r="V1002" s="40">
        <f t="shared" si="2047"/>
        <v>0</v>
      </c>
      <c r="X1002" s="43"/>
      <c r="Y1002" s="43"/>
      <c r="AA1002" s="38">
        <f t="shared" si="2048"/>
        <v>1</v>
      </c>
      <c r="AB1002" s="39">
        <f>$H$4</f>
        <v>1</v>
      </c>
      <c r="AC1002" s="39">
        <f>$I$4</f>
        <v>0</v>
      </c>
      <c r="AF1002" s="45">
        <f t="shared" si="2061"/>
        <v>-9.353612196513212E-5</v>
      </c>
      <c r="AG1002" s="45">
        <f t="shared" si="2062"/>
        <v>-9.353612196513212E-5</v>
      </c>
      <c r="AH1002" s="45">
        <f t="shared" si="2063"/>
        <v>-9.353612196513212E-5</v>
      </c>
      <c r="AJ1002" s="45">
        <f t="shared" si="2101"/>
        <v>-4.8880478655682403E-4</v>
      </c>
      <c r="AK1002" s="45">
        <f t="shared" si="2101"/>
        <v>0.88566505917458527</v>
      </c>
      <c r="AL1002" s="45">
        <f t="shared" si="2101"/>
        <v>0.88510691936698516</v>
      </c>
      <c r="AN1002" s="40">
        <f t="shared" si="2049"/>
        <v>0.88517625438802849</v>
      </c>
      <c r="AO1002" s="41">
        <f t="shared" si="2065"/>
        <v>0.88517625438802849</v>
      </c>
      <c r="AQ1002" s="40">
        <f t="shared" si="2066"/>
        <v>1</v>
      </c>
      <c r="AS1002" s="42">
        <f t="shared" si="2050"/>
        <v>1.7931090457586952E-3</v>
      </c>
      <c r="AT1002" s="40">
        <f t="shared" si="2051"/>
        <v>1.7931090457586952E-3</v>
      </c>
      <c r="AV1002" s="43"/>
      <c r="AW1002" s="43"/>
      <c r="AY1002" s="38">
        <f t="shared" si="2052"/>
        <v>1</v>
      </c>
      <c r="AZ1002" s="39">
        <f t="shared" si="2081"/>
        <v>0</v>
      </c>
      <c r="BA1002" s="39">
        <f t="shared" si="2082"/>
        <v>0.88517625438802849</v>
      </c>
      <c r="BB1002" s="44">
        <f>$J$4</f>
        <v>1</v>
      </c>
      <c r="BD1002" s="45">
        <f t="shared" si="2067"/>
        <v>-8.3175921978950748E-5</v>
      </c>
      <c r="BE1002" s="45">
        <f t="shared" si="2068"/>
        <v>-9.4538513871211623E-5</v>
      </c>
      <c r="BF1002" s="45">
        <f t="shared" si="2069"/>
        <v>-1.4726827500044468E-4</v>
      </c>
      <c r="BH1002" s="45">
        <f t="shared" si="2102"/>
        <v>3.1038916969795358E-3</v>
      </c>
      <c r="BI1002" s="45">
        <f t="shared" si="2102"/>
        <v>-1.753957255723809</v>
      </c>
      <c r="BJ1002" s="45">
        <f t="shared" si="2102"/>
        <v>1.1244104130790245</v>
      </c>
      <c r="BL1002" s="40">
        <f t="shared" si="2071"/>
        <v>0.99840528954116625</v>
      </c>
      <c r="BM1002" s="41">
        <f t="shared" si="2072"/>
        <v>0.99840528954116625</v>
      </c>
      <c r="BO1002" s="40">
        <f t="shared" si="2073"/>
        <v>1</v>
      </c>
      <c r="BQ1002" s="40">
        <f t="shared" si="2053"/>
        <v>1.594710458833748E-3</v>
      </c>
      <c r="BR1002" s="40">
        <f t="shared" si="2054"/>
        <v>1.594710458833748E-3</v>
      </c>
      <c r="BT1002" s="43"/>
      <c r="BV1002" s="46"/>
      <c r="BW1002" s="43"/>
      <c r="BX1002" s="43"/>
      <c r="BY1002" s="43"/>
      <c r="CA1002" s="43"/>
      <c r="CC1002" s="43"/>
    </row>
    <row r="1003" spans="1:81" x14ac:dyDescent="0.25">
      <c r="A1003" s="37"/>
      <c r="C1003" s="38">
        <f t="shared" si="2045"/>
        <v>1</v>
      </c>
      <c r="D1003" s="39">
        <f>$H$5</f>
        <v>0</v>
      </c>
      <c r="E1003" s="39">
        <f>$I$5</f>
        <v>1</v>
      </c>
      <c r="H1003" s="45">
        <f t="shared" si="2055"/>
        <v>0</v>
      </c>
      <c r="I1003" s="45">
        <f t="shared" si="2056"/>
        <v>0</v>
      </c>
      <c r="J1003" s="45">
        <f t="shared" si="2057"/>
        <v>0</v>
      </c>
      <c r="L1003" s="45">
        <f t="shared" si="2103"/>
        <v>-1.1372512085157782</v>
      </c>
      <c r="M1003" s="45">
        <f t="shared" si="2103"/>
        <v>1.1369825713242385</v>
      </c>
      <c r="N1003" s="45">
        <f t="shared" si="2103"/>
        <v>1.1373154233176339</v>
      </c>
      <c r="O1003" s="11"/>
      <c r="P1003" s="40">
        <f t="shared" si="2058"/>
        <v>6.4214801855699832E-5</v>
      </c>
      <c r="Q1003" s="41">
        <f t="shared" si="2059"/>
        <v>6.4214801855699832E-5</v>
      </c>
      <c r="S1003" s="40">
        <f t="shared" si="2060"/>
        <v>1</v>
      </c>
      <c r="U1003" s="42">
        <f t="shared" si="2046"/>
        <v>-3.2429452487710455E-3</v>
      </c>
      <c r="V1003" s="40">
        <f t="shared" si="2047"/>
        <v>-3.2429452487710455E-3</v>
      </c>
      <c r="X1003" s="43"/>
      <c r="Y1003" s="43"/>
      <c r="AA1003" s="38">
        <f t="shared" si="2048"/>
        <v>1</v>
      </c>
      <c r="AB1003" s="39">
        <f>$H$5</f>
        <v>0</v>
      </c>
      <c r="AC1003" s="39">
        <f>$I$5</f>
        <v>1</v>
      </c>
      <c r="AF1003" s="45">
        <f t="shared" si="2061"/>
        <v>1.7931090457586952E-4</v>
      </c>
      <c r="AG1003" s="45">
        <f t="shared" si="2062"/>
        <v>1.7931090457586952E-4</v>
      </c>
      <c r="AH1003" s="45">
        <f t="shared" si="2063"/>
        <v>0</v>
      </c>
      <c r="AJ1003" s="45">
        <f t="shared" si="2101"/>
        <v>-3.0949388198095451E-4</v>
      </c>
      <c r="AK1003" s="45">
        <f t="shared" si="2101"/>
        <v>0.88584437007916117</v>
      </c>
      <c r="AL1003" s="45">
        <f t="shared" si="2101"/>
        <v>0.88510691936698516</v>
      </c>
      <c r="AN1003" s="40">
        <f t="shared" si="2049"/>
        <v>0.88479742548500417</v>
      </c>
      <c r="AO1003" s="41">
        <f t="shared" si="2065"/>
        <v>0.88479742548500417</v>
      </c>
      <c r="AQ1003" s="40">
        <f t="shared" si="2066"/>
        <v>1</v>
      </c>
      <c r="AS1003" s="42">
        <f t="shared" si="2050"/>
        <v>2.0792178195669854E-3</v>
      </c>
      <c r="AT1003" s="40">
        <f t="shared" si="2051"/>
        <v>2.0792178195669854E-3</v>
      </c>
      <c r="AV1003" s="43"/>
      <c r="AW1003" s="43"/>
      <c r="AY1003" s="38">
        <f t="shared" si="2052"/>
        <v>1</v>
      </c>
      <c r="AZ1003" s="39">
        <f t="shared" si="2081"/>
        <v>6.4214801855699832E-5</v>
      </c>
      <c r="BA1003" s="39">
        <f t="shared" si="2082"/>
        <v>0.88479742548500417</v>
      </c>
      <c r="BB1003" s="44">
        <f>$J$5</f>
        <v>1</v>
      </c>
      <c r="BD1003" s="45">
        <f t="shared" si="2067"/>
        <v>1.594710458833748E-4</v>
      </c>
      <c r="BE1003" s="45">
        <f t="shared" si="2068"/>
        <v>0</v>
      </c>
      <c r="BF1003" s="45">
        <f t="shared" si="2069"/>
        <v>1.4115998307838714E-4</v>
      </c>
      <c r="BH1003" s="45">
        <f t="shared" si="2102"/>
        <v>3.2633627428629106E-3</v>
      </c>
      <c r="BI1003" s="45">
        <f t="shared" si="2102"/>
        <v>-1.753957255723809</v>
      </c>
      <c r="BJ1003" s="45">
        <f t="shared" si="2102"/>
        <v>1.1245515730621027</v>
      </c>
      <c r="BL1003" s="40">
        <f t="shared" si="2071"/>
        <v>0.99815106939568332</v>
      </c>
      <c r="BM1003" s="41">
        <f t="shared" si="2072"/>
        <v>0.99815106939568332</v>
      </c>
      <c r="BO1003" s="40">
        <f t="shared" si="2073"/>
        <v>1</v>
      </c>
      <c r="BQ1003" s="40">
        <f t="shared" si="2053"/>
        <v>1.8489306043166787E-3</v>
      </c>
      <c r="BR1003" s="40">
        <f t="shared" si="2054"/>
        <v>1.8489306043166787E-3</v>
      </c>
      <c r="BT1003" s="43"/>
      <c r="BV1003" s="14"/>
      <c r="BW1003" s="43"/>
      <c r="BX1003" s="43"/>
      <c r="BY1003" s="43"/>
      <c r="CA1003" s="43"/>
      <c r="CC1003" s="43"/>
    </row>
    <row r="1004" spans="1:81" x14ac:dyDescent="0.25">
      <c r="A1004" s="37"/>
      <c r="C1004" s="38">
        <f t="shared" si="2045"/>
        <v>1</v>
      </c>
      <c r="D1004" s="39">
        <f>$H$6</f>
        <v>0</v>
      </c>
      <c r="E1004" s="39">
        <f>$I$6</f>
        <v>0</v>
      </c>
      <c r="H1004" s="45">
        <f t="shared" si="2055"/>
        <v>-3.242945248771046E-4</v>
      </c>
      <c r="I1004" s="45">
        <f t="shared" si="2056"/>
        <v>0</v>
      </c>
      <c r="J1004" s="45">
        <f t="shared" si="2057"/>
        <v>-3.242945248771046E-4</v>
      </c>
      <c r="L1004" s="45">
        <f t="shared" si="2103"/>
        <v>-1.1375755030406554</v>
      </c>
      <c r="M1004" s="45">
        <f t="shared" si="2103"/>
        <v>1.1369825713242385</v>
      </c>
      <c r="N1004" s="45">
        <f t="shared" si="2103"/>
        <v>1.1369911287927568</v>
      </c>
      <c r="O1004" s="11"/>
      <c r="P1004" s="40">
        <f t="shared" si="2058"/>
        <v>-1.1375755030406554</v>
      </c>
      <c r="Q1004" s="41">
        <f t="shared" si="2059"/>
        <v>0</v>
      </c>
      <c r="S1004" s="40">
        <f t="shared" si="2060"/>
        <v>0</v>
      </c>
      <c r="U1004" s="42">
        <f t="shared" si="2046"/>
        <v>6.0480932448395601E-3</v>
      </c>
      <c r="V1004" s="40">
        <f t="shared" si="2047"/>
        <v>0</v>
      </c>
      <c r="X1004" s="43"/>
      <c r="Y1004" s="43"/>
      <c r="AA1004" s="38">
        <f t="shared" si="2048"/>
        <v>1</v>
      </c>
      <c r="AB1004" s="39">
        <f>$H$6</f>
        <v>0</v>
      </c>
      <c r="AC1004" s="39">
        <f>$I$6</f>
        <v>0</v>
      </c>
      <c r="AF1004" s="45">
        <f t="shared" si="2061"/>
        <v>2.0792178195669855E-4</v>
      </c>
      <c r="AG1004" s="45">
        <f t="shared" si="2062"/>
        <v>0</v>
      </c>
      <c r="AH1004" s="45">
        <f t="shared" si="2063"/>
        <v>2.0792178195669855E-4</v>
      </c>
      <c r="AJ1004" s="45">
        <f t="shared" si="2101"/>
        <v>-1.0157210002425596E-4</v>
      </c>
      <c r="AK1004" s="45">
        <f t="shared" si="2101"/>
        <v>0.88584437007916117</v>
      </c>
      <c r="AL1004" s="45">
        <f t="shared" si="2101"/>
        <v>0.88531484114894188</v>
      </c>
      <c r="AN1004" s="40">
        <f t="shared" si="2049"/>
        <v>-1.0157210002425596E-4</v>
      </c>
      <c r="AO1004" s="41">
        <f t="shared" si="2065"/>
        <v>0</v>
      </c>
      <c r="AQ1004" s="40">
        <f t="shared" si="2066"/>
        <v>0</v>
      </c>
      <c r="AS1004" s="42">
        <f t="shared" si="2050"/>
        <v>-3.8783055980955556E-3</v>
      </c>
      <c r="AT1004" s="40">
        <f t="shared" si="2051"/>
        <v>0</v>
      </c>
      <c r="AV1004" s="43"/>
      <c r="AW1004" s="43"/>
      <c r="AY1004" s="38">
        <f t="shared" si="2052"/>
        <v>1</v>
      </c>
      <c r="AZ1004" s="39">
        <f t="shared" si="2081"/>
        <v>0</v>
      </c>
      <c r="BA1004" s="39">
        <f t="shared" si="2082"/>
        <v>0</v>
      </c>
      <c r="BB1004" s="44">
        <f>$J$6</f>
        <v>0</v>
      </c>
      <c r="BD1004" s="45">
        <f t="shared" si="2067"/>
        <v>1.8489306043166788E-4</v>
      </c>
      <c r="BE1004" s="45">
        <f t="shared" si="2068"/>
        <v>1.1872871240113487E-8</v>
      </c>
      <c r="BF1004" s="45">
        <f t="shared" si="2069"/>
        <v>1.6359290385998304E-4</v>
      </c>
      <c r="BH1004" s="45">
        <f t="shared" si="2102"/>
        <v>3.4482558032945783E-3</v>
      </c>
      <c r="BI1004" s="45">
        <f t="shared" si="2102"/>
        <v>-1.7539572438509379</v>
      </c>
      <c r="BJ1004" s="45">
        <f t="shared" si="2102"/>
        <v>1.1247151659659627</v>
      </c>
      <c r="BL1004" s="40">
        <f t="shared" si="2071"/>
        <v>3.4482558032945783E-3</v>
      </c>
      <c r="BM1004" s="41">
        <f t="shared" si="2072"/>
        <v>3.4482558032945783E-3</v>
      </c>
      <c r="BO1004" s="40">
        <f t="shared" si="2073"/>
        <v>1</v>
      </c>
      <c r="BQ1004" s="40">
        <f t="shared" si="2053"/>
        <v>-3.4482558032945783E-3</v>
      </c>
      <c r="BR1004" s="40">
        <f t="shared" si="2054"/>
        <v>-3.4482558032945783E-3</v>
      </c>
      <c r="BT1004" s="43"/>
      <c r="BV1004" s="14"/>
      <c r="BW1004" s="43"/>
      <c r="BX1004" s="43"/>
      <c r="BY1004" s="43"/>
      <c r="CA1004" s="43"/>
      <c r="CC1004" s="43"/>
    </row>
    <row r="1005" spans="1:81" ht="15.75" thickBot="1" x14ac:dyDescent="0.3">
      <c r="A1005" s="37"/>
      <c r="C1005" s="57">
        <f t="shared" si="2045"/>
        <v>1</v>
      </c>
      <c r="D1005" s="58">
        <f>$H$7</f>
        <v>1</v>
      </c>
      <c r="E1005" s="58">
        <f>$I$7</f>
        <v>1</v>
      </c>
      <c r="H1005" s="45">
        <f t="shared" si="2055"/>
        <v>0</v>
      </c>
      <c r="I1005" s="45">
        <f t="shared" si="2056"/>
        <v>0</v>
      </c>
      <c r="J1005" s="45">
        <f t="shared" si="2057"/>
        <v>0</v>
      </c>
      <c r="L1005" s="59">
        <f t="shared" si="2103"/>
        <v>-1.1375755030406554</v>
      </c>
      <c r="M1005" s="59">
        <f t="shared" si="2103"/>
        <v>1.1369825713242385</v>
      </c>
      <c r="N1005" s="59">
        <f t="shared" si="2103"/>
        <v>1.1369911287927568</v>
      </c>
      <c r="O1005" s="11"/>
      <c r="P1005" s="60">
        <f t="shared" si="2058"/>
        <v>1.1363981970763399</v>
      </c>
      <c r="Q1005" s="41">
        <f t="shared" si="2059"/>
        <v>1.1363981970763399</v>
      </c>
      <c r="S1005" s="40">
        <f t="shared" si="2060"/>
        <v>1</v>
      </c>
      <c r="U1005" s="61">
        <f t="shared" si="2046"/>
        <v>3.235993390411418E-3</v>
      </c>
      <c r="V1005" s="60">
        <f t="shared" si="2047"/>
        <v>3.235993390411418E-3</v>
      </c>
      <c r="X1005" s="47">
        <f>ABS(V1002)+ABS(V1003)+ABS(V1004)+ABS(V1005)</f>
        <v>6.478938639182464E-3</v>
      </c>
      <c r="Y1005" s="45" t="str">
        <f>IF(X1005&lt;X$17,"Yes","Not")</f>
        <v>Yes</v>
      </c>
      <c r="AA1005" s="57">
        <f t="shared" si="2048"/>
        <v>1</v>
      </c>
      <c r="AB1005" s="58">
        <f>$H$7</f>
        <v>1</v>
      </c>
      <c r="AC1005" s="58">
        <f>$I$7</f>
        <v>1</v>
      </c>
      <c r="AF1005" s="45">
        <f t="shared" si="2061"/>
        <v>0</v>
      </c>
      <c r="AG1005" s="45">
        <f t="shared" si="2062"/>
        <v>0</v>
      </c>
      <c r="AH1005" s="45">
        <f t="shared" si="2063"/>
        <v>0</v>
      </c>
      <c r="AJ1005" s="59">
        <f t="shared" si="2101"/>
        <v>-1.0157210002425596E-4</v>
      </c>
      <c r="AK1005" s="59">
        <f t="shared" si="2101"/>
        <v>0.88584437007916117</v>
      </c>
      <c r="AL1005" s="59">
        <f t="shared" si="2101"/>
        <v>0.88531484114894188</v>
      </c>
      <c r="AN1005" s="60">
        <f t="shared" si="2049"/>
        <v>1.7710576391280788</v>
      </c>
      <c r="AO1005" s="41">
        <f t="shared" si="2065"/>
        <v>1.7710576391280788</v>
      </c>
      <c r="AQ1005" s="40">
        <f t="shared" si="2066"/>
        <v>1</v>
      </c>
      <c r="AS1005" s="61">
        <f t="shared" si="2050"/>
        <v>-2.0750624657020714E-3</v>
      </c>
      <c r="AT1005" s="60">
        <f t="shared" si="2051"/>
        <v>-2.0750624657020714E-3</v>
      </c>
      <c r="AV1005" s="47">
        <f>ABS(AT1002)+ABS(AT1003)+ABS(AT1004)+ABS(AT1005)</f>
        <v>5.9473893310277521E-3</v>
      </c>
      <c r="AW1005" s="45" t="str">
        <f>IF(AV1005&lt;AV$17,"Yes","Not")</f>
        <v>Yes</v>
      </c>
      <c r="AY1005" s="57">
        <f t="shared" si="2052"/>
        <v>1</v>
      </c>
      <c r="AZ1005" s="58">
        <f t="shared" si="2081"/>
        <v>1.1363981970763399</v>
      </c>
      <c r="BA1005" s="58">
        <f t="shared" si="2082"/>
        <v>1.7710576391280788</v>
      </c>
      <c r="BB1005" s="62">
        <f>$J$7</f>
        <v>0</v>
      </c>
      <c r="BD1005" s="45">
        <f t="shared" si="2067"/>
        <v>-3.4482558032945788E-4</v>
      </c>
      <c r="BE1005" s="45">
        <f t="shared" si="2068"/>
        <v>0</v>
      </c>
      <c r="BF1005" s="45">
        <f t="shared" si="2069"/>
        <v>0</v>
      </c>
      <c r="BH1005" s="59">
        <f t="shared" si="2102"/>
        <v>3.1034302229651202E-3</v>
      </c>
      <c r="BI1005" s="59">
        <f t="shared" si="2102"/>
        <v>-1.7539572438509379</v>
      </c>
      <c r="BJ1005" s="59">
        <f t="shared" si="2102"/>
        <v>1.1247151659659627</v>
      </c>
      <c r="BL1005" s="60">
        <f t="shared" si="2071"/>
        <v>1.8449670889961745E-3</v>
      </c>
      <c r="BM1005" s="41">
        <f t="shared" si="2072"/>
        <v>1.8449670889961745E-3</v>
      </c>
      <c r="BO1005" s="40">
        <f t="shared" si="2073"/>
        <v>1</v>
      </c>
      <c r="BQ1005" s="60">
        <f t="shared" si="2053"/>
        <v>-1.8449670889961745E-3</v>
      </c>
      <c r="BR1005" s="60">
        <f t="shared" si="2054"/>
        <v>-1.8449670889961745E-3</v>
      </c>
      <c r="BT1005" s="47">
        <f>ABS(BR1002)+ABS(BR1003)+ABS(BR1004)+ABS(BR1005)</f>
        <v>8.7368639554411785E-3</v>
      </c>
      <c r="BV1005" s="49">
        <f t="shared" ref="BV1005" si="2116">ABS(BQ1002)+ABS(BQ1003)+ABS(BQ1004)+ABS(BQ1005)</f>
        <v>8.7368639554411785E-3</v>
      </c>
      <c r="BW1005" s="45">
        <f t="shared" ref="BW1005" si="2117">IF(BV1005&lt;BV$17,1,0)</f>
        <v>1</v>
      </c>
      <c r="BX1005" s="43">
        <f t="shared" ref="BX1005" si="2118">BX1001+1</f>
        <v>247</v>
      </c>
      <c r="BY1005" s="50">
        <f t="shared" ref="BY1005" si="2119">IF(BW1005=0,"",BX1005)</f>
        <v>247</v>
      </c>
      <c r="CA1005" s="51">
        <f t="shared" ref="CA1005" si="2120">BV1005-BV1001</f>
        <v>8.5185538422457435E-4</v>
      </c>
      <c r="CC1005" s="43" t="str">
        <f t="shared" ref="CC1005" si="2121">IF(CA1005&gt;0,"***","")</f>
        <v>***</v>
      </c>
    </row>
    <row r="1006" spans="1:81" ht="15.75" thickTop="1" x14ac:dyDescent="0.25">
      <c r="A1006" s="52">
        <v>248</v>
      </c>
      <c r="C1006" s="16">
        <f t="shared" si="2045"/>
        <v>1</v>
      </c>
      <c r="D1006" s="14">
        <f>$H$4</f>
        <v>1</v>
      </c>
      <c r="E1006" s="14">
        <f>$I$4</f>
        <v>0</v>
      </c>
      <c r="H1006" s="45">
        <f t="shared" si="2055"/>
        <v>3.2359933904114183E-4</v>
      </c>
      <c r="I1006" s="45">
        <f t="shared" si="2056"/>
        <v>3.2359933904114183E-4</v>
      </c>
      <c r="J1006" s="45">
        <f t="shared" si="2057"/>
        <v>3.2359933904114183E-4</v>
      </c>
      <c r="L1006" s="15">
        <f t="shared" si="2103"/>
        <v>-1.1372519037016142</v>
      </c>
      <c r="M1006" s="15">
        <f t="shared" si="2103"/>
        <v>1.1373061706632797</v>
      </c>
      <c r="N1006" s="15">
        <f t="shared" si="2103"/>
        <v>1.1373147281317979</v>
      </c>
      <c r="O1006" s="11"/>
      <c r="P1006" s="53">
        <f t="shared" si="2058"/>
        <v>5.4266961665438984E-5</v>
      </c>
      <c r="Q1006" s="54">
        <f t="shared" si="2059"/>
        <v>5.4266961665438984E-5</v>
      </c>
      <c r="S1006" s="53">
        <f t="shared" si="2060"/>
        <v>1</v>
      </c>
      <c r="U1006" s="55">
        <f t="shared" si="2046"/>
        <v>-3.024108794661987E-3</v>
      </c>
      <c r="V1006" s="53">
        <f t="shared" si="2047"/>
        <v>-3.024108794661987E-3</v>
      </c>
      <c r="X1006" s="43"/>
      <c r="Y1006" s="43"/>
      <c r="AA1006" s="16">
        <f t="shared" si="2048"/>
        <v>1</v>
      </c>
      <c r="AB1006" s="14">
        <f>$H$4</f>
        <v>1</v>
      </c>
      <c r="AC1006" s="14">
        <f>$I$4</f>
        <v>0</v>
      </c>
      <c r="AF1006" s="45">
        <f t="shared" si="2061"/>
        <v>-2.0750624657020717E-4</v>
      </c>
      <c r="AG1006" s="45">
        <f t="shared" si="2062"/>
        <v>-2.0750624657020717E-4</v>
      </c>
      <c r="AH1006" s="45">
        <f t="shared" si="2063"/>
        <v>-2.0750624657020717E-4</v>
      </c>
      <c r="AJ1006" s="15">
        <f t="shared" si="2101"/>
        <v>-3.0907834659446316E-4</v>
      </c>
      <c r="AK1006" s="15">
        <f t="shared" si="2101"/>
        <v>0.88563686383259099</v>
      </c>
      <c r="AL1006" s="15">
        <f t="shared" si="2101"/>
        <v>0.8851073349023717</v>
      </c>
      <c r="AN1006" s="53">
        <f t="shared" si="2049"/>
        <v>0.88532778548599655</v>
      </c>
      <c r="AO1006" s="54">
        <f t="shared" si="2065"/>
        <v>0.88532778548599655</v>
      </c>
      <c r="AQ1006" s="53">
        <f t="shared" si="2066"/>
        <v>1</v>
      </c>
      <c r="AS1006" s="55">
        <f t="shared" si="2050"/>
        <v>1.9383975797883837E-3</v>
      </c>
      <c r="AT1006" s="53">
        <f t="shared" si="2051"/>
        <v>1.9383975797883837E-3</v>
      </c>
      <c r="AV1006" s="43"/>
      <c r="AW1006" s="43"/>
      <c r="AY1006" s="16">
        <f t="shared" si="2052"/>
        <v>1</v>
      </c>
      <c r="AZ1006" s="14">
        <f t="shared" si="2081"/>
        <v>5.4266961665438984E-5</v>
      </c>
      <c r="BA1006" s="14">
        <f t="shared" si="2082"/>
        <v>0.88532778548599655</v>
      </c>
      <c r="BB1006" s="56">
        <f>$J$4</f>
        <v>1</v>
      </c>
      <c r="BD1006" s="45">
        <f t="shared" si="2067"/>
        <v>-1.8449670889961745E-4</v>
      </c>
      <c r="BE1006" s="45">
        <f t="shared" si="2068"/>
        <v>-2.096617273600436E-4</v>
      </c>
      <c r="BF1006" s="45">
        <f t="shared" si="2069"/>
        <v>-3.2675430569065688E-4</v>
      </c>
      <c r="BH1006" s="15">
        <f t="shared" si="2102"/>
        <v>2.9189335140655027E-3</v>
      </c>
      <c r="BI1006" s="15">
        <f t="shared" si="2102"/>
        <v>-1.754166905578298</v>
      </c>
      <c r="BJ1006" s="15">
        <f t="shared" si="2102"/>
        <v>1.124388411660272</v>
      </c>
      <c r="BL1006" s="53">
        <f t="shared" si="2071"/>
        <v>0.99827604272715142</v>
      </c>
      <c r="BM1006" s="54">
        <f t="shared" si="2072"/>
        <v>0.99827604272715142</v>
      </c>
      <c r="BO1006" s="53">
        <f t="shared" si="2073"/>
        <v>1</v>
      </c>
      <c r="BQ1006" s="53">
        <f t="shared" si="2053"/>
        <v>1.7239572728485753E-3</v>
      </c>
      <c r="BR1006" s="53">
        <f t="shared" si="2054"/>
        <v>1.7239572728485753E-3</v>
      </c>
      <c r="BT1006" s="43"/>
      <c r="BV1006" s="46"/>
      <c r="BW1006" s="43"/>
      <c r="BX1006" s="43"/>
      <c r="BY1006" s="43"/>
      <c r="CA1006" s="43"/>
      <c r="CC1006" s="43"/>
    </row>
    <row r="1007" spans="1:81" x14ac:dyDescent="0.25">
      <c r="A1007" s="52"/>
      <c r="C1007" s="16">
        <f t="shared" si="2045"/>
        <v>1</v>
      </c>
      <c r="D1007" s="14">
        <f>$H$5</f>
        <v>0</v>
      </c>
      <c r="E1007" s="14">
        <f>$I$5</f>
        <v>1</v>
      </c>
      <c r="H1007" s="45">
        <f t="shared" si="2055"/>
        <v>-3.0241087946619873E-4</v>
      </c>
      <c r="I1007" s="45">
        <f t="shared" si="2056"/>
        <v>-3.0241087946619873E-4</v>
      </c>
      <c r="J1007" s="45">
        <f t="shared" si="2057"/>
        <v>0</v>
      </c>
      <c r="L1007" s="15">
        <f t="shared" si="2103"/>
        <v>-1.1375543145810805</v>
      </c>
      <c r="M1007" s="15">
        <f t="shared" si="2103"/>
        <v>1.1370037597838134</v>
      </c>
      <c r="N1007" s="15">
        <f t="shared" si="2103"/>
        <v>1.1373147281317979</v>
      </c>
      <c r="O1007" s="11"/>
      <c r="P1007" s="53">
        <f t="shared" si="2058"/>
        <v>-2.3958644928256945E-4</v>
      </c>
      <c r="Q1007" s="54">
        <f t="shared" si="2059"/>
        <v>0</v>
      </c>
      <c r="S1007" s="53">
        <f t="shared" si="2060"/>
        <v>0</v>
      </c>
      <c r="U1007" s="55">
        <f t="shared" si="2046"/>
        <v>-2.9798731312951502E-3</v>
      </c>
      <c r="V1007" s="53">
        <f t="shared" si="2047"/>
        <v>0</v>
      </c>
      <c r="X1007" s="43"/>
      <c r="Y1007" s="43"/>
      <c r="AA1007" s="16">
        <f t="shared" si="2048"/>
        <v>1</v>
      </c>
      <c r="AB1007" s="14">
        <f>$H$5</f>
        <v>0</v>
      </c>
      <c r="AC1007" s="14">
        <f>$I$5</f>
        <v>1</v>
      </c>
      <c r="AF1007" s="45">
        <f t="shared" si="2061"/>
        <v>1.9383975797883837E-4</v>
      </c>
      <c r="AG1007" s="45">
        <f t="shared" si="2062"/>
        <v>1.9383975797883837E-4</v>
      </c>
      <c r="AH1007" s="45">
        <f t="shared" si="2063"/>
        <v>0</v>
      </c>
      <c r="AJ1007" s="15">
        <f t="shared" si="2101"/>
        <v>-1.1523858861562478E-4</v>
      </c>
      <c r="AK1007" s="15">
        <f t="shared" si="2101"/>
        <v>0.88583070359056981</v>
      </c>
      <c r="AL1007" s="15">
        <f t="shared" si="2101"/>
        <v>0.8851073349023717</v>
      </c>
      <c r="AN1007" s="53">
        <f t="shared" si="2049"/>
        <v>0.88499209631375608</v>
      </c>
      <c r="AO1007" s="54">
        <f t="shared" si="2065"/>
        <v>0.88499209631375608</v>
      </c>
      <c r="AQ1007" s="53">
        <f t="shared" si="2066"/>
        <v>1</v>
      </c>
      <c r="AS1007" s="55">
        <f t="shared" si="2050"/>
        <v>1.9103026243088709E-3</v>
      </c>
      <c r="AT1007" s="53">
        <f t="shared" si="2051"/>
        <v>1.9103026243088709E-3</v>
      </c>
      <c r="AV1007" s="43"/>
      <c r="AW1007" s="43"/>
      <c r="AY1007" s="16">
        <f t="shared" si="2052"/>
        <v>1</v>
      </c>
      <c r="AZ1007" s="14">
        <f t="shared" si="2081"/>
        <v>0</v>
      </c>
      <c r="BA1007" s="14">
        <f t="shared" si="2082"/>
        <v>0.88499209631375608</v>
      </c>
      <c r="BB1007" s="56">
        <f>$J$5</f>
        <v>1</v>
      </c>
      <c r="BD1007" s="45">
        <f t="shared" si="2067"/>
        <v>1.7239572728485755E-4</v>
      </c>
      <c r="BE1007" s="45">
        <f t="shared" si="2068"/>
        <v>9.3553923238528376E-9</v>
      </c>
      <c r="BF1007" s="45">
        <f t="shared" si="2069"/>
        <v>1.5262672746435072E-4</v>
      </c>
      <c r="BH1007" s="15">
        <f t="shared" si="2102"/>
        <v>3.0913292413503601E-3</v>
      </c>
      <c r="BI1007" s="15">
        <f t="shared" si="2102"/>
        <v>-1.7541668962229058</v>
      </c>
      <c r="BJ1007" s="15">
        <f t="shared" si="2102"/>
        <v>1.1245410383877363</v>
      </c>
      <c r="BL1007" s="53">
        <f t="shared" si="2071"/>
        <v>0.99830126019496124</v>
      </c>
      <c r="BM1007" s="54">
        <f t="shared" si="2072"/>
        <v>0.99830126019496124</v>
      </c>
      <c r="BO1007" s="53">
        <f t="shared" si="2073"/>
        <v>1</v>
      </c>
      <c r="BQ1007" s="53">
        <f t="shared" si="2053"/>
        <v>1.6987398050387625E-3</v>
      </c>
      <c r="BR1007" s="53">
        <f t="shared" si="2054"/>
        <v>1.6987398050387625E-3</v>
      </c>
      <c r="BT1007" s="43"/>
      <c r="BV1007" s="14"/>
      <c r="BW1007" s="43"/>
      <c r="BX1007" s="43"/>
      <c r="BY1007" s="43"/>
      <c r="CA1007" s="43"/>
      <c r="CC1007" s="43"/>
    </row>
    <row r="1008" spans="1:81" x14ac:dyDescent="0.25">
      <c r="A1008" s="52"/>
      <c r="C1008" s="16">
        <f t="shared" si="2045"/>
        <v>1</v>
      </c>
      <c r="D1008" s="14">
        <f>$H$6</f>
        <v>0</v>
      </c>
      <c r="E1008" s="14">
        <f>$I$6</f>
        <v>0</v>
      </c>
      <c r="H1008" s="45">
        <f t="shared" si="2055"/>
        <v>0</v>
      </c>
      <c r="I1008" s="45">
        <f t="shared" si="2056"/>
        <v>0</v>
      </c>
      <c r="J1008" s="45">
        <f t="shared" si="2057"/>
        <v>0</v>
      </c>
      <c r="L1008" s="15">
        <f t="shared" si="2103"/>
        <v>-1.1375543145810805</v>
      </c>
      <c r="M1008" s="15">
        <f t="shared" si="2103"/>
        <v>1.1370037597838134</v>
      </c>
      <c r="N1008" s="15">
        <f t="shared" si="2103"/>
        <v>1.1373147281317979</v>
      </c>
      <c r="O1008" s="11"/>
      <c r="P1008" s="53">
        <f t="shared" si="2058"/>
        <v>-1.1375543145810805</v>
      </c>
      <c r="Q1008" s="54">
        <f t="shared" si="2059"/>
        <v>0</v>
      </c>
      <c r="S1008" s="53">
        <f t="shared" si="2060"/>
        <v>0</v>
      </c>
      <c r="U1008" s="55">
        <f t="shared" si="2046"/>
        <v>5.8702238524910456E-3</v>
      </c>
      <c r="V1008" s="53">
        <f t="shared" si="2047"/>
        <v>0</v>
      </c>
      <c r="X1008" s="43"/>
      <c r="Y1008" s="43"/>
      <c r="AA1008" s="16">
        <f t="shared" si="2048"/>
        <v>1</v>
      </c>
      <c r="AB1008" s="14">
        <f>$H$6</f>
        <v>0</v>
      </c>
      <c r="AC1008" s="14">
        <f>$I$6</f>
        <v>0</v>
      </c>
      <c r="AF1008" s="45">
        <f t="shared" si="2061"/>
        <v>1.910302624308871E-4</v>
      </c>
      <c r="AG1008" s="45">
        <f t="shared" si="2062"/>
        <v>0</v>
      </c>
      <c r="AH1008" s="45">
        <f t="shared" si="2063"/>
        <v>1.910302624308871E-4</v>
      </c>
      <c r="AJ1008" s="15">
        <f t="shared" si="2101"/>
        <v>7.5791673815262314E-5</v>
      </c>
      <c r="AK1008" s="15">
        <f t="shared" si="2101"/>
        <v>0.88583070359056981</v>
      </c>
      <c r="AL1008" s="15">
        <f t="shared" si="2101"/>
        <v>0.88529836516480254</v>
      </c>
      <c r="AN1008" s="53">
        <f t="shared" si="2049"/>
        <v>7.5791673815262314E-5</v>
      </c>
      <c r="AO1008" s="54">
        <f t="shared" si="2065"/>
        <v>7.5791673815262314E-5</v>
      </c>
      <c r="AQ1008" s="53">
        <f t="shared" si="2066"/>
        <v>1</v>
      </c>
      <c r="AS1008" s="55">
        <f t="shared" si="2050"/>
        <v>-3.7637183516983329E-3</v>
      </c>
      <c r="AT1008" s="53">
        <f t="shared" si="2051"/>
        <v>-3.7637183516983329E-3</v>
      </c>
      <c r="AV1008" s="43"/>
      <c r="AW1008" s="43"/>
      <c r="AY1008" s="16">
        <f t="shared" si="2052"/>
        <v>1</v>
      </c>
      <c r="AZ1008" s="14">
        <f t="shared" si="2081"/>
        <v>0</v>
      </c>
      <c r="BA1008" s="14">
        <f t="shared" si="2082"/>
        <v>7.5791673815262314E-5</v>
      </c>
      <c r="BB1008" s="56">
        <f>$J$6</f>
        <v>0</v>
      </c>
      <c r="BD1008" s="45">
        <f t="shared" si="2067"/>
        <v>1.6987398050387627E-4</v>
      </c>
      <c r="BE1008" s="45">
        <f t="shared" si="2068"/>
        <v>0</v>
      </c>
      <c r="BF1008" s="45">
        <f t="shared" si="2069"/>
        <v>1.5033713011528758E-4</v>
      </c>
      <c r="BH1008" s="15">
        <f t="shared" si="2102"/>
        <v>3.2612032218542362E-3</v>
      </c>
      <c r="BI1008" s="15">
        <f t="shared" si="2102"/>
        <v>-1.7541668962229058</v>
      </c>
      <c r="BJ1008" s="15">
        <f t="shared" si="2102"/>
        <v>1.1246913755178516</v>
      </c>
      <c r="BL1008" s="53">
        <f t="shared" si="2071"/>
        <v>3.3464454637303241E-3</v>
      </c>
      <c r="BM1008" s="54">
        <f t="shared" si="2072"/>
        <v>3.3464454637303241E-3</v>
      </c>
      <c r="BO1008" s="53">
        <f t="shared" si="2073"/>
        <v>1</v>
      </c>
      <c r="BQ1008" s="53">
        <f t="shared" si="2053"/>
        <v>-3.3464454637303241E-3</v>
      </c>
      <c r="BR1008" s="53">
        <f t="shared" si="2054"/>
        <v>-3.3464454637303241E-3</v>
      </c>
      <c r="BT1008" s="43"/>
      <c r="BV1008" s="14"/>
      <c r="BW1008" s="43"/>
      <c r="BX1008" s="43"/>
      <c r="BY1008" s="43"/>
      <c r="CA1008" s="43"/>
      <c r="CC1008" s="43"/>
    </row>
    <row r="1009" spans="1:81" x14ac:dyDescent="0.25">
      <c r="A1009" s="52"/>
      <c r="C1009" s="16">
        <f t="shared" si="2045"/>
        <v>1</v>
      </c>
      <c r="D1009" s="14">
        <f>$H$7</f>
        <v>1</v>
      </c>
      <c r="E1009" s="14">
        <f>$I$7</f>
        <v>1</v>
      </c>
      <c r="H1009" s="45">
        <f t="shared" si="2055"/>
        <v>0</v>
      </c>
      <c r="I1009" s="45">
        <f t="shared" si="2056"/>
        <v>0</v>
      </c>
      <c r="J1009" s="45">
        <f t="shared" si="2057"/>
        <v>0</v>
      </c>
      <c r="L1009" s="15">
        <f t="shared" si="2103"/>
        <v>-1.1375543145810805</v>
      </c>
      <c r="M1009" s="15">
        <f t="shared" si="2103"/>
        <v>1.1370037597838134</v>
      </c>
      <c r="N1009" s="15">
        <f t="shared" si="2103"/>
        <v>1.1373147281317979</v>
      </c>
      <c r="O1009" s="11"/>
      <c r="P1009" s="53">
        <f t="shared" si="2058"/>
        <v>1.1367641733345308</v>
      </c>
      <c r="Q1009" s="54">
        <f t="shared" si="2059"/>
        <v>1.1367641733345308</v>
      </c>
      <c r="S1009" s="53">
        <f t="shared" si="2060"/>
        <v>1</v>
      </c>
      <c r="U1009" s="55">
        <f t="shared" si="2046"/>
        <v>8.5596455720925125E-4</v>
      </c>
      <c r="V1009" s="53">
        <f t="shared" si="2047"/>
        <v>8.5596455720925125E-4</v>
      </c>
      <c r="X1009" s="47">
        <f>ABS(V1006)+ABS(V1007)+ABS(V1008)+ABS(V1009)</f>
        <v>3.8800733518712383E-3</v>
      </c>
      <c r="Y1009" s="45" t="str">
        <f>IF(X1009&lt;X$17,"Yes","Not")</f>
        <v>Yes</v>
      </c>
      <c r="AA1009" s="16">
        <f t="shared" si="2048"/>
        <v>1</v>
      </c>
      <c r="AB1009" s="14">
        <f>$H$7</f>
        <v>1</v>
      </c>
      <c r="AC1009" s="14">
        <f>$I$7</f>
        <v>1</v>
      </c>
      <c r="AF1009" s="45">
        <f t="shared" si="2061"/>
        <v>-3.7637183516983332E-4</v>
      </c>
      <c r="AG1009" s="45">
        <f t="shared" si="2062"/>
        <v>0</v>
      </c>
      <c r="AH1009" s="45">
        <f t="shared" si="2063"/>
        <v>0</v>
      </c>
      <c r="AJ1009" s="15">
        <f t="shared" si="2101"/>
        <v>-3.0058016135457103E-4</v>
      </c>
      <c r="AK1009" s="15">
        <f t="shared" si="2101"/>
        <v>0.88583070359056981</v>
      </c>
      <c r="AL1009" s="15">
        <f t="shared" si="2101"/>
        <v>0.88529836516480254</v>
      </c>
      <c r="AN1009" s="53">
        <f t="shared" si="2049"/>
        <v>1.7708284885940178</v>
      </c>
      <c r="AO1009" s="54">
        <f t="shared" si="2065"/>
        <v>1.7708284885940178</v>
      </c>
      <c r="AQ1009" s="53">
        <f t="shared" si="2066"/>
        <v>1</v>
      </c>
      <c r="AS1009" s="55">
        <f t="shared" si="2050"/>
        <v>-5.4880521095514352E-4</v>
      </c>
      <c r="AT1009" s="53">
        <f t="shared" si="2051"/>
        <v>-5.4880521095514352E-4</v>
      </c>
      <c r="AV1009" s="47">
        <f>ABS(AT1006)+ABS(AT1007)+ABS(AT1008)+ABS(AT1009)</f>
        <v>8.1612237667507311E-3</v>
      </c>
      <c r="AW1009" s="45" t="str">
        <f>IF(AV1009&lt;AV$17,"Yes","Not")</f>
        <v>Yes</v>
      </c>
      <c r="AY1009" s="16">
        <f t="shared" si="2052"/>
        <v>1</v>
      </c>
      <c r="AZ1009" s="14">
        <f t="shared" si="2081"/>
        <v>1.1367641733345308</v>
      </c>
      <c r="BA1009" s="14">
        <f t="shared" si="2082"/>
        <v>1.7708284885940178</v>
      </c>
      <c r="BB1009" s="56">
        <f>$J$7</f>
        <v>0</v>
      </c>
      <c r="BD1009" s="45">
        <f t="shared" si="2067"/>
        <v>-3.3464454637303242E-4</v>
      </c>
      <c r="BE1009" s="45">
        <f t="shared" si="2068"/>
        <v>0</v>
      </c>
      <c r="BF1009" s="45">
        <f t="shared" si="2069"/>
        <v>-2.5363270302761296E-8</v>
      </c>
      <c r="BH1009" s="15">
        <f t="shared" si="2102"/>
        <v>2.9265586754812036E-3</v>
      </c>
      <c r="BI1009" s="15">
        <f t="shared" si="2102"/>
        <v>-1.7541668962229058</v>
      </c>
      <c r="BJ1009" s="15">
        <f t="shared" si="2102"/>
        <v>1.1246913501545812</v>
      </c>
      <c r="BL1009" s="53">
        <f t="shared" si="2071"/>
        <v>4.879607288521548E-4</v>
      </c>
      <c r="BM1009" s="54">
        <f t="shared" si="2072"/>
        <v>4.879607288521548E-4</v>
      </c>
      <c r="BO1009" s="53">
        <f t="shared" si="2073"/>
        <v>1</v>
      </c>
      <c r="BQ1009" s="53">
        <f t="shared" si="2053"/>
        <v>-4.879607288521548E-4</v>
      </c>
      <c r="BR1009" s="53">
        <f t="shared" si="2054"/>
        <v>-4.879607288521548E-4</v>
      </c>
      <c r="BT1009" s="47">
        <f>ABS(BR1006)+ABS(BR1007)+ABS(BR1008)+ABS(BR1009)</f>
        <v>7.2571032704698167E-3</v>
      </c>
      <c r="BV1009" s="49">
        <f t="shared" ref="BV1009" si="2122">ABS(BQ1006)+ABS(BQ1007)+ABS(BQ1008)+ABS(BQ1009)</f>
        <v>7.2571032704698167E-3</v>
      </c>
      <c r="BW1009" s="45">
        <f t="shared" ref="BW1009" si="2123">IF(BV1009&lt;BV$17,1,0)</f>
        <v>1</v>
      </c>
      <c r="BX1009" s="43">
        <f t="shared" ref="BX1009" si="2124">BX1005+1</f>
        <v>248</v>
      </c>
      <c r="BY1009" s="50">
        <f t="shared" ref="BY1009" si="2125">IF(BW1009=0,"",BX1009)</f>
        <v>248</v>
      </c>
      <c r="CA1009" s="51">
        <f t="shared" ref="CA1009" si="2126">BV1009-BV1005</f>
        <v>-1.4797606849713619E-3</v>
      </c>
      <c r="CC1009" s="43" t="str">
        <f t="shared" ref="CC1009" si="2127">IF(CA1009&gt;0,"***","")</f>
        <v/>
      </c>
    </row>
    <row r="1010" spans="1:81" x14ac:dyDescent="0.25">
      <c r="A1010" s="37">
        <v>249</v>
      </c>
      <c r="C1010" s="38">
        <f t="shared" si="2045"/>
        <v>1</v>
      </c>
      <c r="D1010" s="39">
        <f>$H$4</f>
        <v>1</v>
      </c>
      <c r="E1010" s="39">
        <f>$I$4</f>
        <v>0</v>
      </c>
      <c r="H1010" s="45">
        <f t="shared" si="2055"/>
        <v>8.5596455720925133E-5</v>
      </c>
      <c r="I1010" s="45">
        <f t="shared" si="2056"/>
        <v>8.5596455720925133E-5</v>
      </c>
      <c r="J1010" s="45">
        <f t="shared" si="2057"/>
        <v>8.5596455720925133E-5</v>
      </c>
      <c r="L1010" s="45">
        <f t="shared" si="2103"/>
        <v>-1.1374687181253595</v>
      </c>
      <c r="M1010" s="45">
        <f t="shared" si="2103"/>
        <v>1.1370893562395343</v>
      </c>
      <c r="N1010" s="45">
        <f t="shared" si="2103"/>
        <v>1.1374003245875188</v>
      </c>
      <c r="O1010" s="11"/>
      <c r="P1010" s="40">
        <f t="shared" si="2058"/>
        <v>-3.7936188582521346E-4</v>
      </c>
      <c r="Q1010" s="41">
        <f t="shared" si="2059"/>
        <v>0</v>
      </c>
      <c r="S1010" s="40">
        <f t="shared" si="2060"/>
        <v>0</v>
      </c>
      <c r="U1010" s="42">
        <f t="shared" si="2046"/>
        <v>-2.410517790393822E-3</v>
      </c>
      <c r="V1010" s="40">
        <f t="shared" si="2047"/>
        <v>0</v>
      </c>
      <c r="X1010" s="43"/>
      <c r="Y1010" s="43"/>
      <c r="AA1010" s="38">
        <f t="shared" si="2048"/>
        <v>1</v>
      </c>
      <c r="AB1010" s="39">
        <f>$H$4</f>
        <v>1</v>
      </c>
      <c r="AC1010" s="39">
        <f>$I$4</f>
        <v>0</v>
      </c>
      <c r="AF1010" s="45">
        <f t="shared" si="2061"/>
        <v>-5.4880521095514357E-5</v>
      </c>
      <c r="AG1010" s="45">
        <f t="shared" si="2062"/>
        <v>-5.4880521095514357E-5</v>
      </c>
      <c r="AH1010" s="45">
        <f t="shared" si="2063"/>
        <v>-5.4880521095514357E-5</v>
      </c>
      <c r="AJ1010" s="45">
        <f t="shared" si="2101"/>
        <v>-3.5546068245008542E-4</v>
      </c>
      <c r="AK1010" s="45">
        <f t="shared" si="2101"/>
        <v>0.88577582306947433</v>
      </c>
      <c r="AL1010" s="45">
        <f t="shared" si="2101"/>
        <v>0.88524348464370706</v>
      </c>
      <c r="AN1010" s="40">
        <f t="shared" si="2049"/>
        <v>0.88542036238702426</v>
      </c>
      <c r="AO1010" s="41">
        <f t="shared" si="2065"/>
        <v>0.88542036238702426</v>
      </c>
      <c r="AQ1010" s="40">
        <f t="shared" si="2066"/>
        <v>1</v>
      </c>
      <c r="AS1010" s="42">
        <f t="shared" si="2050"/>
        <v>1.5453458292651598E-3</v>
      </c>
      <c r="AT1010" s="40">
        <f t="shared" si="2051"/>
        <v>1.5453458292651598E-3</v>
      </c>
      <c r="AV1010" s="43"/>
      <c r="AW1010" s="43"/>
      <c r="AY1010" s="38">
        <f t="shared" si="2052"/>
        <v>1</v>
      </c>
      <c r="AZ1010" s="39">
        <f t="shared" si="2081"/>
        <v>0</v>
      </c>
      <c r="BA1010" s="39">
        <f t="shared" si="2082"/>
        <v>0.88542036238702426</v>
      </c>
      <c r="BB1010" s="44">
        <f>$J$4</f>
        <v>1</v>
      </c>
      <c r="BD1010" s="45">
        <f t="shared" si="2067"/>
        <v>-4.879607288521548E-5</v>
      </c>
      <c r="BE1010" s="45">
        <f t="shared" si="2068"/>
        <v>-5.5469627455333493E-5</v>
      </c>
      <c r="BF1010" s="45">
        <f t="shared" si="2069"/>
        <v>-8.6409475996649667E-5</v>
      </c>
      <c r="BH1010" s="45">
        <f t="shared" si="2102"/>
        <v>2.8777626025959882E-3</v>
      </c>
      <c r="BI1010" s="45">
        <f t="shared" si="2102"/>
        <v>-1.7542223658503611</v>
      </c>
      <c r="BJ1010" s="45">
        <f t="shared" si="2102"/>
        <v>1.1246049406785845</v>
      </c>
      <c r="BL1010" s="40">
        <f t="shared" si="2071"/>
        <v>0.99862587672046621</v>
      </c>
      <c r="BM1010" s="41">
        <f t="shared" si="2072"/>
        <v>0.99862587672046621</v>
      </c>
      <c r="BO1010" s="40">
        <f t="shared" si="2073"/>
        <v>1</v>
      </c>
      <c r="BQ1010" s="40">
        <f t="shared" si="2053"/>
        <v>1.3741232795337899E-3</v>
      </c>
      <c r="BR1010" s="40">
        <f t="shared" si="2054"/>
        <v>1.3741232795337899E-3</v>
      </c>
      <c r="BT1010" s="43"/>
      <c r="BV1010" s="46"/>
      <c r="BW1010" s="43"/>
      <c r="BX1010" s="43"/>
      <c r="BY1010" s="43"/>
      <c r="CA1010" s="43"/>
      <c r="CC1010" s="43"/>
    </row>
    <row r="1011" spans="1:81" x14ac:dyDescent="0.25">
      <c r="A1011" s="37"/>
      <c r="C1011" s="38">
        <f t="shared" si="2045"/>
        <v>1</v>
      </c>
      <c r="D1011" s="39">
        <f>$H$5</f>
        <v>0</v>
      </c>
      <c r="E1011" s="39">
        <f>$I$5</f>
        <v>1</v>
      </c>
      <c r="H1011" s="45">
        <f t="shared" si="2055"/>
        <v>0</v>
      </c>
      <c r="I1011" s="45">
        <f t="shared" si="2056"/>
        <v>0</v>
      </c>
      <c r="J1011" s="45">
        <f t="shared" si="2057"/>
        <v>0</v>
      </c>
      <c r="L1011" s="45">
        <f t="shared" si="2103"/>
        <v>-1.1374687181253595</v>
      </c>
      <c r="M1011" s="45">
        <f t="shared" si="2103"/>
        <v>1.1370893562395343</v>
      </c>
      <c r="N1011" s="45">
        <f t="shared" si="2103"/>
        <v>1.1374003245875188</v>
      </c>
      <c r="O1011" s="11"/>
      <c r="P1011" s="40">
        <f t="shared" si="2058"/>
        <v>-6.8393537840716334E-5</v>
      </c>
      <c r="Q1011" s="41">
        <f t="shared" si="2059"/>
        <v>0</v>
      </c>
      <c r="S1011" s="40">
        <f t="shared" si="2060"/>
        <v>0</v>
      </c>
      <c r="U1011" s="42">
        <f t="shared" si="2046"/>
        <v>-2.7259035906563277E-3</v>
      </c>
      <c r="V1011" s="40">
        <f t="shared" si="2047"/>
        <v>0</v>
      </c>
      <c r="X1011" s="43"/>
      <c r="Y1011" s="43"/>
      <c r="AA1011" s="38">
        <f t="shared" si="2048"/>
        <v>1</v>
      </c>
      <c r="AB1011" s="39">
        <f>$H$5</f>
        <v>0</v>
      </c>
      <c r="AC1011" s="39">
        <f>$I$5</f>
        <v>1</v>
      </c>
      <c r="AF1011" s="45">
        <f t="shared" si="2061"/>
        <v>1.5453458292651598E-4</v>
      </c>
      <c r="AG1011" s="45">
        <f t="shared" si="2062"/>
        <v>1.5453458292651598E-4</v>
      </c>
      <c r="AH1011" s="45">
        <f t="shared" si="2063"/>
        <v>0</v>
      </c>
      <c r="AJ1011" s="45">
        <f t="shared" ref="AJ1011:AL1026" si="2128">AJ1010+AF1011</f>
        <v>-2.0092609952356943E-4</v>
      </c>
      <c r="AK1011" s="45">
        <f t="shared" si="2128"/>
        <v>0.8859303576524008</v>
      </c>
      <c r="AL1011" s="45">
        <f t="shared" si="2128"/>
        <v>0.88524348464370706</v>
      </c>
      <c r="AN1011" s="40">
        <f t="shared" si="2049"/>
        <v>0.88504255854418346</v>
      </c>
      <c r="AO1011" s="41">
        <f t="shared" si="2065"/>
        <v>0.88504255854418346</v>
      </c>
      <c r="AQ1011" s="40">
        <f t="shared" si="2066"/>
        <v>1</v>
      </c>
      <c r="AS1011" s="42">
        <f t="shared" si="2050"/>
        <v>1.747723868933048E-3</v>
      </c>
      <c r="AT1011" s="40">
        <f t="shared" si="2051"/>
        <v>1.747723868933048E-3</v>
      </c>
      <c r="AV1011" s="43"/>
      <c r="AW1011" s="43"/>
      <c r="AY1011" s="38">
        <f t="shared" si="2052"/>
        <v>1</v>
      </c>
      <c r="AZ1011" s="39">
        <f t="shared" si="2081"/>
        <v>0</v>
      </c>
      <c r="BA1011" s="39">
        <f t="shared" si="2082"/>
        <v>0.88504255854418346</v>
      </c>
      <c r="BB1011" s="44">
        <f>$J$5</f>
        <v>1</v>
      </c>
      <c r="BD1011" s="45">
        <f t="shared" si="2067"/>
        <v>1.37412327953379E-4</v>
      </c>
      <c r="BE1011" s="45">
        <f t="shared" si="2068"/>
        <v>0</v>
      </c>
      <c r="BF1011" s="45">
        <f t="shared" si="2069"/>
        <v>1.2166767321292547E-4</v>
      </c>
      <c r="BH1011" s="45">
        <f t="shared" ref="BH1011:BJ1026" si="2129">BH1010+BD1011</f>
        <v>3.015174930549367E-3</v>
      </c>
      <c r="BI1011" s="45">
        <f t="shared" si="2129"/>
        <v>-1.7542223658503611</v>
      </c>
      <c r="BJ1011" s="45">
        <f t="shared" si="2129"/>
        <v>1.1247266083517975</v>
      </c>
      <c r="BL1011" s="40">
        <f t="shared" si="2071"/>
        <v>0.99844609004894602</v>
      </c>
      <c r="BM1011" s="41">
        <f t="shared" si="2072"/>
        <v>0.99844609004894602</v>
      </c>
      <c r="BO1011" s="40">
        <f t="shared" si="2073"/>
        <v>1</v>
      </c>
      <c r="BQ1011" s="40">
        <f t="shared" si="2053"/>
        <v>1.5539099510539778E-3</v>
      </c>
      <c r="BR1011" s="40">
        <f t="shared" si="2054"/>
        <v>1.5539099510539778E-3</v>
      </c>
      <c r="BT1011" s="43"/>
      <c r="BV1011" s="14"/>
      <c r="BW1011" s="43"/>
      <c r="BX1011" s="43"/>
      <c r="BY1011" s="43"/>
      <c r="CA1011" s="43"/>
      <c r="CC1011" s="43"/>
    </row>
    <row r="1012" spans="1:81" x14ac:dyDescent="0.25">
      <c r="A1012" s="37"/>
      <c r="C1012" s="38">
        <f t="shared" si="2045"/>
        <v>1</v>
      </c>
      <c r="D1012" s="39">
        <f>$H$6</f>
        <v>0</v>
      </c>
      <c r="E1012" s="39">
        <f>$I$6</f>
        <v>0</v>
      </c>
      <c r="H1012" s="45">
        <f t="shared" si="2055"/>
        <v>0</v>
      </c>
      <c r="I1012" s="45">
        <f t="shared" si="2056"/>
        <v>0</v>
      </c>
      <c r="J1012" s="45">
        <f t="shared" si="2057"/>
        <v>0</v>
      </c>
      <c r="L1012" s="45">
        <f t="shared" ref="L1012:N1027" si="2130">L1011+H1012</f>
        <v>-1.1374687181253595</v>
      </c>
      <c r="M1012" s="45">
        <f t="shared" si="2130"/>
        <v>1.1370893562395343</v>
      </c>
      <c r="N1012" s="45">
        <f t="shared" si="2130"/>
        <v>1.1374003245875188</v>
      </c>
      <c r="O1012" s="11"/>
      <c r="P1012" s="40">
        <f t="shared" si="2058"/>
        <v>-1.1374687181253595</v>
      </c>
      <c r="Q1012" s="41">
        <f t="shared" si="2059"/>
        <v>0</v>
      </c>
      <c r="S1012" s="40">
        <f t="shared" si="2060"/>
        <v>0</v>
      </c>
      <c r="U1012" s="42">
        <f t="shared" si="2046"/>
        <v>5.5618776591866417E-3</v>
      </c>
      <c r="V1012" s="40">
        <f t="shared" si="2047"/>
        <v>0</v>
      </c>
      <c r="X1012" s="43"/>
      <c r="Y1012" s="43"/>
      <c r="AA1012" s="38">
        <f t="shared" si="2048"/>
        <v>1</v>
      </c>
      <c r="AB1012" s="39">
        <f>$H$6</f>
        <v>0</v>
      </c>
      <c r="AC1012" s="39">
        <f>$I$6</f>
        <v>0</v>
      </c>
      <c r="AF1012" s="45">
        <f t="shared" si="2061"/>
        <v>1.7477238689330481E-4</v>
      </c>
      <c r="AG1012" s="45">
        <f t="shared" si="2062"/>
        <v>0</v>
      </c>
      <c r="AH1012" s="45">
        <f t="shared" si="2063"/>
        <v>1.7477238689330481E-4</v>
      </c>
      <c r="AJ1012" s="45">
        <f t="shared" si="2128"/>
        <v>-2.6153712630264618E-5</v>
      </c>
      <c r="AK1012" s="45">
        <f t="shared" si="2128"/>
        <v>0.8859303576524008</v>
      </c>
      <c r="AL1012" s="45">
        <f t="shared" si="2128"/>
        <v>0.8854182570306004</v>
      </c>
      <c r="AN1012" s="40">
        <f t="shared" si="2049"/>
        <v>-2.6153712630264618E-5</v>
      </c>
      <c r="AO1012" s="41">
        <f t="shared" si="2065"/>
        <v>0</v>
      </c>
      <c r="AQ1012" s="40">
        <f t="shared" si="2066"/>
        <v>0</v>
      </c>
      <c r="AS1012" s="42">
        <f t="shared" si="2050"/>
        <v>-3.5664559005789916E-3</v>
      </c>
      <c r="AT1012" s="40">
        <f t="shared" si="2051"/>
        <v>0</v>
      </c>
      <c r="AV1012" s="43"/>
      <c r="AW1012" s="43"/>
      <c r="AY1012" s="38">
        <f t="shared" si="2052"/>
        <v>1</v>
      </c>
      <c r="AZ1012" s="39">
        <f t="shared" si="2081"/>
        <v>0</v>
      </c>
      <c r="BA1012" s="39">
        <f t="shared" si="2082"/>
        <v>0</v>
      </c>
      <c r="BB1012" s="44">
        <f>$J$6</f>
        <v>0</v>
      </c>
      <c r="BD1012" s="45">
        <f t="shared" si="2067"/>
        <v>1.5539099510539778E-4</v>
      </c>
      <c r="BE1012" s="45">
        <f t="shared" si="2068"/>
        <v>0</v>
      </c>
      <c r="BF1012" s="45">
        <f t="shared" si="2069"/>
        <v>1.3752764388280794E-4</v>
      </c>
      <c r="BH1012" s="45">
        <f t="shared" si="2129"/>
        <v>3.1705659256547648E-3</v>
      </c>
      <c r="BI1012" s="45">
        <f t="shared" si="2129"/>
        <v>-1.7542223658503611</v>
      </c>
      <c r="BJ1012" s="45">
        <f t="shared" si="2129"/>
        <v>1.1248641359956804</v>
      </c>
      <c r="BL1012" s="40">
        <f t="shared" si="2071"/>
        <v>3.1705659256547648E-3</v>
      </c>
      <c r="BM1012" s="41">
        <f t="shared" si="2072"/>
        <v>3.1705659256547648E-3</v>
      </c>
      <c r="BO1012" s="40">
        <f t="shared" si="2073"/>
        <v>1</v>
      </c>
      <c r="BQ1012" s="40">
        <f t="shared" si="2053"/>
        <v>-3.1705659256547648E-3</v>
      </c>
      <c r="BR1012" s="40">
        <f t="shared" si="2054"/>
        <v>-3.1705659256547648E-3</v>
      </c>
      <c r="BT1012" s="43"/>
      <c r="BV1012" s="14"/>
      <c r="BW1012" s="43"/>
      <c r="BX1012" s="43"/>
      <c r="BY1012" s="43"/>
      <c r="CA1012" s="43"/>
      <c r="CC1012" s="43"/>
    </row>
    <row r="1013" spans="1:81" x14ac:dyDescent="0.25">
      <c r="A1013" s="37"/>
      <c r="C1013" s="38">
        <f t="shared" si="2045"/>
        <v>1</v>
      </c>
      <c r="D1013" s="39">
        <f>$H$7</f>
        <v>1</v>
      </c>
      <c r="E1013" s="39">
        <f>$I$7</f>
        <v>1</v>
      </c>
      <c r="H1013" s="45">
        <f t="shared" si="2055"/>
        <v>0</v>
      </c>
      <c r="I1013" s="45">
        <f t="shared" si="2056"/>
        <v>0</v>
      </c>
      <c r="J1013" s="45">
        <f t="shared" si="2057"/>
        <v>0</v>
      </c>
      <c r="L1013" s="45">
        <f t="shared" si="2130"/>
        <v>-1.1374687181253595</v>
      </c>
      <c r="M1013" s="45">
        <f t="shared" si="2130"/>
        <v>1.1370893562395343</v>
      </c>
      <c r="N1013" s="45">
        <f t="shared" si="2130"/>
        <v>1.1374003245875188</v>
      </c>
      <c r="O1013" s="11"/>
      <c r="P1013" s="40">
        <f t="shared" si="2058"/>
        <v>1.1370209627016936</v>
      </c>
      <c r="Q1013" s="41">
        <f t="shared" si="2059"/>
        <v>1.1370209627016936</v>
      </c>
      <c r="S1013" s="40">
        <f t="shared" si="2060"/>
        <v>1</v>
      </c>
      <c r="U1013" s="42">
        <f t="shared" si="2046"/>
        <v>1.3384992945800784E-3</v>
      </c>
      <c r="V1013" s="40">
        <f t="shared" si="2047"/>
        <v>1.3384992945800784E-3</v>
      </c>
      <c r="X1013" s="47">
        <f>ABS(V1010)+ABS(V1011)+ABS(V1012)+ABS(V1013)</f>
        <v>1.3384992945800784E-3</v>
      </c>
      <c r="Y1013" s="45" t="str">
        <f>IF(X1013&lt;X$17,"Yes","Not")</f>
        <v>Yes</v>
      </c>
      <c r="AA1013" s="38">
        <f t="shared" si="2048"/>
        <v>1</v>
      </c>
      <c r="AB1013" s="39">
        <f>$H$7</f>
        <v>1</v>
      </c>
      <c r="AC1013" s="39">
        <f>$I$7</f>
        <v>1</v>
      </c>
      <c r="AF1013" s="45">
        <f t="shared" si="2061"/>
        <v>0</v>
      </c>
      <c r="AG1013" s="45">
        <f t="shared" si="2062"/>
        <v>0</v>
      </c>
      <c r="AH1013" s="45">
        <f t="shared" si="2063"/>
        <v>0</v>
      </c>
      <c r="AJ1013" s="45">
        <f t="shared" si="2128"/>
        <v>-2.6153712630264618E-5</v>
      </c>
      <c r="AK1013" s="45">
        <f t="shared" si="2128"/>
        <v>0.8859303576524008</v>
      </c>
      <c r="AL1013" s="45">
        <f t="shared" si="2128"/>
        <v>0.8854182570306004</v>
      </c>
      <c r="AN1013" s="40">
        <f t="shared" si="2049"/>
        <v>1.7713224609703708</v>
      </c>
      <c r="AO1013" s="41">
        <f t="shared" si="2065"/>
        <v>1.7713224609703708</v>
      </c>
      <c r="AQ1013" s="40">
        <f t="shared" si="2066"/>
        <v>1</v>
      </c>
      <c r="AS1013" s="42">
        <f t="shared" si="2050"/>
        <v>-8.5828905265313493E-4</v>
      </c>
      <c r="AT1013" s="40">
        <f t="shared" si="2051"/>
        <v>-8.5828905265313493E-4</v>
      </c>
      <c r="AV1013" s="47">
        <f>ABS(AT1010)+ABS(AT1011)+ABS(AT1012)+ABS(AT1013)</f>
        <v>4.1513587508513429E-3</v>
      </c>
      <c r="AW1013" s="45" t="str">
        <f>IF(AV1013&lt;AV$17,"Yes","Not")</f>
        <v>Yes</v>
      </c>
      <c r="AY1013" s="38">
        <f t="shared" si="2052"/>
        <v>1</v>
      </c>
      <c r="AZ1013" s="39">
        <f t="shared" si="2081"/>
        <v>1.1370209627016936</v>
      </c>
      <c r="BA1013" s="39">
        <f t="shared" si="2082"/>
        <v>1.7713224609703708</v>
      </c>
      <c r="BB1013" s="44">
        <f>$J$7</f>
        <v>0</v>
      </c>
      <c r="BD1013" s="45">
        <f t="shared" si="2067"/>
        <v>-3.1705659256547653E-4</v>
      </c>
      <c r="BE1013" s="45">
        <f t="shared" si="2068"/>
        <v>0</v>
      </c>
      <c r="BF1013" s="45">
        <f t="shared" si="2069"/>
        <v>0</v>
      </c>
      <c r="BH1013" s="45">
        <f t="shared" si="2129"/>
        <v>2.8535093330892885E-3</v>
      </c>
      <c r="BI1013" s="45">
        <f t="shared" si="2129"/>
        <v>-1.7542223658503611</v>
      </c>
      <c r="BJ1013" s="45">
        <f t="shared" si="2129"/>
        <v>1.1248641359956804</v>
      </c>
      <c r="BL1013" s="40">
        <f t="shared" si="2071"/>
        <v>7.6301575024739776E-4</v>
      </c>
      <c r="BM1013" s="41">
        <f t="shared" si="2072"/>
        <v>7.6301575024739776E-4</v>
      </c>
      <c r="BO1013" s="40">
        <f t="shared" si="2073"/>
        <v>1</v>
      </c>
      <c r="BQ1013" s="40">
        <f t="shared" si="2053"/>
        <v>-7.6301575024739776E-4</v>
      </c>
      <c r="BR1013" s="40">
        <f t="shared" si="2054"/>
        <v>-7.6301575024739776E-4</v>
      </c>
      <c r="BT1013" s="47">
        <f>ABS(BR1010)+ABS(BR1011)+ABS(BR1012)+ABS(BR1013)</f>
        <v>6.8616149064899302E-3</v>
      </c>
      <c r="BV1013" s="49">
        <f t="shared" ref="BV1013" si="2131">ABS(BQ1010)+ABS(BQ1011)+ABS(BQ1012)+ABS(BQ1013)</f>
        <v>6.8616149064899302E-3</v>
      </c>
      <c r="BW1013" s="45">
        <f t="shared" ref="BW1013" si="2132">IF(BV1013&lt;BV$17,1,0)</f>
        <v>1</v>
      </c>
      <c r="BX1013" s="43">
        <f t="shared" ref="BX1013" si="2133">BX1009+1</f>
        <v>249</v>
      </c>
      <c r="BY1013" s="50">
        <f t="shared" ref="BY1013" si="2134">IF(BW1013=0,"",BX1013)</f>
        <v>249</v>
      </c>
      <c r="CA1013" s="51">
        <f t="shared" ref="CA1013" si="2135">BV1013-BV1009</f>
        <v>-3.9548836397988642E-4</v>
      </c>
      <c r="CC1013" s="43" t="str">
        <f t="shared" ref="CC1013" si="2136">IF(CA1013&gt;0,"***","")</f>
        <v/>
      </c>
    </row>
    <row r="1014" spans="1:81" x14ac:dyDescent="0.25">
      <c r="A1014" s="52">
        <v>250</v>
      </c>
      <c r="C1014" s="16">
        <f t="shared" si="2045"/>
        <v>1</v>
      </c>
      <c r="D1014" s="14">
        <f>$H$4</f>
        <v>1</v>
      </c>
      <c r="E1014" s="14">
        <f>$I$4</f>
        <v>0</v>
      </c>
      <c r="H1014" s="45">
        <f t="shared" si="2055"/>
        <v>1.3384992945800783E-4</v>
      </c>
      <c r="I1014" s="45">
        <f t="shared" si="2056"/>
        <v>1.3384992945800783E-4</v>
      </c>
      <c r="J1014" s="45">
        <f t="shared" si="2057"/>
        <v>1.3384992945800783E-4</v>
      </c>
      <c r="L1014" s="15">
        <f t="shared" si="2130"/>
        <v>-1.1373348681959015</v>
      </c>
      <c r="M1014" s="15">
        <f t="shared" si="2130"/>
        <v>1.1372232061689924</v>
      </c>
      <c r="N1014" s="15">
        <f t="shared" si="2130"/>
        <v>1.1375341745169769</v>
      </c>
      <c r="O1014" s="11"/>
      <c r="P1014" s="53">
        <f t="shared" si="2058"/>
        <v>-1.1166202690904292E-4</v>
      </c>
      <c r="Q1014" s="54">
        <f t="shared" si="2059"/>
        <v>0</v>
      </c>
      <c r="S1014" s="53">
        <f t="shared" si="2060"/>
        <v>0</v>
      </c>
      <c r="U1014" s="55">
        <f t="shared" si="2046"/>
        <v>-1.7783921515579337E-3</v>
      </c>
      <c r="V1014" s="53">
        <f t="shared" si="2047"/>
        <v>0</v>
      </c>
      <c r="X1014" s="43"/>
      <c r="Y1014" s="43"/>
      <c r="AA1014" s="16">
        <f t="shared" si="2048"/>
        <v>1</v>
      </c>
      <c r="AB1014" s="14">
        <f>$H$4</f>
        <v>1</v>
      </c>
      <c r="AC1014" s="14">
        <f>$I$4</f>
        <v>0</v>
      </c>
      <c r="AF1014" s="45">
        <f t="shared" si="2061"/>
        <v>-8.5828905265313495E-5</v>
      </c>
      <c r="AG1014" s="45">
        <f t="shared" si="2062"/>
        <v>-8.5828905265313495E-5</v>
      </c>
      <c r="AH1014" s="45">
        <f t="shared" si="2063"/>
        <v>-8.5828905265313495E-5</v>
      </c>
      <c r="AJ1014" s="15">
        <f t="shared" si="2128"/>
        <v>-1.1198261789557811E-4</v>
      </c>
      <c r="AK1014" s="15">
        <f t="shared" si="2128"/>
        <v>0.88584452874713548</v>
      </c>
      <c r="AL1014" s="15">
        <f t="shared" si="2128"/>
        <v>0.88533242812533508</v>
      </c>
      <c r="AN1014" s="53">
        <f t="shared" si="2049"/>
        <v>0.88573254612923991</v>
      </c>
      <c r="AO1014" s="54">
        <f t="shared" si="2065"/>
        <v>0.88573254612923991</v>
      </c>
      <c r="AQ1014" s="53">
        <f t="shared" si="2066"/>
        <v>1</v>
      </c>
      <c r="AS1014" s="55">
        <f t="shared" si="2050"/>
        <v>1.1401691797102123E-3</v>
      </c>
      <c r="AT1014" s="53">
        <f t="shared" si="2051"/>
        <v>1.1401691797102123E-3</v>
      </c>
      <c r="AV1014" s="43"/>
      <c r="AW1014" s="43"/>
      <c r="AY1014" s="16">
        <f t="shared" si="2052"/>
        <v>1</v>
      </c>
      <c r="AZ1014" s="14">
        <f t="shared" si="2081"/>
        <v>0</v>
      </c>
      <c r="BA1014" s="14">
        <f t="shared" si="2082"/>
        <v>0.88573254612923991</v>
      </c>
      <c r="BB1014" s="56">
        <f>$J$4</f>
        <v>1</v>
      </c>
      <c r="BD1014" s="45">
        <f t="shared" si="2067"/>
        <v>-7.6301575024739779E-5</v>
      </c>
      <c r="BE1014" s="45">
        <f t="shared" si="2068"/>
        <v>-8.6756490290285118E-5</v>
      </c>
      <c r="BF1014" s="45">
        <f t="shared" si="2069"/>
        <v>-1.3515469364873745E-4</v>
      </c>
      <c r="BH1014" s="15">
        <f t="shared" si="2129"/>
        <v>2.7772077580645489E-3</v>
      </c>
      <c r="BI1014" s="15">
        <f t="shared" si="2129"/>
        <v>-1.7543091223406513</v>
      </c>
      <c r="BJ1014" s="15">
        <f t="shared" si="2129"/>
        <v>1.1247289813020316</v>
      </c>
      <c r="BL1014" s="53">
        <f t="shared" si="2071"/>
        <v>0.99898627207205926</v>
      </c>
      <c r="BM1014" s="54">
        <f t="shared" si="2072"/>
        <v>0.99898627207205926</v>
      </c>
      <c r="BO1014" s="53">
        <f t="shared" si="2073"/>
        <v>1</v>
      </c>
      <c r="BQ1014" s="53">
        <f t="shared" si="2053"/>
        <v>1.0137279279407441E-3</v>
      </c>
      <c r="BR1014" s="53">
        <f t="shared" si="2054"/>
        <v>1.0137279279407441E-3</v>
      </c>
      <c r="BT1014" s="43"/>
      <c r="BV1014" s="46"/>
      <c r="BW1014" s="43"/>
      <c r="BX1014" s="43"/>
      <c r="BY1014" s="43"/>
      <c r="CA1014" s="43"/>
      <c r="CC1014" s="43"/>
    </row>
    <row r="1015" spans="1:81" x14ac:dyDescent="0.25">
      <c r="A1015" s="52"/>
      <c r="C1015" s="16">
        <f t="shared" si="2045"/>
        <v>1</v>
      </c>
      <c r="D1015" s="14">
        <f>$H$5</f>
        <v>0</v>
      </c>
      <c r="E1015" s="14">
        <f>$I$5</f>
        <v>1</v>
      </c>
      <c r="H1015" s="45">
        <f t="shared" si="2055"/>
        <v>0</v>
      </c>
      <c r="I1015" s="45">
        <f t="shared" si="2056"/>
        <v>0</v>
      </c>
      <c r="J1015" s="45">
        <f t="shared" si="2057"/>
        <v>0</v>
      </c>
      <c r="L1015" s="15">
        <f t="shared" si="2130"/>
        <v>-1.1373348681959015</v>
      </c>
      <c r="M1015" s="15">
        <f t="shared" si="2130"/>
        <v>1.1372232061689924</v>
      </c>
      <c r="N1015" s="15">
        <f t="shared" si="2130"/>
        <v>1.1375341745169769</v>
      </c>
      <c r="O1015" s="11"/>
      <c r="P1015" s="53">
        <f t="shared" si="2058"/>
        <v>1.9930632107545421E-4</v>
      </c>
      <c r="Q1015" s="54">
        <f t="shared" si="2059"/>
        <v>1.9930632107545421E-4</v>
      </c>
      <c r="S1015" s="53">
        <f t="shared" si="2060"/>
        <v>1</v>
      </c>
      <c r="U1015" s="55">
        <f t="shared" si="2046"/>
        <v>-2.8599499103474221E-3</v>
      </c>
      <c r="V1015" s="53">
        <f t="shared" si="2047"/>
        <v>-2.8599499103474221E-3</v>
      </c>
      <c r="X1015" s="43"/>
      <c r="Y1015" s="43"/>
      <c r="AA1015" s="16">
        <f t="shared" si="2048"/>
        <v>1</v>
      </c>
      <c r="AB1015" s="14">
        <f>$H$5</f>
        <v>0</v>
      </c>
      <c r="AC1015" s="14">
        <f>$I$5</f>
        <v>1</v>
      </c>
      <c r="AF1015" s="45">
        <f t="shared" si="2061"/>
        <v>1.1401691797102123E-4</v>
      </c>
      <c r="AG1015" s="45">
        <f t="shared" si="2062"/>
        <v>1.1401691797102123E-4</v>
      </c>
      <c r="AH1015" s="45">
        <f t="shared" si="2063"/>
        <v>0</v>
      </c>
      <c r="AJ1015" s="15">
        <f t="shared" si="2128"/>
        <v>2.034300075443119E-6</v>
      </c>
      <c r="AK1015" s="15">
        <f t="shared" si="2128"/>
        <v>0.88595854566510646</v>
      </c>
      <c r="AL1015" s="15">
        <f t="shared" si="2128"/>
        <v>0.88533242812533508</v>
      </c>
      <c r="AN1015" s="53">
        <f t="shared" si="2049"/>
        <v>0.88533446242541047</v>
      </c>
      <c r="AO1015" s="54">
        <f t="shared" si="2065"/>
        <v>0.88533446242541047</v>
      </c>
      <c r="AQ1015" s="53">
        <f t="shared" si="2066"/>
        <v>1</v>
      </c>
      <c r="AS1015" s="55">
        <f t="shared" si="2050"/>
        <v>1.8337277625909017E-3</v>
      </c>
      <c r="AT1015" s="53">
        <f t="shared" si="2051"/>
        <v>1.8337277625909017E-3</v>
      </c>
      <c r="AV1015" s="43"/>
      <c r="AW1015" s="43"/>
      <c r="AY1015" s="16">
        <f t="shared" si="2052"/>
        <v>1</v>
      </c>
      <c r="AZ1015" s="14">
        <f t="shared" si="2081"/>
        <v>1.9930632107545421E-4</v>
      </c>
      <c r="BA1015" s="14">
        <f t="shared" si="2082"/>
        <v>0.88533446242541047</v>
      </c>
      <c r="BB1015" s="56">
        <f>$J$5</f>
        <v>1</v>
      </c>
      <c r="BD1015" s="45">
        <f t="shared" si="2067"/>
        <v>1.0137279279407441E-4</v>
      </c>
      <c r="BE1015" s="45">
        <f t="shared" si="2068"/>
        <v>0</v>
      </c>
      <c r="BF1015" s="45">
        <f t="shared" si="2069"/>
        <v>8.9789181869727385E-5</v>
      </c>
      <c r="BH1015" s="15">
        <f t="shared" si="2129"/>
        <v>2.8785805508586234E-3</v>
      </c>
      <c r="BI1015" s="15">
        <f t="shared" si="2129"/>
        <v>-1.7543091223406513</v>
      </c>
      <c r="BJ1015" s="15">
        <f t="shared" si="2129"/>
        <v>1.1248187704839012</v>
      </c>
      <c r="BL1015" s="53">
        <f t="shared" si="2071"/>
        <v>0.9983697571460316</v>
      </c>
      <c r="BM1015" s="54">
        <f t="shared" si="2072"/>
        <v>0.9983697571460316</v>
      </c>
      <c r="BO1015" s="53">
        <f t="shared" si="2073"/>
        <v>1</v>
      </c>
      <c r="BQ1015" s="53">
        <f t="shared" si="2053"/>
        <v>1.6302428539684E-3</v>
      </c>
      <c r="BR1015" s="53">
        <f t="shared" si="2054"/>
        <v>1.6302428539684E-3</v>
      </c>
      <c r="BT1015" s="43"/>
      <c r="BV1015" s="14"/>
      <c r="BW1015" s="43"/>
      <c r="BX1015" s="43"/>
      <c r="BY1015" s="43"/>
      <c r="CA1015" s="43"/>
      <c r="CC1015" s="43"/>
    </row>
    <row r="1016" spans="1:81" x14ac:dyDescent="0.25">
      <c r="A1016" s="52"/>
      <c r="C1016" s="16">
        <f t="shared" si="2045"/>
        <v>1</v>
      </c>
      <c r="D1016" s="14">
        <f>$H$6</f>
        <v>0</v>
      </c>
      <c r="E1016" s="14">
        <f>$I$6</f>
        <v>0</v>
      </c>
      <c r="H1016" s="45">
        <f t="shared" si="2055"/>
        <v>-2.859949910347422E-4</v>
      </c>
      <c r="I1016" s="45">
        <f t="shared" si="2056"/>
        <v>0</v>
      </c>
      <c r="J1016" s="45">
        <f t="shared" si="2057"/>
        <v>-2.859949910347422E-4</v>
      </c>
      <c r="L1016" s="15">
        <f t="shared" si="2130"/>
        <v>-1.1376208631869362</v>
      </c>
      <c r="M1016" s="15">
        <f t="shared" si="2130"/>
        <v>1.1372232061689924</v>
      </c>
      <c r="N1016" s="15">
        <f t="shared" si="2130"/>
        <v>1.1372481795259421</v>
      </c>
      <c r="O1016" s="11"/>
      <c r="P1016" s="53">
        <f t="shared" si="2058"/>
        <v>-1.1376208631869362</v>
      </c>
      <c r="Q1016" s="54">
        <f t="shared" si="2059"/>
        <v>0</v>
      </c>
      <c r="S1016" s="53">
        <f t="shared" si="2060"/>
        <v>0</v>
      </c>
      <c r="U1016" s="55">
        <f t="shared" si="2046"/>
        <v>5.7018219945701018E-3</v>
      </c>
      <c r="V1016" s="53">
        <f t="shared" si="2047"/>
        <v>0</v>
      </c>
      <c r="X1016" s="43"/>
      <c r="Y1016" s="43"/>
      <c r="AA1016" s="16">
        <f t="shared" si="2048"/>
        <v>1</v>
      </c>
      <c r="AB1016" s="14">
        <f>$H$6</f>
        <v>0</v>
      </c>
      <c r="AC1016" s="14">
        <f>$I$6</f>
        <v>0</v>
      </c>
      <c r="AF1016" s="45">
        <f t="shared" si="2061"/>
        <v>1.8337277625909019E-4</v>
      </c>
      <c r="AG1016" s="45">
        <f t="shared" si="2062"/>
        <v>0</v>
      </c>
      <c r="AH1016" s="45">
        <f t="shared" si="2063"/>
        <v>1.8337277625909019E-4</v>
      </c>
      <c r="AJ1016" s="15">
        <f t="shared" si="2128"/>
        <v>1.8540707633453332E-4</v>
      </c>
      <c r="AK1016" s="15">
        <f t="shared" si="2128"/>
        <v>0.88595854566510646</v>
      </c>
      <c r="AL1016" s="15">
        <f t="shared" si="2128"/>
        <v>0.88551580090159421</v>
      </c>
      <c r="AN1016" s="53">
        <f t="shared" si="2049"/>
        <v>1.8540707633453332E-4</v>
      </c>
      <c r="AO1016" s="54">
        <f t="shared" si="2065"/>
        <v>1.8540707633453332E-4</v>
      </c>
      <c r="AQ1016" s="53">
        <f t="shared" si="2066"/>
        <v>1</v>
      </c>
      <c r="AS1016" s="55">
        <f t="shared" si="2050"/>
        <v>-3.6563336485797402E-3</v>
      </c>
      <c r="AT1016" s="53">
        <f t="shared" si="2051"/>
        <v>-3.6563336485797402E-3</v>
      </c>
      <c r="AV1016" s="43"/>
      <c r="AW1016" s="43"/>
      <c r="AY1016" s="16">
        <f t="shared" si="2052"/>
        <v>1</v>
      </c>
      <c r="AZ1016" s="14">
        <f t="shared" si="2081"/>
        <v>0</v>
      </c>
      <c r="BA1016" s="14">
        <f t="shared" si="2082"/>
        <v>1.8540707633453332E-4</v>
      </c>
      <c r="BB1016" s="56">
        <f>$J$6</f>
        <v>0</v>
      </c>
      <c r="BD1016" s="45">
        <f t="shared" si="2067"/>
        <v>1.6302428539684001E-4</v>
      </c>
      <c r="BE1016" s="45">
        <f t="shared" si="2068"/>
        <v>3.2491770568399074E-8</v>
      </c>
      <c r="BF1016" s="45">
        <f t="shared" si="2069"/>
        <v>1.4433101807409806E-4</v>
      </c>
      <c r="BH1016" s="15">
        <f t="shared" si="2129"/>
        <v>3.0416048362554636E-3</v>
      </c>
      <c r="BI1016" s="15">
        <f t="shared" si="2129"/>
        <v>-1.7543090898488807</v>
      </c>
      <c r="BJ1016" s="15">
        <f t="shared" si="2129"/>
        <v>1.1249631015019754</v>
      </c>
      <c r="BL1016" s="53">
        <f t="shared" si="2071"/>
        <v>3.2501809558891739E-3</v>
      </c>
      <c r="BM1016" s="54">
        <f t="shared" si="2072"/>
        <v>3.2501809558891739E-3</v>
      </c>
      <c r="BO1016" s="53">
        <f t="shared" si="2073"/>
        <v>1</v>
      </c>
      <c r="BQ1016" s="53">
        <f t="shared" si="2053"/>
        <v>-3.2501809558891739E-3</v>
      </c>
      <c r="BR1016" s="53">
        <f t="shared" si="2054"/>
        <v>-3.2501809558891739E-3</v>
      </c>
      <c r="BT1016" s="43"/>
      <c r="BV1016" s="14"/>
      <c r="BW1016" s="43"/>
      <c r="BX1016" s="43"/>
      <c r="BY1016" s="43"/>
      <c r="CA1016" s="43"/>
      <c r="CC1016" s="43"/>
    </row>
    <row r="1017" spans="1:81" x14ac:dyDescent="0.25">
      <c r="A1017" s="52"/>
      <c r="C1017" s="16">
        <f t="shared" si="2045"/>
        <v>1</v>
      </c>
      <c r="D1017" s="14">
        <f>$H$7</f>
        <v>1</v>
      </c>
      <c r="E1017" s="14">
        <f>$I$7</f>
        <v>1</v>
      </c>
      <c r="H1017" s="45">
        <f t="shared" si="2055"/>
        <v>0</v>
      </c>
      <c r="I1017" s="45">
        <f t="shared" si="2056"/>
        <v>0</v>
      </c>
      <c r="J1017" s="45">
        <f t="shared" si="2057"/>
        <v>0</v>
      </c>
      <c r="L1017" s="15">
        <f t="shared" si="2130"/>
        <v>-1.1376208631869362</v>
      </c>
      <c r="M1017" s="15">
        <f t="shared" si="2130"/>
        <v>1.1372232061689924</v>
      </c>
      <c r="N1017" s="15">
        <f t="shared" si="2130"/>
        <v>1.1372481795259421</v>
      </c>
      <c r="O1017" s="11"/>
      <c r="P1017" s="53">
        <f t="shared" si="2058"/>
        <v>1.1368505225079983</v>
      </c>
      <c r="Q1017" s="54">
        <f t="shared" si="2059"/>
        <v>1.1368505225079983</v>
      </c>
      <c r="S1017" s="53">
        <f t="shared" si="2060"/>
        <v>1</v>
      </c>
      <c r="U1017" s="55">
        <f t="shared" si="2046"/>
        <v>1.7013320893090522E-3</v>
      </c>
      <c r="V1017" s="53">
        <f t="shared" si="2047"/>
        <v>1.7013320893090522E-3</v>
      </c>
      <c r="X1017" s="47">
        <f>ABS(V1014)+ABS(V1015)+ABS(V1016)+ABS(V1017)</f>
        <v>4.5612819996564743E-3</v>
      </c>
      <c r="Y1017" s="45" t="str">
        <f>IF(X1017&lt;X$17,"Yes","Not")</f>
        <v>Yes</v>
      </c>
      <c r="AA1017" s="16">
        <f t="shared" si="2048"/>
        <v>1</v>
      </c>
      <c r="AB1017" s="14">
        <f>$H$7</f>
        <v>1</v>
      </c>
      <c r="AC1017" s="14">
        <f>$I$7</f>
        <v>1</v>
      </c>
      <c r="AF1017" s="45">
        <f t="shared" si="2061"/>
        <v>-3.6563336485797405E-4</v>
      </c>
      <c r="AG1017" s="45">
        <f t="shared" si="2062"/>
        <v>0</v>
      </c>
      <c r="AH1017" s="45">
        <f t="shared" si="2063"/>
        <v>0</v>
      </c>
      <c r="AJ1017" s="15">
        <f t="shared" si="2128"/>
        <v>-1.8022628852344073E-4</v>
      </c>
      <c r="AK1017" s="15">
        <f t="shared" si="2128"/>
        <v>0.88595854566510646</v>
      </c>
      <c r="AL1017" s="15">
        <f t="shared" si="2128"/>
        <v>0.88551580090159421</v>
      </c>
      <c r="AN1017" s="53">
        <f t="shared" si="2049"/>
        <v>1.7712941202781773</v>
      </c>
      <c r="AO1017" s="54">
        <f t="shared" si="2065"/>
        <v>1.7712941202781773</v>
      </c>
      <c r="AQ1017" s="53">
        <f t="shared" si="2066"/>
        <v>1</v>
      </c>
      <c r="AS1017" s="55">
        <f t="shared" si="2050"/>
        <v>-1.0909911670784487E-3</v>
      </c>
      <c r="AT1017" s="53">
        <f t="shared" si="2051"/>
        <v>-1.0909911670784487E-3</v>
      </c>
      <c r="AV1017" s="47">
        <f>ABS(AT1014)+ABS(AT1015)+ABS(AT1016)+ABS(AT1017)</f>
        <v>7.7212217579593024E-3</v>
      </c>
      <c r="AW1017" s="45" t="str">
        <f>IF(AV1017&lt;AV$17,"Yes","Not")</f>
        <v>Yes</v>
      </c>
      <c r="AY1017" s="16">
        <f t="shared" si="2052"/>
        <v>1</v>
      </c>
      <c r="AZ1017" s="14">
        <f t="shared" si="2081"/>
        <v>1.1368505225079983</v>
      </c>
      <c r="BA1017" s="14">
        <f t="shared" si="2082"/>
        <v>1.7712941202781773</v>
      </c>
      <c r="BB1017" s="56">
        <f>$J$7</f>
        <v>0</v>
      </c>
      <c r="BD1017" s="45">
        <f t="shared" si="2067"/>
        <v>-3.2501809558891742E-4</v>
      </c>
      <c r="BE1017" s="45">
        <f t="shared" si="2068"/>
        <v>0</v>
      </c>
      <c r="BF1017" s="45">
        <f t="shared" si="2069"/>
        <v>-6.0260654858959067E-8</v>
      </c>
      <c r="BH1017" s="15">
        <f t="shared" si="2129"/>
        <v>2.7165867406665463E-3</v>
      </c>
      <c r="BI1017" s="15">
        <f t="shared" si="2129"/>
        <v>-1.7543090898488807</v>
      </c>
      <c r="BJ1017" s="15">
        <f t="shared" si="2129"/>
        <v>1.1249630412413205</v>
      </c>
      <c r="BL1017" s="53">
        <f t="shared" si="2071"/>
        <v>9.6980178644323622E-4</v>
      </c>
      <c r="BM1017" s="54">
        <f t="shared" si="2072"/>
        <v>9.6980178644323622E-4</v>
      </c>
      <c r="BO1017" s="53">
        <f t="shared" si="2073"/>
        <v>1</v>
      </c>
      <c r="BQ1017" s="53">
        <f t="shared" si="2053"/>
        <v>-9.6980178644323622E-4</v>
      </c>
      <c r="BR1017" s="53">
        <f t="shared" si="2054"/>
        <v>-9.6980178644323622E-4</v>
      </c>
      <c r="BT1017" s="47">
        <f>ABS(BR1014)+ABS(BR1015)+ABS(BR1016)+ABS(BR1017)</f>
        <v>6.8639535242415537E-3</v>
      </c>
      <c r="BV1017" s="49">
        <f t="shared" ref="BV1017" si="2137">ABS(BQ1014)+ABS(BQ1015)+ABS(BQ1016)+ABS(BQ1017)</f>
        <v>6.8639535242415537E-3</v>
      </c>
      <c r="BW1017" s="45">
        <f t="shared" ref="BW1017" si="2138">IF(BV1017&lt;BV$17,1,0)</f>
        <v>1</v>
      </c>
      <c r="BX1017" s="43">
        <f t="shared" ref="BX1017" si="2139">BX1013+1</f>
        <v>250</v>
      </c>
      <c r="BY1017" s="50">
        <f t="shared" ref="BY1017" si="2140">IF(BW1017=0,"",BX1017)</f>
        <v>250</v>
      </c>
      <c r="CA1017" s="51">
        <f t="shared" ref="CA1017" si="2141">BV1017-BV1013</f>
        <v>2.3386177516234591E-6</v>
      </c>
      <c r="CC1017" s="43" t="str">
        <f t="shared" ref="CC1017" si="2142">IF(CA1017&gt;0,"***","")</f>
        <v>***</v>
      </c>
    </row>
    <row r="1018" spans="1:81" x14ac:dyDescent="0.25">
      <c r="A1018" s="37">
        <v>251</v>
      </c>
      <c r="C1018" s="38">
        <f t="shared" si="2045"/>
        <v>1</v>
      </c>
      <c r="D1018" s="39">
        <f>$H$4</f>
        <v>1</v>
      </c>
      <c r="E1018" s="39">
        <f>$I$4</f>
        <v>0</v>
      </c>
      <c r="H1018" s="45">
        <f t="shared" si="2055"/>
        <v>1.7013320893090523E-4</v>
      </c>
      <c r="I1018" s="45">
        <f t="shared" si="2056"/>
        <v>1.7013320893090523E-4</v>
      </c>
      <c r="J1018" s="45">
        <f t="shared" si="2057"/>
        <v>1.7013320893090523E-4</v>
      </c>
      <c r="L1018" s="45">
        <f t="shared" si="2130"/>
        <v>-1.1374507299780052</v>
      </c>
      <c r="M1018" s="45">
        <f t="shared" si="2130"/>
        <v>1.1373933393779234</v>
      </c>
      <c r="N1018" s="45">
        <f t="shared" si="2130"/>
        <v>1.1374183127348731</v>
      </c>
      <c r="O1018" s="11"/>
      <c r="P1018" s="40">
        <f t="shared" si="2058"/>
        <v>-5.7390600081808074E-5</v>
      </c>
      <c r="Q1018" s="41">
        <f t="shared" si="2059"/>
        <v>0</v>
      </c>
      <c r="S1018" s="40">
        <f t="shared" si="2060"/>
        <v>0</v>
      </c>
      <c r="U1018" s="42">
        <f t="shared" si="2046"/>
        <v>-2.2984792439611117E-3</v>
      </c>
      <c r="V1018" s="40">
        <f t="shared" si="2047"/>
        <v>0</v>
      </c>
      <c r="X1018" s="43"/>
      <c r="Y1018" s="43"/>
      <c r="AA1018" s="38">
        <f t="shared" si="2048"/>
        <v>1</v>
      </c>
      <c r="AB1018" s="39">
        <f>$H$4</f>
        <v>1</v>
      </c>
      <c r="AC1018" s="39">
        <f>$I$4</f>
        <v>0</v>
      </c>
      <c r="AF1018" s="45">
        <f t="shared" si="2061"/>
        <v>-1.0909911670784487E-4</v>
      </c>
      <c r="AG1018" s="45">
        <f t="shared" si="2062"/>
        <v>-1.0909911670784487E-4</v>
      </c>
      <c r="AH1018" s="45">
        <f t="shared" si="2063"/>
        <v>-1.0909911670784487E-4</v>
      </c>
      <c r="AJ1018" s="45">
        <f t="shared" si="2128"/>
        <v>-2.8932540523128559E-4</v>
      </c>
      <c r="AK1018" s="45">
        <f t="shared" si="2128"/>
        <v>0.88584944654839859</v>
      </c>
      <c r="AL1018" s="45">
        <f t="shared" si="2128"/>
        <v>0.88540670178488634</v>
      </c>
      <c r="AN1018" s="40">
        <f t="shared" si="2049"/>
        <v>0.88556012114316729</v>
      </c>
      <c r="AO1018" s="41">
        <f t="shared" si="2065"/>
        <v>0.88556012114316729</v>
      </c>
      <c r="AQ1018" s="40">
        <f t="shared" si="2066"/>
        <v>1</v>
      </c>
      <c r="AS1018" s="42">
        <f t="shared" si="2050"/>
        <v>1.473598304103639E-3</v>
      </c>
      <c r="AT1018" s="40">
        <f t="shared" si="2051"/>
        <v>1.473598304103639E-3</v>
      </c>
      <c r="AV1018" s="43"/>
      <c r="AW1018" s="43"/>
      <c r="AY1018" s="38">
        <f t="shared" si="2052"/>
        <v>1</v>
      </c>
      <c r="AZ1018" s="39">
        <f t="shared" si="2081"/>
        <v>0</v>
      </c>
      <c r="BA1018" s="39">
        <f t="shared" si="2082"/>
        <v>0.88556012114316729</v>
      </c>
      <c r="BB1018" s="44">
        <f>$J$4</f>
        <v>1</v>
      </c>
      <c r="BD1018" s="45">
        <f t="shared" si="2067"/>
        <v>-9.6980178644323628E-5</v>
      </c>
      <c r="BE1018" s="45">
        <f t="shared" si="2068"/>
        <v>-1.1025196676471833E-4</v>
      </c>
      <c r="BF1018" s="45">
        <f t="shared" si="2069"/>
        <v>-1.7178042021621768E-4</v>
      </c>
      <c r="BH1018" s="45">
        <f t="shared" si="2129"/>
        <v>2.6196065620222226E-3</v>
      </c>
      <c r="BI1018" s="45">
        <f t="shared" si="2129"/>
        <v>-1.7544193418156453</v>
      </c>
      <c r="BJ1018" s="45">
        <f t="shared" si="2129"/>
        <v>1.1247912608211044</v>
      </c>
      <c r="BL1018" s="40">
        <f t="shared" si="2071"/>
        <v>0.99868989175553524</v>
      </c>
      <c r="BM1018" s="41">
        <f t="shared" si="2072"/>
        <v>0.99868989175553524</v>
      </c>
      <c r="BO1018" s="40">
        <f t="shared" si="2073"/>
        <v>1</v>
      </c>
      <c r="BQ1018" s="40">
        <f t="shared" si="2053"/>
        <v>1.3101082444647583E-3</v>
      </c>
      <c r="BR1018" s="40">
        <f t="shared" si="2054"/>
        <v>1.3101082444647583E-3</v>
      </c>
      <c r="BT1018" s="43"/>
      <c r="BV1018" s="46"/>
      <c r="BW1018" s="43"/>
      <c r="BX1018" s="43"/>
      <c r="BY1018" s="43"/>
      <c r="CA1018" s="43"/>
      <c r="CC1018" s="43"/>
    </row>
    <row r="1019" spans="1:81" x14ac:dyDescent="0.25">
      <c r="A1019" s="37"/>
      <c r="C1019" s="38">
        <f t="shared" si="2045"/>
        <v>1</v>
      </c>
      <c r="D1019" s="39">
        <f>$H$5</f>
        <v>0</v>
      </c>
      <c r="E1019" s="39">
        <f>$I$5</f>
        <v>1</v>
      </c>
      <c r="H1019" s="45">
        <f t="shared" si="2055"/>
        <v>0</v>
      </c>
      <c r="I1019" s="45">
        <f t="shared" si="2056"/>
        <v>0</v>
      </c>
      <c r="J1019" s="45">
        <f t="shared" si="2057"/>
        <v>0</v>
      </c>
      <c r="L1019" s="45">
        <f t="shared" si="2130"/>
        <v>-1.1374507299780052</v>
      </c>
      <c r="M1019" s="45">
        <f t="shared" si="2130"/>
        <v>1.1373933393779234</v>
      </c>
      <c r="N1019" s="45">
        <f t="shared" si="2130"/>
        <v>1.1374183127348731</v>
      </c>
      <c r="O1019" s="11"/>
      <c r="P1019" s="40">
        <f t="shared" si="2058"/>
        <v>-3.2417243132076834E-5</v>
      </c>
      <c r="Q1019" s="41">
        <f t="shared" si="2059"/>
        <v>0</v>
      </c>
      <c r="S1019" s="40">
        <f t="shared" si="2060"/>
        <v>0</v>
      </c>
      <c r="U1019" s="42">
        <f t="shared" si="2046"/>
        <v>-2.4713403513978139E-3</v>
      </c>
      <c r="V1019" s="40">
        <f t="shared" si="2047"/>
        <v>0</v>
      </c>
      <c r="X1019" s="43"/>
      <c r="Y1019" s="43"/>
      <c r="AA1019" s="38">
        <f t="shared" si="2048"/>
        <v>1</v>
      </c>
      <c r="AB1019" s="39">
        <f>$H$5</f>
        <v>0</v>
      </c>
      <c r="AC1019" s="39">
        <f>$I$5</f>
        <v>1</v>
      </c>
      <c r="AF1019" s="45">
        <f t="shared" si="2061"/>
        <v>1.4735983041036391E-4</v>
      </c>
      <c r="AG1019" s="45">
        <f t="shared" si="2062"/>
        <v>1.4735983041036391E-4</v>
      </c>
      <c r="AH1019" s="45">
        <f t="shared" si="2063"/>
        <v>0</v>
      </c>
      <c r="AJ1019" s="45">
        <f t="shared" si="2128"/>
        <v>-1.4196557482092168E-4</v>
      </c>
      <c r="AK1019" s="45">
        <f t="shared" si="2128"/>
        <v>0.88599680637880895</v>
      </c>
      <c r="AL1019" s="45">
        <f t="shared" si="2128"/>
        <v>0.88540670178488634</v>
      </c>
      <c r="AN1019" s="40">
        <f t="shared" si="2049"/>
        <v>0.88526473621006541</v>
      </c>
      <c r="AO1019" s="41">
        <f t="shared" si="2065"/>
        <v>0.88526473621006541</v>
      </c>
      <c r="AQ1019" s="40">
        <f t="shared" si="2066"/>
        <v>1</v>
      </c>
      <c r="AS1019" s="42">
        <f t="shared" si="2050"/>
        <v>1.5845862408012904E-3</v>
      </c>
      <c r="AT1019" s="40">
        <f t="shared" si="2051"/>
        <v>1.5845862408012904E-3</v>
      </c>
      <c r="AV1019" s="43"/>
      <c r="AW1019" s="43"/>
      <c r="AY1019" s="38">
        <f t="shared" si="2052"/>
        <v>1</v>
      </c>
      <c r="AZ1019" s="39">
        <f t="shared" si="2081"/>
        <v>0</v>
      </c>
      <c r="BA1019" s="39">
        <f t="shared" si="2082"/>
        <v>0.88526473621006541</v>
      </c>
      <c r="BB1019" s="44">
        <f>$J$5</f>
        <v>1</v>
      </c>
      <c r="BD1019" s="45">
        <f t="shared" si="2067"/>
        <v>1.3101082444647583E-4</v>
      </c>
      <c r="BE1019" s="45">
        <f t="shared" si="2068"/>
        <v>0</v>
      </c>
      <c r="BF1019" s="45">
        <f t="shared" si="2069"/>
        <v>1.1601796156788736E-4</v>
      </c>
      <c r="BH1019" s="45">
        <f t="shared" si="2129"/>
        <v>2.7506173864686985E-3</v>
      </c>
      <c r="BI1019" s="45">
        <f t="shared" si="2129"/>
        <v>-1.7544193418156453</v>
      </c>
      <c r="BJ1019" s="45">
        <f t="shared" si="2129"/>
        <v>1.1249072787826722</v>
      </c>
      <c r="BL1019" s="40">
        <f t="shared" si="2071"/>
        <v>0.99859136279879346</v>
      </c>
      <c r="BM1019" s="41">
        <f t="shared" si="2072"/>
        <v>0.99859136279879346</v>
      </c>
      <c r="BO1019" s="40">
        <f t="shared" si="2073"/>
        <v>1</v>
      </c>
      <c r="BQ1019" s="40">
        <f t="shared" si="2053"/>
        <v>1.4086372012065418E-3</v>
      </c>
      <c r="BR1019" s="40">
        <f t="shared" si="2054"/>
        <v>1.4086372012065418E-3</v>
      </c>
      <c r="BT1019" s="43"/>
      <c r="BV1019" s="14"/>
      <c r="BW1019" s="43"/>
      <c r="BX1019" s="43"/>
      <c r="BY1019" s="43"/>
      <c r="CA1019" s="43"/>
      <c r="CC1019" s="43"/>
    </row>
    <row r="1020" spans="1:81" x14ac:dyDescent="0.25">
      <c r="A1020" s="37"/>
      <c r="C1020" s="38">
        <f t="shared" si="2045"/>
        <v>1</v>
      </c>
      <c r="D1020" s="39">
        <f>$H$6</f>
        <v>0</v>
      </c>
      <c r="E1020" s="39">
        <f>$I$6</f>
        <v>0</v>
      </c>
      <c r="H1020" s="45">
        <f t="shared" si="2055"/>
        <v>0</v>
      </c>
      <c r="I1020" s="45">
        <f t="shared" si="2056"/>
        <v>0</v>
      </c>
      <c r="J1020" s="45">
        <f t="shared" si="2057"/>
        <v>0</v>
      </c>
      <c r="L1020" s="45">
        <f t="shared" si="2130"/>
        <v>-1.1374507299780052</v>
      </c>
      <c r="M1020" s="45">
        <f t="shared" si="2130"/>
        <v>1.1373933393779234</v>
      </c>
      <c r="N1020" s="45">
        <f t="shared" si="2130"/>
        <v>1.1374183127348731</v>
      </c>
      <c r="O1020" s="11"/>
      <c r="P1020" s="40">
        <f t="shared" si="2058"/>
        <v>-1.1374507299780052</v>
      </c>
      <c r="Q1020" s="41">
        <f t="shared" si="2059"/>
        <v>0</v>
      </c>
      <c r="S1020" s="40">
        <f t="shared" si="2060"/>
        <v>0</v>
      </c>
      <c r="U1020" s="42">
        <f t="shared" si="2046"/>
        <v>5.1054239954769496E-3</v>
      </c>
      <c r="V1020" s="40">
        <f t="shared" si="2047"/>
        <v>0</v>
      </c>
      <c r="X1020" s="43"/>
      <c r="Y1020" s="43"/>
      <c r="AA1020" s="38">
        <f t="shared" si="2048"/>
        <v>1</v>
      </c>
      <c r="AB1020" s="39">
        <f>$H$6</f>
        <v>0</v>
      </c>
      <c r="AC1020" s="39">
        <f>$I$6</f>
        <v>0</v>
      </c>
      <c r="AF1020" s="45">
        <f t="shared" si="2061"/>
        <v>1.5845862408012904E-4</v>
      </c>
      <c r="AG1020" s="45">
        <f t="shared" si="2062"/>
        <v>0</v>
      </c>
      <c r="AH1020" s="45">
        <f t="shared" si="2063"/>
        <v>1.5845862408012904E-4</v>
      </c>
      <c r="AJ1020" s="45">
        <f t="shared" si="2128"/>
        <v>1.6493049259207356E-5</v>
      </c>
      <c r="AK1020" s="45">
        <f t="shared" si="2128"/>
        <v>0.88599680637880895</v>
      </c>
      <c r="AL1020" s="45">
        <f t="shared" si="2128"/>
        <v>0.88556516040896649</v>
      </c>
      <c r="AN1020" s="40">
        <f t="shared" si="2049"/>
        <v>1.6493049259207356E-5</v>
      </c>
      <c r="AO1020" s="41">
        <f t="shared" si="2065"/>
        <v>1.6493049259207356E-5</v>
      </c>
      <c r="AQ1020" s="40">
        <f t="shared" si="2066"/>
        <v>1</v>
      </c>
      <c r="AS1020" s="42">
        <f t="shared" si="2050"/>
        <v>-3.2738839180885149E-3</v>
      </c>
      <c r="AT1020" s="40">
        <f t="shared" si="2051"/>
        <v>-3.2738839180885149E-3</v>
      </c>
      <c r="AV1020" s="43"/>
      <c r="AW1020" s="43"/>
      <c r="AY1020" s="38">
        <f t="shared" si="2052"/>
        <v>1</v>
      </c>
      <c r="AZ1020" s="39">
        <f t="shared" si="2081"/>
        <v>0</v>
      </c>
      <c r="BA1020" s="39">
        <f t="shared" si="2082"/>
        <v>1.6493049259207356E-5</v>
      </c>
      <c r="BB1020" s="44">
        <f>$J$6</f>
        <v>0</v>
      </c>
      <c r="BD1020" s="45">
        <f t="shared" si="2067"/>
        <v>1.4086372012065418E-4</v>
      </c>
      <c r="BE1020" s="45">
        <f t="shared" si="2068"/>
        <v>0</v>
      </c>
      <c r="BF1020" s="45">
        <f t="shared" si="2069"/>
        <v>1.2470168403417941E-4</v>
      </c>
      <c r="BH1020" s="45">
        <f t="shared" si="2129"/>
        <v>2.8914811065893528E-3</v>
      </c>
      <c r="BI1020" s="45">
        <f t="shared" si="2129"/>
        <v>-1.7544193418156453</v>
      </c>
      <c r="BJ1020" s="45">
        <f t="shared" si="2129"/>
        <v>1.1250319804667064</v>
      </c>
      <c r="BL1020" s="40">
        <f t="shared" si="2071"/>
        <v>2.910036314461374E-3</v>
      </c>
      <c r="BM1020" s="41">
        <f t="shared" si="2072"/>
        <v>2.910036314461374E-3</v>
      </c>
      <c r="BO1020" s="40">
        <f t="shared" si="2073"/>
        <v>1</v>
      </c>
      <c r="BQ1020" s="40">
        <f t="shared" si="2053"/>
        <v>-2.910036314461374E-3</v>
      </c>
      <c r="BR1020" s="40">
        <f t="shared" si="2054"/>
        <v>-2.910036314461374E-3</v>
      </c>
      <c r="BT1020" s="43"/>
      <c r="BV1020" s="14"/>
      <c r="BW1020" s="43"/>
      <c r="BX1020" s="43"/>
      <c r="BY1020" s="43"/>
      <c r="CA1020" s="43"/>
      <c r="CC1020" s="43"/>
    </row>
    <row r="1021" spans="1:81" x14ac:dyDescent="0.25">
      <c r="A1021" s="37"/>
      <c r="C1021" s="38">
        <f t="shared" si="2045"/>
        <v>1</v>
      </c>
      <c r="D1021" s="39">
        <f>$H$7</f>
        <v>1</v>
      </c>
      <c r="E1021" s="39">
        <f>$I$7</f>
        <v>1</v>
      </c>
      <c r="H1021" s="45">
        <f t="shared" si="2055"/>
        <v>0</v>
      </c>
      <c r="I1021" s="45">
        <f t="shared" si="2056"/>
        <v>0</v>
      </c>
      <c r="J1021" s="45">
        <f t="shared" si="2057"/>
        <v>0</v>
      </c>
      <c r="L1021" s="45">
        <f t="shared" si="2130"/>
        <v>-1.1374507299780052</v>
      </c>
      <c r="M1021" s="45">
        <f t="shared" si="2130"/>
        <v>1.1373933393779234</v>
      </c>
      <c r="N1021" s="45">
        <f t="shared" si="2130"/>
        <v>1.1374183127348731</v>
      </c>
      <c r="O1021" s="11"/>
      <c r="P1021" s="40">
        <f t="shared" si="2058"/>
        <v>1.1373609221347913</v>
      </c>
      <c r="Q1021" s="41">
        <f t="shared" si="2059"/>
        <v>1.1373609221347913</v>
      </c>
      <c r="S1021" s="40">
        <f t="shared" si="2060"/>
        <v>1</v>
      </c>
      <c r="U1021" s="42">
        <f t="shared" si="2046"/>
        <v>0</v>
      </c>
      <c r="V1021" s="40">
        <f t="shared" si="2047"/>
        <v>0</v>
      </c>
      <c r="X1021" s="47">
        <f>ABS(V1018)+ABS(V1019)+ABS(V1020)+ABS(V1021)</f>
        <v>0</v>
      </c>
      <c r="Y1021" s="45" t="str">
        <f>IF(X1021&lt;X$17,"Yes","Not")</f>
        <v>Yes</v>
      </c>
      <c r="AA1021" s="38">
        <f t="shared" si="2048"/>
        <v>1</v>
      </c>
      <c r="AB1021" s="39">
        <f>$H$7</f>
        <v>1</v>
      </c>
      <c r="AC1021" s="39">
        <f>$I$7</f>
        <v>1</v>
      </c>
      <c r="AF1021" s="45">
        <f t="shared" si="2061"/>
        <v>-3.2738839180885149E-4</v>
      </c>
      <c r="AG1021" s="45">
        <f t="shared" si="2062"/>
        <v>0</v>
      </c>
      <c r="AH1021" s="45">
        <f t="shared" si="2063"/>
        <v>0</v>
      </c>
      <c r="AJ1021" s="45">
        <f t="shared" si="2128"/>
        <v>-3.1089534254964414E-4</v>
      </c>
      <c r="AK1021" s="45">
        <f t="shared" si="2128"/>
        <v>0.88599680637880895</v>
      </c>
      <c r="AL1021" s="45">
        <f t="shared" si="2128"/>
        <v>0.88556516040896649</v>
      </c>
      <c r="AN1021" s="40">
        <f t="shared" si="2049"/>
        <v>1.7712510714452256</v>
      </c>
      <c r="AO1021" s="41">
        <f t="shared" si="2065"/>
        <v>1.7712510714452256</v>
      </c>
      <c r="AQ1021" s="40">
        <f t="shared" si="2066"/>
        <v>1</v>
      </c>
      <c r="AS1021" s="42">
        <f t="shared" si="2050"/>
        <v>0</v>
      </c>
      <c r="AT1021" s="40">
        <f t="shared" si="2051"/>
        <v>0</v>
      </c>
      <c r="AV1021" s="47">
        <f>ABS(AT1018)+ABS(AT1019)+ABS(AT1020)+ABS(AT1021)</f>
        <v>6.3320684629934445E-3</v>
      </c>
      <c r="AW1021" s="45" t="str">
        <f>IF(AV1021&lt;AV$17,"Yes","Not")</f>
        <v>Yes</v>
      </c>
      <c r="AY1021" s="38">
        <f t="shared" si="2052"/>
        <v>1</v>
      </c>
      <c r="AZ1021" s="39">
        <f t="shared" si="2081"/>
        <v>1.1373609221347913</v>
      </c>
      <c r="BA1021" s="39">
        <f t="shared" si="2082"/>
        <v>1.7712510714452256</v>
      </c>
      <c r="BB1021" s="44">
        <f>$J$7</f>
        <v>0</v>
      </c>
      <c r="BD1021" s="45">
        <f t="shared" si="2067"/>
        <v>-2.9100363144613742E-4</v>
      </c>
      <c r="BE1021" s="45">
        <f t="shared" si="2068"/>
        <v>0</v>
      </c>
      <c r="BF1021" s="45">
        <f t="shared" si="2069"/>
        <v>-4.7995372280493667E-9</v>
      </c>
      <c r="BH1021" s="45">
        <f t="shared" si="2129"/>
        <v>2.6004774751432155E-3</v>
      </c>
      <c r="BI1021" s="45">
        <f t="shared" si="2129"/>
        <v>-1.7544193418156453</v>
      </c>
      <c r="BJ1021" s="45">
        <f t="shared" si="2129"/>
        <v>1.1250319756671692</v>
      </c>
      <c r="BL1021" s="40">
        <f t="shared" si="2071"/>
        <v>-9.3430632800428626E-5</v>
      </c>
      <c r="BM1021" s="41">
        <f t="shared" si="2072"/>
        <v>0</v>
      </c>
      <c r="BO1021" s="40">
        <f t="shared" si="2073"/>
        <v>0</v>
      </c>
      <c r="BQ1021" s="40">
        <f t="shared" si="2053"/>
        <v>0</v>
      </c>
      <c r="BR1021" s="40">
        <f t="shared" si="2054"/>
        <v>0</v>
      </c>
      <c r="BT1021" s="47">
        <f>ABS(BR1018)+ABS(BR1019)+ABS(BR1020)+ABS(BR1021)</f>
        <v>5.6287817601326741E-3</v>
      </c>
      <c r="BV1021" s="49">
        <f t="shared" ref="BV1021" si="2143">ABS(BQ1018)+ABS(BQ1019)+ABS(BQ1020)+ABS(BQ1021)</f>
        <v>5.6287817601326741E-3</v>
      </c>
      <c r="BW1021" s="45">
        <f t="shared" ref="BW1021" si="2144">IF(BV1021&lt;BV$17,1,0)</f>
        <v>1</v>
      </c>
      <c r="BX1021" s="43">
        <f t="shared" ref="BX1021" si="2145">BX1017+1</f>
        <v>251</v>
      </c>
      <c r="BY1021" s="50">
        <f t="shared" ref="BY1021" si="2146">IF(BW1021=0,"",BX1021)</f>
        <v>251</v>
      </c>
      <c r="CA1021" s="51">
        <f t="shared" ref="CA1021" si="2147">BV1021-BV1017</f>
        <v>-1.2351717641088797E-3</v>
      </c>
      <c r="CC1021" s="43" t="str">
        <f t="shared" ref="CC1021" si="2148">IF(CA1021&gt;0,"***","")</f>
        <v/>
      </c>
    </row>
    <row r="1022" spans="1:81" x14ac:dyDescent="0.25">
      <c r="A1022" s="52">
        <v>252</v>
      </c>
      <c r="C1022" s="16">
        <f t="shared" si="2045"/>
        <v>1</v>
      </c>
      <c r="D1022" s="14">
        <f>$H$4</f>
        <v>1</v>
      </c>
      <c r="E1022" s="14">
        <f>$I$4</f>
        <v>0</v>
      </c>
      <c r="H1022" s="45">
        <f t="shared" si="2055"/>
        <v>0</v>
      </c>
      <c r="I1022" s="45">
        <f t="shared" si="2056"/>
        <v>0</v>
      </c>
      <c r="J1022" s="45">
        <f t="shared" si="2057"/>
        <v>0</v>
      </c>
      <c r="L1022" s="15">
        <f t="shared" si="2130"/>
        <v>-1.1374507299780052</v>
      </c>
      <c r="M1022" s="15">
        <f t="shared" si="2130"/>
        <v>1.1373933393779234</v>
      </c>
      <c r="N1022" s="15">
        <f t="shared" si="2130"/>
        <v>1.1374183127348731</v>
      </c>
      <c r="O1022" s="11"/>
      <c r="P1022" s="53">
        <f t="shared" si="2058"/>
        <v>-5.7390600081808074E-5</v>
      </c>
      <c r="Q1022" s="54">
        <f t="shared" si="2059"/>
        <v>0</v>
      </c>
      <c r="S1022" s="53">
        <f t="shared" si="2060"/>
        <v>0</v>
      </c>
      <c r="U1022" s="55">
        <f t="shared" si="2046"/>
        <v>-1.7097732488637243E-3</v>
      </c>
      <c r="V1022" s="53">
        <f t="shared" si="2047"/>
        <v>0</v>
      </c>
      <c r="X1022" s="43"/>
      <c r="Y1022" s="43"/>
      <c r="AA1022" s="16">
        <f t="shared" si="2048"/>
        <v>1</v>
      </c>
      <c r="AB1022" s="14">
        <f>$H$4</f>
        <v>1</v>
      </c>
      <c r="AC1022" s="14">
        <f>$I$4</f>
        <v>0</v>
      </c>
      <c r="AF1022" s="45">
        <f t="shared" si="2061"/>
        <v>0</v>
      </c>
      <c r="AG1022" s="45">
        <f t="shared" si="2062"/>
        <v>0</v>
      </c>
      <c r="AH1022" s="45">
        <f t="shared" si="2063"/>
        <v>0</v>
      </c>
      <c r="AJ1022" s="15">
        <f t="shared" si="2128"/>
        <v>-3.1089534254964414E-4</v>
      </c>
      <c r="AK1022" s="15">
        <f t="shared" si="2128"/>
        <v>0.88599680637880895</v>
      </c>
      <c r="AL1022" s="15">
        <f t="shared" si="2128"/>
        <v>0.88556516040896649</v>
      </c>
      <c r="AN1022" s="53">
        <f t="shared" si="2049"/>
        <v>0.88568591103625927</v>
      </c>
      <c r="AO1022" s="54">
        <f t="shared" si="2065"/>
        <v>0.88568591103625927</v>
      </c>
      <c r="AQ1022" s="53">
        <f t="shared" si="2066"/>
        <v>1</v>
      </c>
      <c r="AS1022" s="55">
        <f t="shared" si="2050"/>
        <v>1.0964023995092031E-3</v>
      </c>
      <c r="AT1022" s="53">
        <f t="shared" si="2051"/>
        <v>1.0964023995092031E-3</v>
      </c>
      <c r="AV1022" s="43"/>
      <c r="AW1022" s="43"/>
      <c r="AY1022" s="16">
        <f t="shared" si="2052"/>
        <v>1</v>
      </c>
      <c r="AZ1022" s="14">
        <f t="shared" si="2081"/>
        <v>0</v>
      </c>
      <c r="BA1022" s="14">
        <f t="shared" si="2082"/>
        <v>0.88568591103625927</v>
      </c>
      <c r="BB1022" s="56">
        <f>$J$4</f>
        <v>1</v>
      </c>
      <c r="BD1022" s="45">
        <f t="shared" si="2067"/>
        <v>0</v>
      </c>
      <c r="BE1022" s="45">
        <f t="shared" si="2068"/>
        <v>0</v>
      </c>
      <c r="BF1022" s="45">
        <f t="shared" si="2069"/>
        <v>0</v>
      </c>
      <c r="BH1022" s="15">
        <f t="shared" si="2129"/>
        <v>2.6004774751432155E-3</v>
      </c>
      <c r="BI1022" s="15">
        <f t="shared" si="2129"/>
        <v>-1.7544193418156453</v>
      </c>
      <c r="BJ1022" s="15">
        <f t="shared" si="2129"/>
        <v>1.1250319756671692</v>
      </c>
      <c r="BL1022" s="53">
        <f t="shared" si="2071"/>
        <v>0.99902544778884261</v>
      </c>
      <c r="BM1022" s="54">
        <f t="shared" si="2072"/>
        <v>0.99902544778884261</v>
      </c>
      <c r="BO1022" s="53">
        <f t="shared" si="2073"/>
        <v>1</v>
      </c>
      <c r="BQ1022" s="53">
        <f t="shared" si="2053"/>
        <v>9.7455221115738677E-4</v>
      </c>
      <c r="BR1022" s="53">
        <f t="shared" si="2054"/>
        <v>9.7455221115738677E-4</v>
      </c>
      <c r="BT1022" s="43"/>
      <c r="BV1022" s="46"/>
      <c r="BW1022" s="43"/>
      <c r="BX1022" s="43"/>
      <c r="BY1022" s="43"/>
      <c r="CA1022" s="43"/>
      <c r="CC1022" s="43"/>
    </row>
    <row r="1023" spans="1:81" x14ac:dyDescent="0.25">
      <c r="A1023" s="52"/>
      <c r="C1023" s="16">
        <f t="shared" si="2045"/>
        <v>1</v>
      </c>
      <c r="D1023" s="14">
        <f>$H$5</f>
        <v>0</v>
      </c>
      <c r="E1023" s="14">
        <f>$I$5</f>
        <v>1</v>
      </c>
      <c r="H1023" s="45">
        <f t="shared" si="2055"/>
        <v>0</v>
      </c>
      <c r="I1023" s="45">
        <f t="shared" si="2056"/>
        <v>0</v>
      </c>
      <c r="J1023" s="45">
        <f t="shared" si="2057"/>
        <v>0</v>
      </c>
      <c r="L1023" s="15">
        <f t="shared" si="2130"/>
        <v>-1.1374507299780052</v>
      </c>
      <c r="M1023" s="15">
        <f t="shared" si="2130"/>
        <v>1.1373933393779234</v>
      </c>
      <c r="N1023" s="15">
        <f t="shared" si="2130"/>
        <v>1.1374183127348731</v>
      </c>
      <c r="O1023" s="11"/>
      <c r="P1023" s="53">
        <f t="shared" si="2058"/>
        <v>-3.2417243132076834E-5</v>
      </c>
      <c r="Q1023" s="54">
        <f t="shared" si="2059"/>
        <v>0</v>
      </c>
      <c r="S1023" s="53">
        <f t="shared" si="2060"/>
        <v>0</v>
      </c>
      <c r="U1023" s="55">
        <f t="shared" si="2046"/>
        <v>-2.0402910930236353E-3</v>
      </c>
      <c r="V1023" s="53">
        <f t="shared" si="2047"/>
        <v>0</v>
      </c>
      <c r="X1023" s="43"/>
      <c r="Y1023" s="43"/>
      <c r="AA1023" s="16">
        <f t="shared" si="2048"/>
        <v>1</v>
      </c>
      <c r="AB1023" s="14">
        <f>$H$5</f>
        <v>0</v>
      </c>
      <c r="AC1023" s="14">
        <f>$I$5</f>
        <v>1</v>
      </c>
      <c r="AF1023" s="45">
        <f t="shared" si="2061"/>
        <v>1.0964023995092031E-4</v>
      </c>
      <c r="AG1023" s="45">
        <f t="shared" si="2062"/>
        <v>1.0964023995092031E-4</v>
      </c>
      <c r="AH1023" s="45">
        <f t="shared" si="2063"/>
        <v>0</v>
      </c>
      <c r="AJ1023" s="15">
        <f t="shared" si="2128"/>
        <v>-2.0125510259872383E-4</v>
      </c>
      <c r="AK1023" s="15">
        <f t="shared" si="2128"/>
        <v>0.88610644661875992</v>
      </c>
      <c r="AL1023" s="15">
        <f t="shared" si="2128"/>
        <v>0.88556516040896649</v>
      </c>
      <c r="AN1023" s="53">
        <f t="shared" si="2049"/>
        <v>0.88536390530636777</v>
      </c>
      <c r="AO1023" s="54">
        <f t="shared" si="2065"/>
        <v>0.88536390530636777</v>
      </c>
      <c r="AQ1023" s="53">
        <f t="shared" si="2066"/>
        <v>1</v>
      </c>
      <c r="AS1023" s="55">
        <f t="shared" si="2050"/>
        <v>1.3084493380537462E-3</v>
      </c>
      <c r="AT1023" s="53">
        <f t="shared" si="2051"/>
        <v>1.3084493380537462E-3</v>
      </c>
      <c r="AV1023" s="43"/>
      <c r="AW1023" s="43"/>
      <c r="AY1023" s="16">
        <f t="shared" si="2052"/>
        <v>1</v>
      </c>
      <c r="AZ1023" s="14">
        <f t="shared" si="2081"/>
        <v>0</v>
      </c>
      <c r="BA1023" s="14">
        <f t="shared" si="2082"/>
        <v>0.88536390530636777</v>
      </c>
      <c r="BB1023" s="56">
        <f>$J$5</f>
        <v>1</v>
      </c>
      <c r="BD1023" s="45">
        <f t="shared" si="2067"/>
        <v>9.7455221115738683E-5</v>
      </c>
      <c r="BE1023" s="45">
        <f t="shared" si="2068"/>
        <v>0</v>
      </c>
      <c r="BF1023" s="45">
        <f t="shared" si="2069"/>
        <v>8.63147162991331E-5</v>
      </c>
      <c r="BH1023" s="15">
        <f t="shared" si="2129"/>
        <v>2.6979326962589542E-3</v>
      </c>
      <c r="BI1023" s="15">
        <f t="shared" si="2129"/>
        <v>-1.7544193418156453</v>
      </c>
      <c r="BJ1023" s="15">
        <f t="shared" si="2129"/>
        <v>1.1251182903834682</v>
      </c>
      <c r="BL1023" s="53">
        <f t="shared" si="2071"/>
        <v>0.99883705620179031</v>
      </c>
      <c r="BM1023" s="54">
        <f t="shared" si="2072"/>
        <v>0.99883705620179031</v>
      </c>
      <c r="BO1023" s="53">
        <f t="shared" si="2073"/>
        <v>1</v>
      </c>
      <c r="BQ1023" s="53">
        <f t="shared" si="2053"/>
        <v>1.1629437982096924E-3</v>
      </c>
      <c r="BR1023" s="53">
        <f t="shared" si="2054"/>
        <v>1.1629437982096924E-3</v>
      </c>
      <c r="BT1023" s="43"/>
      <c r="BV1023" s="14"/>
      <c r="BW1023" s="43"/>
      <c r="BX1023" s="43"/>
      <c r="BY1023" s="43"/>
      <c r="CA1023" s="43"/>
      <c r="CC1023" s="43"/>
    </row>
    <row r="1024" spans="1:81" x14ac:dyDescent="0.25">
      <c r="A1024" s="52"/>
      <c r="C1024" s="16">
        <f t="shared" si="2045"/>
        <v>1</v>
      </c>
      <c r="D1024" s="14">
        <f>$H$6</f>
        <v>0</v>
      </c>
      <c r="E1024" s="14">
        <f>$I$6</f>
        <v>0</v>
      </c>
      <c r="H1024" s="45">
        <f t="shared" si="2055"/>
        <v>0</v>
      </c>
      <c r="I1024" s="45">
        <f t="shared" si="2056"/>
        <v>0</v>
      </c>
      <c r="J1024" s="45">
        <f t="shared" si="2057"/>
        <v>0</v>
      </c>
      <c r="L1024" s="15">
        <f t="shared" si="2130"/>
        <v>-1.1374507299780052</v>
      </c>
      <c r="M1024" s="15">
        <f t="shared" si="2130"/>
        <v>1.1373933393779234</v>
      </c>
      <c r="N1024" s="15">
        <f t="shared" si="2130"/>
        <v>1.1374183127348731</v>
      </c>
      <c r="O1024" s="11"/>
      <c r="P1024" s="53">
        <f t="shared" si="2058"/>
        <v>-1.1374507299780052</v>
      </c>
      <c r="Q1024" s="54">
        <f t="shared" si="2059"/>
        <v>0</v>
      </c>
      <c r="S1024" s="53">
        <f t="shared" si="2060"/>
        <v>0</v>
      </c>
      <c r="U1024" s="55">
        <f t="shared" si="2046"/>
        <v>4.9373344145359072E-3</v>
      </c>
      <c r="V1024" s="53">
        <f t="shared" si="2047"/>
        <v>0</v>
      </c>
      <c r="X1024" s="43"/>
      <c r="Y1024" s="43"/>
      <c r="AA1024" s="16">
        <f t="shared" si="2048"/>
        <v>1</v>
      </c>
      <c r="AB1024" s="14">
        <f>$H$6</f>
        <v>0</v>
      </c>
      <c r="AC1024" s="14">
        <f>$I$6</f>
        <v>0</v>
      </c>
      <c r="AF1024" s="45">
        <f t="shared" si="2061"/>
        <v>1.3084493380537463E-4</v>
      </c>
      <c r="AG1024" s="45">
        <f t="shared" si="2062"/>
        <v>0</v>
      </c>
      <c r="AH1024" s="45">
        <f t="shared" si="2063"/>
        <v>1.3084493380537463E-4</v>
      </c>
      <c r="AJ1024" s="15">
        <f t="shared" si="2128"/>
        <v>-7.0410168793349196E-5</v>
      </c>
      <c r="AK1024" s="15">
        <f t="shared" si="2128"/>
        <v>0.88610644661875992</v>
      </c>
      <c r="AL1024" s="15">
        <f t="shared" si="2128"/>
        <v>0.88569600534277182</v>
      </c>
      <c r="AN1024" s="53">
        <f t="shared" si="2049"/>
        <v>-7.0410168793349196E-5</v>
      </c>
      <c r="AO1024" s="54">
        <f t="shared" si="2065"/>
        <v>0</v>
      </c>
      <c r="AQ1024" s="53">
        <f t="shared" si="2066"/>
        <v>0</v>
      </c>
      <c r="AS1024" s="55">
        <f t="shared" si="2050"/>
        <v>-3.1666281174197513E-3</v>
      </c>
      <c r="AT1024" s="53">
        <f t="shared" si="2051"/>
        <v>0</v>
      </c>
      <c r="AV1024" s="43"/>
      <c r="AW1024" s="43"/>
      <c r="AY1024" s="16">
        <f t="shared" si="2052"/>
        <v>1</v>
      </c>
      <c r="AZ1024" s="14">
        <f t="shared" si="2081"/>
        <v>0</v>
      </c>
      <c r="BA1024" s="14">
        <f t="shared" si="2082"/>
        <v>0</v>
      </c>
      <c r="BB1024" s="56">
        <f>$J$6</f>
        <v>0</v>
      </c>
      <c r="BD1024" s="45">
        <f t="shared" si="2067"/>
        <v>1.1629437982096924E-4</v>
      </c>
      <c r="BE1024" s="45">
        <f t="shared" si="2068"/>
        <v>0</v>
      </c>
      <c r="BF1024" s="45">
        <f t="shared" si="2069"/>
        <v>1.0296284628347538E-4</v>
      </c>
      <c r="BH1024" s="15">
        <f t="shared" si="2129"/>
        <v>2.8142270760799235E-3</v>
      </c>
      <c r="BI1024" s="15">
        <f t="shared" si="2129"/>
        <v>-1.7544193418156453</v>
      </c>
      <c r="BJ1024" s="15">
        <f t="shared" si="2129"/>
        <v>1.1252212532297516</v>
      </c>
      <c r="BL1024" s="53">
        <f t="shared" si="2071"/>
        <v>2.8142270760799235E-3</v>
      </c>
      <c r="BM1024" s="54">
        <f t="shared" si="2072"/>
        <v>2.8142270760799235E-3</v>
      </c>
      <c r="BO1024" s="53">
        <f t="shared" si="2073"/>
        <v>1</v>
      </c>
      <c r="BQ1024" s="53">
        <f t="shared" si="2053"/>
        <v>-2.8142270760799235E-3</v>
      </c>
      <c r="BR1024" s="53">
        <f t="shared" si="2054"/>
        <v>-2.8142270760799235E-3</v>
      </c>
      <c r="BT1024" s="43"/>
      <c r="BV1024" s="14"/>
      <c r="BW1024" s="43"/>
      <c r="BX1024" s="43"/>
      <c r="BY1024" s="43"/>
      <c r="CA1024" s="43"/>
      <c r="CC1024" s="43"/>
    </row>
    <row r="1025" spans="1:81" x14ac:dyDescent="0.25">
      <c r="A1025" s="52"/>
      <c r="C1025" s="16">
        <f t="shared" si="2045"/>
        <v>1</v>
      </c>
      <c r="D1025" s="14">
        <f>$H$7</f>
        <v>1</v>
      </c>
      <c r="E1025" s="14">
        <f>$I$7</f>
        <v>1</v>
      </c>
      <c r="H1025" s="45">
        <f t="shared" si="2055"/>
        <v>0</v>
      </c>
      <c r="I1025" s="45">
        <f t="shared" si="2056"/>
        <v>0</v>
      </c>
      <c r="J1025" s="45">
        <f t="shared" si="2057"/>
        <v>0</v>
      </c>
      <c r="L1025" s="15">
        <f t="shared" si="2130"/>
        <v>-1.1374507299780052</v>
      </c>
      <c r="M1025" s="15">
        <f t="shared" si="2130"/>
        <v>1.1373933393779234</v>
      </c>
      <c r="N1025" s="15">
        <f t="shared" si="2130"/>
        <v>1.1374183127348731</v>
      </c>
      <c r="O1025" s="11"/>
      <c r="P1025" s="53">
        <f t="shared" si="2058"/>
        <v>1.1373609221347913</v>
      </c>
      <c r="Q1025" s="54">
        <f t="shared" si="2059"/>
        <v>1.1373609221347913</v>
      </c>
      <c r="S1025" s="53">
        <f t="shared" si="2060"/>
        <v>1</v>
      </c>
      <c r="U1025" s="55">
        <f t="shared" si="2046"/>
        <v>1.2550280924720971E-3</v>
      </c>
      <c r="V1025" s="53">
        <f t="shared" si="2047"/>
        <v>1.2550280924720971E-3</v>
      </c>
      <c r="X1025" s="47">
        <f>ABS(V1022)+ABS(V1023)+ABS(V1024)+ABS(V1025)</f>
        <v>1.2550280924720971E-3</v>
      </c>
      <c r="Y1025" s="45" t="str">
        <f>IF(X1025&lt;X$17,"Yes","Not")</f>
        <v>Yes</v>
      </c>
      <c r="AA1025" s="16">
        <f t="shared" si="2048"/>
        <v>1</v>
      </c>
      <c r="AB1025" s="14">
        <f>$H$7</f>
        <v>1</v>
      </c>
      <c r="AC1025" s="14">
        <f>$I$7</f>
        <v>1</v>
      </c>
      <c r="AF1025" s="45">
        <f t="shared" si="2061"/>
        <v>0</v>
      </c>
      <c r="AG1025" s="45">
        <f t="shared" si="2062"/>
        <v>0</v>
      </c>
      <c r="AH1025" s="45">
        <f t="shared" si="2063"/>
        <v>0</v>
      </c>
      <c r="AJ1025" s="15">
        <f t="shared" si="2128"/>
        <v>-7.0410168793349196E-5</v>
      </c>
      <c r="AK1025" s="15">
        <f t="shared" si="2128"/>
        <v>0.88610644661875992</v>
      </c>
      <c r="AL1025" s="15">
        <f t="shared" si="2128"/>
        <v>0.88569600534277182</v>
      </c>
      <c r="AN1025" s="53">
        <f t="shared" si="2049"/>
        <v>1.7717320417927382</v>
      </c>
      <c r="AO1025" s="54">
        <f t="shared" si="2065"/>
        <v>1.7717320417927382</v>
      </c>
      <c r="AQ1025" s="53">
        <f t="shared" si="2066"/>
        <v>1</v>
      </c>
      <c r="AS1025" s="55">
        <f t="shared" si="2050"/>
        <v>-8.0492972768330903E-4</v>
      </c>
      <c r="AT1025" s="53">
        <f t="shared" si="2051"/>
        <v>-8.0492972768330903E-4</v>
      </c>
      <c r="AV1025" s="47">
        <f>ABS(AT1022)+ABS(AT1023)+ABS(AT1024)+ABS(AT1025)</f>
        <v>3.2097814652462583E-3</v>
      </c>
      <c r="AW1025" s="45" t="str">
        <f>IF(AV1025&lt;AV$17,"Yes","Not")</f>
        <v>Yes</v>
      </c>
      <c r="AY1025" s="16">
        <f t="shared" si="2052"/>
        <v>1</v>
      </c>
      <c r="AZ1025" s="14">
        <f t="shared" si="2081"/>
        <v>1.1373609221347913</v>
      </c>
      <c r="BA1025" s="14">
        <f t="shared" si="2082"/>
        <v>1.7717320417927382</v>
      </c>
      <c r="BB1025" s="56">
        <f>$J$7</f>
        <v>0</v>
      </c>
      <c r="BD1025" s="45">
        <f t="shared" si="2067"/>
        <v>-2.8142270760799236E-4</v>
      </c>
      <c r="BE1025" s="45">
        <f t="shared" si="2068"/>
        <v>0</v>
      </c>
      <c r="BF1025" s="45">
        <f t="shared" si="2069"/>
        <v>0</v>
      </c>
      <c r="BH1025" s="15">
        <f t="shared" si="2129"/>
        <v>2.532804368471931E-3</v>
      </c>
      <c r="BI1025" s="15">
        <f t="shared" si="2129"/>
        <v>-1.7544193418156453</v>
      </c>
      <c r="BJ1025" s="15">
        <f t="shared" si="2129"/>
        <v>1.1252212532297516</v>
      </c>
      <c r="BL1025" s="53">
        <f t="shared" si="2071"/>
        <v>7.1535240324771543E-4</v>
      </c>
      <c r="BM1025" s="54">
        <f t="shared" si="2072"/>
        <v>7.1535240324771543E-4</v>
      </c>
      <c r="BO1025" s="53">
        <f t="shared" si="2073"/>
        <v>1</v>
      </c>
      <c r="BQ1025" s="53">
        <f t="shared" si="2053"/>
        <v>-7.1535240324771543E-4</v>
      </c>
      <c r="BR1025" s="53">
        <f t="shared" si="2054"/>
        <v>-7.1535240324771543E-4</v>
      </c>
      <c r="BT1025" s="47">
        <f>ABS(BR1022)+ABS(BR1023)+ABS(BR1024)+ABS(BR1025)</f>
        <v>5.6670754886947181E-3</v>
      </c>
      <c r="BV1025" s="49">
        <f t="shared" ref="BV1025" si="2149">ABS(BQ1022)+ABS(BQ1023)+ABS(BQ1024)+ABS(BQ1025)</f>
        <v>5.6670754886947181E-3</v>
      </c>
      <c r="BW1025" s="45">
        <f t="shared" ref="BW1025" si="2150">IF(BV1025&lt;BV$17,1,0)</f>
        <v>1</v>
      </c>
      <c r="BX1025" s="43">
        <f t="shared" ref="BX1025" si="2151">BX1021+1</f>
        <v>252</v>
      </c>
      <c r="BY1025" s="50">
        <f t="shared" ref="BY1025" si="2152">IF(BW1025=0,"",BX1025)</f>
        <v>252</v>
      </c>
      <c r="CA1025" s="51">
        <f t="shared" ref="CA1025" si="2153">BV1025-BV1021</f>
        <v>3.8293728562044035E-5</v>
      </c>
      <c r="CC1025" s="43" t="str">
        <f t="shared" ref="CC1025" si="2154">IF(CA1025&gt;0,"***","")</f>
        <v>***</v>
      </c>
    </row>
    <row r="1026" spans="1:81" x14ac:dyDescent="0.25">
      <c r="A1026" s="37">
        <v>253</v>
      </c>
      <c r="C1026" s="38">
        <f t="shared" si="2045"/>
        <v>1</v>
      </c>
      <c r="D1026" s="39">
        <f>$H$4</f>
        <v>1</v>
      </c>
      <c r="E1026" s="39">
        <f>$I$4</f>
        <v>0</v>
      </c>
      <c r="H1026" s="45">
        <f t="shared" si="2055"/>
        <v>1.2550280924720971E-4</v>
      </c>
      <c r="I1026" s="45">
        <f t="shared" si="2056"/>
        <v>1.2550280924720971E-4</v>
      </c>
      <c r="J1026" s="45">
        <f t="shared" si="2057"/>
        <v>1.2550280924720971E-4</v>
      </c>
      <c r="L1026" s="45">
        <f t="shared" si="2130"/>
        <v>-1.1373252271687579</v>
      </c>
      <c r="M1026" s="45">
        <f t="shared" si="2130"/>
        <v>1.1375188421871707</v>
      </c>
      <c r="N1026" s="45">
        <f t="shared" si="2130"/>
        <v>1.1375438155441204</v>
      </c>
      <c r="O1026" s="11"/>
      <c r="P1026" s="40">
        <f t="shared" si="2058"/>
        <v>1.9361501841275164E-4</v>
      </c>
      <c r="Q1026" s="41">
        <f t="shared" si="2059"/>
        <v>1.9361501841275164E-4</v>
      </c>
      <c r="S1026" s="40">
        <f t="shared" si="2060"/>
        <v>1</v>
      </c>
      <c r="U1026" s="42">
        <f t="shared" si="2046"/>
        <v>-2.079558732389266E-3</v>
      </c>
      <c r="V1026" s="40">
        <f t="shared" si="2047"/>
        <v>-2.079558732389266E-3</v>
      </c>
      <c r="X1026" s="43"/>
      <c r="Y1026" s="43"/>
      <c r="AA1026" s="38">
        <f t="shared" si="2048"/>
        <v>1</v>
      </c>
      <c r="AB1026" s="39">
        <f>$H$4</f>
        <v>1</v>
      </c>
      <c r="AC1026" s="39">
        <f>$I$4</f>
        <v>0</v>
      </c>
      <c r="AF1026" s="45">
        <f t="shared" si="2061"/>
        <v>-8.0492972768330908E-5</v>
      </c>
      <c r="AG1026" s="45">
        <f t="shared" si="2062"/>
        <v>-8.0492972768330908E-5</v>
      </c>
      <c r="AH1026" s="45">
        <f t="shared" si="2063"/>
        <v>-8.0492972768330908E-5</v>
      </c>
      <c r="AJ1026" s="45">
        <f t="shared" si="2128"/>
        <v>-1.509031415616801E-4</v>
      </c>
      <c r="AK1026" s="45">
        <f t="shared" si="2128"/>
        <v>0.88602595364599157</v>
      </c>
      <c r="AL1026" s="45">
        <f t="shared" si="2128"/>
        <v>0.88561551237000347</v>
      </c>
      <c r="AN1026" s="40">
        <f t="shared" si="2049"/>
        <v>0.88587505050442994</v>
      </c>
      <c r="AO1026" s="41">
        <f t="shared" si="2065"/>
        <v>0.88587505050442994</v>
      </c>
      <c r="AQ1026" s="40">
        <f t="shared" si="2066"/>
        <v>1</v>
      </c>
      <c r="AS1026" s="42">
        <f t="shared" si="2050"/>
        <v>1.3335418520055431E-3</v>
      </c>
      <c r="AT1026" s="40">
        <f t="shared" si="2051"/>
        <v>1.3335418520055431E-3</v>
      </c>
      <c r="AV1026" s="43"/>
      <c r="AW1026" s="43"/>
      <c r="AY1026" s="38">
        <f t="shared" si="2052"/>
        <v>1</v>
      </c>
      <c r="AZ1026" s="39">
        <f t="shared" si="2081"/>
        <v>1.9361501841275164E-4</v>
      </c>
      <c r="BA1026" s="39">
        <f t="shared" si="2082"/>
        <v>0.88587505050442994</v>
      </c>
      <c r="BB1026" s="44">
        <f>$J$4</f>
        <v>1</v>
      </c>
      <c r="BD1026" s="45">
        <f t="shared" si="2067"/>
        <v>-7.1535240324771543E-5</v>
      </c>
      <c r="BE1026" s="45">
        <f t="shared" si="2068"/>
        <v>-8.1361386900916072E-5</v>
      </c>
      <c r="BF1026" s="45">
        <f t="shared" si="2069"/>
        <v>-1.2674127740074171E-4</v>
      </c>
      <c r="BH1026" s="45">
        <f t="shared" si="2129"/>
        <v>2.4612691281471594E-3</v>
      </c>
      <c r="BI1026" s="45">
        <f t="shared" si="2129"/>
        <v>-1.7545007032025461</v>
      </c>
      <c r="BJ1026" s="45">
        <f t="shared" si="2129"/>
        <v>1.125094511952351</v>
      </c>
      <c r="BL1026" s="40">
        <f t="shared" si="2071"/>
        <v>0.99881472904023727</v>
      </c>
      <c r="BM1026" s="41">
        <f t="shared" si="2072"/>
        <v>0.99881472904023727</v>
      </c>
      <c r="BO1026" s="40">
        <f t="shared" si="2073"/>
        <v>1</v>
      </c>
      <c r="BQ1026" s="40">
        <f t="shared" si="2053"/>
        <v>1.1852709597627298E-3</v>
      </c>
      <c r="BR1026" s="40">
        <f t="shared" si="2054"/>
        <v>1.1852709597627298E-3</v>
      </c>
      <c r="BT1026" s="43"/>
      <c r="BV1026" s="46"/>
      <c r="BW1026" s="43"/>
      <c r="BX1026" s="43"/>
      <c r="BY1026" s="43"/>
      <c r="CA1026" s="43"/>
      <c r="CC1026" s="43"/>
    </row>
    <row r="1027" spans="1:81" x14ac:dyDescent="0.25">
      <c r="A1027" s="37"/>
      <c r="C1027" s="38">
        <f t="shared" si="2045"/>
        <v>1</v>
      </c>
      <c r="D1027" s="39">
        <f>$H$5</f>
        <v>0</v>
      </c>
      <c r="E1027" s="39">
        <f>$I$5</f>
        <v>1</v>
      </c>
      <c r="H1027" s="45">
        <f t="shared" si="2055"/>
        <v>-2.079558732389266E-4</v>
      </c>
      <c r="I1027" s="45">
        <f t="shared" si="2056"/>
        <v>-2.079558732389266E-4</v>
      </c>
      <c r="J1027" s="45">
        <f t="shared" si="2057"/>
        <v>0</v>
      </c>
      <c r="L1027" s="45">
        <f t="shared" si="2130"/>
        <v>-1.1375331830419968</v>
      </c>
      <c r="M1027" s="45">
        <f t="shared" si="2130"/>
        <v>1.1373108863139318</v>
      </c>
      <c r="N1027" s="45">
        <f t="shared" si="2130"/>
        <v>1.1375438155441204</v>
      </c>
      <c r="O1027" s="11"/>
      <c r="P1027" s="40">
        <f t="shared" si="2058"/>
        <v>1.0632502123630871E-5</v>
      </c>
      <c r="Q1027" s="41">
        <f t="shared" si="2059"/>
        <v>1.0632502123630871E-5</v>
      </c>
      <c r="S1027" s="40">
        <f t="shared" si="2060"/>
        <v>1</v>
      </c>
      <c r="U1027" s="42">
        <f t="shared" si="2046"/>
        <v>-1.69214943592939E-3</v>
      </c>
      <c r="V1027" s="40">
        <f t="shared" si="2047"/>
        <v>-1.69214943592939E-3</v>
      </c>
      <c r="X1027" s="43"/>
      <c r="Y1027" s="43"/>
      <c r="AA1027" s="38">
        <f t="shared" si="2048"/>
        <v>1</v>
      </c>
      <c r="AB1027" s="39">
        <f>$H$5</f>
        <v>0</v>
      </c>
      <c r="AC1027" s="39">
        <f>$I$5</f>
        <v>1</v>
      </c>
      <c r="AF1027" s="45">
        <f t="shared" si="2061"/>
        <v>1.3335418520055433E-4</v>
      </c>
      <c r="AG1027" s="45">
        <f t="shared" si="2062"/>
        <v>1.3335418520055433E-4</v>
      </c>
      <c r="AH1027" s="45">
        <f t="shared" si="2063"/>
        <v>0</v>
      </c>
      <c r="AJ1027" s="45">
        <f t="shared" ref="AJ1027:AL1042" si="2155">AJ1026+AF1027</f>
        <v>-1.7548956361125779E-5</v>
      </c>
      <c r="AK1027" s="45">
        <f t="shared" si="2155"/>
        <v>0.88615930783119212</v>
      </c>
      <c r="AL1027" s="45">
        <f t="shared" si="2155"/>
        <v>0.88561551237000347</v>
      </c>
      <c r="AN1027" s="40">
        <f t="shared" si="2049"/>
        <v>0.88559796341364239</v>
      </c>
      <c r="AO1027" s="41">
        <f t="shared" si="2065"/>
        <v>0.88559796341364239</v>
      </c>
      <c r="AQ1027" s="40">
        <f t="shared" si="2066"/>
        <v>1</v>
      </c>
      <c r="AS1027" s="42">
        <f t="shared" si="2050"/>
        <v>1.0852123006964117E-3</v>
      </c>
      <c r="AT1027" s="40">
        <f t="shared" si="2051"/>
        <v>1.0852123006964117E-3</v>
      </c>
      <c r="AV1027" s="43"/>
      <c r="AW1027" s="43"/>
      <c r="AY1027" s="38">
        <f t="shared" si="2052"/>
        <v>1</v>
      </c>
      <c r="AZ1027" s="39">
        <f t="shared" si="2081"/>
        <v>1.0632502123630871E-5</v>
      </c>
      <c r="BA1027" s="39">
        <f t="shared" si="2082"/>
        <v>0.88559796341364239</v>
      </c>
      <c r="BB1027" s="44">
        <f>$J$5</f>
        <v>1</v>
      </c>
      <c r="BD1027" s="45">
        <f t="shared" si="2067"/>
        <v>1.1852709597627299E-4</v>
      </c>
      <c r="BE1027" s="45">
        <f t="shared" si="2068"/>
        <v>2.2948625869856077E-8</v>
      </c>
      <c r="BF1027" s="45">
        <f t="shared" si="2069"/>
        <v>1.0500019713412424E-4</v>
      </c>
      <c r="BH1027" s="45">
        <f t="shared" ref="BH1027:BJ1042" si="2156">BH1026+BD1027</f>
        <v>2.5797962241234326E-3</v>
      </c>
      <c r="BI1027" s="45">
        <f t="shared" si="2156"/>
        <v>-1.7545006802539203</v>
      </c>
      <c r="BJ1027" s="45">
        <f t="shared" si="2156"/>
        <v>1.1251995121494851</v>
      </c>
      <c r="BL1027" s="40">
        <f t="shared" si="2071"/>
        <v>0.9990355378855228</v>
      </c>
      <c r="BM1027" s="41">
        <f t="shared" si="2072"/>
        <v>0.9990355378855228</v>
      </c>
      <c r="BO1027" s="40">
        <f t="shared" si="2073"/>
        <v>1</v>
      </c>
      <c r="BQ1027" s="40">
        <f t="shared" si="2053"/>
        <v>9.6446211447720476E-4</v>
      </c>
      <c r="BR1027" s="40">
        <f t="shared" si="2054"/>
        <v>9.6446211447720476E-4</v>
      </c>
      <c r="BT1027" s="43"/>
      <c r="BV1027" s="14"/>
      <c r="BW1027" s="43"/>
      <c r="BX1027" s="43"/>
      <c r="BY1027" s="43"/>
      <c r="CA1027" s="43"/>
      <c r="CC1027" s="43"/>
    </row>
    <row r="1028" spans="1:81" x14ac:dyDescent="0.25">
      <c r="A1028" s="37"/>
      <c r="C1028" s="38">
        <f t="shared" si="2045"/>
        <v>1</v>
      </c>
      <c r="D1028" s="39">
        <f>$H$6</f>
        <v>0</v>
      </c>
      <c r="E1028" s="39">
        <f>$I$6</f>
        <v>0</v>
      </c>
      <c r="H1028" s="45">
        <f t="shared" si="2055"/>
        <v>-1.6921494359293902E-4</v>
      </c>
      <c r="I1028" s="45">
        <f t="shared" si="2056"/>
        <v>0</v>
      </c>
      <c r="J1028" s="45">
        <f t="shared" si="2057"/>
        <v>-1.6921494359293902E-4</v>
      </c>
      <c r="L1028" s="45">
        <f t="shared" ref="L1028:N1043" si="2157">L1027+H1028</f>
        <v>-1.1377023979855898</v>
      </c>
      <c r="M1028" s="45">
        <f t="shared" si="2157"/>
        <v>1.1373108863139318</v>
      </c>
      <c r="N1028" s="45">
        <f t="shared" si="2157"/>
        <v>1.1373746006005274</v>
      </c>
      <c r="O1028" s="11"/>
      <c r="P1028" s="40">
        <f t="shared" si="2058"/>
        <v>-1.1377023979855898</v>
      </c>
      <c r="Q1028" s="41">
        <f t="shared" si="2059"/>
        <v>0</v>
      </c>
      <c r="S1028" s="40">
        <f t="shared" si="2060"/>
        <v>0</v>
      </c>
      <c r="U1028" s="42">
        <f t="shared" si="2046"/>
        <v>4.8750769285989424E-3</v>
      </c>
      <c r="V1028" s="40">
        <f t="shared" si="2047"/>
        <v>0</v>
      </c>
      <c r="X1028" s="43"/>
      <c r="Y1028" s="43"/>
      <c r="AA1028" s="38">
        <f t="shared" si="2048"/>
        <v>1</v>
      </c>
      <c r="AB1028" s="39">
        <f>$H$6</f>
        <v>0</v>
      </c>
      <c r="AC1028" s="39">
        <f>$I$6</f>
        <v>0</v>
      </c>
      <c r="AF1028" s="45">
        <f t="shared" si="2061"/>
        <v>1.0852123006964117E-4</v>
      </c>
      <c r="AG1028" s="45">
        <f t="shared" si="2062"/>
        <v>0</v>
      </c>
      <c r="AH1028" s="45">
        <f t="shared" si="2063"/>
        <v>1.0852123006964117E-4</v>
      </c>
      <c r="AJ1028" s="45">
        <f t="shared" si="2155"/>
        <v>9.0972273708515389E-5</v>
      </c>
      <c r="AK1028" s="45">
        <f t="shared" si="2155"/>
        <v>0.88615930783119212</v>
      </c>
      <c r="AL1028" s="45">
        <f t="shared" si="2155"/>
        <v>0.88572403360007312</v>
      </c>
      <c r="AN1028" s="40">
        <f t="shared" si="2049"/>
        <v>9.0972273708515389E-5</v>
      </c>
      <c r="AO1028" s="41">
        <f t="shared" si="2065"/>
        <v>9.0972273708515389E-5</v>
      </c>
      <c r="AQ1028" s="40">
        <f t="shared" si="2066"/>
        <v>1</v>
      </c>
      <c r="AS1028" s="42">
        <f t="shared" si="2050"/>
        <v>-3.1267303794974598E-3</v>
      </c>
      <c r="AT1028" s="40">
        <f t="shared" si="2051"/>
        <v>-3.1267303794974598E-3</v>
      </c>
      <c r="AV1028" s="43"/>
      <c r="AW1028" s="43"/>
      <c r="AY1028" s="38">
        <f t="shared" si="2052"/>
        <v>1</v>
      </c>
      <c r="AZ1028" s="39">
        <f t="shared" si="2081"/>
        <v>0</v>
      </c>
      <c r="BA1028" s="39">
        <f t="shared" si="2082"/>
        <v>9.0972273708515389E-5</v>
      </c>
      <c r="BB1028" s="44">
        <f>$J$6</f>
        <v>0</v>
      </c>
      <c r="BD1028" s="45">
        <f t="shared" si="2067"/>
        <v>9.6446211447720476E-5</v>
      </c>
      <c r="BE1028" s="45">
        <f t="shared" si="2068"/>
        <v>1.0254645480340399E-9</v>
      </c>
      <c r="BF1028" s="45">
        <f t="shared" si="2069"/>
        <v>8.5412568437062775E-5</v>
      </c>
      <c r="BH1028" s="45">
        <f t="shared" si="2156"/>
        <v>2.676242435571153E-3</v>
      </c>
      <c r="BI1028" s="45">
        <f t="shared" si="2156"/>
        <v>-1.7545006792284557</v>
      </c>
      <c r="BJ1028" s="45">
        <f t="shared" si="2156"/>
        <v>1.1252849247179222</v>
      </c>
      <c r="BL1028" s="40">
        <f t="shared" si="2071"/>
        <v>2.7786121637426581E-3</v>
      </c>
      <c r="BM1028" s="41">
        <f t="shared" si="2072"/>
        <v>2.7786121637426581E-3</v>
      </c>
      <c r="BO1028" s="40">
        <f t="shared" si="2073"/>
        <v>1</v>
      </c>
      <c r="BQ1028" s="40">
        <f t="shared" si="2053"/>
        <v>-2.7786121637426581E-3</v>
      </c>
      <c r="BR1028" s="40">
        <f t="shared" si="2054"/>
        <v>-2.7786121637426581E-3</v>
      </c>
      <c r="BT1028" s="43"/>
      <c r="BV1028" s="14"/>
      <c r="BW1028" s="43"/>
      <c r="BX1028" s="43"/>
      <c r="BY1028" s="43"/>
      <c r="CA1028" s="43"/>
      <c r="CC1028" s="43"/>
    </row>
    <row r="1029" spans="1:81" ht="15.75" thickBot="1" x14ac:dyDescent="0.3">
      <c r="A1029" s="37"/>
      <c r="C1029" s="57">
        <f t="shared" si="2045"/>
        <v>1</v>
      </c>
      <c r="D1029" s="58">
        <f>$H$7</f>
        <v>1</v>
      </c>
      <c r="E1029" s="58">
        <f>$I$7</f>
        <v>1</v>
      </c>
      <c r="H1029" s="45">
        <f t="shared" si="2055"/>
        <v>0</v>
      </c>
      <c r="I1029" s="45">
        <f t="shared" si="2056"/>
        <v>0</v>
      </c>
      <c r="J1029" s="45">
        <f t="shared" si="2057"/>
        <v>0</v>
      </c>
      <c r="L1029" s="59">
        <f t="shared" si="2157"/>
        <v>-1.1377023979855898</v>
      </c>
      <c r="M1029" s="59">
        <f t="shared" si="2157"/>
        <v>1.1373108863139318</v>
      </c>
      <c r="N1029" s="59">
        <f t="shared" si="2157"/>
        <v>1.1373746006005274</v>
      </c>
      <c r="O1029" s="11"/>
      <c r="P1029" s="60">
        <f t="shared" si="2058"/>
        <v>1.1369830889288695</v>
      </c>
      <c r="Q1029" s="41">
        <f t="shared" si="2059"/>
        <v>1.1369830889288695</v>
      </c>
      <c r="S1029" s="40">
        <f t="shared" si="2060"/>
        <v>1</v>
      </c>
      <c r="U1029" s="61">
        <f t="shared" si="2046"/>
        <v>2.0788562415800858E-3</v>
      </c>
      <c r="V1029" s="60">
        <f t="shared" si="2047"/>
        <v>2.0788562415800858E-3</v>
      </c>
      <c r="X1029" s="47">
        <f>ABS(V1026)+ABS(V1027)+ABS(V1028)+ABS(V1029)</f>
        <v>5.8505644098987425E-3</v>
      </c>
      <c r="Y1029" s="45" t="str">
        <f>IF(X1029&lt;X$17,"Yes","Not")</f>
        <v>Yes</v>
      </c>
      <c r="AA1029" s="57">
        <f t="shared" si="2048"/>
        <v>1</v>
      </c>
      <c r="AB1029" s="58">
        <f>$H$7</f>
        <v>1</v>
      </c>
      <c r="AC1029" s="58">
        <f>$I$7</f>
        <v>1</v>
      </c>
      <c r="AF1029" s="45">
        <f t="shared" si="2061"/>
        <v>-3.1267303794974601E-4</v>
      </c>
      <c r="AG1029" s="45">
        <f t="shared" si="2062"/>
        <v>0</v>
      </c>
      <c r="AH1029" s="45">
        <f t="shared" si="2063"/>
        <v>0</v>
      </c>
      <c r="AJ1029" s="59">
        <f t="shared" si="2155"/>
        <v>-2.2170076424123062E-4</v>
      </c>
      <c r="AK1029" s="59">
        <f t="shared" si="2155"/>
        <v>0.88615930783119212</v>
      </c>
      <c r="AL1029" s="59">
        <f t="shared" si="2155"/>
        <v>0.88572403360007312</v>
      </c>
      <c r="AN1029" s="60">
        <f t="shared" si="2049"/>
        <v>1.771661640667024</v>
      </c>
      <c r="AO1029" s="41">
        <f t="shared" si="2065"/>
        <v>1.771661640667024</v>
      </c>
      <c r="AQ1029" s="40">
        <f t="shared" si="2066"/>
        <v>1</v>
      </c>
      <c r="AS1029" s="61">
        <f t="shared" si="2050"/>
        <v>-1.333316974140989E-3</v>
      </c>
      <c r="AT1029" s="60">
        <f t="shared" si="2051"/>
        <v>-1.333316974140989E-3</v>
      </c>
      <c r="AV1029" s="47">
        <f>ABS(AT1026)+ABS(AT1027)+ABS(AT1028)+ABS(AT1029)</f>
        <v>6.878801506340404E-3</v>
      </c>
      <c r="AW1029" s="45" t="str">
        <f>IF(AV1029&lt;AV$17,"Yes","Not")</f>
        <v>Yes</v>
      </c>
      <c r="AY1029" s="57">
        <f t="shared" si="2052"/>
        <v>1</v>
      </c>
      <c r="AZ1029" s="58">
        <f t="shared" si="2081"/>
        <v>1.1369830889288695</v>
      </c>
      <c r="BA1029" s="58">
        <f t="shared" si="2082"/>
        <v>1.771661640667024</v>
      </c>
      <c r="BB1029" s="62">
        <f>$J$7</f>
        <v>0</v>
      </c>
      <c r="BD1029" s="45">
        <f t="shared" si="2067"/>
        <v>-2.778612163742658E-4</v>
      </c>
      <c r="BE1029" s="45">
        <f t="shared" si="2068"/>
        <v>0</v>
      </c>
      <c r="BF1029" s="45">
        <f t="shared" si="2069"/>
        <v>-2.5277666628980729E-8</v>
      </c>
      <c r="BH1029" s="59">
        <f t="shared" si="2156"/>
        <v>2.3983812191968874E-3</v>
      </c>
      <c r="BI1029" s="59">
        <f t="shared" si="2156"/>
        <v>-1.7545006792284557</v>
      </c>
      <c r="BJ1029" s="59">
        <f t="shared" si="2156"/>
        <v>1.1252848994402556</v>
      </c>
      <c r="BL1029" s="60">
        <f t="shared" si="2071"/>
        <v>1.1848705823780392E-3</v>
      </c>
      <c r="BM1029" s="41">
        <f t="shared" si="2072"/>
        <v>1.1848705823780392E-3</v>
      </c>
      <c r="BO1029" s="40">
        <f t="shared" si="2073"/>
        <v>1</v>
      </c>
      <c r="BQ1029" s="60">
        <f t="shared" si="2053"/>
        <v>-1.1848705823780392E-3</v>
      </c>
      <c r="BR1029" s="60">
        <f t="shared" si="2054"/>
        <v>-1.1848705823780392E-3</v>
      </c>
      <c r="BT1029" s="47">
        <f>ABS(BR1026)+ABS(BR1027)+ABS(BR1028)+ABS(BR1029)</f>
        <v>6.1132158203606318E-3</v>
      </c>
      <c r="BV1029" s="49">
        <f t="shared" ref="BV1029" si="2158">ABS(BQ1026)+ABS(BQ1027)+ABS(BQ1028)+ABS(BQ1029)</f>
        <v>6.1132158203606318E-3</v>
      </c>
      <c r="BW1029" s="45">
        <f t="shared" ref="BW1029" si="2159">IF(BV1029&lt;BV$17,1,0)</f>
        <v>1</v>
      </c>
      <c r="BX1029" s="43">
        <f t="shared" ref="BX1029" si="2160">BX1025+1</f>
        <v>253</v>
      </c>
      <c r="BY1029" s="50">
        <f t="shared" ref="BY1029" si="2161">IF(BW1029=0,"",BX1029)</f>
        <v>253</v>
      </c>
      <c r="CA1029" s="51">
        <f t="shared" ref="CA1029" si="2162">BV1029-BV1025</f>
        <v>4.4614033166591373E-4</v>
      </c>
      <c r="CC1029" s="43" t="str">
        <f t="shared" ref="CC1029" si="2163">IF(CA1029&gt;0,"***","")</f>
        <v>***</v>
      </c>
    </row>
    <row r="1030" spans="1:81" ht="15.75" thickTop="1" x14ac:dyDescent="0.25">
      <c r="A1030" s="52">
        <v>254</v>
      </c>
      <c r="C1030" s="16">
        <f t="shared" si="2045"/>
        <v>1</v>
      </c>
      <c r="D1030" s="14">
        <f>$H$4</f>
        <v>1</v>
      </c>
      <c r="E1030" s="14">
        <f>$I$4</f>
        <v>0</v>
      </c>
      <c r="H1030" s="45">
        <f t="shared" si="2055"/>
        <v>2.0788562415800858E-4</v>
      </c>
      <c r="I1030" s="45">
        <f t="shared" si="2056"/>
        <v>2.0788562415800858E-4</v>
      </c>
      <c r="J1030" s="45">
        <f t="shared" si="2057"/>
        <v>2.0788562415800858E-4</v>
      </c>
      <c r="L1030" s="15">
        <f t="shared" si="2157"/>
        <v>-1.1374945123614317</v>
      </c>
      <c r="M1030" s="15">
        <f t="shared" si="2157"/>
        <v>1.1375187719380899</v>
      </c>
      <c r="N1030" s="15">
        <f t="shared" si="2157"/>
        <v>1.1375824862246855</v>
      </c>
      <c r="O1030" s="11"/>
      <c r="P1030" s="53">
        <f t="shared" si="2058"/>
        <v>2.4259576658192117E-5</v>
      </c>
      <c r="Q1030" s="54">
        <f t="shared" si="2059"/>
        <v>2.4259576658192117E-5</v>
      </c>
      <c r="S1030" s="53">
        <f t="shared" si="2060"/>
        <v>1</v>
      </c>
      <c r="U1030" s="55">
        <f t="shared" si="2046"/>
        <v>-2.3098948590922733E-3</v>
      </c>
      <c r="V1030" s="53">
        <f t="shared" si="2047"/>
        <v>-2.3098948590922733E-3</v>
      </c>
      <c r="X1030" s="43"/>
      <c r="Y1030" s="43"/>
      <c r="AA1030" s="16">
        <f t="shared" si="2048"/>
        <v>1</v>
      </c>
      <c r="AB1030" s="14">
        <f>$H$4</f>
        <v>1</v>
      </c>
      <c r="AC1030" s="14">
        <f>$I$4</f>
        <v>0</v>
      </c>
      <c r="AF1030" s="45">
        <f t="shared" si="2061"/>
        <v>-1.333316974140989E-4</v>
      </c>
      <c r="AG1030" s="45">
        <f t="shared" si="2062"/>
        <v>-1.333316974140989E-4</v>
      </c>
      <c r="AH1030" s="45">
        <f t="shared" si="2063"/>
        <v>-1.333316974140989E-4</v>
      </c>
      <c r="AJ1030" s="15">
        <f t="shared" si="2155"/>
        <v>-3.5503246165532955E-4</v>
      </c>
      <c r="AK1030" s="15">
        <f t="shared" si="2155"/>
        <v>0.88602597613377798</v>
      </c>
      <c r="AL1030" s="15">
        <f t="shared" si="2155"/>
        <v>0.88559070190265898</v>
      </c>
      <c r="AN1030" s="53">
        <f t="shared" si="2049"/>
        <v>0.88567094367212262</v>
      </c>
      <c r="AO1030" s="54">
        <f t="shared" si="2065"/>
        <v>0.88567094367212262</v>
      </c>
      <c r="AQ1030" s="53">
        <f t="shared" si="2066"/>
        <v>1</v>
      </c>
      <c r="AS1030" s="55">
        <f t="shared" si="2050"/>
        <v>1.4811082221961058E-3</v>
      </c>
      <c r="AT1030" s="53">
        <f t="shared" si="2051"/>
        <v>1.4811082221961058E-3</v>
      </c>
      <c r="AV1030" s="43"/>
      <c r="AW1030" s="43"/>
      <c r="AY1030" s="16">
        <f t="shared" si="2052"/>
        <v>1</v>
      </c>
      <c r="AZ1030" s="14">
        <f t="shared" si="2081"/>
        <v>2.4259576658192117E-5</v>
      </c>
      <c r="BA1030" s="14">
        <f t="shared" si="2082"/>
        <v>0.88567094367212262</v>
      </c>
      <c r="BB1030" s="56">
        <f>$J$4</f>
        <v>1</v>
      </c>
      <c r="BD1030" s="45">
        <f t="shared" si="2067"/>
        <v>-1.1848705823780392E-4</v>
      </c>
      <c r="BE1030" s="45">
        <f t="shared" si="2068"/>
        <v>-1.3471778147331316E-4</v>
      </c>
      <c r="BF1030" s="45">
        <f t="shared" si="2069"/>
        <v>-2.0991897599539693E-4</v>
      </c>
      <c r="BH1030" s="15">
        <f t="shared" si="2156"/>
        <v>2.2798941609590835E-3</v>
      </c>
      <c r="BI1030" s="15">
        <f t="shared" si="2156"/>
        <v>-1.7546353970099289</v>
      </c>
      <c r="BJ1030" s="15">
        <f t="shared" si="2156"/>
        <v>1.1250749804642601</v>
      </c>
      <c r="BL1030" s="53">
        <f t="shared" si="2071"/>
        <v>0.99868354709871432</v>
      </c>
      <c r="BM1030" s="54">
        <f t="shared" si="2072"/>
        <v>0.99868354709871432</v>
      </c>
      <c r="BO1030" s="53">
        <f t="shared" si="2073"/>
        <v>1</v>
      </c>
      <c r="BQ1030" s="53">
        <f t="shared" si="2053"/>
        <v>1.3164529012856807E-3</v>
      </c>
      <c r="BR1030" s="53">
        <f t="shared" si="2054"/>
        <v>1.3164529012856807E-3</v>
      </c>
      <c r="BT1030" s="43"/>
      <c r="BV1030" s="46"/>
      <c r="BW1030" s="43"/>
      <c r="BX1030" s="43"/>
      <c r="BY1030" s="43"/>
      <c r="CA1030" s="43"/>
      <c r="CC1030" s="43"/>
    </row>
    <row r="1031" spans="1:81" x14ac:dyDescent="0.25">
      <c r="A1031" s="52"/>
      <c r="C1031" s="16">
        <f t="shared" si="2045"/>
        <v>1</v>
      </c>
      <c r="D1031" s="14">
        <f>$H$5</f>
        <v>0</v>
      </c>
      <c r="E1031" s="14">
        <f>$I$5</f>
        <v>1</v>
      </c>
      <c r="H1031" s="45">
        <f t="shared" si="2055"/>
        <v>-2.3098948590922734E-4</v>
      </c>
      <c r="I1031" s="45">
        <f t="shared" si="2056"/>
        <v>-2.3098948590922734E-4</v>
      </c>
      <c r="J1031" s="45">
        <f t="shared" si="2057"/>
        <v>0</v>
      </c>
      <c r="L1031" s="15">
        <f t="shared" si="2157"/>
        <v>-1.1377255018473409</v>
      </c>
      <c r="M1031" s="15">
        <f t="shared" si="2157"/>
        <v>1.1372877824521808</v>
      </c>
      <c r="N1031" s="15">
        <f t="shared" si="2157"/>
        <v>1.1375824862246855</v>
      </c>
      <c r="O1031" s="11"/>
      <c r="P1031" s="53">
        <f t="shared" si="2058"/>
        <v>-1.430156226553958E-4</v>
      </c>
      <c r="Q1031" s="54">
        <f t="shared" si="2059"/>
        <v>0</v>
      </c>
      <c r="S1031" s="53">
        <f t="shared" si="2060"/>
        <v>0</v>
      </c>
      <c r="U1031" s="55">
        <f t="shared" si="2046"/>
        <v>-2.3899721445250215E-3</v>
      </c>
      <c r="V1031" s="53">
        <f t="shared" si="2047"/>
        <v>0</v>
      </c>
      <c r="X1031" s="43"/>
      <c r="Y1031" s="43"/>
      <c r="AA1031" s="16">
        <f t="shared" si="2048"/>
        <v>1</v>
      </c>
      <c r="AB1031" s="14">
        <f>$H$5</f>
        <v>0</v>
      </c>
      <c r="AC1031" s="14">
        <f>$I$5</f>
        <v>1</v>
      </c>
      <c r="AF1031" s="45">
        <f t="shared" si="2061"/>
        <v>1.4811082221961058E-4</v>
      </c>
      <c r="AG1031" s="45">
        <f t="shared" si="2062"/>
        <v>1.4811082221961058E-4</v>
      </c>
      <c r="AH1031" s="45">
        <f t="shared" si="2063"/>
        <v>0</v>
      </c>
      <c r="AJ1031" s="15">
        <f t="shared" si="2155"/>
        <v>-2.0692163943571897E-4</v>
      </c>
      <c r="AK1031" s="15">
        <f t="shared" si="2155"/>
        <v>0.88617408695599764</v>
      </c>
      <c r="AL1031" s="15">
        <f t="shared" si="2155"/>
        <v>0.88559070190265898</v>
      </c>
      <c r="AN1031" s="53">
        <f t="shared" si="2049"/>
        <v>0.88538378026322329</v>
      </c>
      <c r="AO1031" s="54">
        <f t="shared" si="2065"/>
        <v>0.88538378026322329</v>
      </c>
      <c r="AQ1031" s="53">
        <f t="shared" si="2066"/>
        <v>1</v>
      </c>
      <c r="AS1031" s="55">
        <f t="shared" si="2050"/>
        <v>1.532612718674782E-3</v>
      </c>
      <c r="AT1031" s="53">
        <f t="shared" si="2051"/>
        <v>1.532612718674782E-3</v>
      </c>
      <c r="AV1031" s="43"/>
      <c r="AW1031" s="43"/>
      <c r="AY1031" s="16">
        <f t="shared" si="2052"/>
        <v>1</v>
      </c>
      <c r="AZ1031" s="14">
        <f t="shared" si="2081"/>
        <v>0</v>
      </c>
      <c r="BA1031" s="14">
        <f t="shared" si="2082"/>
        <v>0.88538378026322329</v>
      </c>
      <c r="BB1031" s="56">
        <f>$J$5</f>
        <v>1</v>
      </c>
      <c r="BD1031" s="45">
        <f t="shared" si="2067"/>
        <v>1.3164529012856807E-4</v>
      </c>
      <c r="BE1031" s="45">
        <f t="shared" si="2068"/>
        <v>3.1936590075639393E-9</v>
      </c>
      <c r="BF1031" s="45">
        <f t="shared" si="2069"/>
        <v>1.1659440833815927E-4</v>
      </c>
      <c r="BH1031" s="15">
        <f t="shared" si="2156"/>
        <v>2.4115394510876515E-3</v>
      </c>
      <c r="BI1031" s="15">
        <f t="shared" si="2156"/>
        <v>-1.7546353938162698</v>
      </c>
      <c r="BJ1031" s="15">
        <f t="shared" si="2156"/>
        <v>1.1251915748725982</v>
      </c>
      <c r="BL1031" s="53">
        <f t="shared" si="2071"/>
        <v>0.99863790953211828</v>
      </c>
      <c r="BM1031" s="54">
        <f t="shared" si="2072"/>
        <v>0.99863790953211828</v>
      </c>
      <c r="BO1031" s="53">
        <f t="shared" si="2073"/>
        <v>1</v>
      </c>
      <c r="BQ1031" s="53">
        <f t="shared" si="2053"/>
        <v>1.3620904678817158E-3</v>
      </c>
      <c r="BR1031" s="53">
        <f t="shared" si="2054"/>
        <v>1.3620904678817158E-3</v>
      </c>
      <c r="BT1031" s="43"/>
      <c r="BV1031" s="14"/>
      <c r="BW1031" s="43"/>
      <c r="BX1031" s="43"/>
      <c r="BY1031" s="43"/>
      <c r="CA1031" s="43"/>
      <c r="CC1031" s="43"/>
    </row>
    <row r="1032" spans="1:81" x14ac:dyDescent="0.25">
      <c r="A1032" s="52"/>
      <c r="C1032" s="16">
        <f t="shared" si="2045"/>
        <v>1</v>
      </c>
      <c r="D1032" s="14">
        <f>$H$6</f>
        <v>0</v>
      </c>
      <c r="E1032" s="14">
        <f>$I$6</f>
        <v>0</v>
      </c>
      <c r="H1032" s="45">
        <f t="shared" si="2055"/>
        <v>0</v>
      </c>
      <c r="I1032" s="45">
        <f t="shared" si="2056"/>
        <v>0</v>
      </c>
      <c r="J1032" s="45">
        <f t="shared" si="2057"/>
        <v>0</v>
      </c>
      <c r="L1032" s="15">
        <f t="shared" si="2157"/>
        <v>-1.1377255018473409</v>
      </c>
      <c r="M1032" s="15">
        <f t="shared" si="2157"/>
        <v>1.1372877824521808</v>
      </c>
      <c r="N1032" s="15">
        <f t="shared" si="2157"/>
        <v>1.1375824862246855</v>
      </c>
      <c r="O1032" s="11"/>
      <c r="P1032" s="53">
        <f t="shared" si="2058"/>
        <v>-1.1377255018473409</v>
      </c>
      <c r="Q1032" s="54">
        <f t="shared" si="2059"/>
        <v>0</v>
      </c>
      <c r="S1032" s="53">
        <f t="shared" si="2060"/>
        <v>0</v>
      </c>
      <c r="U1032" s="55">
        <f t="shared" si="2046"/>
        <v>4.4703696889151542E-3</v>
      </c>
      <c r="V1032" s="53">
        <f t="shared" si="2047"/>
        <v>0</v>
      </c>
      <c r="X1032" s="43"/>
      <c r="Y1032" s="43"/>
      <c r="AA1032" s="16">
        <f t="shared" si="2048"/>
        <v>1</v>
      </c>
      <c r="AB1032" s="14">
        <f>$H$6</f>
        <v>0</v>
      </c>
      <c r="AC1032" s="14">
        <f>$I$6</f>
        <v>0</v>
      </c>
      <c r="AF1032" s="45">
        <f t="shared" si="2061"/>
        <v>1.532612718674782E-4</v>
      </c>
      <c r="AG1032" s="45">
        <f t="shared" si="2062"/>
        <v>0</v>
      </c>
      <c r="AH1032" s="45">
        <f t="shared" si="2063"/>
        <v>1.532612718674782E-4</v>
      </c>
      <c r="AJ1032" s="15">
        <f t="shared" si="2155"/>
        <v>-5.3660367568240762E-5</v>
      </c>
      <c r="AK1032" s="15">
        <f t="shared" si="2155"/>
        <v>0.88617408695599764</v>
      </c>
      <c r="AL1032" s="15">
        <f t="shared" si="2155"/>
        <v>0.88574396317452642</v>
      </c>
      <c r="AN1032" s="53">
        <f t="shared" si="2049"/>
        <v>-5.3660367568240762E-5</v>
      </c>
      <c r="AO1032" s="54">
        <f t="shared" si="2065"/>
        <v>0</v>
      </c>
      <c r="AQ1032" s="53">
        <f t="shared" si="2066"/>
        <v>0</v>
      </c>
      <c r="AS1032" s="55">
        <f t="shared" si="2050"/>
        <v>-2.8670123962450762E-3</v>
      </c>
      <c r="AT1032" s="53">
        <f t="shared" si="2051"/>
        <v>0</v>
      </c>
      <c r="AV1032" s="43"/>
      <c r="AW1032" s="43"/>
      <c r="AY1032" s="16">
        <f t="shared" si="2052"/>
        <v>1</v>
      </c>
      <c r="AZ1032" s="14">
        <f t="shared" si="2081"/>
        <v>0</v>
      </c>
      <c r="BA1032" s="14">
        <f t="shared" si="2082"/>
        <v>0</v>
      </c>
      <c r="BB1032" s="56">
        <f>$J$6</f>
        <v>0</v>
      </c>
      <c r="BD1032" s="45">
        <f t="shared" si="2067"/>
        <v>1.362090467881716E-4</v>
      </c>
      <c r="BE1032" s="45">
        <f t="shared" si="2068"/>
        <v>0</v>
      </c>
      <c r="BF1032" s="45">
        <f t="shared" si="2069"/>
        <v>1.2059728075136162E-4</v>
      </c>
      <c r="BH1032" s="15">
        <f t="shared" si="2156"/>
        <v>2.5477484978758229E-3</v>
      </c>
      <c r="BI1032" s="15">
        <f t="shared" si="2156"/>
        <v>-1.7546353938162698</v>
      </c>
      <c r="BJ1032" s="15">
        <f t="shared" si="2156"/>
        <v>1.1253121721533497</v>
      </c>
      <c r="BL1032" s="53">
        <f t="shared" si="2071"/>
        <v>2.5477484978758229E-3</v>
      </c>
      <c r="BM1032" s="54">
        <f t="shared" si="2072"/>
        <v>2.5477484978758229E-3</v>
      </c>
      <c r="BO1032" s="53">
        <f t="shared" si="2073"/>
        <v>1</v>
      </c>
      <c r="BQ1032" s="53">
        <f t="shared" si="2053"/>
        <v>-2.5477484978758229E-3</v>
      </c>
      <c r="BR1032" s="53">
        <f t="shared" si="2054"/>
        <v>-2.5477484978758229E-3</v>
      </c>
      <c r="BT1032" s="43"/>
      <c r="BV1032" s="14"/>
      <c r="BW1032" s="43"/>
      <c r="BX1032" s="43"/>
      <c r="BY1032" s="43"/>
      <c r="CA1032" s="43"/>
      <c r="CC1032" s="43"/>
    </row>
    <row r="1033" spans="1:81" x14ac:dyDescent="0.25">
      <c r="A1033" s="52"/>
      <c r="C1033" s="16">
        <f t="shared" si="2045"/>
        <v>1</v>
      </c>
      <c r="D1033" s="14">
        <f>$H$7</f>
        <v>1</v>
      </c>
      <c r="E1033" s="14">
        <f>$I$7</f>
        <v>1</v>
      </c>
      <c r="H1033" s="45">
        <f t="shared" si="2055"/>
        <v>0</v>
      </c>
      <c r="I1033" s="45">
        <f t="shared" si="2056"/>
        <v>0</v>
      </c>
      <c r="J1033" s="45">
        <f t="shared" si="2057"/>
        <v>0</v>
      </c>
      <c r="L1033" s="15">
        <f t="shared" si="2157"/>
        <v>-1.1377255018473409</v>
      </c>
      <c r="M1033" s="15">
        <f t="shared" si="2157"/>
        <v>1.1372877824521808</v>
      </c>
      <c r="N1033" s="15">
        <f t="shared" si="2157"/>
        <v>1.1375824862246855</v>
      </c>
      <c r="O1033" s="11"/>
      <c r="P1033" s="53">
        <f t="shared" si="2058"/>
        <v>1.1371447668295254</v>
      </c>
      <c r="Q1033" s="54">
        <f t="shared" si="2059"/>
        <v>1.1371447668295254</v>
      </c>
      <c r="S1033" s="53">
        <f t="shared" si="2060"/>
        <v>1</v>
      </c>
      <c r="U1033" s="55">
        <f t="shared" si="2046"/>
        <v>1.6126557044383028E-3</v>
      </c>
      <c r="V1033" s="53">
        <f t="shared" si="2047"/>
        <v>1.6126557044383028E-3</v>
      </c>
      <c r="X1033" s="47">
        <f>ABS(V1030)+ABS(V1031)+ABS(V1032)+ABS(V1033)</f>
        <v>3.9225505635305758E-3</v>
      </c>
      <c r="Y1033" s="45" t="str">
        <f>IF(X1033&lt;X$17,"Yes","Not")</f>
        <v>Yes</v>
      </c>
      <c r="AA1033" s="16">
        <f t="shared" si="2048"/>
        <v>1</v>
      </c>
      <c r="AB1033" s="14">
        <f>$H$7</f>
        <v>1</v>
      </c>
      <c r="AC1033" s="14">
        <f>$I$7</f>
        <v>1</v>
      </c>
      <c r="AF1033" s="45">
        <f t="shared" si="2061"/>
        <v>0</v>
      </c>
      <c r="AG1033" s="45">
        <f t="shared" si="2062"/>
        <v>0</v>
      </c>
      <c r="AH1033" s="45">
        <f t="shared" si="2063"/>
        <v>0</v>
      </c>
      <c r="AJ1033" s="15">
        <f t="shared" si="2155"/>
        <v>-5.3660367568240762E-5</v>
      </c>
      <c r="AK1033" s="15">
        <f t="shared" si="2155"/>
        <v>0.88617408695599764</v>
      </c>
      <c r="AL1033" s="15">
        <f t="shared" si="2155"/>
        <v>0.88574396317452642</v>
      </c>
      <c r="AN1033" s="53">
        <f t="shared" si="2049"/>
        <v>1.7718643897629558</v>
      </c>
      <c r="AO1033" s="54">
        <f t="shared" si="2065"/>
        <v>1.7718643897629558</v>
      </c>
      <c r="AQ1033" s="53">
        <f t="shared" si="2066"/>
        <v>1</v>
      </c>
      <c r="AS1033" s="55">
        <f t="shared" si="2050"/>
        <v>-1.0342553786915007E-3</v>
      </c>
      <c r="AT1033" s="53">
        <f t="shared" si="2051"/>
        <v>-1.0342553786915007E-3</v>
      </c>
      <c r="AV1033" s="47">
        <f>ABS(AT1030)+ABS(AT1031)+ABS(AT1032)+ABS(AT1033)</f>
        <v>4.0479763195623887E-3</v>
      </c>
      <c r="AW1033" s="45" t="str">
        <f>IF(AV1033&lt;AV$17,"Yes","Not")</f>
        <v>Yes</v>
      </c>
      <c r="AY1033" s="16">
        <f t="shared" si="2052"/>
        <v>1</v>
      </c>
      <c r="AZ1033" s="14">
        <f t="shared" si="2081"/>
        <v>1.1371447668295254</v>
      </c>
      <c r="BA1033" s="14">
        <f t="shared" si="2082"/>
        <v>1.7718643897629558</v>
      </c>
      <c r="BB1033" s="56">
        <f>$J$7</f>
        <v>0</v>
      </c>
      <c r="BD1033" s="45">
        <f t="shared" si="2067"/>
        <v>-2.547748497875823E-4</v>
      </c>
      <c r="BE1033" s="45">
        <f t="shared" si="2068"/>
        <v>0</v>
      </c>
      <c r="BF1033" s="45">
        <f t="shared" si="2069"/>
        <v>0</v>
      </c>
      <c r="BH1033" s="15">
        <f t="shared" si="2156"/>
        <v>2.2929736480882404E-3</v>
      </c>
      <c r="BI1033" s="15">
        <f t="shared" si="2156"/>
        <v>-1.7546353938162698</v>
      </c>
      <c r="BJ1033" s="15">
        <f t="shared" si="2156"/>
        <v>1.1253121721533497</v>
      </c>
      <c r="BL1033" s="53">
        <f t="shared" si="2071"/>
        <v>9.1908308137500505E-4</v>
      </c>
      <c r="BM1033" s="54">
        <f t="shared" si="2072"/>
        <v>9.1908308137500505E-4</v>
      </c>
      <c r="BO1033" s="53">
        <f t="shared" si="2073"/>
        <v>1</v>
      </c>
      <c r="BQ1033" s="53">
        <f t="shared" si="2053"/>
        <v>-9.1908308137500505E-4</v>
      </c>
      <c r="BR1033" s="53">
        <f t="shared" si="2054"/>
        <v>-9.1908308137500505E-4</v>
      </c>
      <c r="BT1033" s="47">
        <f>ABS(BR1030)+ABS(BR1031)+ABS(BR1032)+ABS(BR1033)</f>
        <v>6.1453749484182245E-3</v>
      </c>
      <c r="BV1033" s="49">
        <f t="shared" ref="BV1033" si="2164">ABS(BQ1030)+ABS(BQ1031)+ABS(BQ1032)+ABS(BQ1033)</f>
        <v>6.1453749484182245E-3</v>
      </c>
      <c r="BW1033" s="45">
        <f t="shared" ref="BW1033" si="2165">IF(BV1033&lt;BV$17,1,0)</f>
        <v>1</v>
      </c>
      <c r="BX1033" s="43">
        <f t="shared" ref="BX1033" si="2166">BX1029+1</f>
        <v>254</v>
      </c>
      <c r="BY1033" s="50">
        <f t="shared" ref="BY1033" si="2167">IF(BW1033=0,"",BX1033)</f>
        <v>254</v>
      </c>
      <c r="CA1033" s="51">
        <f t="shared" ref="CA1033" si="2168">BV1033-BV1029</f>
        <v>3.2159128057592662E-5</v>
      </c>
      <c r="CC1033" s="43" t="str">
        <f t="shared" ref="CC1033" si="2169">IF(CA1033&gt;0,"***","")</f>
        <v>***</v>
      </c>
    </row>
    <row r="1034" spans="1:81" x14ac:dyDescent="0.25">
      <c r="A1034" s="37">
        <v>255</v>
      </c>
      <c r="C1034" s="38">
        <f t="shared" si="2045"/>
        <v>1</v>
      </c>
      <c r="D1034" s="39">
        <f>$H$4</f>
        <v>1</v>
      </c>
      <c r="E1034" s="39">
        <f>$I$4</f>
        <v>0</v>
      </c>
      <c r="H1034" s="45">
        <f t="shared" si="2055"/>
        <v>1.6126557044383028E-4</v>
      </c>
      <c r="I1034" s="45">
        <f t="shared" si="2056"/>
        <v>1.6126557044383028E-4</v>
      </c>
      <c r="J1034" s="45">
        <f t="shared" si="2057"/>
        <v>1.6126557044383028E-4</v>
      </c>
      <c r="L1034" s="45">
        <f t="shared" si="2157"/>
        <v>-1.137564236276897</v>
      </c>
      <c r="M1034" s="45">
        <f t="shared" si="2157"/>
        <v>1.1374490480226247</v>
      </c>
      <c r="N1034" s="45">
        <f t="shared" si="2157"/>
        <v>1.1377437517951294</v>
      </c>
      <c r="O1034" s="11"/>
      <c r="P1034" s="40">
        <f t="shared" si="2058"/>
        <v>-1.1518825427225821E-4</v>
      </c>
      <c r="Q1034" s="41">
        <f t="shared" si="2059"/>
        <v>0</v>
      </c>
      <c r="S1034" s="40">
        <f t="shared" si="2060"/>
        <v>0</v>
      </c>
      <c r="U1034" s="42">
        <f t="shared" si="2046"/>
        <v>-1.7790866620412495E-3</v>
      </c>
      <c r="V1034" s="40">
        <f t="shared" si="2047"/>
        <v>0</v>
      </c>
      <c r="X1034" s="43"/>
      <c r="Y1034" s="43"/>
      <c r="AA1034" s="38">
        <f t="shared" si="2048"/>
        <v>1</v>
      </c>
      <c r="AB1034" s="39">
        <f>$H$4</f>
        <v>1</v>
      </c>
      <c r="AC1034" s="39">
        <f>$I$4</f>
        <v>0</v>
      </c>
      <c r="AF1034" s="45">
        <f t="shared" si="2061"/>
        <v>-1.0342553786915008E-4</v>
      </c>
      <c r="AG1034" s="45">
        <f t="shared" si="2062"/>
        <v>-1.0342553786915008E-4</v>
      </c>
      <c r="AH1034" s="45">
        <f t="shared" si="2063"/>
        <v>-1.0342553786915008E-4</v>
      </c>
      <c r="AJ1034" s="45">
        <f t="shared" si="2155"/>
        <v>-1.5708590543739084E-4</v>
      </c>
      <c r="AK1034" s="45">
        <f t="shared" si="2155"/>
        <v>0.88607066141812851</v>
      </c>
      <c r="AL1034" s="45">
        <f t="shared" si="2155"/>
        <v>0.88564053763665729</v>
      </c>
      <c r="AN1034" s="40">
        <f t="shared" si="2049"/>
        <v>0.88591357551269112</v>
      </c>
      <c r="AO1034" s="41">
        <f t="shared" si="2065"/>
        <v>0.88591357551269112</v>
      </c>
      <c r="AQ1034" s="40">
        <f t="shared" si="2066"/>
        <v>1</v>
      </c>
      <c r="AS1034" s="42">
        <f t="shared" si="2050"/>
        <v>1.1407606025761973E-3</v>
      </c>
      <c r="AT1034" s="40">
        <f t="shared" si="2051"/>
        <v>1.1407606025761973E-3</v>
      </c>
      <c r="AV1034" s="43"/>
      <c r="AW1034" s="43"/>
      <c r="AY1034" s="38">
        <f t="shared" si="2052"/>
        <v>1</v>
      </c>
      <c r="AZ1034" s="39">
        <f t="shared" si="2081"/>
        <v>0</v>
      </c>
      <c r="BA1034" s="39">
        <f t="shared" si="2082"/>
        <v>0.88591357551269112</v>
      </c>
      <c r="BB1034" s="44">
        <f>$J$4</f>
        <v>1</v>
      </c>
      <c r="BD1034" s="45">
        <f t="shared" si="2067"/>
        <v>-9.1908308137500516E-5</v>
      </c>
      <c r="BE1034" s="45">
        <f t="shared" si="2068"/>
        <v>-1.0451305162671418E-4</v>
      </c>
      <c r="BF1034" s="45">
        <f t="shared" si="2069"/>
        <v>-1.6284905831219805E-4</v>
      </c>
      <c r="BH1034" s="45">
        <f t="shared" si="2156"/>
        <v>2.2010653399507397E-3</v>
      </c>
      <c r="BI1034" s="45">
        <f t="shared" si="2156"/>
        <v>-1.7547399068678964</v>
      </c>
      <c r="BJ1034" s="45">
        <f t="shared" si="2156"/>
        <v>1.1251493230950376</v>
      </c>
      <c r="BL1034" s="40">
        <f t="shared" si="2071"/>
        <v>0.99898612514875962</v>
      </c>
      <c r="BM1034" s="41">
        <f t="shared" si="2072"/>
        <v>0.99898612514875962</v>
      </c>
      <c r="BO1034" s="40">
        <f t="shared" si="2073"/>
        <v>1</v>
      </c>
      <c r="BQ1034" s="40">
        <f t="shared" si="2053"/>
        <v>1.0138748512403817E-3</v>
      </c>
      <c r="BR1034" s="40">
        <f t="shared" si="2054"/>
        <v>1.0138748512403817E-3</v>
      </c>
      <c r="BT1034" s="43"/>
      <c r="BV1034" s="46"/>
      <c r="BW1034" s="43"/>
      <c r="BX1034" s="43"/>
      <c r="BY1034" s="43"/>
      <c r="CA1034" s="43"/>
      <c r="CC1034" s="43"/>
    </row>
    <row r="1035" spans="1:81" x14ac:dyDescent="0.25">
      <c r="A1035" s="37"/>
      <c r="C1035" s="38">
        <f t="shared" si="2045"/>
        <v>1</v>
      </c>
      <c r="D1035" s="39">
        <f>$H$5</f>
        <v>0</v>
      </c>
      <c r="E1035" s="39">
        <f>$I$5</f>
        <v>1</v>
      </c>
      <c r="H1035" s="45">
        <f t="shared" si="2055"/>
        <v>0</v>
      </c>
      <c r="I1035" s="45">
        <f t="shared" si="2056"/>
        <v>0</v>
      </c>
      <c r="J1035" s="45">
        <f t="shared" si="2057"/>
        <v>0</v>
      </c>
      <c r="L1035" s="45">
        <f t="shared" si="2157"/>
        <v>-1.137564236276897</v>
      </c>
      <c r="M1035" s="45">
        <f t="shared" si="2157"/>
        <v>1.1374490480226247</v>
      </c>
      <c r="N1035" s="45">
        <f t="shared" si="2157"/>
        <v>1.1377437517951294</v>
      </c>
      <c r="O1035" s="11"/>
      <c r="P1035" s="40">
        <f t="shared" si="2058"/>
        <v>1.7951551823247591E-4</v>
      </c>
      <c r="Q1035" s="41">
        <f t="shared" si="2059"/>
        <v>1.7951551823247591E-4</v>
      </c>
      <c r="S1035" s="40">
        <f t="shared" si="2060"/>
        <v>1</v>
      </c>
      <c r="U1035" s="42">
        <f t="shared" si="2046"/>
        <v>-2.6383329276473957E-3</v>
      </c>
      <c r="V1035" s="40">
        <f t="shared" si="2047"/>
        <v>-2.6383329276473957E-3</v>
      </c>
      <c r="X1035" s="43"/>
      <c r="Y1035" s="43"/>
      <c r="AA1035" s="38">
        <f t="shared" si="2048"/>
        <v>1</v>
      </c>
      <c r="AB1035" s="39">
        <f>$H$5</f>
        <v>0</v>
      </c>
      <c r="AC1035" s="39">
        <f>$I$5</f>
        <v>1</v>
      </c>
      <c r="AF1035" s="45">
        <f t="shared" si="2061"/>
        <v>1.1407606025761973E-4</v>
      </c>
      <c r="AG1035" s="45">
        <f t="shared" si="2062"/>
        <v>1.1407606025761973E-4</v>
      </c>
      <c r="AH1035" s="45">
        <f t="shared" si="2063"/>
        <v>0</v>
      </c>
      <c r="AJ1035" s="45">
        <f t="shared" si="2155"/>
        <v>-4.3009845179771107E-5</v>
      </c>
      <c r="AK1035" s="45">
        <f t="shared" si="2155"/>
        <v>0.88618473747838611</v>
      </c>
      <c r="AL1035" s="45">
        <f t="shared" si="2155"/>
        <v>0.88564053763665729</v>
      </c>
      <c r="AN1035" s="40">
        <f t="shared" si="2049"/>
        <v>0.88559752779147749</v>
      </c>
      <c r="AO1035" s="41">
        <f t="shared" si="2065"/>
        <v>0.88559752779147749</v>
      </c>
      <c r="AQ1035" s="40">
        <f t="shared" si="2066"/>
        <v>1</v>
      </c>
      <c r="AS1035" s="42">
        <f t="shared" si="2050"/>
        <v>1.6918493005918347E-3</v>
      </c>
      <c r="AT1035" s="40">
        <f t="shared" si="2051"/>
        <v>1.6918493005918347E-3</v>
      </c>
      <c r="AV1035" s="43"/>
      <c r="AW1035" s="43"/>
      <c r="AY1035" s="38">
        <f t="shared" si="2052"/>
        <v>1</v>
      </c>
      <c r="AZ1035" s="39">
        <f t="shared" si="2081"/>
        <v>1.7951551823247591E-4</v>
      </c>
      <c r="BA1035" s="39">
        <f t="shared" si="2082"/>
        <v>0.88559752779147749</v>
      </c>
      <c r="BB1035" s="44">
        <f>$J$5</f>
        <v>1</v>
      </c>
      <c r="BD1035" s="45">
        <f t="shared" si="2067"/>
        <v>1.0138748512403817E-4</v>
      </c>
      <c r="BE1035" s="45">
        <f t="shared" si="2068"/>
        <v>0</v>
      </c>
      <c r="BF1035" s="45">
        <f t="shared" si="2069"/>
        <v>8.9820549458476443E-5</v>
      </c>
      <c r="BH1035" s="45">
        <f t="shared" si="2156"/>
        <v>2.302452825074778E-3</v>
      </c>
      <c r="BI1035" s="45">
        <f t="shared" si="2156"/>
        <v>-1.7547399068678964</v>
      </c>
      <c r="BJ1035" s="45">
        <f t="shared" si="2156"/>
        <v>1.125239143644496</v>
      </c>
      <c r="BL1035" s="40">
        <f t="shared" si="2071"/>
        <v>0.99849645356709493</v>
      </c>
      <c r="BM1035" s="41">
        <f t="shared" si="2072"/>
        <v>0.99849645356709493</v>
      </c>
      <c r="BO1035" s="40">
        <f t="shared" si="2073"/>
        <v>1</v>
      </c>
      <c r="BQ1035" s="40">
        <f t="shared" si="2053"/>
        <v>1.5035464329050674E-3</v>
      </c>
      <c r="BR1035" s="40">
        <f t="shared" si="2054"/>
        <v>1.5035464329050674E-3</v>
      </c>
      <c r="BT1035" s="43"/>
      <c r="BV1035" s="14"/>
      <c r="BW1035" s="43"/>
      <c r="BX1035" s="43"/>
      <c r="BY1035" s="43"/>
      <c r="CA1035" s="43"/>
      <c r="CC1035" s="43"/>
    </row>
    <row r="1036" spans="1:81" x14ac:dyDescent="0.25">
      <c r="A1036" s="37"/>
      <c r="C1036" s="38">
        <f t="shared" si="2045"/>
        <v>1</v>
      </c>
      <c r="D1036" s="39">
        <f>$H$6</f>
        <v>0</v>
      </c>
      <c r="E1036" s="39">
        <f>$I$6</f>
        <v>0</v>
      </c>
      <c r="H1036" s="45">
        <f t="shared" si="2055"/>
        <v>-2.6383329276473958E-4</v>
      </c>
      <c r="I1036" s="45">
        <f t="shared" si="2056"/>
        <v>0</v>
      </c>
      <c r="J1036" s="45">
        <f t="shared" si="2057"/>
        <v>-2.6383329276473958E-4</v>
      </c>
      <c r="L1036" s="45">
        <f t="shared" si="2157"/>
        <v>-1.1378280695696616</v>
      </c>
      <c r="M1036" s="45">
        <f t="shared" si="2157"/>
        <v>1.1374490480226247</v>
      </c>
      <c r="N1036" s="45">
        <f t="shared" si="2157"/>
        <v>1.1374799185023647</v>
      </c>
      <c r="O1036" s="11"/>
      <c r="P1036" s="40">
        <f t="shared" si="2058"/>
        <v>-1.1378280695696616</v>
      </c>
      <c r="Q1036" s="41">
        <f t="shared" si="2059"/>
        <v>0</v>
      </c>
      <c r="S1036" s="40">
        <f t="shared" si="2060"/>
        <v>0</v>
      </c>
      <c r="U1036" s="42">
        <f t="shared" si="2046"/>
        <v>4.5532015206359317E-3</v>
      </c>
      <c r="V1036" s="40">
        <f t="shared" si="2047"/>
        <v>0</v>
      </c>
      <c r="X1036" s="43"/>
      <c r="Y1036" s="43"/>
      <c r="AA1036" s="38">
        <f t="shared" si="2048"/>
        <v>1</v>
      </c>
      <c r="AB1036" s="39">
        <f>$H$6</f>
        <v>0</v>
      </c>
      <c r="AC1036" s="39">
        <f>$I$6</f>
        <v>0</v>
      </c>
      <c r="AF1036" s="45">
        <f t="shared" si="2061"/>
        <v>1.6918493005918349E-4</v>
      </c>
      <c r="AG1036" s="45">
        <f t="shared" si="2062"/>
        <v>0</v>
      </c>
      <c r="AH1036" s="45">
        <f t="shared" si="2063"/>
        <v>1.6918493005918349E-4</v>
      </c>
      <c r="AJ1036" s="45">
        <f t="shared" si="2155"/>
        <v>1.2617508487941238E-4</v>
      </c>
      <c r="AK1036" s="45">
        <f t="shared" si="2155"/>
        <v>0.88618473747838611</v>
      </c>
      <c r="AL1036" s="45">
        <f t="shared" si="2155"/>
        <v>0.88580972256671642</v>
      </c>
      <c r="AN1036" s="40">
        <f t="shared" si="2049"/>
        <v>1.2617508487941238E-4</v>
      </c>
      <c r="AO1036" s="41">
        <f t="shared" si="2065"/>
        <v>1.2617508487941238E-4</v>
      </c>
      <c r="AQ1036" s="40">
        <f t="shared" si="2066"/>
        <v>1</v>
      </c>
      <c r="AS1036" s="42">
        <f t="shared" si="2050"/>
        <v>-2.9201176278684337E-3</v>
      </c>
      <c r="AT1036" s="40">
        <f t="shared" si="2051"/>
        <v>-2.9201176278684337E-3</v>
      </c>
      <c r="AV1036" s="43"/>
      <c r="AW1036" s="43"/>
      <c r="AY1036" s="38">
        <f t="shared" si="2052"/>
        <v>1</v>
      </c>
      <c r="AZ1036" s="39">
        <f t="shared" si="2081"/>
        <v>0</v>
      </c>
      <c r="BA1036" s="39">
        <f t="shared" si="2082"/>
        <v>1.2617508487941238E-4</v>
      </c>
      <c r="BB1036" s="44">
        <f>$J$6</f>
        <v>0</v>
      </c>
      <c r="BD1036" s="45">
        <f t="shared" si="2067"/>
        <v>1.5035464329050675E-4</v>
      </c>
      <c r="BE1036" s="45">
        <f t="shared" si="2068"/>
        <v>2.6990991708954378E-8</v>
      </c>
      <c r="BF1036" s="45">
        <f t="shared" si="2069"/>
        <v>1.3315370039004222E-4</v>
      </c>
      <c r="BH1036" s="45">
        <f t="shared" si="2156"/>
        <v>2.4528074683652849E-3</v>
      </c>
      <c r="BI1036" s="45">
        <f t="shared" si="2156"/>
        <v>-1.7547398798769047</v>
      </c>
      <c r="BJ1036" s="45">
        <f t="shared" si="2156"/>
        <v>1.1253722973448861</v>
      </c>
      <c r="BL1036" s="40">
        <f t="shared" si="2071"/>
        <v>2.5948014135037151E-3</v>
      </c>
      <c r="BM1036" s="41">
        <f t="shared" si="2072"/>
        <v>2.5948014135037151E-3</v>
      </c>
      <c r="BO1036" s="40">
        <f t="shared" si="2073"/>
        <v>1</v>
      </c>
      <c r="BQ1036" s="40">
        <f t="shared" si="2053"/>
        <v>-2.5948014135037151E-3</v>
      </c>
      <c r="BR1036" s="40">
        <f t="shared" si="2054"/>
        <v>-2.5948014135037151E-3</v>
      </c>
      <c r="BT1036" s="43"/>
      <c r="BV1036" s="14"/>
      <c r="BW1036" s="43"/>
      <c r="BX1036" s="43"/>
      <c r="BY1036" s="43"/>
      <c r="CA1036" s="43"/>
      <c r="CC1036" s="43"/>
    </row>
    <row r="1037" spans="1:81" x14ac:dyDescent="0.25">
      <c r="A1037" s="37"/>
      <c r="C1037" s="38">
        <f t="shared" si="2045"/>
        <v>1</v>
      </c>
      <c r="D1037" s="39">
        <f>$H$7</f>
        <v>1</v>
      </c>
      <c r="E1037" s="39">
        <f>$I$7</f>
        <v>1</v>
      </c>
      <c r="H1037" s="45">
        <f t="shared" si="2055"/>
        <v>0</v>
      </c>
      <c r="I1037" s="45">
        <f t="shared" si="2056"/>
        <v>0</v>
      </c>
      <c r="J1037" s="45">
        <f t="shared" si="2057"/>
        <v>0</v>
      </c>
      <c r="L1037" s="45">
        <f t="shared" si="2157"/>
        <v>-1.1378280695696616</v>
      </c>
      <c r="M1037" s="45">
        <f t="shared" si="2157"/>
        <v>1.1374490480226247</v>
      </c>
      <c r="N1037" s="45">
        <f t="shared" si="2157"/>
        <v>1.1374799185023647</v>
      </c>
      <c r="O1037" s="11"/>
      <c r="P1037" s="40">
        <f t="shared" si="2058"/>
        <v>1.1371008969553278</v>
      </c>
      <c r="Q1037" s="41">
        <f t="shared" si="2059"/>
        <v>1.1371008969553278</v>
      </c>
      <c r="S1037" s="40">
        <f t="shared" si="2060"/>
        <v>1</v>
      </c>
      <c r="U1037" s="42">
        <f t="shared" si="2046"/>
        <v>1.4806957766849516E-3</v>
      </c>
      <c r="V1037" s="40">
        <f t="shared" si="2047"/>
        <v>1.4806957766849516E-3</v>
      </c>
      <c r="X1037" s="47">
        <f>ABS(V1034)+ABS(V1035)+ABS(V1036)+ABS(V1037)</f>
        <v>4.1190287043323471E-3</v>
      </c>
      <c r="Y1037" s="45" t="str">
        <f>IF(X1037&lt;X$17,"Yes","Not")</f>
        <v>Yes</v>
      </c>
      <c r="AA1037" s="38">
        <f t="shared" si="2048"/>
        <v>1</v>
      </c>
      <c r="AB1037" s="39">
        <f>$H$7</f>
        <v>1</v>
      </c>
      <c r="AC1037" s="39">
        <f>$I$7</f>
        <v>1</v>
      </c>
      <c r="AF1037" s="45">
        <f t="shared" si="2061"/>
        <v>-2.9201176278684341E-4</v>
      </c>
      <c r="AG1037" s="45">
        <f t="shared" si="2062"/>
        <v>0</v>
      </c>
      <c r="AH1037" s="45">
        <f t="shared" si="2063"/>
        <v>0</v>
      </c>
      <c r="AJ1037" s="45">
        <f t="shared" si="2155"/>
        <v>-1.6583667790743103E-4</v>
      </c>
      <c r="AK1037" s="45">
        <f t="shared" si="2155"/>
        <v>0.88618473747838611</v>
      </c>
      <c r="AL1037" s="45">
        <f t="shared" si="2155"/>
        <v>0.88580972256671642</v>
      </c>
      <c r="AN1037" s="40">
        <f t="shared" si="2049"/>
        <v>1.7718286233671949</v>
      </c>
      <c r="AO1037" s="41">
        <f t="shared" si="2065"/>
        <v>1.7718286233671949</v>
      </c>
      <c r="AQ1037" s="40">
        <f t="shared" si="2066"/>
        <v>1</v>
      </c>
      <c r="AS1037" s="42">
        <f t="shared" si="2050"/>
        <v>-9.4961878880636924E-4</v>
      </c>
      <c r="AT1037" s="40">
        <f t="shared" si="2051"/>
        <v>-9.4961878880636924E-4</v>
      </c>
      <c r="AV1037" s="47">
        <f>ABS(AT1034)+ABS(AT1035)+ABS(AT1036)+ABS(AT1037)</f>
        <v>6.702346319842835E-3</v>
      </c>
      <c r="AW1037" s="45" t="str">
        <f>IF(AV1037&lt;AV$17,"Yes","Not")</f>
        <v>Yes</v>
      </c>
      <c r="AY1037" s="38">
        <f t="shared" si="2052"/>
        <v>1</v>
      </c>
      <c r="AZ1037" s="39">
        <f t="shared" si="2081"/>
        <v>1.1371008969553278</v>
      </c>
      <c r="BA1037" s="39">
        <f t="shared" si="2082"/>
        <v>1.7718286233671949</v>
      </c>
      <c r="BB1037" s="44">
        <f>$J$7</f>
        <v>0</v>
      </c>
      <c r="BD1037" s="45">
        <f t="shared" si="2067"/>
        <v>-2.5948014135037154E-4</v>
      </c>
      <c r="BE1037" s="45">
        <f t="shared" si="2068"/>
        <v>0</v>
      </c>
      <c r="BF1037" s="45">
        <f t="shared" si="2069"/>
        <v>-3.2739928859405046E-8</v>
      </c>
      <c r="BH1037" s="45">
        <f t="shared" si="2156"/>
        <v>2.1933273270149135E-3</v>
      </c>
      <c r="BI1037" s="45">
        <f t="shared" si="2156"/>
        <v>-1.7547398798769047</v>
      </c>
      <c r="BJ1037" s="45">
        <f t="shared" si="2156"/>
        <v>1.1253722646049573</v>
      </c>
      <c r="BL1037" s="40">
        <f t="shared" si="2071"/>
        <v>8.4382636632662766E-4</v>
      </c>
      <c r="BM1037" s="41">
        <f t="shared" si="2072"/>
        <v>8.4382636632662766E-4</v>
      </c>
      <c r="BO1037" s="40">
        <f t="shared" si="2073"/>
        <v>1</v>
      </c>
      <c r="BQ1037" s="40">
        <f t="shared" si="2053"/>
        <v>-8.4382636632662766E-4</v>
      </c>
      <c r="BR1037" s="40">
        <f t="shared" si="2054"/>
        <v>-8.4382636632662766E-4</v>
      </c>
      <c r="BT1037" s="47">
        <f>ABS(BR1034)+ABS(BR1035)+ABS(BR1036)+ABS(BR1037)</f>
        <v>5.9560490639757914E-3</v>
      </c>
      <c r="BV1037" s="49">
        <f t="shared" ref="BV1037" si="2170">ABS(BQ1034)+ABS(BQ1035)+ABS(BQ1036)+ABS(BQ1037)</f>
        <v>5.9560490639757914E-3</v>
      </c>
      <c r="BW1037" s="45">
        <f t="shared" ref="BW1037" si="2171">IF(BV1037&lt;BV$17,1,0)</f>
        <v>1</v>
      </c>
      <c r="BX1037" s="43">
        <f t="shared" ref="BX1037" si="2172">BX1033+1</f>
        <v>255</v>
      </c>
      <c r="BY1037" s="50">
        <f t="shared" ref="BY1037" si="2173">IF(BW1037=0,"",BX1037)</f>
        <v>255</v>
      </c>
      <c r="CA1037" s="51">
        <f t="shared" ref="CA1037" si="2174">BV1037-BV1033</f>
        <v>-1.8932588444243309E-4</v>
      </c>
      <c r="CC1037" s="43" t="str">
        <f t="shared" ref="CC1037" si="2175">IF(CA1037&gt;0,"***","")</f>
        <v/>
      </c>
    </row>
    <row r="1038" spans="1:81" x14ac:dyDescent="0.25">
      <c r="A1038" s="52">
        <v>256</v>
      </c>
      <c r="C1038" s="16">
        <f t="shared" si="2045"/>
        <v>1</v>
      </c>
      <c r="D1038" s="14">
        <f>$H$4</f>
        <v>1</v>
      </c>
      <c r="E1038" s="14">
        <f>$I$4</f>
        <v>0</v>
      </c>
      <c r="H1038" s="45">
        <f t="shared" si="2055"/>
        <v>1.4806957766849517E-4</v>
      </c>
      <c r="I1038" s="45">
        <f t="shared" si="2056"/>
        <v>1.4806957766849517E-4</v>
      </c>
      <c r="J1038" s="45">
        <f t="shared" si="2057"/>
        <v>1.4806957766849517E-4</v>
      </c>
      <c r="L1038" s="15">
        <f t="shared" si="2157"/>
        <v>-1.1376799999919931</v>
      </c>
      <c r="M1038" s="15">
        <f t="shared" si="2157"/>
        <v>1.1375971176002933</v>
      </c>
      <c r="N1038" s="15">
        <f t="shared" si="2157"/>
        <v>1.1376279880800333</v>
      </c>
      <c r="O1038" s="11"/>
      <c r="P1038" s="53">
        <f t="shared" si="2058"/>
        <v>-8.288239169984557E-5</v>
      </c>
      <c r="Q1038" s="54">
        <f t="shared" si="2059"/>
        <v>0</v>
      </c>
      <c r="S1038" s="53">
        <f t="shared" si="2060"/>
        <v>0</v>
      </c>
      <c r="U1038" s="55">
        <f t="shared" si="2046"/>
        <v>-1.9937304850482212E-3</v>
      </c>
      <c r="V1038" s="53">
        <f t="shared" si="2047"/>
        <v>0</v>
      </c>
      <c r="X1038" s="43"/>
      <c r="Y1038" s="43"/>
      <c r="AA1038" s="16">
        <f t="shared" si="2048"/>
        <v>1</v>
      </c>
      <c r="AB1038" s="14">
        <f>$H$4</f>
        <v>1</v>
      </c>
      <c r="AC1038" s="14">
        <f>$I$4</f>
        <v>0</v>
      </c>
      <c r="AF1038" s="45">
        <f t="shared" si="2061"/>
        <v>-9.4961878880636929E-5</v>
      </c>
      <c r="AG1038" s="45">
        <f t="shared" si="2062"/>
        <v>-9.4961878880636929E-5</v>
      </c>
      <c r="AH1038" s="45">
        <f t="shared" si="2063"/>
        <v>-9.4961878880636929E-5</v>
      </c>
      <c r="AJ1038" s="15">
        <f t="shared" si="2155"/>
        <v>-2.6079855678806793E-4</v>
      </c>
      <c r="AK1038" s="15">
        <f t="shared" si="2155"/>
        <v>0.88608977559950552</v>
      </c>
      <c r="AL1038" s="15">
        <f t="shared" si="2155"/>
        <v>0.88571476068783583</v>
      </c>
      <c r="AN1038" s="53">
        <f t="shared" si="2049"/>
        <v>0.88582897704271746</v>
      </c>
      <c r="AO1038" s="54">
        <f t="shared" si="2065"/>
        <v>0.88582897704271746</v>
      </c>
      <c r="AQ1038" s="53">
        <f t="shared" si="2066"/>
        <v>1</v>
      </c>
      <c r="AS1038" s="55">
        <f t="shared" si="2050"/>
        <v>1.2784050023311011E-3</v>
      </c>
      <c r="AT1038" s="53">
        <f t="shared" si="2051"/>
        <v>1.2784050023311011E-3</v>
      </c>
      <c r="AV1038" s="43"/>
      <c r="AW1038" s="43"/>
      <c r="AY1038" s="16">
        <f t="shared" si="2052"/>
        <v>1</v>
      </c>
      <c r="AZ1038" s="14">
        <f t="shared" si="2081"/>
        <v>0</v>
      </c>
      <c r="BA1038" s="14">
        <f t="shared" si="2082"/>
        <v>0.88582897704271746</v>
      </c>
      <c r="BB1038" s="56">
        <f>$J$4</f>
        <v>1</v>
      </c>
      <c r="BD1038" s="45">
        <f t="shared" si="2067"/>
        <v>-8.4382636632662772E-5</v>
      </c>
      <c r="BE1038" s="45">
        <f t="shared" si="2068"/>
        <v>-9.5951571802456339E-5</v>
      </c>
      <c r="BF1038" s="45">
        <f t="shared" si="2069"/>
        <v>-1.4951157090094513E-4</v>
      </c>
      <c r="BH1038" s="15">
        <f t="shared" si="2156"/>
        <v>2.1089446903822507E-3</v>
      </c>
      <c r="BI1038" s="15">
        <f t="shared" si="2156"/>
        <v>-1.7548358314487071</v>
      </c>
      <c r="BJ1038" s="15">
        <f t="shared" si="2156"/>
        <v>1.1252227530340564</v>
      </c>
      <c r="BL1038" s="53">
        <f t="shared" si="2071"/>
        <v>0.99886386495573076</v>
      </c>
      <c r="BM1038" s="54">
        <f t="shared" si="2072"/>
        <v>0.99886386495573076</v>
      </c>
      <c r="BO1038" s="53">
        <f t="shared" si="2073"/>
        <v>1</v>
      </c>
      <c r="BQ1038" s="53">
        <f t="shared" si="2053"/>
        <v>1.1361350442692375E-3</v>
      </c>
      <c r="BR1038" s="53">
        <f t="shared" si="2054"/>
        <v>1.1361350442692375E-3</v>
      </c>
      <c r="BT1038" s="43"/>
      <c r="BV1038" s="46"/>
      <c r="BW1038" s="43"/>
      <c r="BX1038" s="43"/>
      <c r="BY1038" s="43"/>
      <c r="CA1038" s="43"/>
      <c r="CC1038" s="43"/>
    </row>
    <row r="1039" spans="1:81" x14ac:dyDescent="0.25">
      <c r="A1039" s="52"/>
      <c r="C1039" s="16">
        <f t="shared" si="2045"/>
        <v>1</v>
      </c>
      <c r="D1039" s="14">
        <f>$H$5</f>
        <v>0</v>
      </c>
      <c r="E1039" s="14">
        <f>$I$5</f>
        <v>1</v>
      </c>
      <c r="H1039" s="45">
        <f t="shared" si="2055"/>
        <v>0</v>
      </c>
      <c r="I1039" s="45">
        <f t="shared" si="2056"/>
        <v>0</v>
      </c>
      <c r="J1039" s="45">
        <f t="shared" si="2057"/>
        <v>0</v>
      </c>
      <c r="L1039" s="15">
        <f t="shared" si="2157"/>
        <v>-1.1376799999919931</v>
      </c>
      <c r="M1039" s="15">
        <f t="shared" si="2157"/>
        <v>1.1375971176002933</v>
      </c>
      <c r="N1039" s="15">
        <f t="shared" si="2157"/>
        <v>1.1376279880800333</v>
      </c>
      <c r="O1039" s="11"/>
      <c r="P1039" s="53">
        <f t="shared" si="2058"/>
        <v>-5.2011911959803925E-5</v>
      </c>
      <c r="Q1039" s="54">
        <f t="shared" si="2059"/>
        <v>0</v>
      </c>
      <c r="S1039" s="53">
        <f t="shared" si="2060"/>
        <v>0</v>
      </c>
      <c r="U1039" s="55">
        <f t="shared" si="2046"/>
        <v>-2.1260204065170502E-3</v>
      </c>
      <c r="V1039" s="53">
        <f t="shared" si="2047"/>
        <v>0</v>
      </c>
      <c r="X1039" s="43"/>
      <c r="Y1039" s="43"/>
      <c r="AA1039" s="16">
        <f t="shared" si="2048"/>
        <v>1</v>
      </c>
      <c r="AB1039" s="14">
        <f>$H$5</f>
        <v>0</v>
      </c>
      <c r="AC1039" s="14">
        <f>$I$5</f>
        <v>1</v>
      </c>
      <c r="AF1039" s="45">
        <f t="shared" si="2061"/>
        <v>1.2784050023311011E-4</v>
      </c>
      <c r="AG1039" s="45">
        <f t="shared" si="2062"/>
        <v>1.2784050023311011E-4</v>
      </c>
      <c r="AH1039" s="45">
        <f t="shared" si="2063"/>
        <v>0</v>
      </c>
      <c r="AJ1039" s="15">
        <f t="shared" si="2155"/>
        <v>-1.3295805655495782E-4</v>
      </c>
      <c r="AK1039" s="15">
        <f t="shared" si="2155"/>
        <v>0.88621761609973859</v>
      </c>
      <c r="AL1039" s="15">
        <f t="shared" si="2155"/>
        <v>0.88571476068783583</v>
      </c>
      <c r="AN1039" s="53">
        <f t="shared" si="2049"/>
        <v>0.88558180263128083</v>
      </c>
      <c r="AO1039" s="54">
        <f t="shared" si="2065"/>
        <v>0.88558180263128083</v>
      </c>
      <c r="AQ1039" s="53">
        <f t="shared" si="2066"/>
        <v>1</v>
      </c>
      <c r="AS1039" s="55">
        <f t="shared" si="2050"/>
        <v>1.3633528898735214E-3</v>
      </c>
      <c r="AT1039" s="53">
        <f t="shared" si="2051"/>
        <v>1.3633528898735214E-3</v>
      </c>
      <c r="AV1039" s="43"/>
      <c r="AW1039" s="43"/>
      <c r="AY1039" s="16">
        <f t="shared" si="2052"/>
        <v>1</v>
      </c>
      <c r="AZ1039" s="14">
        <f t="shared" si="2081"/>
        <v>0</v>
      </c>
      <c r="BA1039" s="14">
        <f t="shared" si="2082"/>
        <v>0.88558180263128083</v>
      </c>
      <c r="BB1039" s="56">
        <f>$J$5</f>
        <v>1</v>
      </c>
      <c r="BD1039" s="45">
        <f t="shared" si="2067"/>
        <v>1.1361350442692376E-4</v>
      </c>
      <c r="BE1039" s="45">
        <f t="shared" si="2068"/>
        <v>0</v>
      </c>
      <c r="BF1039" s="45">
        <f t="shared" si="2069"/>
        <v>1.0064213440474012E-4</v>
      </c>
      <c r="BH1039" s="15">
        <f t="shared" si="2156"/>
        <v>2.2225581948091743E-3</v>
      </c>
      <c r="BI1039" s="15">
        <f t="shared" si="2156"/>
        <v>-1.7548358314487071</v>
      </c>
      <c r="BJ1039" s="15">
        <f t="shared" si="2156"/>
        <v>1.1253233951684611</v>
      </c>
      <c r="BL1039" s="53">
        <f t="shared" si="2071"/>
        <v>0.99878847903124823</v>
      </c>
      <c r="BM1039" s="54">
        <f t="shared" si="2072"/>
        <v>0.99878847903124823</v>
      </c>
      <c r="BO1039" s="53">
        <f t="shared" si="2073"/>
        <v>1</v>
      </c>
      <c r="BQ1039" s="53">
        <f t="shared" si="2053"/>
        <v>1.211520968751767E-3</v>
      </c>
      <c r="BR1039" s="53">
        <f t="shared" si="2054"/>
        <v>1.211520968751767E-3</v>
      </c>
      <c r="BT1039" s="43"/>
      <c r="BV1039" s="14"/>
      <c r="BW1039" s="43"/>
      <c r="BX1039" s="43"/>
      <c r="BY1039" s="43"/>
      <c r="CA1039" s="43"/>
      <c r="CC1039" s="43"/>
    </row>
    <row r="1040" spans="1:81" x14ac:dyDescent="0.25">
      <c r="A1040" s="52"/>
      <c r="C1040" s="16">
        <f t="shared" si="2045"/>
        <v>1</v>
      </c>
      <c r="D1040" s="14">
        <f>$H$6</f>
        <v>0</v>
      </c>
      <c r="E1040" s="14">
        <f>$I$6</f>
        <v>0</v>
      </c>
      <c r="H1040" s="45">
        <f t="shared" si="2055"/>
        <v>0</v>
      </c>
      <c r="I1040" s="45">
        <f t="shared" si="2056"/>
        <v>0</v>
      </c>
      <c r="J1040" s="45">
        <f t="shared" si="2057"/>
        <v>0</v>
      </c>
      <c r="L1040" s="15">
        <f t="shared" si="2157"/>
        <v>-1.1376799999919931</v>
      </c>
      <c r="M1040" s="15">
        <f t="shared" si="2157"/>
        <v>1.1375971176002933</v>
      </c>
      <c r="N1040" s="15">
        <f t="shared" si="2157"/>
        <v>1.1376279880800333</v>
      </c>
      <c r="O1040" s="11"/>
      <c r="P1040" s="53">
        <f t="shared" si="2058"/>
        <v>-1.1376799999919931</v>
      </c>
      <c r="Q1040" s="54">
        <f t="shared" si="2059"/>
        <v>0</v>
      </c>
      <c r="S1040" s="53">
        <f t="shared" si="2060"/>
        <v>0</v>
      </c>
      <c r="U1040" s="55">
        <f t="shared" si="2046"/>
        <v>4.1194966503779714E-3</v>
      </c>
      <c r="V1040" s="53">
        <f t="shared" si="2047"/>
        <v>0</v>
      </c>
      <c r="X1040" s="43"/>
      <c r="Y1040" s="43"/>
      <c r="AA1040" s="16">
        <f t="shared" si="2048"/>
        <v>1</v>
      </c>
      <c r="AB1040" s="14">
        <f>$H$6</f>
        <v>0</v>
      </c>
      <c r="AC1040" s="14">
        <f>$I$6</f>
        <v>0</v>
      </c>
      <c r="AF1040" s="45">
        <f t="shared" si="2061"/>
        <v>1.3633528898735216E-4</v>
      </c>
      <c r="AG1040" s="45">
        <f t="shared" si="2062"/>
        <v>0</v>
      </c>
      <c r="AH1040" s="45">
        <f t="shared" si="2063"/>
        <v>1.3633528898735216E-4</v>
      </c>
      <c r="AJ1040" s="15">
        <f t="shared" si="2155"/>
        <v>3.3772324323943408E-6</v>
      </c>
      <c r="AK1040" s="15">
        <f t="shared" si="2155"/>
        <v>0.88621761609973859</v>
      </c>
      <c r="AL1040" s="15">
        <f t="shared" si="2155"/>
        <v>0.88585109597682321</v>
      </c>
      <c r="AN1040" s="53">
        <f t="shared" si="2049"/>
        <v>3.3772324323943408E-6</v>
      </c>
      <c r="AO1040" s="54">
        <f t="shared" si="2065"/>
        <v>3.3772324323943408E-6</v>
      </c>
      <c r="AQ1040" s="53">
        <f t="shared" si="2066"/>
        <v>1</v>
      </c>
      <c r="AS1040" s="55">
        <f t="shared" si="2050"/>
        <v>-2.6419610627263297E-3</v>
      </c>
      <c r="AT1040" s="53">
        <f t="shared" si="2051"/>
        <v>-2.6419610627263297E-3</v>
      </c>
      <c r="AV1040" s="43"/>
      <c r="AW1040" s="43"/>
      <c r="AY1040" s="16">
        <f t="shared" si="2052"/>
        <v>1</v>
      </c>
      <c r="AZ1040" s="14">
        <f t="shared" si="2081"/>
        <v>0</v>
      </c>
      <c r="BA1040" s="14">
        <f t="shared" si="2082"/>
        <v>3.3772324323943408E-6</v>
      </c>
      <c r="BB1040" s="56">
        <f>$J$6</f>
        <v>0</v>
      </c>
      <c r="BD1040" s="45">
        <f t="shared" si="2067"/>
        <v>1.211520968751767E-4</v>
      </c>
      <c r="BE1040" s="45">
        <f t="shared" si="2068"/>
        <v>0</v>
      </c>
      <c r="BF1040" s="45">
        <f t="shared" si="2069"/>
        <v>1.0729009234327856E-4</v>
      </c>
      <c r="BH1040" s="15">
        <f t="shared" si="2156"/>
        <v>2.3437102916843509E-3</v>
      </c>
      <c r="BI1040" s="15">
        <f t="shared" si="2156"/>
        <v>-1.7548358314487071</v>
      </c>
      <c r="BJ1040" s="15">
        <f t="shared" si="2156"/>
        <v>1.1254306852608045</v>
      </c>
      <c r="BL1040" s="53">
        <f t="shared" si="2071"/>
        <v>2.3475111326950256E-3</v>
      </c>
      <c r="BM1040" s="54">
        <f t="shared" si="2072"/>
        <v>2.3475111326950256E-3</v>
      </c>
      <c r="BO1040" s="53">
        <f t="shared" si="2073"/>
        <v>1</v>
      </c>
      <c r="BQ1040" s="53">
        <f t="shared" si="2053"/>
        <v>-2.3475111326950256E-3</v>
      </c>
      <c r="BR1040" s="53">
        <f t="shared" si="2054"/>
        <v>-2.3475111326950256E-3</v>
      </c>
      <c r="BT1040" s="43"/>
      <c r="BV1040" s="14"/>
      <c r="BW1040" s="43"/>
      <c r="BX1040" s="43"/>
      <c r="BY1040" s="43"/>
      <c r="CA1040" s="43"/>
      <c r="CC1040" s="43"/>
    </row>
    <row r="1041" spans="1:81" x14ac:dyDescent="0.25">
      <c r="A1041" s="52"/>
      <c r="C1041" s="16">
        <f t="shared" si="2045"/>
        <v>1</v>
      </c>
      <c r="D1041" s="14">
        <f>$H$7</f>
        <v>1</v>
      </c>
      <c r="E1041" s="14">
        <f>$I$7</f>
        <v>1</v>
      </c>
      <c r="H1041" s="45">
        <f t="shared" si="2055"/>
        <v>0</v>
      </c>
      <c r="I1041" s="45">
        <f t="shared" si="2056"/>
        <v>0</v>
      </c>
      <c r="J1041" s="45">
        <f t="shared" si="2057"/>
        <v>0</v>
      </c>
      <c r="L1041" s="15">
        <f t="shared" si="2157"/>
        <v>-1.1376799999919931</v>
      </c>
      <c r="M1041" s="15">
        <f t="shared" si="2157"/>
        <v>1.1375971176002933</v>
      </c>
      <c r="N1041" s="15">
        <f t="shared" si="2157"/>
        <v>1.1376279880800333</v>
      </c>
      <c r="O1041" s="11"/>
      <c r="P1041" s="53">
        <f t="shared" si="2058"/>
        <v>1.1375451056883334</v>
      </c>
      <c r="Q1041" s="54">
        <f t="shared" si="2059"/>
        <v>1.1375451056883334</v>
      </c>
      <c r="S1041" s="53">
        <f t="shared" si="2060"/>
        <v>1</v>
      </c>
      <c r="U1041" s="55">
        <f t="shared" si="2046"/>
        <v>0</v>
      </c>
      <c r="V1041" s="53">
        <f t="shared" si="2047"/>
        <v>0</v>
      </c>
      <c r="X1041" s="47">
        <f>ABS(V1038)+ABS(V1039)+ABS(V1040)+ABS(V1041)</f>
        <v>0</v>
      </c>
      <c r="Y1041" s="45" t="str">
        <f>IF(X1041&lt;X$17,"Yes","Not")</f>
        <v>Yes</v>
      </c>
      <c r="AA1041" s="16">
        <f t="shared" si="2048"/>
        <v>1</v>
      </c>
      <c r="AB1041" s="14">
        <f>$H$7</f>
        <v>1</v>
      </c>
      <c r="AC1041" s="14">
        <f>$I$7</f>
        <v>1</v>
      </c>
      <c r="AF1041" s="45">
        <f t="shared" si="2061"/>
        <v>-2.6419610627263296E-4</v>
      </c>
      <c r="AG1041" s="45">
        <f t="shared" si="2062"/>
        <v>0</v>
      </c>
      <c r="AH1041" s="45">
        <f t="shared" si="2063"/>
        <v>0</v>
      </c>
      <c r="AJ1041" s="15">
        <f t="shared" si="2155"/>
        <v>-2.6081887384023862E-4</v>
      </c>
      <c r="AK1041" s="15">
        <f t="shared" si="2155"/>
        <v>0.88621761609973859</v>
      </c>
      <c r="AL1041" s="15">
        <f t="shared" si="2155"/>
        <v>0.88585109597682321</v>
      </c>
      <c r="AN1041" s="53">
        <f t="shared" si="2049"/>
        <v>1.7718078932027215</v>
      </c>
      <c r="AO1041" s="54">
        <f t="shared" si="2065"/>
        <v>1.7718078932027215</v>
      </c>
      <c r="AQ1041" s="53">
        <f t="shared" si="2066"/>
        <v>1</v>
      </c>
      <c r="AS1041" s="55">
        <f t="shared" si="2050"/>
        <v>0</v>
      </c>
      <c r="AT1041" s="53">
        <f t="shared" si="2051"/>
        <v>0</v>
      </c>
      <c r="AV1041" s="47">
        <f>ABS(AT1038)+ABS(AT1039)+ABS(AT1040)+ABS(AT1041)</f>
        <v>5.2837189549309518E-3</v>
      </c>
      <c r="AW1041" s="45" t="str">
        <f>IF(AV1041&lt;AV$17,"Yes","Not")</f>
        <v>Yes</v>
      </c>
      <c r="AY1041" s="16">
        <f t="shared" si="2052"/>
        <v>1</v>
      </c>
      <c r="AZ1041" s="14">
        <f t="shared" si="2081"/>
        <v>1.1375451056883334</v>
      </c>
      <c r="BA1041" s="14">
        <f t="shared" si="2082"/>
        <v>1.7718078932027215</v>
      </c>
      <c r="BB1041" s="56">
        <f>$J$7</f>
        <v>0</v>
      </c>
      <c r="BD1041" s="45">
        <f t="shared" si="2067"/>
        <v>-2.3475111326950256E-4</v>
      </c>
      <c r="BE1041" s="45">
        <f t="shared" si="2068"/>
        <v>0</v>
      </c>
      <c r="BF1041" s="45">
        <f t="shared" si="2069"/>
        <v>-7.9280907327444157E-10</v>
      </c>
      <c r="BH1041" s="15">
        <f t="shared" si="2156"/>
        <v>2.1089591784148485E-3</v>
      </c>
      <c r="BI1041" s="15">
        <f t="shared" si="2156"/>
        <v>-1.7548358314487071</v>
      </c>
      <c r="BJ1041" s="15">
        <f t="shared" si="2156"/>
        <v>1.1254306844679953</v>
      </c>
      <c r="BL1041" s="53">
        <f t="shared" si="2071"/>
        <v>-4.8982179643664026E-5</v>
      </c>
      <c r="BM1041" s="54">
        <f t="shared" si="2072"/>
        <v>0</v>
      </c>
      <c r="BO1041" s="53">
        <f t="shared" si="2073"/>
        <v>0</v>
      </c>
      <c r="BQ1041" s="53">
        <f t="shared" si="2053"/>
        <v>0</v>
      </c>
      <c r="BR1041" s="53">
        <f t="shared" si="2054"/>
        <v>0</v>
      </c>
      <c r="BT1041" s="47">
        <f>ABS(BR1038)+ABS(BR1039)+ABS(BR1040)+ABS(BR1041)</f>
        <v>4.6951671457160296E-3</v>
      </c>
      <c r="BV1041" s="49">
        <f t="shared" ref="BV1041" si="2176">ABS(BQ1038)+ABS(BQ1039)+ABS(BQ1040)+ABS(BQ1041)</f>
        <v>4.6951671457160296E-3</v>
      </c>
      <c r="BW1041" s="45">
        <f t="shared" ref="BW1041" si="2177">IF(BV1041&lt;BV$17,1,0)</f>
        <v>1</v>
      </c>
      <c r="BX1041" s="43">
        <f t="shared" ref="BX1041" si="2178">BX1037+1</f>
        <v>256</v>
      </c>
      <c r="BY1041" s="50">
        <f t="shared" ref="BY1041" si="2179">IF(BW1041=0,"",BX1041)</f>
        <v>256</v>
      </c>
      <c r="CA1041" s="51">
        <f t="shared" ref="CA1041" si="2180">BV1041-BV1037</f>
        <v>-1.2608819182597618E-3</v>
      </c>
      <c r="CC1041" s="43" t="str">
        <f t="shared" ref="CC1041" si="2181">IF(CA1041&gt;0,"***","")</f>
        <v/>
      </c>
    </row>
    <row r="1042" spans="1:81" x14ac:dyDescent="0.25">
      <c r="A1042" s="37">
        <v>257</v>
      </c>
      <c r="C1042" s="38">
        <f t="shared" ref="C1042:C1105" si="2182">$L$4</f>
        <v>1</v>
      </c>
      <c r="D1042" s="39">
        <f>$H$4</f>
        <v>1</v>
      </c>
      <c r="E1042" s="39">
        <f>$I$4</f>
        <v>0</v>
      </c>
      <c r="H1042" s="45">
        <f t="shared" si="2055"/>
        <v>0</v>
      </c>
      <c r="I1042" s="45">
        <f t="shared" si="2056"/>
        <v>0</v>
      </c>
      <c r="J1042" s="45">
        <f t="shared" si="2057"/>
        <v>0</v>
      </c>
      <c r="L1042" s="45">
        <f t="shared" si="2157"/>
        <v>-1.1376799999919931</v>
      </c>
      <c r="M1042" s="45">
        <f t="shared" si="2157"/>
        <v>1.1375971176002933</v>
      </c>
      <c r="N1042" s="45">
        <f t="shared" si="2157"/>
        <v>1.1376279880800333</v>
      </c>
      <c r="O1042" s="11"/>
      <c r="P1042" s="40">
        <f t="shared" si="2058"/>
        <v>-8.288239169984557E-5</v>
      </c>
      <c r="Q1042" s="41">
        <f t="shared" si="2059"/>
        <v>0</v>
      </c>
      <c r="S1042" s="40">
        <f t="shared" si="2060"/>
        <v>0</v>
      </c>
      <c r="U1042" s="42">
        <f t="shared" ref="U1042:U1105" si="2183">BI1042*BR1042</f>
        <v>-1.418040913364949E-3</v>
      </c>
      <c r="V1042" s="40">
        <f t="shared" ref="V1042:V1105" si="2184">U1042*S1042</f>
        <v>0</v>
      </c>
      <c r="X1042" s="43"/>
      <c r="Y1042" s="43"/>
      <c r="AA1042" s="38">
        <f t="shared" ref="AA1042:AA1105" si="2185">$L$4</f>
        <v>1</v>
      </c>
      <c r="AB1042" s="39">
        <f>$H$4</f>
        <v>1</v>
      </c>
      <c r="AC1042" s="39">
        <f>$I$4</f>
        <v>0</v>
      </c>
      <c r="AF1042" s="45">
        <f t="shared" si="2061"/>
        <v>0</v>
      </c>
      <c r="AG1042" s="45">
        <f t="shared" si="2062"/>
        <v>0</v>
      </c>
      <c r="AH1042" s="45">
        <f t="shared" si="2063"/>
        <v>0</v>
      </c>
      <c r="AJ1042" s="45">
        <f t="shared" si="2155"/>
        <v>-2.6081887384023862E-4</v>
      </c>
      <c r="AK1042" s="45">
        <f t="shared" si="2155"/>
        <v>0.88621761609973859</v>
      </c>
      <c r="AL1042" s="45">
        <f t="shared" si="2155"/>
        <v>0.88585109597682321</v>
      </c>
      <c r="AN1042" s="40">
        <f t="shared" ref="AN1042:AN1105" si="2186">((AA1042*AJ1042)+(AB1042*AK1042)+(AC1042*AL1042))</f>
        <v>0.88595679722589837</v>
      </c>
      <c r="AO1042" s="41">
        <f t="shared" si="2065"/>
        <v>0.88595679722589837</v>
      </c>
      <c r="AQ1042" s="40">
        <f t="shared" si="2066"/>
        <v>1</v>
      </c>
      <c r="AS1042" s="42">
        <f t="shared" ref="AS1042:AS1105" si="2187">BJ1042*BR1042</f>
        <v>9.094336502203929E-4</v>
      </c>
      <c r="AT1042" s="40">
        <f t="shared" ref="AT1042:AT1105" si="2188">AS1042*AQ1042</f>
        <v>9.094336502203929E-4</v>
      </c>
      <c r="AV1042" s="43"/>
      <c r="AW1042" s="43"/>
      <c r="AY1042" s="38">
        <f t="shared" ref="AY1042:AY1105" si="2189">$L$4</f>
        <v>1</v>
      </c>
      <c r="AZ1042" s="39">
        <f t="shared" si="2081"/>
        <v>0</v>
      </c>
      <c r="BA1042" s="39">
        <f t="shared" si="2082"/>
        <v>0.88595679722589837</v>
      </c>
      <c r="BB1042" s="44">
        <f>$J$4</f>
        <v>1</v>
      </c>
      <c r="BD1042" s="45">
        <f t="shared" si="2067"/>
        <v>0</v>
      </c>
      <c r="BE1042" s="45">
        <f t="shared" si="2068"/>
        <v>0</v>
      </c>
      <c r="BF1042" s="45">
        <f t="shared" si="2069"/>
        <v>0</v>
      </c>
      <c r="BH1042" s="45">
        <f t="shared" si="2156"/>
        <v>2.1089591784148485E-3</v>
      </c>
      <c r="BI1042" s="45">
        <f t="shared" si="2156"/>
        <v>-1.7548358314487071</v>
      </c>
      <c r="BJ1042" s="45">
        <f t="shared" si="2156"/>
        <v>1.1254306844679953</v>
      </c>
      <c r="BL1042" s="40">
        <f t="shared" si="2071"/>
        <v>0.99919192388943057</v>
      </c>
      <c r="BM1042" s="41">
        <f t="shared" si="2072"/>
        <v>0.99919192388943057</v>
      </c>
      <c r="BO1042" s="40">
        <f t="shared" si="2073"/>
        <v>1</v>
      </c>
      <c r="BQ1042" s="40">
        <f t="shared" ref="BQ1042:BQ1105" si="2190">BB1042-BM1042</f>
        <v>8.080761105694334E-4</v>
      </c>
      <c r="BR1042" s="40">
        <f t="shared" ref="BR1042:BR1105" si="2191">BQ1042*BO1042</f>
        <v>8.080761105694334E-4</v>
      </c>
      <c r="BT1042" s="43"/>
      <c r="BV1042" s="46"/>
      <c r="BW1042" s="43"/>
      <c r="BX1042" s="43"/>
      <c r="BY1042" s="43"/>
      <c r="CA1042" s="43"/>
      <c r="CC1042" s="43"/>
    </row>
    <row r="1043" spans="1:81" x14ac:dyDescent="0.25">
      <c r="A1043" s="37"/>
      <c r="C1043" s="38">
        <f t="shared" si="2182"/>
        <v>1</v>
      </c>
      <c r="D1043" s="39">
        <f>$H$5</f>
        <v>0</v>
      </c>
      <c r="E1043" s="39">
        <f>$I$5</f>
        <v>1</v>
      </c>
      <c r="H1043" s="45">
        <f t="shared" ref="H1043:H1106" si="2192">$H$9*C1042*V1042</f>
        <v>0</v>
      </c>
      <c r="I1043" s="45">
        <f t="shared" ref="I1043:I1106" si="2193">$H$9*D1042*V1042</f>
        <v>0</v>
      </c>
      <c r="J1043" s="45">
        <f t="shared" ref="J1043:J1106" si="2194">$H$9*E1042*V1042</f>
        <v>0</v>
      </c>
      <c r="L1043" s="45">
        <f t="shared" si="2157"/>
        <v>-1.1376799999919931</v>
      </c>
      <c r="M1043" s="45">
        <f t="shared" si="2157"/>
        <v>1.1375971176002933</v>
      </c>
      <c r="N1043" s="45">
        <f t="shared" si="2157"/>
        <v>1.1376279880800333</v>
      </c>
      <c r="O1043" s="11"/>
      <c r="P1043" s="40">
        <f t="shared" ref="P1043:P1106" si="2195">((C1043*L1043)+(D1043*M1043)+(E1043*N1043))</f>
        <v>-5.2011911959803925E-5</v>
      </c>
      <c r="Q1043" s="41">
        <f t="shared" ref="Q1043:Q1106" si="2196">IF(P1043&gt;0,P1043,0)</f>
        <v>0</v>
      </c>
      <c r="S1043" s="40">
        <f t="shared" ref="S1043:S1106" si="2197">IF(Q1043&gt;0,1,0)</f>
        <v>0</v>
      </c>
      <c r="U1043" s="42">
        <f t="shared" si="2183"/>
        <v>-1.7092158952281462E-3</v>
      </c>
      <c r="V1043" s="40">
        <f t="shared" si="2184"/>
        <v>0</v>
      </c>
      <c r="X1043" s="43"/>
      <c r="Y1043" s="43"/>
      <c r="AA1043" s="38">
        <f t="shared" si="2185"/>
        <v>1</v>
      </c>
      <c r="AB1043" s="39">
        <f>$H$5</f>
        <v>0</v>
      </c>
      <c r="AC1043" s="39">
        <f>$I$5</f>
        <v>1</v>
      </c>
      <c r="AF1043" s="45">
        <f t="shared" ref="AF1043:AF1106" si="2198">$H$9*AA1042*AT1042</f>
        <v>9.0943365022039301E-5</v>
      </c>
      <c r="AG1043" s="45">
        <f t="shared" ref="AG1043:AG1106" si="2199">$H$9*AB1042*AT1042</f>
        <v>9.0943365022039301E-5</v>
      </c>
      <c r="AH1043" s="45">
        <f t="shared" ref="AH1043:AH1106" si="2200">$H$9*AC1042*AT1042</f>
        <v>0</v>
      </c>
      <c r="AJ1043" s="45">
        <f t="shared" ref="AJ1043:AL1058" si="2201">AJ1042+AF1043</f>
        <v>-1.6987550881819932E-4</v>
      </c>
      <c r="AK1043" s="45">
        <f t="shared" si="2201"/>
        <v>0.88630855946476061</v>
      </c>
      <c r="AL1043" s="45">
        <f t="shared" si="2201"/>
        <v>0.88585109597682321</v>
      </c>
      <c r="AN1043" s="40">
        <f t="shared" si="2186"/>
        <v>0.88568122046800501</v>
      </c>
      <c r="AO1043" s="41">
        <f t="shared" ref="AO1043:AO1106" si="2202">IF(AN1043&gt;0,AN1043,0)</f>
        <v>0.88568122046800501</v>
      </c>
      <c r="AQ1043" s="40">
        <f t="shared" ref="AQ1043:AQ1106" si="2203">IF(AO1043&gt;0,1,0)</f>
        <v>1</v>
      </c>
      <c r="AS1043" s="42">
        <f t="shared" si="2187"/>
        <v>1.096242934335225E-3</v>
      </c>
      <c r="AT1043" s="40">
        <f t="shared" si="2188"/>
        <v>1.096242934335225E-3</v>
      </c>
      <c r="AV1043" s="43"/>
      <c r="AW1043" s="43"/>
      <c r="AY1043" s="38">
        <f t="shared" si="2189"/>
        <v>1</v>
      </c>
      <c r="AZ1043" s="39">
        <f t="shared" si="2081"/>
        <v>0</v>
      </c>
      <c r="BA1043" s="39">
        <f t="shared" si="2082"/>
        <v>0.88568122046800501</v>
      </c>
      <c r="BB1043" s="44">
        <f>$J$5</f>
        <v>1</v>
      </c>
      <c r="BD1043" s="45">
        <f t="shared" ref="BD1043:BD1106" si="2204">$H$9*AY1042*BR1042</f>
        <v>8.080761105694334E-5</v>
      </c>
      <c r="BE1043" s="45">
        <f t="shared" ref="BE1043:BE1106" si="2205">$H$9*AZ1042*BR1042</f>
        <v>0</v>
      </c>
      <c r="BF1043" s="45">
        <f t="shared" ref="BF1043:BF1106" si="2206">$H$9*BA1042*BR1042</f>
        <v>7.1592052283485621E-5</v>
      </c>
      <c r="BH1043" s="45">
        <f t="shared" ref="BH1043:BJ1058" si="2207">BH1042+BD1043</f>
        <v>2.1897667894717919E-3</v>
      </c>
      <c r="BI1043" s="45">
        <f t="shared" si="2207"/>
        <v>-1.7548358314487071</v>
      </c>
      <c r="BJ1043" s="45">
        <f t="shared" si="2207"/>
        <v>1.1255022765202789</v>
      </c>
      <c r="BL1043" s="40">
        <f t="shared" ref="BL1043:BL1106" si="2208">((AY1043*BH1043)+(AZ1043*BI1043)+(BA1043*BJ1043))</f>
        <v>0.9990259966974705</v>
      </c>
      <c r="BM1043" s="41">
        <f t="shared" ref="BM1043:BM1106" si="2209">IF(BL1043&gt;0,BL1043,0)</f>
        <v>0.9990259966974705</v>
      </c>
      <c r="BO1043" s="40">
        <f t="shared" ref="BO1043:BO1106" si="2210">IF(BM1043&gt;0,1,0)</f>
        <v>1</v>
      </c>
      <c r="BQ1043" s="40">
        <f t="shared" si="2190"/>
        <v>9.7400330252950251E-4</v>
      </c>
      <c r="BR1043" s="40">
        <f t="shared" si="2191"/>
        <v>9.7400330252950251E-4</v>
      </c>
      <c r="BT1043" s="43"/>
      <c r="BV1043" s="14"/>
      <c r="BW1043" s="43"/>
      <c r="BX1043" s="43"/>
      <c r="BY1043" s="43"/>
      <c r="CA1043" s="43"/>
      <c r="CC1043" s="43"/>
    </row>
    <row r="1044" spans="1:81" x14ac:dyDescent="0.25">
      <c r="A1044" s="37"/>
      <c r="C1044" s="38">
        <f t="shared" si="2182"/>
        <v>1</v>
      </c>
      <c r="D1044" s="39">
        <f>$H$6</f>
        <v>0</v>
      </c>
      <c r="E1044" s="39">
        <f>$I$6</f>
        <v>0</v>
      </c>
      <c r="H1044" s="45">
        <f t="shared" si="2192"/>
        <v>0</v>
      </c>
      <c r="I1044" s="45">
        <f t="shared" si="2193"/>
        <v>0</v>
      </c>
      <c r="J1044" s="45">
        <f t="shared" si="2194"/>
        <v>0</v>
      </c>
      <c r="L1044" s="45">
        <f t="shared" ref="L1044:N1059" si="2211">L1043+H1044</f>
        <v>-1.1376799999919931</v>
      </c>
      <c r="M1044" s="45">
        <f t="shared" si="2211"/>
        <v>1.1375971176002933</v>
      </c>
      <c r="N1044" s="45">
        <f t="shared" si="2211"/>
        <v>1.1376279880800333</v>
      </c>
      <c r="O1044" s="11"/>
      <c r="P1044" s="40">
        <f t="shared" si="2195"/>
        <v>-1.1376799999919931</v>
      </c>
      <c r="Q1044" s="41">
        <f t="shared" si="2196"/>
        <v>0</v>
      </c>
      <c r="S1044" s="40">
        <f t="shared" si="2197"/>
        <v>0</v>
      </c>
      <c r="U1044" s="42">
        <f t="shared" si="2183"/>
        <v>4.0136028142043123E-3</v>
      </c>
      <c r="V1044" s="40">
        <f t="shared" si="2184"/>
        <v>0</v>
      </c>
      <c r="X1044" s="43"/>
      <c r="Y1044" s="43"/>
      <c r="AA1044" s="38">
        <f t="shared" si="2185"/>
        <v>1</v>
      </c>
      <c r="AB1044" s="39">
        <f>$H$6</f>
        <v>0</v>
      </c>
      <c r="AC1044" s="39">
        <f>$I$6</f>
        <v>0</v>
      </c>
      <c r="AF1044" s="45">
        <f t="shared" si="2198"/>
        <v>1.096242934335225E-4</v>
      </c>
      <c r="AG1044" s="45">
        <f t="shared" si="2199"/>
        <v>0</v>
      </c>
      <c r="AH1044" s="45">
        <f t="shared" si="2200"/>
        <v>1.096242934335225E-4</v>
      </c>
      <c r="AJ1044" s="45">
        <f t="shared" si="2201"/>
        <v>-6.0251215384676826E-5</v>
      </c>
      <c r="AK1044" s="45">
        <f t="shared" si="2201"/>
        <v>0.88630855946476061</v>
      </c>
      <c r="AL1044" s="45">
        <f t="shared" si="2201"/>
        <v>0.88596072027025674</v>
      </c>
      <c r="AN1044" s="40">
        <f t="shared" si="2186"/>
        <v>-6.0251215384676826E-5</v>
      </c>
      <c r="AO1044" s="41">
        <f t="shared" si="2202"/>
        <v>0</v>
      </c>
      <c r="AQ1044" s="40">
        <f t="shared" si="2203"/>
        <v>0</v>
      </c>
      <c r="AS1044" s="42">
        <f t="shared" si="2187"/>
        <v>-2.5744091039756095E-3</v>
      </c>
      <c r="AT1044" s="40">
        <f t="shared" si="2188"/>
        <v>0</v>
      </c>
      <c r="AV1044" s="43"/>
      <c r="AW1044" s="43"/>
      <c r="AY1044" s="38">
        <f t="shared" si="2189"/>
        <v>1</v>
      </c>
      <c r="AZ1044" s="39">
        <f t="shared" si="2081"/>
        <v>0</v>
      </c>
      <c r="BA1044" s="39">
        <f t="shared" si="2082"/>
        <v>0</v>
      </c>
      <c r="BB1044" s="44">
        <f>$J$6</f>
        <v>0</v>
      </c>
      <c r="BD1044" s="45">
        <f t="shared" si="2204"/>
        <v>9.7400330252950254E-5</v>
      </c>
      <c r="BE1044" s="45">
        <f t="shared" si="2205"/>
        <v>0</v>
      </c>
      <c r="BF1044" s="45">
        <f t="shared" si="2206"/>
        <v>8.626564337241974E-5</v>
      </c>
      <c r="BH1044" s="45">
        <f t="shared" si="2207"/>
        <v>2.2871671197247419E-3</v>
      </c>
      <c r="BI1044" s="45">
        <f t="shared" si="2207"/>
        <v>-1.7548358314487071</v>
      </c>
      <c r="BJ1044" s="45">
        <f t="shared" si="2207"/>
        <v>1.1255885421636513</v>
      </c>
      <c r="BL1044" s="40">
        <f t="shared" si="2208"/>
        <v>2.2871671197247419E-3</v>
      </c>
      <c r="BM1044" s="41">
        <f t="shared" si="2209"/>
        <v>2.2871671197247419E-3</v>
      </c>
      <c r="BO1044" s="40">
        <f t="shared" si="2210"/>
        <v>1</v>
      </c>
      <c r="BQ1044" s="40">
        <f t="shared" si="2190"/>
        <v>-2.2871671197247419E-3</v>
      </c>
      <c r="BR1044" s="40">
        <f t="shared" si="2191"/>
        <v>-2.2871671197247419E-3</v>
      </c>
      <c r="BT1044" s="43"/>
      <c r="BV1044" s="14"/>
      <c r="BW1044" s="43"/>
      <c r="BX1044" s="43"/>
      <c r="BY1044" s="43"/>
      <c r="CA1044" s="43"/>
      <c r="CC1044" s="43"/>
    </row>
    <row r="1045" spans="1:81" x14ac:dyDescent="0.25">
      <c r="A1045" s="37"/>
      <c r="C1045" s="38">
        <f t="shared" si="2182"/>
        <v>1</v>
      </c>
      <c r="D1045" s="39">
        <f>$H$7</f>
        <v>1</v>
      </c>
      <c r="E1045" s="39">
        <f>$I$7</f>
        <v>1</v>
      </c>
      <c r="H1045" s="45">
        <f t="shared" si="2192"/>
        <v>0</v>
      </c>
      <c r="I1045" s="45">
        <f t="shared" si="2193"/>
        <v>0</v>
      </c>
      <c r="J1045" s="45">
        <f t="shared" si="2194"/>
        <v>0</v>
      </c>
      <c r="L1045" s="45">
        <f t="shared" si="2211"/>
        <v>-1.1376799999919931</v>
      </c>
      <c r="M1045" s="45">
        <f t="shared" si="2211"/>
        <v>1.1375971176002933</v>
      </c>
      <c r="N1045" s="45">
        <f t="shared" si="2211"/>
        <v>1.1376279880800333</v>
      </c>
      <c r="O1045" s="11"/>
      <c r="P1045" s="40">
        <f t="shared" si="2195"/>
        <v>1.1375451056883334</v>
      </c>
      <c r="Q1045" s="41">
        <f t="shared" si="2196"/>
        <v>1.1375451056883334</v>
      </c>
      <c r="S1045" s="40">
        <f t="shared" si="2197"/>
        <v>1</v>
      </c>
      <c r="U1045" s="42">
        <f t="shared" si="2183"/>
        <v>1.1085576570132082E-3</v>
      </c>
      <c r="V1045" s="40">
        <f t="shared" si="2184"/>
        <v>1.1085576570132082E-3</v>
      </c>
      <c r="X1045" s="47">
        <f>ABS(V1042)+ABS(V1043)+ABS(V1044)+ABS(V1045)</f>
        <v>1.1085576570132082E-3</v>
      </c>
      <c r="Y1045" s="45" t="str">
        <f>IF(X1045&lt;X$17,"Yes","Not")</f>
        <v>Yes</v>
      </c>
      <c r="AA1045" s="38">
        <f t="shared" si="2185"/>
        <v>1</v>
      </c>
      <c r="AB1045" s="39">
        <f>$H$7</f>
        <v>1</v>
      </c>
      <c r="AC1045" s="39">
        <f>$I$7</f>
        <v>1</v>
      </c>
      <c r="AF1045" s="45">
        <f t="shared" si="2198"/>
        <v>0</v>
      </c>
      <c r="AG1045" s="45">
        <f t="shared" si="2199"/>
        <v>0</v>
      </c>
      <c r="AH1045" s="45">
        <f t="shared" si="2200"/>
        <v>0</v>
      </c>
      <c r="AJ1045" s="45">
        <f t="shared" si="2201"/>
        <v>-6.0251215384676826E-5</v>
      </c>
      <c r="AK1045" s="45">
        <f t="shared" si="2201"/>
        <v>0.88630855946476061</v>
      </c>
      <c r="AL1045" s="45">
        <f t="shared" si="2201"/>
        <v>0.88596072027025674</v>
      </c>
      <c r="AN1045" s="40">
        <f t="shared" si="2186"/>
        <v>1.7722090285196326</v>
      </c>
      <c r="AO1045" s="41">
        <f t="shared" si="2202"/>
        <v>1.7722090285196326</v>
      </c>
      <c r="AQ1045" s="40">
        <f t="shared" si="2203"/>
        <v>1</v>
      </c>
      <c r="AS1045" s="42">
        <f t="shared" si="2187"/>
        <v>-7.110521535406214E-4</v>
      </c>
      <c r="AT1045" s="40">
        <f t="shared" si="2188"/>
        <v>-7.110521535406214E-4</v>
      </c>
      <c r="AV1045" s="47">
        <f>ABS(AT1042)+ABS(AT1043)+ABS(AT1044)+ABS(AT1045)</f>
        <v>2.7167287380962394E-3</v>
      </c>
      <c r="AW1045" s="45" t="str">
        <f>IF(AV1045&lt;AV$17,"Yes","Not")</f>
        <v>Yes</v>
      </c>
      <c r="AY1045" s="38">
        <f t="shared" si="2189"/>
        <v>1</v>
      </c>
      <c r="AZ1045" s="39">
        <f t="shared" si="2081"/>
        <v>1.1375451056883334</v>
      </c>
      <c r="BA1045" s="39">
        <f t="shared" si="2082"/>
        <v>1.7722090285196326</v>
      </c>
      <c r="BB1045" s="44">
        <f>$J$7</f>
        <v>0</v>
      </c>
      <c r="BD1045" s="45">
        <f t="shared" si="2204"/>
        <v>-2.2871671197247421E-4</v>
      </c>
      <c r="BE1045" s="45">
        <f t="shared" si="2205"/>
        <v>0</v>
      </c>
      <c r="BF1045" s="45">
        <f t="shared" si="2206"/>
        <v>0</v>
      </c>
      <c r="BH1045" s="45">
        <f t="shared" si="2207"/>
        <v>2.0584504077522676E-3</v>
      </c>
      <c r="BI1045" s="45">
        <f t="shared" si="2207"/>
        <v>-1.7548358314487071</v>
      </c>
      <c r="BJ1045" s="45">
        <f t="shared" si="2207"/>
        <v>1.1255885421636513</v>
      </c>
      <c r="BL1045" s="40">
        <f t="shared" si="2208"/>
        <v>6.3171587743227064E-4</v>
      </c>
      <c r="BM1045" s="41">
        <f t="shared" si="2209"/>
        <v>6.3171587743227064E-4</v>
      </c>
      <c r="BO1045" s="40">
        <f t="shared" si="2210"/>
        <v>1</v>
      </c>
      <c r="BQ1045" s="40">
        <f t="shared" si="2190"/>
        <v>-6.3171587743227064E-4</v>
      </c>
      <c r="BR1045" s="40">
        <f t="shared" si="2191"/>
        <v>-6.3171587743227064E-4</v>
      </c>
      <c r="BT1045" s="47">
        <f>ABS(BR1042)+ABS(BR1043)+ABS(BR1044)+ABS(BR1045)</f>
        <v>4.7009624102559485E-3</v>
      </c>
      <c r="BV1045" s="49">
        <f t="shared" ref="BV1045" si="2212">ABS(BQ1042)+ABS(BQ1043)+ABS(BQ1044)+ABS(BQ1045)</f>
        <v>4.7009624102559485E-3</v>
      </c>
      <c r="BW1045" s="45">
        <f t="shared" ref="BW1045" si="2213">IF(BV1045&lt;BV$17,1,0)</f>
        <v>1</v>
      </c>
      <c r="BX1045" s="43">
        <f t="shared" ref="BX1045" si="2214">BX1041+1</f>
        <v>257</v>
      </c>
      <c r="BY1045" s="50">
        <f t="shared" ref="BY1045" si="2215">IF(BW1045=0,"",BX1045)</f>
        <v>257</v>
      </c>
      <c r="CA1045" s="51">
        <f t="shared" ref="CA1045" si="2216">BV1045-BV1041</f>
        <v>5.7952645399188957E-6</v>
      </c>
      <c r="CC1045" s="43" t="str">
        <f t="shared" ref="CC1045" si="2217">IF(CA1045&gt;0,"***","")</f>
        <v>***</v>
      </c>
    </row>
    <row r="1046" spans="1:81" x14ac:dyDescent="0.25">
      <c r="A1046" s="52">
        <v>258</v>
      </c>
      <c r="C1046" s="16">
        <f t="shared" si="2182"/>
        <v>1</v>
      </c>
      <c r="D1046" s="14">
        <f>$H$4</f>
        <v>1</v>
      </c>
      <c r="E1046" s="14">
        <f>$I$4</f>
        <v>0</v>
      </c>
      <c r="H1046" s="45">
        <f t="shared" si="2192"/>
        <v>1.1085576570132082E-4</v>
      </c>
      <c r="I1046" s="45">
        <f t="shared" si="2193"/>
        <v>1.1085576570132082E-4</v>
      </c>
      <c r="J1046" s="45">
        <f t="shared" si="2194"/>
        <v>1.1085576570132082E-4</v>
      </c>
      <c r="L1046" s="15">
        <f t="shared" si="2211"/>
        <v>-1.1375691442262919</v>
      </c>
      <c r="M1046" s="15">
        <f t="shared" si="2211"/>
        <v>1.1377079733659945</v>
      </c>
      <c r="N1046" s="15">
        <f t="shared" si="2211"/>
        <v>1.1377388438457345</v>
      </c>
      <c r="O1046" s="11"/>
      <c r="P1046" s="53">
        <f t="shared" si="2195"/>
        <v>1.3882913970264532E-4</v>
      </c>
      <c r="Q1046" s="54">
        <f t="shared" si="2196"/>
        <v>1.3882913970264532E-4</v>
      </c>
      <c r="S1046" s="53">
        <f t="shared" si="2197"/>
        <v>1</v>
      </c>
      <c r="U1046" s="55">
        <f t="shared" si="2183"/>
        <v>-1.6788940825625245E-3</v>
      </c>
      <c r="V1046" s="53">
        <f t="shared" si="2184"/>
        <v>-1.6788940825625245E-3</v>
      </c>
      <c r="X1046" s="43"/>
      <c r="Y1046" s="43"/>
      <c r="AA1046" s="16">
        <f t="shared" si="2185"/>
        <v>1</v>
      </c>
      <c r="AB1046" s="14">
        <f>$H$4</f>
        <v>1</v>
      </c>
      <c r="AC1046" s="14">
        <f>$I$4</f>
        <v>0</v>
      </c>
      <c r="AF1046" s="45">
        <f t="shared" si="2198"/>
        <v>-7.1105215354062143E-5</v>
      </c>
      <c r="AG1046" s="45">
        <f t="shared" si="2199"/>
        <v>-7.1105215354062143E-5</v>
      </c>
      <c r="AH1046" s="45">
        <f t="shared" si="2200"/>
        <v>-7.1105215354062143E-5</v>
      </c>
      <c r="AJ1046" s="15">
        <f t="shared" si="2201"/>
        <v>-1.3135643073873896E-4</v>
      </c>
      <c r="AK1046" s="15">
        <f t="shared" si="2201"/>
        <v>0.88623745424940659</v>
      </c>
      <c r="AL1046" s="15">
        <f t="shared" si="2201"/>
        <v>0.88588961505490271</v>
      </c>
      <c r="AN1046" s="53">
        <f t="shared" si="2186"/>
        <v>0.88610609781866789</v>
      </c>
      <c r="AO1046" s="54">
        <f t="shared" si="2202"/>
        <v>0.88610609781866789</v>
      </c>
      <c r="AQ1046" s="53">
        <f t="shared" si="2203"/>
        <v>1</v>
      </c>
      <c r="AS1046" s="55">
        <f t="shared" si="2187"/>
        <v>1.0767267097935465E-3</v>
      </c>
      <c r="AT1046" s="53">
        <f t="shared" si="2188"/>
        <v>1.0767267097935465E-3</v>
      </c>
      <c r="AV1046" s="43"/>
      <c r="AW1046" s="43"/>
      <c r="AY1046" s="16">
        <f t="shared" si="2189"/>
        <v>1</v>
      </c>
      <c r="AZ1046" s="14">
        <f t="shared" ref="AZ1046:AZ1109" si="2218">Q1046</f>
        <v>1.3882913970264532E-4</v>
      </c>
      <c r="BA1046" s="14">
        <f t="shared" ref="BA1046:BA1109" si="2219">AO1046</f>
        <v>0.88610609781866789</v>
      </c>
      <c r="BB1046" s="56">
        <f>$J$4</f>
        <v>1</v>
      </c>
      <c r="BD1046" s="45">
        <f t="shared" si="2204"/>
        <v>-6.3171587743227062E-5</v>
      </c>
      <c r="BE1046" s="45">
        <f t="shared" si="2205"/>
        <v>-7.1860530455869056E-5</v>
      </c>
      <c r="BF1046" s="45">
        <f t="shared" si="2206"/>
        <v>-1.1195325814446716E-4</v>
      </c>
      <c r="BH1046" s="15">
        <f t="shared" si="2207"/>
        <v>1.9952788200090403E-3</v>
      </c>
      <c r="BI1046" s="15">
        <f t="shared" si="2207"/>
        <v>-1.7549076919791631</v>
      </c>
      <c r="BJ1046" s="15">
        <f t="shared" si="2207"/>
        <v>1.1254765889055069</v>
      </c>
      <c r="BL1046" s="53">
        <f t="shared" si="2208"/>
        <v>0.9990433148761978</v>
      </c>
      <c r="BM1046" s="54">
        <f t="shared" si="2209"/>
        <v>0.9990433148761978</v>
      </c>
      <c r="BO1046" s="53">
        <f t="shared" si="2210"/>
        <v>1</v>
      </c>
      <c r="BQ1046" s="53">
        <f t="shared" si="2190"/>
        <v>9.5668512380220339E-4</v>
      </c>
      <c r="BR1046" s="53">
        <f t="shared" si="2191"/>
        <v>9.5668512380220339E-4</v>
      </c>
      <c r="BT1046" s="43"/>
      <c r="BV1046" s="46"/>
      <c r="BW1046" s="43"/>
      <c r="BX1046" s="43"/>
      <c r="BY1046" s="43"/>
      <c r="CA1046" s="43"/>
      <c r="CC1046" s="43"/>
    </row>
    <row r="1047" spans="1:81" x14ac:dyDescent="0.25">
      <c r="A1047" s="52"/>
      <c r="C1047" s="16">
        <f t="shared" si="2182"/>
        <v>1</v>
      </c>
      <c r="D1047" s="14">
        <f>$H$5</f>
        <v>0</v>
      </c>
      <c r="E1047" s="14">
        <f>$I$5</f>
        <v>1</v>
      </c>
      <c r="H1047" s="45">
        <f t="shared" si="2192"/>
        <v>-1.6788940825625246E-4</v>
      </c>
      <c r="I1047" s="45">
        <f t="shared" si="2193"/>
        <v>-1.6788940825625246E-4</v>
      </c>
      <c r="J1047" s="45">
        <f t="shared" si="2194"/>
        <v>0</v>
      </c>
      <c r="L1047" s="15">
        <f t="shared" si="2211"/>
        <v>-1.137737033634548</v>
      </c>
      <c r="M1047" s="15">
        <f t="shared" si="2211"/>
        <v>1.1375400839577383</v>
      </c>
      <c r="N1047" s="15">
        <f t="shared" si="2211"/>
        <v>1.1377388438457345</v>
      </c>
      <c r="O1047" s="11"/>
      <c r="P1047" s="53">
        <f t="shared" si="2195"/>
        <v>1.8102111865037074E-6</v>
      </c>
      <c r="Q1047" s="54">
        <f t="shared" si="2196"/>
        <v>1.8102111865037074E-6</v>
      </c>
      <c r="S1047" s="53">
        <f t="shared" si="2197"/>
        <v>1</v>
      </c>
      <c r="U1047" s="55">
        <f t="shared" si="2183"/>
        <v>-1.4315936877733481E-3</v>
      </c>
      <c r="V1047" s="53">
        <f t="shared" si="2184"/>
        <v>-1.4315936877733481E-3</v>
      </c>
      <c r="X1047" s="43"/>
      <c r="Y1047" s="43"/>
      <c r="AA1047" s="16">
        <f t="shared" si="2185"/>
        <v>1</v>
      </c>
      <c r="AB1047" s="14">
        <f>$H$5</f>
        <v>0</v>
      </c>
      <c r="AC1047" s="14">
        <f>$I$5</f>
        <v>1</v>
      </c>
      <c r="AF1047" s="45">
        <f t="shared" si="2198"/>
        <v>1.0767267097935466E-4</v>
      </c>
      <c r="AG1047" s="45">
        <f t="shared" si="2199"/>
        <v>1.0767267097935466E-4</v>
      </c>
      <c r="AH1047" s="45">
        <f t="shared" si="2200"/>
        <v>0</v>
      </c>
      <c r="AJ1047" s="15">
        <f t="shared" si="2201"/>
        <v>-2.3683759759384295E-5</v>
      </c>
      <c r="AK1047" s="15">
        <f t="shared" si="2201"/>
        <v>0.88634512692038592</v>
      </c>
      <c r="AL1047" s="15">
        <f t="shared" si="2201"/>
        <v>0.88588961505490271</v>
      </c>
      <c r="AN1047" s="53">
        <f t="shared" si="2186"/>
        <v>0.88586593129514335</v>
      </c>
      <c r="AO1047" s="54">
        <f t="shared" si="2202"/>
        <v>0.88586593129514335</v>
      </c>
      <c r="AQ1047" s="53">
        <f t="shared" si="2203"/>
        <v>1</v>
      </c>
      <c r="AS1047" s="55">
        <f t="shared" si="2187"/>
        <v>9.1819447808053577E-4</v>
      </c>
      <c r="AT1047" s="53">
        <f t="shared" si="2188"/>
        <v>9.1819447808053577E-4</v>
      </c>
      <c r="AV1047" s="43"/>
      <c r="AW1047" s="43"/>
      <c r="AY1047" s="16">
        <f t="shared" si="2189"/>
        <v>1</v>
      </c>
      <c r="AZ1047" s="14">
        <f t="shared" si="2218"/>
        <v>1.8102111865037074E-6</v>
      </c>
      <c r="BA1047" s="14">
        <f t="shared" si="2219"/>
        <v>0.88586593129514335</v>
      </c>
      <c r="BB1047" s="56">
        <f>$J$5</f>
        <v>1</v>
      </c>
      <c r="BD1047" s="45">
        <f t="shared" si="2204"/>
        <v>9.5668512380220344E-5</v>
      </c>
      <c r="BE1047" s="45">
        <f t="shared" si="2205"/>
        <v>1.3281577270377864E-8</v>
      </c>
      <c r="BF1047" s="45">
        <f t="shared" si="2206"/>
        <v>8.4772452189353975E-5</v>
      </c>
      <c r="BH1047" s="15">
        <f t="shared" si="2207"/>
        <v>2.0909473323892608E-3</v>
      </c>
      <c r="BI1047" s="15">
        <f t="shared" si="2207"/>
        <v>-1.7549076786975859</v>
      </c>
      <c r="BJ1047" s="15">
        <f t="shared" si="2207"/>
        <v>1.1255613613576962</v>
      </c>
      <c r="BL1047" s="53">
        <f t="shared" si="2208"/>
        <v>0.99918423418784297</v>
      </c>
      <c r="BM1047" s="54">
        <f t="shared" si="2209"/>
        <v>0.99918423418784297</v>
      </c>
      <c r="BO1047" s="53">
        <f t="shared" si="2210"/>
        <v>1</v>
      </c>
      <c r="BQ1047" s="53">
        <f t="shared" si="2190"/>
        <v>8.1576581215703214E-4</v>
      </c>
      <c r="BR1047" s="53">
        <f t="shared" si="2191"/>
        <v>8.1576581215703214E-4</v>
      </c>
      <c r="BT1047" s="43"/>
      <c r="BV1047" s="14"/>
      <c r="BW1047" s="43"/>
      <c r="BX1047" s="43"/>
      <c r="BY1047" s="43"/>
      <c r="CA1047" s="43"/>
      <c r="CC1047" s="43"/>
    </row>
    <row r="1048" spans="1:81" x14ac:dyDescent="0.25">
      <c r="A1048" s="52"/>
      <c r="C1048" s="16">
        <f t="shared" si="2182"/>
        <v>1</v>
      </c>
      <c r="D1048" s="14">
        <f>$H$6</f>
        <v>0</v>
      </c>
      <c r="E1048" s="14">
        <f>$I$6</f>
        <v>0</v>
      </c>
      <c r="H1048" s="45">
        <f t="shared" si="2192"/>
        <v>-1.4315936877733483E-4</v>
      </c>
      <c r="I1048" s="45">
        <f t="shared" si="2193"/>
        <v>0</v>
      </c>
      <c r="J1048" s="45">
        <f t="shared" si="2194"/>
        <v>-1.4315936877733483E-4</v>
      </c>
      <c r="L1048" s="15">
        <f t="shared" si="2211"/>
        <v>-1.1378801930033253</v>
      </c>
      <c r="M1048" s="15">
        <f t="shared" si="2211"/>
        <v>1.1375400839577383</v>
      </c>
      <c r="N1048" s="15">
        <f t="shared" si="2211"/>
        <v>1.1375956844769572</v>
      </c>
      <c r="O1048" s="11"/>
      <c r="P1048" s="53">
        <f t="shared" si="2195"/>
        <v>-1.1378801930033253</v>
      </c>
      <c r="Q1048" s="54">
        <f t="shared" si="2196"/>
        <v>0</v>
      </c>
      <c r="S1048" s="53">
        <f t="shared" si="2197"/>
        <v>0</v>
      </c>
      <c r="U1048" s="55">
        <f t="shared" si="2183"/>
        <v>3.9471729842061589E-3</v>
      </c>
      <c r="V1048" s="53">
        <f t="shared" si="2184"/>
        <v>0</v>
      </c>
      <c r="X1048" s="43"/>
      <c r="Y1048" s="43"/>
      <c r="AA1048" s="16">
        <f t="shared" si="2185"/>
        <v>1</v>
      </c>
      <c r="AB1048" s="14">
        <f>$H$6</f>
        <v>0</v>
      </c>
      <c r="AC1048" s="14">
        <f>$I$6</f>
        <v>0</v>
      </c>
      <c r="AF1048" s="45">
        <f t="shared" si="2198"/>
        <v>9.1819447808053588E-5</v>
      </c>
      <c r="AG1048" s="45">
        <f t="shared" si="2199"/>
        <v>0</v>
      </c>
      <c r="AH1048" s="45">
        <f t="shared" si="2200"/>
        <v>9.1819447808053588E-5</v>
      </c>
      <c r="AJ1048" s="15">
        <f t="shared" si="2201"/>
        <v>6.8135688048669293E-5</v>
      </c>
      <c r="AK1048" s="15">
        <f t="shared" si="2201"/>
        <v>0.88634512692038592</v>
      </c>
      <c r="AL1048" s="15">
        <f t="shared" si="2201"/>
        <v>0.88598143450271072</v>
      </c>
      <c r="AN1048" s="53">
        <f t="shared" si="2186"/>
        <v>6.8135688048669293E-5</v>
      </c>
      <c r="AO1048" s="54">
        <f t="shared" si="2202"/>
        <v>6.8135688048669293E-5</v>
      </c>
      <c r="AQ1048" s="53">
        <f t="shared" si="2203"/>
        <v>1</v>
      </c>
      <c r="AS1048" s="55">
        <f t="shared" si="2187"/>
        <v>-2.531797369165598E-3</v>
      </c>
      <c r="AT1048" s="53">
        <f t="shared" si="2188"/>
        <v>-2.531797369165598E-3</v>
      </c>
      <c r="AV1048" s="43"/>
      <c r="AW1048" s="43"/>
      <c r="AY1048" s="16">
        <f t="shared" si="2189"/>
        <v>1</v>
      </c>
      <c r="AZ1048" s="14">
        <f t="shared" si="2218"/>
        <v>0</v>
      </c>
      <c r="BA1048" s="14">
        <f t="shared" si="2219"/>
        <v>6.8135688048669293E-5</v>
      </c>
      <c r="BB1048" s="56">
        <f>$J$6</f>
        <v>0</v>
      </c>
      <c r="BD1048" s="45">
        <f t="shared" si="2204"/>
        <v>8.1576581215703217E-5</v>
      </c>
      <c r="BE1048" s="45">
        <f t="shared" si="2205"/>
        <v>1.4767083987339415E-10</v>
      </c>
      <c r="BF1048" s="45">
        <f t="shared" si="2206"/>
        <v>7.2265914090522825E-5</v>
      </c>
      <c r="BH1048" s="15">
        <f t="shared" si="2207"/>
        <v>2.1725239136049638E-3</v>
      </c>
      <c r="BI1048" s="15">
        <f t="shared" si="2207"/>
        <v>-1.7549076785499151</v>
      </c>
      <c r="BJ1048" s="15">
        <f t="shared" si="2207"/>
        <v>1.1256336272717868</v>
      </c>
      <c r="BL1048" s="53">
        <f t="shared" si="2208"/>
        <v>2.2492197352898462E-3</v>
      </c>
      <c r="BM1048" s="54">
        <f t="shared" si="2209"/>
        <v>2.2492197352898462E-3</v>
      </c>
      <c r="BO1048" s="53">
        <f t="shared" si="2210"/>
        <v>1</v>
      </c>
      <c r="BQ1048" s="53">
        <f t="shared" si="2190"/>
        <v>-2.2492197352898462E-3</v>
      </c>
      <c r="BR1048" s="53">
        <f t="shared" si="2191"/>
        <v>-2.2492197352898462E-3</v>
      </c>
      <c r="BT1048" s="43"/>
      <c r="BV1048" s="14"/>
      <c r="BW1048" s="43"/>
      <c r="BX1048" s="43"/>
      <c r="BY1048" s="43"/>
      <c r="CA1048" s="43"/>
      <c r="CC1048" s="43"/>
    </row>
    <row r="1049" spans="1:81" x14ac:dyDescent="0.25">
      <c r="A1049" s="52"/>
      <c r="C1049" s="16">
        <f t="shared" si="2182"/>
        <v>1</v>
      </c>
      <c r="D1049" s="14">
        <f>$H$7</f>
        <v>1</v>
      </c>
      <c r="E1049" s="14">
        <f>$I$7</f>
        <v>1</v>
      </c>
      <c r="H1049" s="45">
        <f t="shared" si="2192"/>
        <v>0</v>
      </c>
      <c r="I1049" s="45">
        <f t="shared" si="2193"/>
        <v>0</v>
      </c>
      <c r="J1049" s="45">
        <f t="shared" si="2194"/>
        <v>0</v>
      </c>
      <c r="L1049" s="15">
        <f t="shared" si="2211"/>
        <v>-1.1378801930033253</v>
      </c>
      <c r="M1049" s="15">
        <f t="shared" si="2211"/>
        <v>1.1375400839577383</v>
      </c>
      <c r="N1049" s="15">
        <f t="shared" si="2211"/>
        <v>1.1375956844769572</v>
      </c>
      <c r="O1049" s="11"/>
      <c r="P1049" s="53">
        <f t="shared" si="2195"/>
        <v>1.1372555754313702</v>
      </c>
      <c r="Q1049" s="54">
        <f t="shared" si="2196"/>
        <v>1.1372555754313702</v>
      </c>
      <c r="S1049" s="53">
        <f t="shared" si="2197"/>
        <v>1</v>
      </c>
      <c r="U1049" s="55">
        <f t="shared" si="2183"/>
        <v>1.6691229201192522E-3</v>
      </c>
      <c r="V1049" s="53">
        <f t="shared" si="2184"/>
        <v>1.6691229201192522E-3</v>
      </c>
      <c r="X1049" s="47">
        <f>ABS(V1046)+ABS(V1047)+ABS(V1048)+ABS(V1049)</f>
        <v>4.7796106904551246E-3</v>
      </c>
      <c r="Y1049" s="45" t="str">
        <f>IF(X1049&lt;X$17,"Yes","Not")</f>
        <v>Yes</v>
      </c>
      <c r="AA1049" s="16">
        <f t="shared" si="2185"/>
        <v>1</v>
      </c>
      <c r="AB1049" s="14">
        <f>$H$7</f>
        <v>1</v>
      </c>
      <c r="AC1049" s="14">
        <f>$I$7</f>
        <v>1</v>
      </c>
      <c r="AF1049" s="45">
        <f t="shared" si="2198"/>
        <v>-2.5317973691655981E-4</v>
      </c>
      <c r="AG1049" s="45">
        <f t="shared" si="2199"/>
        <v>0</v>
      </c>
      <c r="AH1049" s="45">
        <f t="shared" si="2200"/>
        <v>0</v>
      </c>
      <c r="AJ1049" s="15">
        <f t="shared" si="2201"/>
        <v>-1.8504404886789051E-4</v>
      </c>
      <c r="AK1049" s="15">
        <f t="shared" si="2201"/>
        <v>0.88634512692038592</v>
      </c>
      <c r="AL1049" s="15">
        <f t="shared" si="2201"/>
        <v>0.88598143450271072</v>
      </c>
      <c r="AN1049" s="53">
        <f t="shared" si="2186"/>
        <v>1.7721415173742288</v>
      </c>
      <c r="AO1049" s="54">
        <f t="shared" si="2202"/>
        <v>1.7721415173742288</v>
      </c>
      <c r="AQ1049" s="53">
        <f t="shared" si="2203"/>
        <v>1</v>
      </c>
      <c r="AS1049" s="55">
        <f t="shared" si="2187"/>
        <v>-1.070609516569624E-3</v>
      </c>
      <c r="AT1049" s="53">
        <f t="shared" si="2188"/>
        <v>-1.070609516569624E-3</v>
      </c>
      <c r="AV1049" s="47">
        <f>ABS(AT1046)+ABS(AT1047)+ABS(AT1048)+ABS(AT1049)</f>
        <v>5.5973280736093048E-3</v>
      </c>
      <c r="AW1049" s="45" t="str">
        <f>IF(AV1049&lt;AV$17,"Yes","Not")</f>
        <v>Yes</v>
      </c>
      <c r="AY1049" s="16">
        <f t="shared" si="2189"/>
        <v>1</v>
      </c>
      <c r="AZ1049" s="14">
        <f t="shared" si="2218"/>
        <v>1.1372555754313702</v>
      </c>
      <c r="BA1049" s="14">
        <f t="shared" si="2219"/>
        <v>1.7721415173742288</v>
      </c>
      <c r="BB1049" s="56">
        <f>$J$7</f>
        <v>0</v>
      </c>
      <c r="BD1049" s="45">
        <f t="shared" si="2204"/>
        <v>-2.2492197352898464E-4</v>
      </c>
      <c r="BE1049" s="45">
        <f t="shared" si="2205"/>
        <v>0</v>
      </c>
      <c r="BF1049" s="45">
        <f t="shared" si="2206"/>
        <v>-1.532521342366195E-8</v>
      </c>
      <c r="BH1049" s="15">
        <f t="shared" si="2207"/>
        <v>1.9476019400759791E-3</v>
      </c>
      <c r="BI1049" s="15">
        <f t="shared" si="2207"/>
        <v>-1.7549076785499151</v>
      </c>
      <c r="BJ1049" s="15">
        <f t="shared" si="2207"/>
        <v>1.1256336119465735</v>
      </c>
      <c r="BL1049" s="53">
        <f t="shared" si="2208"/>
        <v>9.5111722429663814E-4</v>
      </c>
      <c r="BM1049" s="54">
        <f t="shared" si="2209"/>
        <v>9.5111722429663814E-4</v>
      </c>
      <c r="BO1049" s="53">
        <f t="shared" si="2210"/>
        <v>1</v>
      </c>
      <c r="BQ1049" s="53">
        <f t="shared" si="2190"/>
        <v>-9.5111722429663814E-4</v>
      </c>
      <c r="BR1049" s="53">
        <f t="shared" si="2191"/>
        <v>-9.5111722429663814E-4</v>
      </c>
      <c r="BT1049" s="47">
        <f>ABS(BR1046)+ABS(BR1047)+ABS(BR1048)+ABS(BR1049)</f>
        <v>4.9727878955457203E-3</v>
      </c>
      <c r="BV1049" s="49">
        <f t="shared" ref="BV1049" si="2220">ABS(BQ1046)+ABS(BQ1047)+ABS(BQ1048)+ABS(BQ1049)</f>
        <v>4.9727878955457203E-3</v>
      </c>
      <c r="BW1049" s="45">
        <f t="shared" ref="BW1049" si="2221">IF(BV1049&lt;BV$17,1,0)</f>
        <v>1</v>
      </c>
      <c r="BX1049" s="43">
        <f t="shared" ref="BX1049" si="2222">BX1045+1</f>
        <v>258</v>
      </c>
      <c r="BY1049" s="50">
        <f t="shared" ref="BY1049" si="2223">IF(BW1049=0,"",BX1049)</f>
        <v>258</v>
      </c>
      <c r="CA1049" s="51">
        <f t="shared" ref="CA1049" si="2224">BV1049-BV1045</f>
        <v>2.7182548528977175E-4</v>
      </c>
      <c r="CC1049" s="43" t="str">
        <f t="shared" ref="CC1049" si="2225">IF(CA1049&gt;0,"***","")</f>
        <v>***</v>
      </c>
    </row>
    <row r="1050" spans="1:81" x14ac:dyDescent="0.25">
      <c r="A1050" s="37">
        <v>259</v>
      </c>
      <c r="C1050" s="38">
        <f t="shared" si="2182"/>
        <v>1</v>
      </c>
      <c r="D1050" s="39">
        <f>$H$4</f>
        <v>1</v>
      </c>
      <c r="E1050" s="39">
        <f>$I$4</f>
        <v>0</v>
      </c>
      <c r="H1050" s="45">
        <f t="shared" si="2192"/>
        <v>1.6691229201192524E-4</v>
      </c>
      <c r="I1050" s="45">
        <f t="shared" si="2193"/>
        <v>1.6691229201192524E-4</v>
      </c>
      <c r="J1050" s="45">
        <f t="shared" si="2194"/>
        <v>1.6691229201192524E-4</v>
      </c>
      <c r="L1050" s="45">
        <f t="shared" si="2211"/>
        <v>-1.1377132807113135</v>
      </c>
      <c r="M1050" s="45">
        <f t="shared" si="2211"/>
        <v>1.1377069962497501</v>
      </c>
      <c r="N1050" s="45">
        <f t="shared" si="2211"/>
        <v>1.1377625967689691</v>
      </c>
      <c r="O1050" s="11"/>
      <c r="P1050" s="40">
        <f t="shared" si="2195"/>
        <v>-6.2844615633661505E-6</v>
      </c>
      <c r="Q1050" s="41">
        <f t="shared" si="2196"/>
        <v>0</v>
      </c>
      <c r="S1050" s="40">
        <f t="shared" si="2197"/>
        <v>0</v>
      </c>
      <c r="U1050" s="42">
        <f t="shared" si="2183"/>
        <v>-1.8362471195850641E-3</v>
      </c>
      <c r="V1050" s="40">
        <f t="shared" si="2184"/>
        <v>0</v>
      </c>
      <c r="X1050" s="43"/>
      <c r="Y1050" s="43"/>
      <c r="AA1050" s="38">
        <f t="shared" si="2185"/>
        <v>1</v>
      </c>
      <c r="AB1050" s="39">
        <f>$H$4</f>
        <v>1</v>
      </c>
      <c r="AC1050" s="39">
        <f>$I$4</f>
        <v>0</v>
      </c>
      <c r="AF1050" s="45">
        <f t="shared" si="2198"/>
        <v>-1.070609516569624E-4</v>
      </c>
      <c r="AG1050" s="45">
        <f t="shared" si="2199"/>
        <v>-1.070609516569624E-4</v>
      </c>
      <c r="AH1050" s="45">
        <f t="shared" si="2200"/>
        <v>-1.070609516569624E-4</v>
      </c>
      <c r="AJ1050" s="45">
        <f t="shared" si="2201"/>
        <v>-2.9210500052485292E-4</v>
      </c>
      <c r="AK1050" s="45">
        <f t="shared" si="2201"/>
        <v>0.88623806596872901</v>
      </c>
      <c r="AL1050" s="45">
        <f t="shared" si="2201"/>
        <v>0.88587437355105381</v>
      </c>
      <c r="AN1050" s="40">
        <f t="shared" si="2186"/>
        <v>0.8859459609682041</v>
      </c>
      <c r="AO1050" s="41">
        <f t="shared" si="2202"/>
        <v>0.8859459609682041</v>
      </c>
      <c r="AQ1050" s="40">
        <f t="shared" si="2203"/>
        <v>1</v>
      </c>
      <c r="AS1050" s="42">
        <f t="shared" si="2187"/>
        <v>1.1775574457545304E-3</v>
      </c>
      <c r="AT1050" s="40">
        <f t="shared" si="2188"/>
        <v>1.1775574457545304E-3</v>
      </c>
      <c r="AV1050" s="43"/>
      <c r="AW1050" s="43"/>
      <c r="AY1050" s="38">
        <f t="shared" si="2189"/>
        <v>1</v>
      </c>
      <c r="AZ1050" s="39">
        <f t="shared" si="2218"/>
        <v>0</v>
      </c>
      <c r="BA1050" s="39">
        <f t="shared" si="2219"/>
        <v>0.8859459609682041</v>
      </c>
      <c r="BB1050" s="44">
        <f>$J$4</f>
        <v>1</v>
      </c>
      <c r="BD1050" s="45">
        <f t="shared" si="2204"/>
        <v>-9.5111722429663825E-5</v>
      </c>
      <c r="BE1050" s="45">
        <f t="shared" si="2205"/>
        <v>-1.0816633662201609E-4</v>
      </c>
      <c r="BF1050" s="45">
        <f t="shared" si="2206"/>
        <v>-1.685514321065809E-4</v>
      </c>
      <c r="BH1050" s="45">
        <f t="shared" si="2207"/>
        <v>1.8524902176463153E-3</v>
      </c>
      <c r="BI1050" s="45">
        <f t="shared" si="2207"/>
        <v>-1.7550158448865372</v>
      </c>
      <c r="BJ1050" s="45">
        <f t="shared" si="2207"/>
        <v>1.1254650605144669</v>
      </c>
      <c r="BL1050" s="40">
        <f t="shared" si="2208"/>
        <v>0.99895371479127371</v>
      </c>
      <c r="BM1050" s="41">
        <f t="shared" si="2209"/>
        <v>0.99895371479127371</v>
      </c>
      <c r="BO1050" s="40">
        <f t="shared" si="2210"/>
        <v>1</v>
      </c>
      <c r="BQ1050" s="40">
        <f t="shared" si="2190"/>
        <v>1.0462852087262942E-3</v>
      </c>
      <c r="BR1050" s="40">
        <f t="shared" si="2191"/>
        <v>1.0462852087262942E-3</v>
      </c>
      <c r="BT1050" s="43"/>
      <c r="BV1050" s="46"/>
      <c r="BW1050" s="43"/>
      <c r="BX1050" s="43"/>
      <c r="BY1050" s="43"/>
      <c r="CA1050" s="43"/>
      <c r="CC1050" s="43"/>
    </row>
    <row r="1051" spans="1:81" x14ac:dyDescent="0.25">
      <c r="A1051" s="37"/>
      <c r="C1051" s="38">
        <f t="shared" si="2182"/>
        <v>1</v>
      </c>
      <c r="D1051" s="39">
        <f>$H$5</f>
        <v>0</v>
      </c>
      <c r="E1051" s="39">
        <f>$I$5</f>
        <v>1</v>
      </c>
      <c r="H1051" s="45">
        <f t="shared" si="2192"/>
        <v>0</v>
      </c>
      <c r="I1051" s="45">
        <f t="shared" si="2193"/>
        <v>0</v>
      </c>
      <c r="J1051" s="45">
        <f t="shared" si="2194"/>
        <v>0</v>
      </c>
      <c r="L1051" s="45">
        <f t="shared" si="2211"/>
        <v>-1.1377132807113135</v>
      </c>
      <c r="M1051" s="45">
        <f t="shared" si="2211"/>
        <v>1.1377069962497501</v>
      </c>
      <c r="N1051" s="45">
        <f t="shared" si="2211"/>
        <v>1.1377625967689691</v>
      </c>
      <c r="O1051" s="11"/>
      <c r="P1051" s="40">
        <f t="shared" si="2195"/>
        <v>4.9316057655568457E-5</v>
      </c>
      <c r="Q1051" s="41">
        <f t="shared" si="2196"/>
        <v>4.9316057655568457E-5</v>
      </c>
      <c r="S1051" s="40">
        <f t="shared" si="2197"/>
        <v>1</v>
      </c>
      <c r="U1051" s="42">
        <f t="shared" si="2183"/>
        <v>-2.1462091022772926E-3</v>
      </c>
      <c r="V1051" s="40">
        <f t="shared" si="2184"/>
        <v>-2.1462091022772926E-3</v>
      </c>
      <c r="X1051" s="43"/>
      <c r="Y1051" s="43"/>
      <c r="AA1051" s="38">
        <f t="shared" si="2185"/>
        <v>1</v>
      </c>
      <c r="AB1051" s="39">
        <f>$H$5</f>
        <v>0</v>
      </c>
      <c r="AC1051" s="39">
        <f>$I$5</f>
        <v>1</v>
      </c>
      <c r="AF1051" s="45">
        <f t="shared" si="2198"/>
        <v>1.1775574457545304E-4</v>
      </c>
      <c r="AG1051" s="45">
        <f t="shared" si="2199"/>
        <v>1.1775574457545304E-4</v>
      </c>
      <c r="AH1051" s="45">
        <f t="shared" si="2200"/>
        <v>0</v>
      </c>
      <c r="AJ1051" s="45">
        <f t="shared" si="2201"/>
        <v>-1.7434925594939988E-4</v>
      </c>
      <c r="AK1051" s="45">
        <f t="shared" si="2201"/>
        <v>0.8863558217133044</v>
      </c>
      <c r="AL1051" s="45">
        <f t="shared" si="2201"/>
        <v>0.88587437355105381</v>
      </c>
      <c r="AN1051" s="40">
        <f t="shared" si="2186"/>
        <v>0.88570002429510442</v>
      </c>
      <c r="AO1051" s="41">
        <f t="shared" si="2202"/>
        <v>0.88570002429510442</v>
      </c>
      <c r="AQ1051" s="40">
        <f t="shared" si="2203"/>
        <v>1</v>
      </c>
      <c r="AS1051" s="42">
        <f t="shared" si="2187"/>
        <v>1.3764447241458185E-3</v>
      </c>
      <c r="AT1051" s="40">
        <f t="shared" si="2188"/>
        <v>1.3764447241458185E-3</v>
      </c>
      <c r="AV1051" s="43"/>
      <c r="AW1051" s="43"/>
      <c r="AY1051" s="38">
        <f t="shared" si="2189"/>
        <v>1</v>
      </c>
      <c r="AZ1051" s="39">
        <f t="shared" si="2218"/>
        <v>4.9316057655568457E-5</v>
      </c>
      <c r="BA1051" s="39">
        <f t="shared" si="2219"/>
        <v>0.88570002429510442</v>
      </c>
      <c r="BB1051" s="44">
        <f>$J$5</f>
        <v>1</v>
      </c>
      <c r="BD1051" s="45">
        <f t="shared" si="2204"/>
        <v>1.0462852087262943E-4</v>
      </c>
      <c r="BE1051" s="45">
        <f t="shared" si="2205"/>
        <v>0</v>
      </c>
      <c r="BF1051" s="45">
        <f t="shared" si="2206"/>
        <v>9.2695215469183463E-5</v>
      </c>
      <c r="BH1051" s="45">
        <f t="shared" si="2207"/>
        <v>1.9571187385189447E-3</v>
      </c>
      <c r="BI1051" s="45">
        <f t="shared" si="2207"/>
        <v>-1.7550158448865372</v>
      </c>
      <c r="BJ1051" s="45">
        <f t="shared" si="2207"/>
        <v>1.1255577557299361</v>
      </c>
      <c r="BL1051" s="40">
        <f t="shared" si="2208"/>
        <v>0.99877709987147378</v>
      </c>
      <c r="BM1051" s="41">
        <f t="shared" si="2209"/>
        <v>0.99877709987147378</v>
      </c>
      <c r="BO1051" s="40">
        <f t="shared" si="2210"/>
        <v>1</v>
      </c>
      <c r="BQ1051" s="40">
        <f t="shared" si="2190"/>
        <v>1.2229001285262164E-3</v>
      </c>
      <c r="BR1051" s="40">
        <f t="shared" si="2191"/>
        <v>1.2229001285262164E-3</v>
      </c>
      <c r="BT1051" s="43"/>
      <c r="BV1051" s="14"/>
      <c r="BW1051" s="43"/>
      <c r="BX1051" s="43"/>
      <c r="BY1051" s="43"/>
      <c r="CA1051" s="43"/>
      <c r="CC1051" s="43"/>
    </row>
    <row r="1052" spans="1:81" x14ac:dyDescent="0.25">
      <c r="A1052" s="37"/>
      <c r="C1052" s="38">
        <f t="shared" si="2182"/>
        <v>1</v>
      </c>
      <c r="D1052" s="39">
        <f>$H$6</f>
        <v>0</v>
      </c>
      <c r="E1052" s="39">
        <f>$I$6</f>
        <v>0</v>
      </c>
      <c r="H1052" s="45">
        <f t="shared" si="2192"/>
        <v>-2.1462091022772926E-4</v>
      </c>
      <c r="I1052" s="45">
        <f t="shared" si="2193"/>
        <v>0</v>
      </c>
      <c r="J1052" s="45">
        <f t="shared" si="2194"/>
        <v>-2.1462091022772926E-4</v>
      </c>
      <c r="L1052" s="45">
        <f t="shared" si="2211"/>
        <v>-1.1379279016215413</v>
      </c>
      <c r="M1052" s="45">
        <f t="shared" si="2211"/>
        <v>1.1377069962497501</v>
      </c>
      <c r="N1052" s="45">
        <f t="shared" si="2211"/>
        <v>1.1375479758587412</v>
      </c>
      <c r="O1052" s="11"/>
      <c r="P1052" s="40">
        <f t="shared" si="2195"/>
        <v>-1.1379279016215413</v>
      </c>
      <c r="Q1052" s="41">
        <f t="shared" si="2196"/>
        <v>0</v>
      </c>
      <c r="S1052" s="40">
        <f t="shared" si="2197"/>
        <v>0</v>
      </c>
      <c r="U1052" s="42">
        <f t="shared" si="2183"/>
        <v>3.6493952941122026E-3</v>
      </c>
      <c r="V1052" s="40">
        <f t="shared" si="2184"/>
        <v>0</v>
      </c>
      <c r="X1052" s="43"/>
      <c r="Y1052" s="43"/>
      <c r="AA1052" s="38">
        <f t="shared" si="2185"/>
        <v>1</v>
      </c>
      <c r="AB1052" s="39">
        <f>$H$6</f>
        <v>0</v>
      </c>
      <c r="AC1052" s="39">
        <f>$I$6</f>
        <v>0</v>
      </c>
      <c r="AF1052" s="45">
        <f t="shared" si="2198"/>
        <v>1.3764447241458184E-4</v>
      </c>
      <c r="AG1052" s="45">
        <f t="shared" si="2199"/>
        <v>0</v>
      </c>
      <c r="AH1052" s="45">
        <f t="shared" si="2200"/>
        <v>1.3764447241458184E-4</v>
      </c>
      <c r="AJ1052" s="45">
        <f t="shared" si="2201"/>
        <v>-3.6704783534818034E-5</v>
      </c>
      <c r="AK1052" s="45">
        <f t="shared" si="2201"/>
        <v>0.8863558217133044</v>
      </c>
      <c r="AL1052" s="45">
        <f t="shared" si="2201"/>
        <v>0.88601201802346841</v>
      </c>
      <c r="AN1052" s="40">
        <f t="shared" si="2186"/>
        <v>-3.6704783534818034E-5</v>
      </c>
      <c r="AO1052" s="41">
        <f t="shared" si="2202"/>
        <v>0</v>
      </c>
      <c r="AQ1052" s="40">
        <f t="shared" si="2203"/>
        <v>0</v>
      </c>
      <c r="AS1052" s="42">
        <f t="shared" si="2187"/>
        <v>-2.3407198729155868E-3</v>
      </c>
      <c r="AT1052" s="40">
        <f t="shared" si="2188"/>
        <v>0</v>
      </c>
      <c r="AV1052" s="43"/>
      <c r="AW1052" s="43"/>
      <c r="AY1052" s="38">
        <f t="shared" si="2189"/>
        <v>1</v>
      </c>
      <c r="AZ1052" s="39">
        <f t="shared" si="2218"/>
        <v>0</v>
      </c>
      <c r="BA1052" s="39">
        <f t="shared" si="2219"/>
        <v>0</v>
      </c>
      <c r="BB1052" s="44">
        <f>$J$6</f>
        <v>0</v>
      </c>
      <c r="BD1052" s="45">
        <f t="shared" si="2204"/>
        <v>1.2229001285262166E-4</v>
      </c>
      <c r="BE1052" s="45">
        <f t="shared" si="2205"/>
        <v>6.0308613245400971E-9</v>
      </c>
      <c r="BF1052" s="45">
        <f t="shared" si="2206"/>
        <v>1.0831226735461564E-4</v>
      </c>
      <c r="BH1052" s="45">
        <f t="shared" si="2207"/>
        <v>2.0794087513715661E-3</v>
      </c>
      <c r="BI1052" s="45">
        <f t="shared" si="2207"/>
        <v>-1.7550158388556758</v>
      </c>
      <c r="BJ1052" s="45">
        <f t="shared" si="2207"/>
        <v>1.1256660679972907</v>
      </c>
      <c r="BL1052" s="40">
        <f t="shared" si="2208"/>
        <v>2.0794087513715661E-3</v>
      </c>
      <c r="BM1052" s="41">
        <f t="shared" si="2209"/>
        <v>2.0794087513715661E-3</v>
      </c>
      <c r="BO1052" s="40">
        <f t="shared" si="2210"/>
        <v>1</v>
      </c>
      <c r="BQ1052" s="40">
        <f t="shared" si="2190"/>
        <v>-2.0794087513715661E-3</v>
      </c>
      <c r="BR1052" s="40">
        <f t="shared" si="2191"/>
        <v>-2.0794087513715661E-3</v>
      </c>
      <c r="BT1052" s="43"/>
      <c r="BV1052" s="14"/>
      <c r="BW1052" s="43"/>
      <c r="BX1052" s="43"/>
      <c r="BY1052" s="43"/>
      <c r="CA1052" s="43"/>
      <c r="CC1052" s="43"/>
    </row>
    <row r="1053" spans="1:81" ht="15.75" thickBot="1" x14ac:dyDescent="0.3">
      <c r="A1053" s="37"/>
      <c r="C1053" s="57">
        <f t="shared" si="2182"/>
        <v>1</v>
      </c>
      <c r="D1053" s="58">
        <f>$H$7</f>
        <v>1</v>
      </c>
      <c r="E1053" s="58">
        <f>$I$7</f>
        <v>1</v>
      </c>
      <c r="H1053" s="45">
        <f t="shared" si="2192"/>
        <v>0</v>
      </c>
      <c r="I1053" s="45">
        <f t="shared" si="2193"/>
        <v>0</v>
      </c>
      <c r="J1053" s="45">
        <f t="shared" si="2194"/>
        <v>0</v>
      </c>
      <c r="L1053" s="59">
        <f t="shared" si="2211"/>
        <v>-1.1379279016215413</v>
      </c>
      <c r="M1053" s="59">
        <f t="shared" si="2211"/>
        <v>1.1377069962497501</v>
      </c>
      <c r="N1053" s="59">
        <f t="shared" si="2211"/>
        <v>1.1375479758587412</v>
      </c>
      <c r="O1053" s="11"/>
      <c r="P1053" s="60">
        <f t="shared" si="2195"/>
        <v>1.13732707048695</v>
      </c>
      <c r="Q1053" s="41">
        <f t="shared" si="2196"/>
        <v>1.13732707048695</v>
      </c>
      <c r="S1053" s="40">
        <f t="shared" si="2197"/>
        <v>1</v>
      </c>
      <c r="U1053" s="61">
        <f t="shared" si="2183"/>
        <v>1.575065437763907E-3</v>
      </c>
      <c r="V1053" s="60">
        <f t="shared" si="2184"/>
        <v>1.575065437763907E-3</v>
      </c>
      <c r="X1053" s="47">
        <f>ABS(V1050)+ABS(V1051)+ABS(V1052)+ABS(V1053)</f>
        <v>3.7212745400411994E-3</v>
      </c>
      <c r="Y1053" s="45" t="str">
        <f>IF(X1053&lt;X$17,"Yes","Not")</f>
        <v>Yes</v>
      </c>
      <c r="AA1053" s="57">
        <f t="shared" si="2185"/>
        <v>1</v>
      </c>
      <c r="AB1053" s="58">
        <f>$H$7</f>
        <v>1</v>
      </c>
      <c r="AC1053" s="58">
        <f>$I$7</f>
        <v>1</v>
      </c>
      <c r="AF1053" s="45">
        <f t="shared" si="2198"/>
        <v>0</v>
      </c>
      <c r="AG1053" s="45">
        <f t="shared" si="2199"/>
        <v>0</v>
      </c>
      <c r="AH1053" s="45">
        <f t="shared" si="2200"/>
        <v>0</v>
      </c>
      <c r="AJ1053" s="59">
        <f t="shared" si="2201"/>
        <v>-3.6704783534818034E-5</v>
      </c>
      <c r="AK1053" s="59">
        <f t="shared" si="2201"/>
        <v>0.8863558217133044</v>
      </c>
      <c r="AL1053" s="59">
        <f t="shared" si="2201"/>
        <v>0.88601201802346841</v>
      </c>
      <c r="AN1053" s="60">
        <f t="shared" si="2186"/>
        <v>1.772331134953238</v>
      </c>
      <c r="AO1053" s="41">
        <f t="shared" si="2202"/>
        <v>1.772331134953238</v>
      </c>
      <c r="AQ1053" s="40">
        <f t="shared" si="2203"/>
        <v>1</v>
      </c>
      <c r="AS1053" s="61">
        <f t="shared" si="2187"/>
        <v>-1.0102459926072107E-3</v>
      </c>
      <c r="AT1053" s="60">
        <f t="shared" si="2188"/>
        <v>-1.0102459926072107E-3</v>
      </c>
      <c r="AV1053" s="47">
        <f>ABS(AT1050)+ABS(AT1051)+ABS(AT1052)+ABS(AT1053)</f>
        <v>3.5642481625075594E-3</v>
      </c>
      <c r="AW1053" s="45" t="str">
        <f>IF(AV1053&lt;AV$17,"Yes","Not")</f>
        <v>Yes</v>
      </c>
      <c r="AY1053" s="57">
        <f t="shared" si="2189"/>
        <v>1</v>
      </c>
      <c r="AZ1053" s="58">
        <f t="shared" si="2218"/>
        <v>1.13732707048695</v>
      </c>
      <c r="BA1053" s="58">
        <f t="shared" si="2219"/>
        <v>1.772331134953238</v>
      </c>
      <c r="BB1053" s="62">
        <f>$J$7</f>
        <v>0</v>
      </c>
      <c r="BD1053" s="45">
        <f t="shared" si="2204"/>
        <v>-2.0794087513715663E-4</v>
      </c>
      <c r="BE1053" s="45">
        <f t="shared" si="2205"/>
        <v>0</v>
      </c>
      <c r="BF1053" s="45">
        <f t="shared" si="2206"/>
        <v>0</v>
      </c>
      <c r="BH1053" s="59">
        <f t="shared" si="2207"/>
        <v>1.8714678762344096E-3</v>
      </c>
      <c r="BI1053" s="59">
        <f t="shared" si="2207"/>
        <v>-1.7550158388556758</v>
      </c>
      <c r="BJ1053" s="59">
        <f t="shared" si="2207"/>
        <v>1.1256660679972907</v>
      </c>
      <c r="BL1053" s="60">
        <f t="shared" si="2208"/>
        <v>8.9746508429855432E-4</v>
      </c>
      <c r="BM1053" s="41">
        <f t="shared" si="2209"/>
        <v>8.9746508429855432E-4</v>
      </c>
      <c r="BO1053" s="40">
        <f t="shared" si="2210"/>
        <v>1</v>
      </c>
      <c r="BQ1053" s="60">
        <f t="shared" si="2190"/>
        <v>-8.9746508429855432E-4</v>
      </c>
      <c r="BR1053" s="60">
        <f t="shared" si="2191"/>
        <v>-8.9746508429855432E-4</v>
      </c>
      <c r="BT1053" s="47">
        <f>ABS(BR1050)+ABS(BR1051)+ABS(BR1052)+ABS(BR1053)</f>
        <v>5.246059172922631E-3</v>
      </c>
      <c r="BV1053" s="49">
        <f t="shared" ref="BV1053" si="2226">ABS(BQ1050)+ABS(BQ1051)+ABS(BQ1052)+ABS(BQ1053)</f>
        <v>5.246059172922631E-3</v>
      </c>
      <c r="BW1053" s="45">
        <f t="shared" ref="BW1053" si="2227">IF(BV1053&lt;BV$17,1,0)</f>
        <v>1</v>
      </c>
      <c r="BX1053" s="43">
        <f t="shared" ref="BX1053" si="2228">BX1049+1</f>
        <v>259</v>
      </c>
      <c r="BY1053" s="50">
        <f t="shared" ref="BY1053" si="2229">IF(BW1053=0,"",BX1053)</f>
        <v>259</v>
      </c>
      <c r="CA1053" s="51">
        <f t="shared" ref="CA1053" si="2230">BV1053-BV1049</f>
        <v>2.7327127737691078E-4</v>
      </c>
      <c r="CC1053" s="43" t="str">
        <f t="shared" ref="CC1053" si="2231">IF(CA1053&gt;0,"***","")</f>
        <v>***</v>
      </c>
    </row>
    <row r="1054" spans="1:81" ht="15.75" thickTop="1" x14ac:dyDescent="0.25">
      <c r="A1054" s="52">
        <v>260</v>
      </c>
      <c r="C1054" s="16">
        <f t="shared" si="2182"/>
        <v>1</v>
      </c>
      <c r="D1054" s="14">
        <f>$H$4</f>
        <v>1</v>
      </c>
      <c r="E1054" s="14">
        <f>$I$4</f>
        <v>0</v>
      </c>
      <c r="H1054" s="45">
        <f t="shared" si="2192"/>
        <v>1.5750654377639072E-4</v>
      </c>
      <c r="I1054" s="45">
        <f t="shared" si="2193"/>
        <v>1.5750654377639072E-4</v>
      </c>
      <c r="J1054" s="45">
        <f t="shared" si="2194"/>
        <v>1.5750654377639072E-4</v>
      </c>
      <c r="L1054" s="15">
        <f t="shared" si="2211"/>
        <v>-1.1377703950777649</v>
      </c>
      <c r="M1054" s="15">
        <f t="shared" si="2211"/>
        <v>1.1378645027935266</v>
      </c>
      <c r="N1054" s="15">
        <f t="shared" si="2211"/>
        <v>1.1377054824025177</v>
      </c>
      <c r="O1054" s="11"/>
      <c r="P1054" s="53">
        <f t="shared" si="2195"/>
        <v>9.4107715761682087E-5</v>
      </c>
      <c r="Q1054" s="54">
        <f t="shared" si="2196"/>
        <v>9.4107715761682087E-5</v>
      </c>
      <c r="S1054" s="53">
        <f t="shared" si="2197"/>
        <v>1</v>
      </c>
      <c r="U1054" s="55">
        <f t="shared" si="2183"/>
        <v>-1.8472258006369234E-3</v>
      </c>
      <c r="V1054" s="53">
        <f t="shared" si="2184"/>
        <v>-1.8472258006369234E-3</v>
      </c>
      <c r="X1054" s="43"/>
      <c r="Y1054" s="43"/>
      <c r="AA1054" s="16">
        <f t="shared" si="2185"/>
        <v>1</v>
      </c>
      <c r="AB1054" s="14">
        <f>$H$4</f>
        <v>1</v>
      </c>
      <c r="AC1054" s="14">
        <f>$I$4</f>
        <v>0</v>
      </c>
      <c r="AF1054" s="45">
        <f t="shared" si="2198"/>
        <v>-1.0102459926072108E-4</v>
      </c>
      <c r="AG1054" s="45">
        <f t="shared" si="2199"/>
        <v>-1.0102459926072108E-4</v>
      </c>
      <c r="AH1054" s="45">
        <f t="shared" si="2200"/>
        <v>-1.0102459926072108E-4</v>
      </c>
      <c r="AJ1054" s="15">
        <f t="shared" si="2201"/>
        <v>-1.3772938279553912E-4</v>
      </c>
      <c r="AK1054" s="15">
        <f t="shared" si="2201"/>
        <v>0.88625479711404365</v>
      </c>
      <c r="AL1054" s="15">
        <f t="shared" si="2201"/>
        <v>0.88591099342420765</v>
      </c>
      <c r="AN1054" s="53">
        <f t="shared" si="2186"/>
        <v>0.8861170677312481</v>
      </c>
      <c r="AO1054" s="54">
        <f t="shared" si="2202"/>
        <v>0.8861170677312481</v>
      </c>
      <c r="AQ1054" s="53">
        <f t="shared" si="2203"/>
        <v>1</v>
      </c>
      <c r="AS1054" s="55">
        <f t="shared" si="2187"/>
        <v>1.1845731680795856E-3</v>
      </c>
      <c r="AT1054" s="53">
        <f t="shared" si="2188"/>
        <v>1.1845731680795856E-3</v>
      </c>
      <c r="AV1054" s="43"/>
      <c r="AW1054" s="43"/>
      <c r="AY1054" s="16">
        <f t="shared" si="2189"/>
        <v>1</v>
      </c>
      <c r="AZ1054" s="14">
        <f t="shared" si="2218"/>
        <v>9.4107715761682087E-5</v>
      </c>
      <c r="BA1054" s="14">
        <f t="shared" si="2219"/>
        <v>0.8861170677312481</v>
      </c>
      <c r="BB1054" s="56">
        <f>$J$4</f>
        <v>1</v>
      </c>
      <c r="BD1054" s="45">
        <f t="shared" si="2204"/>
        <v>-8.9746508429855432E-5</v>
      </c>
      <c r="BE1054" s="45">
        <f t="shared" si="2205"/>
        <v>-1.0207113351895985E-4</v>
      </c>
      <c r="BF1054" s="45">
        <f t="shared" si="2206"/>
        <v>-1.5906053114357602E-4</v>
      </c>
      <c r="BH1054" s="15">
        <f t="shared" si="2207"/>
        <v>1.7817213678045542E-3</v>
      </c>
      <c r="BI1054" s="15">
        <f t="shared" si="2207"/>
        <v>-1.7551179099891947</v>
      </c>
      <c r="BJ1054" s="15">
        <f t="shared" si="2207"/>
        <v>1.1255070074661471</v>
      </c>
      <c r="BL1054" s="53">
        <f t="shared" si="2208"/>
        <v>0.9989475203972773</v>
      </c>
      <c r="BM1054" s="54">
        <f t="shared" si="2209"/>
        <v>0.9989475203972773</v>
      </c>
      <c r="BO1054" s="53">
        <f t="shared" si="2210"/>
        <v>1</v>
      </c>
      <c r="BQ1054" s="53">
        <f t="shared" si="2190"/>
        <v>1.0524796027227001E-3</v>
      </c>
      <c r="BR1054" s="53">
        <f t="shared" si="2191"/>
        <v>1.0524796027227001E-3</v>
      </c>
      <c r="BT1054" s="43"/>
      <c r="BV1054" s="46"/>
      <c r="BW1054" s="43"/>
      <c r="BX1054" s="43"/>
      <c r="BY1054" s="43"/>
      <c r="CA1054" s="43"/>
      <c r="CC1054" s="43"/>
    </row>
    <row r="1055" spans="1:81" x14ac:dyDescent="0.25">
      <c r="A1055" s="52"/>
      <c r="C1055" s="16">
        <f t="shared" si="2182"/>
        <v>1</v>
      </c>
      <c r="D1055" s="14">
        <f>$H$5</f>
        <v>0</v>
      </c>
      <c r="E1055" s="14">
        <f>$I$5</f>
        <v>1</v>
      </c>
      <c r="H1055" s="45">
        <f t="shared" si="2192"/>
        <v>-1.8472258006369235E-4</v>
      </c>
      <c r="I1055" s="45">
        <f t="shared" si="2193"/>
        <v>-1.8472258006369235E-4</v>
      </c>
      <c r="J1055" s="45">
        <f t="shared" si="2194"/>
        <v>0</v>
      </c>
      <c r="L1055" s="15">
        <f t="shared" si="2211"/>
        <v>-1.1379551176578286</v>
      </c>
      <c r="M1055" s="15">
        <f t="shared" si="2211"/>
        <v>1.1376797802134628</v>
      </c>
      <c r="N1055" s="15">
        <f t="shared" si="2211"/>
        <v>1.1377054824025177</v>
      </c>
      <c r="O1055" s="11"/>
      <c r="P1055" s="53">
        <f t="shared" si="2195"/>
        <v>-2.4963525531096487E-4</v>
      </c>
      <c r="Q1055" s="54">
        <f t="shared" si="2196"/>
        <v>0</v>
      </c>
      <c r="S1055" s="53">
        <f t="shared" si="2197"/>
        <v>0</v>
      </c>
      <c r="U1055" s="55">
        <f t="shared" si="2183"/>
        <v>-1.6727508856132917E-3</v>
      </c>
      <c r="V1055" s="53">
        <f t="shared" si="2184"/>
        <v>0</v>
      </c>
      <c r="X1055" s="43"/>
      <c r="Y1055" s="43"/>
      <c r="AA1055" s="16">
        <f t="shared" si="2185"/>
        <v>1</v>
      </c>
      <c r="AB1055" s="14">
        <f>$H$5</f>
        <v>0</v>
      </c>
      <c r="AC1055" s="14">
        <f>$I$5</f>
        <v>1</v>
      </c>
      <c r="AF1055" s="45">
        <f t="shared" si="2198"/>
        <v>1.1845731680795856E-4</v>
      </c>
      <c r="AG1055" s="45">
        <f t="shared" si="2199"/>
        <v>1.1845731680795856E-4</v>
      </c>
      <c r="AH1055" s="45">
        <f t="shared" si="2200"/>
        <v>0</v>
      </c>
      <c r="AJ1055" s="15">
        <f t="shared" si="2201"/>
        <v>-1.9272065987580554E-5</v>
      </c>
      <c r="AK1055" s="15">
        <f t="shared" si="2201"/>
        <v>0.88637325443085158</v>
      </c>
      <c r="AL1055" s="15">
        <f t="shared" si="2201"/>
        <v>0.88591099342420765</v>
      </c>
      <c r="AN1055" s="53">
        <f t="shared" si="2186"/>
        <v>0.88589172135822003</v>
      </c>
      <c r="AO1055" s="54">
        <f t="shared" si="2202"/>
        <v>0.88589172135822003</v>
      </c>
      <c r="AQ1055" s="53">
        <f t="shared" si="2203"/>
        <v>1</v>
      </c>
      <c r="AS1055" s="55">
        <f t="shared" si="2187"/>
        <v>1.0727762776099967E-3</v>
      </c>
      <c r="AT1055" s="53">
        <f t="shared" si="2188"/>
        <v>1.0727762776099967E-3</v>
      </c>
      <c r="AV1055" s="43"/>
      <c r="AW1055" s="43"/>
      <c r="AY1055" s="16">
        <f t="shared" si="2189"/>
        <v>1</v>
      </c>
      <c r="AZ1055" s="14">
        <f t="shared" si="2218"/>
        <v>0</v>
      </c>
      <c r="BA1055" s="14">
        <f t="shared" si="2219"/>
        <v>0.88589172135822003</v>
      </c>
      <c r="BB1055" s="56">
        <f>$J$5</f>
        <v>1</v>
      </c>
      <c r="BD1055" s="45">
        <f t="shared" si="2204"/>
        <v>1.0524796027227002E-4</v>
      </c>
      <c r="BE1055" s="45">
        <f t="shared" si="2205"/>
        <v>9.9046451297995962E-9</v>
      </c>
      <c r="BF1055" s="45">
        <f t="shared" si="2206"/>
        <v>9.3262013941158804E-5</v>
      </c>
      <c r="BH1055" s="15">
        <f t="shared" si="2207"/>
        <v>1.8869693280768242E-3</v>
      </c>
      <c r="BI1055" s="15">
        <f t="shared" si="2207"/>
        <v>-1.7551179000845496</v>
      </c>
      <c r="BJ1055" s="15">
        <f t="shared" si="2207"/>
        <v>1.1256002694800882</v>
      </c>
      <c r="BL1055" s="53">
        <f t="shared" si="2208"/>
        <v>0.99904692961906849</v>
      </c>
      <c r="BM1055" s="54">
        <f t="shared" si="2209"/>
        <v>0.99904692961906849</v>
      </c>
      <c r="BO1055" s="53">
        <f t="shared" si="2210"/>
        <v>1</v>
      </c>
      <c r="BQ1055" s="53">
        <f t="shared" si="2190"/>
        <v>9.5307038093150886E-4</v>
      </c>
      <c r="BR1055" s="53">
        <f t="shared" si="2191"/>
        <v>9.5307038093150886E-4</v>
      </c>
      <c r="BT1055" s="43"/>
      <c r="BV1055" s="14"/>
      <c r="BW1055" s="43"/>
      <c r="BX1055" s="43"/>
      <c r="BY1055" s="43"/>
      <c r="CA1055" s="43"/>
      <c r="CC1055" s="43"/>
    </row>
    <row r="1056" spans="1:81" x14ac:dyDescent="0.25">
      <c r="A1056" s="52"/>
      <c r="C1056" s="16">
        <f t="shared" si="2182"/>
        <v>1</v>
      </c>
      <c r="D1056" s="14">
        <f>$H$6</f>
        <v>0</v>
      </c>
      <c r="E1056" s="14">
        <f>$I$6</f>
        <v>0</v>
      </c>
      <c r="H1056" s="45">
        <f t="shared" si="2192"/>
        <v>0</v>
      </c>
      <c r="I1056" s="45">
        <f t="shared" si="2193"/>
        <v>0</v>
      </c>
      <c r="J1056" s="45">
        <f t="shared" si="2194"/>
        <v>0</v>
      </c>
      <c r="L1056" s="15">
        <f t="shared" si="2211"/>
        <v>-1.1379551176578286</v>
      </c>
      <c r="M1056" s="15">
        <f t="shared" si="2211"/>
        <v>1.1376797802134628</v>
      </c>
      <c r="N1056" s="15">
        <f t="shared" si="2211"/>
        <v>1.1377054824025177</v>
      </c>
      <c r="O1056" s="11"/>
      <c r="P1056" s="53">
        <f t="shared" si="2195"/>
        <v>-1.1379551176578286</v>
      </c>
      <c r="Q1056" s="54">
        <f t="shared" si="2196"/>
        <v>0</v>
      </c>
      <c r="S1056" s="53">
        <f t="shared" si="2197"/>
        <v>0</v>
      </c>
      <c r="U1056" s="55">
        <f t="shared" si="2183"/>
        <v>3.6530021460923472E-3</v>
      </c>
      <c r="V1056" s="53">
        <f t="shared" si="2184"/>
        <v>0</v>
      </c>
      <c r="X1056" s="43"/>
      <c r="Y1056" s="43"/>
      <c r="AA1056" s="16">
        <f t="shared" si="2185"/>
        <v>1</v>
      </c>
      <c r="AB1056" s="14">
        <f>$H$6</f>
        <v>0</v>
      </c>
      <c r="AC1056" s="14">
        <f>$I$6</f>
        <v>0</v>
      </c>
      <c r="AF1056" s="45">
        <f t="shared" si="2198"/>
        <v>1.0727762776099967E-4</v>
      </c>
      <c r="AG1056" s="45">
        <f t="shared" si="2199"/>
        <v>0</v>
      </c>
      <c r="AH1056" s="45">
        <f t="shared" si="2200"/>
        <v>1.0727762776099967E-4</v>
      </c>
      <c r="AJ1056" s="15">
        <f t="shared" si="2201"/>
        <v>8.8005561773419119E-5</v>
      </c>
      <c r="AK1056" s="15">
        <f t="shared" si="2201"/>
        <v>0.88637325443085158</v>
      </c>
      <c r="AL1056" s="15">
        <f t="shared" si="2201"/>
        <v>0.88601827105196862</v>
      </c>
      <c r="AN1056" s="53">
        <f t="shared" si="2186"/>
        <v>8.8005561773419119E-5</v>
      </c>
      <c r="AO1056" s="54">
        <f t="shared" si="2202"/>
        <v>8.8005561773419119E-5</v>
      </c>
      <c r="AQ1056" s="53">
        <f t="shared" si="2203"/>
        <v>1</v>
      </c>
      <c r="AS1056" s="55">
        <f t="shared" si="2187"/>
        <v>-2.3429358387232349E-3</v>
      </c>
      <c r="AT1056" s="53">
        <f t="shared" si="2188"/>
        <v>-2.3429358387232349E-3</v>
      </c>
      <c r="AV1056" s="43"/>
      <c r="AW1056" s="43"/>
      <c r="AY1056" s="16">
        <f t="shared" si="2189"/>
        <v>1</v>
      </c>
      <c r="AZ1056" s="14">
        <f t="shared" si="2218"/>
        <v>0</v>
      </c>
      <c r="BA1056" s="14">
        <f t="shared" si="2219"/>
        <v>8.8005561773419119E-5</v>
      </c>
      <c r="BB1056" s="56">
        <f>$J$6</f>
        <v>0</v>
      </c>
      <c r="BD1056" s="45">
        <f t="shared" si="2204"/>
        <v>9.5307038093150895E-5</v>
      </c>
      <c r="BE1056" s="45">
        <f t="shared" si="2205"/>
        <v>0</v>
      </c>
      <c r="BF1056" s="45">
        <f t="shared" si="2206"/>
        <v>8.4431716033894901E-5</v>
      </c>
      <c r="BH1056" s="15">
        <f t="shared" si="2207"/>
        <v>1.9822763661699752E-3</v>
      </c>
      <c r="BI1056" s="15">
        <f t="shared" si="2207"/>
        <v>-1.7551179000845496</v>
      </c>
      <c r="BJ1056" s="15">
        <f t="shared" si="2207"/>
        <v>1.1256847011961222</v>
      </c>
      <c r="BL1056" s="53">
        <f t="shared" si="2208"/>
        <v>2.0813428806784836E-3</v>
      </c>
      <c r="BM1056" s="54">
        <f t="shared" si="2209"/>
        <v>2.0813428806784836E-3</v>
      </c>
      <c r="BO1056" s="53">
        <f t="shared" si="2210"/>
        <v>1</v>
      </c>
      <c r="BQ1056" s="53">
        <f t="shared" si="2190"/>
        <v>-2.0813428806784836E-3</v>
      </c>
      <c r="BR1056" s="53">
        <f t="shared" si="2191"/>
        <v>-2.0813428806784836E-3</v>
      </c>
      <c r="BT1056" s="43"/>
      <c r="BV1056" s="14"/>
      <c r="BW1056" s="43"/>
      <c r="BX1056" s="43"/>
      <c r="BY1056" s="43"/>
      <c r="CA1056" s="43"/>
      <c r="CC1056" s="43"/>
    </row>
    <row r="1057" spans="1:81" x14ac:dyDescent="0.25">
      <c r="A1057" s="52"/>
      <c r="C1057" s="16">
        <f t="shared" si="2182"/>
        <v>1</v>
      </c>
      <c r="D1057" s="14">
        <f>$H$7</f>
        <v>1</v>
      </c>
      <c r="E1057" s="14">
        <f>$I$7</f>
        <v>1</v>
      </c>
      <c r="H1057" s="45">
        <f t="shared" si="2192"/>
        <v>0</v>
      </c>
      <c r="I1057" s="45">
        <f t="shared" si="2193"/>
        <v>0</v>
      </c>
      <c r="J1057" s="45">
        <f t="shared" si="2194"/>
        <v>0</v>
      </c>
      <c r="L1057" s="15">
        <f t="shared" si="2211"/>
        <v>-1.1379551176578286</v>
      </c>
      <c r="M1057" s="15">
        <f t="shared" si="2211"/>
        <v>1.1376797802134628</v>
      </c>
      <c r="N1057" s="15">
        <f t="shared" si="2211"/>
        <v>1.1377054824025177</v>
      </c>
      <c r="O1057" s="11"/>
      <c r="P1057" s="53">
        <f t="shared" si="2195"/>
        <v>1.1374301449581519</v>
      </c>
      <c r="Q1057" s="54">
        <f t="shared" si="2196"/>
        <v>1.1374301449581519</v>
      </c>
      <c r="S1057" s="53">
        <f t="shared" si="2197"/>
        <v>1</v>
      </c>
      <c r="U1057" s="55">
        <f t="shared" si="2183"/>
        <v>7.7129126725383225E-4</v>
      </c>
      <c r="V1057" s="53">
        <f t="shared" si="2184"/>
        <v>7.7129126725383225E-4</v>
      </c>
      <c r="X1057" s="47">
        <f>ABS(V1054)+ABS(V1055)+ABS(V1056)+ABS(V1057)</f>
        <v>2.6185170678907554E-3</v>
      </c>
      <c r="Y1057" s="45" t="str">
        <f>IF(X1057&lt;X$17,"Yes","Not")</f>
        <v>Yes</v>
      </c>
      <c r="AA1057" s="16">
        <f t="shared" si="2185"/>
        <v>1</v>
      </c>
      <c r="AB1057" s="14">
        <f>$H$7</f>
        <v>1</v>
      </c>
      <c r="AC1057" s="14">
        <f>$I$7</f>
        <v>1</v>
      </c>
      <c r="AF1057" s="45">
        <f t="shared" si="2198"/>
        <v>-2.3429358387232351E-4</v>
      </c>
      <c r="AG1057" s="45">
        <f t="shared" si="2199"/>
        <v>0</v>
      </c>
      <c r="AH1057" s="45">
        <f t="shared" si="2200"/>
        <v>0</v>
      </c>
      <c r="AJ1057" s="15">
        <f t="shared" si="2201"/>
        <v>-1.4628802209890439E-4</v>
      </c>
      <c r="AK1057" s="15">
        <f t="shared" si="2201"/>
        <v>0.88637325443085158</v>
      </c>
      <c r="AL1057" s="15">
        <f t="shared" si="2201"/>
        <v>0.88601827105196862</v>
      </c>
      <c r="AN1057" s="53">
        <f t="shared" si="2186"/>
        <v>1.7722452374607212</v>
      </c>
      <c r="AO1057" s="54">
        <f t="shared" si="2202"/>
        <v>1.7722452374607212</v>
      </c>
      <c r="AQ1057" s="53">
        <f t="shared" si="2203"/>
        <v>1</v>
      </c>
      <c r="AS1057" s="55">
        <f t="shared" si="2187"/>
        <v>-4.9468515223066224E-4</v>
      </c>
      <c r="AT1057" s="53">
        <f t="shared" si="2188"/>
        <v>-4.9468515223066224E-4</v>
      </c>
      <c r="AV1057" s="47">
        <f>ABS(AT1054)+ABS(AT1055)+ABS(AT1056)+ABS(AT1057)</f>
        <v>5.0949704366434791E-3</v>
      </c>
      <c r="AW1057" s="45" t="str">
        <f>IF(AV1057&lt;AV$17,"Yes","Not")</f>
        <v>Yes</v>
      </c>
      <c r="AY1057" s="16">
        <f t="shared" si="2189"/>
        <v>1</v>
      </c>
      <c r="AZ1057" s="14">
        <f t="shared" si="2218"/>
        <v>1.1374301449581519</v>
      </c>
      <c r="BA1057" s="14">
        <f t="shared" si="2219"/>
        <v>1.7722452374607212</v>
      </c>
      <c r="BB1057" s="56">
        <f>$J$7</f>
        <v>0</v>
      </c>
      <c r="BD1057" s="45">
        <f t="shared" si="2204"/>
        <v>-2.0813428806784837E-4</v>
      </c>
      <c r="BE1057" s="45">
        <f t="shared" si="2205"/>
        <v>0</v>
      </c>
      <c r="BF1057" s="45">
        <f t="shared" si="2206"/>
        <v>-1.8316974945721639E-8</v>
      </c>
      <c r="BH1057" s="15">
        <f t="shared" si="2207"/>
        <v>1.7741420781021268E-3</v>
      </c>
      <c r="BI1057" s="15">
        <f t="shared" si="2207"/>
        <v>-1.7551179000845496</v>
      </c>
      <c r="BJ1057" s="15">
        <f t="shared" si="2207"/>
        <v>1.1256846828791471</v>
      </c>
      <c r="BL1057" s="53">
        <f t="shared" si="2208"/>
        <v>4.3945268133649407E-4</v>
      </c>
      <c r="BM1057" s="54">
        <f t="shared" si="2209"/>
        <v>4.3945268133649407E-4</v>
      </c>
      <c r="BO1057" s="53">
        <f t="shared" si="2210"/>
        <v>1</v>
      </c>
      <c r="BQ1057" s="53">
        <f t="shared" si="2190"/>
        <v>-4.3945268133649407E-4</v>
      </c>
      <c r="BR1057" s="53">
        <f t="shared" si="2191"/>
        <v>-4.3945268133649407E-4</v>
      </c>
      <c r="BT1057" s="47">
        <f>ABS(BR1054)+ABS(BR1055)+ABS(BR1056)+ABS(BR1057)</f>
        <v>4.5263455456691862E-3</v>
      </c>
      <c r="BV1057" s="49">
        <f t="shared" ref="BV1057" si="2232">ABS(BQ1054)+ABS(BQ1055)+ABS(BQ1056)+ABS(BQ1057)</f>
        <v>4.5263455456691862E-3</v>
      </c>
      <c r="BW1057" s="45">
        <f t="shared" ref="BW1057" si="2233">IF(BV1057&lt;BV$17,1,0)</f>
        <v>1</v>
      </c>
      <c r="BX1057" s="43">
        <f t="shared" ref="BX1057" si="2234">BX1053+1</f>
        <v>260</v>
      </c>
      <c r="BY1057" s="50">
        <f t="shared" ref="BY1057" si="2235">IF(BW1057=0,"",BX1057)</f>
        <v>260</v>
      </c>
      <c r="CA1057" s="51">
        <f t="shared" ref="CA1057" si="2236">BV1057-BV1053</f>
        <v>-7.1971362725344479E-4</v>
      </c>
      <c r="CC1057" s="43" t="str">
        <f t="shared" ref="CC1057" si="2237">IF(CA1057&gt;0,"***","")</f>
        <v/>
      </c>
    </row>
    <row r="1058" spans="1:81" x14ac:dyDescent="0.25">
      <c r="A1058" s="37">
        <v>261</v>
      </c>
      <c r="C1058" s="38">
        <f t="shared" si="2182"/>
        <v>1</v>
      </c>
      <c r="D1058" s="39">
        <f>$H$4</f>
        <v>1</v>
      </c>
      <c r="E1058" s="39">
        <f>$I$4</f>
        <v>0</v>
      </c>
      <c r="H1058" s="45">
        <f t="shared" si="2192"/>
        <v>7.7129126725383225E-5</v>
      </c>
      <c r="I1058" s="45">
        <f t="shared" si="2193"/>
        <v>7.7129126725383225E-5</v>
      </c>
      <c r="J1058" s="45">
        <f t="shared" si="2194"/>
        <v>7.7129126725383225E-5</v>
      </c>
      <c r="L1058" s="45">
        <f t="shared" si="2211"/>
        <v>-1.1378779885311032</v>
      </c>
      <c r="M1058" s="45">
        <f t="shared" si="2211"/>
        <v>1.1377569093401882</v>
      </c>
      <c r="N1058" s="45">
        <f t="shared" si="2211"/>
        <v>1.1377826115292431</v>
      </c>
      <c r="O1058" s="11"/>
      <c r="P1058" s="40">
        <f t="shared" si="2195"/>
        <v>-1.2107919091497443E-4</v>
      </c>
      <c r="Q1058" s="41">
        <f t="shared" si="2196"/>
        <v>0</v>
      </c>
      <c r="S1058" s="40">
        <f t="shared" si="2197"/>
        <v>0</v>
      </c>
      <c r="U1058" s="42">
        <f t="shared" si="2183"/>
        <v>-1.4709477360607521E-3</v>
      </c>
      <c r="V1058" s="40">
        <f t="shared" si="2184"/>
        <v>0</v>
      </c>
      <c r="X1058" s="43"/>
      <c r="Y1058" s="43"/>
      <c r="AA1058" s="38">
        <f t="shared" si="2185"/>
        <v>1</v>
      </c>
      <c r="AB1058" s="39">
        <f>$H$4</f>
        <v>1</v>
      </c>
      <c r="AC1058" s="39">
        <f>$I$4</f>
        <v>0</v>
      </c>
      <c r="AF1058" s="45">
        <f t="shared" si="2198"/>
        <v>-4.9468515223066225E-5</v>
      </c>
      <c r="AG1058" s="45">
        <f t="shared" si="2199"/>
        <v>-4.9468515223066225E-5</v>
      </c>
      <c r="AH1058" s="45">
        <f t="shared" si="2200"/>
        <v>-4.9468515223066225E-5</v>
      </c>
      <c r="AJ1058" s="45">
        <f t="shared" si="2201"/>
        <v>-1.9575653732197061E-4</v>
      </c>
      <c r="AK1058" s="45">
        <f t="shared" si="2201"/>
        <v>0.88632378591562855</v>
      </c>
      <c r="AL1058" s="45">
        <f t="shared" si="2201"/>
        <v>0.88596880253674559</v>
      </c>
      <c r="AN1058" s="40">
        <f t="shared" si="2186"/>
        <v>0.88612802937830659</v>
      </c>
      <c r="AO1058" s="41">
        <f t="shared" si="2202"/>
        <v>0.88612802937830659</v>
      </c>
      <c r="AQ1058" s="40">
        <f t="shared" si="2203"/>
        <v>1</v>
      </c>
      <c r="AS1058" s="42">
        <f t="shared" si="2187"/>
        <v>9.4333356377614098E-4</v>
      </c>
      <c r="AT1058" s="40">
        <f t="shared" si="2188"/>
        <v>9.4333356377614098E-4</v>
      </c>
      <c r="AV1058" s="43"/>
      <c r="AW1058" s="43"/>
      <c r="AY1058" s="38">
        <f t="shared" si="2189"/>
        <v>1</v>
      </c>
      <c r="AZ1058" s="39">
        <f t="shared" si="2218"/>
        <v>0</v>
      </c>
      <c r="BA1058" s="39">
        <f t="shared" si="2219"/>
        <v>0.88612802937830659</v>
      </c>
      <c r="BB1058" s="44">
        <f>$J$4</f>
        <v>1</v>
      </c>
      <c r="BD1058" s="45">
        <f t="shared" si="2204"/>
        <v>-4.3945268133649412E-5</v>
      </c>
      <c r="BE1058" s="45">
        <f t="shared" si="2205"/>
        <v>-4.9984672703481699E-5</v>
      </c>
      <c r="BF1058" s="45">
        <f t="shared" si="2206"/>
        <v>-7.7881792158794556E-5</v>
      </c>
      <c r="BH1058" s="45">
        <f t="shared" si="2207"/>
        <v>1.7301968099684773E-3</v>
      </c>
      <c r="BI1058" s="45">
        <f t="shared" si="2207"/>
        <v>-1.7551678847572532</v>
      </c>
      <c r="BJ1058" s="45">
        <f t="shared" si="2207"/>
        <v>1.1256068010869884</v>
      </c>
      <c r="BL1058" s="40">
        <f t="shared" si="2208"/>
        <v>0.99916193331200098</v>
      </c>
      <c r="BM1058" s="41">
        <f t="shared" si="2209"/>
        <v>0.99916193331200098</v>
      </c>
      <c r="BO1058" s="40">
        <f t="shared" si="2210"/>
        <v>1</v>
      </c>
      <c r="BQ1058" s="40">
        <f t="shared" si="2190"/>
        <v>8.3806668799901729E-4</v>
      </c>
      <c r="BR1058" s="40">
        <f t="shared" si="2191"/>
        <v>8.3806668799901729E-4</v>
      </c>
      <c r="BT1058" s="43"/>
      <c r="BV1058" s="46"/>
      <c r="BW1058" s="43"/>
      <c r="BX1058" s="43"/>
      <c r="BY1058" s="43"/>
      <c r="CA1058" s="43"/>
      <c r="CC1058" s="43"/>
    </row>
    <row r="1059" spans="1:81" x14ac:dyDescent="0.25">
      <c r="A1059" s="37"/>
      <c r="C1059" s="38">
        <f t="shared" si="2182"/>
        <v>1</v>
      </c>
      <c r="D1059" s="39">
        <f>$H$5</f>
        <v>0</v>
      </c>
      <c r="E1059" s="39">
        <f>$I$5</f>
        <v>1</v>
      </c>
      <c r="H1059" s="45">
        <f t="shared" si="2192"/>
        <v>0</v>
      </c>
      <c r="I1059" s="45">
        <f t="shared" si="2193"/>
        <v>0</v>
      </c>
      <c r="J1059" s="45">
        <f t="shared" si="2194"/>
        <v>0</v>
      </c>
      <c r="L1059" s="45">
        <f t="shared" si="2211"/>
        <v>-1.1378779885311032</v>
      </c>
      <c r="M1059" s="45">
        <f t="shared" si="2211"/>
        <v>1.1377569093401882</v>
      </c>
      <c r="N1059" s="45">
        <f t="shared" si="2211"/>
        <v>1.1377826115292431</v>
      </c>
      <c r="O1059" s="11"/>
      <c r="P1059" s="40">
        <f t="shared" si="2195"/>
        <v>-9.5377001860130761E-5</v>
      </c>
      <c r="Q1059" s="41">
        <f t="shared" si="2196"/>
        <v>0</v>
      </c>
      <c r="S1059" s="40">
        <f t="shared" si="2197"/>
        <v>0</v>
      </c>
      <c r="U1059" s="42">
        <f t="shared" si="2183"/>
        <v>-1.7233324737783351E-3</v>
      </c>
      <c r="V1059" s="40">
        <f t="shared" si="2184"/>
        <v>0</v>
      </c>
      <c r="X1059" s="43"/>
      <c r="Y1059" s="43"/>
      <c r="AA1059" s="38">
        <f t="shared" si="2185"/>
        <v>1</v>
      </c>
      <c r="AB1059" s="39">
        <f>$H$5</f>
        <v>0</v>
      </c>
      <c r="AC1059" s="39">
        <f>$I$5</f>
        <v>1</v>
      </c>
      <c r="AF1059" s="45">
        <f t="shared" si="2198"/>
        <v>9.4333356377614098E-5</v>
      </c>
      <c r="AG1059" s="45">
        <f t="shared" si="2199"/>
        <v>9.4333356377614098E-5</v>
      </c>
      <c r="AH1059" s="45">
        <f t="shared" si="2200"/>
        <v>0</v>
      </c>
      <c r="AJ1059" s="45">
        <f t="shared" ref="AJ1059:AL1074" si="2238">AJ1058+AF1059</f>
        <v>-1.0142318094435651E-4</v>
      </c>
      <c r="AK1059" s="45">
        <f t="shared" si="2238"/>
        <v>0.8864181192720062</v>
      </c>
      <c r="AL1059" s="45">
        <f t="shared" si="2238"/>
        <v>0.88596880253674559</v>
      </c>
      <c r="AN1059" s="40">
        <f t="shared" si="2186"/>
        <v>0.88586737935580129</v>
      </c>
      <c r="AO1059" s="41">
        <f t="shared" si="2202"/>
        <v>0.88586737935580129</v>
      </c>
      <c r="AQ1059" s="40">
        <f t="shared" si="2203"/>
        <v>1</v>
      </c>
      <c r="AS1059" s="42">
        <f t="shared" si="2187"/>
        <v>1.1052633485725194E-3</v>
      </c>
      <c r="AT1059" s="40">
        <f t="shared" si="2188"/>
        <v>1.1052633485725194E-3</v>
      </c>
      <c r="AV1059" s="43"/>
      <c r="AW1059" s="43"/>
      <c r="AY1059" s="38">
        <f t="shared" si="2189"/>
        <v>1</v>
      </c>
      <c r="AZ1059" s="39">
        <f t="shared" si="2218"/>
        <v>0</v>
      </c>
      <c r="BA1059" s="39">
        <f t="shared" si="2219"/>
        <v>0.88586737935580129</v>
      </c>
      <c r="BB1059" s="44">
        <f>$J$5</f>
        <v>1</v>
      </c>
      <c r="BD1059" s="45">
        <f t="shared" si="2204"/>
        <v>8.3806668799901734E-5</v>
      </c>
      <c r="BE1059" s="45">
        <f t="shared" si="2205"/>
        <v>0</v>
      </c>
      <c r="BF1059" s="45">
        <f t="shared" si="2206"/>
        <v>7.4263438272417331E-5</v>
      </c>
      <c r="BH1059" s="45">
        <f t="shared" ref="BH1059:BJ1074" si="2239">BH1058+BD1059</f>
        <v>1.8140034787683791E-3</v>
      </c>
      <c r="BI1059" s="45">
        <f t="shared" si="2239"/>
        <v>-1.7551678847572532</v>
      </c>
      <c r="BJ1059" s="45">
        <f t="shared" si="2239"/>
        <v>1.1256810645252608</v>
      </c>
      <c r="BL1059" s="40">
        <f t="shared" si="2208"/>
        <v>0.9990181381002099</v>
      </c>
      <c r="BM1059" s="41">
        <f t="shared" si="2209"/>
        <v>0.9990181381002099</v>
      </c>
      <c r="BO1059" s="40">
        <f t="shared" si="2210"/>
        <v>1</v>
      </c>
      <c r="BQ1059" s="40">
        <f t="shared" si="2190"/>
        <v>9.8186189979010408E-4</v>
      </c>
      <c r="BR1059" s="40">
        <f t="shared" si="2191"/>
        <v>9.8186189979010408E-4</v>
      </c>
      <c r="BT1059" s="43"/>
      <c r="BV1059" s="14"/>
      <c r="BW1059" s="43"/>
      <c r="BX1059" s="43"/>
      <c r="BY1059" s="43"/>
      <c r="CA1059" s="43"/>
      <c r="CC1059" s="43"/>
    </row>
    <row r="1060" spans="1:81" x14ac:dyDescent="0.25">
      <c r="A1060" s="37"/>
      <c r="C1060" s="38">
        <f t="shared" si="2182"/>
        <v>1</v>
      </c>
      <c r="D1060" s="39">
        <f>$H$6</f>
        <v>0</v>
      </c>
      <c r="E1060" s="39">
        <f>$I$6</f>
        <v>0</v>
      </c>
      <c r="H1060" s="45">
        <f t="shared" si="2192"/>
        <v>0</v>
      </c>
      <c r="I1060" s="45">
        <f t="shared" si="2193"/>
        <v>0</v>
      </c>
      <c r="J1060" s="45">
        <f t="shared" si="2194"/>
        <v>0</v>
      </c>
      <c r="L1060" s="45">
        <f t="shared" ref="L1060:N1075" si="2240">L1059+H1060</f>
        <v>-1.1378779885311032</v>
      </c>
      <c r="M1060" s="45">
        <f t="shared" si="2240"/>
        <v>1.1377569093401882</v>
      </c>
      <c r="N1060" s="45">
        <f t="shared" si="2240"/>
        <v>1.1377826115292431</v>
      </c>
      <c r="O1060" s="11"/>
      <c r="P1060" s="40">
        <f t="shared" si="2195"/>
        <v>-1.1378779885311032</v>
      </c>
      <c r="Q1060" s="41">
        <f t="shared" si="2196"/>
        <v>0</v>
      </c>
      <c r="S1060" s="40">
        <f t="shared" si="2197"/>
        <v>0</v>
      </c>
      <c r="U1060" s="42">
        <f t="shared" si="2183"/>
        <v>3.3742009264518653E-3</v>
      </c>
      <c r="V1060" s="40">
        <f t="shared" si="2184"/>
        <v>0</v>
      </c>
      <c r="X1060" s="43"/>
      <c r="Y1060" s="43"/>
      <c r="AA1060" s="38">
        <f t="shared" si="2185"/>
        <v>1</v>
      </c>
      <c r="AB1060" s="39">
        <f>$H$6</f>
        <v>0</v>
      </c>
      <c r="AC1060" s="39">
        <f>$I$6</f>
        <v>0</v>
      </c>
      <c r="AF1060" s="45">
        <f t="shared" si="2198"/>
        <v>1.1052633485725194E-4</v>
      </c>
      <c r="AG1060" s="45">
        <f t="shared" si="2199"/>
        <v>0</v>
      </c>
      <c r="AH1060" s="45">
        <f t="shared" si="2200"/>
        <v>1.1052633485725194E-4</v>
      </c>
      <c r="AJ1060" s="45">
        <f t="shared" si="2238"/>
        <v>9.1031539128954333E-6</v>
      </c>
      <c r="AK1060" s="45">
        <f t="shared" si="2238"/>
        <v>0.8864181192720062</v>
      </c>
      <c r="AL1060" s="45">
        <f t="shared" si="2238"/>
        <v>0.88607932887160279</v>
      </c>
      <c r="AN1060" s="40">
        <f t="shared" si="2186"/>
        <v>9.1031539128954333E-6</v>
      </c>
      <c r="AO1060" s="41">
        <f t="shared" si="2202"/>
        <v>9.1031539128954333E-6</v>
      </c>
      <c r="AQ1060" s="40">
        <f t="shared" si="2203"/>
        <v>1</v>
      </c>
      <c r="AS1060" s="42">
        <f t="shared" si="2187"/>
        <v>-2.164218939739438E-3</v>
      </c>
      <c r="AT1060" s="40">
        <f t="shared" si="2188"/>
        <v>-2.164218939739438E-3</v>
      </c>
      <c r="AV1060" s="43"/>
      <c r="AW1060" s="43"/>
      <c r="AY1060" s="38">
        <f t="shared" si="2189"/>
        <v>1</v>
      </c>
      <c r="AZ1060" s="39">
        <f t="shared" si="2218"/>
        <v>0</v>
      </c>
      <c r="BA1060" s="39">
        <f t="shared" si="2219"/>
        <v>9.1031539128954333E-6</v>
      </c>
      <c r="BB1060" s="44">
        <f>$J$6</f>
        <v>0</v>
      </c>
      <c r="BD1060" s="45">
        <f t="shared" si="2204"/>
        <v>9.8186189979010413E-5</v>
      </c>
      <c r="BE1060" s="45">
        <f t="shared" si="2205"/>
        <v>0</v>
      </c>
      <c r="BF1060" s="45">
        <f t="shared" si="2206"/>
        <v>8.6979942805636792E-5</v>
      </c>
      <c r="BH1060" s="45">
        <f t="shared" si="2239"/>
        <v>1.9121896687473896E-3</v>
      </c>
      <c r="BI1060" s="45">
        <f t="shared" si="2239"/>
        <v>-1.7551678847572532</v>
      </c>
      <c r="BJ1060" s="45">
        <f t="shared" si="2239"/>
        <v>1.1257680444680664</v>
      </c>
      <c r="BL1060" s="40">
        <f t="shared" si="2208"/>
        <v>1.9224377085264018E-3</v>
      </c>
      <c r="BM1060" s="41">
        <f t="shared" si="2209"/>
        <v>1.9224377085264018E-3</v>
      </c>
      <c r="BO1060" s="40">
        <f t="shared" si="2210"/>
        <v>1</v>
      </c>
      <c r="BQ1060" s="40">
        <f t="shared" si="2190"/>
        <v>-1.9224377085264018E-3</v>
      </c>
      <c r="BR1060" s="40">
        <f t="shared" si="2191"/>
        <v>-1.9224377085264018E-3</v>
      </c>
      <c r="BT1060" s="43"/>
      <c r="BV1060" s="14"/>
      <c r="BW1060" s="43"/>
      <c r="BX1060" s="43"/>
      <c r="BY1060" s="43"/>
      <c r="CA1060" s="43"/>
      <c r="CC1060" s="43"/>
    </row>
    <row r="1061" spans="1:81" x14ac:dyDescent="0.25">
      <c r="A1061" s="37"/>
      <c r="C1061" s="38">
        <f t="shared" si="2182"/>
        <v>1</v>
      </c>
      <c r="D1061" s="39">
        <f>$H$7</f>
        <v>1</v>
      </c>
      <c r="E1061" s="39">
        <f>$I$7</f>
        <v>1</v>
      </c>
      <c r="H1061" s="45">
        <f t="shared" si="2192"/>
        <v>0</v>
      </c>
      <c r="I1061" s="45">
        <f t="shared" si="2193"/>
        <v>0</v>
      </c>
      <c r="J1061" s="45">
        <f t="shared" si="2194"/>
        <v>0</v>
      </c>
      <c r="L1061" s="45">
        <f t="shared" si="2240"/>
        <v>-1.1378779885311032</v>
      </c>
      <c r="M1061" s="45">
        <f t="shared" si="2240"/>
        <v>1.1377569093401882</v>
      </c>
      <c r="N1061" s="45">
        <f t="shared" si="2240"/>
        <v>1.1377826115292431</v>
      </c>
      <c r="O1061" s="11"/>
      <c r="P1061" s="40">
        <f t="shared" si="2195"/>
        <v>1.1376615323383281</v>
      </c>
      <c r="Q1061" s="41">
        <f t="shared" si="2196"/>
        <v>1.1376615323383281</v>
      </c>
      <c r="S1061" s="40">
        <f t="shared" si="2197"/>
        <v>1</v>
      </c>
      <c r="U1061" s="42">
        <f t="shared" si="2183"/>
        <v>2.1158675411181205E-4</v>
      </c>
      <c r="V1061" s="40">
        <f t="shared" si="2184"/>
        <v>2.1158675411181205E-4</v>
      </c>
      <c r="X1061" s="47">
        <f>ABS(V1058)+ABS(V1059)+ABS(V1060)+ABS(V1061)</f>
        <v>2.1158675411181205E-4</v>
      </c>
      <c r="Y1061" s="45" t="str">
        <f>IF(X1061&lt;X$17,"Yes","Not")</f>
        <v>Yes</v>
      </c>
      <c r="AA1061" s="38">
        <f t="shared" si="2185"/>
        <v>1</v>
      </c>
      <c r="AB1061" s="39">
        <f>$H$7</f>
        <v>1</v>
      </c>
      <c r="AC1061" s="39">
        <f>$I$7</f>
        <v>1</v>
      </c>
      <c r="AF1061" s="45">
        <f t="shared" si="2198"/>
        <v>-2.1642189397394382E-4</v>
      </c>
      <c r="AG1061" s="45">
        <f t="shared" si="2199"/>
        <v>0</v>
      </c>
      <c r="AH1061" s="45">
        <f t="shared" si="2200"/>
        <v>0</v>
      </c>
      <c r="AJ1061" s="45">
        <f t="shared" si="2238"/>
        <v>-2.0731874006104837E-4</v>
      </c>
      <c r="AK1061" s="45">
        <f t="shared" si="2238"/>
        <v>0.8864181192720062</v>
      </c>
      <c r="AL1061" s="45">
        <f t="shared" si="2238"/>
        <v>0.88607932887160279</v>
      </c>
      <c r="AN1061" s="40">
        <f t="shared" si="2186"/>
        <v>1.7722901294035478</v>
      </c>
      <c r="AO1061" s="41">
        <f t="shared" si="2202"/>
        <v>1.7722901294035478</v>
      </c>
      <c r="AQ1061" s="40">
        <f t="shared" si="2203"/>
        <v>1</v>
      </c>
      <c r="AS1061" s="42">
        <f t="shared" si="2187"/>
        <v>-1.3571214931069797E-4</v>
      </c>
      <c r="AT1061" s="40">
        <f t="shared" si="2188"/>
        <v>-1.3571214931069797E-4</v>
      </c>
      <c r="AV1061" s="47">
        <f>ABS(AT1058)+ABS(AT1059)+ABS(AT1060)+ABS(AT1061)</f>
        <v>4.348528001398796E-3</v>
      </c>
      <c r="AW1061" s="45" t="str">
        <f>IF(AV1061&lt;AV$17,"Yes","Not")</f>
        <v>Yes</v>
      </c>
      <c r="AY1061" s="38">
        <f t="shared" si="2189"/>
        <v>1</v>
      </c>
      <c r="AZ1061" s="39">
        <f t="shared" si="2218"/>
        <v>1.1376615323383281</v>
      </c>
      <c r="BA1061" s="39">
        <f t="shared" si="2219"/>
        <v>1.7722901294035478</v>
      </c>
      <c r="BB1061" s="44">
        <f>$J$7</f>
        <v>0</v>
      </c>
      <c r="BD1061" s="45">
        <f t="shared" si="2204"/>
        <v>-1.9224377085264019E-4</v>
      </c>
      <c r="BE1061" s="45">
        <f t="shared" si="2205"/>
        <v>0</v>
      </c>
      <c r="BF1061" s="45">
        <f t="shared" si="2206"/>
        <v>-1.7500246348669846E-9</v>
      </c>
      <c r="BH1061" s="45">
        <f t="shared" si="2239"/>
        <v>1.7199458978947495E-3</v>
      </c>
      <c r="BI1061" s="45">
        <f t="shared" si="2239"/>
        <v>-1.7551678847572532</v>
      </c>
      <c r="BJ1061" s="45">
        <f t="shared" si="2239"/>
        <v>1.1257680427180419</v>
      </c>
      <c r="BL1061" s="40">
        <f t="shared" si="2208"/>
        <v>1.2055072107308717E-4</v>
      </c>
      <c r="BM1061" s="41">
        <f t="shared" si="2209"/>
        <v>1.2055072107308717E-4</v>
      </c>
      <c r="BO1061" s="40">
        <f t="shared" si="2210"/>
        <v>1</v>
      </c>
      <c r="BQ1061" s="40">
        <f t="shared" si="2190"/>
        <v>-1.2055072107308717E-4</v>
      </c>
      <c r="BR1061" s="40">
        <f t="shared" si="2191"/>
        <v>-1.2055072107308717E-4</v>
      </c>
      <c r="BT1061" s="47">
        <f>ABS(BR1058)+ABS(BR1059)+ABS(BR1060)+ABS(BR1061)</f>
        <v>3.8629170173886101E-3</v>
      </c>
      <c r="BV1061" s="49">
        <f t="shared" ref="BV1061" si="2241">ABS(BQ1058)+ABS(BQ1059)+ABS(BQ1060)+ABS(BQ1061)</f>
        <v>3.8629170173886101E-3</v>
      </c>
      <c r="BW1061" s="45">
        <f t="shared" ref="BW1061" si="2242">IF(BV1061&lt;BV$17,1,0)</f>
        <v>1</v>
      </c>
      <c r="BX1061" s="43">
        <f t="shared" ref="BX1061" si="2243">BX1057+1</f>
        <v>261</v>
      </c>
      <c r="BY1061" s="50">
        <f t="shared" ref="BY1061" si="2244">IF(BW1061=0,"",BX1061)</f>
        <v>261</v>
      </c>
      <c r="CA1061" s="51">
        <f t="shared" ref="CA1061" si="2245">BV1061-BV1057</f>
        <v>-6.6342852828057616E-4</v>
      </c>
      <c r="CC1061" s="43" t="str">
        <f t="shared" ref="CC1061" si="2246">IF(CA1061&gt;0,"***","")</f>
        <v/>
      </c>
    </row>
    <row r="1062" spans="1:81" x14ac:dyDescent="0.25">
      <c r="A1062" s="52">
        <v>262</v>
      </c>
      <c r="C1062" s="16">
        <f t="shared" si="2182"/>
        <v>1</v>
      </c>
      <c r="D1062" s="14">
        <f>$H$4</f>
        <v>1</v>
      </c>
      <c r="E1062" s="14">
        <f>$I$4</f>
        <v>0</v>
      </c>
      <c r="H1062" s="45">
        <f t="shared" si="2192"/>
        <v>2.1158675411181207E-5</v>
      </c>
      <c r="I1062" s="45">
        <f t="shared" si="2193"/>
        <v>2.1158675411181207E-5</v>
      </c>
      <c r="J1062" s="45">
        <f t="shared" si="2194"/>
        <v>2.1158675411181207E-5</v>
      </c>
      <c r="L1062" s="15">
        <f t="shared" si="2240"/>
        <v>-1.1378568298556921</v>
      </c>
      <c r="M1062" s="15">
        <f t="shared" si="2240"/>
        <v>1.1377780680155993</v>
      </c>
      <c r="N1062" s="15">
        <f t="shared" si="2240"/>
        <v>1.1378037702046542</v>
      </c>
      <c r="O1062" s="11"/>
      <c r="P1062" s="53">
        <f t="shared" si="2195"/>
        <v>-7.8761840092811397E-5</v>
      </c>
      <c r="Q1062" s="54">
        <f t="shared" si="2196"/>
        <v>0</v>
      </c>
      <c r="S1062" s="53">
        <f t="shared" si="2197"/>
        <v>0</v>
      </c>
      <c r="U1062" s="55">
        <f t="shared" si="2183"/>
        <v>-1.1826418765542427E-3</v>
      </c>
      <c r="V1062" s="53">
        <f t="shared" si="2184"/>
        <v>0</v>
      </c>
      <c r="X1062" s="43"/>
      <c r="Y1062" s="43"/>
      <c r="AA1062" s="16">
        <f t="shared" si="2185"/>
        <v>1</v>
      </c>
      <c r="AB1062" s="14">
        <f>$H$4</f>
        <v>1</v>
      </c>
      <c r="AC1062" s="14">
        <f>$I$4</f>
        <v>0</v>
      </c>
      <c r="AF1062" s="45">
        <f t="shared" si="2198"/>
        <v>-1.3571214931069798E-5</v>
      </c>
      <c r="AG1062" s="45">
        <f t="shared" si="2199"/>
        <v>-1.3571214931069798E-5</v>
      </c>
      <c r="AH1062" s="45">
        <f t="shared" si="2200"/>
        <v>-1.3571214931069798E-5</v>
      </c>
      <c r="AJ1062" s="15">
        <f t="shared" si="2238"/>
        <v>-2.2088995499211817E-4</v>
      </c>
      <c r="AK1062" s="15">
        <f t="shared" si="2238"/>
        <v>0.88640454805707514</v>
      </c>
      <c r="AL1062" s="15">
        <f t="shared" si="2238"/>
        <v>0.88606575765667173</v>
      </c>
      <c r="AN1062" s="53">
        <f t="shared" si="2186"/>
        <v>0.88618365810208299</v>
      </c>
      <c r="AO1062" s="54">
        <f t="shared" si="2202"/>
        <v>0.88618365810208299</v>
      </c>
      <c r="AQ1062" s="53">
        <f t="shared" si="2203"/>
        <v>1</v>
      </c>
      <c r="AS1062" s="55">
        <f t="shared" si="2187"/>
        <v>7.5852844164617564E-4</v>
      </c>
      <c r="AT1062" s="53">
        <f t="shared" si="2188"/>
        <v>7.5852844164617564E-4</v>
      </c>
      <c r="AV1062" s="43"/>
      <c r="AW1062" s="43"/>
      <c r="AY1062" s="16">
        <f t="shared" si="2189"/>
        <v>1</v>
      </c>
      <c r="AZ1062" s="14">
        <f t="shared" si="2218"/>
        <v>0</v>
      </c>
      <c r="BA1062" s="14">
        <f t="shared" si="2219"/>
        <v>0.88618365810208299</v>
      </c>
      <c r="BB1062" s="56">
        <f>$J$4</f>
        <v>1</v>
      </c>
      <c r="BD1062" s="45">
        <f t="shared" si="2204"/>
        <v>-1.2055072107308718E-5</v>
      </c>
      <c r="BE1062" s="45">
        <f t="shared" si="2205"/>
        <v>-1.3714591806049876E-5</v>
      </c>
      <c r="BF1062" s="45">
        <f t="shared" si="2206"/>
        <v>-2.1365085305031268E-5</v>
      </c>
      <c r="BH1062" s="15">
        <f t="shared" si="2239"/>
        <v>1.7078908257874407E-3</v>
      </c>
      <c r="BI1062" s="15">
        <f t="shared" si="2239"/>
        <v>-1.7551815993490592</v>
      </c>
      <c r="BJ1062" s="15">
        <f t="shared" si="2239"/>
        <v>1.1257466776327369</v>
      </c>
      <c r="BL1062" s="53">
        <f t="shared" si="2208"/>
        <v>0.99932619970663272</v>
      </c>
      <c r="BM1062" s="54">
        <f t="shared" si="2209"/>
        <v>0.99932619970663272</v>
      </c>
      <c r="BO1062" s="53">
        <f t="shared" si="2210"/>
        <v>1</v>
      </c>
      <c r="BQ1062" s="53">
        <f t="shared" si="2190"/>
        <v>6.7380029336727709E-4</v>
      </c>
      <c r="BR1062" s="53">
        <f t="shared" si="2191"/>
        <v>6.7380029336727709E-4</v>
      </c>
      <c r="BT1062" s="43"/>
      <c r="BV1062" s="46"/>
      <c r="BW1062" s="43"/>
      <c r="BX1062" s="43"/>
      <c r="BY1062" s="43"/>
      <c r="CA1062" s="43"/>
      <c r="CC1062" s="43"/>
    </row>
    <row r="1063" spans="1:81" x14ac:dyDescent="0.25">
      <c r="A1063" s="52"/>
      <c r="C1063" s="16">
        <f t="shared" si="2182"/>
        <v>1</v>
      </c>
      <c r="D1063" s="14">
        <f>$H$5</f>
        <v>0</v>
      </c>
      <c r="E1063" s="14">
        <f>$I$5</f>
        <v>1</v>
      </c>
      <c r="H1063" s="45">
        <f t="shared" si="2192"/>
        <v>0</v>
      </c>
      <c r="I1063" s="45">
        <f t="shared" si="2193"/>
        <v>0</v>
      </c>
      <c r="J1063" s="45">
        <f t="shared" si="2194"/>
        <v>0</v>
      </c>
      <c r="L1063" s="15">
        <f t="shared" si="2240"/>
        <v>-1.1378568298556921</v>
      </c>
      <c r="M1063" s="15">
        <f t="shared" si="2240"/>
        <v>1.1377780680155993</v>
      </c>
      <c r="N1063" s="15">
        <f t="shared" si="2240"/>
        <v>1.1378037702046542</v>
      </c>
      <c r="O1063" s="11"/>
      <c r="P1063" s="53">
        <f t="shared" si="2195"/>
        <v>-5.3059651037967726E-5</v>
      </c>
      <c r="Q1063" s="54">
        <f t="shared" si="2196"/>
        <v>0</v>
      </c>
      <c r="S1063" s="53">
        <f t="shared" si="2197"/>
        <v>0</v>
      </c>
      <c r="U1063" s="55">
        <f t="shared" si="2183"/>
        <v>-1.4910654889936765E-3</v>
      </c>
      <c r="V1063" s="53">
        <f t="shared" si="2184"/>
        <v>0</v>
      </c>
      <c r="X1063" s="43"/>
      <c r="Y1063" s="43"/>
      <c r="AA1063" s="16">
        <f t="shared" si="2185"/>
        <v>1</v>
      </c>
      <c r="AB1063" s="14">
        <f>$H$5</f>
        <v>0</v>
      </c>
      <c r="AC1063" s="14">
        <f>$I$5</f>
        <v>1</v>
      </c>
      <c r="AF1063" s="45">
        <f t="shared" si="2198"/>
        <v>7.5852844164617567E-5</v>
      </c>
      <c r="AG1063" s="45">
        <f t="shared" si="2199"/>
        <v>7.5852844164617567E-5</v>
      </c>
      <c r="AH1063" s="45">
        <f t="shared" si="2200"/>
        <v>0</v>
      </c>
      <c r="AJ1063" s="15">
        <f t="shared" si="2238"/>
        <v>-1.4503711082750059E-4</v>
      </c>
      <c r="AK1063" s="15">
        <f t="shared" si="2238"/>
        <v>0.88648040090123981</v>
      </c>
      <c r="AL1063" s="15">
        <f t="shared" si="2238"/>
        <v>0.88606575765667173</v>
      </c>
      <c r="AN1063" s="53">
        <f t="shared" si="2186"/>
        <v>0.88592072054584425</v>
      </c>
      <c r="AO1063" s="54">
        <f t="shared" si="2202"/>
        <v>0.88592072054584425</v>
      </c>
      <c r="AQ1063" s="53">
        <f t="shared" si="2203"/>
        <v>1</v>
      </c>
      <c r="AS1063" s="55">
        <f t="shared" si="2187"/>
        <v>9.5639736316859372E-4</v>
      </c>
      <c r="AT1063" s="53">
        <f t="shared" si="2188"/>
        <v>9.5639736316859372E-4</v>
      </c>
      <c r="AV1063" s="43"/>
      <c r="AW1063" s="43"/>
      <c r="AY1063" s="16">
        <f t="shared" si="2189"/>
        <v>1</v>
      </c>
      <c r="AZ1063" s="14">
        <f t="shared" si="2218"/>
        <v>0</v>
      </c>
      <c r="BA1063" s="14">
        <f t="shared" si="2219"/>
        <v>0.88592072054584425</v>
      </c>
      <c r="BB1063" s="56">
        <f>$J$5</f>
        <v>1</v>
      </c>
      <c r="BD1063" s="45">
        <f t="shared" si="2204"/>
        <v>6.7380029336727717E-5</v>
      </c>
      <c r="BE1063" s="45">
        <f t="shared" si="2205"/>
        <v>0</v>
      </c>
      <c r="BF1063" s="45">
        <f t="shared" si="2206"/>
        <v>5.9711080880647033E-5</v>
      </c>
      <c r="BH1063" s="15">
        <f t="shared" si="2239"/>
        <v>1.7752708551241683E-3</v>
      </c>
      <c r="BI1063" s="15">
        <f t="shared" si="2239"/>
        <v>-1.7551815993490592</v>
      </c>
      <c r="BJ1063" s="15">
        <f t="shared" si="2239"/>
        <v>1.1258063887136176</v>
      </c>
      <c r="BL1063" s="53">
        <f t="shared" si="2208"/>
        <v>0.99915047793940714</v>
      </c>
      <c r="BM1063" s="54">
        <f t="shared" si="2209"/>
        <v>0.99915047793940714</v>
      </c>
      <c r="BO1063" s="53">
        <f t="shared" si="2210"/>
        <v>1</v>
      </c>
      <c r="BQ1063" s="53">
        <f t="shared" si="2190"/>
        <v>8.4952206059285551E-4</v>
      </c>
      <c r="BR1063" s="53">
        <f t="shared" si="2191"/>
        <v>8.4952206059285551E-4</v>
      </c>
      <c r="BT1063" s="43"/>
      <c r="BV1063" s="14"/>
      <c r="BW1063" s="43"/>
      <c r="BX1063" s="43"/>
      <c r="BY1063" s="43"/>
      <c r="CA1063" s="43"/>
      <c r="CC1063" s="43"/>
    </row>
    <row r="1064" spans="1:81" x14ac:dyDescent="0.25">
      <c r="A1064" s="52"/>
      <c r="C1064" s="16">
        <f t="shared" si="2182"/>
        <v>1</v>
      </c>
      <c r="D1064" s="14">
        <f>$H$6</f>
        <v>0</v>
      </c>
      <c r="E1064" s="14">
        <f>$I$6</f>
        <v>0</v>
      </c>
      <c r="H1064" s="45">
        <f t="shared" si="2192"/>
        <v>0</v>
      </c>
      <c r="I1064" s="45">
        <f t="shared" si="2193"/>
        <v>0</v>
      </c>
      <c r="J1064" s="45">
        <f t="shared" si="2194"/>
        <v>0</v>
      </c>
      <c r="L1064" s="15">
        <f t="shared" si="2240"/>
        <v>-1.1378568298556921</v>
      </c>
      <c r="M1064" s="15">
        <f t="shared" si="2240"/>
        <v>1.1377780680155993</v>
      </c>
      <c r="N1064" s="15">
        <f t="shared" si="2240"/>
        <v>1.1378037702046542</v>
      </c>
      <c r="O1064" s="11"/>
      <c r="P1064" s="53">
        <f t="shared" si="2195"/>
        <v>-1.1378568298556921</v>
      </c>
      <c r="Q1064" s="54">
        <f t="shared" si="2196"/>
        <v>0</v>
      </c>
      <c r="S1064" s="53">
        <f t="shared" si="2197"/>
        <v>0</v>
      </c>
      <c r="U1064" s="55">
        <f t="shared" si="2183"/>
        <v>3.2650292876739775E-3</v>
      </c>
      <c r="V1064" s="53">
        <f t="shared" si="2184"/>
        <v>0</v>
      </c>
      <c r="X1064" s="43"/>
      <c r="Y1064" s="43"/>
      <c r="AA1064" s="16">
        <f t="shared" si="2185"/>
        <v>1</v>
      </c>
      <c r="AB1064" s="14">
        <f>$H$6</f>
        <v>0</v>
      </c>
      <c r="AC1064" s="14">
        <f>$I$6</f>
        <v>0</v>
      </c>
      <c r="AF1064" s="45">
        <f t="shared" si="2198"/>
        <v>9.5639736316859383E-5</v>
      </c>
      <c r="AG1064" s="45">
        <f t="shared" si="2199"/>
        <v>0</v>
      </c>
      <c r="AH1064" s="45">
        <f t="shared" si="2200"/>
        <v>9.5639736316859383E-5</v>
      </c>
      <c r="AJ1064" s="15">
        <f t="shared" si="2238"/>
        <v>-4.939737451064121E-5</v>
      </c>
      <c r="AK1064" s="15">
        <f t="shared" si="2238"/>
        <v>0.88648040090123981</v>
      </c>
      <c r="AL1064" s="15">
        <f t="shared" si="2238"/>
        <v>0.8861613973929886</v>
      </c>
      <c r="AN1064" s="53">
        <f t="shared" si="2186"/>
        <v>-4.939737451064121E-5</v>
      </c>
      <c r="AO1064" s="54">
        <f t="shared" si="2202"/>
        <v>0</v>
      </c>
      <c r="AQ1064" s="53">
        <f t="shared" si="2203"/>
        <v>0</v>
      </c>
      <c r="AS1064" s="55">
        <f t="shared" si="2187"/>
        <v>-2.0943910088109885E-3</v>
      </c>
      <c r="AT1064" s="53">
        <f t="shared" si="2188"/>
        <v>0</v>
      </c>
      <c r="AV1064" s="43"/>
      <c r="AW1064" s="43"/>
      <c r="AY1064" s="16">
        <f t="shared" si="2189"/>
        <v>1</v>
      </c>
      <c r="AZ1064" s="14">
        <f t="shared" si="2218"/>
        <v>0</v>
      </c>
      <c r="BA1064" s="14">
        <f t="shared" si="2219"/>
        <v>0</v>
      </c>
      <c r="BB1064" s="56">
        <f>$J$6</f>
        <v>0</v>
      </c>
      <c r="BD1064" s="45">
        <f t="shared" si="2204"/>
        <v>8.4952206059285556E-5</v>
      </c>
      <c r="BE1064" s="45">
        <f t="shared" si="2205"/>
        <v>0</v>
      </c>
      <c r="BF1064" s="45">
        <f t="shared" si="2206"/>
        <v>7.52609196040013E-5</v>
      </c>
      <c r="BH1064" s="15">
        <f t="shared" si="2239"/>
        <v>1.860223061183454E-3</v>
      </c>
      <c r="BI1064" s="15">
        <f t="shared" si="2239"/>
        <v>-1.7551815993490592</v>
      </c>
      <c r="BJ1064" s="15">
        <f t="shared" si="2239"/>
        <v>1.1258816496332216</v>
      </c>
      <c r="BL1064" s="53">
        <f t="shared" si="2208"/>
        <v>1.860223061183454E-3</v>
      </c>
      <c r="BM1064" s="54">
        <f t="shared" si="2209"/>
        <v>1.860223061183454E-3</v>
      </c>
      <c r="BO1064" s="53">
        <f t="shared" si="2210"/>
        <v>1</v>
      </c>
      <c r="BQ1064" s="53">
        <f t="shared" si="2190"/>
        <v>-1.860223061183454E-3</v>
      </c>
      <c r="BR1064" s="53">
        <f t="shared" si="2191"/>
        <v>-1.860223061183454E-3</v>
      </c>
      <c r="BT1064" s="43"/>
      <c r="BV1064" s="14"/>
      <c r="BW1064" s="43"/>
      <c r="BX1064" s="43"/>
      <c r="BY1064" s="43"/>
      <c r="CA1064" s="43"/>
      <c r="CC1064" s="43"/>
    </row>
    <row r="1065" spans="1:81" x14ac:dyDescent="0.25">
      <c r="A1065" s="52"/>
      <c r="C1065" s="16">
        <f t="shared" si="2182"/>
        <v>1</v>
      </c>
      <c r="D1065" s="14">
        <f>$H$7</f>
        <v>1</v>
      </c>
      <c r="E1065" s="14">
        <f>$I$7</f>
        <v>1</v>
      </c>
      <c r="H1065" s="45">
        <f t="shared" si="2192"/>
        <v>0</v>
      </c>
      <c r="I1065" s="45">
        <f t="shared" si="2193"/>
        <v>0</v>
      </c>
      <c r="J1065" s="45">
        <f t="shared" si="2194"/>
        <v>0</v>
      </c>
      <c r="L1065" s="15">
        <f t="shared" si="2240"/>
        <v>-1.1378568298556921</v>
      </c>
      <c r="M1065" s="15">
        <f t="shared" si="2240"/>
        <v>1.1377780680155993</v>
      </c>
      <c r="N1065" s="15">
        <f t="shared" si="2240"/>
        <v>1.1378037702046542</v>
      </c>
      <c r="O1065" s="11"/>
      <c r="P1065" s="53">
        <f t="shared" si="2195"/>
        <v>1.1377250083645614</v>
      </c>
      <c r="Q1065" s="54">
        <f t="shared" si="2196"/>
        <v>1.1377250083645614</v>
      </c>
      <c r="S1065" s="53">
        <f t="shared" si="2197"/>
        <v>1</v>
      </c>
      <c r="U1065" s="55">
        <f t="shared" si="2183"/>
        <v>8.5908667328669344E-4</v>
      </c>
      <c r="V1065" s="53">
        <f t="shared" si="2184"/>
        <v>8.5908667328669344E-4</v>
      </c>
      <c r="X1065" s="47">
        <f>ABS(V1062)+ABS(V1063)+ABS(V1064)+ABS(V1065)</f>
        <v>8.5908667328669344E-4</v>
      </c>
      <c r="Y1065" s="45" t="str">
        <f>IF(X1065&lt;X$17,"Yes","Not")</f>
        <v>Yes</v>
      </c>
      <c r="AA1065" s="16">
        <f t="shared" si="2185"/>
        <v>1</v>
      </c>
      <c r="AB1065" s="14">
        <f>$H$7</f>
        <v>1</v>
      </c>
      <c r="AC1065" s="14">
        <f>$I$7</f>
        <v>1</v>
      </c>
      <c r="AF1065" s="45">
        <f t="shared" si="2198"/>
        <v>0</v>
      </c>
      <c r="AG1065" s="45">
        <f t="shared" si="2199"/>
        <v>0</v>
      </c>
      <c r="AH1065" s="45">
        <f t="shared" si="2200"/>
        <v>0</v>
      </c>
      <c r="AJ1065" s="15">
        <f t="shared" si="2238"/>
        <v>-4.939737451064121E-5</v>
      </c>
      <c r="AK1065" s="15">
        <f t="shared" si="2238"/>
        <v>0.88648040090123981</v>
      </c>
      <c r="AL1065" s="15">
        <f t="shared" si="2238"/>
        <v>0.8861613973929886</v>
      </c>
      <c r="AN1065" s="53">
        <f t="shared" si="2186"/>
        <v>1.7725924009197178</v>
      </c>
      <c r="AO1065" s="54">
        <f t="shared" si="2202"/>
        <v>1.7725924009197178</v>
      </c>
      <c r="AQ1065" s="53">
        <f t="shared" si="2203"/>
        <v>1</v>
      </c>
      <c r="AS1065" s="55">
        <f t="shared" si="2187"/>
        <v>-5.5107113774247268E-4</v>
      </c>
      <c r="AT1065" s="53">
        <f t="shared" si="2188"/>
        <v>-5.5107113774247268E-4</v>
      </c>
      <c r="AV1065" s="47">
        <f>ABS(AT1062)+ABS(AT1063)+ABS(AT1064)+ABS(AT1065)</f>
        <v>2.265996942557242E-3</v>
      </c>
      <c r="AW1065" s="45" t="str">
        <f>IF(AV1065&lt;AV$17,"Yes","Not")</f>
        <v>Yes</v>
      </c>
      <c r="AY1065" s="16">
        <f t="shared" si="2189"/>
        <v>1</v>
      </c>
      <c r="AZ1065" s="14">
        <f t="shared" si="2218"/>
        <v>1.1377250083645614</v>
      </c>
      <c r="BA1065" s="14">
        <f t="shared" si="2219"/>
        <v>1.7725924009197178</v>
      </c>
      <c r="BB1065" s="56">
        <f>$J$7</f>
        <v>0</v>
      </c>
      <c r="BD1065" s="45">
        <f t="shared" si="2204"/>
        <v>-1.860223061183454E-4</v>
      </c>
      <c r="BE1065" s="45">
        <f t="shared" si="2205"/>
        <v>0</v>
      </c>
      <c r="BF1065" s="45">
        <f t="shared" si="2206"/>
        <v>0</v>
      </c>
      <c r="BH1065" s="15">
        <f t="shared" si="2239"/>
        <v>1.6742007550651086E-3</v>
      </c>
      <c r="BI1065" s="15">
        <f t="shared" si="2239"/>
        <v>-1.7551815993490592</v>
      </c>
      <c r="BJ1065" s="15">
        <f t="shared" si="2239"/>
        <v>1.1258816496332216</v>
      </c>
      <c r="BL1065" s="53">
        <f t="shared" si="2208"/>
        <v>4.8945742913741874E-4</v>
      </c>
      <c r="BM1065" s="54">
        <f t="shared" si="2209"/>
        <v>4.8945742913741874E-4</v>
      </c>
      <c r="BO1065" s="53">
        <f t="shared" si="2210"/>
        <v>1</v>
      </c>
      <c r="BQ1065" s="53">
        <f t="shared" si="2190"/>
        <v>-4.8945742913741874E-4</v>
      </c>
      <c r="BR1065" s="53">
        <f t="shared" si="2191"/>
        <v>-4.8945742913741874E-4</v>
      </c>
      <c r="BT1065" s="47">
        <f>ABS(BR1062)+ABS(BR1063)+ABS(BR1064)+ABS(BR1065)</f>
        <v>3.8730028442810053E-3</v>
      </c>
      <c r="BV1065" s="49">
        <f t="shared" ref="BV1065" si="2247">ABS(BQ1062)+ABS(BQ1063)+ABS(BQ1064)+ABS(BQ1065)</f>
        <v>3.8730028442810053E-3</v>
      </c>
      <c r="BW1065" s="45">
        <f t="shared" ref="BW1065" si="2248">IF(BV1065&lt;BV$17,1,0)</f>
        <v>1</v>
      </c>
      <c r="BX1065" s="43">
        <f t="shared" ref="BX1065" si="2249">BX1061+1</f>
        <v>262</v>
      </c>
      <c r="BY1065" s="50">
        <f t="shared" ref="BY1065" si="2250">IF(BW1065=0,"",BX1065)</f>
        <v>262</v>
      </c>
      <c r="CA1065" s="51">
        <f t="shared" ref="CA1065" si="2251">BV1065-BV1061</f>
        <v>1.0085826892395223E-5</v>
      </c>
      <c r="CC1065" s="43" t="str">
        <f t="shared" ref="CC1065" si="2252">IF(CA1065&gt;0,"***","")</f>
        <v>***</v>
      </c>
    </row>
    <row r="1066" spans="1:81" x14ac:dyDescent="0.25">
      <c r="A1066" s="37">
        <v>263</v>
      </c>
      <c r="C1066" s="38">
        <f t="shared" si="2182"/>
        <v>1</v>
      </c>
      <c r="D1066" s="39">
        <f>$H$4</f>
        <v>1</v>
      </c>
      <c r="E1066" s="39">
        <f>$I$4</f>
        <v>0</v>
      </c>
      <c r="H1066" s="45">
        <f t="shared" si="2192"/>
        <v>8.5908667328669352E-5</v>
      </c>
      <c r="I1066" s="45">
        <f t="shared" si="2193"/>
        <v>8.5908667328669352E-5</v>
      </c>
      <c r="J1066" s="45">
        <f t="shared" si="2194"/>
        <v>8.5908667328669352E-5</v>
      </c>
      <c r="L1066" s="45">
        <f t="shared" si="2240"/>
        <v>-1.1377709211883635</v>
      </c>
      <c r="M1066" s="45">
        <f t="shared" si="2240"/>
        <v>1.1378639766829279</v>
      </c>
      <c r="N1066" s="45">
        <f t="shared" si="2240"/>
        <v>1.1378896788719828</v>
      </c>
      <c r="O1066" s="11"/>
      <c r="P1066" s="40">
        <f t="shared" si="2195"/>
        <v>9.3055494564397989E-5</v>
      </c>
      <c r="Q1066" s="41">
        <f t="shared" si="2196"/>
        <v>9.3055494564397989E-5</v>
      </c>
      <c r="S1066" s="40">
        <f t="shared" si="2197"/>
        <v>1</v>
      </c>
      <c r="U1066" s="42">
        <f t="shared" si="2183"/>
        <v>-1.268448637617719E-3</v>
      </c>
      <c r="V1066" s="40">
        <f t="shared" si="2184"/>
        <v>-1.268448637617719E-3</v>
      </c>
      <c r="X1066" s="43"/>
      <c r="Y1066" s="43"/>
      <c r="AA1066" s="38">
        <f t="shared" si="2185"/>
        <v>1</v>
      </c>
      <c r="AB1066" s="39">
        <f>$H$4</f>
        <v>1</v>
      </c>
      <c r="AC1066" s="39">
        <f>$I$4</f>
        <v>0</v>
      </c>
      <c r="AF1066" s="45">
        <f t="shared" si="2198"/>
        <v>-5.5107113774247272E-5</v>
      </c>
      <c r="AG1066" s="45">
        <f t="shared" si="2199"/>
        <v>-5.5107113774247272E-5</v>
      </c>
      <c r="AH1066" s="45">
        <f t="shared" si="2200"/>
        <v>-5.5107113774247272E-5</v>
      </c>
      <c r="AJ1066" s="45">
        <f t="shared" si="2238"/>
        <v>-1.0450448828488849E-4</v>
      </c>
      <c r="AK1066" s="45">
        <f t="shared" si="2238"/>
        <v>0.8864252937874656</v>
      </c>
      <c r="AL1066" s="45">
        <f t="shared" si="2238"/>
        <v>0.88610629027921439</v>
      </c>
      <c r="AN1066" s="40">
        <f t="shared" si="2186"/>
        <v>0.88632078929918068</v>
      </c>
      <c r="AO1066" s="41">
        <f t="shared" si="2202"/>
        <v>0.88632078929918068</v>
      </c>
      <c r="AQ1066" s="40">
        <f t="shared" si="2203"/>
        <v>1</v>
      </c>
      <c r="AS1066" s="42">
        <f t="shared" si="2187"/>
        <v>8.1357261732290605E-4</v>
      </c>
      <c r="AT1066" s="40">
        <f t="shared" si="2188"/>
        <v>8.1357261732290605E-4</v>
      </c>
      <c r="AV1066" s="43"/>
      <c r="AW1066" s="43"/>
      <c r="AY1066" s="38">
        <f t="shared" si="2189"/>
        <v>1</v>
      </c>
      <c r="AZ1066" s="39">
        <f t="shared" si="2218"/>
        <v>9.3055494564397989E-5</v>
      </c>
      <c r="BA1066" s="39">
        <f t="shared" si="2219"/>
        <v>0.88632078929918068</v>
      </c>
      <c r="BB1066" s="44">
        <f>$J$4</f>
        <v>1</v>
      </c>
      <c r="BD1066" s="45">
        <f t="shared" si="2204"/>
        <v>-4.8945742913741877E-5</v>
      </c>
      <c r="BE1066" s="45">
        <f t="shared" si="2205"/>
        <v>-5.5686795765946642E-5</v>
      </c>
      <c r="BF1066" s="45">
        <f t="shared" si="2206"/>
        <v>-8.6760851946268987E-5</v>
      </c>
      <c r="BH1066" s="45">
        <f t="shared" si="2239"/>
        <v>1.6252550121513666E-3</v>
      </c>
      <c r="BI1066" s="45">
        <f t="shared" si="2239"/>
        <v>-1.7552372861448251</v>
      </c>
      <c r="BJ1066" s="45">
        <f t="shared" si="2239"/>
        <v>1.1257948887812752</v>
      </c>
      <c r="BL1066" s="40">
        <f t="shared" si="2208"/>
        <v>0.99927733495201454</v>
      </c>
      <c r="BM1066" s="41">
        <f t="shared" si="2209"/>
        <v>0.99927733495201454</v>
      </c>
      <c r="BO1066" s="40">
        <f t="shared" si="2210"/>
        <v>1</v>
      </c>
      <c r="BQ1066" s="40">
        <f t="shared" si="2190"/>
        <v>7.2266504798546016E-4</v>
      </c>
      <c r="BR1066" s="40">
        <f t="shared" si="2191"/>
        <v>7.2266504798546016E-4</v>
      </c>
      <c r="BT1066" s="43"/>
      <c r="BV1066" s="46"/>
      <c r="BW1066" s="43"/>
      <c r="BX1066" s="43"/>
      <c r="BY1066" s="43"/>
      <c r="CA1066" s="43"/>
      <c r="CC1066" s="43"/>
    </row>
    <row r="1067" spans="1:81" x14ac:dyDescent="0.25">
      <c r="A1067" s="37"/>
      <c r="C1067" s="38">
        <f t="shared" si="2182"/>
        <v>1</v>
      </c>
      <c r="D1067" s="39">
        <f>$H$5</f>
        <v>0</v>
      </c>
      <c r="E1067" s="39">
        <f>$I$5</f>
        <v>1</v>
      </c>
      <c r="H1067" s="45">
        <f t="shared" si="2192"/>
        <v>-1.2684486376177191E-4</v>
      </c>
      <c r="I1067" s="45">
        <f t="shared" si="2193"/>
        <v>-1.2684486376177191E-4</v>
      </c>
      <c r="J1067" s="45">
        <f t="shared" si="2194"/>
        <v>0</v>
      </c>
      <c r="L1067" s="45">
        <f t="shared" si="2240"/>
        <v>-1.1378977660521252</v>
      </c>
      <c r="M1067" s="45">
        <f t="shared" si="2240"/>
        <v>1.1377371318191662</v>
      </c>
      <c r="N1067" s="45">
        <f t="shared" si="2240"/>
        <v>1.1378896788719828</v>
      </c>
      <c r="O1067" s="11"/>
      <c r="P1067" s="40">
        <f t="shared" si="2195"/>
        <v>-8.0871801424464707E-6</v>
      </c>
      <c r="Q1067" s="41">
        <f t="shared" si="2196"/>
        <v>0</v>
      </c>
      <c r="S1067" s="40">
        <f t="shared" si="2197"/>
        <v>0</v>
      </c>
      <c r="U1067" s="42">
        <f t="shared" si="2183"/>
        <v>-1.2248927162546855E-3</v>
      </c>
      <c r="V1067" s="40">
        <f t="shared" si="2184"/>
        <v>0</v>
      </c>
      <c r="X1067" s="43"/>
      <c r="Y1067" s="43"/>
      <c r="AA1067" s="38">
        <f t="shared" si="2185"/>
        <v>1</v>
      </c>
      <c r="AB1067" s="39">
        <f>$H$5</f>
        <v>0</v>
      </c>
      <c r="AC1067" s="39">
        <f>$I$5</f>
        <v>1</v>
      </c>
      <c r="AF1067" s="45">
        <f t="shared" si="2198"/>
        <v>8.1357261732290613E-5</v>
      </c>
      <c r="AG1067" s="45">
        <f t="shared" si="2199"/>
        <v>8.1357261732290613E-5</v>
      </c>
      <c r="AH1067" s="45">
        <f t="shared" si="2200"/>
        <v>0</v>
      </c>
      <c r="AJ1067" s="45">
        <f t="shared" si="2238"/>
        <v>-2.3147226552597876E-5</v>
      </c>
      <c r="AK1067" s="45">
        <f t="shared" si="2238"/>
        <v>0.8865066510491979</v>
      </c>
      <c r="AL1067" s="45">
        <f t="shared" si="2238"/>
        <v>0.88610629027921439</v>
      </c>
      <c r="AN1067" s="40">
        <f t="shared" si="2186"/>
        <v>0.88608314305266178</v>
      </c>
      <c r="AO1067" s="41">
        <f t="shared" si="2202"/>
        <v>0.88608314305266178</v>
      </c>
      <c r="AQ1067" s="40">
        <f t="shared" si="2203"/>
        <v>1</v>
      </c>
      <c r="AS1067" s="42">
        <f t="shared" si="2187"/>
        <v>7.8568090560284377E-4</v>
      </c>
      <c r="AT1067" s="40">
        <f t="shared" si="2188"/>
        <v>7.8568090560284377E-4</v>
      </c>
      <c r="AV1067" s="43"/>
      <c r="AW1067" s="43"/>
      <c r="AY1067" s="38">
        <f t="shared" si="2189"/>
        <v>1</v>
      </c>
      <c r="AZ1067" s="39">
        <f t="shared" si="2218"/>
        <v>0</v>
      </c>
      <c r="BA1067" s="39">
        <f t="shared" si="2219"/>
        <v>0.88608314305266178</v>
      </c>
      <c r="BB1067" s="44">
        <f>$J$5</f>
        <v>1</v>
      </c>
      <c r="BD1067" s="45">
        <f t="shared" si="2204"/>
        <v>7.2266504798546024E-5</v>
      </c>
      <c r="BE1067" s="45">
        <f t="shared" si="2205"/>
        <v>6.7247953444691403E-9</v>
      </c>
      <c r="BF1067" s="45">
        <f t="shared" si="2206"/>
        <v>6.4051305572940338E-5</v>
      </c>
      <c r="BH1067" s="45">
        <f t="shared" si="2239"/>
        <v>1.6975215169499126E-3</v>
      </c>
      <c r="BI1067" s="45">
        <f t="shared" si="2239"/>
        <v>-1.7552372794200297</v>
      </c>
      <c r="BJ1067" s="45">
        <f t="shared" si="2239"/>
        <v>1.1258589400868482</v>
      </c>
      <c r="BL1067" s="40">
        <f t="shared" si="2208"/>
        <v>0.99930214978304277</v>
      </c>
      <c r="BM1067" s="41">
        <f t="shared" si="2209"/>
        <v>0.99930214978304277</v>
      </c>
      <c r="BO1067" s="40">
        <f t="shared" si="2210"/>
        <v>1</v>
      </c>
      <c r="BQ1067" s="40">
        <f t="shared" si="2190"/>
        <v>6.9785021695722982E-4</v>
      </c>
      <c r="BR1067" s="40">
        <f t="shared" si="2191"/>
        <v>6.9785021695722982E-4</v>
      </c>
      <c r="BT1067" s="43"/>
      <c r="BV1067" s="14"/>
      <c r="BW1067" s="43"/>
      <c r="BX1067" s="43"/>
      <c r="BY1067" s="43"/>
      <c r="CA1067" s="43"/>
      <c r="CC1067" s="43"/>
    </row>
    <row r="1068" spans="1:81" x14ac:dyDescent="0.25">
      <c r="A1068" s="37"/>
      <c r="C1068" s="38">
        <f t="shared" si="2182"/>
        <v>1</v>
      </c>
      <c r="D1068" s="39">
        <f>$H$6</f>
        <v>0</v>
      </c>
      <c r="E1068" s="39">
        <f>$I$6</f>
        <v>0</v>
      </c>
      <c r="H1068" s="45">
        <f t="shared" si="2192"/>
        <v>0</v>
      </c>
      <c r="I1068" s="45">
        <f t="shared" si="2193"/>
        <v>0</v>
      </c>
      <c r="J1068" s="45">
        <f t="shared" si="2194"/>
        <v>0</v>
      </c>
      <c r="L1068" s="45">
        <f t="shared" si="2240"/>
        <v>-1.1378977660521252</v>
      </c>
      <c r="M1068" s="45">
        <f t="shared" si="2240"/>
        <v>1.1377371318191662</v>
      </c>
      <c r="N1068" s="45">
        <f t="shared" si="2240"/>
        <v>1.1378896788719828</v>
      </c>
      <c r="O1068" s="11"/>
      <c r="P1068" s="40">
        <f t="shared" si="2195"/>
        <v>-1.1378977660521252</v>
      </c>
      <c r="Q1068" s="41">
        <f t="shared" si="2196"/>
        <v>0</v>
      </c>
      <c r="S1068" s="40">
        <f t="shared" si="2197"/>
        <v>0</v>
      </c>
      <c r="U1068" s="42">
        <f t="shared" si="2183"/>
        <v>3.2115682532334643E-3</v>
      </c>
      <c r="V1068" s="40">
        <f t="shared" si="2184"/>
        <v>0</v>
      </c>
      <c r="X1068" s="43"/>
      <c r="Y1068" s="43"/>
      <c r="AA1068" s="38">
        <f t="shared" si="2185"/>
        <v>1</v>
      </c>
      <c r="AB1068" s="39">
        <f>$H$6</f>
        <v>0</v>
      </c>
      <c r="AC1068" s="39">
        <f>$I$6</f>
        <v>0</v>
      </c>
      <c r="AF1068" s="45">
        <f t="shared" si="2198"/>
        <v>7.856809056028438E-5</v>
      </c>
      <c r="AG1068" s="45">
        <f t="shared" si="2199"/>
        <v>0</v>
      </c>
      <c r="AH1068" s="45">
        <f t="shared" si="2200"/>
        <v>7.856809056028438E-5</v>
      </c>
      <c r="AJ1068" s="45">
        <f t="shared" si="2238"/>
        <v>5.5420864007686504E-5</v>
      </c>
      <c r="AK1068" s="45">
        <f t="shared" si="2238"/>
        <v>0.8865066510491979</v>
      </c>
      <c r="AL1068" s="45">
        <f t="shared" si="2238"/>
        <v>0.88618485836977468</v>
      </c>
      <c r="AN1068" s="40">
        <f t="shared" si="2186"/>
        <v>5.5420864007686504E-5</v>
      </c>
      <c r="AO1068" s="41">
        <f t="shared" si="2202"/>
        <v>5.5420864007686504E-5</v>
      </c>
      <c r="AQ1068" s="40">
        <f t="shared" si="2203"/>
        <v>1</v>
      </c>
      <c r="AS1068" s="42">
        <f t="shared" si="2187"/>
        <v>-2.0601040442713983E-3</v>
      </c>
      <c r="AT1068" s="40">
        <f t="shared" si="2188"/>
        <v>-2.0601040442713983E-3</v>
      </c>
      <c r="AV1068" s="43"/>
      <c r="AW1068" s="43"/>
      <c r="AY1068" s="38">
        <f t="shared" si="2189"/>
        <v>1</v>
      </c>
      <c r="AZ1068" s="39">
        <f t="shared" si="2218"/>
        <v>0</v>
      </c>
      <c r="BA1068" s="39">
        <f t="shared" si="2219"/>
        <v>5.5420864007686504E-5</v>
      </c>
      <c r="BB1068" s="44">
        <f>$J$6</f>
        <v>0</v>
      </c>
      <c r="BD1068" s="45">
        <f t="shared" si="2204"/>
        <v>6.9785021695722987E-5</v>
      </c>
      <c r="BE1068" s="45">
        <f t="shared" si="2205"/>
        <v>0</v>
      </c>
      <c r="BF1068" s="45">
        <f t="shared" si="2206"/>
        <v>6.1835331362144409E-5</v>
      </c>
      <c r="BH1068" s="45">
        <f t="shared" si="2239"/>
        <v>1.7673065386456356E-3</v>
      </c>
      <c r="BI1068" s="45">
        <f t="shared" si="2239"/>
        <v>-1.7552372794200297</v>
      </c>
      <c r="BJ1068" s="45">
        <f t="shared" si="2239"/>
        <v>1.1259207754182103</v>
      </c>
      <c r="BL1068" s="40">
        <f t="shared" si="2208"/>
        <v>1.8297060408235173E-3</v>
      </c>
      <c r="BM1068" s="41">
        <f t="shared" si="2209"/>
        <v>1.8297060408235173E-3</v>
      </c>
      <c r="BO1068" s="40">
        <f t="shared" si="2210"/>
        <v>1</v>
      </c>
      <c r="BQ1068" s="40">
        <f t="shared" si="2190"/>
        <v>-1.8297060408235173E-3</v>
      </c>
      <c r="BR1068" s="40">
        <f t="shared" si="2191"/>
        <v>-1.8297060408235173E-3</v>
      </c>
      <c r="BT1068" s="43"/>
      <c r="BV1068" s="14"/>
      <c r="BW1068" s="43"/>
      <c r="BX1068" s="43"/>
      <c r="BY1068" s="43"/>
      <c r="CA1068" s="43"/>
      <c r="CC1068" s="43"/>
    </row>
    <row r="1069" spans="1:81" x14ac:dyDescent="0.25">
      <c r="A1069" s="37"/>
      <c r="C1069" s="38">
        <f t="shared" si="2182"/>
        <v>1</v>
      </c>
      <c r="D1069" s="39">
        <f>$H$7</f>
        <v>1</v>
      </c>
      <c r="E1069" s="39">
        <f>$I$7</f>
        <v>1</v>
      </c>
      <c r="H1069" s="45">
        <f t="shared" si="2192"/>
        <v>0</v>
      </c>
      <c r="I1069" s="45">
        <f t="shared" si="2193"/>
        <v>0</v>
      </c>
      <c r="J1069" s="45">
        <f t="shared" si="2194"/>
        <v>0</v>
      </c>
      <c r="L1069" s="45">
        <f t="shared" si="2240"/>
        <v>-1.1378977660521252</v>
      </c>
      <c r="M1069" s="45">
        <f t="shared" si="2240"/>
        <v>1.1377371318191662</v>
      </c>
      <c r="N1069" s="45">
        <f t="shared" si="2240"/>
        <v>1.1378896788719828</v>
      </c>
      <c r="O1069" s="11"/>
      <c r="P1069" s="40">
        <f t="shared" si="2195"/>
        <v>1.1377290446390238</v>
      </c>
      <c r="Q1069" s="41">
        <f t="shared" si="2196"/>
        <v>1.1377290446390238</v>
      </c>
      <c r="S1069" s="40">
        <f t="shared" si="2197"/>
        <v>1</v>
      </c>
      <c r="U1069" s="42">
        <f t="shared" si="2183"/>
        <v>5.9771428769092908E-4</v>
      </c>
      <c r="V1069" s="40">
        <f t="shared" si="2184"/>
        <v>5.9771428769092908E-4</v>
      </c>
      <c r="X1069" s="47">
        <f>ABS(V1066)+ABS(V1067)+ABS(V1068)+ABS(V1069)</f>
        <v>1.866162925308648E-3</v>
      </c>
      <c r="Y1069" s="45" t="str">
        <f>IF(X1069&lt;X$17,"Yes","Not")</f>
        <v>Yes</v>
      </c>
      <c r="AA1069" s="38">
        <f t="shared" si="2185"/>
        <v>1</v>
      </c>
      <c r="AB1069" s="39">
        <f>$H$7</f>
        <v>1</v>
      </c>
      <c r="AC1069" s="39">
        <f>$I$7</f>
        <v>1</v>
      </c>
      <c r="AF1069" s="45">
        <f t="shared" si="2198"/>
        <v>-2.0601040442713985E-4</v>
      </c>
      <c r="AG1069" s="45">
        <f t="shared" si="2199"/>
        <v>0</v>
      </c>
      <c r="AH1069" s="45">
        <f t="shared" si="2200"/>
        <v>0</v>
      </c>
      <c r="AJ1069" s="45">
        <f t="shared" si="2238"/>
        <v>-1.5058954041945335E-4</v>
      </c>
      <c r="AK1069" s="45">
        <f t="shared" si="2238"/>
        <v>0.8865066510491979</v>
      </c>
      <c r="AL1069" s="45">
        <f t="shared" si="2238"/>
        <v>0.88618485836977468</v>
      </c>
      <c r="AN1069" s="40">
        <f t="shared" si="2186"/>
        <v>1.7725409198785531</v>
      </c>
      <c r="AO1069" s="41">
        <f t="shared" si="2202"/>
        <v>1.7725409198785531</v>
      </c>
      <c r="AQ1069" s="40">
        <f t="shared" si="2203"/>
        <v>1</v>
      </c>
      <c r="AS1069" s="42">
        <f t="shared" si="2187"/>
        <v>-3.8341193871909232E-4</v>
      </c>
      <c r="AT1069" s="40">
        <f t="shared" si="2188"/>
        <v>-3.8341193871909232E-4</v>
      </c>
      <c r="AV1069" s="47">
        <f>ABS(AT1066)+ABS(AT1067)+ABS(AT1068)+ABS(AT1069)</f>
        <v>4.0427695059162402E-3</v>
      </c>
      <c r="AW1069" s="45" t="str">
        <f>IF(AV1069&lt;AV$17,"Yes","Not")</f>
        <v>Yes</v>
      </c>
      <c r="AY1069" s="38">
        <f t="shared" si="2189"/>
        <v>1</v>
      </c>
      <c r="AZ1069" s="39">
        <f t="shared" si="2218"/>
        <v>1.1377290446390238</v>
      </c>
      <c r="BA1069" s="39">
        <f t="shared" si="2219"/>
        <v>1.7725409198785531</v>
      </c>
      <c r="BB1069" s="44">
        <f>$J$7</f>
        <v>0</v>
      </c>
      <c r="BD1069" s="45">
        <f t="shared" si="2204"/>
        <v>-1.8297060408235173E-4</v>
      </c>
      <c r="BE1069" s="45">
        <f t="shared" si="2205"/>
        <v>0</v>
      </c>
      <c r="BF1069" s="45">
        <f t="shared" si="2206"/>
        <v>-1.0140388966252265E-8</v>
      </c>
      <c r="BH1069" s="45">
        <f t="shared" si="2239"/>
        <v>1.5843359345632838E-3</v>
      </c>
      <c r="BI1069" s="45">
        <f t="shared" si="2239"/>
        <v>-1.7552372794200297</v>
      </c>
      <c r="BJ1069" s="45">
        <f t="shared" si="2239"/>
        <v>1.1259207652778214</v>
      </c>
      <c r="BL1069" s="40">
        <f t="shared" si="2208"/>
        <v>3.4053190112759424E-4</v>
      </c>
      <c r="BM1069" s="41">
        <f t="shared" si="2209"/>
        <v>3.4053190112759424E-4</v>
      </c>
      <c r="BO1069" s="40">
        <f t="shared" si="2210"/>
        <v>1</v>
      </c>
      <c r="BQ1069" s="40">
        <f t="shared" si="2190"/>
        <v>-3.4053190112759424E-4</v>
      </c>
      <c r="BR1069" s="40">
        <f t="shared" si="2191"/>
        <v>-3.4053190112759424E-4</v>
      </c>
      <c r="BT1069" s="47">
        <f>ABS(BR1066)+ABS(BR1067)+ABS(BR1068)+ABS(BR1069)</f>
        <v>3.5907532068938015E-3</v>
      </c>
      <c r="BV1069" s="49">
        <f t="shared" ref="BV1069" si="2253">ABS(BQ1066)+ABS(BQ1067)+ABS(BQ1068)+ABS(BQ1069)</f>
        <v>3.5907532068938015E-3</v>
      </c>
      <c r="BW1069" s="45">
        <f t="shared" ref="BW1069" si="2254">IF(BV1069&lt;BV$17,1,0)</f>
        <v>1</v>
      </c>
      <c r="BX1069" s="43">
        <f t="shared" ref="BX1069" si="2255">BX1065+1</f>
        <v>263</v>
      </c>
      <c r="BY1069" s="50">
        <f t="shared" ref="BY1069" si="2256">IF(BW1069=0,"",BX1069)</f>
        <v>263</v>
      </c>
      <c r="CA1069" s="51">
        <f t="shared" ref="CA1069" si="2257">BV1069-BV1065</f>
        <v>-2.8224963738720382E-4</v>
      </c>
      <c r="CC1069" s="43" t="str">
        <f t="shared" ref="CC1069" si="2258">IF(CA1069&gt;0,"***","")</f>
        <v/>
      </c>
    </row>
    <row r="1070" spans="1:81" x14ac:dyDescent="0.25">
      <c r="A1070" s="52">
        <v>264</v>
      </c>
      <c r="C1070" s="16">
        <f t="shared" si="2182"/>
        <v>1</v>
      </c>
      <c r="D1070" s="14">
        <f>$H$4</f>
        <v>1</v>
      </c>
      <c r="E1070" s="14">
        <f>$I$4</f>
        <v>0</v>
      </c>
      <c r="H1070" s="45">
        <f t="shared" si="2192"/>
        <v>5.9771428769092911E-5</v>
      </c>
      <c r="I1070" s="45">
        <f t="shared" si="2193"/>
        <v>5.9771428769092911E-5</v>
      </c>
      <c r="J1070" s="45">
        <f t="shared" si="2194"/>
        <v>5.9771428769092911E-5</v>
      </c>
      <c r="L1070" s="15">
        <f t="shared" si="2240"/>
        <v>-1.1378379946233561</v>
      </c>
      <c r="M1070" s="15">
        <f t="shared" si="2240"/>
        <v>1.1377969032479354</v>
      </c>
      <c r="N1070" s="15">
        <f t="shared" si="2240"/>
        <v>1.1379494503007519</v>
      </c>
      <c r="O1070" s="11"/>
      <c r="P1070" s="53">
        <f t="shared" si="2195"/>
        <v>-4.1091375420743148E-5</v>
      </c>
      <c r="Q1070" s="54">
        <f t="shared" si="2196"/>
        <v>0</v>
      </c>
      <c r="S1070" s="53">
        <f t="shared" si="2197"/>
        <v>0</v>
      </c>
      <c r="U1070" s="55">
        <f t="shared" si="2183"/>
        <v>-1.0932857564729366E-3</v>
      </c>
      <c r="V1070" s="53">
        <f t="shared" si="2184"/>
        <v>0</v>
      </c>
      <c r="X1070" s="43"/>
      <c r="Y1070" s="43"/>
      <c r="AA1070" s="16">
        <f t="shared" si="2185"/>
        <v>1</v>
      </c>
      <c r="AB1070" s="14">
        <f>$H$4</f>
        <v>1</v>
      </c>
      <c r="AC1070" s="14">
        <f>$I$4</f>
        <v>0</v>
      </c>
      <c r="AF1070" s="45">
        <f t="shared" si="2198"/>
        <v>-3.8341193871909233E-5</v>
      </c>
      <c r="AG1070" s="45">
        <f t="shared" si="2199"/>
        <v>-3.8341193871909233E-5</v>
      </c>
      <c r="AH1070" s="45">
        <f t="shared" si="2200"/>
        <v>-3.8341193871909233E-5</v>
      </c>
      <c r="AJ1070" s="15">
        <f t="shared" si="2238"/>
        <v>-1.8893073429136257E-4</v>
      </c>
      <c r="AK1070" s="15">
        <f t="shared" si="2238"/>
        <v>0.88646830985532599</v>
      </c>
      <c r="AL1070" s="15">
        <f t="shared" si="2238"/>
        <v>0.88614651717590276</v>
      </c>
      <c r="AN1070" s="53">
        <f t="shared" si="2186"/>
        <v>0.88627937912103461</v>
      </c>
      <c r="AO1070" s="54">
        <f t="shared" si="2202"/>
        <v>0.88627937912103461</v>
      </c>
      <c r="AQ1070" s="53">
        <f t="shared" si="2203"/>
        <v>1</v>
      </c>
      <c r="AS1070" s="55">
        <f t="shared" si="2187"/>
        <v>7.0124990497024255E-4</v>
      </c>
      <c r="AT1070" s="53">
        <f t="shared" si="2188"/>
        <v>7.0124990497024255E-4</v>
      </c>
      <c r="AV1070" s="43"/>
      <c r="AW1070" s="43"/>
      <c r="AY1070" s="16">
        <f t="shared" si="2189"/>
        <v>1</v>
      </c>
      <c r="AZ1070" s="14">
        <f t="shared" si="2218"/>
        <v>0</v>
      </c>
      <c r="BA1070" s="14">
        <f t="shared" si="2219"/>
        <v>0.88627937912103461</v>
      </c>
      <c r="BB1070" s="56">
        <f>$J$4</f>
        <v>1</v>
      </c>
      <c r="BD1070" s="45">
        <f t="shared" si="2204"/>
        <v>-3.4053190112759425E-5</v>
      </c>
      <c r="BE1070" s="45">
        <f t="shared" si="2205"/>
        <v>-3.8743303453900833E-5</v>
      </c>
      <c r="BF1070" s="45">
        <f t="shared" si="2206"/>
        <v>-6.0360672927269847E-5</v>
      </c>
      <c r="BH1070" s="15">
        <f t="shared" si="2239"/>
        <v>1.5502827444505245E-3</v>
      </c>
      <c r="BI1070" s="15">
        <f t="shared" si="2239"/>
        <v>-1.7552760227234836</v>
      </c>
      <c r="BJ1070" s="15">
        <f t="shared" si="2239"/>
        <v>1.1258604046048941</v>
      </c>
      <c r="BL1070" s="53">
        <f t="shared" si="2208"/>
        <v>0.99937714311463299</v>
      </c>
      <c r="BM1070" s="54">
        <f t="shared" si="2209"/>
        <v>0.99937714311463299</v>
      </c>
      <c r="BO1070" s="53">
        <f t="shared" si="2210"/>
        <v>1</v>
      </c>
      <c r="BQ1070" s="53">
        <f t="shared" si="2190"/>
        <v>6.228568853670069E-4</v>
      </c>
      <c r="BR1070" s="53">
        <f t="shared" si="2191"/>
        <v>6.228568853670069E-4</v>
      </c>
      <c r="BT1070" s="43"/>
      <c r="BV1070" s="46"/>
      <c r="BW1070" s="43"/>
      <c r="BX1070" s="43"/>
      <c r="BY1070" s="43"/>
      <c r="CA1070" s="43"/>
      <c r="CC1070" s="43"/>
    </row>
    <row r="1071" spans="1:81" x14ac:dyDescent="0.25">
      <c r="A1071" s="52"/>
      <c r="C1071" s="16">
        <f t="shared" si="2182"/>
        <v>1</v>
      </c>
      <c r="D1071" s="14">
        <f>$H$5</f>
        <v>0</v>
      </c>
      <c r="E1071" s="14">
        <f>$I$5</f>
        <v>1</v>
      </c>
      <c r="H1071" s="45">
        <f t="shared" si="2192"/>
        <v>0</v>
      </c>
      <c r="I1071" s="45">
        <f t="shared" si="2193"/>
        <v>0</v>
      </c>
      <c r="J1071" s="45">
        <f t="shared" si="2194"/>
        <v>0</v>
      </c>
      <c r="L1071" s="15">
        <f t="shared" si="2240"/>
        <v>-1.1378379946233561</v>
      </c>
      <c r="M1071" s="15">
        <f t="shared" si="2240"/>
        <v>1.1377969032479354</v>
      </c>
      <c r="N1071" s="15">
        <f t="shared" si="2240"/>
        <v>1.1379494503007519</v>
      </c>
      <c r="O1071" s="11"/>
      <c r="P1071" s="53">
        <f t="shared" si="2195"/>
        <v>1.1145567739578865E-4</v>
      </c>
      <c r="Q1071" s="54">
        <f t="shared" si="2196"/>
        <v>1.1145567739578865E-4</v>
      </c>
      <c r="S1071" s="53">
        <f t="shared" si="2197"/>
        <v>1</v>
      </c>
      <c r="U1071" s="55">
        <f t="shared" si="2183"/>
        <v>-1.7388438260929988E-3</v>
      </c>
      <c r="V1071" s="53">
        <f t="shared" si="2184"/>
        <v>-1.7388438260929988E-3</v>
      </c>
      <c r="X1071" s="43"/>
      <c r="Y1071" s="43"/>
      <c r="AA1071" s="16">
        <f t="shared" si="2185"/>
        <v>1</v>
      </c>
      <c r="AB1071" s="14">
        <f>$H$5</f>
        <v>0</v>
      </c>
      <c r="AC1071" s="14">
        <f>$I$5</f>
        <v>1</v>
      </c>
      <c r="AF1071" s="45">
        <f t="shared" si="2198"/>
        <v>7.0124990497024252E-5</v>
      </c>
      <c r="AG1071" s="45">
        <f t="shared" si="2199"/>
        <v>7.0124990497024252E-5</v>
      </c>
      <c r="AH1071" s="45">
        <f t="shared" si="2200"/>
        <v>0</v>
      </c>
      <c r="AJ1071" s="15">
        <f t="shared" si="2238"/>
        <v>-1.1880574379433832E-4</v>
      </c>
      <c r="AK1071" s="15">
        <f t="shared" si="2238"/>
        <v>0.88653843484582306</v>
      </c>
      <c r="AL1071" s="15">
        <f t="shared" si="2238"/>
        <v>0.88614651717590276</v>
      </c>
      <c r="AN1071" s="53">
        <f t="shared" si="2186"/>
        <v>0.88602771143210846</v>
      </c>
      <c r="AO1071" s="54">
        <f t="shared" si="2202"/>
        <v>0.88602771143210846</v>
      </c>
      <c r="AQ1071" s="53">
        <f t="shared" si="2203"/>
        <v>1</v>
      </c>
      <c r="AS1071" s="55">
        <f t="shared" si="2187"/>
        <v>1.115375232617568E-3</v>
      </c>
      <c r="AT1071" s="53">
        <f t="shared" si="2188"/>
        <v>1.115375232617568E-3</v>
      </c>
      <c r="AV1071" s="43"/>
      <c r="AW1071" s="43"/>
      <c r="AY1071" s="16">
        <f t="shared" si="2189"/>
        <v>1</v>
      </c>
      <c r="AZ1071" s="14">
        <f t="shared" si="2218"/>
        <v>1.1145567739578865E-4</v>
      </c>
      <c r="BA1071" s="14">
        <f t="shared" si="2219"/>
        <v>0.88602771143210846</v>
      </c>
      <c r="BB1071" s="56">
        <f>$J$5</f>
        <v>1</v>
      </c>
      <c r="BD1071" s="45">
        <f t="shared" si="2204"/>
        <v>6.2285688536700695E-5</v>
      </c>
      <c r="BE1071" s="45">
        <f t="shared" si="2205"/>
        <v>0</v>
      </c>
      <c r="BF1071" s="45">
        <f t="shared" si="2206"/>
        <v>5.5202521364433232E-5</v>
      </c>
      <c r="BH1071" s="15">
        <f t="shared" si="2239"/>
        <v>1.6125684329872253E-3</v>
      </c>
      <c r="BI1071" s="15">
        <f t="shared" si="2239"/>
        <v>-1.7552760227234836</v>
      </c>
      <c r="BJ1071" s="15">
        <f t="shared" si="2239"/>
        <v>1.1259156071262586</v>
      </c>
      <c r="BL1071" s="53">
        <f t="shared" si="2208"/>
        <v>0.99900936160262988</v>
      </c>
      <c r="BM1071" s="54">
        <f t="shared" si="2209"/>
        <v>0.99900936160262988</v>
      </c>
      <c r="BO1071" s="53">
        <f t="shared" si="2210"/>
        <v>1</v>
      </c>
      <c r="BQ1071" s="53">
        <f t="shared" si="2190"/>
        <v>9.9063839737012493E-4</v>
      </c>
      <c r="BR1071" s="53">
        <f t="shared" si="2191"/>
        <v>9.9063839737012493E-4</v>
      </c>
      <c r="BT1071" s="43"/>
      <c r="BV1071" s="14"/>
      <c r="BW1071" s="43"/>
      <c r="BX1071" s="43"/>
      <c r="BY1071" s="43"/>
      <c r="CA1071" s="43"/>
      <c r="CC1071" s="43"/>
    </row>
    <row r="1072" spans="1:81" x14ac:dyDescent="0.25">
      <c r="A1072" s="52"/>
      <c r="C1072" s="16">
        <f t="shared" si="2182"/>
        <v>1</v>
      </c>
      <c r="D1072" s="14">
        <f>$H$6</f>
        <v>0</v>
      </c>
      <c r="E1072" s="14">
        <f>$I$6</f>
        <v>0</v>
      </c>
      <c r="H1072" s="45">
        <f t="shared" si="2192"/>
        <v>-1.7388438260929989E-4</v>
      </c>
      <c r="I1072" s="45">
        <f t="shared" si="2193"/>
        <v>0</v>
      </c>
      <c r="J1072" s="45">
        <f t="shared" si="2194"/>
        <v>-1.7388438260929989E-4</v>
      </c>
      <c r="L1072" s="15">
        <f t="shared" si="2240"/>
        <v>-1.1380118790059655</v>
      </c>
      <c r="M1072" s="15">
        <f t="shared" si="2240"/>
        <v>1.1377969032479354</v>
      </c>
      <c r="N1072" s="15">
        <f t="shared" si="2240"/>
        <v>1.1377755659181426</v>
      </c>
      <c r="O1072" s="11"/>
      <c r="P1072" s="53">
        <f t="shared" si="2195"/>
        <v>-1.1380118790059655</v>
      </c>
      <c r="Q1072" s="54">
        <f t="shared" si="2196"/>
        <v>0</v>
      </c>
      <c r="S1072" s="53">
        <f t="shared" si="2197"/>
        <v>0</v>
      </c>
      <c r="U1072" s="55">
        <f t="shared" si="2183"/>
        <v>3.004387069134036E-3</v>
      </c>
      <c r="V1072" s="53">
        <f t="shared" si="2184"/>
        <v>0</v>
      </c>
      <c r="X1072" s="43"/>
      <c r="Y1072" s="43"/>
      <c r="AA1072" s="16">
        <f t="shared" si="2185"/>
        <v>1</v>
      </c>
      <c r="AB1072" s="14">
        <f>$H$6</f>
        <v>0</v>
      </c>
      <c r="AC1072" s="14">
        <f>$I$6</f>
        <v>0</v>
      </c>
      <c r="AF1072" s="45">
        <f t="shared" si="2198"/>
        <v>1.1153752326175681E-4</v>
      </c>
      <c r="AG1072" s="45">
        <f t="shared" si="2199"/>
        <v>0</v>
      </c>
      <c r="AH1072" s="45">
        <f t="shared" si="2200"/>
        <v>1.1153752326175681E-4</v>
      </c>
      <c r="AJ1072" s="15">
        <f t="shared" si="2238"/>
        <v>-7.2682205325815073E-6</v>
      </c>
      <c r="AK1072" s="15">
        <f t="shared" si="2238"/>
        <v>0.88653843484582306</v>
      </c>
      <c r="AL1072" s="15">
        <f t="shared" si="2238"/>
        <v>0.88625805469916452</v>
      </c>
      <c r="AN1072" s="53">
        <f t="shared" si="2186"/>
        <v>-7.2682205325815073E-6</v>
      </c>
      <c r="AO1072" s="54">
        <f t="shared" si="2202"/>
        <v>0</v>
      </c>
      <c r="AQ1072" s="53">
        <f t="shared" si="2203"/>
        <v>0</v>
      </c>
      <c r="AS1072" s="55">
        <f t="shared" si="2187"/>
        <v>-1.9273037251465086E-3</v>
      </c>
      <c r="AT1072" s="53">
        <f t="shared" si="2188"/>
        <v>0</v>
      </c>
      <c r="AV1072" s="43"/>
      <c r="AW1072" s="43"/>
      <c r="AY1072" s="16">
        <f t="shared" si="2189"/>
        <v>1</v>
      </c>
      <c r="AZ1072" s="14">
        <f t="shared" si="2218"/>
        <v>0</v>
      </c>
      <c r="BA1072" s="14">
        <f t="shared" si="2219"/>
        <v>0</v>
      </c>
      <c r="BB1072" s="56">
        <f>$J$6</f>
        <v>0</v>
      </c>
      <c r="BD1072" s="45">
        <f t="shared" si="2204"/>
        <v>9.9063839737012493E-5</v>
      </c>
      <c r="BE1072" s="45">
        <f t="shared" si="2205"/>
        <v>1.1041227363316574E-8</v>
      </c>
      <c r="BF1072" s="45">
        <f t="shared" si="2206"/>
        <v>8.7773307207862354E-5</v>
      </c>
      <c r="BH1072" s="15">
        <f t="shared" si="2239"/>
        <v>1.7116322727242378E-3</v>
      </c>
      <c r="BI1072" s="15">
        <f t="shared" si="2239"/>
        <v>-1.7552760116822563</v>
      </c>
      <c r="BJ1072" s="15">
        <f t="shared" si="2239"/>
        <v>1.1260033804334664</v>
      </c>
      <c r="BL1072" s="53">
        <f t="shared" si="2208"/>
        <v>1.7116322727242378E-3</v>
      </c>
      <c r="BM1072" s="54">
        <f t="shared" si="2209"/>
        <v>1.7116322727242378E-3</v>
      </c>
      <c r="BO1072" s="53">
        <f t="shared" si="2210"/>
        <v>1</v>
      </c>
      <c r="BQ1072" s="53">
        <f t="shared" si="2190"/>
        <v>-1.7116322727242378E-3</v>
      </c>
      <c r="BR1072" s="53">
        <f t="shared" si="2191"/>
        <v>-1.7116322727242378E-3</v>
      </c>
      <c r="BT1072" s="43"/>
      <c r="BV1072" s="14"/>
      <c r="BW1072" s="43"/>
      <c r="BX1072" s="43"/>
      <c r="BY1072" s="43"/>
      <c r="CA1072" s="43"/>
      <c r="CC1072" s="43"/>
    </row>
    <row r="1073" spans="1:81" x14ac:dyDescent="0.25">
      <c r="A1073" s="52"/>
      <c r="C1073" s="16">
        <f t="shared" si="2182"/>
        <v>1</v>
      </c>
      <c r="D1073" s="14">
        <f>$H$7</f>
        <v>1</v>
      </c>
      <c r="E1073" s="14">
        <f>$I$7</f>
        <v>1</v>
      </c>
      <c r="H1073" s="45">
        <f t="shared" si="2192"/>
        <v>0</v>
      </c>
      <c r="I1073" s="45">
        <f t="shared" si="2193"/>
        <v>0</v>
      </c>
      <c r="J1073" s="45">
        <f t="shared" si="2194"/>
        <v>0</v>
      </c>
      <c r="L1073" s="15">
        <f t="shared" si="2240"/>
        <v>-1.1380118790059655</v>
      </c>
      <c r="M1073" s="15">
        <f t="shared" si="2240"/>
        <v>1.1377969032479354</v>
      </c>
      <c r="N1073" s="15">
        <f t="shared" si="2240"/>
        <v>1.1377755659181426</v>
      </c>
      <c r="O1073" s="11"/>
      <c r="P1073" s="53">
        <f t="shared" si="2195"/>
        <v>1.1375605901601125</v>
      </c>
      <c r="Q1073" s="54">
        <f t="shared" si="2196"/>
        <v>1.1375605901601125</v>
      </c>
      <c r="S1073" s="53">
        <f t="shared" si="2197"/>
        <v>1</v>
      </c>
      <c r="U1073" s="55">
        <f t="shared" si="2183"/>
        <v>1.7101817591786354E-3</v>
      </c>
      <c r="V1073" s="53">
        <f t="shared" si="2184"/>
        <v>1.7101817591786354E-3</v>
      </c>
      <c r="X1073" s="47">
        <f>ABS(V1070)+ABS(V1071)+ABS(V1072)+ABS(V1073)</f>
        <v>3.4490255852716342E-3</v>
      </c>
      <c r="Y1073" s="45" t="str">
        <f>IF(X1073&lt;X$17,"Yes","Not")</f>
        <v>Yes</v>
      </c>
      <c r="AA1073" s="16">
        <f t="shared" si="2185"/>
        <v>1</v>
      </c>
      <c r="AB1073" s="14">
        <f>$H$7</f>
        <v>1</v>
      </c>
      <c r="AC1073" s="14">
        <f>$I$7</f>
        <v>1</v>
      </c>
      <c r="AF1073" s="45">
        <f t="shared" si="2198"/>
        <v>0</v>
      </c>
      <c r="AG1073" s="45">
        <f t="shared" si="2199"/>
        <v>0</v>
      </c>
      <c r="AH1073" s="45">
        <f t="shared" si="2200"/>
        <v>0</v>
      </c>
      <c r="AJ1073" s="15">
        <f t="shared" si="2238"/>
        <v>-7.2682205325815073E-6</v>
      </c>
      <c r="AK1073" s="15">
        <f t="shared" si="2238"/>
        <v>0.88653843484582306</v>
      </c>
      <c r="AL1073" s="15">
        <f t="shared" si="2238"/>
        <v>0.88625805469916452</v>
      </c>
      <c r="AN1073" s="53">
        <f t="shared" si="2186"/>
        <v>1.7727892213244552</v>
      </c>
      <c r="AO1073" s="54">
        <f t="shared" si="2202"/>
        <v>1.7727892213244552</v>
      </c>
      <c r="AQ1073" s="53">
        <f t="shared" si="2203"/>
        <v>1</v>
      </c>
      <c r="AS1073" s="55">
        <f t="shared" si="2187"/>
        <v>-1.0970755762481101E-3</v>
      </c>
      <c r="AT1073" s="53">
        <f t="shared" si="2188"/>
        <v>-1.0970755762481101E-3</v>
      </c>
      <c r="AV1073" s="47">
        <f>ABS(AT1070)+ABS(AT1071)+ABS(AT1072)+ABS(AT1073)</f>
        <v>2.9137007138359209E-3</v>
      </c>
      <c r="AW1073" s="45" t="str">
        <f>IF(AV1073&lt;AV$17,"Yes","Not")</f>
        <v>Yes</v>
      </c>
      <c r="AY1073" s="16">
        <f t="shared" si="2189"/>
        <v>1</v>
      </c>
      <c r="AZ1073" s="14">
        <f t="shared" si="2218"/>
        <v>1.1375605901601125</v>
      </c>
      <c r="BA1073" s="14">
        <f t="shared" si="2219"/>
        <v>1.7727892213244552</v>
      </c>
      <c r="BB1073" s="56">
        <f>$J$7</f>
        <v>0</v>
      </c>
      <c r="BD1073" s="45">
        <f t="shared" si="2204"/>
        <v>-1.7116322727242378E-4</v>
      </c>
      <c r="BE1073" s="45">
        <f t="shared" si="2205"/>
        <v>0</v>
      </c>
      <c r="BF1073" s="45">
        <f t="shared" si="2206"/>
        <v>0</v>
      </c>
      <c r="BH1073" s="15">
        <f t="shared" si="2239"/>
        <v>1.540469045451814E-3</v>
      </c>
      <c r="BI1073" s="15">
        <f t="shared" si="2239"/>
        <v>-1.7552760116822563</v>
      </c>
      <c r="BJ1073" s="15">
        <f t="shared" si="2239"/>
        <v>1.1260033804334664</v>
      </c>
      <c r="BL1073" s="53">
        <f t="shared" si="2208"/>
        <v>9.7430930964503837E-4</v>
      </c>
      <c r="BM1073" s="54">
        <f t="shared" si="2209"/>
        <v>9.7430930964503837E-4</v>
      </c>
      <c r="BO1073" s="53">
        <f t="shared" si="2210"/>
        <v>1</v>
      </c>
      <c r="BQ1073" s="53">
        <f t="shared" si="2190"/>
        <v>-9.7430930964503837E-4</v>
      </c>
      <c r="BR1073" s="53">
        <f t="shared" si="2191"/>
        <v>-9.7430930964503837E-4</v>
      </c>
      <c r="BT1073" s="47">
        <f>ABS(BR1070)+ABS(BR1071)+ABS(BR1072)+ABS(BR1073)</f>
        <v>4.2994368651064077E-3</v>
      </c>
      <c r="BV1073" s="49">
        <f t="shared" ref="BV1073" si="2259">ABS(BQ1070)+ABS(BQ1071)+ABS(BQ1072)+ABS(BQ1073)</f>
        <v>4.2994368651064077E-3</v>
      </c>
      <c r="BW1073" s="45">
        <f t="shared" ref="BW1073" si="2260">IF(BV1073&lt;BV$17,1,0)</f>
        <v>1</v>
      </c>
      <c r="BX1073" s="43">
        <f t="shared" ref="BX1073" si="2261">BX1069+1</f>
        <v>264</v>
      </c>
      <c r="BY1073" s="50">
        <f t="shared" ref="BY1073" si="2262">IF(BW1073=0,"",BX1073)</f>
        <v>264</v>
      </c>
      <c r="CA1073" s="51">
        <f t="shared" ref="CA1073" si="2263">BV1073-BV1069</f>
        <v>7.0868365821260626E-4</v>
      </c>
      <c r="CC1073" s="43" t="str">
        <f t="shared" ref="CC1073" si="2264">IF(CA1073&gt;0,"***","")</f>
        <v>***</v>
      </c>
    </row>
    <row r="1074" spans="1:81" x14ac:dyDescent="0.25">
      <c r="A1074" s="37">
        <v>265</v>
      </c>
      <c r="C1074" s="38">
        <f t="shared" si="2182"/>
        <v>1</v>
      </c>
      <c r="D1074" s="39">
        <f>$H$4</f>
        <v>1</v>
      </c>
      <c r="E1074" s="39">
        <f>$I$4</f>
        <v>0</v>
      </c>
      <c r="H1074" s="45">
        <f t="shared" si="2192"/>
        <v>1.7101817591786355E-4</v>
      </c>
      <c r="I1074" s="45">
        <f t="shared" si="2193"/>
        <v>1.7101817591786355E-4</v>
      </c>
      <c r="J1074" s="45">
        <f t="shared" si="2194"/>
        <v>1.7101817591786355E-4</v>
      </c>
      <c r="L1074" s="45">
        <f t="shared" si="2240"/>
        <v>-1.1378408608300477</v>
      </c>
      <c r="M1074" s="45">
        <f t="shared" si="2240"/>
        <v>1.1379679214238532</v>
      </c>
      <c r="N1074" s="45">
        <f t="shared" si="2240"/>
        <v>1.1379465840940604</v>
      </c>
      <c r="O1074" s="11"/>
      <c r="P1074" s="40">
        <f t="shared" si="2195"/>
        <v>1.2706059380551693E-4</v>
      </c>
      <c r="Q1074" s="41">
        <f t="shared" si="2196"/>
        <v>1.2706059380551693E-4</v>
      </c>
      <c r="S1074" s="40">
        <f t="shared" si="2197"/>
        <v>1</v>
      </c>
      <c r="U1074" s="42">
        <f t="shared" si="2183"/>
        <v>-1.6554383132763343E-3</v>
      </c>
      <c r="V1074" s="40">
        <f t="shared" si="2184"/>
        <v>-1.6554383132763343E-3</v>
      </c>
      <c r="X1074" s="43"/>
      <c r="Y1074" s="43"/>
      <c r="AA1074" s="38">
        <f t="shared" si="2185"/>
        <v>1</v>
      </c>
      <c r="AB1074" s="39">
        <f>$H$4</f>
        <v>1</v>
      </c>
      <c r="AC1074" s="39">
        <f>$I$4</f>
        <v>0</v>
      </c>
      <c r="AF1074" s="45">
        <f t="shared" si="2198"/>
        <v>-1.0970755762481102E-4</v>
      </c>
      <c r="AG1074" s="45">
        <f t="shared" si="2199"/>
        <v>-1.0970755762481102E-4</v>
      </c>
      <c r="AH1074" s="45">
        <f t="shared" si="2200"/>
        <v>-1.0970755762481102E-4</v>
      </c>
      <c r="AJ1074" s="45">
        <f t="shared" si="2238"/>
        <v>-1.1697577815739252E-4</v>
      </c>
      <c r="AK1074" s="45">
        <f t="shared" si="2238"/>
        <v>0.88642872728819821</v>
      </c>
      <c r="AL1074" s="45">
        <f t="shared" si="2238"/>
        <v>0.88614834714153967</v>
      </c>
      <c r="AN1074" s="40">
        <f t="shared" si="2186"/>
        <v>0.88631175151004082</v>
      </c>
      <c r="AO1074" s="41">
        <f t="shared" si="2202"/>
        <v>0.88631175151004082</v>
      </c>
      <c r="AQ1074" s="40">
        <f t="shared" si="2203"/>
        <v>1</v>
      </c>
      <c r="AS1074" s="42">
        <f t="shared" si="2187"/>
        <v>1.0617279075029451E-3</v>
      </c>
      <c r="AT1074" s="40">
        <f t="shared" si="2188"/>
        <v>1.0617279075029451E-3</v>
      </c>
      <c r="AV1074" s="43"/>
      <c r="AW1074" s="43"/>
      <c r="AY1074" s="38">
        <f t="shared" si="2189"/>
        <v>1</v>
      </c>
      <c r="AZ1074" s="39">
        <f t="shared" si="2218"/>
        <v>1.2706059380551693E-4</v>
      </c>
      <c r="BA1074" s="39">
        <f t="shared" si="2219"/>
        <v>0.88631175151004082</v>
      </c>
      <c r="BB1074" s="44">
        <f>$J$4</f>
        <v>1</v>
      </c>
      <c r="BD1074" s="45">
        <f t="shared" si="2204"/>
        <v>-9.7430930964503845E-5</v>
      </c>
      <c r="BE1074" s="45">
        <f t="shared" si="2205"/>
        <v>-1.1083358732783017E-4</v>
      </c>
      <c r="BF1074" s="45">
        <f t="shared" si="2206"/>
        <v>-1.7272450423747951E-4</v>
      </c>
      <c r="BH1074" s="45">
        <f t="shared" si="2239"/>
        <v>1.4430381144873103E-3</v>
      </c>
      <c r="BI1074" s="45">
        <f t="shared" si="2239"/>
        <v>-1.7553868452695842</v>
      </c>
      <c r="BJ1074" s="45">
        <f t="shared" si="2239"/>
        <v>1.1258306559292288</v>
      </c>
      <c r="BL1074" s="40">
        <f t="shared" si="2208"/>
        <v>0.99905693817990182</v>
      </c>
      <c r="BM1074" s="41">
        <f t="shared" si="2209"/>
        <v>0.99905693817990182</v>
      </c>
      <c r="BO1074" s="40">
        <f t="shared" si="2210"/>
        <v>1</v>
      </c>
      <c r="BQ1074" s="40">
        <f t="shared" si="2190"/>
        <v>9.4306182009817885E-4</v>
      </c>
      <c r="BR1074" s="40">
        <f t="shared" si="2191"/>
        <v>9.4306182009817885E-4</v>
      </c>
      <c r="BT1074" s="43"/>
      <c r="BV1074" s="46"/>
      <c r="BW1074" s="43"/>
      <c r="BX1074" s="43"/>
      <c r="BY1074" s="43"/>
      <c r="CA1074" s="43"/>
      <c r="CC1074" s="43"/>
    </row>
    <row r="1075" spans="1:81" x14ac:dyDescent="0.25">
      <c r="A1075" s="37"/>
      <c r="C1075" s="38">
        <f t="shared" si="2182"/>
        <v>1</v>
      </c>
      <c r="D1075" s="39">
        <f>$H$5</f>
        <v>0</v>
      </c>
      <c r="E1075" s="39">
        <f>$I$5</f>
        <v>1</v>
      </c>
      <c r="H1075" s="45">
        <f t="shared" si="2192"/>
        <v>-1.6554383132763345E-4</v>
      </c>
      <c r="I1075" s="45">
        <f t="shared" si="2193"/>
        <v>-1.6554383132763345E-4</v>
      </c>
      <c r="J1075" s="45">
        <f t="shared" si="2194"/>
        <v>0</v>
      </c>
      <c r="L1075" s="45">
        <f t="shared" si="2240"/>
        <v>-1.1380064046613754</v>
      </c>
      <c r="M1075" s="45">
        <f t="shared" si="2240"/>
        <v>1.1378023775925254</v>
      </c>
      <c r="N1075" s="45">
        <f t="shared" si="2240"/>
        <v>1.1379465840940604</v>
      </c>
      <c r="O1075" s="11"/>
      <c r="P1075" s="40">
        <f t="shared" si="2195"/>
        <v>-5.9820567315016504E-5</v>
      </c>
      <c r="Q1075" s="41">
        <f t="shared" si="2196"/>
        <v>0</v>
      </c>
      <c r="S1075" s="40">
        <f t="shared" si="2197"/>
        <v>0</v>
      </c>
      <c r="U1075" s="42">
        <f t="shared" si="2183"/>
        <v>-1.3126354498998617E-3</v>
      </c>
      <c r="V1075" s="40">
        <f t="shared" si="2184"/>
        <v>0</v>
      </c>
      <c r="X1075" s="43"/>
      <c r="Y1075" s="43"/>
      <c r="AA1075" s="38">
        <f t="shared" si="2185"/>
        <v>1</v>
      </c>
      <c r="AB1075" s="39">
        <f>$H$5</f>
        <v>0</v>
      </c>
      <c r="AC1075" s="39">
        <f>$I$5</f>
        <v>1</v>
      </c>
      <c r="AF1075" s="45">
        <f t="shared" si="2198"/>
        <v>1.0617279075029452E-4</v>
      </c>
      <c r="AG1075" s="45">
        <f t="shared" si="2199"/>
        <v>1.0617279075029452E-4</v>
      </c>
      <c r="AH1075" s="45">
        <f t="shared" si="2200"/>
        <v>0</v>
      </c>
      <c r="AJ1075" s="45">
        <f t="shared" ref="AJ1075:AL1090" si="2265">AJ1074+AF1075</f>
        <v>-1.0802987407098003E-5</v>
      </c>
      <c r="AK1075" s="45">
        <f t="shared" si="2265"/>
        <v>0.88653490007894853</v>
      </c>
      <c r="AL1075" s="45">
        <f t="shared" si="2265"/>
        <v>0.88614834714153967</v>
      </c>
      <c r="AN1075" s="40">
        <f t="shared" si="2186"/>
        <v>0.88613754415413259</v>
      </c>
      <c r="AO1075" s="41">
        <f t="shared" si="2202"/>
        <v>0.88613754415413259</v>
      </c>
      <c r="AQ1075" s="40">
        <f t="shared" si="2203"/>
        <v>1</v>
      </c>
      <c r="AS1075" s="42">
        <f t="shared" si="2187"/>
        <v>8.4193120156875602E-4</v>
      </c>
      <c r="AT1075" s="40">
        <f t="shared" si="2188"/>
        <v>8.4193120156875602E-4</v>
      </c>
      <c r="AV1075" s="43"/>
      <c r="AW1075" s="43"/>
      <c r="AY1075" s="38">
        <f t="shared" si="2189"/>
        <v>1</v>
      </c>
      <c r="AZ1075" s="39">
        <f t="shared" si="2218"/>
        <v>0</v>
      </c>
      <c r="BA1075" s="39">
        <f t="shared" si="2219"/>
        <v>0.88613754415413259</v>
      </c>
      <c r="BB1075" s="44">
        <f>$J$5</f>
        <v>1</v>
      </c>
      <c r="BD1075" s="45">
        <f t="shared" si="2204"/>
        <v>9.430618200981789E-5</v>
      </c>
      <c r="BE1075" s="45">
        <f t="shared" si="2205"/>
        <v>1.198259948569862E-8</v>
      </c>
      <c r="BF1075" s="45">
        <f t="shared" si="2206"/>
        <v>8.3584677355346405E-5</v>
      </c>
      <c r="BH1075" s="45">
        <f t="shared" ref="BH1075:BJ1090" si="2266">BH1074+BD1075</f>
        <v>1.5373442964971282E-3</v>
      </c>
      <c r="BI1075" s="45">
        <f t="shared" si="2266"/>
        <v>-1.7553868332869846</v>
      </c>
      <c r="BJ1075" s="45">
        <f t="shared" si="2266"/>
        <v>1.1259142406065841</v>
      </c>
      <c r="BL1075" s="40">
        <f t="shared" si="2208"/>
        <v>0.99925222439578065</v>
      </c>
      <c r="BM1075" s="41">
        <f t="shared" si="2209"/>
        <v>0.99925222439578065</v>
      </c>
      <c r="BO1075" s="40">
        <f t="shared" si="2210"/>
        <v>1</v>
      </c>
      <c r="BQ1075" s="40">
        <f t="shared" si="2190"/>
        <v>7.477756042193473E-4</v>
      </c>
      <c r="BR1075" s="40">
        <f t="shared" si="2191"/>
        <v>7.477756042193473E-4</v>
      </c>
      <c r="BT1075" s="43"/>
      <c r="BV1075" s="14"/>
      <c r="BW1075" s="43"/>
      <c r="BX1075" s="43"/>
      <c r="BY1075" s="43"/>
      <c r="CA1075" s="43"/>
      <c r="CC1075" s="43"/>
    </row>
    <row r="1076" spans="1:81" x14ac:dyDescent="0.25">
      <c r="A1076" s="37"/>
      <c r="C1076" s="38">
        <f t="shared" si="2182"/>
        <v>1</v>
      </c>
      <c r="D1076" s="39">
        <f>$H$6</f>
        <v>0</v>
      </c>
      <c r="E1076" s="39">
        <f>$I$6</f>
        <v>0</v>
      </c>
      <c r="H1076" s="45">
        <f t="shared" si="2192"/>
        <v>0</v>
      </c>
      <c r="I1076" s="45">
        <f t="shared" si="2193"/>
        <v>0</v>
      </c>
      <c r="J1076" s="45">
        <f t="shared" si="2194"/>
        <v>0</v>
      </c>
      <c r="L1076" s="45">
        <f t="shared" ref="L1076:N1091" si="2267">L1075+H1076</f>
        <v>-1.1380064046613754</v>
      </c>
      <c r="M1076" s="45">
        <f t="shared" si="2267"/>
        <v>1.1378023775925254</v>
      </c>
      <c r="N1076" s="45">
        <f t="shared" si="2267"/>
        <v>1.1379465840940604</v>
      </c>
      <c r="O1076" s="11"/>
      <c r="P1076" s="40">
        <f t="shared" si="2195"/>
        <v>-1.1380064046613754</v>
      </c>
      <c r="Q1076" s="41">
        <f t="shared" si="2196"/>
        <v>0</v>
      </c>
      <c r="S1076" s="40">
        <f t="shared" si="2197"/>
        <v>0</v>
      </c>
      <c r="U1076" s="42">
        <f t="shared" si="2183"/>
        <v>2.9749553795184809E-3</v>
      </c>
      <c r="V1076" s="40">
        <f t="shared" si="2184"/>
        <v>0</v>
      </c>
      <c r="X1076" s="43"/>
      <c r="Y1076" s="43"/>
      <c r="AA1076" s="38">
        <f t="shared" si="2185"/>
        <v>1</v>
      </c>
      <c r="AB1076" s="39">
        <f>$H$6</f>
        <v>0</v>
      </c>
      <c r="AC1076" s="39">
        <f>$I$6</f>
        <v>0</v>
      </c>
      <c r="AF1076" s="45">
        <f t="shared" si="2198"/>
        <v>8.4193120156875604E-5</v>
      </c>
      <c r="AG1076" s="45">
        <f t="shared" si="2199"/>
        <v>0</v>
      </c>
      <c r="AH1076" s="45">
        <f t="shared" si="2200"/>
        <v>8.4193120156875604E-5</v>
      </c>
      <c r="AJ1076" s="45">
        <f t="shared" si="2265"/>
        <v>7.3390132749777602E-5</v>
      </c>
      <c r="AK1076" s="45">
        <f t="shared" si="2265"/>
        <v>0.88653490007894853</v>
      </c>
      <c r="AL1076" s="45">
        <f t="shared" si="2265"/>
        <v>0.88623254026169651</v>
      </c>
      <c r="AN1076" s="40">
        <f t="shared" si="2186"/>
        <v>7.3390132749777602E-5</v>
      </c>
      <c r="AO1076" s="41">
        <f t="shared" si="2202"/>
        <v>7.3390132749777602E-5</v>
      </c>
      <c r="AQ1076" s="40">
        <f t="shared" si="2203"/>
        <v>1</v>
      </c>
      <c r="AS1076" s="42">
        <f t="shared" si="2187"/>
        <v>-1.9082641464109925E-3</v>
      </c>
      <c r="AT1076" s="40">
        <f t="shared" si="2188"/>
        <v>-1.9082641464109925E-3</v>
      </c>
      <c r="AV1076" s="43"/>
      <c r="AW1076" s="43"/>
      <c r="AY1076" s="38">
        <f t="shared" si="2189"/>
        <v>1</v>
      </c>
      <c r="AZ1076" s="39">
        <f t="shared" si="2218"/>
        <v>0</v>
      </c>
      <c r="BA1076" s="39">
        <f t="shared" si="2219"/>
        <v>7.3390132749777602E-5</v>
      </c>
      <c r="BB1076" s="44">
        <f>$J$6</f>
        <v>0</v>
      </c>
      <c r="BD1076" s="45">
        <f t="shared" si="2204"/>
        <v>7.4777560421934735E-5</v>
      </c>
      <c r="BE1076" s="45">
        <f t="shared" si="2205"/>
        <v>0</v>
      </c>
      <c r="BF1076" s="45">
        <f t="shared" si="2206"/>
        <v>6.6263203750130509E-5</v>
      </c>
      <c r="BH1076" s="45">
        <f t="shared" si="2266"/>
        <v>1.612121856919063E-3</v>
      </c>
      <c r="BI1076" s="45">
        <f t="shared" si="2266"/>
        <v>-1.7553868332869846</v>
      </c>
      <c r="BJ1076" s="45">
        <f t="shared" si="2266"/>
        <v>1.1259805038103341</v>
      </c>
      <c r="BL1076" s="40">
        <f t="shared" si="2208"/>
        <v>1.694757715567365E-3</v>
      </c>
      <c r="BM1076" s="41">
        <f t="shared" si="2209"/>
        <v>1.694757715567365E-3</v>
      </c>
      <c r="BO1076" s="40">
        <f t="shared" si="2210"/>
        <v>1</v>
      </c>
      <c r="BQ1076" s="40">
        <f t="shared" si="2190"/>
        <v>-1.694757715567365E-3</v>
      </c>
      <c r="BR1076" s="40">
        <f t="shared" si="2191"/>
        <v>-1.694757715567365E-3</v>
      </c>
      <c r="BT1076" s="43"/>
      <c r="BV1076" s="14"/>
      <c r="BW1076" s="43"/>
      <c r="BX1076" s="43"/>
      <c r="BY1076" s="43"/>
      <c r="CA1076" s="43"/>
      <c r="CC1076" s="43"/>
    </row>
    <row r="1077" spans="1:81" ht="15.75" thickBot="1" x14ac:dyDescent="0.3">
      <c r="A1077" s="37"/>
      <c r="C1077" s="57">
        <f t="shared" si="2182"/>
        <v>1</v>
      </c>
      <c r="D1077" s="58">
        <f>$H$7</f>
        <v>1</v>
      </c>
      <c r="E1077" s="58">
        <f>$I$7</f>
        <v>1</v>
      </c>
      <c r="H1077" s="45">
        <f t="shared" si="2192"/>
        <v>0</v>
      </c>
      <c r="I1077" s="45">
        <f t="shared" si="2193"/>
        <v>0</v>
      </c>
      <c r="J1077" s="45">
        <f t="shared" si="2194"/>
        <v>0</v>
      </c>
      <c r="L1077" s="59">
        <f t="shared" si="2267"/>
        <v>-1.1380064046613754</v>
      </c>
      <c r="M1077" s="59">
        <f t="shared" si="2267"/>
        <v>1.1378023775925254</v>
      </c>
      <c r="N1077" s="59">
        <f t="shared" si="2267"/>
        <v>1.1379465840940604</v>
      </c>
      <c r="O1077" s="11"/>
      <c r="P1077" s="60">
        <f t="shared" si="2195"/>
        <v>1.1377425570252104</v>
      </c>
      <c r="Q1077" s="41">
        <f t="shared" si="2196"/>
        <v>1.1377425570252104</v>
      </c>
      <c r="S1077" s="40">
        <f t="shared" si="2197"/>
        <v>1</v>
      </c>
      <c r="U1077" s="61">
        <f t="shared" si="2183"/>
        <v>4.1017143671652842E-4</v>
      </c>
      <c r="V1077" s="60">
        <f t="shared" si="2184"/>
        <v>4.1017143671652842E-4</v>
      </c>
      <c r="X1077" s="47">
        <f>ABS(V1074)+ABS(V1075)+ABS(V1076)+ABS(V1077)</f>
        <v>2.0656097499928629E-3</v>
      </c>
      <c r="Y1077" s="45" t="str">
        <f>IF(X1077&lt;X$17,"Yes","Not")</f>
        <v>Yes</v>
      </c>
      <c r="AA1077" s="57">
        <f t="shared" si="2185"/>
        <v>1</v>
      </c>
      <c r="AB1077" s="58">
        <f>$H$7</f>
        <v>1</v>
      </c>
      <c r="AC1077" s="58">
        <f>$I$7</f>
        <v>1</v>
      </c>
      <c r="AF1077" s="45">
        <f t="shared" si="2198"/>
        <v>-1.9082641464109927E-4</v>
      </c>
      <c r="AG1077" s="45">
        <f t="shared" si="2199"/>
        <v>0</v>
      </c>
      <c r="AH1077" s="45">
        <f t="shared" si="2200"/>
        <v>0</v>
      </c>
      <c r="AJ1077" s="59">
        <f t="shared" si="2265"/>
        <v>-1.1743628189132166E-4</v>
      </c>
      <c r="AK1077" s="59">
        <f t="shared" si="2265"/>
        <v>0.88653490007894853</v>
      </c>
      <c r="AL1077" s="59">
        <f t="shared" si="2265"/>
        <v>0.88623254026169651</v>
      </c>
      <c r="AN1077" s="60">
        <f t="shared" si="2186"/>
        <v>1.7726500040587538</v>
      </c>
      <c r="AO1077" s="41">
        <f t="shared" si="2202"/>
        <v>1.7726500040587538</v>
      </c>
      <c r="AQ1077" s="40">
        <f t="shared" si="2203"/>
        <v>1</v>
      </c>
      <c r="AS1077" s="61">
        <f t="shared" si="2187"/>
        <v>-2.6310157231624205E-4</v>
      </c>
      <c r="AT1077" s="60">
        <f t="shared" si="2188"/>
        <v>-2.6310157231624205E-4</v>
      </c>
      <c r="AV1077" s="47">
        <f>ABS(AT1074)+ABS(AT1075)+ABS(AT1076)+ABS(AT1077)</f>
        <v>4.0750248277989353E-3</v>
      </c>
      <c r="AW1077" s="45" t="str">
        <f>IF(AV1077&lt;AV$17,"Yes","Not")</f>
        <v>Yes</v>
      </c>
      <c r="AY1077" s="57">
        <f t="shared" si="2189"/>
        <v>1</v>
      </c>
      <c r="AZ1077" s="58">
        <f t="shared" si="2218"/>
        <v>1.1377425570252104</v>
      </c>
      <c r="BA1077" s="58">
        <f t="shared" si="2219"/>
        <v>1.7726500040587538</v>
      </c>
      <c r="BB1077" s="62">
        <f>$J$7</f>
        <v>0</v>
      </c>
      <c r="BD1077" s="45">
        <f t="shared" si="2204"/>
        <v>-1.6947577155673651E-4</v>
      </c>
      <c r="BE1077" s="45">
        <f t="shared" si="2205"/>
        <v>0</v>
      </c>
      <c r="BF1077" s="45">
        <f t="shared" si="2206"/>
        <v>-1.2437849372419876E-8</v>
      </c>
      <c r="BH1077" s="59">
        <f t="shared" si="2266"/>
        <v>1.4426460853623265E-3</v>
      </c>
      <c r="BI1077" s="59">
        <f t="shared" si="2266"/>
        <v>-1.7553868332869846</v>
      </c>
      <c r="BJ1077" s="59">
        <f t="shared" si="2266"/>
        <v>1.1259804913724847</v>
      </c>
      <c r="BL1077" s="60">
        <f t="shared" si="2208"/>
        <v>2.3366441455441311E-4</v>
      </c>
      <c r="BM1077" s="41">
        <f t="shared" si="2209"/>
        <v>2.3366441455441311E-4</v>
      </c>
      <c r="BO1077" s="40">
        <f t="shared" si="2210"/>
        <v>1</v>
      </c>
      <c r="BQ1077" s="60">
        <f t="shared" si="2190"/>
        <v>-2.3366441455441311E-4</v>
      </c>
      <c r="BR1077" s="60">
        <f t="shared" si="2191"/>
        <v>-2.3366441455441311E-4</v>
      </c>
      <c r="BT1077" s="47">
        <f>ABS(BR1074)+ABS(BR1075)+ABS(BR1076)+ABS(BR1077)</f>
        <v>3.619259554439304E-3</v>
      </c>
      <c r="BV1077" s="49">
        <f t="shared" ref="BV1077" si="2268">ABS(BQ1074)+ABS(BQ1075)+ABS(BQ1076)+ABS(BQ1077)</f>
        <v>3.619259554439304E-3</v>
      </c>
      <c r="BW1077" s="45">
        <f t="shared" ref="BW1077" si="2269">IF(BV1077&lt;BV$17,1,0)</f>
        <v>1</v>
      </c>
      <c r="BX1077" s="43">
        <f t="shared" ref="BX1077" si="2270">BX1073+1</f>
        <v>265</v>
      </c>
      <c r="BY1077" s="50">
        <f t="shared" ref="BY1077" si="2271">IF(BW1077=0,"",BX1077)</f>
        <v>265</v>
      </c>
      <c r="CA1077" s="51">
        <f t="shared" ref="CA1077" si="2272">BV1077-BV1073</f>
        <v>-6.8017731066710371E-4</v>
      </c>
      <c r="CC1077" s="43" t="str">
        <f t="shared" ref="CC1077" si="2273">IF(CA1077&gt;0,"***","")</f>
        <v/>
      </c>
    </row>
    <row r="1078" spans="1:81" ht="15.75" thickTop="1" x14ac:dyDescent="0.25">
      <c r="A1078" s="52">
        <v>266</v>
      </c>
      <c r="C1078" s="16">
        <f t="shared" si="2182"/>
        <v>1</v>
      </c>
      <c r="D1078" s="14">
        <f>$H$4</f>
        <v>1</v>
      </c>
      <c r="E1078" s="14">
        <f>$I$4</f>
        <v>0</v>
      </c>
      <c r="H1078" s="45">
        <f t="shared" si="2192"/>
        <v>4.1017143671652846E-5</v>
      </c>
      <c r="I1078" s="45">
        <f t="shared" si="2193"/>
        <v>4.1017143671652846E-5</v>
      </c>
      <c r="J1078" s="45">
        <f t="shared" si="2194"/>
        <v>4.1017143671652846E-5</v>
      </c>
      <c r="L1078" s="15">
        <f t="shared" si="2267"/>
        <v>-1.1379653875177038</v>
      </c>
      <c r="M1078" s="15">
        <f t="shared" si="2267"/>
        <v>1.137843394736197</v>
      </c>
      <c r="N1078" s="15">
        <f t="shared" si="2267"/>
        <v>1.1379876012377319</v>
      </c>
      <c r="O1078" s="11"/>
      <c r="P1078" s="53">
        <f t="shared" si="2195"/>
        <v>-1.2199278150681891E-4</v>
      </c>
      <c r="Q1078" s="54">
        <f t="shared" si="2196"/>
        <v>0</v>
      </c>
      <c r="S1078" s="53">
        <f t="shared" si="2197"/>
        <v>0</v>
      </c>
      <c r="U1078" s="55">
        <f t="shared" si="2183"/>
        <v>-1.032028703525614E-3</v>
      </c>
      <c r="V1078" s="53">
        <f t="shared" si="2184"/>
        <v>0</v>
      </c>
      <c r="X1078" s="43"/>
      <c r="Y1078" s="43"/>
      <c r="AA1078" s="16">
        <f t="shared" si="2185"/>
        <v>1</v>
      </c>
      <c r="AB1078" s="14">
        <f>$H$4</f>
        <v>1</v>
      </c>
      <c r="AC1078" s="14">
        <f>$I$4</f>
        <v>0</v>
      </c>
      <c r="AF1078" s="45">
        <f t="shared" si="2198"/>
        <v>-2.6310157231624205E-5</v>
      </c>
      <c r="AG1078" s="45">
        <f t="shared" si="2199"/>
        <v>-2.6310157231624205E-5</v>
      </c>
      <c r="AH1078" s="45">
        <f t="shared" si="2200"/>
        <v>-2.6310157231624205E-5</v>
      </c>
      <c r="AJ1078" s="15">
        <f t="shared" si="2265"/>
        <v>-1.4374643912294587E-4</v>
      </c>
      <c r="AK1078" s="15">
        <f t="shared" si="2265"/>
        <v>0.88650858992171688</v>
      </c>
      <c r="AL1078" s="15">
        <f t="shared" si="2265"/>
        <v>0.88620623010446486</v>
      </c>
      <c r="AN1078" s="53">
        <f t="shared" si="2186"/>
        <v>0.88636484348259392</v>
      </c>
      <c r="AO1078" s="54">
        <f t="shared" si="2202"/>
        <v>0.88636484348259392</v>
      </c>
      <c r="AQ1078" s="53">
        <f t="shared" si="2203"/>
        <v>1</v>
      </c>
      <c r="AS1078" s="55">
        <f t="shared" si="2187"/>
        <v>6.6195314872062843E-4</v>
      </c>
      <c r="AT1078" s="53">
        <f t="shared" si="2188"/>
        <v>6.6195314872062843E-4</v>
      </c>
      <c r="AV1078" s="43"/>
      <c r="AW1078" s="43"/>
      <c r="AY1078" s="16">
        <f t="shared" si="2189"/>
        <v>1</v>
      </c>
      <c r="AZ1078" s="14">
        <f t="shared" si="2218"/>
        <v>0</v>
      </c>
      <c r="BA1078" s="14">
        <f t="shared" si="2219"/>
        <v>0.88636484348259392</v>
      </c>
      <c r="BB1078" s="56">
        <f>$J$4</f>
        <v>1</v>
      </c>
      <c r="BD1078" s="45">
        <f t="shared" si="2204"/>
        <v>-2.3366441455441314E-5</v>
      </c>
      <c r="BE1078" s="45">
        <f t="shared" si="2205"/>
        <v>-2.6584994850093678E-5</v>
      </c>
      <c r="BF1078" s="45">
        <f t="shared" si="2206"/>
        <v>-4.1420522540826675E-5</v>
      </c>
      <c r="BH1078" s="15">
        <f t="shared" si="2266"/>
        <v>1.4192796439068851E-3</v>
      </c>
      <c r="BI1078" s="15">
        <f t="shared" si="2266"/>
        <v>-1.7554134182818348</v>
      </c>
      <c r="BJ1078" s="15">
        <f t="shared" si="2266"/>
        <v>1.1259390708499439</v>
      </c>
      <c r="BL1078" s="53">
        <f t="shared" si="2208"/>
        <v>0.99941208794875469</v>
      </c>
      <c r="BM1078" s="54">
        <f t="shared" si="2209"/>
        <v>0.99941208794875469</v>
      </c>
      <c r="BO1078" s="53">
        <f t="shared" si="2210"/>
        <v>1</v>
      </c>
      <c r="BQ1078" s="53">
        <f t="shared" si="2190"/>
        <v>5.8791205124530954E-4</v>
      </c>
      <c r="BR1078" s="53">
        <f t="shared" si="2191"/>
        <v>5.8791205124530954E-4</v>
      </c>
      <c r="BT1078" s="43"/>
      <c r="BV1078" s="46"/>
      <c r="BW1078" s="43"/>
      <c r="BX1078" s="43"/>
      <c r="BY1078" s="43"/>
      <c r="CA1078" s="43"/>
      <c r="CC1078" s="43"/>
    </row>
    <row r="1079" spans="1:81" x14ac:dyDescent="0.25">
      <c r="A1079" s="52"/>
      <c r="C1079" s="16">
        <f t="shared" si="2182"/>
        <v>1</v>
      </c>
      <c r="D1079" s="14">
        <f>$H$5</f>
        <v>0</v>
      </c>
      <c r="E1079" s="14">
        <f>$I$5</f>
        <v>1</v>
      </c>
      <c r="H1079" s="45">
        <f t="shared" si="2192"/>
        <v>0</v>
      </c>
      <c r="I1079" s="45">
        <f t="shared" si="2193"/>
        <v>0</v>
      </c>
      <c r="J1079" s="45">
        <f t="shared" si="2194"/>
        <v>0</v>
      </c>
      <c r="L1079" s="15">
        <f t="shared" si="2267"/>
        <v>-1.1379653875177038</v>
      </c>
      <c r="M1079" s="15">
        <f t="shared" si="2267"/>
        <v>1.137843394736197</v>
      </c>
      <c r="N1079" s="15">
        <f t="shared" si="2267"/>
        <v>1.1379876012377319</v>
      </c>
      <c r="O1079" s="11"/>
      <c r="P1079" s="53">
        <f t="shared" si="2195"/>
        <v>2.2213720028085859E-5</v>
      </c>
      <c r="Q1079" s="54">
        <f t="shared" si="2196"/>
        <v>2.2213720028085859E-5</v>
      </c>
      <c r="S1079" s="53">
        <f t="shared" si="2197"/>
        <v>1</v>
      </c>
      <c r="U1079" s="55">
        <f t="shared" si="2183"/>
        <v>-1.3829943480585438E-3</v>
      </c>
      <c r="V1079" s="53">
        <f t="shared" si="2184"/>
        <v>-1.3829943480585438E-3</v>
      </c>
      <c r="X1079" s="43"/>
      <c r="Y1079" s="43"/>
      <c r="AA1079" s="16">
        <f t="shared" si="2185"/>
        <v>1</v>
      </c>
      <c r="AB1079" s="14">
        <f>$H$5</f>
        <v>0</v>
      </c>
      <c r="AC1079" s="14">
        <f>$I$5</f>
        <v>1</v>
      </c>
      <c r="AF1079" s="45">
        <f t="shared" si="2198"/>
        <v>6.6195314872062843E-5</v>
      </c>
      <c r="AG1079" s="45">
        <f t="shared" si="2199"/>
        <v>6.6195314872062843E-5</v>
      </c>
      <c r="AH1079" s="45">
        <f t="shared" si="2200"/>
        <v>0</v>
      </c>
      <c r="AJ1079" s="15">
        <f t="shared" si="2265"/>
        <v>-7.7551124250883023E-5</v>
      </c>
      <c r="AK1079" s="15">
        <f t="shared" si="2265"/>
        <v>0.88657478523658895</v>
      </c>
      <c r="AL1079" s="15">
        <f t="shared" si="2265"/>
        <v>0.88620623010446486</v>
      </c>
      <c r="AN1079" s="53">
        <f t="shared" si="2186"/>
        <v>0.88612867898021397</v>
      </c>
      <c r="AO1079" s="54">
        <f t="shared" si="2202"/>
        <v>0.88612867898021397</v>
      </c>
      <c r="AQ1079" s="53">
        <f t="shared" si="2203"/>
        <v>1</v>
      </c>
      <c r="AS1079" s="55">
        <f t="shared" si="2187"/>
        <v>8.8710694785272689E-4</v>
      </c>
      <c r="AT1079" s="53">
        <f t="shared" si="2188"/>
        <v>8.8710694785272689E-4</v>
      </c>
      <c r="AV1079" s="43"/>
      <c r="AW1079" s="43"/>
      <c r="AY1079" s="16">
        <f t="shared" si="2189"/>
        <v>1</v>
      </c>
      <c r="AZ1079" s="14">
        <f t="shared" si="2218"/>
        <v>2.2213720028085859E-5</v>
      </c>
      <c r="BA1079" s="14">
        <f t="shared" si="2219"/>
        <v>0.88612867898021397</v>
      </c>
      <c r="BB1079" s="56">
        <f>$J$5</f>
        <v>1</v>
      </c>
      <c r="BD1079" s="45">
        <f t="shared" si="2204"/>
        <v>5.8791205124530954E-5</v>
      </c>
      <c r="BE1079" s="45">
        <f t="shared" si="2205"/>
        <v>0</v>
      </c>
      <c r="BF1079" s="45">
        <f t="shared" si="2206"/>
        <v>5.2110457328357957E-5</v>
      </c>
      <c r="BH1079" s="15">
        <f t="shared" si="2266"/>
        <v>1.4780708490314161E-3</v>
      </c>
      <c r="BI1079" s="15">
        <f t="shared" si="2266"/>
        <v>-1.7554134182818348</v>
      </c>
      <c r="BJ1079" s="15">
        <f t="shared" si="2266"/>
        <v>1.1259911813072723</v>
      </c>
      <c r="BL1079" s="53">
        <f t="shared" si="2208"/>
        <v>0.99921215462200796</v>
      </c>
      <c r="BM1079" s="54">
        <f t="shared" si="2209"/>
        <v>0.99921215462200796</v>
      </c>
      <c r="BO1079" s="53">
        <f t="shared" si="2210"/>
        <v>1</v>
      </c>
      <c r="BQ1079" s="53">
        <f t="shared" si="2190"/>
        <v>7.878453779920358E-4</v>
      </c>
      <c r="BR1079" s="53">
        <f t="shared" si="2191"/>
        <v>7.878453779920358E-4</v>
      </c>
      <c r="BT1079" s="43"/>
      <c r="BV1079" s="14"/>
      <c r="BW1079" s="43"/>
      <c r="BX1079" s="43"/>
      <c r="BY1079" s="43"/>
      <c r="CA1079" s="43"/>
      <c r="CC1079" s="43"/>
    </row>
    <row r="1080" spans="1:81" x14ac:dyDescent="0.25">
      <c r="A1080" s="52"/>
      <c r="C1080" s="16">
        <f t="shared" si="2182"/>
        <v>1</v>
      </c>
      <c r="D1080" s="14">
        <f>$H$6</f>
        <v>0</v>
      </c>
      <c r="E1080" s="14">
        <f>$I$6</f>
        <v>0</v>
      </c>
      <c r="H1080" s="45">
        <f t="shared" si="2192"/>
        <v>-1.3829943480585439E-4</v>
      </c>
      <c r="I1080" s="45">
        <f t="shared" si="2193"/>
        <v>0</v>
      </c>
      <c r="J1080" s="45">
        <f t="shared" si="2194"/>
        <v>-1.3829943480585439E-4</v>
      </c>
      <c r="L1080" s="15">
        <f t="shared" si="2267"/>
        <v>-1.1381036869525096</v>
      </c>
      <c r="M1080" s="15">
        <f t="shared" si="2267"/>
        <v>1.137843394736197</v>
      </c>
      <c r="N1080" s="15">
        <f t="shared" si="2267"/>
        <v>1.1378493018029261</v>
      </c>
      <c r="O1080" s="11"/>
      <c r="P1080" s="53">
        <f t="shared" si="2195"/>
        <v>-1.1381036869525096</v>
      </c>
      <c r="Q1080" s="54">
        <f t="shared" si="2196"/>
        <v>0</v>
      </c>
      <c r="S1080" s="53">
        <f t="shared" si="2197"/>
        <v>0</v>
      </c>
      <c r="U1080" s="55">
        <f t="shared" si="2183"/>
        <v>2.7549839854830679E-3</v>
      </c>
      <c r="V1080" s="53">
        <f t="shared" si="2184"/>
        <v>0</v>
      </c>
      <c r="X1080" s="43"/>
      <c r="Y1080" s="43"/>
      <c r="AA1080" s="16">
        <f t="shared" si="2185"/>
        <v>1</v>
      </c>
      <c r="AB1080" s="14">
        <f>$H$6</f>
        <v>0</v>
      </c>
      <c r="AC1080" s="14">
        <f>$I$6</f>
        <v>0</v>
      </c>
      <c r="AF1080" s="45">
        <f t="shared" si="2198"/>
        <v>8.87106947852727E-5</v>
      </c>
      <c r="AG1080" s="45">
        <f t="shared" si="2199"/>
        <v>0</v>
      </c>
      <c r="AH1080" s="45">
        <f t="shared" si="2200"/>
        <v>8.87106947852727E-5</v>
      </c>
      <c r="AJ1080" s="15">
        <f t="shared" si="2265"/>
        <v>1.1159570534389677E-5</v>
      </c>
      <c r="AK1080" s="15">
        <f t="shared" si="2265"/>
        <v>0.88657478523658895</v>
      </c>
      <c r="AL1080" s="15">
        <f t="shared" si="2265"/>
        <v>0.88629494079925009</v>
      </c>
      <c r="AN1080" s="53">
        <f t="shared" si="2186"/>
        <v>1.1159570534389677E-5</v>
      </c>
      <c r="AO1080" s="54">
        <f t="shared" si="2202"/>
        <v>1.1159570534389677E-5</v>
      </c>
      <c r="AQ1080" s="53">
        <f t="shared" si="2203"/>
        <v>1</v>
      </c>
      <c r="AS1080" s="55">
        <f t="shared" si="2187"/>
        <v>-1.7672646098261073E-3</v>
      </c>
      <c r="AT1080" s="53">
        <f t="shared" si="2188"/>
        <v>-1.7672646098261073E-3</v>
      </c>
      <c r="AV1080" s="43"/>
      <c r="AW1080" s="43"/>
      <c r="AY1080" s="16">
        <f t="shared" si="2189"/>
        <v>1</v>
      </c>
      <c r="AZ1080" s="14">
        <f t="shared" si="2218"/>
        <v>0</v>
      </c>
      <c r="BA1080" s="14">
        <f t="shared" si="2219"/>
        <v>1.1159570534389677E-5</v>
      </c>
      <c r="BB1080" s="56">
        <f>$J$6</f>
        <v>0</v>
      </c>
      <c r="BD1080" s="45">
        <f t="shared" si="2204"/>
        <v>7.8784537799203591E-5</v>
      </c>
      <c r="BE1080" s="45">
        <f t="shared" si="2205"/>
        <v>1.750097665213656E-9</v>
      </c>
      <c r="BF1080" s="45">
        <f t="shared" si="2206"/>
        <v>6.9813238404075009E-5</v>
      </c>
      <c r="BH1080" s="15">
        <f t="shared" si="2266"/>
        <v>1.5568553868306196E-3</v>
      </c>
      <c r="BI1080" s="15">
        <f t="shared" si="2266"/>
        <v>-1.7554134165317372</v>
      </c>
      <c r="BJ1080" s="15">
        <f t="shared" si="2266"/>
        <v>1.1260609945456763</v>
      </c>
      <c r="BL1080" s="53">
        <f t="shared" si="2208"/>
        <v>1.5694217439252772E-3</v>
      </c>
      <c r="BM1080" s="54">
        <f t="shared" si="2209"/>
        <v>1.5694217439252772E-3</v>
      </c>
      <c r="BO1080" s="53">
        <f t="shared" si="2210"/>
        <v>1</v>
      </c>
      <c r="BQ1080" s="53">
        <f t="shared" si="2190"/>
        <v>-1.5694217439252772E-3</v>
      </c>
      <c r="BR1080" s="53">
        <f t="shared" si="2191"/>
        <v>-1.5694217439252772E-3</v>
      </c>
      <c r="BT1080" s="43"/>
      <c r="BV1080" s="14"/>
      <c r="BW1080" s="43"/>
      <c r="BX1080" s="43"/>
      <c r="BY1080" s="43"/>
      <c r="CA1080" s="43"/>
      <c r="CC1080" s="43"/>
    </row>
    <row r="1081" spans="1:81" x14ac:dyDescent="0.25">
      <c r="A1081" s="52"/>
      <c r="C1081" s="16">
        <f t="shared" si="2182"/>
        <v>1</v>
      </c>
      <c r="D1081" s="14">
        <f>$H$7</f>
        <v>1</v>
      </c>
      <c r="E1081" s="14">
        <f>$I$7</f>
        <v>1</v>
      </c>
      <c r="H1081" s="45">
        <f t="shared" si="2192"/>
        <v>0</v>
      </c>
      <c r="I1081" s="45">
        <f t="shared" si="2193"/>
        <v>0</v>
      </c>
      <c r="J1081" s="45">
        <f t="shared" si="2194"/>
        <v>0</v>
      </c>
      <c r="L1081" s="15">
        <f t="shared" si="2267"/>
        <v>-1.1381036869525096</v>
      </c>
      <c r="M1081" s="15">
        <f t="shared" si="2267"/>
        <v>1.137843394736197</v>
      </c>
      <c r="N1081" s="15">
        <f t="shared" si="2267"/>
        <v>1.1378493018029261</v>
      </c>
      <c r="O1081" s="11"/>
      <c r="P1081" s="53">
        <f t="shared" si="2195"/>
        <v>1.1375890095866135</v>
      </c>
      <c r="Q1081" s="54">
        <f t="shared" si="2196"/>
        <v>1.1375890095866135</v>
      </c>
      <c r="S1081" s="53">
        <f t="shared" si="2197"/>
        <v>1</v>
      </c>
      <c r="U1081" s="55">
        <f t="shared" si="2183"/>
        <v>1.1127717715952252E-3</v>
      </c>
      <c r="V1081" s="53">
        <f t="shared" si="2184"/>
        <v>1.1127717715952252E-3</v>
      </c>
      <c r="X1081" s="47">
        <f>ABS(V1078)+ABS(V1079)+ABS(V1080)+ABS(V1081)</f>
        <v>2.4957661196537691E-3</v>
      </c>
      <c r="Y1081" s="45" t="str">
        <f>IF(X1081&lt;X$17,"Yes","Not")</f>
        <v>Yes</v>
      </c>
      <c r="AA1081" s="16">
        <f t="shared" si="2185"/>
        <v>1</v>
      </c>
      <c r="AB1081" s="14">
        <f>$H$7</f>
        <v>1</v>
      </c>
      <c r="AC1081" s="14">
        <f>$I$7</f>
        <v>1</v>
      </c>
      <c r="AF1081" s="45">
        <f t="shared" si="2198"/>
        <v>-1.7672646098261074E-4</v>
      </c>
      <c r="AG1081" s="45">
        <f t="shared" si="2199"/>
        <v>0</v>
      </c>
      <c r="AH1081" s="45">
        <f t="shared" si="2200"/>
        <v>0</v>
      </c>
      <c r="AJ1081" s="15">
        <f t="shared" si="2265"/>
        <v>-1.6556689044822107E-4</v>
      </c>
      <c r="AK1081" s="15">
        <f t="shared" si="2265"/>
        <v>0.88657478523658895</v>
      </c>
      <c r="AL1081" s="15">
        <f t="shared" si="2265"/>
        <v>0.88629494079925009</v>
      </c>
      <c r="AN1081" s="53">
        <f t="shared" si="2186"/>
        <v>1.7727041591453907</v>
      </c>
      <c r="AO1081" s="54">
        <f t="shared" si="2202"/>
        <v>1.7727041591453907</v>
      </c>
      <c r="AQ1081" s="53">
        <f t="shared" si="2203"/>
        <v>1</v>
      </c>
      <c r="AS1081" s="55">
        <f t="shared" si="2187"/>
        <v>-7.1381981821220879E-4</v>
      </c>
      <c r="AT1081" s="53">
        <f t="shared" si="2188"/>
        <v>-7.1381981821220879E-4</v>
      </c>
      <c r="AV1081" s="47">
        <f>ABS(AT1078)+ABS(AT1079)+ABS(AT1080)+ABS(AT1081)</f>
        <v>4.0301445246116712E-3</v>
      </c>
      <c r="AW1081" s="45" t="str">
        <f>IF(AV1081&lt;AV$17,"Yes","Not")</f>
        <v>Yes</v>
      </c>
      <c r="AY1081" s="16">
        <f t="shared" si="2189"/>
        <v>1</v>
      </c>
      <c r="AZ1081" s="14">
        <f t="shared" si="2218"/>
        <v>1.1375890095866135</v>
      </c>
      <c r="BA1081" s="14">
        <f t="shared" si="2219"/>
        <v>1.7727041591453907</v>
      </c>
      <c r="BB1081" s="56">
        <f>$J$7</f>
        <v>0</v>
      </c>
      <c r="BD1081" s="45">
        <f t="shared" si="2204"/>
        <v>-1.5694217439252774E-4</v>
      </c>
      <c r="BE1081" s="45">
        <f t="shared" si="2205"/>
        <v>0</v>
      </c>
      <c r="BF1081" s="45">
        <f t="shared" si="2206"/>
        <v>-1.7514072649538985E-9</v>
      </c>
      <c r="BH1081" s="15">
        <f t="shared" si="2266"/>
        <v>1.3999132124380919E-3</v>
      </c>
      <c r="BI1081" s="15">
        <f t="shared" si="2266"/>
        <v>-1.7554134165317372</v>
      </c>
      <c r="BJ1081" s="15">
        <f t="shared" si="2266"/>
        <v>1.1260609927942691</v>
      </c>
      <c r="BL1081" s="53">
        <f t="shared" si="2208"/>
        <v>6.3390866283441483E-4</v>
      </c>
      <c r="BM1081" s="54">
        <f t="shared" si="2209"/>
        <v>6.3390866283441483E-4</v>
      </c>
      <c r="BO1081" s="53">
        <f t="shared" si="2210"/>
        <v>1</v>
      </c>
      <c r="BQ1081" s="53">
        <f t="shared" si="2190"/>
        <v>-6.3390866283441483E-4</v>
      </c>
      <c r="BR1081" s="53">
        <f t="shared" si="2191"/>
        <v>-6.3390866283441483E-4</v>
      </c>
      <c r="BT1081" s="47">
        <f>ABS(BR1078)+ABS(BR1079)+ABS(BR1080)+ABS(BR1081)</f>
        <v>3.5790878359970371E-3</v>
      </c>
      <c r="BV1081" s="49">
        <f t="shared" ref="BV1081" si="2274">ABS(BQ1078)+ABS(BQ1079)+ABS(BQ1080)+ABS(BQ1081)</f>
        <v>3.5790878359970371E-3</v>
      </c>
      <c r="BW1081" s="45">
        <f t="shared" ref="BW1081" si="2275">IF(BV1081&lt;BV$17,1,0)</f>
        <v>1</v>
      </c>
      <c r="BX1081" s="43">
        <f t="shared" ref="BX1081" si="2276">BX1077+1</f>
        <v>266</v>
      </c>
      <c r="BY1081" s="50">
        <f t="shared" ref="BY1081" si="2277">IF(BW1081=0,"",BX1081)</f>
        <v>266</v>
      </c>
      <c r="CA1081" s="51">
        <f t="shared" ref="CA1081" si="2278">BV1081-BV1077</f>
        <v>-4.017171844226692E-5</v>
      </c>
      <c r="CC1081" s="43" t="str">
        <f t="shared" ref="CC1081" si="2279">IF(CA1081&gt;0,"***","")</f>
        <v/>
      </c>
    </row>
    <row r="1082" spans="1:81" x14ac:dyDescent="0.25">
      <c r="A1082" s="37">
        <v>267</v>
      </c>
      <c r="C1082" s="38">
        <f t="shared" si="2182"/>
        <v>1</v>
      </c>
      <c r="D1082" s="39">
        <f>$H$4</f>
        <v>1</v>
      </c>
      <c r="E1082" s="39">
        <f>$I$4</f>
        <v>0</v>
      </c>
      <c r="H1082" s="45">
        <f t="shared" si="2192"/>
        <v>1.1127717715952252E-4</v>
      </c>
      <c r="I1082" s="45">
        <f t="shared" si="2193"/>
        <v>1.1127717715952252E-4</v>
      </c>
      <c r="J1082" s="45">
        <f t="shared" si="2194"/>
        <v>1.1127717715952252E-4</v>
      </c>
      <c r="L1082" s="45">
        <f t="shared" si="2267"/>
        <v>-1.1379924097753502</v>
      </c>
      <c r="M1082" s="45">
        <f t="shared" si="2267"/>
        <v>1.1379546719133564</v>
      </c>
      <c r="N1082" s="45">
        <f t="shared" si="2267"/>
        <v>1.1379605789800855</v>
      </c>
      <c r="O1082" s="11"/>
      <c r="P1082" s="40">
        <f t="shared" si="2195"/>
        <v>-3.773786199379181E-5</v>
      </c>
      <c r="Q1082" s="41">
        <f t="shared" si="2196"/>
        <v>0</v>
      </c>
      <c r="S1082" s="40">
        <f t="shared" si="2197"/>
        <v>0</v>
      </c>
      <c r="U1082" s="42">
        <f t="shared" si="2183"/>
        <v>-1.3569671338755857E-3</v>
      </c>
      <c r="V1082" s="40">
        <f t="shared" si="2184"/>
        <v>0</v>
      </c>
      <c r="X1082" s="43"/>
      <c r="Y1082" s="43"/>
      <c r="AA1082" s="38">
        <f t="shared" si="2185"/>
        <v>1</v>
      </c>
      <c r="AB1082" s="39">
        <f>$H$4</f>
        <v>1</v>
      </c>
      <c r="AC1082" s="39">
        <f>$I$4</f>
        <v>0</v>
      </c>
      <c r="AF1082" s="45">
        <f t="shared" si="2198"/>
        <v>-7.1381981821220882E-5</v>
      </c>
      <c r="AG1082" s="45">
        <f t="shared" si="2199"/>
        <v>-7.1381981821220882E-5</v>
      </c>
      <c r="AH1082" s="45">
        <f t="shared" si="2200"/>
        <v>-7.1381981821220882E-5</v>
      </c>
      <c r="AJ1082" s="45">
        <f t="shared" si="2265"/>
        <v>-2.3694887226944196E-4</v>
      </c>
      <c r="AK1082" s="45">
        <f t="shared" si="2265"/>
        <v>0.88650340325476773</v>
      </c>
      <c r="AL1082" s="45">
        <f t="shared" si="2265"/>
        <v>0.88622355881742887</v>
      </c>
      <c r="AN1082" s="40">
        <f t="shared" si="2186"/>
        <v>0.88626645438249829</v>
      </c>
      <c r="AO1082" s="41">
        <f t="shared" si="2202"/>
        <v>0.88626645438249829</v>
      </c>
      <c r="AQ1082" s="40">
        <f t="shared" si="2203"/>
        <v>1</v>
      </c>
      <c r="AS1082" s="42">
        <f t="shared" si="2187"/>
        <v>8.7034341534773351E-4</v>
      </c>
      <c r="AT1082" s="40">
        <f t="shared" si="2188"/>
        <v>8.7034341534773351E-4</v>
      </c>
      <c r="AV1082" s="43"/>
      <c r="AW1082" s="43"/>
      <c r="AY1082" s="38">
        <f t="shared" si="2189"/>
        <v>1</v>
      </c>
      <c r="AZ1082" s="39">
        <f t="shared" si="2218"/>
        <v>0</v>
      </c>
      <c r="BA1082" s="39">
        <f t="shared" si="2219"/>
        <v>0.88626645438249829</v>
      </c>
      <c r="BB1082" s="44">
        <f>$J$4</f>
        <v>1</v>
      </c>
      <c r="BD1082" s="45">
        <f t="shared" si="2204"/>
        <v>-6.339086628344148E-5</v>
      </c>
      <c r="BE1082" s="45">
        <f t="shared" si="2205"/>
        <v>-7.2112752792217644E-5</v>
      </c>
      <c r="BF1082" s="45">
        <f t="shared" si="2206"/>
        <v>-1.1237325231248603E-4</v>
      </c>
      <c r="BH1082" s="45">
        <f t="shared" si="2266"/>
        <v>1.3365223461546504E-3</v>
      </c>
      <c r="BI1082" s="45">
        <f t="shared" si="2266"/>
        <v>-1.7554855292845295</v>
      </c>
      <c r="BJ1082" s="45">
        <f t="shared" si="2266"/>
        <v>1.1259486195419566</v>
      </c>
      <c r="BL1082" s="40">
        <f t="shared" si="2208"/>
        <v>0.99922701320447305</v>
      </c>
      <c r="BM1082" s="41">
        <f t="shared" si="2209"/>
        <v>0.99922701320447305</v>
      </c>
      <c r="BO1082" s="40">
        <f t="shared" si="2210"/>
        <v>1</v>
      </c>
      <c r="BQ1082" s="40">
        <f t="shared" si="2190"/>
        <v>7.7298679552695315E-4</v>
      </c>
      <c r="BR1082" s="40">
        <f t="shared" si="2191"/>
        <v>7.7298679552695315E-4</v>
      </c>
      <c r="BT1082" s="43"/>
      <c r="BV1082" s="46"/>
      <c r="BW1082" s="43"/>
      <c r="BX1082" s="43"/>
      <c r="BY1082" s="43"/>
      <c r="CA1082" s="43"/>
      <c r="CC1082" s="43"/>
    </row>
    <row r="1083" spans="1:81" x14ac:dyDescent="0.25">
      <c r="A1083" s="37"/>
      <c r="C1083" s="38">
        <f t="shared" si="2182"/>
        <v>1</v>
      </c>
      <c r="D1083" s="39">
        <f>$H$5</f>
        <v>0</v>
      </c>
      <c r="E1083" s="39">
        <f>$I$5</f>
        <v>1</v>
      </c>
      <c r="H1083" s="45">
        <f t="shared" si="2192"/>
        <v>0</v>
      </c>
      <c r="I1083" s="45">
        <f t="shared" si="2193"/>
        <v>0</v>
      </c>
      <c r="J1083" s="45">
        <f t="shared" si="2194"/>
        <v>0</v>
      </c>
      <c r="L1083" s="45">
        <f t="shared" si="2267"/>
        <v>-1.1379924097753502</v>
      </c>
      <c r="M1083" s="45">
        <f t="shared" si="2267"/>
        <v>1.1379546719133564</v>
      </c>
      <c r="N1083" s="45">
        <f t="shared" si="2267"/>
        <v>1.1379605789800855</v>
      </c>
      <c r="O1083" s="11"/>
      <c r="P1083" s="40">
        <f t="shared" si="2195"/>
        <v>-3.1830795264697898E-5</v>
      </c>
      <c r="Q1083" s="41">
        <f t="shared" si="2196"/>
        <v>0</v>
      </c>
      <c r="S1083" s="40">
        <f t="shared" si="2197"/>
        <v>0</v>
      </c>
      <c r="U1083" s="42">
        <f t="shared" si="2183"/>
        <v>-1.4958139854973707E-3</v>
      </c>
      <c r="V1083" s="40">
        <f t="shared" si="2184"/>
        <v>0</v>
      </c>
      <c r="X1083" s="43"/>
      <c r="Y1083" s="43"/>
      <c r="AA1083" s="38">
        <f t="shared" si="2185"/>
        <v>1</v>
      </c>
      <c r="AB1083" s="39">
        <f>$H$5</f>
        <v>0</v>
      </c>
      <c r="AC1083" s="39">
        <f>$I$5</f>
        <v>1</v>
      </c>
      <c r="AF1083" s="45">
        <f t="shared" si="2198"/>
        <v>8.7034341534773357E-5</v>
      </c>
      <c r="AG1083" s="45">
        <f t="shared" si="2199"/>
        <v>8.7034341534773357E-5</v>
      </c>
      <c r="AH1083" s="45">
        <f t="shared" si="2200"/>
        <v>0</v>
      </c>
      <c r="AJ1083" s="45">
        <f t="shared" si="2265"/>
        <v>-1.499145307346686E-4</v>
      </c>
      <c r="AK1083" s="45">
        <f t="shared" si="2265"/>
        <v>0.88659043759630252</v>
      </c>
      <c r="AL1083" s="45">
        <f t="shared" si="2265"/>
        <v>0.88622355881742887</v>
      </c>
      <c r="AN1083" s="40">
        <f t="shared" si="2186"/>
        <v>0.88607364428669422</v>
      </c>
      <c r="AO1083" s="41">
        <f t="shared" si="2202"/>
        <v>0.88607364428669422</v>
      </c>
      <c r="AQ1083" s="40">
        <f t="shared" si="2203"/>
        <v>1</v>
      </c>
      <c r="AS1083" s="42">
        <f t="shared" si="2187"/>
        <v>9.5945659365048632E-4</v>
      </c>
      <c r="AT1083" s="40">
        <f t="shared" si="2188"/>
        <v>9.5945659365048632E-4</v>
      </c>
      <c r="AV1083" s="43"/>
      <c r="AW1083" s="43"/>
      <c r="AY1083" s="38">
        <f t="shared" si="2189"/>
        <v>1</v>
      </c>
      <c r="AZ1083" s="39">
        <f t="shared" si="2218"/>
        <v>0</v>
      </c>
      <c r="BA1083" s="39">
        <f t="shared" si="2219"/>
        <v>0.88607364428669422</v>
      </c>
      <c r="BB1083" s="44">
        <f>$J$5</f>
        <v>1</v>
      </c>
      <c r="BD1083" s="45">
        <f t="shared" si="2204"/>
        <v>7.7298679552695315E-5</v>
      </c>
      <c r="BE1083" s="45">
        <f t="shared" si="2205"/>
        <v>0</v>
      </c>
      <c r="BF1083" s="45">
        <f t="shared" si="2206"/>
        <v>6.8507226655616191E-5</v>
      </c>
      <c r="BH1083" s="45">
        <f t="shared" si="2266"/>
        <v>1.4138210257073458E-3</v>
      </c>
      <c r="BI1083" s="45">
        <f t="shared" si="2266"/>
        <v>-1.7554855292845295</v>
      </c>
      <c r="BJ1083" s="45">
        <f t="shared" si="2266"/>
        <v>1.1260171267686121</v>
      </c>
      <c r="BL1083" s="40">
        <f t="shared" si="2208"/>
        <v>0.999147920070804</v>
      </c>
      <c r="BM1083" s="41">
        <f t="shared" si="2209"/>
        <v>0.999147920070804</v>
      </c>
      <c r="BO1083" s="40">
        <f t="shared" si="2210"/>
        <v>1</v>
      </c>
      <c r="BQ1083" s="40">
        <f t="shared" si="2190"/>
        <v>8.520799291960035E-4</v>
      </c>
      <c r="BR1083" s="40">
        <f t="shared" si="2191"/>
        <v>8.520799291960035E-4</v>
      </c>
      <c r="BT1083" s="43"/>
      <c r="BV1083" s="14"/>
      <c r="BW1083" s="43"/>
      <c r="BX1083" s="43"/>
      <c r="BY1083" s="43"/>
      <c r="CA1083" s="43"/>
      <c r="CC1083" s="43"/>
    </row>
    <row r="1084" spans="1:81" x14ac:dyDescent="0.25">
      <c r="A1084" s="37"/>
      <c r="C1084" s="38">
        <f t="shared" si="2182"/>
        <v>1</v>
      </c>
      <c r="D1084" s="39">
        <f>$H$6</f>
        <v>0</v>
      </c>
      <c r="E1084" s="39">
        <f>$I$6</f>
        <v>0</v>
      </c>
      <c r="H1084" s="45">
        <f t="shared" si="2192"/>
        <v>0</v>
      </c>
      <c r="I1084" s="45">
        <f t="shared" si="2193"/>
        <v>0</v>
      </c>
      <c r="J1084" s="45">
        <f t="shared" si="2194"/>
        <v>0</v>
      </c>
      <c r="L1084" s="45">
        <f t="shared" si="2267"/>
        <v>-1.1379924097753502</v>
      </c>
      <c r="M1084" s="45">
        <f t="shared" si="2267"/>
        <v>1.1379546719133564</v>
      </c>
      <c r="N1084" s="45">
        <f t="shared" si="2267"/>
        <v>1.1379605789800855</v>
      </c>
      <c r="O1084" s="11"/>
      <c r="P1084" s="40">
        <f t="shared" si="2195"/>
        <v>-1.1379924097753502</v>
      </c>
      <c r="Q1084" s="41">
        <f t="shared" si="2196"/>
        <v>0</v>
      </c>
      <c r="S1084" s="40">
        <f t="shared" si="2197"/>
        <v>0</v>
      </c>
      <c r="U1084" s="42">
        <f t="shared" si="2183"/>
        <v>2.6315237501771936E-3</v>
      </c>
      <c r="V1084" s="40">
        <f t="shared" si="2184"/>
        <v>0</v>
      </c>
      <c r="X1084" s="43"/>
      <c r="Y1084" s="43"/>
      <c r="AA1084" s="38">
        <f t="shared" si="2185"/>
        <v>1</v>
      </c>
      <c r="AB1084" s="39">
        <f>$H$6</f>
        <v>0</v>
      </c>
      <c r="AC1084" s="39">
        <f>$I$6</f>
        <v>0</v>
      </c>
      <c r="AF1084" s="45">
        <f t="shared" si="2198"/>
        <v>9.5945659365048635E-5</v>
      </c>
      <c r="AG1084" s="45">
        <f t="shared" si="2199"/>
        <v>0</v>
      </c>
      <c r="AH1084" s="45">
        <f t="shared" si="2200"/>
        <v>9.5945659365048635E-5</v>
      </c>
      <c r="AJ1084" s="45">
        <f t="shared" si="2265"/>
        <v>-5.3968871369619969E-5</v>
      </c>
      <c r="AK1084" s="45">
        <f t="shared" si="2265"/>
        <v>0.88659043759630252</v>
      </c>
      <c r="AL1084" s="45">
        <f t="shared" si="2265"/>
        <v>0.88631950447679386</v>
      </c>
      <c r="AN1084" s="40">
        <f t="shared" si="2186"/>
        <v>-5.3968871369619969E-5</v>
      </c>
      <c r="AO1084" s="41">
        <f t="shared" si="2202"/>
        <v>0</v>
      </c>
      <c r="AQ1084" s="40">
        <f t="shared" si="2203"/>
        <v>0</v>
      </c>
      <c r="AS1084" s="42">
        <f t="shared" si="2187"/>
        <v>-1.6880455260226649E-3</v>
      </c>
      <c r="AT1084" s="40">
        <f t="shared" si="2188"/>
        <v>0</v>
      </c>
      <c r="AV1084" s="43"/>
      <c r="AW1084" s="43"/>
      <c r="AY1084" s="38">
        <f t="shared" si="2189"/>
        <v>1</v>
      </c>
      <c r="AZ1084" s="39">
        <f t="shared" si="2218"/>
        <v>0</v>
      </c>
      <c r="BA1084" s="39">
        <f t="shared" si="2219"/>
        <v>0</v>
      </c>
      <c r="BB1084" s="44">
        <f>$J$6</f>
        <v>0</v>
      </c>
      <c r="BD1084" s="45">
        <f t="shared" si="2204"/>
        <v>8.5207992919600353E-5</v>
      </c>
      <c r="BE1084" s="45">
        <f t="shared" si="2205"/>
        <v>0</v>
      </c>
      <c r="BF1084" s="45">
        <f t="shared" si="2206"/>
        <v>7.5500556808625119E-5</v>
      </c>
      <c r="BH1084" s="45">
        <f t="shared" si="2266"/>
        <v>1.4990290186269462E-3</v>
      </c>
      <c r="BI1084" s="45">
        <f t="shared" si="2266"/>
        <v>-1.7554855292845295</v>
      </c>
      <c r="BJ1084" s="45">
        <f t="shared" si="2266"/>
        <v>1.1260926273254208</v>
      </c>
      <c r="BL1084" s="40">
        <f t="shared" si="2208"/>
        <v>1.4990290186269462E-3</v>
      </c>
      <c r="BM1084" s="41">
        <f t="shared" si="2209"/>
        <v>1.4990290186269462E-3</v>
      </c>
      <c r="BO1084" s="40">
        <f t="shared" si="2210"/>
        <v>1</v>
      </c>
      <c r="BQ1084" s="40">
        <f t="shared" si="2190"/>
        <v>-1.4990290186269462E-3</v>
      </c>
      <c r="BR1084" s="40">
        <f t="shared" si="2191"/>
        <v>-1.4990290186269462E-3</v>
      </c>
      <c r="BT1084" s="43"/>
      <c r="BV1084" s="14"/>
      <c r="BW1084" s="43"/>
      <c r="BX1084" s="43"/>
      <c r="BY1084" s="43"/>
      <c r="CA1084" s="43"/>
      <c r="CC1084" s="43"/>
    </row>
    <row r="1085" spans="1:81" x14ac:dyDescent="0.25">
      <c r="A1085" s="37"/>
      <c r="C1085" s="38">
        <f t="shared" si="2182"/>
        <v>1</v>
      </c>
      <c r="D1085" s="39">
        <f>$H$7</f>
        <v>1</v>
      </c>
      <c r="E1085" s="39">
        <f>$I$7</f>
        <v>1</v>
      </c>
      <c r="H1085" s="45">
        <f t="shared" si="2192"/>
        <v>0</v>
      </c>
      <c r="I1085" s="45">
        <f t="shared" si="2193"/>
        <v>0</v>
      </c>
      <c r="J1085" s="45">
        <f t="shared" si="2194"/>
        <v>0</v>
      </c>
      <c r="L1085" s="45">
        <f t="shared" si="2267"/>
        <v>-1.1379924097753502</v>
      </c>
      <c r="M1085" s="45">
        <f t="shared" si="2267"/>
        <v>1.1379546719133564</v>
      </c>
      <c r="N1085" s="45">
        <f t="shared" si="2267"/>
        <v>1.1379605789800855</v>
      </c>
      <c r="O1085" s="11"/>
      <c r="P1085" s="40">
        <f t="shared" si="2195"/>
        <v>1.1379228411180917</v>
      </c>
      <c r="Q1085" s="41">
        <f t="shared" si="2196"/>
        <v>1.1379228411180917</v>
      </c>
      <c r="S1085" s="40">
        <f t="shared" si="2197"/>
        <v>1</v>
      </c>
      <c r="U1085" s="42">
        <f t="shared" si="2183"/>
        <v>2.4942960779682617E-4</v>
      </c>
      <c r="V1085" s="40">
        <f t="shared" si="2184"/>
        <v>2.4942960779682617E-4</v>
      </c>
      <c r="X1085" s="47">
        <f>ABS(V1082)+ABS(V1083)+ABS(V1084)+ABS(V1085)</f>
        <v>2.4942960779682617E-4</v>
      </c>
      <c r="Y1085" s="45" t="str">
        <f>IF(X1085&lt;X$17,"Yes","Not")</f>
        <v>Yes</v>
      </c>
      <c r="AA1085" s="38">
        <f t="shared" si="2185"/>
        <v>1</v>
      </c>
      <c r="AB1085" s="39">
        <f>$H$7</f>
        <v>1</v>
      </c>
      <c r="AC1085" s="39">
        <f>$I$7</f>
        <v>1</v>
      </c>
      <c r="AF1085" s="45">
        <f t="shared" si="2198"/>
        <v>0</v>
      </c>
      <c r="AG1085" s="45">
        <f t="shared" si="2199"/>
        <v>0</v>
      </c>
      <c r="AH1085" s="45">
        <f t="shared" si="2200"/>
        <v>0</v>
      </c>
      <c r="AJ1085" s="45">
        <f t="shared" si="2265"/>
        <v>-5.3968871369619969E-5</v>
      </c>
      <c r="AK1085" s="45">
        <f t="shared" si="2265"/>
        <v>0.88659043759630252</v>
      </c>
      <c r="AL1085" s="45">
        <f t="shared" si="2265"/>
        <v>0.88631950447679386</v>
      </c>
      <c r="AN1085" s="40">
        <f t="shared" si="2186"/>
        <v>1.7728559732017266</v>
      </c>
      <c r="AO1085" s="41">
        <f t="shared" si="2202"/>
        <v>1.7728559732017266</v>
      </c>
      <c r="AQ1085" s="40">
        <f t="shared" si="2203"/>
        <v>1</v>
      </c>
      <c r="AS1085" s="42">
        <f t="shared" si="2187"/>
        <v>-1.600017987565832E-4</v>
      </c>
      <c r="AT1085" s="40">
        <f t="shared" si="2188"/>
        <v>-1.600017987565832E-4</v>
      </c>
      <c r="AV1085" s="47">
        <f>ABS(AT1082)+ABS(AT1083)+ABS(AT1084)+ABS(AT1085)</f>
        <v>1.989801807754803E-3</v>
      </c>
      <c r="AW1085" s="45" t="str">
        <f>IF(AV1085&lt;AV$17,"Yes","Not")</f>
        <v>Yes</v>
      </c>
      <c r="AY1085" s="38">
        <f t="shared" si="2189"/>
        <v>1</v>
      </c>
      <c r="AZ1085" s="39">
        <f t="shared" si="2218"/>
        <v>1.1379228411180917</v>
      </c>
      <c r="BA1085" s="39">
        <f t="shared" si="2219"/>
        <v>1.7728559732017266</v>
      </c>
      <c r="BB1085" s="44">
        <f>$J$7</f>
        <v>0</v>
      </c>
      <c r="BD1085" s="45">
        <f t="shared" si="2204"/>
        <v>-1.4990290186269462E-4</v>
      </c>
      <c r="BE1085" s="45">
        <f t="shared" si="2205"/>
        <v>0</v>
      </c>
      <c r="BF1085" s="45">
        <f t="shared" si="2206"/>
        <v>0</v>
      </c>
      <c r="BH1085" s="45">
        <f t="shared" si="2266"/>
        <v>1.3491261167642515E-3</v>
      </c>
      <c r="BI1085" s="45">
        <f t="shared" si="2266"/>
        <v>-1.7554855292845295</v>
      </c>
      <c r="BJ1085" s="45">
        <f t="shared" si="2266"/>
        <v>1.1260926273254208</v>
      </c>
      <c r="BL1085" s="40">
        <f t="shared" si="2208"/>
        <v>1.4208582391361801E-4</v>
      </c>
      <c r="BM1085" s="41">
        <f t="shared" si="2209"/>
        <v>1.4208582391361801E-4</v>
      </c>
      <c r="BO1085" s="40">
        <f t="shared" si="2210"/>
        <v>1</v>
      </c>
      <c r="BQ1085" s="40">
        <f t="shared" si="2190"/>
        <v>-1.4208582391361801E-4</v>
      </c>
      <c r="BR1085" s="40">
        <f t="shared" si="2191"/>
        <v>-1.4208582391361801E-4</v>
      </c>
      <c r="BT1085" s="47">
        <f>ABS(BR1082)+ABS(BR1083)+ABS(BR1084)+ABS(BR1085)</f>
        <v>3.2661815672635208E-3</v>
      </c>
      <c r="BV1085" s="49">
        <f t="shared" ref="BV1085" si="2280">ABS(BQ1082)+ABS(BQ1083)+ABS(BQ1084)+ABS(BQ1085)</f>
        <v>3.2661815672635208E-3</v>
      </c>
      <c r="BW1085" s="45">
        <f t="shared" ref="BW1085" si="2281">IF(BV1085&lt;BV$17,1,0)</f>
        <v>1</v>
      </c>
      <c r="BX1085" s="43">
        <f t="shared" ref="BX1085" si="2282">BX1081+1</f>
        <v>267</v>
      </c>
      <c r="BY1085" s="50">
        <f t="shared" ref="BY1085" si="2283">IF(BW1085=0,"",BX1085)</f>
        <v>267</v>
      </c>
      <c r="CA1085" s="51">
        <f t="shared" ref="CA1085" si="2284">BV1085-BV1081</f>
        <v>-3.1290626873351629E-4</v>
      </c>
      <c r="CC1085" s="43" t="str">
        <f t="shared" ref="CC1085" si="2285">IF(CA1085&gt;0,"***","")</f>
        <v/>
      </c>
    </row>
    <row r="1086" spans="1:81" x14ac:dyDescent="0.25">
      <c r="A1086" s="52">
        <v>268</v>
      </c>
      <c r="C1086" s="16">
        <f t="shared" si="2182"/>
        <v>1</v>
      </c>
      <c r="D1086" s="14">
        <f>$H$4</f>
        <v>1</v>
      </c>
      <c r="E1086" s="14">
        <f>$I$4</f>
        <v>0</v>
      </c>
      <c r="H1086" s="45">
        <f t="shared" si="2192"/>
        <v>2.4942960779682619E-5</v>
      </c>
      <c r="I1086" s="45">
        <f t="shared" si="2193"/>
        <v>2.4942960779682619E-5</v>
      </c>
      <c r="J1086" s="45">
        <f t="shared" si="2194"/>
        <v>2.4942960779682619E-5</v>
      </c>
      <c r="L1086" s="15">
        <f t="shared" si="2267"/>
        <v>-1.1379674668145705</v>
      </c>
      <c r="M1086" s="15">
        <f t="shared" si="2267"/>
        <v>1.1379796148741361</v>
      </c>
      <c r="N1086" s="15">
        <f t="shared" si="2267"/>
        <v>1.1379855219408652</v>
      </c>
      <c r="O1086" s="11"/>
      <c r="P1086" s="53">
        <f t="shared" si="2195"/>
        <v>1.2148059565619818E-5</v>
      </c>
      <c r="Q1086" s="54">
        <f t="shared" si="2196"/>
        <v>1.2148059565619818E-5</v>
      </c>
      <c r="S1086" s="53">
        <f t="shared" si="2197"/>
        <v>1</v>
      </c>
      <c r="U1086" s="55">
        <f t="shared" si="2183"/>
        <v>-7.4186331091266947E-4</v>
      </c>
      <c r="V1086" s="53">
        <f t="shared" si="2184"/>
        <v>-7.4186331091266947E-4</v>
      </c>
      <c r="X1086" s="43"/>
      <c r="Y1086" s="43"/>
      <c r="AA1086" s="16">
        <f t="shared" si="2185"/>
        <v>1</v>
      </c>
      <c r="AB1086" s="14">
        <f>$H$4</f>
        <v>1</v>
      </c>
      <c r="AC1086" s="14">
        <f>$I$4</f>
        <v>0</v>
      </c>
      <c r="AF1086" s="45">
        <f t="shared" si="2198"/>
        <v>-1.600017987565832E-5</v>
      </c>
      <c r="AG1086" s="45">
        <f t="shared" si="2199"/>
        <v>-1.600017987565832E-5</v>
      </c>
      <c r="AH1086" s="45">
        <f t="shared" si="2200"/>
        <v>-1.600017987565832E-5</v>
      </c>
      <c r="AJ1086" s="15">
        <f t="shared" si="2265"/>
        <v>-6.9969051245278292E-5</v>
      </c>
      <c r="AK1086" s="15">
        <f t="shared" si="2265"/>
        <v>0.88657443741642683</v>
      </c>
      <c r="AL1086" s="15">
        <f t="shared" si="2265"/>
        <v>0.88630350429691818</v>
      </c>
      <c r="AN1086" s="53">
        <f t="shared" si="2186"/>
        <v>0.8865044683651816</v>
      </c>
      <c r="AO1086" s="54">
        <f t="shared" si="2202"/>
        <v>0.8865044683651816</v>
      </c>
      <c r="AQ1086" s="53">
        <f t="shared" si="2203"/>
        <v>1</v>
      </c>
      <c r="AS1086" s="55">
        <f t="shared" si="2187"/>
        <v>4.7586858998723886E-4</v>
      </c>
      <c r="AT1086" s="53">
        <f t="shared" si="2188"/>
        <v>4.7586858998723886E-4</v>
      </c>
      <c r="AV1086" s="43"/>
      <c r="AW1086" s="43"/>
      <c r="AY1086" s="16">
        <f t="shared" si="2189"/>
        <v>1</v>
      </c>
      <c r="AZ1086" s="14">
        <f t="shared" si="2218"/>
        <v>1.2148059565619818E-5</v>
      </c>
      <c r="BA1086" s="14">
        <f t="shared" si="2219"/>
        <v>0.8865044683651816</v>
      </c>
      <c r="BB1086" s="56">
        <f>$J$4</f>
        <v>1</v>
      </c>
      <c r="BD1086" s="45">
        <f t="shared" si="2204"/>
        <v>-1.4208582391361802E-5</v>
      </c>
      <c r="BE1086" s="45">
        <f t="shared" si="2205"/>
        <v>-1.6168270443038913E-5</v>
      </c>
      <c r="BF1086" s="45">
        <f t="shared" si="2206"/>
        <v>-2.5189770163254645E-5</v>
      </c>
      <c r="BH1086" s="15">
        <f t="shared" si="2266"/>
        <v>1.3349175343728896E-3</v>
      </c>
      <c r="BI1086" s="15">
        <f t="shared" si="2266"/>
        <v>-1.7555016975549724</v>
      </c>
      <c r="BJ1086" s="15">
        <f t="shared" si="2266"/>
        <v>1.1260674375552575</v>
      </c>
      <c r="BL1086" s="53">
        <f t="shared" si="2208"/>
        <v>0.9995774066684493</v>
      </c>
      <c r="BM1086" s="54">
        <f t="shared" si="2209"/>
        <v>0.9995774066684493</v>
      </c>
      <c r="BO1086" s="53">
        <f t="shared" si="2210"/>
        <v>1</v>
      </c>
      <c r="BQ1086" s="53">
        <f t="shared" si="2190"/>
        <v>4.2259333155070244E-4</v>
      </c>
      <c r="BR1086" s="53">
        <f t="shared" si="2191"/>
        <v>4.2259333155070244E-4</v>
      </c>
      <c r="BT1086" s="43"/>
      <c r="BV1086" s="46"/>
      <c r="BW1086" s="43"/>
      <c r="BX1086" s="43"/>
      <c r="BY1086" s="43"/>
      <c r="CA1086" s="43"/>
      <c r="CC1086" s="43"/>
    </row>
    <row r="1087" spans="1:81" x14ac:dyDescent="0.25">
      <c r="A1087" s="52"/>
      <c r="C1087" s="16">
        <f t="shared" si="2182"/>
        <v>1</v>
      </c>
      <c r="D1087" s="14">
        <f>$H$5</f>
        <v>0</v>
      </c>
      <c r="E1087" s="14">
        <f>$I$5</f>
        <v>1</v>
      </c>
      <c r="H1087" s="45">
        <f t="shared" si="2192"/>
        <v>-7.4186331091266949E-5</v>
      </c>
      <c r="I1087" s="45">
        <f t="shared" si="2193"/>
        <v>-7.4186331091266949E-5</v>
      </c>
      <c r="J1087" s="45">
        <f t="shared" si="2194"/>
        <v>0</v>
      </c>
      <c r="L1087" s="15">
        <f t="shared" si="2267"/>
        <v>-1.1380416531456619</v>
      </c>
      <c r="M1087" s="15">
        <f t="shared" si="2267"/>
        <v>1.1379054285430448</v>
      </c>
      <c r="N1087" s="15">
        <f t="shared" si="2267"/>
        <v>1.1379855219408652</v>
      </c>
      <c r="O1087" s="11"/>
      <c r="P1087" s="53">
        <f t="shared" si="2195"/>
        <v>-5.6131204796638912E-5</v>
      </c>
      <c r="Q1087" s="54">
        <f t="shared" si="2196"/>
        <v>0</v>
      </c>
      <c r="S1087" s="53">
        <f t="shared" si="2197"/>
        <v>0</v>
      </c>
      <c r="U1087" s="55">
        <f t="shared" si="2183"/>
        <v>-1.0134654951248234E-3</v>
      </c>
      <c r="V1087" s="53">
        <f t="shared" si="2184"/>
        <v>0</v>
      </c>
      <c r="X1087" s="43"/>
      <c r="Y1087" s="43"/>
      <c r="AA1087" s="16">
        <f t="shared" si="2185"/>
        <v>1</v>
      </c>
      <c r="AB1087" s="14">
        <f>$H$5</f>
        <v>0</v>
      </c>
      <c r="AC1087" s="14">
        <f>$I$5</f>
        <v>1</v>
      </c>
      <c r="AF1087" s="45">
        <f t="shared" si="2198"/>
        <v>4.7586858998723892E-5</v>
      </c>
      <c r="AG1087" s="45">
        <f t="shared" si="2199"/>
        <v>4.7586858998723892E-5</v>
      </c>
      <c r="AH1087" s="45">
        <f t="shared" si="2200"/>
        <v>0</v>
      </c>
      <c r="AJ1087" s="15">
        <f t="shared" si="2265"/>
        <v>-2.23821922465544E-5</v>
      </c>
      <c r="AK1087" s="15">
        <f t="shared" si="2265"/>
        <v>0.88662202427542558</v>
      </c>
      <c r="AL1087" s="15">
        <f t="shared" si="2265"/>
        <v>0.88630350429691818</v>
      </c>
      <c r="AN1087" s="53">
        <f t="shared" si="2186"/>
        <v>0.88628112210467158</v>
      </c>
      <c r="AO1087" s="54">
        <f t="shared" si="2202"/>
        <v>0.88628112210467158</v>
      </c>
      <c r="AQ1087" s="53">
        <f t="shared" si="2203"/>
        <v>1</v>
      </c>
      <c r="AS1087" s="55">
        <f t="shared" si="2187"/>
        <v>6.5010957415527341E-4</v>
      </c>
      <c r="AT1087" s="53">
        <f t="shared" si="2188"/>
        <v>6.5010957415527341E-4</v>
      </c>
      <c r="AV1087" s="43"/>
      <c r="AW1087" s="43"/>
      <c r="AY1087" s="16">
        <f t="shared" si="2189"/>
        <v>1</v>
      </c>
      <c r="AZ1087" s="14">
        <f t="shared" si="2218"/>
        <v>0</v>
      </c>
      <c r="BA1087" s="14">
        <f t="shared" si="2219"/>
        <v>0.88628112210467158</v>
      </c>
      <c r="BB1087" s="56">
        <f>$J$5</f>
        <v>1</v>
      </c>
      <c r="BD1087" s="45">
        <f t="shared" si="2204"/>
        <v>4.2259333155070246E-5</v>
      </c>
      <c r="BE1087" s="45">
        <f t="shared" si="2205"/>
        <v>5.1336889637116581E-10</v>
      </c>
      <c r="BF1087" s="45">
        <f t="shared" si="2206"/>
        <v>3.7463087672102641E-5</v>
      </c>
      <c r="BH1087" s="15">
        <f t="shared" si="2266"/>
        <v>1.3771768675279598E-3</v>
      </c>
      <c r="BI1087" s="15">
        <f t="shared" si="2266"/>
        <v>-1.7555016970416035</v>
      </c>
      <c r="BJ1087" s="15">
        <f t="shared" si="2266"/>
        <v>1.1261049006429296</v>
      </c>
      <c r="BL1087" s="53">
        <f t="shared" si="2208"/>
        <v>0.99942269181691323</v>
      </c>
      <c r="BM1087" s="54">
        <f t="shared" si="2209"/>
        <v>0.99942269181691323</v>
      </c>
      <c r="BO1087" s="53">
        <f t="shared" si="2210"/>
        <v>1</v>
      </c>
      <c r="BQ1087" s="53">
        <f t="shared" si="2190"/>
        <v>5.7730818308676657E-4</v>
      </c>
      <c r="BR1087" s="53">
        <f t="shared" si="2191"/>
        <v>5.7730818308676657E-4</v>
      </c>
      <c r="BT1087" s="43"/>
      <c r="BV1087" s="14"/>
      <c r="BW1087" s="43"/>
      <c r="BX1087" s="43"/>
      <c r="BY1087" s="43"/>
      <c r="CA1087" s="43"/>
      <c r="CC1087" s="43"/>
    </row>
    <row r="1088" spans="1:81" x14ac:dyDescent="0.25">
      <c r="A1088" s="52"/>
      <c r="C1088" s="16">
        <f t="shared" si="2182"/>
        <v>1</v>
      </c>
      <c r="D1088" s="14">
        <f>$H$6</f>
        <v>0</v>
      </c>
      <c r="E1088" s="14">
        <f>$I$6</f>
        <v>0</v>
      </c>
      <c r="H1088" s="45">
        <f t="shared" si="2192"/>
        <v>0</v>
      </c>
      <c r="I1088" s="45">
        <f t="shared" si="2193"/>
        <v>0</v>
      </c>
      <c r="J1088" s="45">
        <f t="shared" si="2194"/>
        <v>0</v>
      </c>
      <c r="L1088" s="15">
        <f t="shared" si="2267"/>
        <v>-1.1380416531456619</v>
      </c>
      <c r="M1088" s="15">
        <f t="shared" si="2267"/>
        <v>1.1379054285430448</v>
      </c>
      <c r="N1088" s="15">
        <f t="shared" si="2267"/>
        <v>1.1379855219408652</v>
      </c>
      <c r="O1088" s="11"/>
      <c r="P1088" s="53">
        <f t="shared" si="2195"/>
        <v>-1.1380416531456619</v>
      </c>
      <c r="Q1088" s="54">
        <f t="shared" si="2196"/>
        <v>0</v>
      </c>
      <c r="S1088" s="53">
        <f t="shared" si="2197"/>
        <v>0</v>
      </c>
      <c r="U1088" s="55">
        <f t="shared" si="2183"/>
        <v>2.6032586199573856E-3</v>
      </c>
      <c r="V1088" s="53">
        <f t="shared" si="2184"/>
        <v>0</v>
      </c>
      <c r="X1088" s="43"/>
      <c r="Y1088" s="43"/>
      <c r="AA1088" s="16">
        <f t="shared" si="2185"/>
        <v>1</v>
      </c>
      <c r="AB1088" s="14">
        <f>$H$6</f>
        <v>0</v>
      </c>
      <c r="AC1088" s="14">
        <f>$I$6</f>
        <v>0</v>
      </c>
      <c r="AF1088" s="45">
        <f t="shared" si="2198"/>
        <v>6.5010957415527341E-5</v>
      </c>
      <c r="AG1088" s="45">
        <f t="shared" si="2199"/>
        <v>0</v>
      </c>
      <c r="AH1088" s="45">
        <f t="shared" si="2200"/>
        <v>6.5010957415527341E-5</v>
      </c>
      <c r="AJ1088" s="15">
        <f t="shared" si="2265"/>
        <v>4.2628765168972941E-5</v>
      </c>
      <c r="AK1088" s="15">
        <f t="shared" si="2265"/>
        <v>0.88662202427542558</v>
      </c>
      <c r="AL1088" s="15">
        <f t="shared" si="2265"/>
        <v>0.88636851525433369</v>
      </c>
      <c r="AN1088" s="53">
        <f t="shared" si="2186"/>
        <v>4.2628765168972941E-5</v>
      </c>
      <c r="AO1088" s="54">
        <f t="shared" si="2202"/>
        <v>4.2628765168972941E-5</v>
      </c>
      <c r="AQ1088" s="53">
        <f t="shared" si="2203"/>
        <v>1</v>
      </c>
      <c r="AS1088" s="55">
        <f t="shared" si="2187"/>
        <v>-1.6699929667710752E-3</v>
      </c>
      <c r="AT1088" s="53">
        <f t="shared" si="2188"/>
        <v>-1.6699929667710752E-3</v>
      </c>
      <c r="AV1088" s="43"/>
      <c r="AW1088" s="43"/>
      <c r="AY1088" s="16">
        <f t="shared" si="2189"/>
        <v>1</v>
      </c>
      <c r="AZ1088" s="14">
        <f t="shared" si="2218"/>
        <v>0</v>
      </c>
      <c r="BA1088" s="14">
        <f t="shared" si="2219"/>
        <v>4.2628765168972941E-5</v>
      </c>
      <c r="BB1088" s="56">
        <f>$J$6</f>
        <v>0</v>
      </c>
      <c r="BD1088" s="45">
        <f t="shared" si="2204"/>
        <v>5.7730818308676657E-5</v>
      </c>
      <c r="BE1088" s="45">
        <f t="shared" si="2205"/>
        <v>0</v>
      </c>
      <c r="BF1088" s="45">
        <f t="shared" si="2206"/>
        <v>5.1165734430634867E-5</v>
      </c>
      <c r="BH1088" s="15">
        <f t="shared" si="2266"/>
        <v>1.4349076858366364E-3</v>
      </c>
      <c r="BI1088" s="15">
        <f t="shared" si="2266"/>
        <v>-1.7555016970416035</v>
      </c>
      <c r="BJ1088" s="15">
        <f t="shared" si="2266"/>
        <v>1.1261560663773602</v>
      </c>
      <c r="BL1088" s="53">
        <f t="shared" si="2208"/>
        <v>1.4829143283338513E-3</v>
      </c>
      <c r="BM1088" s="54">
        <f t="shared" si="2209"/>
        <v>1.4829143283338513E-3</v>
      </c>
      <c r="BO1088" s="53">
        <f t="shared" si="2210"/>
        <v>1</v>
      </c>
      <c r="BQ1088" s="53">
        <f t="shared" si="2190"/>
        <v>-1.4829143283338513E-3</v>
      </c>
      <c r="BR1088" s="53">
        <f t="shared" si="2191"/>
        <v>-1.4829143283338513E-3</v>
      </c>
      <c r="BT1088" s="43"/>
      <c r="BV1088" s="14"/>
      <c r="BW1088" s="43"/>
      <c r="BX1088" s="43"/>
      <c r="BY1088" s="43"/>
      <c r="CA1088" s="43"/>
      <c r="CC1088" s="43"/>
    </row>
    <row r="1089" spans="1:81" x14ac:dyDescent="0.25">
      <c r="A1089" s="52"/>
      <c r="C1089" s="16">
        <f t="shared" si="2182"/>
        <v>1</v>
      </c>
      <c r="D1089" s="14">
        <f>$H$7</f>
        <v>1</v>
      </c>
      <c r="E1089" s="14">
        <f>$I$7</f>
        <v>1</v>
      </c>
      <c r="H1089" s="45">
        <f t="shared" si="2192"/>
        <v>0</v>
      </c>
      <c r="I1089" s="45">
        <f t="shared" si="2193"/>
        <v>0</v>
      </c>
      <c r="J1089" s="45">
        <f t="shared" si="2194"/>
        <v>0</v>
      </c>
      <c r="L1089" s="15">
        <f t="shared" si="2267"/>
        <v>-1.1380416531456619</v>
      </c>
      <c r="M1089" s="15">
        <f t="shared" si="2267"/>
        <v>1.1379054285430448</v>
      </c>
      <c r="N1089" s="15">
        <f t="shared" si="2267"/>
        <v>1.1379855219408652</v>
      </c>
      <c r="O1089" s="11"/>
      <c r="P1089" s="53">
        <f t="shared" si="2195"/>
        <v>1.1378492973382481</v>
      </c>
      <c r="Q1089" s="54">
        <f t="shared" si="2196"/>
        <v>1.1378492973382481</v>
      </c>
      <c r="S1089" s="53">
        <f t="shared" si="2197"/>
        <v>1</v>
      </c>
      <c r="U1089" s="55">
        <f t="shared" si="2183"/>
        <v>5.5162020971225598E-4</v>
      </c>
      <c r="V1089" s="53">
        <f t="shared" si="2184"/>
        <v>5.5162020971225598E-4</v>
      </c>
      <c r="X1089" s="47">
        <f>ABS(V1086)+ABS(V1087)+ABS(V1088)+ABS(V1089)</f>
        <v>1.2934835206249253E-3</v>
      </c>
      <c r="Y1089" s="45" t="str">
        <f>IF(X1089&lt;X$17,"Yes","Not")</f>
        <v>Yes</v>
      </c>
      <c r="AA1089" s="16">
        <f t="shared" si="2185"/>
        <v>1</v>
      </c>
      <c r="AB1089" s="14">
        <f>$H$7</f>
        <v>1</v>
      </c>
      <c r="AC1089" s="14">
        <f>$I$7</f>
        <v>1</v>
      </c>
      <c r="AF1089" s="45">
        <f t="shared" si="2198"/>
        <v>-1.6699929667710753E-4</v>
      </c>
      <c r="AG1089" s="45">
        <f t="shared" si="2199"/>
        <v>0</v>
      </c>
      <c r="AH1089" s="45">
        <f t="shared" si="2200"/>
        <v>0</v>
      </c>
      <c r="AJ1089" s="15">
        <f t="shared" si="2265"/>
        <v>-1.243705315081346E-4</v>
      </c>
      <c r="AK1089" s="15">
        <f t="shared" si="2265"/>
        <v>0.88662202427542558</v>
      </c>
      <c r="AL1089" s="15">
        <f t="shared" si="2265"/>
        <v>0.88636851525433369</v>
      </c>
      <c r="AN1089" s="53">
        <f t="shared" si="2186"/>
        <v>1.772866168998251</v>
      </c>
      <c r="AO1089" s="54">
        <f t="shared" si="2202"/>
        <v>1.772866168998251</v>
      </c>
      <c r="AQ1089" s="53">
        <f t="shared" si="2203"/>
        <v>1</v>
      </c>
      <c r="AS1089" s="55">
        <f t="shared" si="2187"/>
        <v>-3.538649054362208E-4</v>
      </c>
      <c r="AT1089" s="53">
        <f t="shared" si="2188"/>
        <v>-3.538649054362208E-4</v>
      </c>
      <c r="AV1089" s="47">
        <f>ABS(AT1086)+ABS(AT1087)+ABS(AT1088)+ABS(AT1089)</f>
        <v>3.1498360363498086E-3</v>
      </c>
      <c r="AW1089" s="45" t="str">
        <f>IF(AV1089&lt;AV$17,"Yes","Not")</f>
        <v>Yes</v>
      </c>
      <c r="AY1089" s="16">
        <f t="shared" si="2189"/>
        <v>1</v>
      </c>
      <c r="AZ1089" s="14">
        <f t="shared" si="2218"/>
        <v>1.1378492973382481</v>
      </c>
      <c r="BA1089" s="14">
        <f t="shared" si="2219"/>
        <v>1.772866168998251</v>
      </c>
      <c r="BB1089" s="56">
        <f>$J$7</f>
        <v>0</v>
      </c>
      <c r="BD1089" s="45">
        <f t="shared" si="2204"/>
        <v>-1.4829143283338515E-4</v>
      </c>
      <c r="BE1089" s="45">
        <f t="shared" si="2205"/>
        <v>0</v>
      </c>
      <c r="BF1089" s="45">
        <f t="shared" si="2206"/>
        <v>-6.3214806668248993E-9</v>
      </c>
      <c r="BH1089" s="15">
        <f t="shared" si="2266"/>
        <v>1.2866162530032514E-3</v>
      </c>
      <c r="BI1089" s="15">
        <f t="shared" si="2266"/>
        <v>-1.7555016970416035</v>
      </c>
      <c r="BJ1089" s="15">
        <f t="shared" si="2266"/>
        <v>1.1261560600558795</v>
      </c>
      <c r="BL1089" s="53">
        <f t="shared" si="2208"/>
        <v>3.1422368354405705E-4</v>
      </c>
      <c r="BM1089" s="54">
        <f t="shared" si="2209"/>
        <v>3.1422368354405705E-4</v>
      </c>
      <c r="BO1089" s="53">
        <f t="shared" si="2210"/>
        <v>1</v>
      </c>
      <c r="BQ1089" s="53">
        <f t="shared" si="2190"/>
        <v>-3.1422368354405705E-4</v>
      </c>
      <c r="BR1089" s="53">
        <f t="shared" si="2191"/>
        <v>-3.1422368354405705E-4</v>
      </c>
      <c r="BT1089" s="47">
        <f>ABS(BR1086)+ABS(BR1087)+ABS(BR1088)+ABS(BR1089)</f>
        <v>2.7970395265153776E-3</v>
      </c>
      <c r="BV1089" s="49">
        <f t="shared" ref="BV1089" si="2286">ABS(BQ1086)+ABS(BQ1087)+ABS(BQ1088)+ABS(BQ1089)</f>
        <v>2.7970395265153776E-3</v>
      </c>
      <c r="BW1089" s="45">
        <f t="shared" ref="BW1089" si="2287">IF(BV1089&lt;BV$17,1,0)</f>
        <v>1</v>
      </c>
      <c r="BX1089" s="43">
        <f t="shared" ref="BX1089" si="2288">BX1085+1</f>
        <v>268</v>
      </c>
      <c r="BY1089" s="50">
        <f t="shared" ref="BY1089" si="2289">IF(BW1089=0,"",BX1089)</f>
        <v>268</v>
      </c>
      <c r="CA1089" s="51">
        <f t="shared" ref="CA1089" si="2290">BV1089-BV1085</f>
        <v>-4.6914204074814322E-4</v>
      </c>
      <c r="CC1089" s="43" t="str">
        <f t="shared" ref="CC1089" si="2291">IF(CA1089&gt;0,"***","")</f>
        <v/>
      </c>
    </row>
    <row r="1090" spans="1:81" x14ac:dyDescent="0.25">
      <c r="A1090" s="37">
        <v>269</v>
      </c>
      <c r="C1090" s="38">
        <f t="shared" si="2182"/>
        <v>1</v>
      </c>
      <c r="D1090" s="39">
        <f>$H$4</f>
        <v>1</v>
      </c>
      <c r="E1090" s="39">
        <f>$I$4</f>
        <v>0</v>
      </c>
      <c r="H1090" s="45">
        <f t="shared" si="2192"/>
        <v>5.5162020971225602E-5</v>
      </c>
      <c r="I1090" s="45">
        <f t="shared" si="2193"/>
        <v>5.5162020971225602E-5</v>
      </c>
      <c r="J1090" s="45">
        <f t="shared" si="2194"/>
        <v>5.5162020971225602E-5</v>
      </c>
      <c r="L1090" s="45">
        <f t="shared" si="2267"/>
        <v>-1.1379864911246906</v>
      </c>
      <c r="M1090" s="45">
        <f t="shared" si="2267"/>
        <v>1.137960590564016</v>
      </c>
      <c r="N1090" s="45">
        <f t="shared" si="2267"/>
        <v>1.1380406839618364</v>
      </c>
      <c r="O1090" s="11"/>
      <c r="P1090" s="40">
        <f t="shared" si="2195"/>
        <v>-2.5900560674640971E-5</v>
      </c>
      <c r="Q1090" s="41">
        <f t="shared" si="2196"/>
        <v>0</v>
      </c>
      <c r="S1090" s="40">
        <f t="shared" si="2197"/>
        <v>0</v>
      </c>
      <c r="U1090" s="42">
        <f t="shared" si="2183"/>
        <v>-9.4655649303512215E-4</v>
      </c>
      <c r="V1090" s="40">
        <f t="shared" si="2184"/>
        <v>0</v>
      </c>
      <c r="X1090" s="43"/>
      <c r="Y1090" s="43"/>
      <c r="AA1090" s="38">
        <f t="shared" si="2185"/>
        <v>1</v>
      </c>
      <c r="AB1090" s="39">
        <f>$H$4</f>
        <v>1</v>
      </c>
      <c r="AC1090" s="39">
        <f>$I$4</f>
        <v>0</v>
      </c>
      <c r="AF1090" s="45">
        <f t="shared" si="2198"/>
        <v>-3.5386490543622083E-5</v>
      </c>
      <c r="AG1090" s="45">
        <f t="shared" si="2199"/>
        <v>-3.5386490543622083E-5</v>
      </c>
      <c r="AH1090" s="45">
        <f t="shared" si="2200"/>
        <v>-3.5386490543622083E-5</v>
      </c>
      <c r="AJ1090" s="45">
        <f t="shared" si="2265"/>
        <v>-1.597570220517567E-4</v>
      </c>
      <c r="AK1090" s="45">
        <f t="shared" si="2265"/>
        <v>0.886586637784882</v>
      </c>
      <c r="AL1090" s="45">
        <f t="shared" si="2265"/>
        <v>0.88633312876379011</v>
      </c>
      <c r="AN1090" s="40">
        <f t="shared" si="2186"/>
        <v>0.88642688076283027</v>
      </c>
      <c r="AO1090" s="41">
        <f t="shared" si="2202"/>
        <v>0.88642688076283027</v>
      </c>
      <c r="AQ1090" s="40">
        <f t="shared" si="2203"/>
        <v>1</v>
      </c>
      <c r="AS1090" s="42">
        <f t="shared" si="2187"/>
        <v>6.0717451501340035E-4</v>
      </c>
      <c r="AT1090" s="40">
        <f t="shared" si="2188"/>
        <v>6.0717451501340035E-4</v>
      </c>
      <c r="AV1090" s="43"/>
      <c r="AW1090" s="43"/>
      <c r="AY1090" s="38">
        <f t="shared" si="2189"/>
        <v>1</v>
      </c>
      <c r="AZ1090" s="39">
        <f t="shared" si="2218"/>
        <v>0</v>
      </c>
      <c r="BA1090" s="39">
        <f t="shared" si="2219"/>
        <v>0.88642688076283027</v>
      </c>
      <c r="BB1090" s="44">
        <f>$J$4</f>
        <v>1</v>
      </c>
      <c r="BD1090" s="45">
        <f t="shared" si="2204"/>
        <v>-3.1422368354405705E-5</v>
      </c>
      <c r="BE1090" s="45">
        <f t="shared" si="2205"/>
        <v>-3.5753919752764139E-5</v>
      </c>
      <c r="BF1090" s="45">
        <f t="shared" si="2206"/>
        <v>-5.5707653805327125E-5</v>
      </c>
      <c r="BH1090" s="45">
        <f t="shared" si="2266"/>
        <v>1.2551938846488456E-3</v>
      </c>
      <c r="BI1090" s="45">
        <f t="shared" si="2266"/>
        <v>-1.7555374509613564</v>
      </c>
      <c r="BJ1090" s="45">
        <f t="shared" si="2266"/>
        <v>1.1261003524020743</v>
      </c>
      <c r="BL1090" s="40">
        <f t="shared" si="2208"/>
        <v>0.99946081669034359</v>
      </c>
      <c r="BM1090" s="41">
        <f t="shared" si="2209"/>
        <v>0.99946081669034359</v>
      </c>
      <c r="BO1090" s="40">
        <f t="shared" si="2210"/>
        <v>1</v>
      </c>
      <c r="BQ1090" s="40">
        <f t="shared" si="2190"/>
        <v>5.3918330965641026E-4</v>
      </c>
      <c r="BR1090" s="40">
        <f t="shared" si="2191"/>
        <v>5.3918330965641026E-4</v>
      </c>
      <c r="BT1090" s="43"/>
      <c r="BV1090" s="46"/>
      <c r="BW1090" s="43"/>
      <c r="BX1090" s="43"/>
      <c r="BY1090" s="43"/>
      <c r="CA1090" s="43"/>
      <c r="CC1090" s="43"/>
    </row>
    <row r="1091" spans="1:81" x14ac:dyDescent="0.25">
      <c r="A1091" s="37"/>
      <c r="C1091" s="38">
        <f t="shared" si="2182"/>
        <v>1</v>
      </c>
      <c r="D1091" s="39">
        <f>$H$5</f>
        <v>0</v>
      </c>
      <c r="E1091" s="39">
        <f>$I$5</f>
        <v>1</v>
      </c>
      <c r="H1091" s="45">
        <f t="shared" si="2192"/>
        <v>0</v>
      </c>
      <c r="I1091" s="45">
        <f t="shared" si="2193"/>
        <v>0</v>
      </c>
      <c r="J1091" s="45">
        <f t="shared" si="2194"/>
        <v>0</v>
      </c>
      <c r="L1091" s="45">
        <f t="shared" si="2267"/>
        <v>-1.1379864911246906</v>
      </c>
      <c r="M1091" s="45">
        <f t="shared" si="2267"/>
        <v>1.137960590564016</v>
      </c>
      <c r="N1091" s="45">
        <f t="shared" si="2267"/>
        <v>1.1380406839618364</v>
      </c>
      <c r="O1091" s="11"/>
      <c r="P1091" s="40">
        <f t="shared" si="2195"/>
        <v>5.4192837145805584E-5</v>
      </c>
      <c r="Q1091" s="41">
        <f t="shared" si="2196"/>
        <v>5.4192837145805584E-5</v>
      </c>
      <c r="S1091" s="40">
        <f t="shared" si="2197"/>
        <v>1</v>
      </c>
      <c r="U1091" s="42">
        <f t="shared" si="2183"/>
        <v>-1.325690477727763E-3</v>
      </c>
      <c r="V1091" s="40">
        <f t="shared" si="2184"/>
        <v>-1.325690477727763E-3</v>
      </c>
      <c r="X1091" s="43"/>
      <c r="Y1091" s="43"/>
      <c r="AA1091" s="38">
        <f t="shared" si="2185"/>
        <v>1</v>
      </c>
      <c r="AB1091" s="39">
        <f>$H$5</f>
        <v>0</v>
      </c>
      <c r="AC1091" s="39">
        <f>$I$5</f>
        <v>1</v>
      </c>
      <c r="AF1091" s="45">
        <f t="shared" si="2198"/>
        <v>6.071745150134004E-5</v>
      </c>
      <c r="AG1091" s="45">
        <f t="shared" si="2199"/>
        <v>6.071745150134004E-5</v>
      </c>
      <c r="AH1091" s="45">
        <f t="shared" si="2200"/>
        <v>0</v>
      </c>
      <c r="AJ1091" s="45">
        <f t="shared" ref="AJ1091:AL1106" si="2292">AJ1090+AF1091</f>
        <v>-9.9039570550416657E-5</v>
      </c>
      <c r="AK1091" s="45">
        <f t="shared" si="2292"/>
        <v>0.88664735523638338</v>
      </c>
      <c r="AL1091" s="45">
        <f t="shared" si="2292"/>
        <v>0.88633312876379011</v>
      </c>
      <c r="AN1091" s="40">
        <f t="shared" si="2186"/>
        <v>0.88623408919323965</v>
      </c>
      <c r="AO1091" s="41">
        <f t="shared" si="2202"/>
        <v>0.88623408919323965</v>
      </c>
      <c r="AQ1091" s="40">
        <f t="shared" si="2203"/>
        <v>1</v>
      </c>
      <c r="AS1091" s="42">
        <f t="shared" si="2187"/>
        <v>8.5040844571596672E-4</v>
      </c>
      <c r="AT1091" s="40">
        <f t="shared" si="2188"/>
        <v>8.5040844571596672E-4</v>
      </c>
      <c r="AV1091" s="43"/>
      <c r="AW1091" s="43"/>
      <c r="AY1091" s="38">
        <f t="shared" si="2189"/>
        <v>1</v>
      </c>
      <c r="AZ1091" s="39">
        <f t="shared" si="2218"/>
        <v>5.4192837145805584E-5</v>
      </c>
      <c r="BA1091" s="39">
        <f t="shared" si="2219"/>
        <v>0.88623408919323965</v>
      </c>
      <c r="BB1091" s="44">
        <f>$J$5</f>
        <v>1</v>
      </c>
      <c r="BD1091" s="45">
        <f t="shared" si="2204"/>
        <v>5.391833096564103E-5</v>
      </c>
      <c r="BE1091" s="45">
        <f t="shared" si="2205"/>
        <v>0</v>
      </c>
      <c r="BF1091" s="45">
        <f t="shared" si="2206"/>
        <v>4.7794657933811101E-5</v>
      </c>
      <c r="BH1091" s="45">
        <f t="shared" ref="BH1091:BJ1106" si="2293">BH1090+BD1091</f>
        <v>1.3091122156144866E-3</v>
      </c>
      <c r="BI1091" s="45">
        <f t="shared" si="2293"/>
        <v>-1.7555374509613564</v>
      </c>
      <c r="BJ1091" s="45">
        <f t="shared" si="2293"/>
        <v>1.1261481470600081</v>
      </c>
      <c r="BL1091" s="40">
        <f t="shared" si="2208"/>
        <v>0.99924485206681191</v>
      </c>
      <c r="BM1091" s="41">
        <f t="shared" si="2209"/>
        <v>0.99924485206681191</v>
      </c>
      <c r="BO1091" s="40">
        <f t="shared" si="2210"/>
        <v>1</v>
      </c>
      <c r="BQ1091" s="40">
        <f t="shared" si="2190"/>
        <v>7.5514793318809392E-4</v>
      </c>
      <c r="BR1091" s="40">
        <f t="shared" si="2191"/>
        <v>7.5514793318809392E-4</v>
      </c>
      <c r="BT1091" s="43"/>
      <c r="BV1091" s="14"/>
      <c r="BW1091" s="43"/>
      <c r="BX1091" s="43"/>
      <c r="BY1091" s="43"/>
      <c r="CA1091" s="43"/>
      <c r="CC1091" s="43"/>
    </row>
    <row r="1092" spans="1:81" x14ac:dyDescent="0.25">
      <c r="A1092" s="37"/>
      <c r="C1092" s="38">
        <f t="shared" si="2182"/>
        <v>1</v>
      </c>
      <c r="D1092" s="39">
        <f>$H$6</f>
        <v>0</v>
      </c>
      <c r="E1092" s="39">
        <f>$I$6</f>
        <v>0</v>
      </c>
      <c r="H1092" s="45">
        <f t="shared" si="2192"/>
        <v>-1.3256904777277629E-4</v>
      </c>
      <c r="I1092" s="45">
        <f t="shared" si="2193"/>
        <v>0</v>
      </c>
      <c r="J1092" s="45">
        <f t="shared" si="2194"/>
        <v>-1.3256904777277629E-4</v>
      </c>
      <c r="L1092" s="45">
        <f t="shared" ref="L1092:N1107" si="2294">L1091+H1092</f>
        <v>-1.1381190601724633</v>
      </c>
      <c r="M1092" s="45">
        <f t="shared" si="2294"/>
        <v>1.137960590564016</v>
      </c>
      <c r="N1092" s="45">
        <f t="shared" si="2294"/>
        <v>1.1379081149140637</v>
      </c>
      <c r="O1092" s="11"/>
      <c r="P1092" s="40">
        <f t="shared" si="2195"/>
        <v>-1.1381190601724633</v>
      </c>
      <c r="Q1092" s="41">
        <f t="shared" si="2196"/>
        <v>0</v>
      </c>
      <c r="S1092" s="40">
        <f t="shared" si="2197"/>
        <v>0</v>
      </c>
      <c r="U1092" s="42">
        <f t="shared" si="2183"/>
        <v>2.4307645641286121E-3</v>
      </c>
      <c r="V1092" s="40">
        <f t="shared" si="2184"/>
        <v>0</v>
      </c>
      <c r="X1092" s="43"/>
      <c r="Y1092" s="43"/>
      <c r="AA1092" s="38">
        <f t="shared" si="2185"/>
        <v>1</v>
      </c>
      <c r="AB1092" s="39">
        <f>$H$6</f>
        <v>0</v>
      </c>
      <c r="AC1092" s="39">
        <f>$I$6</f>
        <v>0</v>
      </c>
      <c r="AF1092" s="45">
        <f t="shared" si="2198"/>
        <v>8.5040844571596672E-5</v>
      </c>
      <c r="AG1092" s="45">
        <f t="shared" si="2199"/>
        <v>0</v>
      </c>
      <c r="AH1092" s="45">
        <f t="shared" si="2200"/>
        <v>8.5040844571596672E-5</v>
      </c>
      <c r="AJ1092" s="45">
        <f t="shared" si="2292"/>
        <v>-1.3998725978819985E-5</v>
      </c>
      <c r="AK1092" s="45">
        <f t="shared" si="2292"/>
        <v>0.88664735523638338</v>
      </c>
      <c r="AL1092" s="45">
        <f t="shared" si="2292"/>
        <v>0.88641816960836173</v>
      </c>
      <c r="AN1092" s="40">
        <f t="shared" si="2186"/>
        <v>-1.3998725978819985E-5</v>
      </c>
      <c r="AO1092" s="41">
        <f t="shared" si="2202"/>
        <v>0</v>
      </c>
      <c r="AQ1092" s="40">
        <f t="shared" si="2203"/>
        <v>0</v>
      </c>
      <c r="AS1092" s="42">
        <f t="shared" si="2187"/>
        <v>-1.5593878049584464E-3</v>
      </c>
      <c r="AT1092" s="40">
        <f t="shared" si="2188"/>
        <v>0</v>
      </c>
      <c r="AV1092" s="43"/>
      <c r="AW1092" s="43"/>
      <c r="AY1092" s="38">
        <f t="shared" si="2189"/>
        <v>1</v>
      </c>
      <c r="AZ1092" s="39">
        <f t="shared" si="2218"/>
        <v>0</v>
      </c>
      <c r="BA1092" s="39">
        <f t="shared" si="2219"/>
        <v>0</v>
      </c>
      <c r="BB1092" s="44">
        <f>$J$6</f>
        <v>0</v>
      </c>
      <c r="BD1092" s="45">
        <f t="shared" si="2204"/>
        <v>7.5514793318809403E-5</v>
      </c>
      <c r="BE1092" s="45">
        <f t="shared" si="2205"/>
        <v>4.0923608964254056E-9</v>
      </c>
      <c r="BF1092" s="45">
        <f t="shared" si="2206"/>
        <v>6.6923784077510786E-5</v>
      </c>
      <c r="BH1092" s="45">
        <f t="shared" si="2293"/>
        <v>1.384627008933296E-3</v>
      </c>
      <c r="BI1092" s="45">
        <f t="shared" si="2293"/>
        <v>-1.7555374468689955</v>
      </c>
      <c r="BJ1092" s="45">
        <f t="shared" si="2293"/>
        <v>1.1262150708440857</v>
      </c>
      <c r="BL1092" s="40">
        <f t="shared" si="2208"/>
        <v>1.384627008933296E-3</v>
      </c>
      <c r="BM1092" s="41">
        <f t="shared" si="2209"/>
        <v>1.384627008933296E-3</v>
      </c>
      <c r="BO1092" s="40">
        <f t="shared" si="2210"/>
        <v>1</v>
      </c>
      <c r="BQ1092" s="40">
        <f t="shared" si="2190"/>
        <v>-1.384627008933296E-3</v>
      </c>
      <c r="BR1092" s="40">
        <f t="shared" si="2191"/>
        <v>-1.384627008933296E-3</v>
      </c>
      <c r="BT1092" s="43"/>
      <c r="BV1092" s="14"/>
      <c r="BW1092" s="43"/>
      <c r="BX1092" s="43"/>
      <c r="BY1092" s="43"/>
      <c r="CA1092" s="43"/>
      <c r="CC1092" s="43"/>
    </row>
    <row r="1093" spans="1:81" x14ac:dyDescent="0.25">
      <c r="A1093" s="37"/>
      <c r="C1093" s="38">
        <f t="shared" si="2182"/>
        <v>1</v>
      </c>
      <c r="D1093" s="39">
        <f>$H$7</f>
        <v>1</v>
      </c>
      <c r="E1093" s="39">
        <f>$I$7</f>
        <v>1</v>
      </c>
      <c r="H1093" s="45">
        <f t="shared" si="2192"/>
        <v>0</v>
      </c>
      <c r="I1093" s="45">
        <f t="shared" si="2193"/>
        <v>0</v>
      </c>
      <c r="J1093" s="45">
        <f t="shared" si="2194"/>
        <v>0</v>
      </c>
      <c r="L1093" s="45">
        <f t="shared" si="2294"/>
        <v>-1.1381190601724633</v>
      </c>
      <c r="M1093" s="45">
        <f t="shared" si="2294"/>
        <v>1.137960590564016</v>
      </c>
      <c r="N1093" s="45">
        <f t="shared" si="2294"/>
        <v>1.1379081149140637</v>
      </c>
      <c r="O1093" s="11"/>
      <c r="P1093" s="40">
        <f t="shared" si="2195"/>
        <v>1.1377496453056164</v>
      </c>
      <c r="Q1093" s="41">
        <f t="shared" si="2196"/>
        <v>1.1377496453056164</v>
      </c>
      <c r="S1093" s="40">
        <f t="shared" si="2197"/>
        <v>1</v>
      </c>
      <c r="U1093" s="42">
        <f t="shared" si="2183"/>
        <v>1.2664568452396855E-3</v>
      </c>
      <c r="V1093" s="40">
        <f t="shared" si="2184"/>
        <v>1.2664568452396855E-3</v>
      </c>
      <c r="X1093" s="47">
        <f>ABS(V1090)+ABS(V1091)+ABS(V1092)+ABS(V1093)</f>
        <v>2.5921473229674483E-3</v>
      </c>
      <c r="Y1093" s="45" t="str">
        <f>IF(X1093&lt;X$17,"Yes","Not")</f>
        <v>Yes</v>
      </c>
      <c r="AA1093" s="38">
        <f t="shared" si="2185"/>
        <v>1</v>
      </c>
      <c r="AB1093" s="39">
        <f>$H$7</f>
        <v>1</v>
      </c>
      <c r="AC1093" s="39">
        <f>$I$7</f>
        <v>1</v>
      </c>
      <c r="AF1093" s="45">
        <f t="shared" si="2198"/>
        <v>0</v>
      </c>
      <c r="AG1093" s="45">
        <f t="shared" si="2199"/>
        <v>0</v>
      </c>
      <c r="AH1093" s="45">
        <f t="shared" si="2200"/>
        <v>0</v>
      </c>
      <c r="AJ1093" s="45">
        <f t="shared" si="2292"/>
        <v>-1.3998725978819985E-5</v>
      </c>
      <c r="AK1093" s="45">
        <f t="shared" si="2292"/>
        <v>0.88664735523638338</v>
      </c>
      <c r="AL1093" s="45">
        <f t="shared" si="2292"/>
        <v>0.88641816960836173</v>
      </c>
      <c r="AN1093" s="40">
        <f t="shared" si="2186"/>
        <v>1.7730515261187663</v>
      </c>
      <c r="AO1093" s="41">
        <f t="shared" si="2202"/>
        <v>1.7730515261187663</v>
      </c>
      <c r="AQ1093" s="40">
        <f t="shared" si="2203"/>
        <v>1</v>
      </c>
      <c r="AS1093" s="42">
        <f t="shared" si="2187"/>
        <v>-8.1245933444849241E-4</v>
      </c>
      <c r="AT1093" s="40">
        <f t="shared" si="2188"/>
        <v>-8.1245933444849241E-4</v>
      </c>
      <c r="AV1093" s="47">
        <f>ABS(AT1090)+ABS(AT1091)+ABS(AT1092)+ABS(AT1093)</f>
        <v>2.2700422951778595E-3</v>
      </c>
      <c r="AW1093" s="45" t="str">
        <f>IF(AV1093&lt;AV$17,"Yes","Not")</f>
        <v>Yes</v>
      </c>
      <c r="AY1093" s="38">
        <f t="shared" si="2189"/>
        <v>1</v>
      </c>
      <c r="AZ1093" s="39">
        <f t="shared" si="2218"/>
        <v>1.1377496453056164</v>
      </c>
      <c r="BA1093" s="39">
        <f t="shared" si="2219"/>
        <v>1.7730515261187663</v>
      </c>
      <c r="BB1093" s="44">
        <f>$J$7</f>
        <v>0</v>
      </c>
      <c r="BD1093" s="45">
        <f t="shared" si="2204"/>
        <v>-1.384627008933296E-4</v>
      </c>
      <c r="BE1093" s="45">
        <f t="shared" si="2205"/>
        <v>0</v>
      </c>
      <c r="BF1093" s="45">
        <f t="shared" si="2206"/>
        <v>0</v>
      </c>
      <c r="BH1093" s="45">
        <f t="shared" si="2293"/>
        <v>1.2461643080399665E-3</v>
      </c>
      <c r="BI1093" s="45">
        <f t="shared" si="2293"/>
        <v>-1.7555374468689955</v>
      </c>
      <c r="BJ1093" s="45">
        <f t="shared" si="2293"/>
        <v>1.1262150708440857</v>
      </c>
      <c r="BL1093" s="40">
        <f t="shared" si="2208"/>
        <v>7.2140691017352765E-4</v>
      </c>
      <c r="BM1093" s="41">
        <f t="shared" si="2209"/>
        <v>7.2140691017352765E-4</v>
      </c>
      <c r="BO1093" s="40">
        <f t="shared" si="2210"/>
        <v>1</v>
      </c>
      <c r="BQ1093" s="40">
        <f t="shared" si="2190"/>
        <v>-7.2140691017352765E-4</v>
      </c>
      <c r="BR1093" s="40">
        <f t="shared" si="2191"/>
        <v>-7.2140691017352765E-4</v>
      </c>
      <c r="BT1093" s="47">
        <f>ABS(BR1090)+ABS(BR1091)+ABS(BR1092)+ABS(BR1093)</f>
        <v>3.400365161951328E-3</v>
      </c>
      <c r="BV1093" s="49">
        <f t="shared" ref="BV1093" si="2295">ABS(BQ1090)+ABS(BQ1091)+ABS(BQ1092)+ABS(BQ1093)</f>
        <v>3.400365161951328E-3</v>
      </c>
      <c r="BW1093" s="45">
        <f t="shared" ref="BW1093" si="2296">IF(BV1093&lt;BV$17,1,0)</f>
        <v>1</v>
      </c>
      <c r="BX1093" s="43">
        <f t="shared" ref="BX1093" si="2297">BX1089+1</f>
        <v>269</v>
      </c>
      <c r="BY1093" s="50">
        <f t="shared" ref="BY1093" si="2298">IF(BW1093=0,"",BX1093)</f>
        <v>269</v>
      </c>
      <c r="CA1093" s="51">
        <f t="shared" ref="CA1093" si="2299">BV1093-BV1089</f>
        <v>6.0332563543595043E-4</v>
      </c>
      <c r="CC1093" s="43" t="str">
        <f t="shared" ref="CC1093" si="2300">IF(CA1093&gt;0,"***","")</f>
        <v>***</v>
      </c>
    </row>
    <row r="1094" spans="1:81" x14ac:dyDescent="0.25">
      <c r="A1094" s="52">
        <v>270</v>
      </c>
      <c r="C1094" s="16">
        <f t="shared" si="2182"/>
        <v>1</v>
      </c>
      <c r="D1094" s="14">
        <f>$H$4</f>
        <v>1</v>
      </c>
      <c r="E1094" s="14">
        <f>$I$4</f>
        <v>0</v>
      </c>
      <c r="H1094" s="45">
        <f t="shared" si="2192"/>
        <v>1.2664568452396856E-4</v>
      </c>
      <c r="I1094" s="45">
        <f t="shared" si="2193"/>
        <v>1.2664568452396856E-4</v>
      </c>
      <c r="J1094" s="45">
        <f t="shared" si="2194"/>
        <v>1.2664568452396856E-4</v>
      </c>
      <c r="L1094" s="15">
        <f t="shared" si="2294"/>
        <v>-1.1379924144879394</v>
      </c>
      <c r="M1094" s="15">
        <f t="shared" si="2294"/>
        <v>1.1380872362485399</v>
      </c>
      <c r="N1094" s="15">
        <f t="shared" si="2294"/>
        <v>1.1380347605985877</v>
      </c>
      <c r="O1094" s="11"/>
      <c r="P1094" s="53">
        <f t="shared" si="2195"/>
        <v>9.4821760600494187E-5</v>
      </c>
      <c r="Q1094" s="54">
        <f t="shared" si="2196"/>
        <v>9.4821760600494187E-5</v>
      </c>
      <c r="S1094" s="53">
        <f t="shared" si="2197"/>
        <v>1</v>
      </c>
      <c r="U1094" s="55">
        <f t="shared" si="2183"/>
        <v>-1.3149369687757222E-3</v>
      </c>
      <c r="V1094" s="53">
        <f t="shared" si="2184"/>
        <v>-1.3149369687757222E-3</v>
      </c>
      <c r="X1094" s="43"/>
      <c r="Y1094" s="43"/>
      <c r="AA1094" s="16">
        <f t="shared" si="2185"/>
        <v>1</v>
      </c>
      <c r="AB1094" s="14">
        <f>$H$4</f>
        <v>1</v>
      </c>
      <c r="AC1094" s="14">
        <f>$I$4</f>
        <v>0</v>
      </c>
      <c r="AF1094" s="45">
        <f t="shared" si="2198"/>
        <v>-8.1245933444849247E-5</v>
      </c>
      <c r="AG1094" s="45">
        <f t="shared" si="2199"/>
        <v>-8.1245933444849247E-5</v>
      </c>
      <c r="AH1094" s="45">
        <f t="shared" si="2200"/>
        <v>-8.1245933444849247E-5</v>
      </c>
      <c r="AJ1094" s="15">
        <f t="shared" si="2292"/>
        <v>-9.5244659423669232E-5</v>
      </c>
      <c r="AK1094" s="15">
        <f t="shared" si="2292"/>
        <v>0.88656610930293855</v>
      </c>
      <c r="AL1094" s="15">
        <f t="shared" si="2292"/>
        <v>0.8863369236749169</v>
      </c>
      <c r="AN1094" s="53">
        <f t="shared" si="2186"/>
        <v>0.88647086464351488</v>
      </c>
      <c r="AO1094" s="54">
        <f t="shared" si="2202"/>
        <v>0.88647086464351488</v>
      </c>
      <c r="AQ1094" s="53">
        <f t="shared" si="2203"/>
        <v>1</v>
      </c>
      <c r="AS1094" s="55">
        <f t="shared" si="2187"/>
        <v>8.4342513736347115E-4</v>
      </c>
      <c r="AT1094" s="53">
        <f t="shared" si="2188"/>
        <v>8.4342513736347115E-4</v>
      </c>
      <c r="AV1094" s="43"/>
      <c r="AW1094" s="43"/>
      <c r="AY1094" s="16">
        <f t="shared" si="2189"/>
        <v>1</v>
      </c>
      <c r="AZ1094" s="14">
        <f t="shared" si="2218"/>
        <v>9.4821760600494187E-5</v>
      </c>
      <c r="BA1094" s="14">
        <f t="shared" si="2219"/>
        <v>0.88647086464351488</v>
      </c>
      <c r="BB1094" s="56">
        <f>$J$4</f>
        <v>1</v>
      </c>
      <c r="BD1094" s="45">
        <f t="shared" si="2204"/>
        <v>-7.2140691017352765E-5</v>
      </c>
      <c r="BE1094" s="45">
        <f t="shared" si="2205"/>
        <v>-8.207804561709518E-5</v>
      </c>
      <c r="BF1094" s="45">
        <f t="shared" si="2206"/>
        <v>-1.279091623035797E-4</v>
      </c>
      <c r="BH1094" s="15">
        <f t="shared" si="2293"/>
        <v>1.1740236170226137E-3</v>
      </c>
      <c r="BI1094" s="15">
        <f t="shared" si="2293"/>
        <v>-1.7556195249146125</v>
      </c>
      <c r="BJ1094" s="15">
        <f t="shared" si="2293"/>
        <v>1.126087161681782</v>
      </c>
      <c r="BL1094" s="53">
        <f t="shared" si="2208"/>
        <v>0.99925101256273641</v>
      </c>
      <c r="BM1094" s="54">
        <f t="shared" si="2209"/>
        <v>0.99925101256273641</v>
      </c>
      <c r="BO1094" s="53">
        <f t="shared" si="2210"/>
        <v>1</v>
      </c>
      <c r="BQ1094" s="53">
        <f t="shared" si="2190"/>
        <v>7.4898743726359296E-4</v>
      </c>
      <c r="BR1094" s="53">
        <f t="shared" si="2191"/>
        <v>7.4898743726359296E-4</v>
      </c>
      <c r="BT1094" s="43"/>
      <c r="BV1094" s="46"/>
      <c r="BW1094" s="43"/>
      <c r="BX1094" s="43"/>
      <c r="BY1094" s="43"/>
      <c r="CA1094" s="43"/>
      <c r="CC1094" s="43"/>
    </row>
    <row r="1095" spans="1:81" x14ac:dyDescent="0.25">
      <c r="A1095" s="52"/>
      <c r="C1095" s="16">
        <f t="shared" si="2182"/>
        <v>1</v>
      </c>
      <c r="D1095" s="14">
        <f>$H$5</f>
        <v>0</v>
      </c>
      <c r="E1095" s="14">
        <f>$I$5</f>
        <v>1</v>
      </c>
      <c r="H1095" s="45">
        <f t="shared" si="2192"/>
        <v>-1.3149369687757222E-4</v>
      </c>
      <c r="I1095" s="45">
        <f t="shared" si="2193"/>
        <v>-1.3149369687757222E-4</v>
      </c>
      <c r="J1095" s="45">
        <f t="shared" si="2194"/>
        <v>0</v>
      </c>
      <c r="L1095" s="15">
        <f t="shared" si="2294"/>
        <v>-1.1381239081848169</v>
      </c>
      <c r="M1095" s="15">
        <f t="shared" si="2294"/>
        <v>1.1379557425516624</v>
      </c>
      <c r="N1095" s="15">
        <f t="shared" si="2294"/>
        <v>1.1380347605985877</v>
      </c>
      <c r="O1095" s="11"/>
      <c r="P1095" s="53">
        <f t="shared" si="2195"/>
        <v>-8.9147586229243458E-5</v>
      </c>
      <c r="Q1095" s="54">
        <f t="shared" si="2196"/>
        <v>0</v>
      </c>
      <c r="S1095" s="53">
        <f t="shared" si="2197"/>
        <v>0</v>
      </c>
      <c r="U1095" s="55">
        <f t="shared" si="2183"/>
        <v>-1.0742207868651443E-3</v>
      </c>
      <c r="V1095" s="53">
        <f t="shared" si="2184"/>
        <v>0</v>
      </c>
      <c r="X1095" s="43"/>
      <c r="Y1095" s="43"/>
      <c r="AA1095" s="16">
        <f t="shared" si="2185"/>
        <v>1</v>
      </c>
      <c r="AB1095" s="14">
        <f>$H$5</f>
        <v>0</v>
      </c>
      <c r="AC1095" s="14">
        <f>$I$5</f>
        <v>1</v>
      </c>
      <c r="AF1095" s="45">
        <f t="shared" si="2198"/>
        <v>8.4342513736347123E-5</v>
      </c>
      <c r="AG1095" s="45">
        <f t="shared" si="2199"/>
        <v>8.4342513736347123E-5</v>
      </c>
      <c r="AH1095" s="45">
        <f t="shared" si="2200"/>
        <v>0</v>
      </c>
      <c r="AJ1095" s="15">
        <f t="shared" si="2292"/>
        <v>-1.0902145687322108E-5</v>
      </c>
      <c r="AK1095" s="15">
        <f t="shared" si="2292"/>
        <v>0.8866504518166749</v>
      </c>
      <c r="AL1095" s="15">
        <f t="shared" si="2292"/>
        <v>0.8863369236749169</v>
      </c>
      <c r="AN1095" s="53">
        <f t="shared" si="2186"/>
        <v>0.88632602152922957</v>
      </c>
      <c r="AO1095" s="54">
        <f t="shared" si="2202"/>
        <v>0.88632602152922957</v>
      </c>
      <c r="AQ1095" s="53">
        <f t="shared" si="2203"/>
        <v>1</v>
      </c>
      <c r="AS1095" s="55">
        <f t="shared" si="2187"/>
        <v>6.8906590984600051E-4</v>
      </c>
      <c r="AT1095" s="53">
        <f t="shared" si="2188"/>
        <v>6.8906590984600051E-4</v>
      </c>
      <c r="AV1095" s="43"/>
      <c r="AW1095" s="43"/>
      <c r="AY1095" s="16">
        <f t="shared" si="2189"/>
        <v>1</v>
      </c>
      <c r="AZ1095" s="14">
        <f t="shared" si="2218"/>
        <v>0</v>
      </c>
      <c r="BA1095" s="14">
        <f t="shared" si="2219"/>
        <v>0.88632602152922957</v>
      </c>
      <c r="BB1095" s="56">
        <f>$J$5</f>
        <v>1</v>
      </c>
      <c r="BD1095" s="45">
        <f t="shared" si="2204"/>
        <v>7.4898743726359307E-5</v>
      </c>
      <c r="BE1095" s="45">
        <f t="shared" si="2205"/>
        <v>7.1020307468986074E-9</v>
      </c>
      <c r="BF1095" s="45">
        <f t="shared" si="2206"/>
        <v>6.6395554111818757E-5</v>
      </c>
      <c r="BH1095" s="15">
        <f t="shared" si="2293"/>
        <v>1.248922360748973E-3</v>
      </c>
      <c r="BI1095" s="15">
        <f t="shared" si="2293"/>
        <v>-1.7556195178125817</v>
      </c>
      <c r="BJ1095" s="15">
        <f t="shared" si="2293"/>
        <v>1.1261535572358938</v>
      </c>
      <c r="BL1095" s="53">
        <f t="shared" si="2208"/>
        <v>0.99938812437662827</v>
      </c>
      <c r="BM1095" s="54">
        <f t="shared" si="2209"/>
        <v>0.99938812437662827</v>
      </c>
      <c r="BO1095" s="53">
        <f t="shared" si="2210"/>
        <v>1</v>
      </c>
      <c r="BQ1095" s="53">
        <f t="shared" si="2190"/>
        <v>6.1187562337172707E-4</v>
      </c>
      <c r="BR1095" s="53">
        <f t="shared" si="2191"/>
        <v>6.1187562337172707E-4</v>
      </c>
      <c r="BT1095" s="43"/>
      <c r="BV1095" s="14"/>
      <c r="BW1095" s="43"/>
      <c r="BX1095" s="43"/>
      <c r="BY1095" s="43"/>
      <c r="CA1095" s="43"/>
      <c r="CC1095" s="43"/>
    </row>
    <row r="1096" spans="1:81" x14ac:dyDescent="0.25">
      <c r="A1096" s="52"/>
      <c r="C1096" s="16">
        <f t="shared" si="2182"/>
        <v>1</v>
      </c>
      <c r="D1096" s="14">
        <f>$H$6</f>
        <v>0</v>
      </c>
      <c r="E1096" s="14">
        <f>$I$6</f>
        <v>0</v>
      </c>
      <c r="H1096" s="45">
        <f t="shared" si="2192"/>
        <v>0</v>
      </c>
      <c r="I1096" s="45">
        <f t="shared" si="2193"/>
        <v>0</v>
      </c>
      <c r="J1096" s="45">
        <f t="shared" si="2194"/>
        <v>0</v>
      </c>
      <c r="L1096" s="15">
        <f t="shared" si="2294"/>
        <v>-1.1381239081848169</v>
      </c>
      <c r="M1096" s="15">
        <f t="shared" si="2294"/>
        <v>1.1379557425516624</v>
      </c>
      <c r="N1096" s="15">
        <f t="shared" si="2294"/>
        <v>1.1380347605985877</v>
      </c>
      <c r="O1096" s="11"/>
      <c r="P1096" s="53">
        <f t="shared" si="2195"/>
        <v>-1.1381239081848169</v>
      </c>
      <c r="Q1096" s="54">
        <f t="shared" si="2196"/>
        <v>0</v>
      </c>
      <c r="S1096" s="53">
        <f t="shared" si="2197"/>
        <v>0</v>
      </c>
      <c r="U1096" s="55">
        <f t="shared" si="2183"/>
        <v>2.4147404984728852E-3</v>
      </c>
      <c r="V1096" s="53">
        <f t="shared" si="2184"/>
        <v>0</v>
      </c>
      <c r="X1096" s="43"/>
      <c r="Y1096" s="43"/>
      <c r="AA1096" s="16">
        <f t="shared" si="2185"/>
        <v>1</v>
      </c>
      <c r="AB1096" s="14">
        <f>$H$6</f>
        <v>0</v>
      </c>
      <c r="AC1096" s="14">
        <f>$I$6</f>
        <v>0</v>
      </c>
      <c r="AF1096" s="45">
        <f t="shared" si="2198"/>
        <v>6.8906590984600051E-5</v>
      </c>
      <c r="AG1096" s="45">
        <f t="shared" si="2199"/>
        <v>0</v>
      </c>
      <c r="AH1096" s="45">
        <f t="shared" si="2200"/>
        <v>6.8906590984600051E-5</v>
      </c>
      <c r="AJ1096" s="15">
        <f t="shared" si="2292"/>
        <v>5.8004445297277942E-5</v>
      </c>
      <c r="AK1096" s="15">
        <f t="shared" si="2292"/>
        <v>0.8866504518166749</v>
      </c>
      <c r="AL1096" s="15">
        <f t="shared" si="2292"/>
        <v>0.88640583026590147</v>
      </c>
      <c r="AN1096" s="53">
        <f t="shared" si="2186"/>
        <v>5.8004445297277942E-5</v>
      </c>
      <c r="AO1096" s="54">
        <f t="shared" si="2202"/>
        <v>5.8004445297277942E-5</v>
      </c>
      <c r="AQ1096" s="53">
        <f t="shared" si="2203"/>
        <v>1</v>
      </c>
      <c r="AS1096" s="55">
        <f t="shared" si="2187"/>
        <v>-1.5490255895893982E-3</v>
      </c>
      <c r="AT1096" s="53">
        <f t="shared" si="2188"/>
        <v>-1.5490255895893982E-3</v>
      </c>
      <c r="AV1096" s="43"/>
      <c r="AW1096" s="43"/>
      <c r="AY1096" s="16">
        <f t="shared" si="2189"/>
        <v>1</v>
      </c>
      <c r="AZ1096" s="14">
        <f t="shared" si="2218"/>
        <v>0</v>
      </c>
      <c r="BA1096" s="14">
        <f t="shared" si="2219"/>
        <v>5.8004445297277942E-5</v>
      </c>
      <c r="BB1096" s="56">
        <f>$J$6</f>
        <v>0</v>
      </c>
      <c r="BD1096" s="45">
        <f t="shared" si="2204"/>
        <v>6.1187562337172713E-5</v>
      </c>
      <c r="BE1096" s="45">
        <f t="shared" si="2205"/>
        <v>0</v>
      </c>
      <c r="BF1096" s="45">
        <f t="shared" si="2206"/>
        <v>5.4232128693378015E-5</v>
      </c>
      <c r="BH1096" s="15">
        <f t="shared" si="2293"/>
        <v>1.3101099230861458E-3</v>
      </c>
      <c r="BI1096" s="15">
        <f t="shared" si="2293"/>
        <v>-1.7556195178125817</v>
      </c>
      <c r="BJ1096" s="15">
        <f t="shared" si="2293"/>
        <v>1.1262077893645872</v>
      </c>
      <c r="BL1096" s="53">
        <f t="shared" si="2208"/>
        <v>1.3754349811977123E-3</v>
      </c>
      <c r="BM1096" s="54">
        <f t="shared" si="2209"/>
        <v>1.3754349811977123E-3</v>
      </c>
      <c r="BO1096" s="53">
        <f t="shared" si="2210"/>
        <v>1</v>
      </c>
      <c r="BQ1096" s="53">
        <f t="shared" si="2190"/>
        <v>-1.3754349811977123E-3</v>
      </c>
      <c r="BR1096" s="53">
        <f t="shared" si="2191"/>
        <v>-1.3754349811977123E-3</v>
      </c>
      <c r="BT1096" s="43"/>
      <c r="BV1096" s="14"/>
      <c r="BW1096" s="43"/>
      <c r="BX1096" s="43"/>
      <c r="BY1096" s="43"/>
      <c r="CA1096" s="43"/>
      <c r="CC1096" s="43"/>
    </row>
    <row r="1097" spans="1:81" x14ac:dyDescent="0.25">
      <c r="A1097" s="52"/>
      <c r="C1097" s="16">
        <f t="shared" si="2182"/>
        <v>1</v>
      </c>
      <c r="D1097" s="14">
        <f>$H$7</f>
        <v>1</v>
      </c>
      <c r="E1097" s="14">
        <f>$I$7</f>
        <v>1</v>
      </c>
      <c r="H1097" s="45">
        <f t="shared" si="2192"/>
        <v>0</v>
      </c>
      <c r="I1097" s="45">
        <f t="shared" si="2193"/>
        <v>0</v>
      </c>
      <c r="J1097" s="45">
        <f t="shared" si="2194"/>
        <v>0</v>
      </c>
      <c r="L1097" s="15">
        <f t="shared" si="2294"/>
        <v>-1.1381239081848169</v>
      </c>
      <c r="M1097" s="15">
        <f t="shared" si="2294"/>
        <v>1.1379557425516624</v>
      </c>
      <c r="N1097" s="15">
        <f t="shared" si="2294"/>
        <v>1.1380347605985877</v>
      </c>
      <c r="O1097" s="11"/>
      <c r="P1097" s="53">
        <f t="shared" si="2195"/>
        <v>1.1378665949654332</v>
      </c>
      <c r="Q1097" s="54">
        <f t="shared" si="2196"/>
        <v>1.1378665949654332</v>
      </c>
      <c r="S1097" s="53">
        <f t="shared" si="2197"/>
        <v>1</v>
      </c>
      <c r="U1097" s="55">
        <f t="shared" si="2183"/>
        <v>4.0803747988547552E-4</v>
      </c>
      <c r="V1097" s="53">
        <f t="shared" si="2184"/>
        <v>4.0803747988547552E-4</v>
      </c>
      <c r="X1097" s="47">
        <f>ABS(V1094)+ABS(V1095)+ABS(V1096)+ABS(V1097)</f>
        <v>1.7229744486611978E-3</v>
      </c>
      <c r="Y1097" s="45" t="str">
        <f>IF(X1097&lt;X$17,"Yes","Not")</f>
        <v>Yes</v>
      </c>
      <c r="AA1097" s="16">
        <f t="shared" si="2185"/>
        <v>1</v>
      </c>
      <c r="AB1097" s="14">
        <f>$H$7</f>
        <v>1</v>
      </c>
      <c r="AC1097" s="14">
        <f>$I$7</f>
        <v>1</v>
      </c>
      <c r="AF1097" s="45">
        <f t="shared" si="2198"/>
        <v>-1.5490255895893985E-4</v>
      </c>
      <c r="AG1097" s="45">
        <f t="shared" si="2199"/>
        <v>0</v>
      </c>
      <c r="AH1097" s="45">
        <f t="shared" si="2200"/>
        <v>0</v>
      </c>
      <c r="AJ1097" s="15">
        <f t="shared" si="2292"/>
        <v>-9.6898113661661903E-5</v>
      </c>
      <c r="AK1097" s="15">
        <f t="shared" si="2292"/>
        <v>0.8866504518166749</v>
      </c>
      <c r="AL1097" s="15">
        <f t="shared" si="2292"/>
        <v>0.88640583026590147</v>
      </c>
      <c r="AN1097" s="53">
        <f t="shared" si="2186"/>
        <v>1.7729593839689146</v>
      </c>
      <c r="AO1097" s="54">
        <f t="shared" si="2202"/>
        <v>1.7729593839689146</v>
      </c>
      <c r="AQ1097" s="53">
        <f t="shared" si="2203"/>
        <v>1</v>
      </c>
      <c r="AS1097" s="55">
        <f t="shared" si="2187"/>
        <v>-2.6175089777818116E-4</v>
      </c>
      <c r="AT1097" s="53">
        <f t="shared" si="2188"/>
        <v>-2.6175089777818116E-4</v>
      </c>
      <c r="AV1097" s="47">
        <f>ABS(AT1094)+ABS(AT1095)+ABS(AT1096)+ABS(AT1097)</f>
        <v>3.3432675345770511E-3</v>
      </c>
      <c r="AW1097" s="45" t="str">
        <f>IF(AV1097&lt;AV$17,"Yes","Not")</f>
        <v>Yes</v>
      </c>
      <c r="AY1097" s="16">
        <f t="shared" si="2189"/>
        <v>1</v>
      </c>
      <c r="AZ1097" s="14">
        <f t="shared" si="2218"/>
        <v>1.1378665949654332</v>
      </c>
      <c r="BA1097" s="14">
        <f t="shared" si="2219"/>
        <v>1.7729593839689146</v>
      </c>
      <c r="BB1097" s="56">
        <f>$J$7</f>
        <v>0</v>
      </c>
      <c r="BD1097" s="45">
        <f t="shared" si="2204"/>
        <v>-1.3754349811977124E-4</v>
      </c>
      <c r="BE1097" s="45">
        <f t="shared" si="2205"/>
        <v>0</v>
      </c>
      <c r="BF1097" s="45">
        <f t="shared" si="2206"/>
        <v>-7.978134312684522E-9</v>
      </c>
      <c r="BH1097" s="15">
        <f t="shared" si="2293"/>
        <v>1.1725664249663745E-3</v>
      </c>
      <c r="BI1097" s="15">
        <f t="shared" si="2293"/>
        <v>-1.7556195178125817</v>
      </c>
      <c r="BJ1097" s="15">
        <f t="shared" si="2293"/>
        <v>1.1262077813864528</v>
      </c>
      <c r="BL1097" s="53">
        <f t="shared" si="2208"/>
        <v>2.3241794463180199E-4</v>
      </c>
      <c r="BM1097" s="54">
        <f t="shared" si="2209"/>
        <v>2.3241794463180199E-4</v>
      </c>
      <c r="BO1097" s="53">
        <f t="shared" si="2210"/>
        <v>1</v>
      </c>
      <c r="BQ1097" s="53">
        <f t="shared" si="2190"/>
        <v>-2.3241794463180199E-4</v>
      </c>
      <c r="BR1097" s="53">
        <f t="shared" si="2191"/>
        <v>-2.3241794463180199E-4</v>
      </c>
      <c r="BT1097" s="47">
        <f>ABS(BR1094)+ABS(BR1095)+ABS(BR1096)+ABS(BR1097)</f>
        <v>2.9687159864648345E-3</v>
      </c>
      <c r="BV1097" s="49">
        <f t="shared" ref="BV1097" si="2301">ABS(BQ1094)+ABS(BQ1095)+ABS(BQ1096)+ABS(BQ1097)</f>
        <v>2.9687159864648345E-3</v>
      </c>
      <c r="BW1097" s="45">
        <f t="shared" ref="BW1097" si="2302">IF(BV1097&lt;BV$17,1,0)</f>
        <v>1</v>
      </c>
      <c r="BX1097" s="43">
        <f t="shared" ref="BX1097" si="2303">BX1093+1</f>
        <v>270</v>
      </c>
      <c r="BY1097" s="50">
        <f t="shared" ref="BY1097" si="2304">IF(BW1097=0,"",BX1097)</f>
        <v>270</v>
      </c>
      <c r="CA1097" s="51">
        <f t="shared" ref="CA1097" si="2305">BV1097-BV1093</f>
        <v>-4.3164917548649349E-4</v>
      </c>
      <c r="CC1097" s="43" t="str">
        <f t="shared" ref="CC1097" si="2306">IF(CA1097&gt;0,"***","")</f>
        <v/>
      </c>
    </row>
    <row r="1098" spans="1:81" x14ac:dyDescent="0.25">
      <c r="A1098" s="37">
        <v>271</v>
      </c>
      <c r="C1098" s="38">
        <f t="shared" si="2182"/>
        <v>1</v>
      </c>
      <c r="D1098" s="39">
        <f>$H$4</f>
        <v>1</v>
      </c>
      <c r="E1098" s="39">
        <f>$I$4</f>
        <v>0</v>
      </c>
      <c r="H1098" s="45">
        <f t="shared" si="2192"/>
        <v>4.0803747988547554E-5</v>
      </c>
      <c r="I1098" s="45">
        <f t="shared" si="2193"/>
        <v>4.0803747988547554E-5</v>
      </c>
      <c r="J1098" s="45">
        <f t="shared" si="2194"/>
        <v>4.0803747988547554E-5</v>
      </c>
      <c r="L1098" s="45">
        <f t="shared" si="2294"/>
        <v>-1.1380831044368283</v>
      </c>
      <c r="M1098" s="45">
        <f t="shared" si="2294"/>
        <v>1.1379965462996511</v>
      </c>
      <c r="N1098" s="45">
        <f t="shared" si="2294"/>
        <v>1.1380755643465763</v>
      </c>
      <c r="O1098" s="11"/>
      <c r="P1098" s="40">
        <f t="shared" si="2195"/>
        <v>-8.6558137177172867E-5</v>
      </c>
      <c r="Q1098" s="41">
        <f t="shared" si="2196"/>
        <v>0</v>
      </c>
      <c r="S1098" s="40">
        <f t="shared" si="2197"/>
        <v>0</v>
      </c>
      <c r="U1098" s="42">
        <f t="shared" si="2183"/>
        <v>-8.8247824070209282E-4</v>
      </c>
      <c r="V1098" s="40">
        <f t="shared" si="2184"/>
        <v>0</v>
      </c>
      <c r="X1098" s="43"/>
      <c r="Y1098" s="43"/>
      <c r="AA1098" s="38">
        <f t="shared" si="2185"/>
        <v>1</v>
      </c>
      <c r="AB1098" s="39">
        <f>$H$4</f>
        <v>1</v>
      </c>
      <c r="AC1098" s="39">
        <f>$I$4</f>
        <v>0</v>
      </c>
      <c r="AF1098" s="45">
        <f t="shared" si="2198"/>
        <v>-2.6175089777818117E-5</v>
      </c>
      <c r="AG1098" s="45">
        <f t="shared" si="2199"/>
        <v>-2.6175089777818117E-5</v>
      </c>
      <c r="AH1098" s="45">
        <f t="shared" si="2200"/>
        <v>-2.6175089777818117E-5</v>
      </c>
      <c r="AJ1098" s="45">
        <f t="shared" si="2292"/>
        <v>-1.2307320343948002E-4</v>
      </c>
      <c r="AK1098" s="45">
        <f t="shared" si="2292"/>
        <v>0.88662427672689703</v>
      </c>
      <c r="AL1098" s="45">
        <f t="shared" si="2292"/>
        <v>0.8863796551761236</v>
      </c>
      <c r="AN1098" s="40">
        <f t="shared" si="2186"/>
        <v>0.88650120352345751</v>
      </c>
      <c r="AO1098" s="41">
        <f t="shared" si="2202"/>
        <v>0.88650120352345751</v>
      </c>
      <c r="AQ1098" s="40">
        <f t="shared" si="2203"/>
        <v>1</v>
      </c>
      <c r="AS1098" s="42">
        <f t="shared" si="2187"/>
        <v>5.6606942285958577E-4</v>
      </c>
      <c r="AT1098" s="40">
        <f t="shared" si="2188"/>
        <v>5.6606942285958577E-4</v>
      </c>
      <c r="AV1098" s="43"/>
      <c r="AW1098" s="43"/>
      <c r="AY1098" s="38">
        <f t="shared" si="2189"/>
        <v>1</v>
      </c>
      <c r="AZ1098" s="39">
        <f t="shared" si="2218"/>
        <v>0</v>
      </c>
      <c r="BA1098" s="39">
        <f t="shared" si="2219"/>
        <v>0.88650120352345751</v>
      </c>
      <c r="BB1098" s="44">
        <f>$J$4</f>
        <v>1</v>
      </c>
      <c r="BD1098" s="45">
        <f t="shared" si="2204"/>
        <v>-2.3241794463180199E-5</v>
      </c>
      <c r="BE1098" s="45">
        <f t="shared" si="2205"/>
        <v>-2.6446061526705311E-5</v>
      </c>
      <c r="BF1098" s="45">
        <f t="shared" si="2206"/>
        <v>-4.1206757593772097E-5</v>
      </c>
      <c r="BH1098" s="45">
        <f t="shared" si="2293"/>
        <v>1.1493246305031943E-3</v>
      </c>
      <c r="BI1098" s="45">
        <f t="shared" si="2293"/>
        <v>-1.7556459638741084</v>
      </c>
      <c r="BJ1098" s="45">
        <f t="shared" si="2293"/>
        <v>1.1261665746288592</v>
      </c>
      <c r="BL1098" s="40">
        <f t="shared" si="2208"/>
        <v>0.99949734840687654</v>
      </c>
      <c r="BM1098" s="41">
        <f t="shared" si="2209"/>
        <v>0.99949734840687654</v>
      </c>
      <c r="BO1098" s="40">
        <f t="shared" si="2210"/>
        <v>1</v>
      </c>
      <c r="BQ1098" s="40">
        <f t="shared" si="2190"/>
        <v>5.0265159312345986E-4</v>
      </c>
      <c r="BR1098" s="40">
        <f t="shared" si="2191"/>
        <v>5.0265159312345986E-4</v>
      </c>
      <c r="BT1098" s="43"/>
      <c r="BV1098" s="46"/>
      <c r="BW1098" s="43"/>
      <c r="BX1098" s="43"/>
      <c r="BY1098" s="43"/>
      <c r="CA1098" s="43"/>
      <c r="CC1098" s="43"/>
    </row>
    <row r="1099" spans="1:81" x14ac:dyDescent="0.25">
      <c r="A1099" s="37"/>
      <c r="C1099" s="38">
        <f t="shared" si="2182"/>
        <v>1</v>
      </c>
      <c r="D1099" s="39">
        <f>$H$5</f>
        <v>0</v>
      </c>
      <c r="E1099" s="39">
        <f>$I$5</f>
        <v>1</v>
      </c>
      <c r="H1099" s="45">
        <f t="shared" si="2192"/>
        <v>0</v>
      </c>
      <c r="I1099" s="45">
        <f t="shared" si="2193"/>
        <v>0</v>
      </c>
      <c r="J1099" s="45">
        <f t="shared" si="2194"/>
        <v>0</v>
      </c>
      <c r="L1099" s="45">
        <f t="shared" si="2294"/>
        <v>-1.1380831044368283</v>
      </c>
      <c r="M1099" s="45">
        <f t="shared" si="2294"/>
        <v>1.1379965462996511</v>
      </c>
      <c r="N1099" s="45">
        <f t="shared" si="2294"/>
        <v>1.1380755643465763</v>
      </c>
      <c r="O1099" s="11"/>
      <c r="P1099" s="40">
        <f t="shared" si="2195"/>
        <v>-7.5400902519451307E-6</v>
      </c>
      <c r="Q1099" s="41">
        <f t="shared" si="2196"/>
        <v>0</v>
      </c>
      <c r="S1099" s="40">
        <f t="shared" si="2197"/>
        <v>0</v>
      </c>
      <c r="U1099" s="42">
        <f t="shared" si="2183"/>
        <v>-1.0966255843390463E-3</v>
      </c>
      <c r="V1099" s="40">
        <f t="shared" si="2184"/>
        <v>0</v>
      </c>
      <c r="X1099" s="43"/>
      <c r="Y1099" s="43"/>
      <c r="AA1099" s="38">
        <f t="shared" si="2185"/>
        <v>1</v>
      </c>
      <c r="AB1099" s="39">
        <f>$H$5</f>
        <v>0</v>
      </c>
      <c r="AC1099" s="39">
        <f>$I$5</f>
        <v>1</v>
      </c>
      <c r="AF1099" s="45">
        <f t="shared" si="2198"/>
        <v>5.6606942285958577E-5</v>
      </c>
      <c r="AG1099" s="45">
        <f t="shared" si="2199"/>
        <v>5.6606942285958577E-5</v>
      </c>
      <c r="AH1099" s="45">
        <f t="shared" si="2200"/>
        <v>0</v>
      </c>
      <c r="AJ1099" s="45">
        <f t="shared" si="2292"/>
        <v>-6.6466261153521439E-5</v>
      </c>
      <c r="AK1099" s="45">
        <f t="shared" si="2292"/>
        <v>0.88668088366918296</v>
      </c>
      <c r="AL1099" s="45">
        <f t="shared" si="2292"/>
        <v>0.8863796551761236</v>
      </c>
      <c r="AN1099" s="40">
        <f t="shared" si="2186"/>
        <v>0.88631318891497013</v>
      </c>
      <c r="AO1099" s="41">
        <f t="shared" si="2202"/>
        <v>0.88631318891497013</v>
      </c>
      <c r="AQ1099" s="40">
        <f t="shared" si="2203"/>
        <v>1</v>
      </c>
      <c r="AS1099" s="42">
        <f t="shared" si="2187"/>
        <v>7.0346298123367089E-4</v>
      </c>
      <c r="AT1099" s="40">
        <f t="shared" si="2188"/>
        <v>7.0346298123367089E-4</v>
      </c>
      <c r="AV1099" s="43"/>
      <c r="AW1099" s="43"/>
      <c r="AY1099" s="38">
        <f t="shared" si="2189"/>
        <v>1</v>
      </c>
      <c r="AZ1099" s="39">
        <f t="shared" si="2218"/>
        <v>0</v>
      </c>
      <c r="BA1099" s="39">
        <f t="shared" si="2219"/>
        <v>0.88631318891497013</v>
      </c>
      <c r="BB1099" s="44">
        <f>$J$5</f>
        <v>1</v>
      </c>
      <c r="BD1099" s="45">
        <f t="shared" si="2204"/>
        <v>5.026515931234599E-5</v>
      </c>
      <c r="BE1099" s="45">
        <f t="shared" si="2205"/>
        <v>0</v>
      </c>
      <c r="BF1099" s="45">
        <f t="shared" si="2206"/>
        <v>4.4560124225693053E-5</v>
      </c>
      <c r="BH1099" s="45">
        <f t="shared" si="2293"/>
        <v>1.1995897898155403E-3</v>
      </c>
      <c r="BI1099" s="45">
        <f t="shared" si="2293"/>
        <v>-1.7556459638741084</v>
      </c>
      <c r="BJ1099" s="45">
        <f t="shared" si="2293"/>
        <v>1.1262111347530848</v>
      </c>
      <c r="BL1099" s="40">
        <f t="shared" si="2208"/>
        <v>0.99937537202436921</v>
      </c>
      <c r="BM1099" s="41">
        <f t="shared" si="2209"/>
        <v>0.99937537202436921</v>
      </c>
      <c r="BO1099" s="40">
        <f t="shared" si="2210"/>
        <v>1</v>
      </c>
      <c r="BQ1099" s="40">
        <f t="shared" si="2190"/>
        <v>6.2462797563078709E-4</v>
      </c>
      <c r="BR1099" s="40">
        <f t="shared" si="2191"/>
        <v>6.2462797563078709E-4</v>
      </c>
      <c r="BT1099" s="43"/>
      <c r="BV1099" s="14"/>
      <c r="BW1099" s="43"/>
      <c r="BX1099" s="43"/>
      <c r="BY1099" s="43"/>
      <c r="CA1099" s="43"/>
      <c r="CC1099" s="43"/>
    </row>
    <row r="1100" spans="1:81" x14ac:dyDescent="0.25">
      <c r="A1100" s="37"/>
      <c r="C1100" s="38">
        <f t="shared" si="2182"/>
        <v>1</v>
      </c>
      <c r="D1100" s="39">
        <f>$H$6</f>
        <v>0</v>
      </c>
      <c r="E1100" s="39">
        <f>$I$6</f>
        <v>0</v>
      </c>
      <c r="H1100" s="45">
        <f t="shared" si="2192"/>
        <v>0</v>
      </c>
      <c r="I1100" s="45">
        <f t="shared" si="2193"/>
        <v>0</v>
      </c>
      <c r="J1100" s="45">
        <f t="shared" si="2194"/>
        <v>0</v>
      </c>
      <c r="L1100" s="45">
        <f t="shared" si="2294"/>
        <v>-1.1380831044368283</v>
      </c>
      <c r="M1100" s="45">
        <f t="shared" si="2294"/>
        <v>1.1379965462996511</v>
      </c>
      <c r="N1100" s="45">
        <f t="shared" si="2294"/>
        <v>1.1380755643465763</v>
      </c>
      <c r="O1100" s="11"/>
      <c r="P1100" s="40">
        <f t="shared" si="2195"/>
        <v>-1.1380831044368283</v>
      </c>
      <c r="Q1100" s="41">
        <f t="shared" si="2196"/>
        <v>0</v>
      </c>
      <c r="S1100" s="40">
        <f t="shared" si="2197"/>
        <v>0</v>
      </c>
      <c r="U1100" s="42">
        <f t="shared" si="2183"/>
        <v>2.2233896262164126E-3</v>
      </c>
      <c r="V1100" s="40">
        <f t="shared" si="2184"/>
        <v>0</v>
      </c>
      <c r="X1100" s="43"/>
      <c r="Y1100" s="43"/>
      <c r="AA1100" s="38">
        <f t="shared" si="2185"/>
        <v>1</v>
      </c>
      <c r="AB1100" s="39">
        <f>$H$6</f>
        <v>0</v>
      </c>
      <c r="AC1100" s="39">
        <f>$I$6</f>
        <v>0</v>
      </c>
      <c r="AF1100" s="45">
        <f t="shared" si="2198"/>
        <v>7.0346298123367092E-5</v>
      </c>
      <c r="AG1100" s="45">
        <f t="shared" si="2199"/>
        <v>0</v>
      </c>
      <c r="AH1100" s="45">
        <f t="shared" si="2200"/>
        <v>7.0346298123367092E-5</v>
      </c>
      <c r="AJ1100" s="45">
        <f t="shared" si="2292"/>
        <v>3.8800369698456521E-6</v>
      </c>
      <c r="AK1100" s="45">
        <f t="shared" si="2292"/>
        <v>0.88668088366918296</v>
      </c>
      <c r="AL1100" s="45">
        <f t="shared" si="2292"/>
        <v>0.88645000147424702</v>
      </c>
      <c r="AN1100" s="40">
        <f t="shared" si="2186"/>
        <v>3.8800369698456521E-6</v>
      </c>
      <c r="AO1100" s="41">
        <f t="shared" si="2202"/>
        <v>3.8800369698456521E-6</v>
      </c>
      <c r="AQ1100" s="40">
        <f t="shared" si="2203"/>
        <v>1</v>
      </c>
      <c r="AS1100" s="42">
        <f t="shared" si="2187"/>
        <v>-1.4263292804340131E-3</v>
      </c>
      <c r="AT1100" s="40">
        <f t="shared" si="2188"/>
        <v>-1.4263292804340131E-3</v>
      </c>
      <c r="AV1100" s="43"/>
      <c r="AW1100" s="43"/>
      <c r="AY1100" s="38">
        <f t="shared" si="2189"/>
        <v>1</v>
      </c>
      <c r="AZ1100" s="39">
        <f t="shared" si="2218"/>
        <v>0</v>
      </c>
      <c r="BA1100" s="39">
        <f t="shared" si="2219"/>
        <v>3.8800369698456521E-6</v>
      </c>
      <c r="BB1100" s="44">
        <f>$J$6</f>
        <v>0</v>
      </c>
      <c r="BD1100" s="45">
        <f t="shared" si="2204"/>
        <v>6.2462797563078717E-5</v>
      </c>
      <c r="BE1100" s="45">
        <f t="shared" si="2205"/>
        <v>0</v>
      </c>
      <c r="BF1100" s="45">
        <f t="shared" si="2206"/>
        <v>5.5361601296682517E-5</v>
      </c>
      <c r="BH1100" s="45">
        <f t="shared" si="2293"/>
        <v>1.2620525873786189E-3</v>
      </c>
      <c r="BI1100" s="45">
        <f t="shared" si="2293"/>
        <v>-1.7556459638741084</v>
      </c>
      <c r="BJ1100" s="45">
        <f t="shared" si="2293"/>
        <v>1.1262664963543814</v>
      </c>
      <c r="BL1100" s="40">
        <f t="shared" si="2208"/>
        <v>1.2664225430223724E-3</v>
      </c>
      <c r="BM1100" s="41">
        <f t="shared" si="2209"/>
        <v>1.2664225430223724E-3</v>
      </c>
      <c r="BO1100" s="40">
        <f t="shared" si="2210"/>
        <v>1</v>
      </c>
      <c r="BQ1100" s="40">
        <f t="shared" si="2190"/>
        <v>-1.2664225430223724E-3</v>
      </c>
      <c r="BR1100" s="40">
        <f t="shared" si="2191"/>
        <v>-1.2664225430223724E-3</v>
      </c>
      <c r="BT1100" s="43"/>
      <c r="BV1100" s="14"/>
      <c r="BW1100" s="43"/>
      <c r="BX1100" s="43"/>
      <c r="BY1100" s="43"/>
      <c r="CA1100" s="43"/>
      <c r="CC1100" s="43"/>
    </row>
    <row r="1101" spans="1:81" ht="15.75" thickBot="1" x14ac:dyDescent="0.3">
      <c r="A1101" s="37"/>
      <c r="C1101" s="57">
        <f t="shared" si="2182"/>
        <v>1</v>
      </c>
      <c r="D1101" s="58">
        <f>$H$7</f>
        <v>1</v>
      </c>
      <c r="E1101" s="58">
        <f>$I$7</f>
        <v>1</v>
      </c>
      <c r="H1101" s="45">
        <f t="shared" si="2192"/>
        <v>0</v>
      </c>
      <c r="I1101" s="45">
        <f t="shared" si="2193"/>
        <v>0</v>
      </c>
      <c r="J1101" s="45">
        <f t="shared" si="2194"/>
        <v>0</v>
      </c>
      <c r="L1101" s="59">
        <f t="shared" si="2294"/>
        <v>-1.1380831044368283</v>
      </c>
      <c r="M1101" s="59">
        <f t="shared" si="2294"/>
        <v>1.1379965462996511</v>
      </c>
      <c r="N1101" s="59">
        <f t="shared" si="2294"/>
        <v>1.1380755643465763</v>
      </c>
      <c r="O1101" s="11"/>
      <c r="P1101" s="60">
        <f t="shared" si="2195"/>
        <v>1.1379890062093991</v>
      </c>
      <c r="Q1101" s="41">
        <f t="shared" si="2196"/>
        <v>1.1379890062093991</v>
      </c>
      <c r="S1101" s="40">
        <f t="shared" si="2197"/>
        <v>1</v>
      </c>
      <c r="U1101" s="61">
        <f t="shared" si="2183"/>
        <v>1.6018624902494648E-4</v>
      </c>
      <c r="V1101" s="60">
        <f t="shared" si="2184"/>
        <v>1.6018624902494648E-4</v>
      </c>
      <c r="X1101" s="47">
        <f>ABS(V1098)+ABS(V1099)+ABS(V1100)+ABS(V1101)</f>
        <v>1.6018624902494648E-4</v>
      </c>
      <c r="Y1101" s="45" t="str">
        <f>IF(X1101&lt;X$17,"Yes","Not")</f>
        <v>Yes</v>
      </c>
      <c r="AA1101" s="57">
        <f t="shared" si="2185"/>
        <v>1</v>
      </c>
      <c r="AB1101" s="58">
        <f>$H$7</f>
        <v>1</v>
      </c>
      <c r="AC1101" s="58">
        <f>$I$7</f>
        <v>1</v>
      </c>
      <c r="AF1101" s="45">
        <f t="shared" si="2198"/>
        <v>-1.4263292804340131E-4</v>
      </c>
      <c r="AG1101" s="45">
        <f t="shared" si="2199"/>
        <v>0</v>
      </c>
      <c r="AH1101" s="45">
        <f t="shared" si="2200"/>
        <v>0</v>
      </c>
      <c r="AJ1101" s="59">
        <f t="shared" si="2292"/>
        <v>-1.3875289107355567E-4</v>
      </c>
      <c r="AK1101" s="59">
        <f t="shared" si="2292"/>
        <v>0.88668088366918296</v>
      </c>
      <c r="AL1101" s="59">
        <f t="shared" si="2292"/>
        <v>0.88645000147424702</v>
      </c>
      <c r="AN1101" s="60">
        <f t="shared" si="2186"/>
        <v>1.7729921322523565</v>
      </c>
      <c r="AO1101" s="41">
        <f t="shared" si="2202"/>
        <v>1.7729921322523565</v>
      </c>
      <c r="AQ1101" s="40">
        <f t="shared" si="2203"/>
        <v>1</v>
      </c>
      <c r="AS1101" s="61">
        <f t="shared" si="2187"/>
        <v>-1.0276126798176144E-4</v>
      </c>
      <c r="AT1101" s="60">
        <f t="shared" si="2188"/>
        <v>-1.0276126798176144E-4</v>
      </c>
      <c r="AV1101" s="47">
        <f>ABS(AT1098)+ABS(AT1099)+ABS(AT1100)+ABS(AT1101)</f>
        <v>2.7986229525090315E-3</v>
      </c>
      <c r="AW1101" s="45" t="str">
        <f>IF(AV1101&lt;AV$17,"Yes","Not")</f>
        <v>Yes</v>
      </c>
      <c r="AY1101" s="57">
        <f t="shared" si="2189"/>
        <v>1</v>
      </c>
      <c r="AZ1101" s="58">
        <f t="shared" si="2218"/>
        <v>1.1379890062093991</v>
      </c>
      <c r="BA1101" s="58">
        <f t="shared" si="2219"/>
        <v>1.7729921322523565</v>
      </c>
      <c r="BB1101" s="62">
        <f>$J$7</f>
        <v>0</v>
      </c>
      <c r="BD1101" s="45">
        <f t="shared" si="2204"/>
        <v>-1.2664225430223725E-4</v>
      </c>
      <c r="BE1101" s="45">
        <f t="shared" si="2205"/>
        <v>0</v>
      </c>
      <c r="BF1101" s="45">
        <f t="shared" si="2206"/>
        <v>-4.9137662863727515E-10</v>
      </c>
      <c r="BH1101" s="59">
        <f t="shared" si="2293"/>
        <v>1.1354103330763817E-3</v>
      </c>
      <c r="BI1101" s="59">
        <f t="shared" si="2293"/>
        <v>-1.7556459638741084</v>
      </c>
      <c r="BJ1101" s="59">
        <f t="shared" si="2293"/>
        <v>1.1262664958630046</v>
      </c>
      <c r="BL1101" s="60">
        <f t="shared" si="2208"/>
        <v>9.1240632975608804E-5</v>
      </c>
      <c r="BM1101" s="41">
        <f t="shared" si="2209"/>
        <v>9.1240632975608804E-5</v>
      </c>
      <c r="BO1101" s="40">
        <f t="shared" si="2210"/>
        <v>1</v>
      </c>
      <c r="BQ1101" s="60">
        <f t="shared" si="2190"/>
        <v>-9.1240632975608804E-5</v>
      </c>
      <c r="BR1101" s="60">
        <f t="shared" si="2191"/>
        <v>-9.1240632975608804E-5</v>
      </c>
      <c r="BT1101" s="47">
        <f>ABS(BR1098)+ABS(BR1099)+ABS(BR1100)+ABS(BR1101)</f>
        <v>2.4849427447522282E-3</v>
      </c>
      <c r="BV1101" s="49">
        <f t="shared" ref="BV1101" si="2307">ABS(BQ1098)+ABS(BQ1099)+ABS(BQ1100)+ABS(BQ1101)</f>
        <v>2.4849427447522282E-3</v>
      </c>
      <c r="BW1101" s="45">
        <f t="shared" ref="BW1101" si="2308">IF(BV1101&lt;BV$17,1,0)</f>
        <v>1</v>
      </c>
      <c r="BX1101" s="43">
        <f t="shared" ref="BX1101" si="2309">BX1097+1</f>
        <v>271</v>
      </c>
      <c r="BY1101" s="50">
        <f t="shared" ref="BY1101" si="2310">IF(BW1101=0,"",BX1101)</f>
        <v>271</v>
      </c>
      <c r="CA1101" s="51">
        <f t="shared" ref="CA1101" si="2311">BV1101-BV1097</f>
        <v>-4.8377324171260637E-4</v>
      </c>
      <c r="CC1101" s="43" t="str">
        <f t="shared" ref="CC1101" si="2312">IF(CA1101&gt;0,"***","")</f>
        <v/>
      </c>
    </row>
    <row r="1102" spans="1:81" ht="15.75" thickTop="1" x14ac:dyDescent="0.25">
      <c r="A1102" s="52">
        <v>272</v>
      </c>
      <c r="C1102" s="16">
        <f t="shared" si="2182"/>
        <v>1</v>
      </c>
      <c r="D1102" s="14">
        <f>$H$4</f>
        <v>1</v>
      </c>
      <c r="E1102" s="14">
        <f>$I$4</f>
        <v>0</v>
      </c>
      <c r="H1102" s="45">
        <f t="shared" si="2192"/>
        <v>1.601862490249465E-5</v>
      </c>
      <c r="I1102" s="45">
        <f t="shared" si="2193"/>
        <v>1.601862490249465E-5</v>
      </c>
      <c r="J1102" s="45">
        <f t="shared" si="2194"/>
        <v>1.601862490249465E-5</v>
      </c>
      <c r="L1102" s="15">
        <f t="shared" si="2294"/>
        <v>-1.1380670858119257</v>
      </c>
      <c r="M1102" s="15">
        <f t="shared" si="2294"/>
        <v>1.1380125649245536</v>
      </c>
      <c r="N1102" s="15">
        <f t="shared" si="2294"/>
        <v>1.1380915829714788</v>
      </c>
      <c r="O1102" s="11"/>
      <c r="P1102" s="53">
        <f t="shared" si="2195"/>
        <v>-5.4520887372122573E-5</v>
      </c>
      <c r="Q1102" s="54">
        <f t="shared" si="2196"/>
        <v>0</v>
      </c>
      <c r="S1102" s="53">
        <f t="shared" si="2197"/>
        <v>0</v>
      </c>
      <c r="U1102" s="55">
        <f t="shared" si="2183"/>
        <v>-7.5230426217348819E-4</v>
      </c>
      <c r="V1102" s="53">
        <f t="shared" si="2184"/>
        <v>0</v>
      </c>
      <c r="X1102" s="43"/>
      <c r="Y1102" s="43"/>
      <c r="AA1102" s="16">
        <f t="shared" si="2185"/>
        <v>1</v>
      </c>
      <c r="AB1102" s="14">
        <f>$H$4</f>
        <v>1</v>
      </c>
      <c r="AC1102" s="14">
        <f>$I$4</f>
        <v>0</v>
      </c>
      <c r="AF1102" s="45">
        <f t="shared" si="2198"/>
        <v>-1.0276126798176145E-5</v>
      </c>
      <c r="AG1102" s="45">
        <f t="shared" si="2199"/>
        <v>-1.0276126798176145E-5</v>
      </c>
      <c r="AH1102" s="45">
        <f t="shared" si="2200"/>
        <v>-1.0276126798176145E-5</v>
      </c>
      <c r="AJ1102" s="15">
        <f t="shared" si="2292"/>
        <v>-1.490290178717318E-4</v>
      </c>
      <c r="AK1102" s="15">
        <f t="shared" si="2292"/>
        <v>0.8866706075423848</v>
      </c>
      <c r="AL1102" s="15">
        <f t="shared" si="2292"/>
        <v>0.88643972534744886</v>
      </c>
      <c r="AN1102" s="53">
        <f t="shared" si="2186"/>
        <v>0.88652157852451308</v>
      </c>
      <c r="AO1102" s="54">
        <f t="shared" si="2202"/>
        <v>0.88652157852451308</v>
      </c>
      <c r="AQ1102" s="53">
        <f t="shared" si="2203"/>
        <v>1</v>
      </c>
      <c r="AS1102" s="55">
        <f t="shared" si="2187"/>
        <v>4.8260180114631263E-4</v>
      </c>
      <c r="AT1102" s="53">
        <f t="shared" si="2188"/>
        <v>4.8260180114631263E-4</v>
      </c>
      <c r="AV1102" s="43"/>
      <c r="AW1102" s="43"/>
      <c r="AY1102" s="16">
        <f t="shared" si="2189"/>
        <v>1</v>
      </c>
      <c r="AZ1102" s="14">
        <f t="shared" si="2218"/>
        <v>0</v>
      </c>
      <c r="BA1102" s="14">
        <f t="shared" si="2219"/>
        <v>0.88652157852451308</v>
      </c>
      <c r="BB1102" s="56">
        <f>$J$4</f>
        <v>1</v>
      </c>
      <c r="BD1102" s="45">
        <f t="shared" si="2204"/>
        <v>-9.1240632975608804E-6</v>
      </c>
      <c r="BE1102" s="45">
        <f t="shared" si="2205"/>
        <v>-1.038308372458296E-5</v>
      </c>
      <c r="BF1102" s="45">
        <f t="shared" si="2206"/>
        <v>-1.6176892440747935E-5</v>
      </c>
      <c r="BH1102" s="15">
        <f t="shared" si="2293"/>
        <v>1.1262862697788208E-3</v>
      </c>
      <c r="BI1102" s="15">
        <f t="shared" si="2293"/>
        <v>-1.755656346957833</v>
      </c>
      <c r="BJ1102" s="15">
        <f t="shared" si="2293"/>
        <v>1.1262503189705639</v>
      </c>
      <c r="BL1102" s="53">
        <f t="shared" si="2208"/>
        <v>0.99957149685729951</v>
      </c>
      <c r="BM1102" s="54">
        <f t="shared" si="2209"/>
        <v>0.99957149685729951</v>
      </c>
      <c r="BO1102" s="53">
        <f t="shared" si="2210"/>
        <v>1</v>
      </c>
      <c r="BQ1102" s="53">
        <f t="shared" si="2190"/>
        <v>4.2850314270048706E-4</v>
      </c>
      <c r="BR1102" s="53">
        <f t="shared" si="2191"/>
        <v>4.2850314270048706E-4</v>
      </c>
      <c r="BT1102" s="43"/>
      <c r="BV1102" s="46"/>
      <c r="BW1102" s="43"/>
      <c r="BX1102" s="43"/>
      <c r="BY1102" s="43"/>
      <c r="CA1102" s="43"/>
      <c r="CC1102" s="43"/>
    </row>
    <row r="1103" spans="1:81" x14ac:dyDescent="0.25">
      <c r="A1103" s="52"/>
      <c r="C1103" s="16">
        <f t="shared" si="2182"/>
        <v>1</v>
      </c>
      <c r="D1103" s="14">
        <f>$H$5</f>
        <v>0</v>
      </c>
      <c r="E1103" s="14">
        <f>$I$5</f>
        <v>1</v>
      </c>
      <c r="H1103" s="45">
        <f t="shared" si="2192"/>
        <v>0</v>
      </c>
      <c r="I1103" s="45">
        <f t="shared" si="2193"/>
        <v>0</v>
      </c>
      <c r="J1103" s="45">
        <f t="shared" si="2194"/>
        <v>0</v>
      </c>
      <c r="L1103" s="15">
        <f t="shared" si="2294"/>
        <v>-1.1380670858119257</v>
      </c>
      <c r="M1103" s="15">
        <f t="shared" si="2294"/>
        <v>1.1380125649245536</v>
      </c>
      <c r="N1103" s="15">
        <f t="shared" si="2294"/>
        <v>1.1380915829714788</v>
      </c>
      <c r="O1103" s="11"/>
      <c r="P1103" s="53">
        <f t="shared" si="2195"/>
        <v>2.4497159553105163E-5</v>
      </c>
      <c r="Q1103" s="54">
        <f t="shared" si="2196"/>
        <v>2.4497159553105163E-5</v>
      </c>
      <c r="S1103" s="53">
        <f t="shared" si="2197"/>
        <v>1</v>
      </c>
      <c r="U1103" s="55">
        <f t="shared" si="2183"/>
        <v>-1.0545692571629166E-3</v>
      </c>
      <c r="V1103" s="53">
        <f t="shared" si="2184"/>
        <v>-1.0545692571629166E-3</v>
      </c>
      <c r="X1103" s="43"/>
      <c r="Y1103" s="43"/>
      <c r="AA1103" s="16">
        <f t="shared" si="2185"/>
        <v>1</v>
      </c>
      <c r="AB1103" s="14">
        <f>$H$5</f>
        <v>0</v>
      </c>
      <c r="AC1103" s="14">
        <f>$I$5</f>
        <v>1</v>
      </c>
      <c r="AF1103" s="45">
        <f t="shared" si="2198"/>
        <v>4.8260180114631267E-5</v>
      </c>
      <c r="AG1103" s="45">
        <f t="shared" si="2199"/>
        <v>4.8260180114631267E-5</v>
      </c>
      <c r="AH1103" s="45">
        <f t="shared" si="2200"/>
        <v>0</v>
      </c>
      <c r="AJ1103" s="15">
        <f t="shared" si="2292"/>
        <v>-1.0076883775710053E-4</v>
      </c>
      <c r="AK1103" s="15">
        <f t="shared" si="2292"/>
        <v>0.88671886772249942</v>
      </c>
      <c r="AL1103" s="15">
        <f t="shared" si="2292"/>
        <v>0.88643972534744886</v>
      </c>
      <c r="AN1103" s="53">
        <f t="shared" si="2186"/>
        <v>0.88633895650969174</v>
      </c>
      <c r="AO1103" s="54">
        <f t="shared" si="2202"/>
        <v>0.88633895650969174</v>
      </c>
      <c r="AQ1103" s="53">
        <f t="shared" si="2203"/>
        <v>1</v>
      </c>
      <c r="AS1103" s="55">
        <f t="shared" si="2187"/>
        <v>6.7652705781786552E-4</v>
      </c>
      <c r="AT1103" s="53">
        <f t="shared" si="2188"/>
        <v>6.7652705781786552E-4</v>
      </c>
      <c r="AV1103" s="43"/>
      <c r="AW1103" s="43"/>
      <c r="AY1103" s="16">
        <f t="shared" si="2189"/>
        <v>1</v>
      </c>
      <c r="AZ1103" s="14">
        <f t="shared" si="2218"/>
        <v>2.4497159553105163E-5</v>
      </c>
      <c r="BA1103" s="14">
        <f t="shared" si="2219"/>
        <v>0.88633895650969174</v>
      </c>
      <c r="BB1103" s="56">
        <f>$J$5</f>
        <v>1</v>
      </c>
      <c r="BD1103" s="45">
        <f t="shared" si="2204"/>
        <v>4.285031427004871E-5</v>
      </c>
      <c r="BE1103" s="45">
        <f t="shared" si="2205"/>
        <v>0</v>
      </c>
      <c r="BF1103" s="45">
        <f t="shared" si="2206"/>
        <v>3.798772824695505E-5</v>
      </c>
      <c r="BH1103" s="15">
        <f t="shared" si="2293"/>
        <v>1.1691365840488695E-3</v>
      </c>
      <c r="BI1103" s="15">
        <f t="shared" si="2293"/>
        <v>-1.755656346957833</v>
      </c>
      <c r="BJ1103" s="15">
        <f t="shared" si="2293"/>
        <v>1.126288306698811</v>
      </c>
      <c r="BL1103" s="53">
        <f t="shared" si="2208"/>
        <v>0.99939933047888885</v>
      </c>
      <c r="BM1103" s="54">
        <f t="shared" si="2209"/>
        <v>0.99939933047888885</v>
      </c>
      <c r="BO1103" s="53">
        <f t="shared" si="2210"/>
        <v>1</v>
      </c>
      <c r="BQ1103" s="53">
        <f t="shared" si="2190"/>
        <v>6.0066952111115235E-4</v>
      </c>
      <c r="BR1103" s="53">
        <f t="shared" si="2191"/>
        <v>6.0066952111115235E-4</v>
      </c>
      <c r="BT1103" s="43"/>
      <c r="BV1103" s="14"/>
      <c r="BW1103" s="43"/>
      <c r="BX1103" s="43"/>
      <c r="BY1103" s="43"/>
      <c r="CA1103" s="43"/>
      <c r="CC1103" s="43"/>
    </row>
    <row r="1104" spans="1:81" x14ac:dyDescent="0.25">
      <c r="A1104" s="52"/>
      <c r="C1104" s="16">
        <f t="shared" si="2182"/>
        <v>1</v>
      </c>
      <c r="D1104" s="14">
        <f>$H$6</f>
        <v>0</v>
      </c>
      <c r="E1104" s="14">
        <f>$I$6</f>
        <v>0</v>
      </c>
      <c r="H1104" s="45">
        <f t="shared" si="2192"/>
        <v>-1.0545692571629167E-4</v>
      </c>
      <c r="I1104" s="45">
        <f t="shared" si="2193"/>
        <v>0</v>
      </c>
      <c r="J1104" s="45">
        <f t="shared" si="2194"/>
        <v>-1.0545692571629167E-4</v>
      </c>
      <c r="L1104" s="15">
        <f t="shared" si="2294"/>
        <v>-1.1381725427376421</v>
      </c>
      <c r="M1104" s="15">
        <f t="shared" si="2294"/>
        <v>1.1380125649245536</v>
      </c>
      <c r="N1104" s="15">
        <f t="shared" si="2294"/>
        <v>1.1379861260457624</v>
      </c>
      <c r="O1104" s="11"/>
      <c r="P1104" s="53">
        <f t="shared" si="2195"/>
        <v>-1.1381725427376421</v>
      </c>
      <c r="Q1104" s="54">
        <f t="shared" si="2196"/>
        <v>0</v>
      </c>
      <c r="S1104" s="53">
        <f t="shared" si="2197"/>
        <v>0</v>
      </c>
      <c r="U1104" s="55">
        <f t="shared" si="2183"/>
        <v>2.1580589881535538E-3</v>
      </c>
      <c r="V1104" s="53">
        <f t="shared" si="2184"/>
        <v>0</v>
      </c>
      <c r="X1104" s="43"/>
      <c r="Y1104" s="43"/>
      <c r="AA1104" s="16">
        <f t="shared" si="2185"/>
        <v>1</v>
      </c>
      <c r="AB1104" s="14">
        <f>$H$6</f>
        <v>0</v>
      </c>
      <c r="AC1104" s="14">
        <f>$I$6</f>
        <v>0</v>
      </c>
      <c r="AF1104" s="45">
        <f t="shared" si="2198"/>
        <v>6.7652705781786552E-5</v>
      </c>
      <c r="AG1104" s="45">
        <f t="shared" si="2199"/>
        <v>0</v>
      </c>
      <c r="AH1104" s="45">
        <f t="shared" si="2200"/>
        <v>6.7652705781786552E-5</v>
      </c>
      <c r="AJ1104" s="15">
        <f t="shared" si="2292"/>
        <v>-3.3116131975313977E-5</v>
      </c>
      <c r="AK1104" s="15">
        <f t="shared" si="2292"/>
        <v>0.88671886772249942</v>
      </c>
      <c r="AL1104" s="15">
        <f t="shared" si="2292"/>
        <v>0.88650737805323065</v>
      </c>
      <c r="AN1104" s="53">
        <f t="shared" si="2186"/>
        <v>-3.3116131975313977E-5</v>
      </c>
      <c r="AO1104" s="54">
        <f t="shared" si="2202"/>
        <v>0</v>
      </c>
      <c r="AQ1104" s="53">
        <f t="shared" si="2203"/>
        <v>0</v>
      </c>
      <c r="AS1104" s="55">
        <f t="shared" si="2187"/>
        <v>-1.3845030117323157E-3</v>
      </c>
      <c r="AT1104" s="53">
        <f t="shared" si="2188"/>
        <v>0</v>
      </c>
      <c r="AV1104" s="43"/>
      <c r="AW1104" s="43"/>
      <c r="AY1104" s="16">
        <f t="shared" si="2189"/>
        <v>1</v>
      </c>
      <c r="AZ1104" s="14">
        <f t="shared" si="2218"/>
        <v>0</v>
      </c>
      <c r="BA1104" s="14">
        <f t="shared" si="2219"/>
        <v>0</v>
      </c>
      <c r="BB1104" s="56">
        <f>$J$6</f>
        <v>0</v>
      </c>
      <c r="BD1104" s="45">
        <f t="shared" si="2204"/>
        <v>6.006695211111524E-5</v>
      </c>
      <c r="BE1104" s="45">
        <f t="shared" si="2205"/>
        <v>1.471469709734717E-9</v>
      </c>
      <c r="BF1104" s="45">
        <f t="shared" si="2206"/>
        <v>5.323967965488351E-5</v>
      </c>
      <c r="BH1104" s="15">
        <f t="shared" si="2293"/>
        <v>1.2292035361599848E-3</v>
      </c>
      <c r="BI1104" s="15">
        <f t="shared" si="2293"/>
        <v>-1.7556563454863634</v>
      </c>
      <c r="BJ1104" s="15">
        <f t="shared" si="2293"/>
        <v>1.1263415463784658</v>
      </c>
      <c r="BL1104" s="53">
        <f t="shared" si="2208"/>
        <v>1.2292035361599848E-3</v>
      </c>
      <c r="BM1104" s="54">
        <f t="shared" si="2209"/>
        <v>1.2292035361599848E-3</v>
      </c>
      <c r="BO1104" s="53">
        <f t="shared" si="2210"/>
        <v>1</v>
      </c>
      <c r="BQ1104" s="53">
        <f t="shared" si="2190"/>
        <v>-1.2292035361599848E-3</v>
      </c>
      <c r="BR1104" s="53">
        <f t="shared" si="2191"/>
        <v>-1.2292035361599848E-3</v>
      </c>
      <c r="BT1104" s="43"/>
      <c r="BV1104" s="14"/>
      <c r="BW1104" s="43"/>
      <c r="BX1104" s="43"/>
      <c r="BY1104" s="43"/>
      <c r="CA1104" s="43"/>
      <c r="CC1104" s="43"/>
    </row>
    <row r="1105" spans="1:81" x14ac:dyDescent="0.25">
      <c r="A1105" s="52"/>
      <c r="C1105" s="16">
        <f t="shared" si="2182"/>
        <v>1</v>
      </c>
      <c r="D1105" s="14">
        <f>$H$7</f>
        <v>1</v>
      </c>
      <c r="E1105" s="14">
        <f>$I$7</f>
        <v>1</v>
      </c>
      <c r="H1105" s="45">
        <f t="shared" si="2192"/>
        <v>0</v>
      </c>
      <c r="I1105" s="45">
        <f t="shared" si="2193"/>
        <v>0</v>
      </c>
      <c r="J1105" s="45">
        <f t="shared" si="2194"/>
        <v>0</v>
      </c>
      <c r="L1105" s="15">
        <f t="shared" si="2294"/>
        <v>-1.1381725427376421</v>
      </c>
      <c r="M1105" s="15">
        <f t="shared" si="2294"/>
        <v>1.1380125649245536</v>
      </c>
      <c r="N1105" s="15">
        <f t="shared" si="2294"/>
        <v>1.1379861260457624</v>
      </c>
      <c r="O1105" s="11"/>
      <c r="P1105" s="53">
        <f t="shared" si="2195"/>
        <v>1.1378261482326739</v>
      </c>
      <c r="Q1105" s="54">
        <f t="shared" si="2196"/>
        <v>1.1378261482326739</v>
      </c>
      <c r="S1105" s="53">
        <f t="shared" si="2197"/>
        <v>1</v>
      </c>
      <c r="U1105" s="55">
        <f t="shared" si="2183"/>
        <v>1.2213708774065531E-3</v>
      </c>
      <c r="V1105" s="53">
        <f t="shared" si="2184"/>
        <v>1.2213708774065531E-3</v>
      </c>
      <c r="X1105" s="47">
        <f>ABS(V1102)+ABS(V1103)+ABS(V1104)+ABS(V1105)</f>
        <v>2.2759401345694699E-3</v>
      </c>
      <c r="Y1105" s="45" t="str">
        <f>IF(X1105&lt;X$17,"Yes","Not")</f>
        <v>Yes</v>
      </c>
      <c r="AA1105" s="16">
        <f t="shared" si="2185"/>
        <v>1</v>
      </c>
      <c r="AB1105" s="14">
        <f>$H$7</f>
        <v>1</v>
      </c>
      <c r="AC1105" s="14">
        <f>$I$7</f>
        <v>1</v>
      </c>
      <c r="AF1105" s="45">
        <f t="shared" si="2198"/>
        <v>0</v>
      </c>
      <c r="AG1105" s="45">
        <f t="shared" si="2199"/>
        <v>0</v>
      </c>
      <c r="AH1105" s="45">
        <f t="shared" si="2200"/>
        <v>0</v>
      </c>
      <c r="AJ1105" s="15">
        <f t="shared" si="2292"/>
        <v>-3.3116131975313977E-5</v>
      </c>
      <c r="AK1105" s="15">
        <f t="shared" si="2292"/>
        <v>0.88671886772249942</v>
      </c>
      <c r="AL1105" s="15">
        <f t="shared" si="2292"/>
        <v>0.88650737805323065</v>
      </c>
      <c r="AN1105" s="53">
        <f t="shared" si="2186"/>
        <v>1.7731931296437549</v>
      </c>
      <c r="AO1105" s="54">
        <f t="shared" si="2202"/>
        <v>1.7731931296437549</v>
      </c>
      <c r="AQ1105" s="53">
        <f t="shared" si="2203"/>
        <v>1</v>
      </c>
      <c r="AS1105" s="55">
        <f t="shared" si="2187"/>
        <v>-7.8357063801037926E-4</v>
      </c>
      <c r="AT1105" s="53">
        <f t="shared" si="2188"/>
        <v>-7.8357063801037926E-4</v>
      </c>
      <c r="AV1105" s="47">
        <f>ABS(AT1102)+ABS(AT1103)+ABS(AT1104)+ABS(AT1105)</f>
        <v>1.9426994969745574E-3</v>
      </c>
      <c r="AW1105" s="45" t="str">
        <f>IF(AV1105&lt;AV$17,"Yes","Not")</f>
        <v>Yes</v>
      </c>
      <c r="AY1105" s="16">
        <f t="shared" si="2189"/>
        <v>1</v>
      </c>
      <c r="AZ1105" s="14">
        <f t="shared" si="2218"/>
        <v>1.1378261482326739</v>
      </c>
      <c r="BA1105" s="14">
        <f t="shared" si="2219"/>
        <v>1.7731931296437549</v>
      </c>
      <c r="BB1105" s="56">
        <f>$J$7</f>
        <v>0</v>
      </c>
      <c r="BD1105" s="45">
        <f t="shared" si="2204"/>
        <v>-1.2292035361599848E-4</v>
      </c>
      <c r="BE1105" s="45">
        <f t="shared" si="2205"/>
        <v>0</v>
      </c>
      <c r="BF1105" s="45">
        <f t="shared" si="2206"/>
        <v>0</v>
      </c>
      <c r="BH1105" s="15">
        <f t="shared" si="2293"/>
        <v>1.1062831825439862E-3</v>
      </c>
      <c r="BI1105" s="15">
        <f t="shared" si="2293"/>
        <v>-1.7556563454863634</v>
      </c>
      <c r="BJ1105" s="15">
        <f t="shared" si="2293"/>
        <v>1.1263415463784658</v>
      </c>
      <c r="BL1105" s="53">
        <f t="shared" si="2208"/>
        <v>6.9567764816080846E-4</v>
      </c>
      <c r="BM1105" s="54">
        <f t="shared" si="2209"/>
        <v>6.9567764816080846E-4</v>
      </c>
      <c r="BO1105" s="53">
        <f t="shared" si="2210"/>
        <v>1</v>
      </c>
      <c r="BQ1105" s="53">
        <f t="shared" si="2190"/>
        <v>-6.9567764816080846E-4</v>
      </c>
      <c r="BR1105" s="53">
        <f t="shared" si="2191"/>
        <v>-6.9567764816080846E-4</v>
      </c>
      <c r="BT1105" s="47">
        <f>ABS(BR1102)+ABS(BR1103)+ABS(BR1104)+ABS(BR1105)</f>
        <v>2.9540538481324327E-3</v>
      </c>
      <c r="BV1105" s="49">
        <f t="shared" ref="BV1105" si="2313">ABS(BQ1102)+ABS(BQ1103)+ABS(BQ1104)+ABS(BQ1105)</f>
        <v>2.9540538481324327E-3</v>
      </c>
      <c r="BW1105" s="45">
        <f t="shared" ref="BW1105" si="2314">IF(BV1105&lt;BV$17,1,0)</f>
        <v>1</v>
      </c>
      <c r="BX1105" s="43">
        <f t="shared" ref="BX1105" si="2315">BX1101+1</f>
        <v>272</v>
      </c>
      <c r="BY1105" s="50">
        <f t="shared" ref="BY1105" si="2316">IF(BW1105=0,"",BX1105)</f>
        <v>272</v>
      </c>
      <c r="CA1105" s="51">
        <f t="shared" ref="CA1105" si="2317">BV1105-BV1101</f>
        <v>4.6911110338020449E-4</v>
      </c>
      <c r="CC1105" s="43" t="str">
        <f t="shared" ref="CC1105" si="2318">IF(CA1105&gt;0,"***","")</f>
        <v>***</v>
      </c>
    </row>
    <row r="1106" spans="1:81" x14ac:dyDescent="0.25">
      <c r="A1106" s="37">
        <v>273</v>
      </c>
      <c r="C1106" s="38">
        <f t="shared" ref="C1106:C1169" si="2319">$L$4</f>
        <v>1</v>
      </c>
      <c r="D1106" s="39">
        <f>$H$4</f>
        <v>1</v>
      </c>
      <c r="E1106" s="39">
        <f>$I$4</f>
        <v>0</v>
      </c>
      <c r="H1106" s="45">
        <f t="shared" si="2192"/>
        <v>1.2213708774065532E-4</v>
      </c>
      <c r="I1106" s="45">
        <f t="shared" si="2193"/>
        <v>1.2213708774065532E-4</v>
      </c>
      <c r="J1106" s="45">
        <f t="shared" si="2194"/>
        <v>1.2213708774065532E-4</v>
      </c>
      <c r="L1106" s="45">
        <f t="shared" si="2294"/>
        <v>-1.1380504056499015</v>
      </c>
      <c r="M1106" s="45">
        <f t="shared" si="2294"/>
        <v>1.1381347020122943</v>
      </c>
      <c r="N1106" s="45">
        <f t="shared" si="2294"/>
        <v>1.1381082631335031</v>
      </c>
      <c r="O1106" s="11"/>
      <c r="P1106" s="40">
        <f t="shared" si="2195"/>
        <v>8.4296362392821678E-5</v>
      </c>
      <c r="Q1106" s="41">
        <f t="shared" si="2196"/>
        <v>8.4296362392821678E-5</v>
      </c>
      <c r="S1106" s="40">
        <f t="shared" si="2197"/>
        <v>1</v>
      </c>
      <c r="U1106" s="42">
        <f t="shared" ref="U1106:U1169" si="2320">BI1106*BR1106</f>
        <v>-1.2047143632993511E-3</v>
      </c>
      <c r="V1106" s="40">
        <f t="shared" ref="V1106:V1169" si="2321">U1106*S1106</f>
        <v>-1.2047143632993511E-3</v>
      </c>
      <c r="X1106" s="43"/>
      <c r="Y1106" s="43"/>
      <c r="AA1106" s="38">
        <f t="shared" ref="AA1106:AA1169" si="2322">$L$4</f>
        <v>1</v>
      </c>
      <c r="AB1106" s="39">
        <f>$H$4</f>
        <v>1</v>
      </c>
      <c r="AC1106" s="39">
        <f>$I$4</f>
        <v>0</v>
      </c>
      <c r="AF1106" s="45">
        <f t="shared" si="2198"/>
        <v>-7.8357063801037934E-5</v>
      </c>
      <c r="AG1106" s="45">
        <f t="shared" si="2199"/>
        <v>-7.8357063801037934E-5</v>
      </c>
      <c r="AH1106" s="45">
        <f t="shared" si="2200"/>
        <v>-7.8357063801037934E-5</v>
      </c>
      <c r="AJ1106" s="45">
        <f t="shared" si="2292"/>
        <v>-1.1147319577635191E-4</v>
      </c>
      <c r="AK1106" s="45">
        <f t="shared" si="2292"/>
        <v>0.88664051065869842</v>
      </c>
      <c r="AL1106" s="45">
        <f t="shared" si="2292"/>
        <v>0.88642902098942966</v>
      </c>
      <c r="AN1106" s="40">
        <f t="shared" ref="AN1106:AN1169" si="2323">((AA1106*AJ1106)+(AB1106*AK1106)+(AC1106*AL1106))</f>
        <v>0.88652903746292211</v>
      </c>
      <c r="AO1106" s="41">
        <f t="shared" si="2202"/>
        <v>0.88652903746292211</v>
      </c>
      <c r="AQ1106" s="40">
        <f t="shared" si="2203"/>
        <v>1</v>
      </c>
      <c r="AS1106" s="42">
        <f t="shared" ref="AS1106:AS1169" si="2324">BJ1106*BR1106</f>
        <v>7.7276516177304485E-4</v>
      </c>
      <c r="AT1106" s="40">
        <f t="shared" ref="AT1106:AT1169" si="2325">AS1106*AQ1106</f>
        <v>7.7276516177304485E-4</v>
      </c>
      <c r="AV1106" s="43"/>
      <c r="AW1106" s="43"/>
      <c r="AY1106" s="38">
        <f t="shared" ref="AY1106:AY1169" si="2326">$L$4</f>
        <v>1</v>
      </c>
      <c r="AZ1106" s="39">
        <f t="shared" si="2218"/>
        <v>8.4296362392821678E-5</v>
      </c>
      <c r="BA1106" s="39">
        <f t="shared" si="2219"/>
        <v>0.88652903746292211</v>
      </c>
      <c r="BB1106" s="44">
        <f>$J$4</f>
        <v>1</v>
      </c>
      <c r="BD1106" s="45">
        <f t="shared" si="2204"/>
        <v>-6.9567764816080849E-5</v>
      </c>
      <c r="BE1106" s="45">
        <f t="shared" si="2205"/>
        <v>-7.9156021881837812E-5</v>
      </c>
      <c r="BF1106" s="45">
        <f t="shared" si="2206"/>
        <v>-1.2335708261654711E-4</v>
      </c>
      <c r="BH1106" s="45">
        <f t="shared" si="2293"/>
        <v>1.0367154177279053E-3</v>
      </c>
      <c r="BI1106" s="45">
        <f t="shared" si="2293"/>
        <v>-1.7557355015082452</v>
      </c>
      <c r="BJ1106" s="45">
        <f t="shared" si="2293"/>
        <v>1.1262181892958494</v>
      </c>
      <c r="BL1106" s="40">
        <f t="shared" si="2208"/>
        <v>0.99931384063131123</v>
      </c>
      <c r="BM1106" s="41">
        <f t="shared" si="2209"/>
        <v>0.99931384063131123</v>
      </c>
      <c r="BO1106" s="40">
        <f t="shared" si="2210"/>
        <v>1</v>
      </c>
      <c r="BQ1106" s="40">
        <f t="shared" ref="BQ1106:BQ1169" si="2327">BB1106-BM1106</f>
        <v>6.861593686887657E-4</v>
      </c>
      <c r="BR1106" s="40">
        <f t="shared" ref="BR1106:BR1169" si="2328">BQ1106*BO1106</f>
        <v>6.861593686887657E-4</v>
      </c>
      <c r="BT1106" s="43"/>
      <c r="BV1106" s="46"/>
      <c r="BW1106" s="43"/>
      <c r="BX1106" s="43"/>
      <c r="BY1106" s="43"/>
      <c r="CA1106" s="43"/>
      <c r="CC1106" s="43"/>
    </row>
    <row r="1107" spans="1:81" x14ac:dyDescent="0.25">
      <c r="A1107" s="37"/>
      <c r="C1107" s="38">
        <f t="shared" si="2319"/>
        <v>1</v>
      </c>
      <c r="D1107" s="39">
        <f>$H$5</f>
        <v>0</v>
      </c>
      <c r="E1107" s="39">
        <f>$I$5</f>
        <v>1</v>
      </c>
      <c r="H1107" s="45">
        <f t="shared" ref="H1107:H1170" si="2329">$H$9*C1106*V1106</f>
        <v>-1.2047143632993511E-4</v>
      </c>
      <c r="I1107" s="45">
        <f t="shared" ref="I1107:I1170" si="2330">$H$9*D1106*V1106</f>
        <v>-1.2047143632993511E-4</v>
      </c>
      <c r="J1107" s="45">
        <f t="shared" ref="J1107:J1170" si="2331">$H$9*E1106*V1106</f>
        <v>0</v>
      </c>
      <c r="L1107" s="45">
        <f t="shared" si="2294"/>
        <v>-1.1381708770862313</v>
      </c>
      <c r="M1107" s="45">
        <f t="shared" si="2294"/>
        <v>1.1380142305759644</v>
      </c>
      <c r="N1107" s="45">
        <f t="shared" si="2294"/>
        <v>1.1381082631335031</v>
      </c>
      <c r="O1107" s="11"/>
      <c r="P1107" s="40">
        <f t="shared" ref="P1107:P1170" si="2332">((C1107*L1107)+(D1107*M1107)+(E1107*N1107))</f>
        <v>-6.2613952728218791E-5</v>
      </c>
      <c r="Q1107" s="41">
        <f t="shared" ref="Q1107:Q1170" si="2333">IF(P1107&gt;0,P1107,0)</f>
        <v>0</v>
      </c>
      <c r="S1107" s="40">
        <f t="shared" ref="S1107:S1170" si="2334">IF(Q1107&gt;0,1,0)</f>
        <v>0</v>
      </c>
      <c r="U1107" s="42">
        <f t="shared" si="2320"/>
        <v>-9.9510732737569758E-4</v>
      </c>
      <c r="V1107" s="40">
        <f t="shared" si="2321"/>
        <v>0</v>
      </c>
      <c r="X1107" s="43"/>
      <c r="Y1107" s="43"/>
      <c r="AA1107" s="38">
        <f t="shared" si="2322"/>
        <v>1</v>
      </c>
      <c r="AB1107" s="39">
        <f>$H$5</f>
        <v>0</v>
      </c>
      <c r="AC1107" s="39">
        <f>$I$5</f>
        <v>1</v>
      </c>
      <c r="AF1107" s="45">
        <f t="shared" ref="AF1107:AF1170" si="2335">$H$9*AA1106*AT1106</f>
        <v>7.7276516177304496E-5</v>
      </c>
      <c r="AG1107" s="45">
        <f t="shared" ref="AG1107:AG1170" si="2336">$H$9*AB1106*AT1106</f>
        <v>7.7276516177304496E-5</v>
      </c>
      <c r="AH1107" s="45">
        <f t="shared" ref="AH1107:AH1170" si="2337">$H$9*AC1106*AT1106</f>
        <v>0</v>
      </c>
      <c r="AJ1107" s="45">
        <f t="shared" ref="AJ1107:AL1122" si="2338">AJ1106+AF1107</f>
        <v>-3.4196679599047416E-5</v>
      </c>
      <c r="AK1107" s="45">
        <f t="shared" si="2338"/>
        <v>0.8867177871748757</v>
      </c>
      <c r="AL1107" s="45">
        <f t="shared" si="2338"/>
        <v>0.88642902098942966</v>
      </c>
      <c r="AN1107" s="40">
        <f t="shared" si="2323"/>
        <v>0.88639482430983063</v>
      </c>
      <c r="AO1107" s="41">
        <f t="shared" ref="AO1107:AO1170" si="2339">IF(AN1107&gt;0,AN1107,0)</f>
        <v>0.88639482430983063</v>
      </c>
      <c r="AQ1107" s="40">
        <f t="shared" ref="AQ1107:AQ1170" si="2340">IF(AO1107&gt;0,1,0)</f>
        <v>1</v>
      </c>
      <c r="AS1107" s="42">
        <f t="shared" si="2324"/>
        <v>6.3834701042420332E-4</v>
      </c>
      <c r="AT1107" s="40">
        <f t="shared" si="2325"/>
        <v>6.3834701042420332E-4</v>
      </c>
      <c r="AV1107" s="43"/>
      <c r="AW1107" s="43"/>
      <c r="AY1107" s="38">
        <f t="shared" si="2326"/>
        <v>1</v>
      </c>
      <c r="AZ1107" s="39">
        <f t="shared" si="2218"/>
        <v>0</v>
      </c>
      <c r="BA1107" s="39">
        <f t="shared" si="2219"/>
        <v>0.88639482430983063</v>
      </c>
      <c r="BB1107" s="44">
        <f>$J$5</f>
        <v>1</v>
      </c>
      <c r="BD1107" s="45">
        <f t="shared" ref="BD1107:BD1170" si="2341">$H$9*AY1106*BR1106</f>
        <v>6.8615936868876578E-5</v>
      </c>
      <c r="BE1107" s="45">
        <f t="shared" ref="BE1107:BE1170" si="2342">$H$9*AZ1106*BR1106</f>
        <v>5.7840738802217934E-9</v>
      </c>
      <c r="BF1107" s="45">
        <f t="shared" ref="BF1107:BF1170" si="2343">$H$9*BA1106*BR1106</f>
        <v>6.083002046698178E-5</v>
      </c>
      <c r="BH1107" s="45">
        <f t="shared" ref="BH1107:BJ1122" si="2344">BH1106+BD1107</f>
        <v>1.1053313545967818E-3</v>
      </c>
      <c r="BI1107" s="45">
        <f t="shared" si="2344"/>
        <v>-1.7557354957241713</v>
      </c>
      <c r="BJ1107" s="45">
        <f t="shared" si="2344"/>
        <v>1.1262790193163164</v>
      </c>
      <c r="BL1107" s="40">
        <f t="shared" ref="BL1107:BL1170" si="2345">((AY1107*BH1107)+(AZ1107*BI1107)+(BA1107*BJ1107))</f>
        <v>0.99943322480533137</v>
      </c>
      <c r="BM1107" s="41">
        <f t="shared" ref="BM1107:BM1170" si="2346">IF(BL1107&gt;0,BL1107,0)</f>
        <v>0.99943322480533137</v>
      </c>
      <c r="BO1107" s="40">
        <f t="shared" ref="BO1107:BO1170" si="2347">IF(BM1107&gt;0,1,0)</f>
        <v>1</v>
      </c>
      <c r="BQ1107" s="40">
        <f t="shared" si="2327"/>
        <v>5.6677519466863391E-4</v>
      </c>
      <c r="BR1107" s="40">
        <f t="shared" si="2328"/>
        <v>5.6677519466863391E-4</v>
      </c>
      <c r="BT1107" s="43"/>
      <c r="BV1107" s="14"/>
      <c r="BW1107" s="43"/>
      <c r="BX1107" s="43"/>
      <c r="BY1107" s="43"/>
      <c r="CA1107" s="43"/>
      <c r="CC1107" s="43"/>
    </row>
    <row r="1108" spans="1:81" x14ac:dyDescent="0.25">
      <c r="A1108" s="37"/>
      <c r="C1108" s="38">
        <f t="shared" si="2319"/>
        <v>1</v>
      </c>
      <c r="D1108" s="39">
        <f>$H$6</f>
        <v>0</v>
      </c>
      <c r="E1108" s="39">
        <f>$I$6</f>
        <v>0</v>
      </c>
      <c r="H1108" s="45">
        <f t="shared" si="2329"/>
        <v>0</v>
      </c>
      <c r="I1108" s="45">
        <f t="shared" si="2330"/>
        <v>0</v>
      </c>
      <c r="J1108" s="45">
        <f t="shared" si="2331"/>
        <v>0</v>
      </c>
      <c r="L1108" s="45">
        <f t="shared" ref="L1108:N1123" si="2348">L1107+H1108</f>
        <v>-1.1381708770862313</v>
      </c>
      <c r="M1108" s="45">
        <f t="shared" si="2348"/>
        <v>1.1380142305759644</v>
      </c>
      <c r="N1108" s="45">
        <f t="shared" si="2348"/>
        <v>1.1381082631335031</v>
      </c>
      <c r="O1108" s="11"/>
      <c r="P1108" s="40">
        <f t="shared" si="2332"/>
        <v>-1.1381708770862313</v>
      </c>
      <c r="Q1108" s="41">
        <f t="shared" si="2333"/>
        <v>0</v>
      </c>
      <c r="S1108" s="40">
        <f t="shared" si="2334"/>
        <v>0</v>
      </c>
      <c r="U1108" s="42">
        <f t="shared" si="2320"/>
        <v>2.0987904885626809E-3</v>
      </c>
      <c r="V1108" s="40">
        <f t="shared" si="2321"/>
        <v>0</v>
      </c>
      <c r="X1108" s="43"/>
      <c r="Y1108" s="43"/>
      <c r="AA1108" s="38">
        <f t="shared" si="2322"/>
        <v>1</v>
      </c>
      <c r="AB1108" s="39">
        <f>$H$6</f>
        <v>0</v>
      </c>
      <c r="AC1108" s="39">
        <f>$I$6</f>
        <v>0</v>
      </c>
      <c r="AF1108" s="45">
        <f t="shared" si="2335"/>
        <v>6.3834701042420335E-5</v>
      </c>
      <c r="AG1108" s="45">
        <f t="shared" si="2336"/>
        <v>0</v>
      </c>
      <c r="AH1108" s="45">
        <f t="shared" si="2337"/>
        <v>6.3834701042420335E-5</v>
      </c>
      <c r="AJ1108" s="45">
        <f t="shared" si="2338"/>
        <v>2.9638021443372919E-5</v>
      </c>
      <c r="AK1108" s="45">
        <f t="shared" si="2338"/>
        <v>0.8867177871748757</v>
      </c>
      <c r="AL1108" s="45">
        <f t="shared" si="2338"/>
        <v>0.88649285569047209</v>
      </c>
      <c r="AN1108" s="40">
        <f t="shared" si="2323"/>
        <v>2.9638021443372919E-5</v>
      </c>
      <c r="AO1108" s="41">
        <f t="shared" si="2339"/>
        <v>2.9638021443372919E-5</v>
      </c>
      <c r="AQ1108" s="40">
        <f t="shared" si="2340"/>
        <v>1</v>
      </c>
      <c r="AS1108" s="42">
        <f t="shared" si="2324"/>
        <v>-1.3464039084402854E-3</v>
      </c>
      <c r="AT1108" s="40">
        <f t="shared" si="2325"/>
        <v>-1.3464039084402854E-3</v>
      </c>
      <c r="AV1108" s="43"/>
      <c r="AW1108" s="43"/>
      <c r="AY1108" s="38">
        <f t="shared" si="2326"/>
        <v>1</v>
      </c>
      <c r="AZ1108" s="39">
        <f t="shared" si="2218"/>
        <v>0</v>
      </c>
      <c r="BA1108" s="39">
        <f t="shared" si="2219"/>
        <v>2.9638021443372919E-5</v>
      </c>
      <c r="BB1108" s="44">
        <f>$J$6</f>
        <v>0</v>
      </c>
      <c r="BD1108" s="45">
        <f t="shared" si="2341"/>
        <v>5.6677519466863391E-5</v>
      </c>
      <c r="BE1108" s="45">
        <f t="shared" si="2342"/>
        <v>0</v>
      </c>
      <c r="BF1108" s="45">
        <f t="shared" si="2343"/>
        <v>5.023865991014739E-5</v>
      </c>
      <c r="BH1108" s="45">
        <f t="shared" si="2344"/>
        <v>1.1620088740636452E-3</v>
      </c>
      <c r="BI1108" s="45">
        <f t="shared" si="2344"/>
        <v>-1.7557354957241713</v>
      </c>
      <c r="BJ1108" s="45">
        <f t="shared" si="2344"/>
        <v>1.1263292579762265</v>
      </c>
      <c r="BL1108" s="40">
        <f t="shared" si="2345"/>
        <v>1.1953910447638429E-3</v>
      </c>
      <c r="BM1108" s="41">
        <f t="shared" si="2346"/>
        <v>1.1953910447638429E-3</v>
      </c>
      <c r="BO1108" s="40">
        <f t="shared" si="2347"/>
        <v>1</v>
      </c>
      <c r="BQ1108" s="40">
        <f t="shared" si="2327"/>
        <v>-1.1953910447638429E-3</v>
      </c>
      <c r="BR1108" s="40">
        <f t="shared" si="2328"/>
        <v>-1.1953910447638429E-3</v>
      </c>
      <c r="BT1108" s="43"/>
      <c r="BV1108" s="14"/>
      <c r="BW1108" s="43"/>
      <c r="BX1108" s="43"/>
      <c r="BY1108" s="43"/>
      <c r="CA1108" s="43"/>
      <c r="CC1108" s="43"/>
    </row>
    <row r="1109" spans="1:81" x14ac:dyDescent="0.25">
      <c r="A1109" s="37"/>
      <c r="C1109" s="38">
        <f t="shared" si="2319"/>
        <v>1</v>
      </c>
      <c r="D1109" s="39">
        <f>$H$7</f>
        <v>1</v>
      </c>
      <c r="E1109" s="39">
        <f>$I$7</f>
        <v>1</v>
      </c>
      <c r="H1109" s="45">
        <f t="shared" si="2329"/>
        <v>0</v>
      </c>
      <c r="I1109" s="45">
        <f t="shared" si="2330"/>
        <v>0</v>
      </c>
      <c r="J1109" s="45">
        <f t="shared" si="2331"/>
        <v>0</v>
      </c>
      <c r="L1109" s="45">
        <f t="shared" si="2348"/>
        <v>-1.1381708770862313</v>
      </c>
      <c r="M1109" s="45">
        <f t="shared" si="2348"/>
        <v>1.1380142305759644</v>
      </c>
      <c r="N1109" s="45">
        <f t="shared" si="2348"/>
        <v>1.1381082631335031</v>
      </c>
      <c r="O1109" s="11"/>
      <c r="P1109" s="40">
        <f t="shared" si="2332"/>
        <v>1.1379516166232362</v>
      </c>
      <c r="Q1109" s="41">
        <f t="shared" si="2333"/>
        <v>1.1379516166232362</v>
      </c>
      <c r="S1109" s="40">
        <f t="shared" si="2334"/>
        <v>1</v>
      </c>
      <c r="U1109" s="42">
        <f t="shared" si="2320"/>
        <v>3.5321559923509138E-4</v>
      </c>
      <c r="V1109" s="40">
        <f t="shared" si="2321"/>
        <v>3.5321559923509138E-4</v>
      </c>
      <c r="X1109" s="47">
        <f>ABS(V1106)+ABS(V1107)+ABS(V1108)+ABS(V1109)</f>
        <v>1.5579299625344423E-3</v>
      </c>
      <c r="Y1109" s="45" t="str">
        <f>IF(X1109&lt;X$17,"Yes","Not")</f>
        <v>Yes</v>
      </c>
      <c r="AA1109" s="38">
        <f t="shared" si="2322"/>
        <v>1</v>
      </c>
      <c r="AB1109" s="39">
        <f>$H$7</f>
        <v>1</v>
      </c>
      <c r="AC1109" s="39">
        <f>$I$7</f>
        <v>1</v>
      </c>
      <c r="AF1109" s="45">
        <f t="shared" si="2335"/>
        <v>-1.3464039084402855E-4</v>
      </c>
      <c r="AG1109" s="45">
        <f t="shared" si="2336"/>
        <v>0</v>
      </c>
      <c r="AH1109" s="45">
        <f t="shared" si="2337"/>
        <v>0</v>
      </c>
      <c r="AJ1109" s="45">
        <f t="shared" si="2338"/>
        <v>-1.0500236940065564E-4</v>
      </c>
      <c r="AK1109" s="45">
        <f t="shared" si="2338"/>
        <v>0.8867177871748757</v>
      </c>
      <c r="AL1109" s="45">
        <f t="shared" si="2338"/>
        <v>0.88649285569047209</v>
      </c>
      <c r="AN1109" s="40">
        <f t="shared" si="2323"/>
        <v>1.7731056404959471</v>
      </c>
      <c r="AO1109" s="41">
        <f t="shared" si="2339"/>
        <v>1.7731056404959471</v>
      </c>
      <c r="AQ1109" s="40">
        <f t="shared" si="2340"/>
        <v>1</v>
      </c>
      <c r="AS1109" s="42">
        <f t="shared" si="2324"/>
        <v>-2.2659282307019041E-4</v>
      </c>
      <c r="AT1109" s="40">
        <f t="shared" si="2325"/>
        <v>-2.2659282307019041E-4</v>
      </c>
      <c r="AV1109" s="47">
        <f>ABS(AT1106)+ABS(AT1107)+ABS(AT1108)+ABS(AT1109)</f>
        <v>2.9841089037077242E-3</v>
      </c>
      <c r="AW1109" s="45" t="str">
        <f>IF(AV1109&lt;AV$17,"Yes","Not")</f>
        <v>Yes</v>
      </c>
      <c r="AY1109" s="38">
        <f t="shared" si="2326"/>
        <v>1</v>
      </c>
      <c r="AZ1109" s="39">
        <f t="shared" si="2218"/>
        <v>1.1379516166232362</v>
      </c>
      <c r="BA1109" s="39">
        <f t="shared" si="2219"/>
        <v>1.7731056404959471</v>
      </c>
      <c r="BB1109" s="44">
        <f>$J$7</f>
        <v>0</v>
      </c>
      <c r="BD1109" s="45">
        <f t="shared" si="2341"/>
        <v>-1.195391044763843E-4</v>
      </c>
      <c r="BE1109" s="45">
        <f t="shared" si="2342"/>
        <v>0</v>
      </c>
      <c r="BF1109" s="45">
        <f t="shared" si="2343"/>
        <v>-3.5429025417926732E-9</v>
      </c>
      <c r="BH1109" s="45">
        <f t="shared" si="2344"/>
        <v>1.042469769587261E-3</v>
      </c>
      <c r="BI1109" s="45">
        <f t="shared" si="2344"/>
        <v>-1.7557354957241713</v>
      </c>
      <c r="BJ1109" s="45">
        <f t="shared" si="2344"/>
        <v>1.1263292544333239</v>
      </c>
      <c r="BL1109" s="40">
        <f t="shared" si="2345"/>
        <v>2.0117813878872681E-4</v>
      </c>
      <c r="BM1109" s="41">
        <f t="shared" si="2346"/>
        <v>2.0117813878872681E-4</v>
      </c>
      <c r="BO1109" s="40">
        <f t="shared" si="2347"/>
        <v>1</v>
      </c>
      <c r="BQ1109" s="40">
        <f t="shared" si="2327"/>
        <v>-2.0117813878872681E-4</v>
      </c>
      <c r="BR1109" s="40">
        <f t="shared" si="2328"/>
        <v>-2.0117813878872681E-4</v>
      </c>
      <c r="BT1109" s="47">
        <f>ABS(BR1106)+ABS(BR1107)+ABS(BR1108)+ABS(BR1109)</f>
        <v>2.6495037469099693E-3</v>
      </c>
      <c r="BV1109" s="49">
        <f t="shared" ref="BV1109" si="2349">ABS(BQ1106)+ABS(BQ1107)+ABS(BQ1108)+ABS(BQ1109)</f>
        <v>2.6495037469099693E-3</v>
      </c>
      <c r="BW1109" s="45">
        <f t="shared" ref="BW1109" si="2350">IF(BV1109&lt;BV$17,1,0)</f>
        <v>1</v>
      </c>
      <c r="BX1109" s="43">
        <f t="shared" ref="BX1109" si="2351">BX1105+1</f>
        <v>273</v>
      </c>
      <c r="BY1109" s="50">
        <f t="shared" ref="BY1109" si="2352">IF(BW1109=0,"",BX1109)</f>
        <v>273</v>
      </c>
      <c r="CA1109" s="51">
        <f t="shared" ref="CA1109" si="2353">BV1109-BV1105</f>
        <v>-3.0455010122246336E-4</v>
      </c>
      <c r="CC1109" s="43" t="str">
        <f t="shared" ref="CC1109" si="2354">IF(CA1109&gt;0,"***","")</f>
        <v/>
      </c>
    </row>
    <row r="1110" spans="1:81" x14ac:dyDescent="0.25">
      <c r="A1110" s="52">
        <v>274</v>
      </c>
      <c r="C1110" s="16">
        <f t="shared" si="2319"/>
        <v>1</v>
      </c>
      <c r="D1110" s="14">
        <f>$H$4</f>
        <v>1</v>
      </c>
      <c r="E1110" s="14">
        <f>$I$4</f>
        <v>0</v>
      </c>
      <c r="H1110" s="45">
        <f t="shared" si="2329"/>
        <v>3.5321559923509138E-5</v>
      </c>
      <c r="I1110" s="45">
        <f t="shared" si="2330"/>
        <v>3.5321559923509138E-5</v>
      </c>
      <c r="J1110" s="45">
        <f t="shared" si="2331"/>
        <v>3.5321559923509138E-5</v>
      </c>
      <c r="L1110" s="15">
        <f t="shared" si="2348"/>
        <v>-1.1381355555263077</v>
      </c>
      <c r="M1110" s="15">
        <f t="shared" si="2348"/>
        <v>1.138049552135888</v>
      </c>
      <c r="N1110" s="15">
        <f t="shared" si="2348"/>
        <v>1.1381435846934267</v>
      </c>
      <c r="O1110" s="11"/>
      <c r="P1110" s="53">
        <f t="shared" si="2332"/>
        <v>-8.6003390419753245E-5</v>
      </c>
      <c r="Q1110" s="54">
        <f t="shared" si="2333"/>
        <v>0</v>
      </c>
      <c r="S1110" s="53">
        <f t="shared" si="2334"/>
        <v>0</v>
      </c>
      <c r="U1110" s="55">
        <f t="shared" si="2320"/>
        <v>-7.7674671178719541E-4</v>
      </c>
      <c r="V1110" s="53">
        <f t="shared" si="2321"/>
        <v>0</v>
      </c>
      <c r="X1110" s="43"/>
      <c r="Y1110" s="43"/>
      <c r="AA1110" s="16">
        <f t="shared" si="2322"/>
        <v>1</v>
      </c>
      <c r="AB1110" s="14">
        <f>$H$4</f>
        <v>1</v>
      </c>
      <c r="AC1110" s="14">
        <f>$I$4</f>
        <v>0</v>
      </c>
      <c r="AF1110" s="45">
        <f t="shared" si="2335"/>
        <v>-2.2659282307019044E-5</v>
      </c>
      <c r="AG1110" s="45">
        <f t="shared" si="2336"/>
        <v>-2.2659282307019044E-5</v>
      </c>
      <c r="AH1110" s="45">
        <f t="shared" si="2337"/>
        <v>-2.2659282307019044E-5</v>
      </c>
      <c r="AJ1110" s="15">
        <f t="shared" si="2338"/>
        <v>-1.2766165170767469E-4</v>
      </c>
      <c r="AK1110" s="15">
        <f t="shared" si="2338"/>
        <v>0.88669512789256866</v>
      </c>
      <c r="AL1110" s="15">
        <f t="shared" si="2338"/>
        <v>0.88647019640816505</v>
      </c>
      <c r="AN1110" s="53">
        <f t="shared" si="2323"/>
        <v>0.88656746624086102</v>
      </c>
      <c r="AO1110" s="54">
        <f t="shared" si="2339"/>
        <v>0.88656746624086102</v>
      </c>
      <c r="AQ1110" s="53">
        <f t="shared" si="2340"/>
        <v>1</v>
      </c>
      <c r="AS1110" s="55">
        <f t="shared" si="2324"/>
        <v>4.9827176848525471E-4</v>
      </c>
      <c r="AT1110" s="53">
        <f t="shared" si="2325"/>
        <v>4.9827176848525471E-4</v>
      </c>
      <c r="AV1110" s="43"/>
      <c r="AW1110" s="43"/>
      <c r="AY1110" s="16">
        <f t="shared" si="2326"/>
        <v>1</v>
      </c>
      <c r="AZ1110" s="14">
        <f t="shared" ref="AZ1110:AZ1173" si="2355">Q1110</f>
        <v>0</v>
      </c>
      <c r="BA1110" s="14">
        <f t="shared" ref="BA1110:BA1173" si="2356">AO1110</f>
        <v>0.88656746624086102</v>
      </c>
      <c r="BB1110" s="56">
        <f>$J$4</f>
        <v>1</v>
      </c>
      <c r="BD1110" s="45">
        <f t="shared" si="2341"/>
        <v>-2.0117813878872683E-5</v>
      </c>
      <c r="BE1110" s="45">
        <f t="shared" si="2342"/>
        <v>-2.2893098826388546E-5</v>
      </c>
      <c r="BF1110" s="45">
        <f t="shared" si="2343"/>
        <v>-3.5671009263076801E-5</v>
      </c>
      <c r="BH1110" s="15">
        <f t="shared" si="2344"/>
        <v>1.0223519557083882E-3</v>
      </c>
      <c r="BI1110" s="15">
        <f t="shared" si="2344"/>
        <v>-1.7557583888229977</v>
      </c>
      <c r="BJ1110" s="15">
        <f t="shared" si="2344"/>
        <v>1.1262935834240608</v>
      </c>
      <c r="BL1110" s="53">
        <f t="shared" si="2345"/>
        <v>0.99955760045531783</v>
      </c>
      <c r="BM1110" s="54">
        <f t="shared" si="2346"/>
        <v>0.99955760045531783</v>
      </c>
      <c r="BO1110" s="53">
        <f t="shared" si="2347"/>
        <v>1</v>
      </c>
      <c r="BQ1110" s="53">
        <f t="shared" si="2327"/>
        <v>4.4239954468217046E-4</v>
      </c>
      <c r="BR1110" s="53">
        <f t="shared" si="2328"/>
        <v>4.4239954468217046E-4</v>
      </c>
      <c r="BT1110" s="43"/>
      <c r="BV1110" s="46"/>
      <c r="BW1110" s="43"/>
      <c r="BX1110" s="43"/>
      <c r="BY1110" s="43"/>
      <c r="CA1110" s="43"/>
      <c r="CC1110" s="43"/>
    </row>
    <row r="1111" spans="1:81" x14ac:dyDescent="0.25">
      <c r="A1111" s="52"/>
      <c r="C1111" s="16">
        <f t="shared" si="2319"/>
        <v>1</v>
      </c>
      <c r="D1111" s="14">
        <f>$H$5</f>
        <v>0</v>
      </c>
      <c r="E1111" s="14">
        <f>$I$5</f>
        <v>1</v>
      </c>
      <c r="H1111" s="45">
        <f t="shared" si="2329"/>
        <v>0</v>
      </c>
      <c r="I1111" s="45">
        <f t="shared" si="2330"/>
        <v>0</v>
      </c>
      <c r="J1111" s="45">
        <f t="shared" si="2331"/>
        <v>0</v>
      </c>
      <c r="L1111" s="15">
        <f t="shared" si="2348"/>
        <v>-1.1381355555263077</v>
      </c>
      <c r="M1111" s="15">
        <f t="shared" si="2348"/>
        <v>1.138049552135888</v>
      </c>
      <c r="N1111" s="15">
        <f t="shared" si="2348"/>
        <v>1.1381435846934267</v>
      </c>
      <c r="O1111" s="11"/>
      <c r="P1111" s="53">
        <f t="shared" si="2332"/>
        <v>8.0291671189502978E-6</v>
      </c>
      <c r="Q1111" s="54">
        <f t="shared" si="2333"/>
        <v>8.0291671189502978E-6</v>
      </c>
      <c r="S1111" s="53">
        <f t="shared" si="2334"/>
        <v>1</v>
      </c>
      <c r="U1111" s="55">
        <f t="shared" si="2320"/>
        <v>-1.0090517396860062E-3</v>
      </c>
      <c r="V1111" s="53">
        <f t="shared" si="2321"/>
        <v>-1.0090517396860062E-3</v>
      </c>
      <c r="X1111" s="43"/>
      <c r="Y1111" s="43"/>
      <c r="AA1111" s="16">
        <f t="shared" si="2322"/>
        <v>1</v>
      </c>
      <c r="AB1111" s="14">
        <f>$H$5</f>
        <v>0</v>
      </c>
      <c r="AC1111" s="14">
        <f>$I$5</f>
        <v>1</v>
      </c>
      <c r="AF1111" s="45">
        <f t="shared" si="2335"/>
        <v>4.9827176848525471E-5</v>
      </c>
      <c r="AG1111" s="45">
        <f t="shared" si="2336"/>
        <v>4.9827176848525471E-5</v>
      </c>
      <c r="AH1111" s="45">
        <f t="shared" si="2337"/>
        <v>0</v>
      </c>
      <c r="AJ1111" s="15">
        <f t="shared" si="2338"/>
        <v>-7.7834474859149222E-5</v>
      </c>
      <c r="AK1111" s="15">
        <f t="shared" si="2338"/>
        <v>0.8867449550694172</v>
      </c>
      <c r="AL1111" s="15">
        <f t="shared" si="2338"/>
        <v>0.88647019640816505</v>
      </c>
      <c r="AN1111" s="53">
        <f t="shared" si="2323"/>
        <v>0.88639236193330595</v>
      </c>
      <c r="AO1111" s="54">
        <f t="shared" si="2339"/>
        <v>0.88639236193330595</v>
      </c>
      <c r="AQ1111" s="53">
        <f t="shared" si="2340"/>
        <v>1</v>
      </c>
      <c r="AS1111" s="55">
        <f t="shared" si="2324"/>
        <v>6.4731462125726901E-4</v>
      </c>
      <c r="AT1111" s="53">
        <f t="shared" si="2325"/>
        <v>6.4731462125726901E-4</v>
      </c>
      <c r="AV1111" s="43"/>
      <c r="AW1111" s="43"/>
      <c r="AY1111" s="16">
        <f t="shared" si="2326"/>
        <v>1</v>
      </c>
      <c r="AZ1111" s="14">
        <f t="shared" si="2355"/>
        <v>8.0291671189502978E-6</v>
      </c>
      <c r="BA1111" s="14">
        <f t="shared" si="2356"/>
        <v>0.88639236193330595</v>
      </c>
      <c r="BB1111" s="56">
        <f>$J$5</f>
        <v>1</v>
      </c>
      <c r="BD1111" s="45">
        <f t="shared" si="2341"/>
        <v>4.4239954468217049E-5</v>
      </c>
      <c r="BE1111" s="45">
        <f t="shared" si="2342"/>
        <v>0</v>
      </c>
      <c r="BF1111" s="45">
        <f t="shared" si="2343"/>
        <v>3.9221704339498247E-5</v>
      </c>
      <c r="BH1111" s="15">
        <f t="shared" si="2344"/>
        <v>1.0665919101766053E-3</v>
      </c>
      <c r="BI1111" s="15">
        <f t="shared" si="2344"/>
        <v>-1.7557583888229977</v>
      </c>
      <c r="BJ1111" s="15">
        <f t="shared" si="2344"/>
        <v>1.1263328051284003</v>
      </c>
      <c r="BL1111" s="53">
        <f t="shared" si="2345"/>
        <v>0.99942529009338099</v>
      </c>
      <c r="BM1111" s="54">
        <f t="shared" si="2346"/>
        <v>0.99942529009338099</v>
      </c>
      <c r="BO1111" s="53">
        <f t="shared" si="2347"/>
        <v>1</v>
      </c>
      <c r="BQ1111" s="53">
        <f t="shared" si="2327"/>
        <v>5.7470990661900867E-4</v>
      </c>
      <c r="BR1111" s="53">
        <f t="shared" si="2328"/>
        <v>5.7470990661900867E-4</v>
      </c>
      <c r="BT1111" s="43"/>
      <c r="BV1111" s="14"/>
      <c r="BW1111" s="43"/>
      <c r="BX1111" s="43"/>
      <c r="BY1111" s="43"/>
      <c r="CA1111" s="43"/>
      <c r="CC1111" s="43"/>
    </row>
    <row r="1112" spans="1:81" x14ac:dyDescent="0.25">
      <c r="A1112" s="52"/>
      <c r="C1112" s="16">
        <f t="shared" si="2319"/>
        <v>1</v>
      </c>
      <c r="D1112" s="14">
        <f>$H$6</f>
        <v>0</v>
      </c>
      <c r="E1112" s="14">
        <f>$I$6</f>
        <v>0</v>
      </c>
      <c r="H1112" s="45">
        <f t="shared" si="2329"/>
        <v>-1.0090517396860063E-4</v>
      </c>
      <c r="I1112" s="45">
        <f t="shared" si="2330"/>
        <v>0</v>
      </c>
      <c r="J1112" s="45">
        <f t="shared" si="2331"/>
        <v>-1.0090517396860063E-4</v>
      </c>
      <c r="L1112" s="15">
        <f t="shared" si="2348"/>
        <v>-1.1382364607002764</v>
      </c>
      <c r="M1112" s="15">
        <f t="shared" si="2348"/>
        <v>1.138049552135888</v>
      </c>
      <c r="N1112" s="15">
        <f t="shared" si="2348"/>
        <v>1.138042679519458</v>
      </c>
      <c r="O1112" s="11"/>
      <c r="P1112" s="53">
        <f t="shared" si="2332"/>
        <v>-1.1382364607002764</v>
      </c>
      <c r="Q1112" s="54">
        <f t="shared" si="2333"/>
        <v>0</v>
      </c>
      <c r="S1112" s="53">
        <f t="shared" si="2334"/>
        <v>0</v>
      </c>
      <c r="U1112" s="55">
        <f t="shared" si="2320"/>
        <v>1.973582867193228E-3</v>
      </c>
      <c r="V1112" s="53">
        <f t="shared" si="2321"/>
        <v>0</v>
      </c>
      <c r="X1112" s="43"/>
      <c r="Y1112" s="43"/>
      <c r="AA1112" s="16">
        <f t="shared" si="2322"/>
        <v>1</v>
      </c>
      <c r="AB1112" s="14">
        <f>$H$6</f>
        <v>0</v>
      </c>
      <c r="AC1112" s="14">
        <f>$I$6</f>
        <v>0</v>
      </c>
      <c r="AF1112" s="45">
        <f t="shared" si="2335"/>
        <v>6.4731462125726901E-5</v>
      </c>
      <c r="AG1112" s="45">
        <f t="shared" si="2336"/>
        <v>0</v>
      </c>
      <c r="AH1112" s="45">
        <f t="shared" si="2337"/>
        <v>6.4731462125726901E-5</v>
      </c>
      <c r="AJ1112" s="15">
        <f t="shared" si="2338"/>
        <v>-1.3103012733422321E-5</v>
      </c>
      <c r="AK1112" s="15">
        <f t="shared" si="2338"/>
        <v>0.8867449550694172</v>
      </c>
      <c r="AL1112" s="15">
        <f t="shared" si="2338"/>
        <v>0.88653492787029076</v>
      </c>
      <c r="AN1112" s="53">
        <f t="shared" si="2323"/>
        <v>-1.3103012733422321E-5</v>
      </c>
      <c r="AO1112" s="54">
        <f t="shared" si="2339"/>
        <v>0</v>
      </c>
      <c r="AQ1112" s="53">
        <f t="shared" si="2340"/>
        <v>0</v>
      </c>
      <c r="AS1112" s="55">
        <f t="shared" si="2324"/>
        <v>-1.266126182082689E-3</v>
      </c>
      <c r="AT1112" s="53">
        <f t="shared" si="2325"/>
        <v>0</v>
      </c>
      <c r="AV1112" s="43"/>
      <c r="AW1112" s="43"/>
      <c r="AY1112" s="16">
        <f t="shared" si="2326"/>
        <v>1</v>
      </c>
      <c r="AZ1112" s="14">
        <f t="shared" si="2355"/>
        <v>0</v>
      </c>
      <c r="BA1112" s="14">
        <f t="shared" si="2356"/>
        <v>0</v>
      </c>
      <c r="BB1112" s="56">
        <f>$J$6</f>
        <v>0</v>
      </c>
      <c r="BD1112" s="45">
        <f t="shared" si="2341"/>
        <v>5.7470990661900871E-5</v>
      </c>
      <c r="BE1112" s="45">
        <f t="shared" si="2342"/>
        <v>4.6144418851603407E-10</v>
      </c>
      <c r="BF1112" s="45">
        <f t="shared" si="2343"/>
        <v>5.0941847155449278E-5</v>
      </c>
      <c r="BH1112" s="15">
        <f t="shared" si="2344"/>
        <v>1.1240629008385061E-3</v>
      </c>
      <c r="BI1112" s="15">
        <f t="shared" si="2344"/>
        <v>-1.7557583883615535</v>
      </c>
      <c r="BJ1112" s="15">
        <f t="shared" si="2344"/>
        <v>1.1263837469755558</v>
      </c>
      <c r="BL1112" s="53">
        <f t="shared" si="2345"/>
        <v>1.1240629008385061E-3</v>
      </c>
      <c r="BM1112" s="54">
        <f t="shared" si="2346"/>
        <v>1.1240629008385061E-3</v>
      </c>
      <c r="BO1112" s="53">
        <f t="shared" si="2347"/>
        <v>1</v>
      </c>
      <c r="BQ1112" s="53">
        <f t="shared" si="2327"/>
        <v>-1.1240629008385061E-3</v>
      </c>
      <c r="BR1112" s="53">
        <f t="shared" si="2328"/>
        <v>-1.1240629008385061E-3</v>
      </c>
      <c r="BT1112" s="43"/>
      <c r="BV1112" s="14"/>
      <c r="BW1112" s="43"/>
      <c r="BX1112" s="43"/>
      <c r="BY1112" s="43"/>
      <c r="CA1112" s="43"/>
      <c r="CC1112" s="43"/>
    </row>
    <row r="1113" spans="1:81" x14ac:dyDescent="0.25">
      <c r="A1113" s="52"/>
      <c r="C1113" s="16">
        <f t="shared" si="2319"/>
        <v>1</v>
      </c>
      <c r="D1113" s="14">
        <f>$H$7</f>
        <v>1</v>
      </c>
      <c r="E1113" s="14">
        <f>$I$7</f>
        <v>1</v>
      </c>
      <c r="H1113" s="45">
        <f t="shared" si="2329"/>
        <v>0</v>
      </c>
      <c r="I1113" s="45">
        <f t="shared" si="2330"/>
        <v>0</v>
      </c>
      <c r="J1113" s="45">
        <f t="shared" si="2331"/>
        <v>0</v>
      </c>
      <c r="L1113" s="15">
        <f t="shared" si="2348"/>
        <v>-1.1382364607002764</v>
      </c>
      <c r="M1113" s="15">
        <f t="shared" si="2348"/>
        <v>1.138049552135888</v>
      </c>
      <c r="N1113" s="15">
        <f t="shared" si="2348"/>
        <v>1.138042679519458</v>
      </c>
      <c r="O1113" s="11"/>
      <c r="P1113" s="53">
        <f t="shared" si="2332"/>
        <v>1.1378557709550696</v>
      </c>
      <c r="Q1113" s="54">
        <f t="shared" si="2333"/>
        <v>1.1378557709550696</v>
      </c>
      <c r="S1113" s="53">
        <f t="shared" si="2334"/>
        <v>1</v>
      </c>
      <c r="U1113" s="55">
        <f t="shared" si="2320"/>
        <v>1.0371650579016633E-3</v>
      </c>
      <c r="V1113" s="53">
        <f t="shared" si="2321"/>
        <v>1.0371650579016633E-3</v>
      </c>
      <c r="X1113" s="47">
        <f>ABS(V1110)+ABS(V1111)+ABS(V1112)+ABS(V1113)</f>
        <v>2.0462167975876695E-3</v>
      </c>
      <c r="Y1113" s="45" t="str">
        <f>IF(X1113&lt;X$17,"Yes","Not")</f>
        <v>Yes</v>
      </c>
      <c r="AA1113" s="16">
        <f t="shared" si="2322"/>
        <v>1</v>
      </c>
      <c r="AB1113" s="14">
        <f>$H$7</f>
        <v>1</v>
      </c>
      <c r="AC1113" s="14">
        <f>$I$7</f>
        <v>1</v>
      </c>
      <c r="AF1113" s="45">
        <f t="shared" si="2335"/>
        <v>0</v>
      </c>
      <c r="AG1113" s="45">
        <f t="shared" si="2336"/>
        <v>0</v>
      </c>
      <c r="AH1113" s="45">
        <f t="shared" si="2337"/>
        <v>0</v>
      </c>
      <c r="AJ1113" s="15">
        <f t="shared" si="2338"/>
        <v>-1.3103012733422321E-5</v>
      </c>
      <c r="AK1113" s="15">
        <f t="shared" si="2338"/>
        <v>0.8867449550694172</v>
      </c>
      <c r="AL1113" s="15">
        <f t="shared" si="2338"/>
        <v>0.88653492787029076</v>
      </c>
      <c r="AN1113" s="53">
        <f t="shared" si="2323"/>
        <v>1.7732667799269746</v>
      </c>
      <c r="AO1113" s="54">
        <f t="shared" si="2339"/>
        <v>1.7732667799269746</v>
      </c>
      <c r="AQ1113" s="53">
        <f t="shared" si="2340"/>
        <v>1</v>
      </c>
      <c r="AS1113" s="55">
        <f t="shared" si="2324"/>
        <v>-6.6537962848156108E-4</v>
      </c>
      <c r="AT1113" s="53">
        <f t="shared" si="2325"/>
        <v>-6.6537962848156108E-4</v>
      </c>
      <c r="AV1113" s="47">
        <f>ABS(AT1110)+ABS(AT1111)+ABS(AT1112)+ABS(AT1113)</f>
        <v>1.8109660182240848E-3</v>
      </c>
      <c r="AW1113" s="45" t="str">
        <f>IF(AV1113&lt;AV$17,"Yes","Not")</f>
        <v>Yes</v>
      </c>
      <c r="AY1113" s="16">
        <f t="shared" si="2326"/>
        <v>1</v>
      </c>
      <c r="AZ1113" s="14">
        <f t="shared" si="2355"/>
        <v>1.1378557709550696</v>
      </c>
      <c r="BA1113" s="14">
        <f t="shared" si="2356"/>
        <v>1.7732667799269746</v>
      </c>
      <c r="BB1113" s="56">
        <f>$J$7</f>
        <v>0</v>
      </c>
      <c r="BD1113" s="45">
        <f t="shared" si="2341"/>
        <v>-1.1240629008385061E-4</v>
      </c>
      <c r="BE1113" s="45">
        <f t="shared" si="2342"/>
        <v>0</v>
      </c>
      <c r="BF1113" s="45">
        <f t="shared" si="2343"/>
        <v>0</v>
      </c>
      <c r="BH1113" s="15">
        <f t="shared" si="2344"/>
        <v>1.0116566107546555E-3</v>
      </c>
      <c r="BI1113" s="15">
        <f t="shared" si="2344"/>
        <v>-1.7557583883615535</v>
      </c>
      <c r="BJ1113" s="15">
        <f t="shared" si="2344"/>
        <v>1.1263837469755558</v>
      </c>
      <c r="BL1113" s="53">
        <f t="shared" si="2345"/>
        <v>5.9072197221254896E-4</v>
      </c>
      <c r="BM1113" s="54">
        <f t="shared" si="2346"/>
        <v>5.9072197221254896E-4</v>
      </c>
      <c r="BO1113" s="53">
        <f t="shared" si="2347"/>
        <v>1</v>
      </c>
      <c r="BQ1113" s="53">
        <f t="shared" si="2327"/>
        <v>-5.9072197221254896E-4</v>
      </c>
      <c r="BR1113" s="53">
        <f t="shared" si="2328"/>
        <v>-5.9072197221254896E-4</v>
      </c>
      <c r="BT1113" s="47">
        <f>ABS(BR1110)+ABS(BR1111)+ABS(BR1112)+ABS(BR1113)</f>
        <v>2.7318943243522342E-3</v>
      </c>
      <c r="BV1113" s="49">
        <f t="shared" ref="BV1113" si="2357">ABS(BQ1110)+ABS(BQ1111)+ABS(BQ1112)+ABS(BQ1113)</f>
        <v>2.7318943243522342E-3</v>
      </c>
      <c r="BW1113" s="45">
        <f t="shared" ref="BW1113" si="2358">IF(BV1113&lt;BV$17,1,0)</f>
        <v>1</v>
      </c>
      <c r="BX1113" s="43">
        <f t="shared" ref="BX1113" si="2359">BX1109+1</f>
        <v>274</v>
      </c>
      <c r="BY1113" s="50">
        <f t="shared" ref="BY1113" si="2360">IF(BW1113=0,"",BX1113)</f>
        <v>274</v>
      </c>
      <c r="CA1113" s="51">
        <f t="shared" ref="CA1113" si="2361">BV1113-BV1109</f>
        <v>8.2390577442264905E-5</v>
      </c>
      <c r="CC1113" s="43" t="str">
        <f t="shared" ref="CC1113" si="2362">IF(CA1113&gt;0,"***","")</f>
        <v>***</v>
      </c>
    </row>
    <row r="1114" spans="1:81" x14ac:dyDescent="0.25">
      <c r="A1114" s="37">
        <v>275</v>
      </c>
      <c r="C1114" s="38">
        <f t="shared" si="2319"/>
        <v>1</v>
      </c>
      <c r="D1114" s="39">
        <f>$H$4</f>
        <v>1</v>
      </c>
      <c r="E1114" s="39">
        <f>$I$4</f>
        <v>0</v>
      </c>
      <c r="H1114" s="45">
        <f t="shared" si="2329"/>
        <v>1.0371650579016634E-4</v>
      </c>
      <c r="I1114" s="45">
        <f t="shared" si="2330"/>
        <v>1.0371650579016634E-4</v>
      </c>
      <c r="J1114" s="45">
        <f t="shared" si="2331"/>
        <v>1.0371650579016634E-4</v>
      </c>
      <c r="L1114" s="45">
        <f t="shared" si="2348"/>
        <v>-1.1381327441944862</v>
      </c>
      <c r="M1114" s="45">
        <f t="shared" si="2348"/>
        <v>1.1381532686416782</v>
      </c>
      <c r="N1114" s="45">
        <f t="shared" si="2348"/>
        <v>1.1381463960252483</v>
      </c>
      <c r="O1114" s="11"/>
      <c r="P1114" s="40">
        <f t="shared" si="2332"/>
        <v>2.0524447192027395E-5</v>
      </c>
      <c r="Q1114" s="41">
        <f t="shared" si="2333"/>
        <v>2.0524447192027395E-5</v>
      </c>
      <c r="S1114" s="40">
        <f t="shared" si="2334"/>
        <v>1</v>
      </c>
      <c r="U1114" s="42">
        <f t="shared" si="2320"/>
        <v>-9.2334182917190079E-4</v>
      </c>
      <c r="V1114" s="40">
        <f t="shared" si="2321"/>
        <v>-9.2334182917190079E-4</v>
      </c>
      <c r="X1114" s="43"/>
      <c r="Y1114" s="43"/>
      <c r="AA1114" s="38">
        <f t="shared" si="2322"/>
        <v>1</v>
      </c>
      <c r="AB1114" s="39">
        <f>$H$4</f>
        <v>1</v>
      </c>
      <c r="AC1114" s="39">
        <f>$I$4</f>
        <v>0</v>
      </c>
      <c r="AF1114" s="45">
        <f t="shared" si="2335"/>
        <v>-6.6537962848156108E-5</v>
      </c>
      <c r="AG1114" s="45">
        <f t="shared" si="2336"/>
        <v>-6.6537962848156108E-5</v>
      </c>
      <c r="AH1114" s="45">
        <f t="shared" si="2337"/>
        <v>-6.6537962848156108E-5</v>
      </c>
      <c r="AJ1114" s="45">
        <f t="shared" si="2338"/>
        <v>-7.9640975581578429E-5</v>
      </c>
      <c r="AK1114" s="45">
        <f t="shared" si="2338"/>
        <v>0.88667841710656903</v>
      </c>
      <c r="AL1114" s="45">
        <f t="shared" si="2338"/>
        <v>0.88646838990744259</v>
      </c>
      <c r="AN1114" s="40">
        <f t="shared" si="2323"/>
        <v>0.88659877613098748</v>
      </c>
      <c r="AO1114" s="41">
        <f t="shared" si="2339"/>
        <v>0.88659877613098748</v>
      </c>
      <c r="AQ1114" s="40">
        <f t="shared" si="2340"/>
        <v>1</v>
      </c>
      <c r="AS1114" s="42">
        <f t="shared" si="2324"/>
        <v>5.9228006821899061E-4</v>
      </c>
      <c r="AT1114" s="40">
        <f t="shared" si="2325"/>
        <v>5.9228006821899061E-4</v>
      </c>
      <c r="AV1114" s="43"/>
      <c r="AW1114" s="43"/>
      <c r="AY1114" s="38">
        <f t="shared" si="2326"/>
        <v>1</v>
      </c>
      <c r="AZ1114" s="39">
        <f t="shared" si="2355"/>
        <v>2.0524447192027395E-5</v>
      </c>
      <c r="BA1114" s="39">
        <f t="shared" si="2356"/>
        <v>0.88659877613098748</v>
      </c>
      <c r="BB1114" s="44">
        <f>$J$4</f>
        <v>1</v>
      </c>
      <c r="BD1114" s="45">
        <f t="shared" si="2341"/>
        <v>-5.9072197221254898E-5</v>
      </c>
      <c r="BE1114" s="45">
        <f t="shared" si="2342"/>
        <v>-6.7215640511200908E-5</v>
      </c>
      <c r="BF1114" s="45">
        <f t="shared" si="2343"/>
        <v>-1.0475076494974585E-4</v>
      </c>
      <c r="BH1114" s="45">
        <f t="shared" si="2344"/>
        <v>9.5258441353340058E-4</v>
      </c>
      <c r="BI1114" s="45">
        <f t="shared" si="2344"/>
        <v>-1.7558256040020648</v>
      </c>
      <c r="BJ1114" s="45">
        <f t="shared" si="2344"/>
        <v>1.1262789962106061</v>
      </c>
      <c r="BL1114" s="40">
        <f t="shared" si="2345"/>
        <v>0.9994741266860061</v>
      </c>
      <c r="BM1114" s="41">
        <f t="shared" si="2346"/>
        <v>0.9994741266860061</v>
      </c>
      <c r="BO1114" s="40">
        <f t="shared" si="2347"/>
        <v>1</v>
      </c>
      <c r="BQ1114" s="40">
        <f t="shared" si="2327"/>
        <v>5.2587331399389647E-4</v>
      </c>
      <c r="BR1114" s="40">
        <f t="shared" si="2328"/>
        <v>5.2587331399389647E-4</v>
      </c>
      <c r="BT1114" s="43"/>
      <c r="BV1114" s="46"/>
      <c r="BW1114" s="43"/>
      <c r="BX1114" s="43"/>
      <c r="BY1114" s="43"/>
      <c r="CA1114" s="43"/>
      <c r="CC1114" s="43"/>
    </row>
    <row r="1115" spans="1:81" x14ac:dyDescent="0.25">
      <c r="A1115" s="37"/>
      <c r="C1115" s="38">
        <f t="shared" si="2319"/>
        <v>1</v>
      </c>
      <c r="D1115" s="39">
        <f>$H$5</f>
        <v>0</v>
      </c>
      <c r="E1115" s="39">
        <f>$I$5</f>
        <v>1</v>
      </c>
      <c r="H1115" s="45">
        <f t="shared" si="2329"/>
        <v>-9.2334182917190089E-5</v>
      </c>
      <c r="I1115" s="45">
        <f t="shared" si="2330"/>
        <v>-9.2334182917190089E-5</v>
      </c>
      <c r="J1115" s="45">
        <f t="shared" si="2331"/>
        <v>0</v>
      </c>
      <c r="L1115" s="45">
        <f t="shared" si="2348"/>
        <v>-1.1382250783774033</v>
      </c>
      <c r="M1115" s="45">
        <f t="shared" si="2348"/>
        <v>1.1380609344587611</v>
      </c>
      <c r="N1115" s="45">
        <f t="shared" si="2348"/>
        <v>1.1381463960252483</v>
      </c>
      <c r="O1115" s="11"/>
      <c r="P1115" s="40">
        <f t="shared" si="2332"/>
        <v>-7.8682352155023949E-5</v>
      </c>
      <c r="Q1115" s="41">
        <f t="shared" si="2333"/>
        <v>0</v>
      </c>
      <c r="S1115" s="40">
        <f t="shared" si="2334"/>
        <v>0</v>
      </c>
      <c r="U1115" s="42">
        <f t="shared" si="2320"/>
        <v>-9.9337758928549512E-4</v>
      </c>
      <c r="V1115" s="40">
        <f t="shared" si="2321"/>
        <v>0</v>
      </c>
      <c r="X1115" s="43"/>
      <c r="Y1115" s="43"/>
      <c r="AA1115" s="38">
        <f t="shared" si="2322"/>
        <v>1</v>
      </c>
      <c r="AB1115" s="39">
        <f>$H$5</f>
        <v>0</v>
      </c>
      <c r="AC1115" s="39">
        <f>$I$5</f>
        <v>1</v>
      </c>
      <c r="AF1115" s="45">
        <f t="shared" si="2335"/>
        <v>5.9228006821899067E-5</v>
      </c>
      <c r="AG1115" s="45">
        <f t="shared" si="2336"/>
        <v>5.9228006821899067E-5</v>
      </c>
      <c r="AH1115" s="45">
        <f t="shared" si="2337"/>
        <v>0</v>
      </c>
      <c r="AJ1115" s="45">
        <f t="shared" si="2338"/>
        <v>-2.0412968759679363E-5</v>
      </c>
      <c r="AK1115" s="45">
        <f t="shared" si="2338"/>
        <v>0.88673764511339093</v>
      </c>
      <c r="AL1115" s="45">
        <f t="shared" si="2338"/>
        <v>0.88646838990744259</v>
      </c>
      <c r="AN1115" s="40">
        <f t="shared" si="2323"/>
        <v>0.88644797693868294</v>
      </c>
      <c r="AO1115" s="41">
        <f t="shared" si="2339"/>
        <v>0.88644797693868294</v>
      </c>
      <c r="AQ1115" s="40">
        <f t="shared" si="2340"/>
        <v>1</v>
      </c>
      <c r="AS1115" s="42">
        <f t="shared" si="2324"/>
        <v>6.3723107087480888E-4</v>
      </c>
      <c r="AT1115" s="40">
        <f t="shared" si="2325"/>
        <v>6.3723107087480888E-4</v>
      </c>
      <c r="AV1115" s="43"/>
      <c r="AW1115" s="43"/>
      <c r="AY1115" s="38">
        <f t="shared" si="2326"/>
        <v>1</v>
      </c>
      <c r="AZ1115" s="39">
        <f t="shared" si="2355"/>
        <v>0</v>
      </c>
      <c r="BA1115" s="39">
        <f t="shared" si="2356"/>
        <v>0.88644797693868294</v>
      </c>
      <c r="BB1115" s="44">
        <f>$J$5</f>
        <v>1</v>
      </c>
      <c r="BD1115" s="45">
        <f t="shared" si="2341"/>
        <v>5.258733139938965E-5</v>
      </c>
      <c r="BE1115" s="45">
        <f t="shared" si="2342"/>
        <v>1.0793259062764169E-9</v>
      </c>
      <c r="BF1115" s="45">
        <f t="shared" si="2343"/>
        <v>4.6623863658693509E-5</v>
      </c>
      <c r="BH1115" s="45">
        <f t="shared" si="2344"/>
        <v>1.0051717449327902E-3</v>
      </c>
      <c r="BI1115" s="45">
        <f t="shared" si="2344"/>
        <v>-1.7558256029227388</v>
      </c>
      <c r="BJ1115" s="45">
        <f t="shared" si="2344"/>
        <v>1.1263256200742648</v>
      </c>
      <c r="BL1115" s="40">
        <f t="shared" si="2345"/>
        <v>0.99943423903397244</v>
      </c>
      <c r="BM1115" s="41">
        <f t="shared" si="2346"/>
        <v>0.99943423903397244</v>
      </c>
      <c r="BO1115" s="40">
        <f t="shared" si="2347"/>
        <v>1</v>
      </c>
      <c r="BQ1115" s="40">
        <f t="shared" si="2327"/>
        <v>5.6576096602756198E-4</v>
      </c>
      <c r="BR1115" s="40">
        <f t="shared" si="2328"/>
        <v>5.6576096602756198E-4</v>
      </c>
      <c r="BT1115" s="43"/>
      <c r="BV1115" s="14"/>
      <c r="BW1115" s="43"/>
      <c r="BX1115" s="43"/>
      <c r="BY1115" s="43"/>
      <c r="CA1115" s="43"/>
      <c r="CC1115" s="43"/>
    </row>
    <row r="1116" spans="1:81" x14ac:dyDescent="0.25">
      <c r="A1116" s="37"/>
      <c r="C1116" s="38">
        <f t="shared" si="2319"/>
        <v>1</v>
      </c>
      <c r="D1116" s="39">
        <f>$H$6</f>
        <v>0</v>
      </c>
      <c r="E1116" s="39">
        <f>$I$6</f>
        <v>0</v>
      </c>
      <c r="H1116" s="45">
        <f t="shared" si="2329"/>
        <v>0</v>
      </c>
      <c r="I1116" s="45">
        <f t="shared" si="2330"/>
        <v>0</v>
      </c>
      <c r="J1116" s="45">
        <f t="shared" si="2331"/>
        <v>0</v>
      </c>
      <c r="L1116" s="45">
        <f t="shared" si="2348"/>
        <v>-1.1382250783774033</v>
      </c>
      <c r="M1116" s="45">
        <f t="shared" si="2348"/>
        <v>1.1380609344587611</v>
      </c>
      <c r="N1116" s="45">
        <f t="shared" si="2348"/>
        <v>1.1381463960252483</v>
      </c>
      <c r="O1116" s="11"/>
      <c r="P1116" s="40">
        <f t="shared" si="2332"/>
        <v>-1.1382250783774033</v>
      </c>
      <c r="Q1116" s="41">
        <f t="shared" si="2333"/>
        <v>0</v>
      </c>
      <c r="S1116" s="40">
        <f t="shared" si="2334"/>
        <v>0</v>
      </c>
      <c r="U1116" s="42">
        <f t="shared" si="2320"/>
        <v>1.9498993456139617E-3</v>
      </c>
      <c r="V1116" s="40">
        <f t="shared" si="2321"/>
        <v>0</v>
      </c>
      <c r="X1116" s="43"/>
      <c r="Y1116" s="43"/>
      <c r="AA1116" s="38">
        <f t="shared" si="2322"/>
        <v>1</v>
      </c>
      <c r="AB1116" s="39">
        <f>$H$6</f>
        <v>0</v>
      </c>
      <c r="AC1116" s="39">
        <f>$I$6</f>
        <v>0</v>
      </c>
      <c r="AF1116" s="45">
        <f t="shared" si="2335"/>
        <v>6.3723107087480891E-5</v>
      </c>
      <c r="AG1116" s="45">
        <f t="shared" si="2336"/>
        <v>0</v>
      </c>
      <c r="AH1116" s="45">
        <f t="shared" si="2337"/>
        <v>6.3723107087480891E-5</v>
      </c>
      <c r="AJ1116" s="45">
        <f t="shared" si="2338"/>
        <v>4.3310138327801528E-5</v>
      </c>
      <c r="AK1116" s="45">
        <f t="shared" si="2338"/>
        <v>0.88673764511339093</v>
      </c>
      <c r="AL1116" s="45">
        <f t="shared" si="2338"/>
        <v>0.88653211301453005</v>
      </c>
      <c r="AN1116" s="40">
        <f t="shared" si="2323"/>
        <v>4.3310138327801528E-5</v>
      </c>
      <c r="AO1116" s="41">
        <f t="shared" si="2339"/>
        <v>4.3310138327801528E-5</v>
      </c>
      <c r="AQ1116" s="40">
        <f t="shared" si="2340"/>
        <v>1</v>
      </c>
      <c r="AS1116" s="42">
        <f t="shared" si="2324"/>
        <v>-1.2508755862606772E-3</v>
      </c>
      <c r="AT1116" s="40">
        <f t="shared" si="2325"/>
        <v>-1.2508755862606772E-3</v>
      </c>
      <c r="AV1116" s="43"/>
      <c r="AW1116" s="43"/>
      <c r="AY1116" s="38">
        <f t="shared" si="2326"/>
        <v>1</v>
      </c>
      <c r="AZ1116" s="39">
        <f t="shared" si="2355"/>
        <v>0</v>
      </c>
      <c r="BA1116" s="39">
        <f t="shared" si="2356"/>
        <v>4.3310138327801528E-5</v>
      </c>
      <c r="BB1116" s="44">
        <f>$J$6</f>
        <v>0</v>
      </c>
      <c r="BD1116" s="45">
        <f t="shared" si="2341"/>
        <v>5.6576096602756198E-5</v>
      </c>
      <c r="BE1116" s="45">
        <f t="shared" si="2342"/>
        <v>0</v>
      </c>
      <c r="BF1116" s="45">
        <f t="shared" si="2343"/>
        <v>5.0151766376600725E-5</v>
      </c>
      <c r="BH1116" s="45">
        <f t="shared" si="2344"/>
        <v>1.0617478415355464E-3</v>
      </c>
      <c r="BI1116" s="45">
        <f t="shared" si="2344"/>
        <v>-1.7558256029227388</v>
      </c>
      <c r="BJ1116" s="45">
        <f t="shared" si="2344"/>
        <v>1.1263757718406415</v>
      </c>
      <c r="BL1116" s="40">
        <f t="shared" si="2345"/>
        <v>1.1105313320230487E-3</v>
      </c>
      <c r="BM1116" s="41">
        <f t="shared" si="2346"/>
        <v>1.1105313320230487E-3</v>
      </c>
      <c r="BO1116" s="40">
        <f t="shared" si="2347"/>
        <v>1</v>
      </c>
      <c r="BQ1116" s="40">
        <f t="shared" si="2327"/>
        <v>-1.1105313320230487E-3</v>
      </c>
      <c r="BR1116" s="40">
        <f t="shared" si="2328"/>
        <v>-1.1105313320230487E-3</v>
      </c>
      <c r="BT1116" s="43"/>
      <c r="BV1116" s="14"/>
      <c r="BW1116" s="43"/>
      <c r="BX1116" s="43"/>
      <c r="BY1116" s="43"/>
      <c r="CA1116" s="43"/>
      <c r="CC1116" s="43"/>
    </row>
    <row r="1117" spans="1:81" x14ac:dyDescent="0.25">
      <c r="A1117" s="37"/>
      <c r="C1117" s="38">
        <f t="shared" si="2319"/>
        <v>1</v>
      </c>
      <c r="D1117" s="39">
        <f>$H$7</f>
        <v>1</v>
      </c>
      <c r="E1117" s="39">
        <f>$I$7</f>
        <v>1</v>
      </c>
      <c r="H1117" s="45">
        <f t="shared" si="2329"/>
        <v>0</v>
      </c>
      <c r="I1117" s="45">
        <f t="shared" si="2330"/>
        <v>0</v>
      </c>
      <c r="J1117" s="45">
        <f t="shared" si="2331"/>
        <v>0</v>
      </c>
      <c r="L1117" s="45">
        <f t="shared" si="2348"/>
        <v>-1.1382250783774033</v>
      </c>
      <c r="M1117" s="45">
        <f t="shared" si="2348"/>
        <v>1.1380609344587611</v>
      </c>
      <c r="N1117" s="45">
        <f t="shared" si="2348"/>
        <v>1.1381463960252483</v>
      </c>
      <c r="O1117" s="11"/>
      <c r="P1117" s="40">
        <f t="shared" si="2332"/>
        <v>1.1379822521066061</v>
      </c>
      <c r="Q1117" s="41">
        <f t="shared" si="2333"/>
        <v>1.1379822521066061</v>
      </c>
      <c r="S1117" s="40">
        <f t="shared" si="2334"/>
        <v>1</v>
      </c>
      <c r="U1117" s="42">
        <f t="shared" si="2320"/>
        <v>2.2525951501220037E-4</v>
      </c>
      <c r="V1117" s="40">
        <f t="shared" si="2321"/>
        <v>2.2525951501220037E-4</v>
      </c>
      <c r="X1117" s="47">
        <f>ABS(V1114)+ABS(V1115)+ABS(V1116)+ABS(V1117)</f>
        <v>1.1486013441841011E-3</v>
      </c>
      <c r="Y1117" s="45" t="str">
        <f>IF(X1117&lt;X$17,"Yes","Not")</f>
        <v>Yes</v>
      </c>
      <c r="AA1117" s="38">
        <f t="shared" si="2322"/>
        <v>1</v>
      </c>
      <c r="AB1117" s="39">
        <f>$H$7</f>
        <v>1</v>
      </c>
      <c r="AC1117" s="39">
        <f>$I$7</f>
        <v>1</v>
      </c>
      <c r="AF1117" s="45">
        <f t="shared" si="2335"/>
        <v>-1.2508755862606773E-4</v>
      </c>
      <c r="AG1117" s="45">
        <f t="shared" si="2336"/>
        <v>0</v>
      </c>
      <c r="AH1117" s="45">
        <f t="shared" si="2337"/>
        <v>0</v>
      </c>
      <c r="AJ1117" s="45">
        <f t="shared" si="2338"/>
        <v>-8.1777420298266202E-5</v>
      </c>
      <c r="AK1117" s="45">
        <f t="shared" si="2338"/>
        <v>0.88673764511339093</v>
      </c>
      <c r="AL1117" s="45">
        <f t="shared" si="2338"/>
        <v>0.88653211301453005</v>
      </c>
      <c r="AN1117" s="40">
        <f t="shared" si="2323"/>
        <v>1.7731879807076227</v>
      </c>
      <c r="AO1117" s="41">
        <f t="shared" si="2339"/>
        <v>1.7731879807076227</v>
      </c>
      <c r="AQ1117" s="40">
        <f t="shared" si="2340"/>
        <v>1</v>
      </c>
      <c r="AS1117" s="42">
        <f t="shared" si="2324"/>
        <v>-1.4450572914560908E-4</v>
      </c>
      <c r="AT1117" s="40">
        <f t="shared" si="2325"/>
        <v>-1.4450572914560908E-4</v>
      </c>
      <c r="AV1117" s="47">
        <f>ABS(AT1114)+ABS(AT1115)+ABS(AT1116)+ABS(AT1117)</f>
        <v>2.6248924545000853E-3</v>
      </c>
      <c r="AW1117" s="45" t="str">
        <f>IF(AV1117&lt;AV$17,"Yes","Not")</f>
        <v>Yes</v>
      </c>
      <c r="AY1117" s="38">
        <f t="shared" si="2326"/>
        <v>1</v>
      </c>
      <c r="AZ1117" s="39">
        <f t="shared" si="2355"/>
        <v>1.1379822521066061</v>
      </c>
      <c r="BA1117" s="39">
        <f t="shared" si="2356"/>
        <v>1.7731879807076227</v>
      </c>
      <c r="BB1117" s="44">
        <f>$J$7</f>
        <v>0</v>
      </c>
      <c r="BD1117" s="45">
        <f t="shared" si="2341"/>
        <v>-1.1105313320230488E-4</v>
      </c>
      <c r="BE1117" s="45">
        <f t="shared" si="2342"/>
        <v>0</v>
      </c>
      <c r="BF1117" s="45">
        <f t="shared" si="2343"/>
        <v>-4.8097265607275923E-9</v>
      </c>
      <c r="BH1117" s="45">
        <f t="shared" si="2344"/>
        <v>9.5069470833324143E-4</v>
      </c>
      <c r="BI1117" s="45">
        <f t="shared" si="2344"/>
        <v>-1.7558256029227388</v>
      </c>
      <c r="BJ1117" s="45">
        <f t="shared" si="2344"/>
        <v>1.1263757670309149</v>
      </c>
      <c r="BL1117" s="40">
        <f t="shared" si="2345"/>
        <v>1.2829264742308943E-4</v>
      </c>
      <c r="BM1117" s="41">
        <f t="shared" si="2346"/>
        <v>1.2829264742308943E-4</v>
      </c>
      <c r="BO1117" s="40">
        <f t="shared" si="2347"/>
        <v>1</v>
      </c>
      <c r="BQ1117" s="40">
        <f t="shared" si="2327"/>
        <v>-1.2829264742308943E-4</v>
      </c>
      <c r="BR1117" s="40">
        <f t="shared" si="2328"/>
        <v>-1.2829264742308943E-4</v>
      </c>
      <c r="BT1117" s="47">
        <f>ABS(BR1114)+ABS(BR1115)+ABS(BR1116)+ABS(BR1117)</f>
        <v>2.3304582594675964E-3</v>
      </c>
      <c r="BV1117" s="49">
        <f t="shared" ref="BV1117" si="2363">ABS(BQ1114)+ABS(BQ1115)+ABS(BQ1116)+ABS(BQ1117)</f>
        <v>2.3304582594675964E-3</v>
      </c>
      <c r="BW1117" s="45">
        <f t="shared" ref="BW1117" si="2364">IF(BV1117&lt;BV$17,1,0)</f>
        <v>1</v>
      </c>
      <c r="BX1117" s="43">
        <f t="shared" ref="BX1117" si="2365">BX1113+1</f>
        <v>275</v>
      </c>
      <c r="BY1117" s="50">
        <f t="shared" ref="BY1117" si="2366">IF(BW1117=0,"",BX1117)</f>
        <v>275</v>
      </c>
      <c r="CA1117" s="51">
        <f t="shared" ref="CA1117" si="2367">BV1117-BV1113</f>
        <v>-4.0143606488463783E-4</v>
      </c>
      <c r="CC1117" s="43" t="str">
        <f t="shared" ref="CC1117" si="2368">IF(CA1117&gt;0,"***","")</f>
        <v/>
      </c>
    </row>
    <row r="1118" spans="1:81" x14ac:dyDescent="0.25">
      <c r="A1118" s="52">
        <v>276</v>
      </c>
      <c r="C1118" s="16">
        <f t="shared" si="2319"/>
        <v>1</v>
      </c>
      <c r="D1118" s="14">
        <f>$H$4</f>
        <v>1</v>
      </c>
      <c r="E1118" s="14">
        <f>$I$4</f>
        <v>0</v>
      </c>
      <c r="H1118" s="45">
        <f t="shared" si="2329"/>
        <v>2.2525951501220037E-5</v>
      </c>
      <c r="I1118" s="45">
        <f t="shared" si="2330"/>
        <v>2.2525951501220037E-5</v>
      </c>
      <c r="J1118" s="45">
        <f t="shared" si="2331"/>
        <v>2.2525951501220037E-5</v>
      </c>
      <c r="L1118" s="15">
        <f t="shared" si="2348"/>
        <v>-1.1382025524259021</v>
      </c>
      <c r="M1118" s="15">
        <f t="shared" si="2348"/>
        <v>1.1380834604102623</v>
      </c>
      <c r="N1118" s="15">
        <f t="shared" si="2348"/>
        <v>1.1381689219767495</v>
      </c>
      <c r="O1118" s="11"/>
      <c r="P1118" s="53">
        <f t="shared" si="2332"/>
        <v>-1.1909201563975458E-4</v>
      </c>
      <c r="Q1118" s="54">
        <f t="shared" si="2333"/>
        <v>0</v>
      </c>
      <c r="S1118" s="53">
        <f t="shared" si="2334"/>
        <v>0</v>
      </c>
      <c r="U1118" s="55">
        <f t="shared" si="2320"/>
        <v>-7.1493362088593171E-4</v>
      </c>
      <c r="V1118" s="53">
        <f t="shared" si="2321"/>
        <v>0</v>
      </c>
      <c r="X1118" s="43"/>
      <c r="Y1118" s="43"/>
      <c r="AA1118" s="16">
        <f t="shared" si="2322"/>
        <v>1</v>
      </c>
      <c r="AB1118" s="14">
        <f>$H$4</f>
        <v>1</v>
      </c>
      <c r="AC1118" s="14">
        <f>$I$4</f>
        <v>0</v>
      </c>
      <c r="AF1118" s="45">
        <f t="shared" si="2335"/>
        <v>-1.4450572914560909E-5</v>
      </c>
      <c r="AG1118" s="45">
        <f t="shared" si="2336"/>
        <v>-1.4450572914560909E-5</v>
      </c>
      <c r="AH1118" s="45">
        <f t="shared" si="2337"/>
        <v>-1.4450572914560909E-5</v>
      </c>
      <c r="AJ1118" s="15">
        <f t="shared" si="2338"/>
        <v>-9.6227993212827113E-5</v>
      </c>
      <c r="AK1118" s="15">
        <f t="shared" si="2338"/>
        <v>0.88672319454047632</v>
      </c>
      <c r="AL1118" s="15">
        <f t="shared" si="2338"/>
        <v>0.88651766244161545</v>
      </c>
      <c r="AN1118" s="53">
        <f t="shared" si="2323"/>
        <v>0.88662696654726347</v>
      </c>
      <c r="AO1118" s="54">
        <f t="shared" si="2339"/>
        <v>0.88662696654726347</v>
      </c>
      <c r="AQ1118" s="53">
        <f t="shared" si="2340"/>
        <v>1</v>
      </c>
      <c r="AS1118" s="55">
        <f t="shared" si="2324"/>
        <v>4.5862239666946572E-4</v>
      </c>
      <c r="AT1118" s="53">
        <f t="shared" si="2325"/>
        <v>4.5862239666946572E-4</v>
      </c>
      <c r="AV1118" s="43"/>
      <c r="AW1118" s="43"/>
      <c r="AY1118" s="16">
        <f t="shared" si="2326"/>
        <v>1</v>
      </c>
      <c r="AZ1118" s="14">
        <f t="shared" si="2355"/>
        <v>0</v>
      </c>
      <c r="BA1118" s="14">
        <f t="shared" si="2356"/>
        <v>0.88662696654726347</v>
      </c>
      <c r="BB1118" s="56">
        <f>$J$4</f>
        <v>1</v>
      </c>
      <c r="BD1118" s="45">
        <f t="shared" si="2341"/>
        <v>-1.2829264742308944E-5</v>
      </c>
      <c r="BE1118" s="45">
        <f t="shared" si="2342"/>
        <v>-1.4599475584324609E-5</v>
      </c>
      <c r="BF1118" s="45">
        <f t="shared" si="2343"/>
        <v>-2.2748698042378297E-5</v>
      </c>
      <c r="BH1118" s="15">
        <f t="shared" si="2344"/>
        <v>9.3786544359093251E-4</v>
      </c>
      <c r="BI1118" s="15">
        <f t="shared" si="2344"/>
        <v>-1.7558402023983231</v>
      </c>
      <c r="BJ1118" s="15">
        <f t="shared" si="2344"/>
        <v>1.1263530183328725</v>
      </c>
      <c r="BL1118" s="53">
        <f t="shared" si="2345"/>
        <v>0.99959282534941996</v>
      </c>
      <c r="BM1118" s="54">
        <f t="shared" si="2346"/>
        <v>0.99959282534941996</v>
      </c>
      <c r="BO1118" s="53">
        <f t="shared" si="2347"/>
        <v>1</v>
      </c>
      <c r="BQ1118" s="53">
        <f t="shared" si="2327"/>
        <v>4.0717465058004443E-4</v>
      </c>
      <c r="BR1118" s="53">
        <f t="shared" si="2328"/>
        <v>4.0717465058004443E-4</v>
      </c>
      <c r="BT1118" s="43"/>
      <c r="BV1118" s="46"/>
      <c r="BW1118" s="43"/>
      <c r="BX1118" s="43"/>
      <c r="BY1118" s="43"/>
      <c r="CA1118" s="43"/>
      <c r="CC1118" s="43"/>
    </row>
    <row r="1119" spans="1:81" x14ac:dyDescent="0.25">
      <c r="A1119" s="52"/>
      <c r="C1119" s="16">
        <f t="shared" si="2319"/>
        <v>1</v>
      </c>
      <c r="D1119" s="14">
        <f>$H$5</f>
        <v>0</v>
      </c>
      <c r="E1119" s="14">
        <f>$I$5</f>
        <v>1</v>
      </c>
      <c r="H1119" s="45">
        <f t="shared" si="2329"/>
        <v>0</v>
      </c>
      <c r="I1119" s="45">
        <f t="shared" si="2330"/>
        <v>0</v>
      </c>
      <c r="J1119" s="45">
        <f t="shared" si="2331"/>
        <v>0</v>
      </c>
      <c r="L1119" s="15">
        <f t="shared" si="2348"/>
        <v>-1.1382025524259021</v>
      </c>
      <c r="M1119" s="15">
        <f t="shared" si="2348"/>
        <v>1.1380834604102623</v>
      </c>
      <c r="N1119" s="15">
        <f t="shared" si="2348"/>
        <v>1.1381689219767495</v>
      </c>
      <c r="O1119" s="11"/>
      <c r="P1119" s="53">
        <f t="shared" si="2332"/>
        <v>-3.3630449152610709E-5</v>
      </c>
      <c r="Q1119" s="54">
        <f t="shared" si="2333"/>
        <v>0</v>
      </c>
      <c r="S1119" s="53">
        <f t="shared" si="2334"/>
        <v>0</v>
      </c>
      <c r="U1119" s="55">
        <f t="shared" si="2320"/>
        <v>-9.0302734828571173E-4</v>
      </c>
      <c r="V1119" s="53">
        <f t="shared" si="2321"/>
        <v>0</v>
      </c>
      <c r="X1119" s="43"/>
      <c r="Y1119" s="43"/>
      <c r="AA1119" s="16">
        <f t="shared" si="2322"/>
        <v>1</v>
      </c>
      <c r="AB1119" s="14">
        <f>$H$5</f>
        <v>0</v>
      </c>
      <c r="AC1119" s="14">
        <f>$I$5</f>
        <v>1</v>
      </c>
      <c r="AF1119" s="45">
        <f t="shared" si="2335"/>
        <v>4.5862239666946576E-5</v>
      </c>
      <c r="AG1119" s="45">
        <f t="shared" si="2336"/>
        <v>4.5862239666946576E-5</v>
      </c>
      <c r="AH1119" s="45">
        <f t="shared" si="2337"/>
        <v>0</v>
      </c>
      <c r="AJ1119" s="15">
        <f t="shared" si="2338"/>
        <v>-5.0365753545880537E-5</v>
      </c>
      <c r="AK1119" s="15">
        <f t="shared" si="2338"/>
        <v>0.88676905678014328</v>
      </c>
      <c r="AL1119" s="15">
        <f t="shared" si="2338"/>
        <v>0.88651766244161545</v>
      </c>
      <c r="AN1119" s="53">
        <f t="shared" si="2323"/>
        <v>0.88646729668806956</v>
      </c>
      <c r="AO1119" s="54">
        <f t="shared" si="2339"/>
        <v>0.88646729668806956</v>
      </c>
      <c r="AQ1119" s="53">
        <f t="shared" si="2340"/>
        <v>1</v>
      </c>
      <c r="AS1119" s="55">
        <f t="shared" si="2324"/>
        <v>5.7930111086565894E-4</v>
      </c>
      <c r="AT1119" s="53">
        <f t="shared" si="2325"/>
        <v>5.7930111086565894E-4</v>
      </c>
      <c r="AV1119" s="43"/>
      <c r="AW1119" s="43"/>
      <c r="AY1119" s="16">
        <f t="shared" si="2326"/>
        <v>1</v>
      </c>
      <c r="AZ1119" s="14">
        <f t="shared" si="2355"/>
        <v>0</v>
      </c>
      <c r="BA1119" s="14">
        <f t="shared" si="2356"/>
        <v>0.88646729668806956</v>
      </c>
      <c r="BB1119" s="56">
        <f>$J$5</f>
        <v>1</v>
      </c>
      <c r="BD1119" s="45">
        <f t="shared" si="2341"/>
        <v>4.0717465058004446E-5</v>
      </c>
      <c r="BE1119" s="45">
        <f t="shared" si="2342"/>
        <v>0</v>
      </c>
      <c r="BF1119" s="45">
        <f t="shared" si="2343"/>
        <v>3.610120252987268E-5</v>
      </c>
      <c r="BH1119" s="15">
        <f t="shared" si="2344"/>
        <v>9.7858290864893688E-4</v>
      </c>
      <c r="BI1119" s="15">
        <f t="shared" si="2344"/>
        <v>-1.7558402023983231</v>
      </c>
      <c r="BJ1119" s="15">
        <f t="shared" si="2344"/>
        <v>1.1263891195354023</v>
      </c>
      <c r="BL1119" s="53">
        <f t="shared" si="2345"/>
        <v>0.9994857007220519</v>
      </c>
      <c r="BM1119" s="54">
        <f t="shared" si="2346"/>
        <v>0.9994857007220519</v>
      </c>
      <c r="BO1119" s="53">
        <f t="shared" si="2347"/>
        <v>1</v>
      </c>
      <c r="BQ1119" s="53">
        <f t="shared" si="2327"/>
        <v>5.1429927794810482E-4</v>
      </c>
      <c r="BR1119" s="53">
        <f t="shared" si="2328"/>
        <v>5.1429927794810482E-4</v>
      </c>
      <c r="BT1119" s="43"/>
      <c r="BV1119" s="14"/>
      <c r="BW1119" s="43"/>
      <c r="BX1119" s="43"/>
      <c r="BY1119" s="43"/>
      <c r="CA1119" s="43"/>
      <c r="CC1119" s="43"/>
    </row>
    <row r="1120" spans="1:81" x14ac:dyDescent="0.25">
      <c r="A1120" s="52"/>
      <c r="C1120" s="16">
        <f t="shared" si="2319"/>
        <v>1</v>
      </c>
      <c r="D1120" s="14">
        <f>$H$6</f>
        <v>0</v>
      </c>
      <c r="E1120" s="14">
        <f>$I$6</f>
        <v>0</v>
      </c>
      <c r="H1120" s="45">
        <f t="shared" si="2329"/>
        <v>0</v>
      </c>
      <c r="I1120" s="45">
        <f t="shared" si="2330"/>
        <v>0</v>
      </c>
      <c r="J1120" s="45">
        <f t="shared" si="2331"/>
        <v>0</v>
      </c>
      <c r="L1120" s="15">
        <f t="shared" si="2348"/>
        <v>-1.1382025524259021</v>
      </c>
      <c r="M1120" s="15">
        <f t="shared" si="2348"/>
        <v>1.1380834604102623</v>
      </c>
      <c r="N1120" s="15">
        <f t="shared" si="2348"/>
        <v>1.1381689219767495</v>
      </c>
      <c r="O1120" s="11"/>
      <c r="P1120" s="53">
        <f t="shared" si="2332"/>
        <v>-1.1382025524259021</v>
      </c>
      <c r="Q1120" s="54">
        <f t="shared" si="2333"/>
        <v>0</v>
      </c>
      <c r="S1120" s="53">
        <f t="shared" si="2334"/>
        <v>0</v>
      </c>
      <c r="U1120" s="55">
        <f t="shared" si="2320"/>
        <v>1.8234990312160414E-3</v>
      </c>
      <c r="V1120" s="53">
        <f t="shared" si="2321"/>
        <v>0</v>
      </c>
      <c r="X1120" s="43"/>
      <c r="Y1120" s="43"/>
      <c r="AA1120" s="16">
        <f t="shared" si="2322"/>
        <v>1</v>
      </c>
      <c r="AB1120" s="14">
        <f>$H$6</f>
        <v>0</v>
      </c>
      <c r="AC1120" s="14">
        <f>$I$6</f>
        <v>0</v>
      </c>
      <c r="AF1120" s="45">
        <f t="shared" si="2335"/>
        <v>5.7930111086565899E-5</v>
      </c>
      <c r="AG1120" s="45">
        <f t="shared" si="2336"/>
        <v>0</v>
      </c>
      <c r="AH1120" s="45">
        <f t="shared" si="2337"/>
        <v>5.7930111086565899E-5</v>
      </c>
      <c r="AJ1120" s="15">
        <f t="shared" si="2338"/>
        <v>7.5643575406853628E-6</v>
      </c>
      <c r="AK1120" s="15">
        <f t="shared" si="2338"/>
        <v>0.88676905678014328</v>
      </c>
      <c r="AL1120" s="15">
        <f t="shared" si="2338"/>
        <v>0.88657559255270202</v>
      </c>
      <c r="AN1120" s="53">
        <f t="shared" si="2323"/>
        <v>7.5643575406853628E-6</v>
      </c>
      <c r="AO1120" s="54">
        <f t="shared" si="2339"/>
        <v>7.5643575406853628E-6</v>
      </c>
      <c r="AQ1120" s="53">
        <f t="shared" si="2340"/>
        <v>1</v>
      </c>
      <c r="AS1120" s="55">
        <f t="shared" si="2324"/>
        <v>-1.1698402852895647E-3</v>
      </c>
      <c r="AT1120" s="53">
        <f t="shared" si="2325"/>
        <v>-1.1698402852895647E-3</v>
      </c>
      <c r="AV1120" s="43"/>
      <c r="AW1120" s="43"/>
      <c r="AY1120" s="16">
        <f t="shared" si="2326"/>
        <v>1</v>
      </c>
      <c r="AZ1120" s="14">
        <f t="shared" si="2355"/>
        <v>0</v>
      </c>
      <c r="BA1120" s="14">
        <f t="shared" si="2356"/>
        <v>7.5643575406853628E-6</v>
      </c>
      <c r="BB1120" s="56">
        <f>$J$6</f>
        <v>0</v>
      </c>
      <c r="BD1120" s="45">
        <f t="shared" si="2341"/>
        <v>5.1429927794810487E-5</v>
      </c>
      <c r="BE1120" s="45">
        <f t="shared" si="2342"/>
        <v>0</v>
      </c>
      <c r="BF1120" s="45">
        <f t="shared" si="2343"/>
        <v>4.5590949061128259E-5</v>
      </c>
      <c r="BH1120" s="15">
        <f t="shared" si="2344"/>
        <v>1.0300128364437475E-3</v>
      </c>
      <c r="BI1120" s="15">
        <f t="shared" si="2344"/>
        <v>-1.7558402023983231</v>
      </c>
      <c r="BJ1120" s="15">
        <f t="shared" si="2344"/>
        <v>1.1264347104844634</v>
      </c>
      <c r="BL1120" s="53">
        <f t="shared" si="2345"/>
        <v>1.0385335913400903E-3</v>
      </c>
      <c r="BM1120" s="54">
        <f t="shared" si="2346"/>
        <v>1.0385335913400903E-3</v>
      </c>
      <c r="BO1120" s="53">
        <f t="shared" si="2347"/>
        <v>1</v>
      </c>
      <c r="BQ1120" s="53">
        <f t="shared" si="2327"/>
        <v>-1.0385335913400903E-3</v>
      </c>
      <c r="BR1120" s="53">
        <f t="shared" si="2328"/>
        <v>-1.0385335913400903E-3</v>
      </c>
      <c r="BT1120" s="43"/>
      <c r="BV1120" s="14"/>
      <c r="BW1120" s="43"/>
      <c r="BX1120" s="43"/>
      <c r="BY1120" s="43"/>
      <c r="CA1120" s="43"/>
      <c r="CC1120" s="43"/>
    </row>
    <row r="1121" spans="1:81" x14ac:dyDescent="0.25">
      <c r="A1121" s="52"/>
      <c r="C1121" s="16">
        <f t="shared" si="2319"/>
        <v>1</v>
      </c>
      <c r="D1121" s="14">
        <f>$H$7</f>
        <v>1</v>
      </c>
      <c r="E1121" s="14">
        <f>$I$7</f>
        <v>1</v>
      </c>
      <c r="H1121" s="45">
        <f t="shared" si="2329"/>
        <v>0</v>
      </c>
      <c r="I1121" s="45">
        <f t="shared" si="2330"/>
        <v>0</v>
      </c>
      <c r="J1121" s="45">
        <f t="shared" si="2331"/>
        <v>0</v>
      </c>
      <c r="L1121" s="15">
        <f t="shared" si="2348"/>
        <v>-1.1382025524259021</v>
      </c>
      <c r="M1121" s="15">
        <f t="shared" si="2348"/>
        <v>1.1380834604102623</v>
      </c>
      <c r="N1121" s="15">
        <f t="shared" si="2348"/>
        <v>1.1381689219767495</v>
      </c>
      <c r="O1121" s="11"/>
      <c r="P1121" s="53">
        <f t="shared" si="2332"/>
        <v>1.1380498299611097</v>
      </c>
      <c r="Q1121" s="54">
        <f t="shared" si="2333"/>
        <v>1.1380498299611097</v>
      </c>
      <c r="S1121" s="53">
        <f t="shared" si="2334"/>
        <v>1</v>
      </c>
      <c r="U1121" s="55">
        <f t="shared" si="2320"/>
        <v>2.2163417960336149E-4</v>
      </c>
      <c r="V1121" s="53">
        <f t="shared" si="2321"/>
        <v>2.2163417960336149E-4</v>
      </c>
      <c r="X1121" s="47">
        <f>ABS(V1118)+ABS(V1119)+ABS(V1120)+ABS(V1121)</f>
        <v>2.2163417960336149E-4</v>
      </c>
      <c r="Y1121" s="45" t="str">
        <f>IF(X1121&lt;X$17,"Yes","Not")</f>
        <v>Yes</v>
      </c>
      <c r="AA1121" s="16">
        <f t="shared" si="2322"/>
        <v>1</v>
      </c>
      <c r="AB1121" s="14">
        <f>$H$7</f>
        <v>1</v>
      </c>
      <c r="AC1121" s="14">
        <f>$I$7</f>
        <v>1</v>
      </c>
      <c r="AF1121" s="45">
        <f t="shared" si="2335"/>
        <v>-1.1698402852895648E-4</v>
      </c>
      <c r="AG1121" s="45">
        <f t="shared" si="2336"/>
        <v>0</v>
      </c>
      <c r="AH1121" s="45">
        <f t="shared" si="2337"/>
        <v>0</v>
      </c>
      <c r="AJ1121" s="15">
        <f t="shared" si="2338"/>
        <v>-1.0941967098827111E-4</v>
      </c>
      <c r="AK1121" s="15">
        <f t="shared" si="2338"/>
        <v>0.88676905678014328</v>
      </c>
      <c r="AL1121" s="15">
        <f t="shared" si="2338"/>
        <v>0.88657559255270202</v>
      </c>
      <c r="AN1121" s="53">
        <f t="shared" si="2323"/>
        <v>1.773235229661857</v>
      </c>
      <c r="AO1121" s="54">
        <f t="shared" si="2339"/>
        <v>1.773235229661857</v>
      </c>
      <c r="AQ1121" s="53">
        <f t="shared" si="2340"/>
        <v>1</v>
      </c>
      <c r="AS1121" s="55">
        <f t="shared" si="2324"/>
        <v>-1.4218630625944953E-4</v>
      </c>
      <c r="AT1121" s="53">
        <f t="shared" si="2325"/>
        <v>-1.4218630625944953E-4</v>
      </c>
      <c r="AV1121" s="47">
        <f>ABS(AT1118)+ABS(AT1119)+ABS(AT1120)+ABS(AT1121)</f>
        <v>2.3499500990841389E-3</v>
      </c>
      <c r="AW1121" s="45" t="str">
        <f>IF(AV1121&lt;AV$17,"Yes","Not")</f>
        <v>Yes</v>
      </c>
      <c r="AY1121" s="16">
        <f t="shared" si="2326"/>
        <v>1</v>
      </c>
      <c r="AZ1121" s="14">
        <f t="shared" si="2355"/>
        <v>1.1380498299611097</v>
      </c>
      <c r="BA1121" s="14">
        <f t="shared" si="2356"/>
        <v>1.773235229661857</v>
      </c>
      <c r="BB1121" s="56">
        <f>$J$7</f>
        <v>0</v>
      </c>
      <c r="BD1121" s="45">
        <f t="shared" si="2341"/>
        <v>-1.0385335913400904E-4</v>
      </c>
      <c r="BE1121" s="45">
        <f t="shared" si="2342"/>
        <v>0</v>
      </c>
      <c r="BF1121" s="45">
        <f t="shared" si="2343"/>
        <v>-7.8558394029084639E-10</v>
      </c>
      <c r="BH1121" s="15">
        <f t="shared" si="2344"/>
        <v>9.2615947730973836E-4</v>
      </c>
      <c r="BI1121" s="15">
        <f t="shared" si="2344"/>
        <v>-1.7558402023983231</v>
      </c>
      <c r="BJ1121" s="15">
        <f t="shared" si="2344"/>
        <v>1.1264347096988794</v>
      </c>
      <c r="BL1121" s="53">
        <f t="shared" si="2345"/>
        <v>1.2622685099739073E-4</v>
      </c>
      <c r="BM1121" s="54">
        <f t="shared" si="2346"/>
        <v>1.2622685099739073E-4</v>
      </c>
      <c r="BO1121" s="53">
        <f t="shared" si="2347"/>
        <v>1</v>
      </c>
      <c r="BQ1121" s="53">
        <f t="shared" si="2327"/>
        <v>-1.2622685099739073E-4</v>
      </c>
      <c r="BR1121" s="53">
        <f t="shared" si="2328"/>
        <v>-1.2622685099739073E-4</v>
      </c>
      <c r="BT1121" s="47">
        <f>ABS(BR1118)+ABS(BR1119)+ABS(BR1120)+ABS(BR1121)</f>
        <v>2.0862343708656301E-3</v>
      </c>
      <c r="BV1121" s="49">
        <f t="shared" ref="BV1121" si="2369">ABS(BQ1118)+ABS(BQ1119)+ABS(BQ1120)+ABS(BQ1121)</f>
        <v>2.0862343708656301E-3</v>
      </c>
      <c r="BW1121" s="45">
        <f t="shared" ref="BW1121" si="2370">IF(BV1121&lt;BV$17,1,0)</f>
        <v>1</v>
      </c>
      <c r="BX1121" s="43">
        <f t="shared" ref="BX1121" si="2371">BX1117+1</f>
        <v>276</v>
      </c>
      <c r="BY1121" s="50">
        <f t="shared" ref="BY1121" si="2372">IF(BW1121=0,"",BX1121)</f>
        <v>276</v>
      </c>
      <c r="CA1121" s="51">
        <f t="shared" ref="CA1121" si="2373">BV1121-BV1117</f>
        <v>-2.4422388860196632E-4</v>
      </c>
      <c r="CC1121" s="43" t="str">
        <f t="shared" ref="CC1121" si="2374">IF(CA1121&gt;0,"***","")</f>
        <v/>
      </c>
    </row>
    <row r="1122" spans="1:81" x14ac:dyDescent="0.25">
      <c r="A1122" s="37">
        <v>277</v>
      </c>
      <c r="C1122" s="38">
        <f t="shared" si="2319"/>
        <v>1</v>
      </c>
      <c r="D1122" s="39">
        <f>$H$4</f>
        <v>1</v>
      </c>
      <c r="E1122" s="39">
        <f>$I$4</f>
        <v>0</v>
      </c>
      <c r="H1122" s="45">
        <f t="shared" si="2329"/>
        <v>2.2163417960336152E-5</v>
      </c>
      <c r="I1122" s="45">
        <f t="shared" si="2330"/>
        <v>2.2163417960336152E-5</v>
      </c>
      <c r="J1122" s="45">
        <f t="shared" si="2331"/>
        <v>2.2163417960336152E-5</v>
      </c>
      <c r="L1122" s="45">
        <f t="shared" si="2348"/>
        <v>-1.1381803890079418</v>
      </c>
      <c r="M1122" s="45">
        <f t="shared" si="2348"/>
        <v>1.1381056238282226</v>
      </c>
      <c r="N1122" s="45">
        <f t="shared" si="2348"/>
        <v>1.1381910853947097</v>
      </c>
      <c r="O1122" s="11"/>
      <c r="P1122" s="40">
        <f t="shared" si="2332"/>
        <v>-7.4765179719271657E-5</v>
      </c>
      <c r="Q1122" s="41">
        <f t="shared" si="2333"/>
        <v>0</v>
      </c>
      <c r="S1122" s="40">
        <f t="shared" si="2334"/>
        <v>0</v>
      </c>
      <c r="U1122" s="42">
        <f t="shared" si="2320"/>
        <v>-6.5695378425568128E-4</v>
      </c>
      <c r="V1122" s="40">
        <f t="shared" si="2321"/>
        <v>0</v>
      </c>
      <c r="X1122" s="43"/>
      <c r="Y1122" s="43"/>
      <c r="AA1122" s="38">
        <f t="shared" si="2322"/>
        <v>1</v>
      </c>
      <c r="AB1122" s="39">
        <f>$H$4</f>
        <v>1</v>
      </c>
      <c r="AC1122" s="39">
        <f>$I$4</f>
        <v>0</v>
      </c>
      <c r="AF1122" s="45">
        <f t="shared" si="2335"/>
        <v>-1.4218630625944954E-5</v>
      </c>
      <c r="AG1122" s="45">
        <f t="shared" si="2336"/>
        <v>-1.4218630625944954E-5</v>
      </c>
      <c r="AH1122" s="45">
        <f t="shared" si="2337"/>
        <v>-1.4218630625944954E-5</v>
      </c>
      <c r="AJ1122" s="45">
        <f t="shared" si="2338"/>
        <v>-1.2363830161421605E-4</v>
      </c>
      <c r="AK1122" s="45">
        <f t="shared" si="2338"/>
        <v>0.88675483814951739</v>
      </c>
      <c r="AL1122" s="45">
        <f t="shared" si="2338"/>
        <v>0.88656137392207612</v>
      </c>
      <c r="AN1122" s="40">
        <f t="shared" si="2323"/>
        <v>0.88663119984790317</v>
      </c>
      <c r="AO1122" s="41">
        <f t="shared" si="2339"/>
        <v>0.88663119984790317</v>
      </c>
      <c r="AQ1122" s="40">
        <f t="shared" si="2340"/>
        <v>1</v>
      </c>
      <c r="AS1122" s="42">
        <f t="shared" si="2324"/>
        <v>4.2144768382331029E-4</v>
      </c>
      <c r="AT1122" s="40">
        <f t="shared" si="2325"/>
        <v>4.2144768382331029E-4</v>
      </c>
      <c r="AV1122" s="43"/>
      <c r="AW1122" s="43"/>
      <c r="AY1122" s="38">
        <f t="shared" si="2326"/>
        <v>1</v>
      </c>
      <c r="AZ1122" s="39">
        <f t="shared" si="2355"/>
        <v>0</v>
      </c>
      <c r="BA1122" s="39">
        <f t="shared" si="2356"/>
        <v>0.88663119984790317</v>
      </c>
      <c r="BB1122" s="44">
        <f>$J$4</f>
        <v>1</v>
      </c>
      <c r="BD1122" s="45">
        <f t="shared" si="2341"/>
        <v>-1.2622685099739074E-5</v>
      </c>
      <c r="BE1122" s="45">
        <f t="shared" si="2342"/>
        <v>-1.4365244631410685E-5</v>
      </c>
      <c r="BF1122" s="45">
        <f t="shared" si="2343"/>
        <v>-2.2382989911785115E-5</v>
      </c>
      <c r="BH1122" s="45">
        <f t="shared" si="2344"/>
        <v>9.1353679220999926E-4</v>
      </c>
      <c r="BI1122" s="45">
        <f t="shared" si="2344"/>
        <v>-1.7558545676429544</v>
      </c>
      <c r="BJ1122" s="45">
        <f t="shared" si="2344"/>
        <v>1.1264123267089676</v>
      </c>
      <c r="BL1122" s="40">
        <f t="shared" si="2345"/>
        <v>0.99962584954565026</v>
      </c>
      <c r="BM1122" s="41">
        <f t="shared" si="2346"/>
        <v>0.99962584954565026</v>
      </c>
      <c r="BO1122" s="40">
        <f t="shared" si="2347"/>
        <v>1</v>
      </c>
      <c r="BQ1122" s="40">
        <f t="shared" si="2327"/>
        <v>3.7415045434974203E-4</v>
      </c>
      <c r="BR1122" s="40">
        <f t="shared" si="2328"/>
        <v>3.7415045434974203E-4</v>
      </c>
      <c r="BT1122" s="43"/>
      <c r="BV1122" s="46"/>
      <c r="BW1122" s="43"/>
      <c r="BX1122" s="43"/>
      <c r="BY1122" s="43"/>
      <c r="CA1122" s="43"/>
      <c r="CC1122" s="43"/>
    </row>
    <row r="1123" spans="1:81" x14ac:dyDescent="0.25">
      <c r="A1123" s="37"/>
      <c r="C1123" s="38">
        <f t="shared" si="2319"/>
        <v>1</v>
      </c>
      <c r="D1123" s="39">
        <f>$H$5</f>
        <v>0</v>
      </c>
      <c r="E1123" s="39">
        <f>$I$5</f>
        <v>1</v>
      </c>
      <c r="H1123" s="45">
        <f t="shared" si="2329"/>
        <v>0</v>
      </c>
      <c r="I1123" s="45">
        <f t="shared" si="2330"/>
        <v>0</v>
      </c>
      <c r="J1123" s="45">
        <f t="shared" si="2331"/>
        <v>0</v>
      </c>
      <c r="L1123" s="45">
        <f t="shared" si="2348"/>
        <v>-1.1381803890079418</v>
      </c>
      <c r="M1123" s="45">
        <f t="shared" si="2348"/>
        <v>1.1381056238282226</v>
      </c>
      <c r="N1123" s="45">
        <f t="shared" si="2348"/>
        <v>1.1381910853947097</v>
      </c>
      <c r="O1123" s="11"/>
      <c r="P1123" s="40">
        <f t="shared" si="2332"/>
        <v>1.0696386767872212E-5</v>
      </c>
      <c r="Q1123" s="41">
        <f t="shared" si="2333"/>
        <v>1.0696386767872212E-5</v>
      </c>
      <c r="S1123" s="40">
        <f t="shared" si="2334"/>
        <v>1</v>
      </c>
      <c r="U1123" s="42">
        <f t="shared" si="2320"/>
        <v>-8.7188241749550858E-4</v>
      </c>
      <c r="V1123" s="40">
        <f t="shared" si="2321"/>
        <v>-8.7188241749550858E-4</v>
      </c>
      <c r="X1123" s="43"/>
      <c r="Y1123" s="43"/>
      <c r="AA1123" s="38">
        <f t="shared" si="2322"/>
        <v>1</v>
      </c>
      <c r="AB1123" s="39">
        <f>$H$5</f>
        <v>0</v>
      </c>
      <c r="AC1123" s="39">
        <f>$I$5</f>
        <v>1</v>
      </c>
      <c r="AF1123" s="45">
        <f t="shared" si="2335"/>
        <v>4.2144768382331031E-5</v>
      </c>
      <c r="AG1123" s="45">
        <f t="shared" si="2336"/>
        <v>4.2144768382331031E-5</v>
      </c>
      <c r="AH1123" s="45">
        <f t="shared" si="2337"/>
        <v>0</v>
      </c>
      <c r="AJ1123" s="45">
        <f t="shared" ref="AJ1123:AL1138" si="2375">AJ1122+AF1123</f>
        <v>-8.1493533231885026E-5</v>
      </c>
      <c r="AK1123" s="45">
        <f t="shared" si="2375"/>
        <v>0.88679698291789977</v>
      </c>
      <c r="AL1123" s="45">
        <f t="shared" si="2375"/>
        <v>0.88656137392207612</v>
      </c>
      <c r="AN1123" s="40">
        <f t="shared" si="2323"/>
        <v>0.88647988038884429</v>
      </c>
      <c r="AO1123" s="41">
        <f t="shared" si="2339"/>
        <v>0.88647988038884429</v>
      </c>
      <c r="AQ1123" s="40">
        <f t="shared" si="2340"/>
        <v>1</v>
      </c>
      <c r="AS1123" s="42">
        <f t="shared" si="2324"/>
        <v>5.5934474521076617E-4</v>
      </c>
      <c r="AT1123" s="40">
        <f t="shared" si="2325"/>
        <v>5.5934474521076617E-4</v>
      </c>
      <c r="AV1123" s="43"/>
      <c r="AW1123" s="43"/>
      <c r="AY1123" s="38">
        <f t="shared" si="2326"/>
        <v>1</v>
      </c>
      <c r="AZ1123" s="39">
        <f t="shared" si="2355"/>
        <v>1.0696386767872212E-5</v>
      </c>
      <c r="BA1123" s="39">
        <f t="shared" si="2356"/>
        <v>0.88647988038884429</v>
      </c>
      <c r="BB1123" s="44">
        <f>$J$5</f>
        <v>1</v>
      </c>
      <c r="BD1123" s="45">
        <f t="shared" si="2341"/>
        <v>3.7415045434974203E-5</v>
      </c>
      <c r="BE1123" s="45">
        <f t="shared" si="2342"/>
        <v>0</v>
      </c>
      <c r="BF1123" s="45">
        <f t="shared" si="2343"/>
        <v>3.3173346626374992E-5</v>
      </c>
      <c r="BH1123" s="45">
        <f t="shared" ref="BH1123:BJ1138" si="2376">BH1122+BD1123</f>
        <v>9.5095183764497347E-4</v>
      </c>
      <c r="BI1123" s="45">
        <f t="shared" si="2376"/>
        <v>-1.7558545676429544</v>
      </c>
      <c r="BJ1123" s="45">
        <f t="shared" si="2376"/>
        <v>1.126445500055594</v>
      </c>
      <c r="BL1123" s="40">
        <f t="shared" si="2345"/>
        <v>0.99950344269191616</v>
      </c>
      <c r="BM1123" s="41">
        <f t="shared" si="2346"/>
        <v>0.99950344269191616</v>
      </c>
      <c r="BO1123" s="40">
        <f t="shared" si="2347"/>
        <v>1</v>
      </c>
      <c r="BQ1123" s="40">
        <f t="shared" si="2327"/>
        <v>4.965573080838448E-4</v>
      </c>
      <c r="BR1123" s="40">
        <f t="shared" si="2328"/>
        <v>4.965573080838448E-4</v>
      </c>
      <c r="BT1123" s="43"/>
      <c r="BV1123" s="14"/>
      <c r="BW1123" s="43"/>
      <c r="BX1123" s="43"/>
      <c r="BY1123" s="43"/>
      <c r="CA1123" s="43"/>
      <c r="CC1123" s="43"/>
    </row>
    <row r="1124" spans="1:81" x14ac:dyDescent="0.25">
      <c r="A1124" s="37"/>
      <c r="C1124" s="38">
        <f t="shared" si="2319"/>
        <v>1</v>
      </c>
      <c r="D1124" s="39">
        <f>$H$6</f>
        <v>0</v>
      </c>
      <c r="E1124" s="39">
        <f>$I$6</f>
        <v>0</v>
      </c>
      <c r="H1124" s="45">
        <f t="shared" si="2329"/>
        <v>-8.7188241749550858E-5</v>
      </c>
      <c r="I1124" s="45">
        <f t="shared" si="2330"/>
        <v>0</v>
      </c>
      <c r="J1124" s="45">
        <f t="shared" si="2331"/>
        <v>-8.7188241749550858E-5</v>
      </c>
      <c r="L1124" s="45">
        <f t="shared" ref="L1124:N1139" si="2377">L1123+H1124</f>
        <v>-1.1382675772496913</v>
      </c>
      <c r="M1124" s="45">
        <f t="shared" si="2377"/>
        <v>1.1381056238282226</v>
      </c>
      <c r="N1124" s="45">
        <f t="shared" si="2377"/>
        <v>1.1381038971529602</v>
      </c>
      <c r="O1124" s="11"/>
      <c r="P1124" s="40">
        <f t="shared" si="2332"/>
        <v>-1.1382675772496913</v>
      </c>
      <c r="Q1124" s="41">
        <f t="shared" si="2333"/>
        <v>0</v>
      </c>
      <c r="S1124" s="40">
        <f t="shared" si="2334"/>
        <v>0</v>
      </c>
      <c r="U1124" s="42">
        <f t="shared" si="2320"/>
        <v>1.7569213689554791E-3</v>
      </c>
      <c r="V1124" s="40">
        <f t="shared" si="2321"/>
        <v>0</v>
      </c>
      <c r="X1124" s="43"/>
      <c r="Y1124" s="43"/>
      <c r="AA1124" s="38">
        <f t="shared" si="2322"/>
        <v>1</v>
      </c>
      <c r="AB1124" s="39">
        <f>$H$6</f>
        <v>0</v>
      </c>
      <c r="AC1124" s="39">
        <f>$I$6</f>
        <v>0</v>
      </c>
      <c r="AF1124" s="45">
        <f t="shared" si="2335"/>
        <v>5.5934474521076617E-5</v>
      </c>
      <c r="AG1124" s="45">
        <f t="shared" si="2336"/>
        <v>0</v>
      </c>
      <c r="AH1124" s="45">
        <f t="shared" si="2337"/>
        <v>5.5934474521076617E-5</v>
      </c>
      <c r="AJ1124" s="45">
        <f t="shared" si="2375"/>
        <v>-2.5559058710808408E-5</v>
      </c>
      <c r="AK1124" s="45">
        <f t="shared" si="2375"/>
        <v>0.88679698291789977</v>
      </c>
      <c r="AL1124" s="45">
        <f t="shared" si="2375"/>
        <v>0.88661730839659725</v>
      </c>
      <c r="AN1124" s="40">
        <f t="shared" si="2323"/>
        <v>-2.5559058710808408E-5</v>
      </c>
      <c r="AO1124" s="41">
        <f t="shared" si="2339"/>
        <v>0</v>
      </c>
      <c r="AQ1124" s="40">
        <f t="shared" si="2340"/>
        <v>0</v>
      </c>
      <c r="AS1124" s="42">
        <f t="shared" si="2324"/>
        <v>-1.1271739383566003E-3</v>
      </c>
      <c r="AT1124" s="40">
        <f t="shared" si="2325"/>
        <v>0</v>
      </c>
      <c r="AV1124" s="43"/>
      <c r="AW1124" s="43"/>
      <c r="AY1124" s="38">
        <f t="shared" si="2326"/>
        <v>1</v>
      </c>
      <c r="AZ1124" s="39">
        <f t="shared" si="2355"/>
        <v>0</v>
      </c>
      <c r="BA1124" s="39">
        <f t="shared" si="2356"/>
        <v>0</v>
      </c>
      <c r="BB1124" s="44">
        <f>$J$6</f>
        <v>0</v>
      </c>
      <c r="BD1124" s="45">
        <f t="shared" si="2341"/>
        <v>4.9655730808384482E-5</v>
      </c>
      <c r="BE1124" s="45">
        <f t="shared" si="2342"/>
        <v>5.3113690196782828E-10</v>
      </c>
      <c r="BF1124" s="45">
        <f t="shared" si="2343"/>
        <v>4.4018806307637327E-5</v>
      </c>
      <c r="BH1124" s="45">
        <f t="shared" si="2376"/>
        <v>1.0006075684533579E-3</v>
      </c>
      <c r="BI1124" s="45">
        <f t="shared" si="2376"/>
        <v>-1.7558545671118175</v>
      </c>
      <c r="BJ1124" s="45">
        <f t="shared" si="2376"/>
        <v>1.1264895188619015</v>
      </c>
      <c r="BL1124" s="40">
        <f t="shared" si="2345"/>
        <v>1.0006075684533579E-3</v>
      </c>
      <c r="BM1124" s="41">
        <f t="shared" si="2346"/>
        <v>1.0006075684533579E-3</v>
      </c>
      <c r="BO1124" s="40">
        <f t="shared" si="2347"/>
        <v>1</v>
      </c>
      <c r="BQ1124" s="40">
        <f t="shared" si="2327"/>
        <v>-1.0006075684533579E-3</v>
      </c>
      <c r="BR1124" s="40">
        <f t="shared" si="2328"/>
        <v>-1.0006075684533579E-3</v>
      </c>
      <c r="BT1124" s="43"/>
      <c r="BV1124" s="14"/>
      <c r="BW1124" s="43"/>
      <c r="BX1124" s="43"/>
      <c r="BY1124" s="43"/>
      <c r="CA1124" s="43"/>
      <c r="CC1124" s="43"/>
    </row>
    <row r="1125" spans="1:81" ht="15.75" thickBot="1" x14ac:dyDescent="0.3">
      <c r="A1125" s="37"/>
      <c r="C1125" s="57">
        <f t="shared" si="2319"/>
        <v>1</v>
      </c>
      <c r="D1125" s="58">
        <f>$H$7</f>
        <v>1</v>
      </c>
      <c r="E1125" s="58">
        <f>$I$7</f>
        <v>1</v>
      </c>
      <c r="H1125" s="45">
        <f t="shared" si="2329"/>
        <v>0</v>
      </c>
      <c r="I1125" s="45">
        <f t="shared" si="2330"/>
        <v>0</v>
      </c>
      <c r="J1125" s="45">
        <f t="shared" si="2331"/>
        <v>0</v>
      </c>
      <c r="L1125" s="59">
        <f t="shared" si="2377"/>
        <v>-1.1382675772496913</v>
      </c>
      <c r="M1125" s="59">
        <f t="shared" si="2377"/>
        <v>1.1381056238282226</v>
      </c>
      <c r="N1125" s="59">
        <f t="shared" si="2377"/>
        <v>1.1381038971529602</v>
      </c>
      <c r="O1125" s="11"/>
      <c r="P1125" s="60">
        <f t="shared" si="2332"/>
        <v>1.1379419437314915</v>
      </c>
      <c r="Q1125" s="41">
        <f t="shared" si="2333"/>
        <v>1.1379419437314915</v>
      </c>
      <c r="S1125" s="40">
        <f t="shared" si="2334"/>
        <v>1</v>
      </c>
      <c r="U1125" s="61">
        <f t="shared" si="2320"/>
        <v>9.5484698172461097E-4</v>
      </c>
      <c r="V1125" s="60">
        <f t="shared" si="2321"/>
        <v>9.5484698172461097E-4</v>
      </c>
      <c r="X1125" s="47">
        <f>ABS(V1122)+ABS(V1123)+ABS(V1124)+ABS(V1125)</f>
        <v>1.8267293992201197E-3</v>
      </c>
      <c r="Y1125" s="45" t="str">
        <f>IF(X1125&lt;X$17,"Yes","Not")</f>
        <v>Yes</v>
      </c>
      <c r="AA1125" s="57">
        <f t="shared" si="2322"/>
        <v>1</v>
      </c>
      <c r="AB1125" s="58">
        <f>$H$7</f>
        <v>1</v>
      </c>
      <c r="AC1125" s="58">
        <f>$I$7</f>
        <v>1</v>
      </c>
      <c r="AF1125" s="45">
        <f t="shared" si="2335"/>
        <v>0</v>
      </c>
      <c r="AG1125" s="45">
        <f t="shared" si="2336"/>
        <v>0</v>
      </c>
      <c r="AH1125" s="45">
        <f t="shared" si="2337"/>
        <v>0</v>
      </c>
      <c r="AJ1125" s="59">
        <f t="shared" si="2375"/>
        <v>-2.5559058710808408E-5</v>
      </c>
      <c r="AK1125" s="59">
        <f t="shared" si="2375"/>
        <v>0.88679698291789977</v>
      </c>
      <c r="AL1125" s="59">
        <f t="shared" si="2375"/>
        <v>0.88661730839659725</v>
      </c>
      <c r="AN1125" s="60">
        <f t="shared" si="2323"/>
        <v>1.7733887322557862</v>
      </c>
      <c r="AO1125" s="41">
        <f t="shared" si="2339"/>
        <v>1.7733887322557862</v>
      </c>
      <c r="AQ1125" s="40">
        <f t="shared" si="2340"/>
        <v>1</v>
      </c>
      <c r="AS1125" s="61">
        <f t="shared" si="2324"/>
        <v>-6.1259351268424112E-4</v>
      </c>
      <c r="AT1125" s="60">
        <f t="shared" si="2325"/>
        <v>-6.1259351268424112E-4</v>
      </c>
      <c r="AV1125" s="47">
        <f>ABS(AT1122)+ABS(AT1123)+ABS(AT1124)+ABS(AT1125)</f>
        <v>1.5933859417183176E-3</v>
      </c>
      <c r="AW1125" s="45" t="str">
        <f>IF(AV1125&lt;AV$17,"Yes","Not")</f>
        <v>Yes</v>
      </c>
      <c r="AY1125" s="57">
        <f t="shared" si="2326"/>
        <v>1</v>
      </c>
      <c r="AZ1125" s="58">
        <f t="shared" si="2355"/>
        <v>1.1379419437314915</v>
      </c>
      <c r="BA1125" s="58">
        <f t="shared" si="2356"/>
        <v>1.7733887322557862</v>
      </c>
      <c r="BB1125" s="62">
        <f>$J$7</f>
        <v>0</v>
      </c>
      <c r="BD1125" s="45">
        <f t="shared" si="2341"/>
        <v>-1.0006075684533579E-4</v>
      </c>
      <c r="BE1125" s="45">
        <f t="shared" si="2342"/>
        <v>0</v>
      </c>
      <c r="BF1125" s="45">
        <f t="shared" si="2343"/>
        <v>0</v>
      </c>
      <c r="BH1125" s="59">
        <f t="shared" si="2376"/>
        <v>9.0054681160802212E-4</v>
      </c>
      <c r="BI1125" s="59">
        <f t="shared" si="2376"/>
        <v>-1.7558545671118175</v>
      </c>
      <c r="BJ1125" s="59">
        <f t="shared" si="2376"/>
        <v>1.1264895188619015</v>
      </c>
      <c r="BL1125" s="60">
        <f t="shared" si="2345"/>
        <v>5.4380755650806911E-4</v>
      </c>
      <c r="BM1125" s="41">
        <f t="shared" si="2346"/>
        <v>5.4380755650806911E-4</v>
      </c>
      <c r="BO1125" s="40">
        <f t="shared" si="2347"/>
        <v>1</v>
      </c>
      <c r="BQ1125" s="60">
        <f t="shared" si="2327"/>
        <v>-5.4380755650806911E-4</v>
      </c>
      <c r="BR1125" s="60">
        <f t="shared" si="2328"/>
        <v>-5.4380755650806911E-4</v>
      </c>
      <c r="BT1125" s="47">
        <f>ABS(BR1122)+ABS(BR1123)+ABS(BR1124)+ABS(BR1125)</f>
        <v>2.4151228873950138E-3</v>
      </c>
      <c r="BV1125" s="49">
        <f t="shared" ref="BV1125" si="2378">ABS(BQ1122)+ABS(BQ1123)+ABS(BQ1124)+ABS(BQ1125)</f>
        <v>2.4151228873950138E-3</v>
      </c>
      <c r="BW1125" s="45">
        <f t="shared" ref="BW1125" si="2379">IF(BV1125&lt;BV$17,1,0)</f>
        <v>1</v>
      </c>
      <c r="BX1125" s="43">
        <f t="shared" ref="BX1125" si="2380">BX1121+1</f>
        <v>277</v>
      </c>
      <c r="BY1125" s="50">
        <f t="shared" ref="BY1125" si="2381">IF(BW1125=0,"",BX1125)</f>
        <v>277</v>
      </c>
      <c r="CA1125" s="51">
        <f t="shared" ref="CA1125" si="2382">BV1125-BV1121</f>
        <v>3.2888851652938377E-4</v>
      </c>
      <c r="CC1125" s="43" t="str">
        <f t="shared" ref="CC1125" si="2383">IF(CA1125&gt;0,"***","")</f>
        <v>***</v>
      </c>
    </row>
    <row r="1126" spans="1:81" ht="15.75" thickTop="1" x14ac:dyDescent="0.25">
      <c r="A1126" s="52">
        <v>278</v>
      </c>
      <c r="C1126" s="16">
        <f t="shared" si="2319"/>
        <v>1</v>
      </c>
      <c r="D1126" s="14">
        <f>$H$4</f>
        <v>1</v>
      </c>
      <c r="E1126" s="14">
        <f>$I$4</f>
        <v>0</v>
      </c>
      <c r="H1126" s="45">
        <f t="shared" si="2329"/>
        <v>9.5484698172461097E-5</v>
      </c>
      <c r="I1126" s="45">
        <f t="shared" si="2330"/>
        <v>9.5484698172461097E-5</v>
      </c>
      <c r="J1126" s="45">
        <f t="shared" si="2331"/>
        <v>9.5484698172461097E-5</v>
      </c>
      <c r="L1126" s="15">
        <f t="shared" si="2377"/>
        <v>-1.1381720925515189</v>
      </c>
      <c r="M1126" s="15">
        <f t="shared" si="2377"/>
        <v>1.138201108526395</v>
      </c>
      <c r="N1126" s="15">
        <f t="shared" si="2377"/>
        <v>1.1381993818511327</v>
      </c>
      <c r="O1126" s="11"/>
      <c r="P1126" s="53">
        <f t="shared" si="2332"/>
        <v>2.9015974876145378E-5</v>
      </c>
      <c r="Q1126" s="54">
        <f t="shared" si="2333"/>
        <v>2.9015974876145378E-5</v>
      </c>
      <c r="S1126" s="53">
        <f t="shared" si="2334"/>
        <v>1</v>
      </c>
      <c r="U1126" s="55">
        <f t="shared" si="2320"/>
        <v>-8.5968237203360007E-4</v>
      </c>
      <c r="V1126" s="53">
        <f t="shared" si="2321"/>
        <v>-8.5968237203360007E-4</v>
      </c>
      <c r="X1126" s="43"/>
      <c r="Y1126" s="43"/>
      <c r="AA1126" s="16">
        <f t="shared" si="2322"/>
        <v>1</v>
      </c>
      <c r="AB1126" s="14">
        <f>$H$4</f>
        <v>1</v>
      </c>
      <c r="AC1126" s="14">
        <f>$I$4</f>
        <v>0</v>
      </c>
      <c r="AF1126" s="45">
        <f t="shared" si="2335"/>
        <v>-6.1259351268424115E-5</v>
      </c>
      <c r="AG1126" s="45">
        <f t="shared" si="2336"/>
        <v>-6.1259351268424115E-5</v>
      </c>
      <c r="AH1126" s="45">
        <f t="shared" si="2337"/>
        <v>-6.1259351268424115E-5</v>
      </c>
      <c r="AJ1126" s="15">
        <f t="shared" si="2375"/>
        <v>-8.6818409979232524E-5</v>
      </c>
      <c r="AK1126" s="15">
        <f t="shared" si="2375"/>
        <v>0.88673572356663133</v>
      </c>
      <c r="AL1126" s="15">
        <f t="shared" si="2375"/>
        <v>0.88655604904532881</v>
      </c>
      <c r="AN1126" s="53">
        <f t="shared" si="2323"/>
        <v>0.88664890515665207</v>
      </c>
      <c r="AO1126" s="54">
        <f t="shared" si="2339"/>
        <v>0.88664890515665207</v>
      </c>
      <c r="AQ1126" s="53">
        <f t="shared" si="2340"/>
        <v>1</v>
      </c>
      <c r="AS1126" s="55">
        <f t="shared" si="2324"/>
        <v>5.5147286524943244E-4</v>
      </c>
      <c r="AT1126" s="53">
        <f t="shared" si="2325"/>
        <v>5.5147286524943244E-4</v>
      </c>
      <c r="AV1126" s="43"/>
      <c r="AW1126" s="43"/>
      <c r="AY1126" s="16">
        <f t="shared" si="2326"/>
        <v>1</v>
      </c>
      <c r="AZ1126" s="14">
        <f t="shared" si="2355"/>
        <v>2.9015974876145378E-5</v>
      </c>
      <c r="BA1126" s="14">
        <f t="shared" si="2356"/>
        <v>0.88664890515665207</v>
      </c>
      <c r="BB1126" s="56">
        <f>$J$4</f>
        <v>1</v>
      </c>
      <c r="BD1126" s="45">
        <f t="shared" si="2341"/>
        <v>-5.4380755650806913E-5</v>
      </c>
      <c r="BE1126" s="45">
        <f t="shared" si="2342"/>
        <v>-6.1882142786866506E-5</v>
      </c>
      <c r="BF1126" s="45">
        <f t="shared" si="2343"/>
        <v>-9.6438219322696154E-5</v>
      </c>
      <c r="BH1126" s="15">
        <f t="shared" si="2376"/>
        <v>8.4616605595721518E-4</v>
      </c>
      <c r="BI1126" s="15">
        <f t="shared" si="2376"/>
        <v>-1.7559164492546044</v>
      </c>
      <c r="BJ1126" s="15">
        <f t="shared" si="2376"/>
        <v>1.1263930806425788</v>
      </c>
      <c r="BL1126" s="53">
        <f t="shared" si="2345"/>
        <v>0.999510408156152</v>
      </c>
      <c r="BM1126" s="54">
        <f t="shared" si="2346"/>
        <v>0.999510408156152</v>
      </c>
      <c r="BO1126" s="53">
        <f t="shared" si="2347"/>
        <v>1</v>
      </c>
      <c r="BQ1126" s="53">
        <f t="shared" si="2327"/>
        <v>4.8959184384800292E-4</v>
      </c>
      <c r="BR1126" s="53">
        <f t="shared" si="2328"/>
        <v>4.8959184384800292E-4</v>
      </c>
      <c r="BT1126" s="43"/>
      <c r="BV1126" s="46"/>
      <c r="BW1126" s="43"/>
      <c r="BX1126" s="43"/>
      <c r="BY1126" s="43"/>
      <c r="CA1126" s="43"/>
      <c r="CC1126" s="43"/>
    </row>
    <row r="1127" spans="1:81" x14ac:dyDescent="0.25">
      <c r="A1127" s="52"/>
      <c r="C1127" s="16">
        <f t="shared" si="2319"/>
        <v>1</v>
      </c>
      <c r="D1127" s="14">
        <f>$H$5</f>
        <v>0</v>
      </c>
      <c r="E1127" s="14">
        <f>$I$5</f>
        <v>1</v>
      </c>
      <c r="H1127" s="45">
        <f t="shared" si="2329"/>
        <v>-8.5968237203360009E-5</v>
      </c>
      <c r="I1127" s="45">
        <f t="shared" si="2330"/>
        <v>-8.5968237203360009E-5</v>
      </c>
      <c r="J1127" s="45">
        <f t="shared" si="2331"/>
        <v>0</v>
      </c>
      <c r="L1127" s="15">
        <f t="shared" si="2377"/>
        <v>-1.1382580607887223</v>
      </c>
      <c r="M1127" s="15">
        <f t="shared" si="2377"/>
        <v>1.1381151402891916</v>
      </c>
      <c r="N1127" s="15">
        <f t="shared" si="2377"/>
        <v>1.1381993818511327</v>
      </c>
      <c r="O1127" s="11"/>
      <c r="P1127" s="53">
        <f t="shared" si="2332"/>
        <v>-5.8678937589595748E-5</v>
      </c>
      <c r="Q1127" s="54">
        <f t="shared" si="2333"/>
        <v>0</v>
      </c>
      <c r="S1127" s="53">
        <f t="shared" si="2334"/>
        <v>0</v>
      </c>
      <c r="U1127" s="55">
        <f t="shared" si="2320"/>
        <v>-8.6297318456629362E-4</v>
      </c>
      <c r="V1127" s="53">
        <f t="shared" si="2321"/>
        <v>0</v>
      </c>
      <c r="X1127" s="43"/>
      <c r="Y1127" s="43"/>
      <c r="AA1127" s="16">
        <f t="shared" si="2322"/>
        <v>1</v>
      </c>
      <c r="AB1127" s="14">
        <f>$H$5</f>
        <v>0</v>
      </c>
      <c r="AC1127" s="14">
        <f>$I$5</f>
        <v>1</v>
      </c>
      <c r="AF1127" s="45">
        <f t="shared" si="2335"/>
        <v>5.5147286524943249E-5</v>
      </c>
      <c r="AG1127" s="45">
        <f t="shared" si="2336"/>
        <v>5.5147286524943249E-5</v>
      </c>
      <c r="AH1127" s="45">
        <f t="shared" si="2337"/>
        <v>0</v>
      </c>
      <c r="AJ1127" s="15">
        <f t="shared" si="2375"/>
        <v>-3.1671123454289274E-5</v>
      </c>
      <c r="AK1127" s="15">
        <f t="shared" si="2375"/>
        <v>0.88679087085315622</v>
      </c>
      <c r="AL1127" s="15">
        <f t="shared" si="2375"/>
        <v>0.88655604904532881</v>
      </c>
      <c r="AN1127" s="53">
        <f t="shared" si="2323"/>
        <v>0.88652437792187455</v>
      </c>
      <c r="AO1127" s="54">
        <f t="shared" si="2339"/>
        <v>0.88652437792187455</v>
      </c>
      <c r="AQ1127" s="53">
        <f t="shared" si="2340"/>
        <v>1</v>
      </c>
      <c r="AS1127" s="55">
        <f t="shared" si="2324"/>
        <v>5.5360520507776085E-4</v>
      </c>
      <c r="AT1127" s="53">
        <f t="shared" si="2325"/>
        <v>5.5360520507776085E-4</v>
      </c>
      <c r="AV1127" s="43"/>
      <c r="AW1127" s="43"/>
      <c r="AY1127" s="16">
        <f t="shared" si="2326"/>
        <v>1</v>
      </c>
      <c r="AZ1127" s="14">
        <f t="shared" si="2355"/>
        <v>0</v>
      </c>
      <c r="BA1127" s="14">
        <f t="shared" si="2356"/>
        <v>0.88652437792187455</v>
      </c>
      <c r="BB1127" s="56">
        <f>$J$5</f>
        <v>1</v>
      </c>
      <c r="BD1127" s="45">
        <f t="shared" si="2341"/>
        <v>4.8959184384800292E-5</v>
      </c>
      <c r="BE1127" s="45">
        <f t="shared" si="2342"/>
        <v>1.4205984640659343E-9</v>
      </c>
      <c r="BF1127" s="45">
        <f t="shared" si="2343"/>
        <v>4.3409607232145836E-5</v>
      </c>
      <c r="BH1127" s="15">
        <f t="shared" si="2376"/>
        <v>8.9512524034201547E-4</v>
      </c>
      <c r="BI1127" s="15">
        <f t="shared" si="2376"/>
        <v>-1.7559164478340059</v>
      </c>
      <c r="BJ1127" s="15">
        <f t="shared" si="2376"/>
        <v>1.126436490249811</v>
      </c>
      <c r="BL1127" s="53">
        <f t="shared" si="2345"/>
        <v>0.99950853402755535</v>
      </c>
      <c r="BM1127" s="54">
        <f t="shared" si="2346"/>
        <v>0.99950853402755535</v>
      </c>
      <c r="BO1127" s="53">
        <f t="shared" si="2347"/>
        <v>1</v>
      </c>
      <c r="BQ1127" s="53">
        <f t="shared" si="2327"/>
        <v>4.9146597244464907E-4</v>
      </c>
      <c r="BR1127" s="53">
        <f t="shared" si="2328"/>
        <v>4.9146597244464907E-4</v>
      </c>
      <c r="BT1127" s="43"/>
      <c r="BV1127" s="14"/>
      <c r="BW1127" s="43"/>
      <c r="BX1127" s="43"/>
      <c r="BY1127" s="43"/>
      <c r="CA1127" s="43"/>
      <c r="CC1127" s="43"/>
    </row>
    <row r="1128" spans="1:81" x14ac:dyDescent="0.25">
      <c r="A1128" s="52"/>
      <c r="C1128" s="16">
        <f t="shared" si="2319"/>
        <v>1</v>
      </c>
      <c r="D1128" s="14">
        <f>$H$6</f>
        <v>0</v>
      </c>
      <c r="E1128" s="14">
        <f>$I$6</f>
        <v>0</v>
      </c>
      <c r="H1128" s="45">
        <f t="shared" si="2329"/>
        <v>0</v>
      </c>
      <c r="I1128" s="45">
        <f t="shared" si="2330"/>
        <v>0</v>
      </c>
      <c r="J1128" s="45">
        <f t="shared" si="2331"/>
        <v>0</v>
      </c>
      <c r="L1128" s="15">
        <f t="shared" si="2377"/>
        <v>-1.1382580607887223</v>
      </c>
      <c r="M1128" s="15">
        <f t="shared" si="2377"/>
        <v>1.1381151402891916</v>
      </c>
      <c r="N1128" s="15">
        <f t="shared" si="2377"/>
        <v>1.1381993818511327</v>
      </c>
      <c r="O1128" s="11"/>
      <c r="P1128" s="53">
        <f t="shared" si="2332"/>
        <v>-1.1382580607887223</v>
      </c>
      <c r="Q1128" s="54">
        <f t="shared" si="2333"/>
        <v>0</v>
      </c>
      <c r="S1128" s="53">
        <f t="shared" si="2334"/>
        <v>0</v>
      </c>
      <c r="U1128" s="55">
        <f t="shared" si="2320"/>
        <v>1.7049201934734666E-3</v>
      </c>
      <c r="V1128" s="53">
        <f t="shared" si="2321"/>
        <v>0</v>
      </c>
      <c r="X1128" s="43"/>
      <c r="Y1128" s="43"/>
      <c r="AA1128" s="16">
        <f t="shared" si="2322"/>
        <v>1</v>
      </c>
      <c r="AB1128" s="14">
        <f>$H$6</f>
        <v>0</v>
      </c>
      <c r="AC1128" s="14">
        <f>$I$6</f>
        <v>0</v>
      </c>
      <c r="AF1128" s="45">
        <f t="shared" si="2335"/>
        <v>5.5360520507776087E-5</v>
      </c>
      <c r="AG1128" s="45">
        <f t="shared" si="2336"/>
        <v>0</v>
      </c>
      <c r="AH1128" s="45">
        <f t="shared" si="2337"/>
        <v>5.5360520507776087E-5</v>
      </c>
      <c r="AJ1128" s="15">
        <f t="shared" si="2375"/>
        <v>2.3689397053486813E-5</v>
      </c>
      <c r="AK1128" s="15">
        <f t="shared" si="2375"/>
        <v>0.88679087085315622</v>
      </c>
      <c r="AL1128" s="15">
        <f t="shared" si="2375"/>
        <v>0.88661140956583662</v>
      </c>
      <c r="AN1128" s="53">
        <f t="shared" si="2323"/>
        <v>2.3689397053486813E-5</v>
      </c>
      <c r="AO1128" s="54">
        <f t="shared" si="2339"/>
        <v>2.3689397053486813E-5</v>
      </c>
      <c r="AQ1128" s="53">
        <f t="shared" si="2340"/>
        <v>1</v>
      </c>
      <c r="AS1128" s="55">
        <f t="shared" si="2324"/>
        <v>-1.0937642300968479E-3</v>
      </c>
      <c r="AT1128" s="53">
        <f t="shared" si="2325"/>
        <v>-1.0937642300968479E-3</v>
      </c>
      <c r="AV1128" s="43"/>
      <c r="AW1128" s="43"/>
      <c r="AY1128" s="16">
        <f t="shared" si="2326"/>
        <v>1</v>
      </c>
      <c r="AZ1128" s="14">
        <f t="shared" si="2355"/>
        <v>0</v>
      </c>
      <c r="BA1128" s="14">
        <f t="shared" si="2356"/>
        <v>2.3689397053486813E-5</v>
      </c>
      <c r="BB1128" s="56">
        <f>$J$6</f>
        <v>0</v>
      </c>
      <c r="BD1128" s="45">
        <f t="shared" si="2341"/>
        <v>4.914659724446491E-5</v>
      </c>
      <c r="BE1128" s="45">
        <f t="shared" si="2342"/>
        <v>0</v>
      </c>
      <c r="BF1128" s="45">
        <f t="shared" si="2343"/>
        <v>4.3569656549126164E-5</v>
      </c>
      <c r="BH1128" s="15">
        <f t="shared" si="2376"/>
        <v>9.4427183758648042E-4</v>
      </c>
      <c r="BI1128" s="15">
        <f t="shared" si="2376"/>
        <v>-1.7559164478340059</v>
      </c>
      <c r="BJ1128" s="15">
        <f t="shared" si="2376"/>
        <v>1.12648005990636</v>
      </c>
      <c r="BL1128" s="53">
        <f t="shared" si="2345"/>
        <v>9.7095747099843778E-4</v>
      </c>
      <c r="BM1128" s="54">
        <f t="shared" si="2346"/>
        <v>9.7095747099843778E-4</v>
      </c>
      <c r="BO1128" s="53">
        <f t="shared" si="2347"/>
        <v>1</v>
      </c>
      <c r="BQ1128" s="53">
        <f t="shared" si="2327"/>
        <v>-9.7095747099843778E-4</v>
      </c>
      <c r="BR1128" s="53">
        <f t="shared" si="2328"/>
        <v>-9.7095747099843778E-4</v>
      </c>
      <c r="BT1128" s="43"/>
      <c r="BV1128" s="14"/>
      <c r="BW1128" s="43"/>
      <c r="BX1128" s="43"/>
      <c r="BY1128" s="43"/>
      <c r="CA1128" s="43"/>
      <c r="CC1128" s="43"/>
    </row>
    <row r="1129" spans="1:81" x14ac:dyDescent="0.25">
      <c r="A1129" s="52"/>
      <c r="C1129" s="16">
        <f t="shared" si="2319"/>
        <v>1</v>
      </c>
      <c r="D1129" s="14">
        <f>$H$7</f>
        <v>1</v>
      </c>
      <c r="E1129" s="14">
        <f>$I$7</f>
        <v>1</v>
      </c>
      <c r="H1129" s="45">
        <f t="shared" si="2329"/>
        <v>0</v>
      </c>
      <c r="I1129" s="45">
        <f t="shared" si="2330"/>
        <v>0</v>
      </c>
      <c r="J1129" s="45">
        <f t="shared" si="2331"/>
        <v>0</v>
      </c>
      <c r="L1129" s="15">
        <f t="shared" si="2377"/>
        <v>-1.1382580607887223</v>
      </c>
      <c r="M1129" s="15">
        <f t="shared" si="2377"/>
        <v>1.1381151402891916</v>
      </c>
      <c r="N1129" s="15">
        <f t="shared" si="2377"/>
        <v>1.1381993818511327</v>
      </c>
      <c r="O1129" s="11"/>
      <c r="P1129" s="53">
        <f t="shared" si="2332"/>
        <v>1.138056461351602</v>
      </c>
      <c r="Q1129" s="54">
        <f t="shared" si="2333"/>
        <v>1.138056461351602</v>
      </c>
      <c r="S1129" s="53">
        <f t="shared" si="2334"/>
        <v>1</v>
      </c>
      <c r="U1129" s="55">
        <f t="shared" si="2320"/>
        <v>2.1228207891801652E-4</v>
      </c>
      <c r="V1129" s="53">
        <f t="shared" si="2321"/>
        <v>2.1228207891801652E-4</v>
      </c>
      <c r="X1129" s="47">
        <f>ABS(V1126)+ABS(V1127)+ABS(V1128)+ABS(V1129)</f>
        <v>1.0719644509516167E-3</v>
      </c>
      <c r="Y1129" s="45" t="str">
        <f>IF(X1129&lt;X$17,"Yes","Not")</f>
        <v>Yes</v>
      </c>
      <c r="AA1129" s="16">
        <f t="shared" si="2322"/>
        <v>1</v>
      </c>
      <c r="AB1129" s="14">
        <f>$H$7</f>
        <v>1</v>
      </c>
      <c r="AC1129" s="14">
        <f>$I$7</f>
        <v>1</v>
      </c>
      <c r="AF1129" s="45">
        <f t="shared" si="2335"/>
        <v>-1.0937642300968479E-4</v>
      </c>
      <c r="AG1129" s="45">
        <f t="shared" si="2336"/>
        <v>0</v>
      </c>
      <c r="AH1129" s="45">
        <f t="shared" si="2337"/>
        <v>0</v>
      </c>
      <c r="AJ1129" s="15">
        <f t="shared" si="2375"/>
        <v>-8.5687025956197974E-5</v>
      </c>
      <c r="AK1129" s="15">
        <f t="shared" si="2375"/>
        <v>0.88679087085315622</v>
      </c>
      <c r="AL1129" s="15">
        <f t="shared" si="2375"/>
        <v>0.88661140956583662</v>
      </c>
      <c r="AN1129" s="53">
        <f t="shared" si="2323"/>
        <v>1.7733165933930366</v>
      </c>
      <c r="AO1129" s="54">
        <f t="shared" si="2339"/>
        <v>1.7733165933930366</v>
      </c>
      <c r="AQ1129" s="53">
        <f t="shared" si="2340"/>
        <v>1</v>
      </c>
      <c r="AS1129" s="55">
        <f t="shared" si="2324"/>
        <v>-1.3618616579582352E-4</v>
      </c>
      <c r="AT1129" s="53">
        <f t="shared" si="2325"/>
        <v>-1.3618616579582352E-4</v>
      </c>
      <c r="AV1129" s="47">
        <f>ABS(AT1126)+ABS(AT1127)+ABS(AT1128)+ABS(AT1129)</f>
        <v>2.3350284662198646E-3</v>
      </c>
      <c r="AW1129" s="45" t="str">
        <f>IF(AV1129&lt;AV$17,"Yes","Not")</f>
        <v>Yes</v>
      </c>
      <c r="AY1129" s="16">
        <f t="shared" si="2326"/>
        <v>1</v>
      </c>
      <c r="AZ1129" s="14">
        <f t="shared" si="2355"/>
        <v>1.138056461351602</v>
      </c>
      <c r="BA1129" s="14">
        <f t="shared" si="2356"/>
        <v>1.7733165933930366</v>
      </c>
      <c r="BB1129" s="56">
        <f>$J$7</f>
        <v>0</v>
      </c>
      <c r="BD1129" s="45">
        <f t="shared" si="2341"/>
        <v>-9.7095747099843786E-5</v>
      </c>
      <c r="BE1129" s="45">
        <f t="shared" si="2342"/>
        <v>0</v>
      </c>
      <c r="BF1129" s="45">
        <f t="shared" si="2343"/>
        <v>-2.3001397052531401E-9</v>
      </c>
      <c r="BH1129" s="15">
        <f t="shared" si="2376"/>
        <v>8.4717609048663668E-4</v>
      </c>
      <c r="BI1129" s="15">
        <f t="shared" si="2376"/>
        <v>-1.7559164478340059</v>
      </c>
      <c r="BJ1129" s="15">
        <f t="shared" si="2376"/>
        <v>1.1264800576062204</v>
      </c>
      <c r="BL1129" s="53">
        <f t="shared" si="2345"/>
        <v>1.2089531889736271E-4</v>
      </c>
      <c r="BM1129" s="54">
        <f t="shared" si="2346"/>
        <v>1.2089531889736271E-4</v>
      </c>
      <c r="BO1129" s="53">
        <f t="shared" si="2347"/>
        <v>1</v>
      </c>
      <c r="BQ1129" s="53">
        <f t="shared" si="2327"/>
        <v>-1.2089531889736271E-4</v>
      </c>
      <c r="BR1129" s="53">
        <f t="shared" si="2328"/>
        <v>-1.2089531889736271E-4</v>
      </c>
      <c r="BT1129" s="47">
        <f>ABS(BR1126)+ABS(BR1127)+ABS(BR1128)+ABS(BR1129)</f>
        <v>2.0729106061884526E-3</v>
      </c>
      <c r="BV1129" s="49">
        <f t="shared" ref="BV1129" si="2384">ABS(BQ1126)+ABS(BQ1127)+ABS(BQ1128)+ABS(BQ1129)</f>
        <v>2.0729106061884526E-3</v>
      </c>
      <c r="BW1129" s="45">
        <f t="shared" ref="BW1129" si="2385">IF(BV1129&lt;BV$17,1,0)</f>
        <v>1</v>
      </c>
      <c r="BX1129" s="43">
        <f t="shared" ref="BX1129" si="2386">BX1125+1</f>
        <v>278</v>
      </c>
      <c r="BY1129" s="50">
        <f t="shared" ref="BY1129" si="2387">IF(BW1129=0,"",BX1129)</f>
        <v>278</v>
      </c>
      <c r="CA1129" s="51">
        <f t="shared" ref="CA1129" si="2388">BV1129-BV1125</f>
        <v>-3.4221228120656123E-4</v>
      </c>
      <c r="CC1129" s="43" t="str">
        <f t="shared" ref="CC1129" si="2389">IF(CA1129&gt;0,"***","")</f>
        <v/>
      </c>
    </row>
    <row r="1130" spans="1:81" x14ac:dyDescent="0.25">
      <c r="A1130" s="37">
        <v>279</v>
      </c>
      <c r="C1130" s="38">
        <f t="shared" si="2319"/>
        <v>1</v>
      </c>
      <c r="D1130" s="39">
        <f>$H$4</f>
        <v>1</v>
      </c>
      <c r="E1130" s="39">
        <f>$I$4</f>
        <v>0</v>
      </c>
      <c r="H1130" s="45">
        <f t="shared" si="2329"/>
        <v>2.1228207891801654E-5</v>
      </c>
      <c r="I1130" s="45">
        <f t="shared" si="2330"/>
        <v>2.1228207891801654E-5</v>
      </c>
      <c r="J1130" s="45">
        <f t="shared" si="2331"/>
        <v>2.1228207891801654E-5</v>
      </c>
      <c r="L1130" s="45">
        <f t="shared" si="2377"/>
        <v>-1.1382368325808305</v>
      </c>
      <c r="M1130" s="45">
        <f t="shared" si="2377"/>
        <v>1.1381363684970833</v>
      </c>
      <c r="N1130" s="45">
        <f t="shared" si="2377"/>
        <v>1.1382206100590244</v>
      </c>
      <c r="O1130" s="11"/>
      <c r="P1130" s="40">
        <f t="shared" si="2332"/>
        <v>-1.0046408374719817E-4</v>
      </c>
      <c r="Q1130" s="41">
        <f t="shared" si="2333"/>
        <v>0</v>
      </c>
      <c r="S1130" s="40">
        <f t="shared" si="2334"/>
        <v>0</v>
      </c>
      <c r="U1130" s="42">
        <f t="shared" si="2320"/>
        <v>-6.3020017108393795E-4</v>
      </c>
      <c r="V1130" s="40">
        <f t="shared" si="2321"/>
        <v>0</v>
      </c>
      <c r="X1130" s="43"/>
      <c r="Y1130" s="43"/>
      <c r="AA1130" s="38">
        <f t="shared" si="2322"/>
        <v>1</v>
      </c>
      <c r="AB1130" s="39">
        <f>$H$4</f>
        <v>1</v>
      </c>
      <c r="AC1130" s="39">
        <f>$I$4</f>
        <v>0</v>
      </c>
      <c r="AF1130" s="45">
        <f t="shared" si="2335"/>
        <v>-1.3618616579582353E-5</v>
      </c>
      <c r="AG1130" s="45">
        <f t="shared" si="2336"/>
        <v>-1.3618616579582353E-5</v>
      </c>
      <c r="AH1130" s="45">
        <f t="shared" si="2337"/>
        <v>-1.3618616579582353E-5</v>
      </c>
      <c r="AJ1130" s="45">
        <f t="shared" si="2375"/>
        <v>-9.9305642535780332E-5</v>
      </c>
      <c r="AK1130" s="45">
        <f t="shared" si="2375"/>
        <v>0.88677725223657666</v>
      </c>
      <c r="AL1130" s="45">
        <f t="shared" si="2375"/>
        <v>0.88659779094925706</v>
      </c>
      <c r="AN1130" s="40">
        <f t="shared" si="2323"/>
        <v>0.88667794659404087</v>
      </c>
      <c r="AO1130" s="41">
        <f t="shared" si="2339"/>
        <v>0.88667794659404087</v>
      </c>
      <c r="AQ1130" s="40">
        <f t="shared" si="2340"/>
        <v>1</v>
      </c>
      <c r="AS1130" s="42">
        <f t="shared" si="2324"/>
        <v>4.0428395835334738E-4</v>
      </c>
      <c r="AT1130" s="40">
        <f t="shared" si="2325"/>
        <v>4.0428395835334738E-4</v>
      </c>
      <c r="AV1130" s="43"/>
      <c r="AW1130" s="43"/>
      <c r="AY1130" s="38">
        <f t="shared" si="2326"/>
        <v>1</v>
      </c>
      <c r="AZ1130" s="39">
        <f t="shared" si="2355"/>
        <v>0</v>
      </c>
      <c r="BA1130" s="39">
        <f t="shared" si="2356"/>
        <v>0.88667794659404087</v>
      </c>
      <c r="BB1130" s="44">
        <f>$J$4</f>
        <v>1</v>
      </c>
      <c r="BD1130" s="45">
        <f t="shared" si="2341"/>
        <v>-1.2089531889736272E-5</v>
      </c>
      <c r="BE1130" s="45">
        <f t="shared" si="2342"/>
        <v>-1.3758569881830607E-5</v>
      </c>
      <c r="BF1130" s="45">
        <f t="shared" si="2343"/>
        <v>-2.1438567506423606E-5</v>
      </c>
      <c r="BH1130" s="45">
        <f t="shared" si="2376"/>
        <v>8.3508655859690036E-4</v>
      </c>
      <c r="BI1130" s="45">
        <f t="shared" si="2376"/>
        <v>-1.7559302064038877</v>
      </c>
      <c r="BJ1130" s="45">
        <f t="shared" si="2376"/>
        <v>1.126458619038714</v>
      </c>
      <c r="BL1130" s="40">
        <f t="shared" si="2345"/>
        <v>0.99964110181100274</v>
      </c>
      <c r="BM1130" s="41">
        <f t="shared" si="2346"/>
        <v>0.99964110181100274</v>
      </c>
      <c r="BO1130" s="40">
        <f t="shared" si="2347"/>
        <v>1</v>
      </c>
      <c r="BQ1130" s="40">
        <f t="shared" si="2327"/>
        <v>3.5889818899725867E-4</v>
      </c>
      <c r="BR1130" s="40">
        <f t="shared" si="2328"/>
        <v>3.5889818899725867E-4</v>
      </c>
      <c r="BT1130" s="43"/>
      <c r="BV1130" s="46"/>
      <c r="BW1130" s="43"/>
      <c r="BX1130" s="43"/>
      <c r="BY1130" s="43"/>
      <c r="CA1130" s="43"/>
      <c r="CC1130" s="43"/>
    </row>
    <row r="1131" spans="1:81" x14ac:dyDescent="0.25">
      <c r="A1131" s="37"/>
      <c r="C1131" s="38">
        <f t="shared" si="2319"/>
        <v>1</v>
      </c>
      <c r="D1131" s="39">
        <f>$H$5</f>
        <v>0</v>
      </c>
      <c r="E1131" s="39">
        <f>$I$5</f>
        <v>1</v>
      </c>
      <c r="H1131" s="45">
        <f t="shared" si="2329"/>
        <v>0</v>
      </c>
      <c r="I1131" s="45">
        <f t="shared" si="2330"/>
        <v>0</v>
      </c>
      <c r="J1131" s="45">
        <f t="shared" si="2331"/>
        <v>0</v>
      </c>
      <c r="L1131" s="45">
        <f t="shared" si="2377"/>
        <v>-1.1382368325808305</v>
      </c>
      <c r="M1131" s="45">
        <f t="shared" si="2377"/>
        <v>1.1381363684970833</v>
      </c>
      <c r="N1131" s="45">
        <f t="shared" si="2377"/>
        <v>1.1382206100590244</v>
      </c>
      <c r="O1131" s="11"/>
      <c r="P1131" s="40">
        <f t="shared" si="2332"/>
        <v>-1.6222521806108503E-5</v>
      </c>
      <c r="Q1131" s="41">
        <f t="shared" si="2333"/>
        <v>0</v>
      </c>
      <c r="S1131" s="40">
        <f t="shared" si="2334"/>
        <v>0</v>
      </c>
      <c r="U1131" s="42">
        <f t="shared" si="2320"/>
        <v>-7.9264638154383368E-4</v>
      </c>
      <c r="V1131" s="40">
        <f t="shared" si="2321"/>
        <v>0</v>
      </c>
      <c r="X1131" s="43"/>
      <c r="Y1131" s="43"/>
      <c r="AA1131" s="38">
        <f t="shared" si="2322"/>
        <v>1</v>
      </c>
      <c r="AB1131" s="39">
        <f>$H$5</f>
        <v>0</v>
      </c>
      <c r="AC1131" s="39">
        <f>$I$5</f>
        <v>1</v>
      </c>
      <c r="AF1131" s="45">
        <f t="shared" si="2335"/>
        <v>4.0428395835334738E-5</v>
      </c>
      <c r="AG1131" s="45">
        <f t="shared" si="2336"/>
        <v>4.0428395835334738E-5</v>
      </c>
      <c r="AH1131" s="45">
        <f t="shared" si="2337"/>
        <v>0</v>
      </c>
      <c r="AJ1131" s="45">
        <f t="shared" si="2375"/>
        <v>-5.8877246700445593E-5</v>
      </c>
      <c r="AK1131" s="45">
        <f t="shared" si="2375"/>
        <v>0.88681768063241195</v>
      </c>
      <c r="AL1131" s="45">
        <f t="shared" si="2375"/>
        <v>0.88659779094925706</v>
      </c>
      <c r="AN1131" s="40">
        <f t="shared" si="2323"/>
        <v>0.88653891370255666</v>
      </c>
      <c r="AO1131" s="41">
        <f t="shared" si="2339"/>
        <v>0.88653891370255666</v>
      </c>
      <c r="AQ1131" s="40">
        <f t="shared" si="2340"/>
        <v>1</v>
      </c>
      <c r="AS1131" s="42">
        <f t="shared" si="2324"/>
        <v>5.0851028659346705E-4</v>
      </c>
      <c r="AT1131" s="40">
        <f t="shared" si="2325"/>
        <v>5.0851028659346705E-4</v>
      </c>
      <c r="AV1131" s="43"/>
      <c r="AW1131" s="43"/>
      <c r="AY1131" s="38">
        <f t="shared" si="2326"/>
        <v>1</v>
      </c>
      <c r="AZ1131" s="39">
        <f t="shared" si="2355"/>
        <v>0</v>
      </c>
      <c r="BA1131" s="39">
        <f t="shared" si="2356"/>
        <v>0.88653891370255666</v>
      </c>
      <c r="BB1131" s="44">
        <f>$J$5</f>
        <v>1</v>
      </c>
      <c r="BD1131" s="45">
        <f t="shared" si="2341"/>
        <v>3.588981889972587E-5</v>
      </c>
      <c r="BE1131" s="45">
        <f t="shared" si="2342"/>
        <v>0</v>
      </c>
      <c r="BF1131" s="45">
        <f t="shared" si="2343"/>
        <v>3.1822710925640935E-5</v>
      </c>
      <c r="BH1131" s="45">
        <f t="shared" si="2376"/>
        <v>8.7097637749662627E-4</v>
      </c>
      <c r="BI1131" s="45">
        <f t="shared" si="2376"/>
        <v>-1.7559302064038877</v>
      </c>
      <c r="BJ1131" s="45">
        <f t="shared" si="2376"/>
        <v>1.1264904417496397</v>
      </c>
      <c r="BL1131" s="40">
        <f t="shared" si="2345"/>
        <v>0.99954858890253551</v>
      </c>
      <c r="BM1131" s="41">
        <f t="shared" si="2346"/>
        <v>0.99954858890253551</v>
      </c>
      <c r="BO1131" s="40">
        <f t="shared" si="2347"/>
        <v>1</v>
      </c>
      <c r="BQ1131" s="40">
        <f t="shared" si="2327"/>
        <v>4.5141109746449359E-4</v>
      </c>
      <c r="BR1131" s="40">
        <f t="shared" si="2328"/>
        <v>4.5141109746449359E-4</v>
      </c>
      <c r="BT1131" s="43"/>
      <c r="BV1131" s="14"/>
      <c r="BW1131" s="43"/>
      <c r="BX1131" s="43"/>
      <c r="BY1131" s="43"/>
      <c r="CA1131" s="43"/>
      <c r="CC1131" s="43"/>
    </row>
    <row r="1132" spans="1:81" x14ac:dyDescent="0.25">
      <c r="A1132" s="37"/>
      <c r="C1132" s="38">
        <f t="shared" si="2319"/>
        <v>1</v>
      </c>
      <c r="D1132" s="39">
        <f>$H$6</f>
        <v>0</v>
      </c>
      <c r="E1132" s="39">
        <f>$I$6</f>
        <v>0</v>
      </c>
      <c r="H1132" s="45">
        <f t="shared" si="2329"/>
        <v>0</v>
      </c>
      <c r="I1132" s="45">
        <f t="shared" si="2330"/>
        <v>0</v>
      </c>
      <c r="J1132" s="45">
        <f t="shared" si="2331"/>
        <v>0</v>
      </c>
      <c r="L1132" s="45">
        <f t="shared" si="2377"/>
        <v>-1.1382368325808305</v>
      </c>
      <c r="M1132" s="45">
        <f t="shared" si="2377"/>
        <v>1.1381363684970833</v>
      </c>
      <c r="N1132" s="45">
        <f t="shared" si="2377"/>
        <v>1.1382206100590244</v>
      </c>
      <c r="O1132" s="11"/>
      <c r="P1132" s="40">
        <f t="shared" si="2332"/>
        <v>-1.1382368325808305</v>
      </c>
      <c r="Q1132" s="41">
        <f t="shared" si="2333"/>
        <v>0</v>
      </c>
      <c r="S1132" s="40">
        <f t="shared" si="2334"/>
        <v>0</v>
      </c>
      <c r="U1132" s="42">
        <f t="shared" si="2320"/>
        <v>1.6086383684649449E-3</v>
      </c>
      <c r="V1132" s="40">
        <f t="shared" si="2321"/>
        <v>0</v>
      </c>
      <c r="X1132" s="43"/>
      <c r="Y1132" s="43"/>
      <c r="AA1132" s="38">
        <f t="shared" si="2322"/>
        <v>1</v>
      </c>
      <c r="AB1132" s="39">
        <f>$H$6</f>
        <v>0</v>
      </c>
      <c r="AC1132" s="39">
        <f>$I$6</f>
        <v>0</v>
      </c>
      <c r="AF1132" s="45">
        <f t="shared" si="2335"/>
        <v>5.0851028659346711E-5</v>
      </c>
      <c r="AG1132" s="45">
        <f t="shared" si="2336"/>
        <v>0</v>
      </c>
      <c r="AH1132" s="45">
        <f t="shared" si="2337"/>
        <v>5.0851028659346711E-5</v>
      </c>
      <c r="AJ1132" s="45">
        <f t="shared" si="2375"/>
        <v>-8.0262180410988827E-6</v>
      </c>
      <c r="AK1132" s="45">
        <f t="shared" si="2375"/>
        <v>0.88681768063241195</v>
      </c>
      <c r="AL1132" s="45">
        <f t="shared" si="2375"/>
        <v>0.88664864197791637</v>
      </c>
      <c r="AN1132" s="40">
        <f t="shared" si="2323"/>
        <v>-8.0262180410988827E-6</v>
      </c>
      <c r="AO1132" s="41">
        <f t="shared" si="2339"/>
        <v>0</v>
      </c>
      <c r="AQ1132" s="40">
        <f t="shared" si="2340"/>
        <v>0</v>
      </c>
      <c r="AS1132" s="42">
        <f t="shared" si="2324"/>
        <v>-1.0320342553257499E-3</v>
      </c>
      <c r="AT1132" s="40">
        <f t="shared" si="2325"/>
        <v>0</v>
      </c>
      <c r="AV1132" s="43"/>
      <c r="AW1132" s="43"/>
      <c r="AY1132" s="38">
        <f t="shared" si="2326"/>
        <v>1</v>
      </c>
      <c r="AZ1132" s="39">
        <f t="shared" si="2355"/>
        <v>0</v>
      </c>
      <c r="BA1132" s="39">
        <f t="shared" si="2356"/>
        <v>0</v>
      </c>
      <c r="BB1132" s="44">
        <f>$J$6</f>
        <v>0</v>
      </c>
      <c r="BD1132" s="45">
        <f t="shared" si="2341"/>
        <v>4.5141109746449362E-5</v>
      </c>
      <c r="BE1132" s="45">
        <f t="shared" si="2342"/>
        <v>0</v>
      </c>
      <c r="BF1132" s="45">
        <f t="shared" si="2343"/>
        <v>4.0019350397945113E-5</v>
      </c>
      <c r="BH1132" s="45">
        <f t="shared" si="2376"/>
        <v>9.1611748724307568E-4</v>
      </c>
      <c r="BI1132" s="45">
        <f t="shared" si="2376"/>
        <v>-1.7559302064038877</v>
      </c>
      <c r="BJ1132" s="45">
        <f t="shared" si="2376"/>
        <v>1.1265304611000377</v>
      </c>
      <c r="BL1132" s="40">
        <f t="shared" si="2345"/>
        <v>9.1611748724307568E-4</v>
      </c>
      <c r="BM1132" s="41">
        <f t="shared" si="2346"/>
        <v>9.1611748724307568E-4</v>
      </c>
      <c r="BO1132" s="40">
        <f t="shared" si="2347"/>
        <v>1</v>
      </c>
      <c r="BQ1132" s="40">
        <f t="shared" si="2327"/>
        <v>-9.1611748724307568E-4</v>
      </c>
      <c r="BR1132" s="40">
        <f t="shared" si="2328"/>
        <v>-9.1611748724307568E-4</v>
      </c>
      <c r="BT1132" s="43"/>
      <c r="BV1132" s="14"/>
      <c r="BW1132" s="43"/>
      <c r="BX1132" s="43"/>
      <c r="BY1132" s="43"/>
      <c r="CA1132" s="43"/>
      <c r="CC1132" s="43"/>
    </row>
    <row r="1133" spans="1:81" x14ac:dyDescent="0.25">
      <c r="A1133" s="37"/>
      <c r="C1133" s="38">
        <f t="shared" si="2319"/>
        <v>1</v>
      </c>
      <c r="D1133" s="39">
        <f>$H$7</f>
        <v>1</v>
      </c>
      <c r="E1133" s="39">
        <f>$I$7</f>
        <v>1</v>
      </c>
      <c r="H1133" s="45">
        <f t="shared" si="2329"/>
        <v>0</v>
      </c>
      <c r="I1133" s="45">
        <f t="shared" si="2330"/>
        <v>0</v>
      </c>
      <c r="J1133" s="45">
        <f t="shared" si="2331"/>
        <v>0</v>
      </c>
      <c r="L1133" s="45">
        <f t="shared" si="2377"/>
        <v>-1.1382368325808305</v>
      </c>
      <c r="M1133" s="45">
        <f t="shared" si="2377"/>
        <v>1.1381363684970833</v>
      </c>
      <c r="N1133" s="45">
        <f t="shared" si="2377"/>
        <v>1.1382206100590244</v>
      </c>
      <c r="O1133" s="11"/>
      <c r="P1133" s="40">
        <f t="shared" si="2332"/>
        <v>1.1381201459752772</v>
      </c>
      <c r="Q1133" s="41">
        <f t="shared" si="2333"/>
        <v>1.1381201459752772</v>
      </c>
      <c r="S1133" s="40">
        <f t="shared" si="2334"/>
        <v>1</v>
      </c>
      <c r="U1133" s="42">
        <f t="shared" si="2320"/>
        <v>3.8587493455212809E-4</v>
      </c>
      <c r="V1133" s="40">
        <f t="shared" si="2321"/>
        <v>3.8587493455212809E-4</v>
      </c>
      <c r="X1133" s="47">
        <f>ABS(V1130)+ABS(V1131)+ABS(V1132)+ABS(V1133)</f>
        <v>3.8587493455212809E-4</v>
      </c>
      <c r="Y1133" s="45" t="str">
        <f>IF(X1133&lt;X$17,"Yes","Not")</f>
        <v>Yes</v>
      </c>
      <c r="AA1133" s="38">
        <f t="shared" si="2322"/>
        <v>1</v>
      </c>
      <c r="AB1133" s="39">
        <f>$H$7</f>
        <v>1</v>
      </c>
      <c r="AC1133" s="39">
        <f>$I$7</f>
        <v>1</v>
      </c>
      <c r="AF1133" s="45">
        <f t="shared" si="2335"/>
        <v>0</v>
      </c>
      <c r="AG1133" s="45">
        <f t="shared" si="2336"/>
        <v>0</v>
      </c>
      <c r="AH1133" s="45">
        <f t="shared" si="2337"/>
        <v>0</v>
      </c>
      <c r="AJ1133" s="45">
        <f t="shared" si="2375"/>
        <v>-8.0262180410988827E-6</v>
      </c>
      <c r="AK1133" s="45">
        <f t="shared" si="2375"/>
        <v>0.88681768063241195</v>
      </c>
      <c r="AL1133" s="45">
        <f t="shared" si="2375"/>
        <v>0.88664864197791637</v>
      </c>
      <c r="AN1133" s="40">
        <f t="shared" si="2323"/>
        <v>1.7734582963922874</v>
      </c>
      <c r="AO1133" s="41">
        <f t="shared" si="2339"/>
        <v>1.7734582963922874</v>
      </c>
      <c r="AQ1133" s="40">
        <f t="shared" si="2340"/>
        <v>1</v>
      </c>
      <c r="AS1133" s="42">
        <f t="shared" si="2324"/>
        <v>-2.475610171535308E-4</v>
      </c>
      <c r="AT1133" s="40">
        <f t="shared" si="2325"/>
        <v>-2.475610171535308E-4</v>
      </c>
      <c r="AV1133" s="47">
        <f>ABS(AT1130)+ABS(AT1131)+ABS(AT1132)+ABS(AT1133)</f>
        <v>1.1603552621003452E-3</v>
      </c>
      <c r="AW1133" s="45" t="str">
        <f>IF(AV1133&lt;AV$17,"Yes","Not")</f>
        <v>Yes</v>
      </c>
      <c r="AY1133" s="38">
        <f t="shared" si="2326"/>
        <v>1</v>
      </c>
      <c r="AZ1133" s="39">
        <f t="shared" si="2355"/>
        <v>1.1381201459752772</v>
      </c>
      <c r="BA1133" s="39">
        <f t="shared" si="2356"/>
        <v>1.7734582963922874</v>
      </c>
      <c r="BB1133" s="44">
        <f>$J$7</f>
        <v>0</v>
      </c>
      <c r="BD1133" s="45">
        <f t="shared" si="2341"/>
        <v>-9.161174872430757E-5</v>
      </c>
      <c r="BE1133" s="45">
        <f t="shared" si="2342"/>
        <v>0</v>
      </c>
      <c r="BF1133" s="45">
        <f t="shared" si="2343"/>
        <v>0</v>
      </c>
      <c r="BH1133" s="45">
        <f t="shared" si="2376"/>
        <v>8.2450573851876807E-4</v>
      </c>
      <c r="BI1133" s="45">
        <f t="shared" si="2376"/>
        <v>-1.7559302064038877</v>
      </c>
      <c r="BJ1133" s="45">
        <f t="shared" si="2376"/>
        <v>1.1265304611000377</v>
      </c>
      <c r="BL1133" s="40">
        <f t="shared" si="2345"/>
        <v>2.1975528021833668E-4</v>
      </c>
      <c r="BM1133" s="41">
        <f t="shared" si="2346"/>
        <v>2.1975528021833668E-4</v>
      </c>
      <c r="BO1133" s="40">
        <f t="shared" si="2347"/>
        <v>1</v>
      </c>
      <c r="BQ1133" s="40">
        <f t="shared" si="2327"/>
        <v>-2.1975528021833668E-4</v>
      </c>
      <c r="BR1133" s="40">
        <f t="shared" si="2328"/>
        <v>-2.1975528021833668E-4</v>
      </c>
      <c r="BT1133" s="47">
        <f>ABS(BR1130)+ABS(BR1131)+ABS(BR1132)+ABS(BR1133)</f>
        <v>1.9461820539231646E-3</v>
      </c>
      <c r="BV1133" s="49">
        <f t="shared" ref="BV1133" si="2390">ABS(BQ1130)+ABS(BQ1131)+ABS(BQ1132)+ABS(BQ1133)</f>
        <v>1.9461820539231646E-3</v>
      </c>
      <c r="BW1133" s="45">
        <f t="shared" ref="BW1133" si="2391">IF(BV1133&lt;BV$17,1,0)</f>
        <v>1</v>
      </c>
      <c r="BX1133" s="43">
        <f t="shared" ref="BX1133" si="2392">BX1129+1</f>
        <v>279</v>
      </c>
      <c r="BY1133" s="50">
        <f t="shared" ref="BY1133" si="2393">IF(BW1133=0,"",BX1133)</f>
        <v>279</v>
      </c>
      <c r="CA1133" s="51">
        <f t="shared" ref="CA1133" si="2394">BV1133-BV1129</f>
        <v>-1.2672855226528797E-4</v>
      </c>
      <c r="CC1133" s="43" t="str">
        <f t="shared" ref="CC1133" si="2395">IF(CA1133&gt;0,"***","")</f>
        <v/>
      </c>
    </row>
    <row r="1134" spans="1:81" x14ac:dyDescent="0.25">
      <c r="A1134" s="52">
        <v>280</v>
      </c>
      <c r="C1134" s="16">
        <f t="shared" si="2319"/>
        <v>1</v>
      </c>
      <c r="D1134" s="14">
        <f>$H$4</f>
        <v>1</v>
      </c>
      <c r="E1134" s="14">
        <f>$I$4</f>
        <v>0</v>
      </c>
      <c r="H1134" s="45">
        <f t="shared" si="2329"/>
        <v>3.8587493455212809E-5</v>
      </c>
      <c r="I1134" s="45">
        <f t="shared" si="2330"/>
        <v>3.8587493455212809E-5</v>
      </c>
      <c r="J1134" s="45">
        <f t="shared" si="2331"/>
        <v>3.8587493455212809E-5</v>
      </c>
      <c r="L1134" s="15">
        <f t="shared" si="2377"/>
        <v>-1.1381982450873753</v>
      </c>
      <c r="M1134" s="15">
        <f t="shared" si="2377"/>
        <v>1.1381749559905385</v>
      </c>
      <c r="N1134" s="15">
        <f t="shared" si="2377"/>
        <v>1.1382591975524796</v>
      </c>
      <c r="O1134" s="11"/>
      <c r="P1134" s="53">
        <f t="shared" si="2332"/>
        <v>-2.3289096836798251E-5</v>
      </c>
      <c r="Q1134" s="54">
        <f t="shared" si="2333"/>
        <v>0</v>
      </c>
      <c r="S1134" s="53">
        <f t="shared" si="2334"/>
        <v>0</v>
      </c>
      <c r="U1134" s="55">
        <f t="shared" si="2320"/>
        <v>-4.7361153687762935E-4</v>
      </c>
      <c r="V1134" s="53">
        <f t="shared" si="2321"/>
        <v>0</v>
      </c>
      <c r="X1134" s="43"/>
      <c r="Y1134" s="43"/>
      <c r="AA1134" s="16">
        <f t="shared" si="2322"/>
        <v>1</v>
      </c>
      <c r="AB1134" s="14">
        <f>$H$4</f>
        <v>1</v>
      </c>
      <c r="AC1134" s="14">
        <f>$I$4</f>
        <v>0</v>
      </c>
      <c r="AF1134" s="45">
        <f t="shared" si="2335"/>
        <v>-2.4756101715353081E-5</v>
      </c>
      <c r="AG1134" s="45">
        <f t="shared" si="2336"/>
        <v>-2.4756101715353081E-5</v>
      </c>
      <c r="AH1134" s="45">
        <f t="shared" si="2337"/>
        <v>-2.4756101715353081E-5</v>
      </c>
      <c r="AJ1134" s="15">
        <f t="shared" si="2375"/>
        <v>-3.278231975645196E-5</v>
      </c>
      <c r="AK1134" s="15">
        <f t="shared" si="2375"/>
        <v>0.88679292453069658</v>
      </c>
      <c r="AL1134" s="15">
        <f t="shared" si="2375"/>
        <v>0.886623885876201</v>
      </c>
      <c r="AN1134" s="53">
        <f t="shared" si="2323"/>
        <v>0.88676014221094013</v>
      </c>
      <c r="AO1134" s="54">
        <f t="shared" si="2339"/>
        <v>0.88676014221094013</v>
      </c>
      <c r="AQ1134" s="53">
        <f t="shared" si="2340"/>
        <v>1</v>
      </c>
      <c r="AS1134" s="55">
        <f t="shared" si="2324"/>
        <v>3.0383426632100822E-4</v>
      </c>
      <c r="AT1134" s="53">
        <f t="shared" si="2325"/>
        <v>3.0383426632100822E-4</v>
      </c>
      <c r="AV1134" s="43"/>
      <c r="AW1134" s="43"/>
      <c r="AY1134" s="16">
        <f t="shared" si="2326"/>
        <v>1</v>
      </c>
      <c r="AZ1134" s="14">
        <f t="shared" si="2355"/>
        <v>0</v>
      </c>
      <c r="BA1134" s="14">
        <f t="shared" si="2356"/>
        <v>0.88676014221094013</v>
      </c>
      <c r="BB1134" s="56">
        <f>$J$4</f>
        <v>1</v>
      </c>
      <c r="BD1134" s="45">
        <f t="shared" si="2341"/>
        <v>-2.197552802183367E-5</v>
      </c>
      <c r="BE1134" s="45">
        <f t="shared" si="2342"/>
        <v>-2.501079116009313E-5</v>
      </c>
      <c r="BF1134" s="45">
        <f t="shared" si="2343"/>
        <v>-3.8972682487922112E-5</v>
      </c>
      <c r="BH1134" s="15">
        <f t="shared" si="2376"/>
        <v>8.0253021049693442E-4</v>
      </c>
      <c r="BI1134" s="15">
        <f t="shared" si="2376"/>
        <v>-1.7559552171950479</v>
      </c>
      <c r="BJ1134" s="15">
        <f t="shared" si="2376"/>
        <v>1.1264914884175499</v>
      </c>
      <c r="BL1134" s="53">
        <f t="shared" si="2345"/>
        <v>0.99973028267905706</v>
      </c>
      <c r="BM1134" s="54">
        <f t="shared" si="2346"/>
        <v>0.99973028267905706</v>
      </c>
      <c r="BO1134" s="53">
        <f t="shared" si="2347"/>
        <v>1</v>
      </c>
      <c r="BQ1134" s="53">
        <f t="shared" si="2327"/>
        <v>2.6971732094294154E-4</v>
      </c>
      <c r="BR1134" s="53">
        <f t="shared" si="2328"/>
        <v>2.6971732094294154E-4</v>
      </c>
      <c r="BT1134" s="43"/>
      <c r="BV1134" s="46"/>
      <c r="BW1134" s="43"/>
      <c r="BX1134" s="43"/>
      <c r="BY1134" s="43"/>
      <c r="CA1134" s="43"/>
      <c r="CC1134" s="43"/>
    </row>
    <row r="1135" spans="1:81" x14ac:dyDescent="0.25">
      <c r="A1135" s="52"/>
      <c r="C1135" s="16">
        <f t="shared" si="2319"/>
        <v>1</v>
      </c>
      <c r="D1135" s="14">
        <f>$H$5</f>
        <v>0</v>
      </c>
      <c r="E1135" s="14">
        <f>$I$5</f>
        <v>1</v>
      </c>
      <c r="H1135" s="45">
        <f t="shared" si="2329"/>
        <v>0</v>
      </c>
      <c r="I1135" s="45">
        <f t="shared" si="2330"/>
        <v>0</v>
      </c>
      <c r="J1135" s="45">
        <f t="shared" si="2331"/>
        <v>0</v>
      </c>
      <c r="L1135" s="15">
        <f t="shared" si="2377"/>
        <v>-1.1381982450873753</v>
      </c>
      <c r="M1135" s="15">
        <f t="shared" si="2377"/>
        <v>1.1381749559905385</v>
      </c>
      <c r="N1135" s="15">
        <f t="shared" si="2377"/>
        <v>1.1382591975524796</v>
      </c>
      <c r="O1135" s="11"/>
      <c r="P1135" s="53">
        <f t="shared" si="2332"/>
        <v>6.095246510429142E-5</v>
      </c>
      <c r="Q1135" s="54">
        <f t="shared" si="2333"/>
        <v>6.095246510429142E-5</v>
      </c>
      <c r="S1135" s="53">
        <f t="shared" si="2334"/>
        <v>1</v>
      </c>
      <c r="U1135" s="55">
        <f t="shared" si="2320"/>
        <v>-8.5122315616611901E-4</v>
      </c>
      <c r="V1135" s="53">
        <f t="shared" si="2321"/>
        <v>-8.5122315616611901E-4</v>
      </c>
      <c r="X1135" s="43"/>
      <c r="Y1135" s="43"/>
      <c r="AA1135" s="16">
        <f t="shared" si="2322"/>
        <v>1</v>
      </c>
      <c r="AB1135" s="14">
        <f>$H$5</f>
        <v>0</v>
      </c>
      <c r="AC1135" s="14">
        <f>$I$5</f>
        <v>1</v>
      </c>
      <c r="AF1135" s="45">
        <f t="shared" si="2335"/>
        <v>3.0383426632100823E-5</v>
      </c>
      <c r="AG1135" s="45">
        <f t="shared" si="2336"/>
        <v>3.0383426632100823E-5</v>
      </c>
      <c r="AH1135" s="45">
        <f t="shared" si="2337"/>
        <v>0</v>
      </c>
      <c r="AJ1135" s="15">
        <f t="shared" si="2375"/>
        <v>-2.3988931243511376E-6</v>
      </c>
      <c r="AK1135" s="15">
        <f t="shared" si="2375"/>
        <v>0.88682330795732867</v>
      </c>
      <c r="AL1135" s="15">
        <f t="shared" si="2375"/>
        <v>0.886623885876201</v>
      </c>
      <c r="AN1135" s="53">
        <f t="shared" si="2323"/>
        <v>0.88662148698307663</v>
      </c>
      <c r="AO1135" s="54">
        <f t="shared" si="2339"/>
        <v>0.88662148698307663</v>
      </c>
      <c r="AQ1135" s="53">
        <f t="shared" si="2340"/>
        <v>1</v>
      </c>
      <c r="AS1135" s="55">
        <f t="shared" si="2324"/>
        <v>5.4609365311152232E-4</v>
      </c>
      <c r="AT1135" s="53">
        <f t="shared" si="2325"/>
        <v>5.4609365311152232E-4</v>
      </c>
      <c r="AV1135" s="43"/>
      <c r="AW1135" s="43"/>
      <c r="AY1135" s="16">
        <f t="shared" si="2326"/>
        <v>1</v>
      </c>
      <c r="AZ1135" s="14">
        <f t="shared" si="2355"/>
        <v>6.095246510429142E-5</v>
      </c>
      <c r="BA1135" s="14">
        <f t="shared" si="2356"/>
        <v>0.88662148698307663</v>
      </c>
      <c r="BB1135" s="56">
        <f>$J$5</f>
        <v>1</v>
      </c>
      <c r="BD1135" s="45">
        <f t="shared" si="2341"/>
        <v>2.6971732094294156E-5</v>
      </c>
      <c r="BE1135" s="45">
        <f t="shared" si="2342"/>
        <v>0</v>
      </c>
      <c r="BF1135" s="45">
        <f t="shared" si="2343"/>
        <v>2.3917456987611664E-5</v>
      </c>
      <c r="BH1135" s="15">
        <f t="shared" si="2376"/>
        <v>8.2950194259122855E-4</v>
      </c>
      <c r="BI1135" s="15">
        <f t="shared" si="2376"/>
        <v>-1.7559552171950479</v>
      </c>
      <c r="BJ1135" s="15">
        <f t="shared" si="2376"/>
        <v>1.1265154058745375</v>
      </c>
      <c r="BL1135" s="53">
        <f t="shared" si="2345"/>
        <v>0.99951523640931694</v>
      </c>
      <c r="BM1135" s="54">
        <f t="shared" si="2346"/>
        <v>0.99951523640931694</v>
      </c>
      <c r="BO1135" s="53">
        <f t="shared" si="2347"/>
        <v>1</v>
      </c>
      <c r="BQ1135" s="53">
        <f t="shared" si="2327"/>
        <v>4.8476359068305719E-4</v>
      </c>
      <c r="BR1135" s="53">
        <f t="shared" si="2328"/>
        <v>4.8476359068305719E-4</v>
      </c>
      <c r="BT1135" s="43"/>
      <c r="BV1135" s="14"/>
      <c r="BW1135" s="43"/>
      <c r="BX1135" s="43"/>
      <c r="BY1135" s="43"/>
      <c r="CA1135" s="43"/>
      <c r="CC1135" s="43"/>
    </row>
    <row r="1136" spans="1:81" x14ac:dyDescent="0.25">
      <c r="A1136" s="52"/>
      <c r="C1136" s="16">
        <f t="shared" si="2319"/>
        <v>1</v>
      </c>
      <c r="D1136" s="14">
        <f>$H$6</f>
        <v>0</v>
      </c>
      <c r="E1136" s="14">
        <f>$I$6</f>
        <v>0</v>
      </c>
      <c r="H1136" s="45">
        <f t="shared" si="2329"/>
        <v>-8.5122315616611909E-5</v>
      </c>
      <c r="I1136" s="45">
        <f t="shared" si="2330"/>
        <v>0</v>
      </c>
      <c r="J1136" s="45">
        <f t="shared" si="2331"/>
        <v>-8.5122315616611909E-5</v>
      </c>
      <c r="L1136" s="15">
        <f t="shared" si="2377"/>
        <v>-1.138283367402992</v>
      </c>
      <c r="M1136" s="15">
        <f t="shared" si="2377"/>
        <v>1.1381749559905385</v>
      </c>
      <c r="N1136" s="15">
        <f t="shared" si="2377"/>
        <v>1.138174075236863</v>
      </c>
      <c r="O1136" s="11"/>
      <c r="P1136" s="53">
        <f t="shared" si="2332"/>
        <v>-1.138283367402992</v>
      </c>
      <c r="Q1136" s="54">
        <f t="shared" si="2333"/>
        <v>0</v>
      </c>
      <c r="S1136" s="53">
        <f t="shared" si="2334"/>
        <v>0</v>
      </c>
      <c r="U1136" s="55">
        <f t="shared" si="2320"/>
        <v>1.6449726056887498E-3</v>
      </c>
      <c r="V1136" s="53">
        <f t="shared" si="2321"/>
        <v>0</v>
      </c>
      <c r="X1136" s="43"/>
      <c r="Y1136" s="43"/>
      <c r="AA1136" s="16">
        <f t="shared" si="2322"/>
        <v>1</v>
      </c>
      <c r="AB1136" s="14">
        <f>$H$6</f>
        <v>0</v>
      </c>
      <c r="AC1136" s="14">
        <f>$I$6</f>
        <v>0</v>
      </c>
      <c r="AF1136" s="45">
        <f t="shared" si="2335"/>
        <v>5.4609365311152237E-5</v>
      </c>
      <c r="AG1136" s="45">
        <f t="shared" si="2336"/>
        <v>0</v>
      </c>
      <c r="AH1136" s="45">
        <f t="shared" si="2337"/>
        <v>5.4609365311152237E-5</v>
      </c>
      <c r="AJ1136" s="15">
        <f t="shared" si="2375"/>
        <v>5.2210472186801096E-5</v>
      </c>
      <c r="AK1136" s="15">
        <f t="shared" si="2375"/>
        <v>0.88682330795732867</v>
      </c>
      <c r="AL1136" s="15">
        <f t="shared" si="2375"/>
        <v>0.8866784952415121</v>
      </c>
      <c r="AN1136" s="53">
        <f t="shared" si="2323"/>
        <v>5.2210472186801096E-5</v>
      </c>
      <c r="AO1136" s="54">
        <f t="shared" si="2339"/>
        <v>5.2210472186801096E-5</v>
      </c>
      <c r="AQ1136" s="53">
        <f t="shared" si="2340"/>
        <v>1</v>
      </c>
      <c r="AS1136" s="55">
        <f t="shared" si="2324"/>
        <v>-1.0553558933295301E-3</v>
      </c>
      <c r="AT1136" s="53">
        <f t="shared" si="2325"/>
        <v>-1.0553558933295301E-3</v>
      </c>
      <c r="AV1136" s="43"/>
      <c r="AW1136" s="43"/>
      <c r="AY1136" s="16">
        <f t="shared" si="2326"/>
        <v>1</v>
      </c>
      <c r="AZ1136" s="14">
        <f t="shared" si="2355"/>
        <v>0</v>
      </c>
      <c r="BA1136" s="14">
        <f t="shared" si="2356"/>
        <v>5.2210472186801096E-5</v>
      </c>
      <c r="BB1136" s="56">
        <f>$J$6</f>
        <v>0</v>
      </c>
      <c r="BD1136" s="45">
        <f t="shared" si="2341"/>
        <v>4.8476359068305723E-5</v>
      </c>
      <c r="BE1136" s="45">
        <f t="shared" si="2342"/>
        <v>2.9547535844940055E-9</v>
      </c>
      <c r="BF1136" s="45">
        <f t="shared" si="2343"/>
        <v>4.2980181560666775E-5</v>
      </c>
      <c r="BH1136" s="15">
        <f t="shared" si="2376"/>
        <v>8.7797830165953423E-4</v>
      </c>
      <c r="BI1136" s="15">
        <f t="shared" si="2376"/>
        <v>-1.7559552142402943</v>
      </c>
      <c r="BJ1136" s="15">
        <f t="shared" si="2376"/>
        <v>1.1265583860560981</v>
      </c>
      <c r="BL1136" s="53">
        <f t="shared" si="2345"/>
        <v>9.3679644694152366E-4</v>
      </c>
      <c r="BM1136" s="54">
        <f t="shared" si="2346"/>
        <v>9.3679644694152366E-4</v>
      </c>
      <c r="BO1136" s="53">
        <f t="shared" si="2347"/>
        <v>1</v>
      </c>
      <c r="BQ1136" s="53">
        <f t="shared" si="2327"/>
        <v>-9.3679644694152366E-4</v>
      </c>
      <c r="BR1136" s="53">
        <f t="shared" si="2328"/>
        <v>-9.3679644694152366E-4</v>
      </c>
      <c r="BT1136" s="43"/>
      <c r="BV1136" s="14"/>
      <c r="BW1136" s="43"/>
      <c r="BX1136" s="43"/>
      <c r="BY1136" s="43"/>
      <c r="CA1136" s="43"/>
      <c r="CC1136" s="43"/>
    </row>
    <row r="1137" spans="1:81" x14ac:dyDescent="0.25">
      <c r="A1137" s="52"/>
      <c r="C1137" s="16">
        <f t="shared" si="2319"/>
        <v>1</v>
      </c>
      <c r="D1137" s="14">
        <f>$H$7</f>
        <v>1</v>
      </c>
      <c r="E1137" s="14">
        <f>$I$7</f>
        <v>1</v>
      </c>
      <c r="H1137" s="45">
        <f t="shared" si="2329"/>
        <v>0</v>
      </c>
      <c r="I1137" s="45">
        <f t="shared" si="2330"/>
        <v>0</v>
      </c>
      <c r="J1137" s="45">
        <f t="shared" si="2331"/>
        <v>0</v>
      </c>
      <c r="L1137" s="15">
        <f t="shared" si="2377"/>
        <v>-1.138283367402992</v>
      </c>
      <c r="M1137" s="15">
        <f t="shared" si="2377"/>
        <v>1.1381749559905385</v>
      </c>
      <c r="N1137" s="15">
        <f t="shared" si="2377"/>
        <v>1.138174075236863</v>
      </c>
      <c r="O1137" s="11"/>
      <c r="P1137" s="53">
        <f t="shared" si="2332"/>
        <v>1.1380656638244095</v>
      </c>
      <c r="Q1137" s="54">
        <f t="shared" si="2333"/>
        <v>1.1380656638244095</v>
      </c>
      <c r="S1137" s="53">
        <f t="shared" si="2334"/>
        <v>1</v>
      </c>
      <c r="U1137" s="55">
        <f t="shared" si="2320"/>
        <v>5.008136406422398E-4</v>
      </c>
      <c r="V1137" s="53">
        <f t="shared" si="2321"/>
        <v>5.008136406422398E-4</v>
      </c>
      <c r="X1137" s="47">
        <f>ABS(V1134)+ABS(V1135)+ABS(V1136)+ABS(V1137)</f>
        <v>1.3520367968083589E-3</v>
      </c>
      <c r="Y1137" s="45" t="str">
        <f>IF(X1137&lt;X$17,"Yes","Not")</f>
        <v>Yes</v>
      </c>
      <c r="AA1137" s="16">
        <f t="shared" si="2322"/>
        <v>1</v>
      </c>
      <c r="AB1137" s="14">
        <f>$H$7</f>
        <v>1</v>
      </c>
      <c r="AC1137" s="14">
        <f>$I$7</f>
        <v>1</v>
      </c>
      <c r="AF1137" s="45">
        <f t="shared" si="2335"/>
        <v>-1.0553558933295301E-4</v>
      </c>
      <c r="AG1137" s="45">
        <f t="shared" si="2336"/>
        <v>0</v>
      </c>
      <c r="AH1137" s="45">
        <f t="shared" si="2337"/>
        <v>0</v>
      </c>
      <c r="AJ1137" s="15">
        <f t="shared" si="2375"/>
        <v>-5.3325117146151918E-5</v>
      </c>
      <c r="AK1137" s="15">
        <f t="shared" si="2375"/>
        <v>0.88682330795732867</v>
      </c>
      <c r="AL1137" s="15">
        <f t="shared" si="2375"/>
        <v>0.8866784952415121</v>
      </c>
      <c r="AN1137" s="53">
        <f t="shared" si="2323"/>
        <v>1.7734484780816946</v>
      </c>
      <c r="AO1137" s="54">
        <f t="shared" si="2339"/>
        <v>1.7734484780816946</v>
      </c>
      <c r="AQ1137" s="53">
        <f t="shared" si="2340"/>
        <v>1</v>
      </c>
      <c r="AS1137" s="55">
        <f t="shared" si="2324"/>
        <v>-3.2130421077475384E-4</v>
      </c>
      <c r="AT1137" s="53">
        <f t="shared" si="2325"/>
        <v>-3.2130421077475384E-4</v>
      </c>
      <c r="AV1137" s="47">
        <f>ABS(AT1134)+ABS(AT1135)+ABS(AT1136)+ABS(AT1137)</f>
        <v>2.2265880235368143E-3</v>
      </c>
      <c r="AW1137" s="45" t="str">
        <f>IF(AV1137&lt;AV$17,"Yes","Not")</f>
        <v>Yes</v>
      </c>
      <c r="AY1137" s="16">
        <f t="shared" si="2326"/>
        <v>1</v>
      </c>
      <c r="AZ1137" s="14">
        <f t="shared" si="2355"/>
        <v>1.1380656638244095</v>
      </c>
      <c r="BA1137" s="14">
        <f t="shared" si="2356"/>
        <v>1.7734484780816946</v>
      </c>
      <c r="BB1137" s="56">
        <f>$J$7</f>
        <v>0</v>
      </c>
      <c r="BD1137" s="45">
        <f t="shared" si="2341"/>
        <v>-9.3679644694152374E-5</v>
      </c>
      <c r="BE1137" s="45">
        <f t="shared" si="2342"/>
        <v>0</v>
      </c>
      <c r="BF1137" s="45">
        <f t="shared" si="2343"/>
        <v>-4.8910584837734512E-9</v>
      </c>
      <c r="BH1137" s="15">
        <f t="shared" si="2376"/>
        <v>7.8429865696538184E-4</v>
      </c>
      <c r="BI1137" s="15">
        <f t="shared" si="2376"/>
        <v>-1.7559552142402943</v>
      </c>
      <c r="BJ1137" s="15">
        <f t="shared" si="2376"/>
        <v>1.1265583811650397</v>
      </c>
      <c r="BL1137" s="53">
        <f t="shared" si="2345"/>
        <v>2.8520866396863909E-4</v>
      </c>
      <c r="BM1137" s="54">
        <f t="shared" si="2346"/>
        <v>2.8520866396863909E-4</v>
      </c>
      <c r="BO1137" s="53">
        <f t="shared" si="2347"/>
        <v>1</v>
      </c>
      <c r="BQ1137" s="53">
        <f t="shared" si="2327"/>
        <v>-2.8520866396863909E-4</v>
      </c>
      <c r="BR1137" s="53">
        <f t="shared" si="2328"/>
        <v>-2.8520866396863909E-4</v>
      </c>
      <c r="BT1137" s="47">
        <f>ABS(BR1134)+ABS(BR1135)+ABS(BR1136)+ABS(BR1137)</f>
        <v>1.9764860225361617E-3</v>
      </c>
      <c r="BV1137" s="49">
        <f t="shared" ref="BV1137" si="2396">ABS(BQ1134)+ABS(BQ1135)+ABS(BQ1136)+ABS(BQ1137)</f>
        <v>1.9764860225361617E-3</v>
      </c>
      <c r="BW1137" s="45">
        <f t="shared" ref="BW1137" si="2397">IF(BV1137&lt;BV$17,1,0)</f>
        <v>1</v>
      </c>
      <c r="BX1137" s="43">
        <f t="shared" ref="BX1137" si="2398">BX1133+1</f>
        <v>280</v>
      </c>
      <c r="BY1137" s="50">
        <f t="shared" ref="BY1137" si="2399">IF(BW1137=0,"",BX1137)</f>
        <v>280</v>
      </c>
      <c r="CA1137" s="51">
        <f t="shared" ref="CA1137" si="2400">BV1137-BV1133</f>
        <v>3.0303968612997072E-5</v>
      </c>
      <c r="CC1137" s="43" t="str">
        <f t="shared" ref="CC1137" si="2401">IF(CA1137&gt;0,"***","")</f>
        <v>***</v>
      </c>
    </row>
    <row r="1138" spans="1:81" x14ac:dyDescent="0.25">
      <c r="A1138" s="37">
        <v>281</v>
      </c>
      <c r="C1138" s="38">
        <f t="shared" si="2319"/>
        <v>1</v>
      </c>
      <c r="D1138" s="39">
        <f>$H$4</f>
        <v>1</v>
      </c>
      <c r="E1138" s="39">
        <f>$I$4</f>
        <v>0</v>
      </c>
      <c r="H1138" s="45">
        <f t="shared" si="2329"/>
        <v>5.0081364064223982E-5</v>
      </c>
      <c r="I1138" s="45">
        <f t="shared" si="2330"/>
        <v>5.0081364064223982E-5</v>
      </c>
      <c r="J1138" s="45">
        <f t="shared" si="2331"/>
        <v>5.0081364064223982E-5</v>
      </c>
      <c r="L1138" s="45">
        <f t="shared" si="2377"/>
        <v>-1.1382332860389277</v>
      </c>
      <c r="M1138" s="45">
        <f t="shared" si="2377"/>
        <v>1.1382250373546028</v>
      </c>
      <c r="N1138" s="45">
        <f t="shared" si="2377"/>
        <v>1.1382241566009272</v>
      </c>
      <c r="O1138" s="11"/>
      <c r="P1138" s="40">
        <f t="shared" si="2332"/>
        <v>-8.2486843249185426E-6</v>
      </c>
      <c r="Q1138" s="41">
        <f t="shared" si="2333"/>
        <v>0</v>
      </c>
      <c r="S1138" s="40">
        <f t="shared" si="2334"/>
        <v>0</v>
      </c>
      <c r="U1138" s="42">
        <f t="shared" si="2320"/>
        <v>-6.3796664442471716E-4</v>
      </c>
      <c r="V1138" s="40">
        <f t="shared" si="2321"/>
        <v>0</v>
      </c>
      <c r="X1138" s="43"/>
      <c r="Y1138" s="43"/>
      <c r="AA1138" s="38">
        <f t="shared" si="2322"/>
        <v>1</v>
      </c>
      <c r="AB1138" s="39">
        <f>$H$4</f>
        <v>1</v>
      </c>
      <c r="AC1138" s="39">
        <f>$I$4</f>
        <v>0</v>
      </c>
      <c r="AF1138" s="45">
        <f t="shared" si="2335"/>
        <v>-3.2130421077475384E-5</v>
      </c>
      <c r="AG1138" s="45">
        <f t="shared" si="2336"/>
        <v>-3.2130421077475384E-5</v>
      </c>
      <c r="AH1138" s="45">
        <f t="shared" si="2337"/>
        <v>-3.2130421077475384E-5</v>
      </c>
      <c r="AJ1138" s="45">
        <f t="shared" si="2375"/>
        <v>-8.5455538223627302E-5</v>
      </c>
      <c r="AK1138" s="45">
        <f t="shared" si="2375"/>
        <v>0.88679117753625114</v>
      </c>
      <c r="AL1138" s="45">
        <f t="shared" si="2375"/>
        <v>0.88664636482043457</v>
      </c>
      <c r="AN1138" s="40">
        <f t="shared" si="2323"/>
        <v>0.88670572199802755</v>
      </c>
      <c r="AO1138" s="41">
        <f t="shared" si="2339"/>
        <v>0.88670572199802755</v>
      </c>
      <c r="AQ1138" s="40">
        <f t="shared" si="2340"/>
        <v>1</v>
      </c>
      <c r="AS1138" s="42">
        <f t="shared" si="2324"/>
        <v>4.0927075557098907E-4</v>
      </c>
      <c r="AT1138" s="40">
        <f t="shared" si="2325"/>
        <v>4.0927075557098907E-4</v>
      </c>
      <c r="AV1138" s="43"/>
      <c r="AW1138" s="43"/>
      <c r="AY1138" s="38">
        <f t="shared" si="2326"/>
        <v>1</v>
      </c>
      <c r="AZ1138" s="39">
        <f t="shared" si="2355"/>
        <v>0</v>
      </c>
      <c r="BA1138" s="39">
        <f t="shared" si="2356"/>
        <v>0.88670572199802755</v>
      </c>
      <c r="BB1138" s="44">
        <f>$J$4</f>
        <v>1</v>
      </c>
      <c r="BD1138" s="45">
        <f t="shared" si="2341"/>
        <v>-2.8520866396863911E-5</v>
      </c>
      <c r="BE1138" s="45">
        <f t="shared" si="2342"/>
        <v>-3.2458618748794226E-5</v>
      </c>
      <c r="BF1138" s="45">
        <f t="shared" si="2343"/>
        <v>-5.0580287105089648E-5</v>
      </c>
      <c r="BH1138" s="45">
        <f t="shared" si="2376"/>
        <v>7.5577779056851789E-4</v>
      </c>
      <c r="BI1138" s="45">
        <f t="shared" si="2376"/>
        <v>-1.7559876728590431</v>
      </c>
      <c r="BJ1138" s="45">
        <f t="shared" si="2376"/>
        <v>1.1265078008779346</v>
      </c>
      <c r="BL1138" s="40">
        <f t="shared" si="2345"/>
        <v>0.99963669070444783</v>
      </c>
      <c r="BM1138" s="41">
        <f t="shared" si="2346"/>
        <v>0.99963669070444783</v>
      </c>
      <c r="BO1138" s="40">
        <f t="shared" si="2347"/>
        <v>1</v>
      </c>
      <c r="BQ1138" s="40">
        <f t="shared" si="2327"/>
        <v>3.6330929555217217E-4</v>
      </c>
      <c r="BR1138" s="40">
        <f t="shared" si="2328"/>
        <v>3.6330929555217217E-4</v>
      </c>
      <c r="BT1138" s="43"/>
      <c r="BV1138" s="46"/>
      <c r="BW1138" s="43"/>
      <c r="BX1138" s="43"/>
      <c r="BY1138" s="43"/>
      <c r="CA1138" s="43"/>
      <c r="CC1138" s="43"/>
    </row>
    <row r="1139" spans="1:81" x14ac:dyDescent="0.25">
      <c r="A1139" s="37"/>
      <c r="C1139" s="38">
        <f t="shared" si="2319"/>
        <v>1</v>
      </c>
      <c r="D1139" s="39">
        <f>$H$5</f>
        <v>0</v>
      </c>
      <c r="E1139" s="39">
        <f>$I$5</f>
        <v>1</v>
      </c>
      <c r="H1139" s="45">
        <f t="shared" si="2329"/>
        <v>0</v>
      </c>
      <c r="I1139" s="45">
        <f t="shared" si="2330"/>
        <v>0</v>
      </c>
      <c r="J1139" s="45">
        <f t="shared" si="2331"/>
        <v>0</v>
      </c>
      <c r="L1139" s="45">
        <f t="shared" si="2377"/>
        <v>-1.1382332860389277</v>
      </c>
      <c r="M1139" s="45">
        <f t="shared" si="2377"/>
        <v>1.1382250373546028</v>
      </c>
      <c r="N1139" s="45">
        <f t="shared" si="2377"/>
        <v>1.1382241566009272</v>
      </c>
      <c r="O1139" s="11"/>
      <c r="P1139" s="40">
        <f t="shared" si="2332"/>
        <v>-9.1294380004658393E-6</v>
      </c>
      <c r="Q1139" s="41">
        <f t="shared" si="2333"/>
        <v>0</v>
      </c>
      <c r="S1139" s="40">
        <f t="shared" si="2334"/>
        <v>0</v>
      </c>
      <c r="U1139" s="42">
        <f t="shared" si="2320"/>
        <v>-7.2951561580967726E-4</v>
      </c>
      <c r="V1139" s="40">
        <f t="shared" si="2321"/>
        <v>0</v>
      </c>
      <c r="X1139" s="43"/>
      <c r="Y1139" s="43"/>
      <c r="AA1139" s="38">
        <f t="shared" si="2322"/>
        <v>1</v>
      </c>
      <c r="AB1139" s="39">
        <f>$H$5</f>
        <v>0</v>
      </c>
      <c r="AC1139" s="39">
        <f>$I$5</f>
        <v>1</v>
      </c>
      <c r="AF1139" s="45">
        <f t="shared" si="2335"/>
        <v>4.0927075557098911E-5</v>
      </c>
      <c r="AG1139" s="45">
        <f t="shared" si="2336"/>
        <v>4.0927075557098911E-5</v>
      </c>
      <c r="AH1139" s="45">
        <f t="shared" si="2337"/>
        <v>0</v>
      </c>
      <c r="AJ1139" s="45">
        <f t="shared" ref="AJ1139:AL1154" si="2402">AJ1138+AF1139</f>
        <v>-4.4528462666528392E-5</v>
      </c>
      <c r="AK1139" s="45">
        <f t="shared" si="2402"/>
        <v>0.88683210461180828</v>
      </c>
      <c r="AL1139" s="45">
        <f t="shared" si="2402"/>
        <v>0.88664636482043457</v>
      </c>
      <c r="AN1139" s="40">
        <f t="shared" si="2323"/>
        <v>0.88660183635776801</v>
      </c>
      <c r="AO1139" s="41">
        <f t="shared" si="2339"/>
        <v>0.88660183635776801</v>
      </c>
      <c r="AQ1139" s="40">
        <f t="shared" si="2340"/>
        <v>1</v>
      </c>
      <c r="AS1139" s="42">
        <f t="shared" si="2324"/>
        <v>4.6801497869567344E-4</v>
      </c>
      <c r="AT1139" s="40">
        <f t="shared" si="2325"/>
        <v>4.6801497869567344E-4</v>
      </c>
      <c r="AV1139" s="43"/>
      <c r="AW1139" s="43"/>
      <c r="AY1139" s="38">
        <f t="shared" si="2326"/>
        <v>1</v>
      </c>
      <c r="AZ1139" s="39">
        <f t="shared" si="2355"/>
        <v>0</v>
      </c>
      <c r="BA1139" s="39">
        <f t="shared" si="2356"/>
        <v>0.88660183635776801</v>
      </c>
      <c r="BB1139" s="44">
        <f>$J$5</f>
        <v>1</v>
      </c>
      <c r="BD1139" s="45">
        <f t="shared" si="2341"/>
        <v>3.6330929555217216E-5</v>
      </c>
      <c r="BE1139" s="45">
        <f t="shared" si="2342"/>
        <v>0</v>
      </c>
      <c r="BF1139" s="45">
        <f t="shared" si="2343"/>
        <v>3.2214843122118366E-5</v>
      </c>
      <c r="BH1139" s="45">
        <f t="shared" ref="BH1139:BJ1154" si="2403">BH1138+BD1139</f>
        <v>7.9210872012373508E-4</v>
      </c>
      <c r="BI1139" s="45">
        <f t="shared" si="2403"/>
        <v>-1.7559876728590431</v>
      </c>
      <c r="BJ1139" s="45">
        <f t="shared" si="2403"/>
        <v>1.1265400157210568</v>
      </c>
      <c r="BL1139" s="40">
        <f t="shared" si="2345"/>
        <v>0.99958455538892144</v>
      </c>
      <c r="BM1139" s="41">
        <f t="shared" si="2346"/>
        <v>0.99958455538892144</v>
      </c>
      <c r="BO1139" s="40">
        <f t="shared" si="2347"/>
        <v>1</v>
      </c>
      <c r="BQ1139" s="40">
        <f t="shared" si="2327"/>
        <v>4.1544461107856367E-4</v>
      </c>
      <c r="BR1139" s="40">
        <f t="shared" si="2328"/>
        <v>4.1544461107856367E-4</v>
      </c>
      <c r="BT1139" s="43"/>
      <c r="BV1139" s="14"/>
      <c r="BW1139" s="43"/>
      <c r="BX1139" s="43"/>
      <c r="BY1139" s="43"/>
      <c r="CA1139" s="43"/>
      <c r="CC1139" s="43"/>
    </row>
    <row r="1140" spans="1:81" x14ac:dyDescent="0.25">
      <c r="A1140" s="37"/>
      <c r="C1140" s="38">
        <f t="shared" si="2319"/>
        <v>1</v>
      </c>
      <c r="D1140" s="39">
        <f>$H$6</f>
        <v>0</v>
      </c>
      <c r="E1140" s="39">
        <f>$I$6</f>
        <v>0</v>
      </c>
      <c r="H1140" s="45">
        <f t="shared" si="2329"/>
        <v>0</v>
      </c>
      <c r="I1140" s="45">
        <f t="shared" si="2330"/>
        <v>0</v>
      </c>
      <c r="J1140" s="45">
        <f t="shared" si="2331"/>
        <v>0</v>
      </c>
      <c r="L1140" s="45">
        <f t="shared" ref="L1140:N1155" si="2404">L1139+H1140</f>
        <v>-1.1382332860389277</v>
      </c>
      <c r="M1140" s="45">
        <f t="shared" si="2404"/>
        <v>1.1382250373546028</v>
      </c>
      <c r="N1140" s="45">
        <f t="shared" si="2404"/>
        <v>1.1382241566009272</v>
      </c>
      <c r="O1140" s="11"/>
      <c r="P1140" s="40">
        <f t="shared" si="2332"/>
        <v>-1.1382332860389277</v>
      </c>
      <c r="Q1140" s="41">
        <f t="shared" si="2333"/>
        <v>0</v>
      </c>
      <c r="S1140" s="40">
        <f t="shared" si="2334"/>
        <v>0</v>
      </c>
      <c r="U1140" s="42">
        <f t="shared" si="2320"/>
        <v>1.468381353073409E-3</v>
      </c>
      <c r="V1140" s="40">
        <f t="shared" si="2321"/>
        <v>0</v>
      </c>
      <c r="X1140" s="43"/>
      <c r="Y1140" s="43"/>
      <c r="AA1140" s="38">
        <f t="shared" si="2322"/>
        <v>1</v>
      </c>
      <c r="AB1140" s="39">
        <f>$H$6</f>
        <v>0</v>
      </c>
      <c r="AC1140" s="39">
        <f>$I$6</f>
        <v>0</v>
      </c>
      <c r="AF1140" s="45">
        <f t="shared" si="2335"/>
        <v>4.6801497869567345E-5</v>
      </c>
      <c r="AG1140" s="45">
        <f t="shared" si="2336"/>
        <v>0</v>
      </c>
      <c r="AH1140" s="45">
        <f t="shared" si="2337"/>
        <v>4.6801497869567345E-5</v>
      </c>
      <c r="AJ1140" s="45">
        <f t="shared" si="2402"/>
        <v>2.2730352030389533E-6</v>
      </c>
      <c r="AK1140" s="45">
        <f t="shared" si="2402"/>
        <v>0.88683210461180828</v>
      </c>
      <c r="AL1140" s="45">
        <f t="shared" si="2402"/>
        <v>0.88669316631830419</v>
      </c>
      <c r="AN1140" s="40">
        <f t="shared" si="2323"/>
        <v>2.2730352030389533E-6</v>
      </c>
      <c r="AO1140" s="41">
        <f t="shared" si="2339"/>
        <v>2.2730352030389533E-6</v>
      </c>
      <c r="AQ1140" s="40">
        <f t="shared" si="2340"/>
        <v>1</v>
      </c>
      <c r="AS1140" s="42">
        <f t="shared" si="2324"/>
        <v>-9.4205925452402076E-4</v>
      </c>
      <c r="AT1140" s="40">
        <f t="shared" si="2325"/>
        <v>-9.4205925452402076E-4</v>
      </c>
      <c r="AV1140" s="43"/>
      <c r="AW1140" s="43"/>
      <c r="AY1140" s="38">
        <f t="shared" si="2326"/>
        <v>1</v>
      </c>
      <c r="AZ1140" s="39">
        <f t="shared" si="2355"/>
        <v>0</v>
      </c>
      <c r="BA1140" s="39">
        <f t="shared" si="2356"/>
        <v>2.2730352030389533E-6</v>
      </c>
      <c r="BB1140" s="44">
        <f>$J$6</f>
        <v>0</v>
      </c>
      <c r="BD1140" s="45">
        <f t="shared" si="2341"/>
        <v>4.1544461107856373E-5</v>
      </c>
      <c r="BE1140" s="45">
        <f t="shared" si="2342"/>
        <v>0</v>
      </c>
      <c r="BF1140" s="45">
        <f t="shared" si="2343"/>
        <v>3.6833395508719333E-5</v>
      </c>
      <c r="BH1140" s="45">
        <f t="shared" si="2403"/>
        <v>8.3365318123159143E-4</v>
      </c>
      <c r="BI1140" s="45">
        <f t="shared" si="2403"/>
        <v>-1.7559876728590431</v>
      </c>
      <c r="BJ1140" s="45">
        <f t="shared" si="2403"/>
        <v>1.1265768491165655</v>
      </c>
      <c r="BL1140" s="40">
        <f t="shared" si="2345"/>
        <v>8.3621393006856214E-4</v>
      </c>
      <c r="BM1140" s="41">
        <f t="shared" si="2346"/>
        <v>8.3621393006856214E-4</v>
      </c>
      <c r="BO1140" s="40">
        <f t="shared" si="2347"/>
        <v>1</v>
      </c>
      <c r="BQ1140" s="40">
        <f t="shared" si="2327"/>
        <v>-8.3621393006856214E-4</v>
      </c>
      <c r="BR1140" s="40">
        <f t="shared" si="2328"/>
        <v>-8.3621393006856214E-4</v>
      </c>
      <c r="BT1140" s="43"/>
      <c r="BV1140" s="14"/>
      <c r="BW1140" s="43"/>
      <c r="BX1140" s="43"/>
      <c r="BY1140" s="43"/>
      <c r="CA1140" s="43"/>
      <c r="CC1140" s="43"/>
    </row>
    <row r="1141" spans="1:81" x14ac:dyDescent="0.25">
      <c r="A1141" s="37"/>
      <c r="C1141" s="38">
        <f t="shared" si="2319"/>
        <v>1</v>
      </c>
      <c r="D1141" s="39">
        <f>$H$7</f>
        <v>1</v>
      </c>
      <c r="E1141" s="39">
        <f>$I$7</f>
        <v>1</v>
      </c>
      <c r="H1141" s="45">
        <f t="shared" si="2329"/>
        <v>0</v>
      </c>
      <c r="I1141" s="45">
        <f t="shared" si="2330"/>
        <v>0</v>
      </c>
      <c r="J1141" s="45">
        <f t="shared" si="2331"/>
        <v>0</v>
      </c>
      <c r="L1141" s="45">
        <f t="shared" si="2404"/>
        <v>-1.1382332860389277</v>
      </c>
      <c r="M1141" s="45">
        <f t="shared" si="2404"/>
        <v>1.1382250373546028</v>
      </c>
      <c r="N1141" s="45">
        <f t="shared" si="2404"/>
        <v>1.1382241566009272</v>
      </c>
      <c r="O1141" s="11"/>
      <c r="P1141" s="40">
        <f t="shared" si="2332"/>
        <v>1.1382159079166023</v>
      </c>
      <c r="Q1141" s="41">
        <f t="shared" si="2333"/>
        <v>1.1382159079166023</v>
      </c>
      <c r="S1141" s="40">
        <f t="shared" si="2334"/>
        <v>1</v>
      </c>
      <c r="U1141" s="42">
        <f t="shared" si="2320"/>
        <v>0</v>
      </c>
      <c r="V1141" s="40">
        <f t="shared" si="2321"/>
        <v>0</v>
      </c>
      <c r="X1141" s="47">
        <f>ABS(V1138)+ABS(V1139)+ABS(V1140)+ABS(V1141)</f>
        <v>0</v>
      </c>
      <c r="Y1141" s="45" t="str">
        <f>IF(X1141&lt;X$17,"Yes","Not")</f>
        <v>Yes</v>
      </c>
      <c r="AA1141" s="38">
        <f t="shared" si="2322"/>
        <v>1</v>
      </c>
      <c r="AB1141" s="39">
        <f>$H$7</f>
        <v>1</v>
      </c>
      <c r="AC1141" s="39">
        <f>$I$7</f>
        <v>1</v>
      </c>
      <c r="AF1141" s="45">
        <f t="shared" si="2335"/>
        <v>-9.4205925452402087E-5</v>
      </c>
      <c r="AG1141" s="45">
        <f t="shared" si="2336"/>
        <v>0</v>
      </c>
      <c r="AH1141" s="45">
        <f t="shared" si="2337"/>
        <v>0</v>
      </c>
      <c r="AJ1141" s="45">
        <f t="shared" si="2402"/>
        <v>-9.1932890249363133E-5</v>
      </c>
      <c r="AK1141" s="45">
        <f t="shared" si="2402"/>
        <v>0.88683210461180828</v>
      </c>
      <c r="AL1141" s="45">
        <f t="shared" si="2402"/>
        <v>0.88669316631830419</v>
      </c>
      <c r="AN1141" s="40">
        <f t="shared" si="2323"/>
        <v>1.773433338039863</v>
      </c>
      <c r="AO1141" s="41">
        <f t="shared" si="2339"/>
        <v>1.773433338039863</v>
      </c>
      <c r="AQ1141" s="40">
        <f t="shared" si="2340"/>
        <v>1</v>
      </c>
      <c r="AS1141" s="42">
        <f t="shared" si="2324"/>
        <v>0</v>
      </c>
      <c r="AT1141" s="40">
        <f t="shared" si="2325"/>
        <v>0</v>
      </c>
      <c r="AV1141" s="47">
        <f>ABS(AT1138)+ABS(AT1139)+ABS(AT1140)+ABS(AT1141)</f>
        <v>1.8193449887906831E-3</v>
      </c>
      <c r="AW1141" s="45" t="str">
        <f>IF(AV1141&lt;AV$17,"Yes","Not")</f>
        <v>Yes</v>
      </c>
      <c r="AY1141" s="38">
        <f t="shared" si="2326"/>
        <v>1</v>
      </c>
      <c r="AZ1141" s="39">
        <f t="shared" si="2355"/>
        <v>1.1382159079166023</v>
      </c>
      <c r="BA1141" s="39">
        <f t="shared" si="2356"/>
        <v>1.773433338039863</v>
      </c>
      <c r="BB1141" s="44">
        <f>$J$7</f>
        <v>0</v>
      </c>
      <c r="BD1141" s="45">
        <f t="shared" si="2341"/>
        <v>-8.3621393006856216E-5</v>
      </c>
      <c r="BE1141" s="45">
        <f t="shared" si="2342"/>
        <v>0</v>
      </c>
      <c r="BF1141" s="45">
        <f t="shared" si="2343"/>
        <v>-1.9007437003173954E-10</v>
      </c>
      <c r="BH1141" s="45">
        <f t="shared" si="2403"/>
        <v>7.5003178822473523E-4</v>
      </c>
      <c r="BI1141" s="45">
        <f t="shared" si="2403"/>
        <v>-1.7559876728590431</v>
      </c>
      <c r="BJ1141" s="45">
        <f t="shared" si="2403"/>
        <v>1.1265768489264911</v>
      </c>
      <c r="BL1141" s="40">
        <f t="shared" si="2345"/>
        <v>-3.4129815255079521E-5</v>
      </c>
      <c r="BM1141" s="41">
        <f t="shared" si="2346"/>
        <v>0</v>
      </c>
      <c r="BO1141" s="40">
        <f t="shared" si="2347"/>
        <v>0</v>
      </c>
      <c r="BQ1141" s="40">
        <f t="shared" si="2327"/>
        <v>0</v>
      </c>
      <c r="BR1141" s="40">
        <f t="shared" si="2328"/>
        <v>0</v>
      </c>
      <c r="BT1141" s="47">
        <f>ABS(BR1138)+ABS(BR1139)+ABS(BR1140)+ABS(BR1141)</f>
        <v>1.6149678366992981E-3</v>
      </c>
      <c r="BV1141" s="49">
        <f t="shared" ref="BV1141" si="2405">ABS(BQ1138)+ABS(BQ1139)+ABS(BQ1140)+ABS(BQ1141)</f>
        <v>1.6149678366992981E-3</v>
      </c>
      <c r="BW1141" s="45">
        <f t="shared" ref="BW1141" si="2406">IF(BV1141&lt;BV$17,1,0)</f>
        <v>1</v>
      </c>
      <c r="BX1141" s="43">
        <f t="shared" ref="BX1141" si="2407">BX1137+1</f>
        <v>281</v>
      </c>
      <c r="BY1141" s="50">
        <f t="shared" ref="BY1141" si="2408">IF(BW1141=0,"",BX1141)</f>
        <v>281</v>
      </c>
      <c r="CA1141" s="51">
        <f t="shared" ref="CA1141" si="2409">BV1141-BV1137</f>
        <v>-3.615181858368636E-4</v>
      </c>
      <c r="CC1141" s="43" t="str">
        <f t="shared" ref="CC1141" si="2410">IF(CA1141&gt;0,"***","")</f>
        <v/>
      </c>
    </row>
    <row r="1142" spans="1:81" x14ac:dyDescent="0.25">
      <c r="A1142" s="52">
        <v>282</v>
      </c>
      <c r="C1142" s="16">
        <f t="shared" si="2319"/>
        <v>1</v>
      </c>
      <c r="D1142" s="14">
        <f>$H$4</f>
        <v>1</v>
      </c>
      <c r="E1142" s="14">
        <f>$I$4</f>
        <v>0</v>
      </c>
      <c r="H1142" s="45">
        <f t="shared" si="2329"/>
        <v>0</v>
      </c>
      <c r="I1142" s="45">
        <f t="shared" si="2330"/>
        <v>0</v>
      </c>
      <c r="J1142" s="45">
        <f t="shared" si="2331"/>
        <v>0</v>
      </c>
      <c r="L1142" s="15">
        <f t="shared" si="2404"/>
        <v>-1.1382332860389277</v>
      </c>
      <c r="M1142" s="15">
        <f t="shared" si="2404"/>
        <v>1.1382250373546028</v>
      </c>
      <c r="N1142" s="15">
        <f t="shared" si="2404"/>
        <v>1.1382241566009272</v>
      </c>
      <c r="O1142" s="11"/>
      <c r="P1142" s="53">
        <f t="shared" si="2332"/>
        <v>-8.2486843249185426E-6</v>
      </c>
      <c r="Q1142" s="54">
        <f t="shared" si="2333"/>
        <v>0</v>
      </c>
      <c r="S1142" s="53">
        <f t="shared" si="2334"/>
        <v>0</v>
      </c>
      <c r="U1142" s="55">
        <f t="shared" si="2320"/>
        <v>-4.7239534221884437E-4</v>
      </c>
      <c r="V1142" s="53">
        <f t="shared" si="2321"/>
        <v>0</v>
      </c>
      <c r="X1142" s="43"/>
      <c r="Y1142" s="43"/>
      <c r="AA1142" s="16">
        <f t="shared" si="2322"/>
        <v>1</v>
      </c>
      <c r="AB1142" s="14">
        <f>$H$4</f>
        <v>1</v>
      </c>
      <c r="AC1142" s="14">
        <f>$I$4</f>
        <v>0</v>
      </c>
      <c r="AF1142" s="45">
        <f t="shared" si="2335"/>
        <v>0</v>
      </c>
      <c r="AG1142" s="45">
        <f t="shared" si="2336"/>
        <v>0</v>
      </c>
      <c r="AH1142" s="45">
        <f t="shared" si="2337"/>
        <v>0</v>
      </c>
      <c r="AJ1142" s="15">
        <f t="shared" si="2402"/>
        <v>-9.1932890249363133E-5</v>
      </c>
      <c r="AK1142" s="15">
        <f t="shared" si="2402"/>
        <v>0.88683210461180828</v>
      </c>
      <c r="AL1142" s="15">
        <f t="shared" si="2402"/>
        <v>0.88669316631830419</v>
      </c>
      <c r="AN1142" s="53">
        <f t="shared" si="2323"/>
        <v>0.88674017172155895</v>
      </c>
      <c r="AO1142" s="54">
        <f t="shared" si="2339"/>
        <v>0.88674017172155895</v>
      </c>
      <c r="AQ1142" s="53">
        <f t="shared" si="2340"/>
        <v>1</v>
      </c>
      <c r="AS1142" s="55">
        <f t="shared" si="2324"/>
        <v>3.0307140779522838E-4</v>
      </c>
      <c r="AT1142" s="53">
        <f t="shared" si="2325"/>
        <v>3.0307140779522838E-4</v>
      </c>
      <c r="AV1142" s="43"/>
      <c r="AW1142" s="43"/>
      <c r="AY1142" s="16">
        <f t="shared" si="2326"/>
        <v>1</v>
      </c>
      <c r="AZ1142" s="14">
        <f t="shared" si="2355"/>
        <v>0</v>
      </c>
      <c r="BA1142" s="14">
        <f t="shared" si="2356"/>
        <v>0.88674017172155895</v>
      </c>
      <c r="BB1142" s="56">
        <f>$J$4</f>
        <v>1</v>
      </c>
      <c r="BD1142" s="45">
        <f t="shared" si="2341"/>
        <v>0</v>
      </c>
      <c r="BE1142" s="45">
        <f t="shared" si="2342"/>
        <v>0</v>
      </c>
      <c r="BF1142" s="45">
        <f t="shared" si="2343"/>
        <v>0</v>
      </c>
      <c r="BH1142" s="15">
        <f t="shared" si="2403"/>
        <v>7.5003178822473523E-4</v>
      </c>
      <c r="BI1142" s="15">
        <f t="shared" si="2403"/>
        <v>-1.7559876728590431</v>
      </c>
      <c r="BJ1142" s="15">
        <f t="shared" si="2403"/>
        <v>1.1265768489264911</v>
      </c>
      <c r="BL1142" s="53">
        <f t="shared" si="2345"/>
        <v>0.99973098026283425</v>
      </c>
      <c r="BM1142" s="54">
        <f t="shared" si="2346"/>
        <v>0.99973098026283425</v>
      </c>
      <c r="BO1142" s="53">
        <f t="shared" si="2347"/>
        <v>1</v>
      </c>
      <c r="BQ1142" s="53">
        <f t="shared" si="2327"/>
        <v>2.6901973716575434E-4</v>
      </c>
      <c r="BR1142" s="53">
        <f t="shared" si="2328"/>
        <v>2.6901973716575434E-4</v>
      </c>
      <c r="BT1142" s="43"/>
      <c r="BV1142" s="46"/>
      <c r="BW1142" s="43"/>
      <c r="BX1142" s="43"/>
      <c r="BY1142" s="43"/>
      <c r="CA1142" s="43"/>
      <c r="CC1142" s="43"/>
    </row>
    <row r="1143" spans="1:81" x14ac:dyDescent="0.25">
      <c r="A1143" s="52"/>
      <c r="C1143" s="16">
        <f t="shared" si="2319"/>
        <v>1</v>
      </c>
      <c r="D1143" s="14">
        <f>$H$5</f>
        <v>0</v>
      </c>
      <c r="E1143" s="14">
        <f>$I$5</f>
        <v>1</v>
      </c>
      <c r="H1143" s="45">
        <f t="shared" si="2329"/>
        <v>0</v>
      </c>
      <c r="I1143" s="45">
        <f t="shared" si="2330"/>
        <v>0</v>
      </c>
      <c r="J1143" s="45">
        <f t="shared" si="2331"/>
        <v>0</v>
      </c>
      <c r="L1143" s="15">
        <f t="shared" si="2404"/>
        <v>-1.1382332860389277</v>
      </c>
      <c r="M1143" s="15">
        <f t="shared" si="2404"/>
        <v>1.1382250373546028</v>
      </c>
      <c r="N1143" s="15">
        <f t="shared" si="2404"/>
        <v>1.1382241566009272</v>
      </c>
      <c r="O1143" s="11"/>
      <c r="P1143" s="53">
        <f t="shared" si="2332"/>
        <v>-9.1294380004658393E-6</v>
      </c>
      <c r="Q1143" s="54">
        <f t="shared" si="2333"/>
        <v>0</v>
      </c>
      <c r="S1143" s="53">
        <f t="shared" si="2334"/>
        <v>0</v>
      </c>
      <c r="U1143" s="55">
        <f t="shared" si="2320"/>
        <v>-6.0291565601972496E-4</v>
      </c>
      <c r="V1143" s="53">
        <f t="shared" si="2321"/>
        <v>0</v>
      </c>
      <c r="X1143" s="43"/>
      <c r="Y1143" s="43"/>
      <c r="AA1143" s="16">
        <f t="shared" si="2322"/>
        <v>1</v>
      </c>
      <c r="AB1143" s="14">
        <f>$H$5</f>
        <v>0</v>
      </c>
      <c r="AC1143" s="14">
        <f>$I$5</f>
        <v>1</v>
      </c>
      <c r="AF1143" s="45">
        <f t="shared" si="2335"/>
        <v>3.0307140779522838E-5</v>
      </c>
      <c r="AG1143" s="45">
        <f t="shared" si="2336"/>
        <v>3.0307140779522838E-5</v>
      </c>
      <c r="AH1143" s="45">
        <f t="shared" si="2337"/>
        <v>0</v>
      </c>
      <c r="AJ1143" s="15">
        <f t="shared" si="2402"/>
        <v>-6.1625749469840295E-5</v>
      </c>
      <c r="AK1143" s="15">
        <f t="shared" si="2402"/>
        <v>0.88686241175258784</v>
      </c>
      <c r="AL1143" s="15">
        <f t="shared" si="2402"/>
        <v>0.88669316631830419</v>
      </c>
      <c r="AN1143" s="53">
        <f t="shared" si="2323"/>
        <v>0.88663154056883431</v>
      </c>
      <c r="AO1143" s="54">
        <f t="shared" si="2339"/>
        <v>0.88663154056883431</v>
      </c>
      <c r="AQ1143" s="53">
        <f t="shared" si="2340"/>
        <v>1</v>
      </c>
      <c r="AS1143" s="55">
        <f t="shared" si="2324"/>
        <v>3.8681661210687891E-4</v>
      </c>
      <c r="AT1143" s="53">
        <f t="shared" si="2325"/>
        <v>3.8681661210687891E-4</v>
      </c>
      <c r="AV1143" s="43"/>
      <c r="AW1143" s="43"/>
      <c r="AY1143" s="16">
        <f t="shared" si="2326"/>
        <v>1</v>
      </c>
      <c r="AZ1143" s="14">
        <f t="shared" si="2355"/>
        <v>0</v>
      </c>
      <c r="BA1143" s="14">
        <f t="shared" si="2356"/>
        <v>0.88663154056883431</v>
      </c>
      <c r="BB1143" s="56">
        <f>$J$5</f>
        <v>1</v>
      </c>
      <c r="BD1143" s="45">
        <f t="shared" si="2341"/>
        <v>2.6901973716575434E-5</v>
      </c>
      <c r="BE1143" s="45">
        <f t="shared" si="2342"/>
        <v>0</v>
      </c>
      <c r="BF1143" s="45">
        <f t="shared" si="2343"/>
        <v>2.3855060793084967E-5</v>
      </c>
      <c r="BH1143" s="15">
        <f t="shared" si="2403"/>
        <v>7.7693376194131066E-4</v>
      </c>
      <c r="BI1143" s="15">
        <f t="shared" si="2403"/>
        <v>-1.7559876728590431</v>
      </c>
      <c r="BJ1143" s="15">
        <f t="shared" si="2403"/>
        <v>1.1266007039872843</v>
      </c>
      <c r="BL1143" s="53">
        <f t="shared" si="2345"/>
        <v>0.99965665154412042</v>
      </c>
      <c r="BM1143" s="54">
        <f t="shared" si="2346"/>
        <v>0.99965665154412042</v>
      </c>
      <c r="BO1143" s="53">
        <f t="shared" si="2347"/>
        <v>1</v>
      </c>
      <c r="BQ1143" s="53">
        <f t="shared" si="2327"/>
        <v>3.4334845587957741E-4</v>
      </c>
      <c r="BR1143" s="53">
        <f t="shared" si="2328"/>
        <v>3.4334845587957741E-4</v>
      </c>
      <c r="BT1143" s="43"/>
      <c r="BV1143" s="14"/>
      <c r="BW1143" s="43"/>
      <c r="BX1143" s="43"/>
      <c r="BY1143" s="43"/>
      <c r="CA1143" s="43"/>
      <c r="CC1143" s="43"/>
    </row>
    <row r="1144" spans="1:81" x14ac:dyDescent="0.25">
      <c r="A1144" s="52"/>
      <c r="C1144" s="16">
        <f t="shared" si="2319"/>
        <v>1</v>
      </c>
      <c r="D1144" s="14">
        <f>$H$6</f>
        <v>0</v>
      </c>
      <c r="E1144" s="14">
        <f>$I$6</f>
        <v>0</v>
      </c>
      <c r="H1144" s="45">
        <f t="shared" si="2329"/>
        <v>0</v>
      </c>
      <c r="I1144" s="45">
        <f t="shared" si="2330"/>
        <v>0</v>
      </c>
      <c r="J1144" s="45">
        <f t="shared" si="2331"/>
        <v>0</v>
      </c>
      <c r="L1144" s="15">
        <f t="shared" si="2404"/>
        <v>-1.1382332860389277</v>
      </c>
      <c r="M1144" s="15">
        <f t="shared" si="2404"/>
        <v>1.1382250373546028</v>
      </c>
      <c r="N1144" s="15">
        <f t="shared" si="2404"/>
        <v>1.1382241566009272</v>
      </c>
      <c r="O1144" s="11"/>
      <c r="P1144" s="53">
        <f t="shared" si="2332"/>
        <v>-1.1382332860389277</v>
      </c>
      <c r="Q1144" s="54">
        <f t="shared" si="2333"/>
        <v>0</v>
      </c>
      <c r="S1144" s="53">
        <f t="shared" si="2334"/>
        <v>0</v>
      </c>
      <c r="U1144" s="55">
        <f t="shared" si="2320"/>
        <v>1.4245776741989163E-3</v>
      </c>
      <c r="V1144" s="53">
        <f t="shared" si="2321"/>
        <v>0</v>
      </c>
      <c r="X1144" s="43"/>
      <c r="Y1144" s="43"/>
      <c r="AA1144" s="16">
        <f t="shared" si="2322"/>
        <v>1</v>
      </c>
      <c r="AB1144" s="14">
        <f>$H$6</f>
        <v>0</v>
      </c>
      <c r="AC1144" s="14">
        <f>$I$6</f>
        <v>0</v>
      </c>
      <c r="AF1144" s="45">
        <f t="shared" si="2335"/>
        <v>3.8681661210687891E-5</v>
      </c>
      <c r="AG1144" s="45">
        <f t="shared" si="2336"/>
        <v>0</v>
      </c>
      <c r="AH1144" s="45">
        <f t="shared" si="2337"/>
        <v>3.8681661210687891E-5</v>
      </c>
      <c r="AJ1144" s="15">
        <f t="shared" si="2402"/>
        <v>-2.2944088259152403E-5</v>
      </c>
      <c r="AK1144" s="15">
        <f t="shared" si="2402"/>
        <v>0.88686241175258784</v>
      </c>
      <c r="AL1144" s="15">
        <f t="shared" si="2402"/>
        <v>0.88673184797951488</v>
      </c>
      <c r="AN1144" s="53">
        <f t="shared" si="2323"/>
        <v>-2.2944088259152403E-5</v>
      </c>
      <c r="AO1144" s="54">
        <f t="shared" si="2339"/>
        <v>0</v>
      </c>
      <c r="AQ1144" s="53">
        <f t="shared" si="2340"/>
        <v>0</v>
      </c>
      <c r="AS1144" s="55">
        <f t="shared" si="2324"/>
        <v>-9.1400048129386239E-4</v>
      </c>
      <c r="AT1144" s="53">
        <f t="shared" si="2325"/>
        <v>0</v>
      </c>
      <c r="AV1144" s="43"/>
      <c r="AW1144" s="43"/>
      <c r="AY1144" s="16">
        <f t="shared" si="2326"/>
        <v>1</v>
      </c>
      <c r="AZ1144" s="14">
        <f t="shared" si="2355"/>
        <v>0</v>
      </c>
      <c r="BA1144" s="14">
        <f t="shared" si="2356"/>
        <v>0</v>
      </c>
      <c r="BB1144" s="56">
        <f>$J$6</f>
        <v>0</v>
      </c>
      <c r="BD1144" s="45">
        <f t="shared" si="2341"/>
        <v>3.4334845587957741E-5</v>
      </c>
      <c r="BE1144" s="45">
        <f t="shared" si="2342"/>
        <v>0</v>
      </c>
      <c r="BF1144" s="45">
        <f t="shared" si="2343"/>
        <v>3.0442357038844017E-5</v>
      </c>
      <c r="BH1144" s="15">
        <f t="shared" si="2403"/>
        <v>8.112686075292684E-4</v>
      </c>
      <c r="BI1144" s="15">
        <f t="shared" si="2403"/>
        <v>-1.7559876728590431</v>
      </c>
      <c r="BJ1144" s="15">
        <f t="shared" si="2403"/>
        <v>1.126631146344323</v>
      </c>
      <c r="BL1144" s="53">
        <f t="shared" si="2345"/>
        <v>8.112686075292684E-4</v>
      </c>
      <c r="BM1144" s="54">
        <f t="shared" si="2346"/>
        <v>8.112686075292684E-4</v>
      </c>
      <c r="BO1144" s="53">
        <f t="shared" si="2347"/>
        <v>1</v>
      </c>
      <c r="BQ1144" s="53">
        <f t="shared" si="2327"/>
        <v>-8.112686075292684E-4</v>
      </c>
      <c r="BR1144" s="53">
        <f t="shared" si="2328"/>
        <v>-8.112686075292684E-4</v>
      </c>
      <c r="BT1144" s="43"/>
      <c r="BV1144" s="14"/>
      <c r="BW1144" s="43"/>
      <c r="BX1144" s="43"/>
      <c r="BY1144" s="43"/>
      <c r="CA1144" s="43"/>
      <c r="CC1144" s="43"/>
    </row>
    <row r="1145" spans="1:81" x14ac:dyDescent="0.25">
      <c r="A1145" s="52"/>
      <c r="C1145" s="16">
        <f t="shared" si="2319"/>
        <v>1</v>
      </c>
      <c r="D1145" s="14">
        <f>$H$7</f>
        <v>1</v>
      </c>
      <c r="E1145" s="14">
        <f>$I$7</f>
        <v>1</v>
      </c>
      <c r="H1145" s="45">
        <f t="shared" si="2329"/>
        <v>0</v>
      </c>
      <c r="I1145" s="45">
        <f t="shared" si="2330"/>
        <v>0</v>
      </c>
      <c r="J1145" s="45">
        <f t="shared" si="2331"/>
        <v>0</v>
      </c>
      <c r="L1145" s="15">
        <f t="shared" si="2404"/>
        <v>-1.1382332860389277</v>
      </c>
      <c r="M1145" s="15">
        <f t="shared" si="2404"/>
        <v>1.1382250373546028</v>
      </c>
      <c r="N1145" s="15">
        <f t="shared" si="2404"/>
        <v>1.1382241566009272</v>
      </c>
      <c r="O1145" s="11"/>
      <c r="P1145" s="53">
        <f t="shared" si="2332"/>
        <v>1.1382159079166023</v>
      </c>
      <c r="Q1145" s="54">
        <f t="shared" si="2333"/>
        <v>1.1382159079166023</v>
      </c>
      <c r="S1145" s="53">
        <f t="shared" si="2334"/>
        <v>1</v>
      </c>
      <c r="U1145" s="55">
        <f t="shared" si="2320"/>
        <v>3.4719890548998622E-4</v>
      </c>
      <c r="V1145" s="53">
        <f t="shared" si="2321"/>
        <v>3.4719890548998622E-4</v>
      </c>
      <c r="X1145" s="47">
        <f>ABS(V1142)+ABS(V1143)+ABS(V1144)+ABS(V1145)</f>
        <v>3.4719890548998622E-4</v>
      </c>
      <c r="Y1145" s="45" t="str">
        <f>IF(X1145&lt;X$17,"Yes","Not")</f>
        <v>Yes</v>
      </c>
      <c r="AA1145" s="16">
        <f t="shared" si="2322"/>
        <v>1</v>
      </c>
      <c r="AB1145" s="14">
        <f>$H$7</f>
        <v>1</v>
      </c>
      <c r="AC1145" s="14">
        <f>$I$7</f>
        <v>1</v>
      </c>
      <c r="AF1145" s="45">
        <f t="shared" si="2335"/>
        <v>0</v>
      </c>
      <c r="AG1145" s="45">
        <f t="shared" si="2336"/>
        <v>0</v>
      </c>
      <c r="AH1145" s="45">
        <f t="shared" si="2337"/>
        <v>0</v>
      </c>
      <c r="AJ1145" s="15">
        <f t="shared" si="2402"/>
        <v>-2.2944088259152403E-5</v>
      </c>
      <c r="AK1145" s="15">
        <f t="shared" si="2402"/>
        <v>0.88686241175258784</v>
      </c>
      <c r="AL1145" s="15">
        <f t="shared" si="2402"/>
        <v>0.88673184797951488</v>
      </c>
      <c r="AN1145" s="53">
        <f t="shared" si="2323"/>
        <v>1.7735713156438435</v>
      </c>
      <c r="AO1145" s="54">
        <f t="shared" si="2339"/>
        <v>1.7735713156438435</v>
      </c>
      <c r="AQ1145" s="53">
        <f t="shared" si="2340"/>
        <v>1</v>
      </c>
      <c r="AS1145" s="55">
        <f t="shared" si="2324"/>
        <v>-2.2276073286140724E-4</v>
      </c>
      <c r="AT1145" s="53">
        <f t="shared" si="2325"/>
        <v>-2.2276073286140724E-4</v>
      </c>
      <c r="AV1145" s="47">
        <f>ABS(AT1142)+ABS(AT1143)+ABS(AT1144)+ABS(AT1145)</f>
        <v>9.1264875276351456E-4</v>
      </c>
      <c r="AW1145" s="45" t="str">
        <f>IF(AV1145&lt;AV$17,"Yes","Not")</f>
        <v>Yes</v>
      </c>
      <c r="AY1145" s="16">
        <f t="shared" si="2326"/>
        <v>1</v>
      </c>
      <c r="AZ1145" s="14">
        <f t="shared" si="2355"/>
        <v>1.1382159079166023</v>
      </c>
      <c r="BA1145" s="14">
        <f t="shared" si="2356"/>
        <v>1.7735713156438435</v>
      </c>
      <c r="BB1145" s="56">
        <f>$J$7</f>
        <v>0</v>
      </c>
      <c r="BD1145" s="45">
        <f t="shared" si="2341"/>
        <v>-8.1126860752926843E-5</v>
      </c>
      <c r="BE1145" s="45">
        <f t="shared" si="2342"/>
        <v>0</v>
      </c>
      <c r="BF1145" s="45">
        <f t="shared" si="2343"/>
        <v>0</v>
      </c>
      <c r="BH1145" s="15">
        <f t="shared" si="2403"/>
        <v>7.3014174677634152E-4</v>
      </c>
      <c r="BI1145" s="15">
        <f t="shared" si="2403"/>
        <v>-1.7559876728590431</v>
      </c>
      <c r="BJ1145" s="15">
        <f t="shared" si="2403"/>
        <v>1.126631146344323</v>
      </c>
      <c r="BL1145" s="53">
        <f t="shared" si="2345"/>
        <v>1.9772286039154707E-4</v>
      </c>
      <c r="BM1145" s="54">
        <f t="shared" si="2346"/>
        <v>1.9772286039154707E-4</v>
      </c>
      <c r="BO1145" s="53">
        <f t="shared" si="2347"/>
        <v>1</v>
      </c>
      <c r="BQ1145" s="53">
        <f t="shared" si="2327"/>
        <v>-1.9772286039154707E-4</v>
      </c>
      <c r="BR1145" s="53">
        <f t="shared" si="2328"/>
        <v>-1.9772286039154707E-4</v>
      </c>
      <c r="BT1145" s="47">
        <f>ABS(BR1142)+ABS(BR1143)+ABS(BR1144)+ABS(BR1145)</f>
        <v>1.6213596609661472E-3</v>
      </c>
      <c r="BV1145" s="49">
        <f t="shared" ref="BV1145" si="2411">ABS(BQ1142)+ABS(BQ1143)+ABS(BQ1144)+ABS(BQ1145)</f>
        <v>1.6213596609661472E-3</v>
      </c>
      <c r="BW1145" s="45">
        <f t="shared" ref="BW1145" si="2412">IF(BV1145&lt;BV$17,1,0)</f>
        <v>1</v>
      </c>
      <c r="BX1145" s="43">
        <f t="shared" ref="BX1145" si="2413">BX1141+1</f>
        <v>282</v>
      </c>
      <c r="BY1145" s="50">
        <f t="shared" ref="BY1145" si="2414">IF(BW1145=0,"",BX1145)</f>
        <v>282</v>
      </c>
      <c r="CA1145" s="51">
        <f t="shared" ref="CA1145" si="2415">BV1145-BV1141</f>
        <v>6.3918242668491252E-6</v>
      </c>
      <c r="CC1145" s="43" t="str">
        <f t="shared" ref="CC1145" si="2416">IF(CA1145&gt;0,"***","")</f>
        <v>***</v>
      </c>
    </row>
    <row r="1146" spans="1:81" x14ac:dyDescent="0.25">
      <c r="A1146" s="37">
        <v>283</v>
      </c>
      <c r="C1146" s="38">
        <f t="shared" si="2319"/>
        <v>1</v>
      </c>
      <c r="D1146" s="39">
        <f>$H$4</f>
        <v>1</v>
      </c>
      <c r="E1146" s="39">
        <f>$I$4</f>
        <v>0</v>
      </c>
      <c r="H1146" s="45">
        <f t="shared" si="2329"/>
        <v>3.4719890548998623E-5</v>
      </c>
      <c r="I1146" s="45">
        <f t="shared" si="2330"/>
        <v>3.4719890548998623E-5</v>
      </c>
      <c r="J1146" s="45">
        <f t="shared" si="2331"/>
        <v>3.4719890548998623E-5</v>
      </c>
      <c r="L1146" s="45">
        <f t="shared" si="2404"/>
        <v>-1.1381985661483787</v>
      </c>
      <c r="M1146" s="45">
        <f t="shared" si="2404"/>
        <v>1.1382597572451518</v>
      </c>
      <c r="N1146" s="45">
        <f t="shared" si="2404"/>
        <v>1.1382588764914763</v>
      </c>
      <c r="O1146" s="11"/>
      <c r="P1146" s="40">
        <f t="shared" si="2332"/>
        <v>6.1191096773161036E-5</v>
      </c>
      <c r="Q1146" s="41">
        <f t="shared" si="2333"/>
        <v>6.1191096773161036E-5</v>
      </c>
      <c r="S1146" s="40">
        <f t="shared" si="2334"/>
        <v>1</v>
      </c>
      <c r="U1146" s="42">
        <f t="shared" si="2320"/>
        <v>-5.9249226714928058E-4</v>
      </c>
      <c r="V1146" s="40">
        <f t="shared" si="2321"/>
        <v>-5.9249226714928058E-4</v>
      </c>
      <c r="X1146" s="43"/>
      <c r="Y1146" s="43"/>
      <c r="AA1146" s="38">
        <f t="shared" si="2322"/>
        <v>1</v>
      </c>
      <c r="AB1146" s="39">
        <f>$H$4</f>
        <v>1</v>
      </c>
      <c r="AC1146" s="39">
        <f>$I$4</f>
        <v>0</v>
      </c>
      <c r="AF1146" s="45">
        <f t="shared" si="2335"/>
        <v>-2.2276073286140724E-5</v>
      </c>
      <c r="AG1146" s="45">
        <f t="shared" si="2336"/>
        <v>-2.2276073286140724E-5</v>
      </c>
      <c r="AH1146" s="45">
        <f t="shared" si="2337"/>
        <v>-2.2276073286140724E-5</v>
      </c>
      <c r="AJ1146" s="45">
        <f t="shared" si="2402"/>
        <v>-4.5220161545293124E-5</v>
      </c>
      <c r="AK1146" s="45">
        <f t="shared" si="2402"/>
        <v>0.88684013567930176</v>
      </c>
      <c r="AL1146" s="45">
        <f t="shared" si="2402"/>
        <v>0.88670957190622879</v>
      </c>
      <c r="AN1146" s="40">
        <f t="shared" si="2323"/>
        <v>0.88679491551775647</v>
      </c>
      <c r="AO1146" s="41">
        <f t="shared" si="2339"/>
        <v>0.88679491551775647</v>
      </c>
      <c r="AQ1146" s="40">
        <f t="shared" si="2340"/>
        <v>1</v>
      </c>
      <c r="AS1146" s="42">
        <f t="shared" si="2324"/>
        <v>3.8012277676260876E-4</v>
      </c>
      <c r="AT1146" s="40">
        <f t="shared" si="2325"/>
        <v>3.8012277676260876E-4</v>
      </c>
      <c r="AV1146" s="43"/>
      <c r="AW1146" s="43"/>
      <c r="AY1146" s="38">
        <f t="shared" si="2326"/>
        <v>1</v>
      </c>
      <c r="AZ1146" s="39">
        <f t="shared" si="2355"/>
        <v>6.1191096773161036E-5</v>
      </c>
      <c r="BA1146" s="39">
        <f t="shared" si="2356"/>
        <v>0.88679491551775647</v>
      </c>
      <c r="BB1146" s="44">
        <f>$J$4</f>
        <v>1</v>
      </c>
      <c r="BD1146" s="45">
        <f t="shared" si="2341"/>
        <v>-1.977228603915471E-5</v>
      </c>
      <c r="BE1146" s="45">
        <f t="shared" si="2342"/>
        <v>-2.2505130505643238E-5</v>
      </c>
      <c r="BF1146" s="45">
        <f t="shared" si="2343"/>
        <v>-3.5067559363750016E-5</v>
      </c>
      <c r="BH1146" s="45">
        <f t="shared" si="2403"/>
        <v>7.1036946073718677E-4</v>
      </c>
      <c r="BI1146" s="45">
        <f t="shared" si="2403"/>
        <v>-1.7560101779895487</v>
      </c>
      <c r="BJ1146" s="45">
        <f t="shared" si="2403"/>
        <v>1.1265960787849594</v>
      </c>
      <c r="BL1146" s="40">
        <f t="shared" si="2345"/>
        <v>0.9996625917807449</v>
      </c>
      <c r="BM1146" s="41">
        <f t="shared" si="2346"/>
        <v>0.9996625917807449</v>
      </c>
      <c r="BO1146" s="40">
        <f t="shared" si="2347"/>
        <v>1</v>
      </c>
      <c r="BQ1146" s="40">
        <f t="shared" si="2327"/>
        <v>3.3740821925509756E-4</v>
      </c>
      <c r="BR1146" s="40">
        <f t="shared" si="2328"/>
        <v>3.3740821925509756E-4</v>
      </c>
      <c r="BT1146" s="43"/>
      <c r="BV1146" s="46"/>
      <c r="BW1146" s="43"/>
      <c r="BX1146" s="43"/>
      <c r="BY1146" s="43"/>
      <c r="CA1146" s="43"/>
      <c r="CC1146" s="43"/>
    </row>
    <row r="1147" spans="1:81" x14ac:dyDescent="0.25">
      <c r="A1147" s="37"/>
      <c r="C1147" s="38">
        <f t="shared" si="2319"/>
        <v>1</v>
      </c>
      <c r="D1147" s="39">
        <f>$H$5</f>
        <v>0</v>
      </c>
      <c r="E1147" s="39">
        <f>$I$5</f>
        <v>1</v>
      </c>
      <c r="H1147" s="45">
        <f t="shared" si="2329"/>
        <v>-5.9249226714928062E-5</v>
      </c>
      <c r="I1147" s="45">
        <f t="shared" si="2330"/>
        <v>-5.9249226714928062E-5</v>
      </c>
      <c r="J1147" s="45">
        <f t="shared" si="2331"/>
        <v>0</v>
      </c>
      <c r="L1147" s="45">
        <f t="shared" si="2404"/>
        <v>-1.1382578153750935</v>
      </c>
      <c r="M1147" s="45">
        <f t="shared" si="2404"/>
        <v>1.138200508018437</v>
      </c>
      <c r="N1147" s="45">
        <f t="shared" si="2404"/>
        <v>1.1382588764914763</v>
      </c>
      <c r="O1147" s="11"/>
      <c r="P1147" s="40">
        <f t="shared" si="2332"/>
        <v>1.0611163827611847E-6</v>
      </c>
      <c r="Q1147" s="41">
        <f t="shared" si="2333"/>
        <v>1.0611163827611847E-6</v>
      </c>
      <c r="S1147" s="40">
        <f t="shared" si="2334"/>
        <v>1</v>
      </c>
      <c r="U1147" s="42">
        <f t="shared" si="2320"/>
        <v>-4.8433482862333998E-4</v>
      </c>
      <c r="V1147" s="40">
        <f t="shared" si="2321"/>
        <v>-4.8433482862333998E-4</v>
      </c>
      <c r="X1147" s="43"/>
      <c r="Y1147" s="43"/>
      <c r="AA1147" s="38">
        <f t="shared" si="2322"/>
        <v>1</v>
      </c>
      <c r="AB1147" s="39">
        <f>$H$5</f>
        <v>0</v>
      </c>
      <c r="AC1147" s="39">
        <f>$I$5</f>
        <v>1</v>
      </c>
      <c r="AF1147" s="45">
        <f t="shared" si="2335"/>
        <v>3.8012277676260879E-5</v>
      </c>
      <c r="AG1147" s="45">
        <f t="shared" si="2336"/>
        <v>3.8012277676260879E-5</v>
      </c>
      <c r="AH1147" s="45">
        <f t="shared" si="2337"/>
        <v>0</v>
      </c>
      <c r="AJ1147" s="45">
        <f t="shared" si="2402"/>
        <v>-7.2078838690322456E-6</v>
      </c>
      <c r="AK1147" s="45">
        <f t="shared" si="2402"/>
        <v>0.88687814795697806</v>
      </c>
      <c r="AL1147" s="45">
        <f t="shared" si="2402"/>
        <v>0.88670957190622879</v>
      </c>
      <c r="AN1147" s="40">
        <f t="shared" si="2323"/>
        <v>0.8867023640223598</v>
      </c>
      <c r="AO1147" s="41">
        <f t="shared" si="2339"/>
        <v>0.8867023640223598</v>
      </c>
      <c r="AQ1147" s="40">
        <f t="shared" si="2340"/>
        <v>1</v>
      </c>
      <c r="AS1147" s="42">
        <f t="shared" si="2324"/>
        <v>3.1074091602728798E-4</v>
      </c>
      <c r="AT1147" s="40">
        <f t="shared" si="2325"/>
        <v>3.1074091602728798E-4</v>
      </c>
      <c r="AV1147" s="43"/>
      <c r="AW1147" s="43"/>
      <c r="AY1147" s="38">
        <f t="shared" si="2326"/>
        <v>1</v>
      </c>
      <c r="AZ1147" s="39">
        <f t="shared" si="2355"/>
        <v>1.0611163827611847E-6</v>
      </c>
      <c r="BA1147" s="39">
        <f t="shared" si="2356"/>
        <v>0.8867023640223598</v>
      </c>
      <c r="BB1147" s="44">
        <f>$J$5</f>
        <v>1</v>
      </c>
      <c r="BD1147" s="45">
        <f t="shared" si="2341"/>
        <v>3.3740821925509755E-5</v>
      </c>
      <c r="BE1147" s="45">
        <f t="shared" si="2342"/>
        <v>2.0646378996498612E-9</v>
      </c>
      <c r="BF1147" s="45">
        <f t="shared" si="2343"/>
        <v>2.992118932893209E-5</v>
      </c>
      <c r="BH1147" s="45">
        <f t="shared" si="2403"/>
        <v>7.441102826626965E-4</v>
      </c>
      <c r="BI1147" s="45">
        <f t="shared" si="2403"/>
        <v>-1.7560101759249109</v>
      </c>
      <c r="BJ1147" s="45">
        <f t="shared" si="2403"/>
        <v>1.1266259999742883</v>
      </c>
      <c r="BL1147" s="40">
        <f t="shared" si="2345"/>
        <v>0.99972418449775313</v>
      </c>
      <c r="BM1147" s="41">
        <f t="shared" si="2346"/>
        <v>0.99972418449775313</v>
      </c>
      <c r="BO1147" s="40">
        <f t="shared" si="2347"/>
        <v>1</v>
      </c>
      <c r="BQ1147" s="40">
        <f t="shared" si="2327"/>
        <v>2.7581550224686779E-4</v>
      </c>
      <c r="BR1147" s="40">
        <f t="shared" si="2328"/>
        <v>2.7581550224686779E-4</v>
      </c>
      <c r="BT1147" s="43"/>
      <c r="BV1147" s="14"/>
      <c r="BW1147" s="43"/>
      <c r="BX1147" s="43"/>
      <c r="BY1147" s="43"/>
      <c r="CA1147" s="43"/>
      <c r="CC1147" s="43"/>
    </row>
    <row r="1148" spans="1:81" x14ac:dyDescent="0.25">
      <c r="A1148" s="37"/>
      <c r="C1148" s="38">
        <f t="shared" si="2319"/>
        <v>1</v>
      </c>
      <c r="D1148" s="39">
        <f>$H$6</f>
        <v>0</v>
      </c>
      <c r="E1148" s="39">
        <f>$I$6</f>
        <v>0</v>
      </c>
      <c r="H1148" s="45">
        <f t="shared" si="2329"/>
        <v>-4.8433482862334002E-5</v>
      </c>
      <c r="I1148" s="45">
        <f t="shared" si="2330"/>
        <v>0</v>
      </c>
      <c r="J1148" s="45">
        <f t="shared" si="2331"/>
        <v>-4.8433482862334002E-5</v>
      </c>
      <c r="L1148" s="45">
        <f t="shared" si="2404"/>
        <v>-1.1383062488579558</v>
      </c>
      <c r="M1148" s="45">
        <f t="shared" si="2404"/>
        <v>1.138200508018437</v>
      </c>
      <c r="N1148" s="45">
        <f t="shared" si="2404"/>
        <v>1.138210443008614</v>
      </c>
      <c r="O1148" s="11"/>
      <c r="P1148" s="40">
        <f t="shared" si="2332"/>
        <v>-1.1383062488579558</v>
      </c>
      <c r="Q1148" s="41">
        <f t="shared" si="2333"/>
        <v>0</v>
      </c>
      <c r="S1148" s="40">
        <f t="shared" si="2334"/>
        <v>0</v>
      </c>
      <c r="U1148" s="42">
        <f t="shared" si="2320"/>
        <v>1.4023158472880653E-3</v>
      </c>
      <c r="V1148" s="40">
        <f t="shared" si="2321"/>
        <v>0</v>
      </c>
      <c r="X1148" s="43"/>
      <c r="Y1148" s="43"/>
      <c r="AA1148" s="38">
        <f t="shared" si="2322"/>
        <v>1</v>
      </c>
      <c r="AB1148" s="39">
        <f>$H$6</f>
        <v>0</v>
      </c>
      <c r="AC1148" s="39">
        <f>$I$6</f>
        <v>0</v>
      </c>
      <c r="AF1148" s="45">
        <f t="shared" si="2335"/>
        <v>3.1074091602728801E-5</v>
      </c>
      <c r="AG1148" s="45">
        <f t="shared" si="2336"/>
        <v>0</v>
      </c>
      <c r="AH1148" s="45">
        <f t="shared" si="2337"/>
        <v>3.1074091602728801E-5</v>
      </c>
      <c r="AJ1148" s="45">
        <f t="shared" si="2402"/>
        <v>2.3866207733696555E-5</v>
      </c>
      <c r="AK1148" s="45">
        <f t="shared" si="2402"/>
        <v>0.88687814795697806</v>
      </c>
      <c r="AL1148" s="45">
        <f t="shared" si="2402"/>
        <v>0.88674064599783153</v>
      </c>
      <c r="AN1148" s="40">
        <f t="shared" si="2323"/>
        <v>2.3866207733696555E-5</v>
      </c>
      <c r="AO1148" s="41">
        <f t="shared" si="2339"/>
        <v>2.3866207733696555E-5</v>
      </c>
      <c r="AQ1148" s="40">
        <f t="shared" si="2340"/>
        <v>1</v>
      </c>
      <c r="AS1148" s="42">
        <f t="shared" si="2324"/>
        <v>-8.9972131786696021E-4</v>
      </c>
      <c r="AT1148" s="40">
        <f t="shared" si="2325"/>
        <v>-8.9972131786696021E-4</v>
      </c>
      <c r="AV1148" s="43"/>
      <c r="AW1148" s="43"/>
      <c r="AY1148" s="38">
        <f t="shared" si="2326"/>
        <v>1</v>
      </c>
      <c r="AZ1148" s="39">
        <f t="shared" si="2355"/>
        <v>0</v>
      </c>
      <c r="BA1148" s="39">
        <f t="shared" si="2356"/>
        <v>2.3866207733696555E-5</v>
      </c>
      <c r="BB1148" s="44">
        <f>$J$6</f>
        <v>0</v>
      </c>
      <c r="BD1148" s="45">
        <f t="shared" si="2341"/>
        <v>2.7581550224686782E-5</v>
      </c>
      <c r="BE1148" s="45">
        <f t="shared" si="2342"/>
        <v>2.9267234805365578E-11</v>
      </c>
      <c r="BF1148" s="45">
        <f t="shared" si="2343"/>
        <v>2.4456625787631215E-5</v>
      </c>
      <c r="BH1148" s="45">
        <f t="shared" si="2403"/>
        <v>7.7169183288738332E-4</v>
      </c>
      <c r="BI1148" s="45">
        <f t="shared" si="2403"/>
        <v>-1.7560101758956437</v>
      </c>
      <c r="BJ1148" s="45">
        <f t="shared" si="2403"/>
        <v>1.1266504566000759</v>
      </c>
      <c r="BL1148" s="40">
        <f t="shared" si="2345"/>
        <v>7.9858070672786483E-4</v>
      </c>
      <c r="BM1148" s="41">
        <f t="shared" si="2346"/>
        <v>7.9858070672786483E-4</v>
      </c>
      <c r="BO1148" s="40">
        <f t="shared" si="2347"/>
        <v>1</v>
      </c>
      <c r="BQ1148" s="40">
        <f t="shared" si="2327"/>
        <v>-7.9858070672786483E-4</v>
      </c>
      <c r="BR1148" s="40">
        <f t="shared" si="2328"/>
        <v>-7.9858070672786483E-4</v>
      </c>
      <c r="BT1148" s="43"/>
      <c r="BV1148" s="14"/>
      <c r="BW1148" s="43"/>
      <c r="BX1148" s="43"/>
      <c r="BY1148" s="43"/>
      <c r="CA1148" s="43"/>
      <c r="CC1148" s="43"/>
    </row>
    <row r="1149" spans="1:81" ht="15.75" thickBot="1" x14ac:dyDescent="0.3">
      <c r="A1149" s="37"/>
      <c r="C1149" s="57">
        <f t="shared" si="2319"/>
        <v>1</v>
      </c>
      <c r="D1149" s="58">
        <f>$H$7</f>
        <v>1</v>
      </c>
      <c r="E1149" s="58">
        <f>$I$7</f>
        <v>1</v>
      </c>
      <c r="H1149" s="45">
        <f t="shared" si="2329"/>
        <v>0</v>
      </c>
      <c r="I1149" s="45">
        <f t="shared" si="2330"/>
        <v>0</v>
      </c>
      <c r="J1149" s="45">
        <f t="shared" si="2331"/>
        <v>0</v>
      </c>
      <c r="L1149" s="59">
        <f t="shared" si="2404"/>
        <v>-1.1383062488579558</v>
      </c>
      <c r="M1149" s="59">
        <f t="shared" si="2404"/>
        <v>1.138200508018437</v>
      </c>
      <c r="N1149" s="59">
        <f t="shared" si="2404"/>
        <v>1.138210443008614</v>
      </c>
      <c r="O1149" s="11"/>
      <c r="P1149" s="60">
        <f t="shared" si="2332"/>
        <v>1.1381047021690951</v>
      </c>
      <c r="Q1149" s="41">
        <f t="shared" si="2333"/>
        <v>1.1381047021690951</v>
      </c>
      <c r="S1149" s="40">
        <f t="shared" si="2334"/>
        <v>1</v>
      </c>
      <c r="U1149" s="61">
        <f t="shared" si="2320"/>
        <v>6.0114885797341662E-4</v>
      </c>
      <c r="V1149" s="60">
        <f t="shared" si="2321"/>
        <v>6.0114885797341662E-4</v>
      </c>
      <c r="X1149" s="47">
        <f>ABS(V1146)+ABS(V1147)+ABS(V1148)+ABS(V1149)</f>
        <v>1.6779759537460372E-3</v>
      </c>
      <c r="Y1149" s="45" t="str">
        <f>IF(X1149&lt;X$17,"Yes","Not")</f>
        <v>Yes</v>
      </c>
      <c r="AA1149" s="57">
        <f t="shared" si="2322"/>
        <v>1</v>
      </c>
      <c r="AB1149" s="58">
        <f>$H$7</f>
        <v>1</v>
      </c>
      <c r="AC1149" s="58">
        <f>$I$7</f>
        <v>1</v>
      </c>
      <c r="AF1149" s="45">
        <f t="shared" si="2335"/>
        <v>-8.9972131786696029E-5</v>
      </c>
      <c r="AG1149" s="45">
        <f t="shared" si="2336"/>
        <v>0</v>
      </c>
      <c r="AH1149" s="45">
        <f t="shared" si="2337"/>
        <v>0</v>
      </c>
      <c r="AJ1149" s="59">
        <f t="shared" si="2402"/>
        <v>-6.6105924052999474E-5</v>
      </c>
      <c r="AK1149" s="59">
        <f t="shared" si="2402"/>
        <v>0.88687814795697806</v>
      </c>
      <c r="AL1149" s="59">
        <f t="shared" si="2402"/>
        <v>0.88674064599783153</v>
      </c>
      <c r="AN1149" s="60">
        <f t="shared" si="2323"/>
        <v>1.7735526880307566</v>
      </c>
      <c r="AO1149" s="41">
        <f t="shared" si="2339"/>
        <v>1.7735526880307566</v>
      </c>
      <c r="AQ1149" s="40">
        <f t="shared" si="2340"/>
        <v>1</v>
      </c>
      <c r="AS1149" s="61">
        <f t="shared" si="2324"/>
        <v>-3.856951647954907E-4</v>
      </c>
      <c r="AT1149" s="60">
        <f t="shared" si="2325"/>
        <v>-3.856951647954907E-4</v>
      </c>
      <c r="AV1149" s="47">
        <f>ABS(AT1146)+ABS(AT1147)+ABS(AT1148)+ABS(AT1149)</f>
        <v>1.9762801754523475E-3</v>
      </c>
      <c r="AW1149" s="45" t="str">
        <f>IF(AV1149&lt;AV$17,"Yes","Not")</f>
        <v>Yes</v>
      </c>
      <c r="AY1149" s="57">
        <f t="shared" si="2326"/>
        <v>1</v>
      </c>
      <c r="AZ1149" s="58">
        <f t="shared" si="2355"/>
        <v>1.1381047021690951</v>
      </c>
      <c r="BA1149" s="58">
        <f t="shared" si="2356"/>
        <v>1.7735526880307566</v>
      </c>
      <c r="BB1149" s="62">
        <f>$J$7</f>
        <v>0</v>
      </c>
      <c r="BD1149" s="45">
        <f t="shared" si="2341"/>
        <v>-7.9858070672786491E-5</v>
      </c>
      <c r="BE1149" s="45">
        <f t="shared" si="2342"/>
        <v>0</v>
      </c>
      <c r="BF1149" s="45">
        <f t="shared" si="2343"/>
        <v>-1.9059093038889432E-9</v>
      </c>
      <c r="BH1149" s="59">
        <f t="shared" si="2403"/>
        <v>6.9183376221459687E-4</v>
      </c>
      <c r="BI1149" s="59">
        <f t="shared" si="2403"/>
        <v>-1.7560101758956437</v>
      </c>
      <c r="BJ1149" s="59">
        <f t="shared" si="2403"/>
        <v>1.1266504546941667</v>
      </c>
      <c r="BL1149" s="60">
        <f t="shared" si="2345"/>
        <v>3.4233791251625512E-4</v>
      </c>
      <c r="BM1149" s="41">
        <f t="shared" si="2346"/>
        <v>3.4233791251625512E-4</v>
      </c>
      <c r="BO1149" s="40">
        <f t="shared" si="2347"/>
        <v>1</v>
      </c>
      <c r="BQ1149" s="60">
        <f t="shared" si="2327"/>
        <v>-3.4233791251625512E-4</v>
      </c>
      <c r="BR1149" s="60">
        <f t="shared" si="2328"/>
        <v>-3.4233791251625512E-4</v>
      </c>
      <c r="BT1149" s="47">
        <f>ABS(BR1146)+ABS(BR1147)+ABS(BR1148)+ABS(BR1149)</f>
        <v>1.7541423407460852E-3</v>
      </c>
      <c r="BV1149" s="49">
        <f t="shared" ref="BV1149" si="2417">ABS(BQ1146)+ABS(BQ1147)+ABS(BQ1148)+ABS(BQ1149)</f>
        <v>1.7541423407460852E-3</v>
      </c>
      <c r="BW1149" s="45">
        <f t="shared" ref="BW1149" si="2418">IF(BV1149&lt;BV$17,1,0)</f>
        <v>1</v>
      </c>
      <c r="BX1149" s="43">
        <f t="shared" ref="BX1149" si="2419">BX1145+1</f>
        <v>283</v>
      </c>
      <c r="BY1149" s="50">
        <f t="shared" ref="BY1149" si="2420">IF(BW1149=0,"",BX1149)</f>
        <v>283</v>
      </c>
      <c r="CA1149" s="51">
        <f t="shared" ref="CA1149" si="2421">BV1149-BV1145</f>
        <v>1.3278267977993798E-4</v>
      </c>
      <c r="CC1149" s="43" t="str">
        <f t="shared" ref="CC1149" si="2422">IF(CA1149&gt;0,"***","")</f>
        <v>***</v>
      </c>
    </row>
    <row r="1150" spans="1:81" ht="15.75" thickTop="1" x14ac:dyDescent="0.25">
      <c r="A1150" s="52">
        <v>284</v>
      </c>
      <c r="C1150" s="16">
        <f t="shared" si="2319"/>
        <v>1</v>
      </c>
      <c r="D1150" s="14">
        <f>$H$4</f>
        <v>1</v>
      </c>
      <c r="E1150" s="14">
        <f>$I$4</f>
        <v>0</v>
      </c>
      <c r="H1150" s="45">
        <f t="shared" si="2329"/>
        <v>6.0114885797341666E-5</v>
      </c>
      <c r="I1150" s="45">
        <f t="shared" si="2330"/>
        <v>6.0114885797341666E-5</v>
      </c>
      <c r="J1150" s="45">
        <f t="shared" si="2331"/>
        <v>6.0114885797341666E-5</v>
      </c>
      <c r="L1150" s="15">
        <f t="shared" si="2404"/>
        <v>-1.1382461339721586</v>
      </c>
      <c r="M1150" s="15">
        <f t="shared" si="2404"/>
        <v>1.1382606229042342</v>
      </c>
      <c r="N1150" s="15">
        <f t="shared" si="2404"/>
        <v>1.1382705578944112</v>
      </c>
      <c r="O1150" s="11"/>
      <c r="P1150" s="53">
        <f t="shared" si="2332"/>
        <v>1.4488932075673588E-5</v>
      </c>
      <c r="Q1150" s="54">
        <f t="shared" si="2333"/>
        <v>1.4488932075673588E-5</v>
      </c>
      <c r="S1150" s="53">
        <f t="shared" si="2334"/>
        <v>1</v>
      </c>
      <c r="U1150" s="55">
        <f t="shared" si="2320"/>
        <v>-6.6975738823270964E-4</v>
      </c>
      <c r="V1150" s="53">
        <f t="shared" si="2321"/>
        <v>-6.6975738823270964E-4</v>
      </c>
      <c r="X1150" s="43"/>
      <c r="Y1150" s="43"/>
      <c r="AA1150" s="16">
        <f t="shared" si="2322"/>
        <v>1</v>
      </c>
      <c r="AB1150" s="14">
        <f>$H$4</f>
        <v>1</v>
      </c>
      <c r="AC1150" s="14">
        <f>$I$4</f>
        <v>0</v>
      </c>
      <c r="AF1150" s="45">
        <f t="shared" si="2335"/>
        <v>-3.8569516479549073E-5</v>
      </c>
      <c r="AG1150" s="45">
        <f t="shared" si="2336"/>
        <v>-3.8569516479549073E-5</v>
      </c>
      <c r="AH1150" s="45">
        <f t="shared" si="2337"/>
        <v>-3.8569516479549073E-5</v>
      </c>
      <c r="AJ1150" s="15">
        <f t="shared" si="2402"/>
        <v>-1.0467544053254855E-4</v>
      </c>
      <c r="AK1150" s="15">
        <f t="shared" si="2402"/>
        <v>0.88683957844049854</v>
      </c>
      <c r="AL1150" s="15">
        <f t="shared" si="2402"/>
        <v>0.88670207648135202</v>
      </c>
      <c r="AN1150" s="53">
        <f t="shared" si="2323"/>
        <v>0.88673490299996605</v>
      </c>
      <c r="AO1150" s="54">
        <f t="shared" si="2339"/>
        <v>0.88673490299996605</v>
      </c>
      <c r="AQ1150" s="53">
        <f t="shared" si="2340"/>
        <v>1</v>
      </c>
      <c r="AS1150" s="55">
        <f t="shared" si="2324"/>
        <v>4.2968148513034855E-4</v>
      </c>
      <c r="AT1150" s="53">
        <f t="shared" si="2325"/>
        <v>4.2968148513034855E-4</v>
      </c>
      <c r="AV1150" s="43"/>
      <c r="AW1150" s="43"/>
      <c r="AY1150" s="16">
        <f t="shared" si="2326"/>
        <v>1</v>
      </c>
      <c r="AZ1150" s="14">
        <f t="shared" si="2355"/>
        <v>1.4488932075673588E-5</v>
      </c>
      <c r="BA1150" s="14">
        <f t="shared" si="2356"/>
        <v>0.88673490299996605</v>
      </c>
      <c r="BB1150" s="56">
        <f>$J$4</f>
        <v>1</v>
      </c>
      <c r="BD1150" s="45">
        <f t="shared" si="2341"/>
        <v>-3.4233791251625516E-5</v>
      </c>
      <c r="BE1150" s="45">
        <f t="shared" si="2342"/>
        <v>-3.8961638796550231E-5</v>
      </c>
      <c r="BF1150" s="45">
        <f t="shared" si="2343"/>
        <v>-6.0715432495804229E-5</v>
      </c>
      <c r="BH1150" s="15">
        <f t="shared" si="2403"/>
        <v>6.5759997096297141E-4</v>
      </c>
      <c r="BI1150" s="15">
        <f t="shared" si="2403"/>
        <v>-1.7560491375344403</v>
      </c>
      <c r="BJ1150" s="15">
        <f t="shared" si="2403"/>
        <v>1.1265897392616708</v>
      </c>
      <c r="BL1150" s="53">
        <f t="shared" si="2345"/>
        <v>0.99961859985924251</v>
      </c>
      <c r="BM1150" s="54">
        <f t="shared" si="2346"/>
        <v>0.99961859985924251</v>
      </c>
      <c r="BO1150" s="53">
        <f t="shared" si="2347"/>
        <v>1</v>
      </c>
      <c r="BQ1150" s="53">
        <f t="shared" si="2327"/>
        <v>3.8140014075749296E-4</v>
      </c>
      <c r="BR1150" s="53">
        <f t="shared" si="2328"/>
        <v>3.8140014075749296E-4</v>
      </c>
      <c r="BT1150" s="43"/>
      <c r="BV1150" s="46"/>
      <c r="BW1150" s="43"/>
      <c r="BX1150" s="43"/>
      <c r="BY1150" s="43"/>
      <c r="CA1150" s="43"/>
      <c r="CC1150" s="43"/>
    </row>
    <row r="1151" spans="1:81" x14ac:dyDescent="0.25">
      <c r="A1151" s="52"/>
      <c r="C1151" s="16">
        <f t="shared" si="2319"/>
        <v>1</v>
      </c>
      <c r="D1151" s="14">
        <f>$H$5</f>
        <v>0</v>
      </c>
      <c r="E1151" s="14">
        <f>$I$5</f>
        <v>1</v>
      </c>
      <c r="H1151" s="45">
        <f t="shared" si="2329"/>
        <v>-6.697573882327097E-5</v>
      </c>
      <c r="I1151" s="45">
        <f t="shared" si="2330"/>
        <v>-6.697573882327097E-5</v>
      </c>
      <c r="J1151" s="45">
        <f t="shared" si="2331"/>
        <v>0</v>
      </c>
      <c r="L1151" s="15">
        <f t="shared" si="2404"/>
        <v>-1.1383131097109818</v>
      </c>
      <c r="M1151" s="15">
        <f t="shared" si="2404"/>
        <v>1.138193647165411</v>
      </c>
      <c r="N1151" s="15">
        <f t="shared" si="2404"/>
        <v>1.1382705578944112</v>
      </c>
      <c r="O1151" s="11"/>
      <c r="P1151" s="53">
        <f t="shared" si="2332"/>
        <v>-4.2551816570535195E-5</v>
      </c>
      <c r="Q1151" s="54">
        <f t="shared" si="2333"/>
        <v>0</v>
      </c>
      <c r="S1151" s="53">
        <f t="shared" si="2334"/>
        <v>0</v>
      </c>
      <c r="U1151" s="55">
        <f t="shared" si="2320"/>
        <v>-6.9246535218378731E-4</v>
      </c>
      <c r="V1151" s="53">
        <f t="shared" si="2321"/>
        <v>0</v>
      </c>
      <c r="X1151" s="43"/>
      <c r="Y1151" s="43"/>
      <c r="AA1151" s="16">
        <f t="shared" si="2322"/>
        <v>1</v>
      </c>
      <c r="AB1151" s="14">
        <f>$H$5</f>
        <v>0</v>
      </c>
      <c r="AC1151" s="14">
        <f>$I$5</f>
        <v>1</v>
      </c>
      <c r="AF1151" s="45">
        <f t="shared" si="2335"/>
        <v>4.2968148513034857E-5</v>
      </c>
      <c r="AG1151" s="45">
        <f t="shared" si="2336"/>
        <v>4.2968148513034857E-5</v>
      </c>
      <c r="AH1151" s="45">
        <f t="shared" si="2337"/>
        <v>0</v>
      </c>
      <c r="AJ1151" s="15">
        <f t="shared" si="2402"/>
        <v>-6.1707292019513697E-5</v>
      </c>
      <c r="AK1151" s="15">
        <f t="shared" si="2402"/>
        <v>0.88688254658901156</v>
      </c>
      <c r="AL1151" s="15">
        <f t="shared" si="2402"/>
        <v>0.88670207648135202</v>
      </c>
      <c r="AN1151" s="53">
        <f t="shared" si="2323"/>
        <v>0.88664036918933253</v>
      </c>
      <c r="AO1151" s="54">
        <f t="shared" si="2339"/>
        <v>0.88664036918933253</v>
      </c>
      <c r="AQ1151" s="53">
        <f t="shared" si="2340"/>
        <v>1</v>
      </c>
      <c r="AS1151" s="55">
        <f t="shared" si="2324"/>
        <v>4.4426306950619119E-4</v>
      </c>
      <c r="AT1151" s="53">
        <f t="shared" si="2325"/>
        <v>4.4426306950619119E-4</v>
      </c>
      <c r="AV1151" s="43"/>
      <c r="AW1151" s="43"/>
      <c r="AY1151" s="16">
        <f t="shared" si="2326"/>
        <v>1</v>
      </c>
      <c r="AZ1151" s="14">
        <f t="shared" si="2355"/>
        <v>0</v>
      </c>
      <c r="BA1151" s="14">
        <f t="shared" si="2356"/>
        <v>0.88664036918933253</v>
      </c>
      <c r="BB1151" s="56">
        <f>$J$5</f>
        <v>1</v>
      </c>
      <c r="BD1151" s="45">
        <f t="shared" si="2341"/>
        <v>3.8140014075749298E-5</v>
      </c>
      <c r="BE1151" s="45">
        <f t="shared" si="2342"/>
        <v>5.5260807330876619E-10</v>
      </c>
      <c r="BF1151" s="45">
        <f t="shared" si="2343"/>
        <v>3.3820081681876891E-5</v>
      </c>
      <c r="BH1151" s="15">
        <f t="shared" si="2403"/>
        <v>6.9573998503872074E-4</v>
      </c>
      <c r="BI1151" s="15">
        <f t="shared" si="2403"/>
        <v>-1.7560491369818321</v>
      </c>
      <c r="BJ1151" s="15">
        <f t="shared" si="2403"/>
        <v>1.1266235593433527</v>
      </c>
      <c r="BL1151" s="53">
        <f t="shared" si="2345"/>
        <v>0.99960566857862876</v>
      </c>
      <c r="BM1151" s="54">
        <f t="shared" si="2346"/>
        <v>0.99960566857862876</v>
      </c>
      <c r="BO1151" s="53">
        <f t="shared" si="2347"/>
        <v>1</v>
      </c>
      <c r="BQ1151" s="53">
        <f t="shared" si="2327"/>
        <v>3.9433142137124122E-4</v>
      </c>
      <c r="BR1151" s="53">
        <f t="shared" si="2328"/>
        <v>3.9433142137124122E-4</v>
      </c>
      <c r="BT1151" s="43"/>
      <c r="BV1151" s="14"/>
      <c r="BW1151" s="43"/>
      <c r="BX1151" s="43"/>
      <c r="BY1151" s="43"/>
      <c r="CA1151" s="43"/>
      <c r="CC1151" s="43"/>
    </row>
    <row r="1152" spans="1:81" x14ac:dyDescent="0.25">
      <c r="A1152" s="52"/>
      <c r="C1152" s="16">
        <f t="shared" si="2319"/>
        <v>1</v>
      </c>
      <c r="D1152" s="14">
        <f>$H$6</f>
        <v>0</v>
      </c>
      <c r="E1152" s="14">
        <f>$I$6</f>
        <v>0</v>
      </c>
      <c r="H1152" s="45">
        <f t="shared" si="2329"/>
        <v>0</v>
      </c>
      <c r="I1152" s="45">
        <f t="shared" si="2330"/>
        <v>0</v>
      </c>
      <c r="J1152" s="45">
        <f t="shared" si="2331"/>
        <v>0</v>
      </c>
      <c r="L1152" s="15">
        <f t="shared" si="2404"/>
        <v>-1.1383131097109818</v>
      </c>
      <c r="M1152" s="15">
        <f t="shared" si="2404"/>
        <v>1.138193647165411</v>
      </c>
      <c r="N1152" s="15">
        <f t="shared" si="2404"/>
        <v>1.1382705578944112</v>
      </c>
      <c r="O1152" s="11"/>
      <c r="P1152" s="53">
        <f t="shared" si="2332"/>
        <v>-1.1383131097109818</v>
      </c>
      <c r="Q1152" s="54">
        <f t="shared" si="2333"/>
        <v>0</v>
      </c>
      <c r="S1152" s="53">
        <f t="shared" si="2334"/>
        <v>0</v>
      </c>
      <c r="U1152" s="55">
        <f t="shared" si="2320"/>
        <v>1.291000135509377E-3</v>
      </c>
      <c r="V1152" s="53">
        <f t="shared" si="2321"/>
        <v>0</v>
      </c>
      <c r="X1152" s="43"/>
      <c r="Y1152" s="43"/>
      <c r="AA1152" s="16">
        <f t="shared" si="2322"/>
        <v>1</v>
      </c>
      <c r="AB1152" s="14">
        <f>$H$6</f>
        <v>0</v>
      </c>
      <c r="AC1152" s="14">
        <f>$I$6</f>
        <v>0</v>
      </c>
      <c r="AF1152" s="45">
        <f t="shared" si="2335"/>
        <v>4.4426306950619122E-5</v>
      </c>
      <c r="AG1152" s="45">
        <f t="shared" si="2336"/>
        <v>0</v>
      </c>
      <c r="AH1152" s="45">
        <f t="shared" si="2337"/>
        <v>4.4426306950619122E-5</v>
      </c>
      <c r="AJ1152" s="15">
        <f t="shared" si="2402"/>
        <v>-1.7280985068894575E-5</v>
      </c>
      <c r="AK1152" s="15">
        <f t="shared" si="2402"/>
        <v>0.88688254658901156</v>
      </c>
      <c r="AL1152" s="15">
        <f t="shared" si="2402"/>
        <v>0.88674650278830269</v>
      </c>
      <c r="AN1152" s="53">
        <f t="shared" si="2323"/>
        <v>-1.7280985068894575E-5</v>
      </c>
      <c r="AO1152" s="54">
        <f t="shared" si="2339"/>
        <v>0</v>
      </c>
      <c r="AQ1152" s="53">
        <f t="shared" si="2340"/>
        <v>0</v>
      </c>
      <c r="AS1152" s="55">
        <f t="shared" si="2324"/>
        <v>-8.2828906914202334E-4</v>
      </c>
      <c r="AT1152" s="53">
        <f t="shared" si="2325"/>
        <v>0</v>
      </c>
      <c r="AV1152" s="43"/>
      <c r="AW1152" s="43"/>
      <c r="AY1152" s="16">
        <f t="shared" si="2326"/>
        <v>1</v>
      </c>
      <c r="AZ1152" s="14">
        <f t="shared" si="2355"/>
        <v>0</v>
      </c>
      <c r="BA1152" s="14">
        <f t="shared" si="2356"/>
        <v>0</v>
      </c>
      <c r="BB1152" s="56">
        <f>$J$6</f>
        <v>0</v>
      </c>
      <c r="BD1152" s="45">
        <f t="shared" si="2341"/>
        <v>3.9433142137124126E-5</v>
      </c>
      <c r="BE1152" s="45">
        <f t="shared" si="2342"/>
        <v>0</v>
      </c>
      <c r="BF1152" s="45">
        <f t="shared" si="2343"/>
        <v>3.496301570275516E-5</v>
      </c>
      <c r="BH1152" s="15">
        <f t="shared" si="2403"/>
        <v>7.3517312717584482E-4</v>
      </c>
      <c r="BI1152" s="15">
        <f t="shared" si="2403"/>
        <v>-1.7560491369818321</v>
      </c>
      <c r="BJ1152" s="15">
        <f t="shared" si="2403"/>
        <v>1.1266585223590555</v>
      </c>
      <c r="BL1152" s="53">
        <f t="shared" si="2345"/>
        <v>7.3517312717584482E-4</v>
      </c>
      <c r="BM1152" s="54">
        <f t="shared" si="2346"/>
        <v>7.3517312717584482E-4</v>
      </c>
      <c r="BO1152" s="53">
        <f t="shared" si="2347"/>
        <v>1</v>
      </c>
      <c r="BQ1152" s="53">
        <f t="shared" si="2327"/>
        <v>-7.3517312717584482E-4</v>
      </c>
      <c r="BR1152" s="53">
        <f t="shared" si="2328"/>
        <v>-7.3517312717584482E-4</v>
      </c>
      <c r="BT1152" s="43"/>
      <c r="BV1152" s="14"/>
      <c r="BW1152" s="43"/>
      <c r="BX1152" s="43"/>
      <c r="BY1152" s="43"/>
      <c r="CA1152" s="43"/>
      <c r="CC1152" s="43"/>
    </row>
    <row r="1153" spans="1:81" x14ac:dyDescent="0.25">
      <c r="A1153" s="52"/>
      <c r="C1153" s="16">
        <f t="shared" si="2319"/>
        <v>1</v>
      </c>
      <c r="D1153" s="14">
        <f>$H$7</f>
        <v>1</v>
      </c>
      <c r="E1153" s="14">
        <f>$I$7</f>
        <v>1</v>
      </c>
      <c r="H1153" s="45">
        <f t="shared" si="2329"/>
        <v>0</v>
      </c>
      <c r="I1153" s="45">
        <f t="shared" si="2330"/>
        <v>0</v>
      </c>
      <c r="J1153" s="45">
        <f t="shared" si="2331"/>
        <v>0</v>
      </c>
      <c r="L1153" s="15">
        <f t="shared" si="2404"/>
        <v>-1.1383131097109818</v>
      </c>
      <c r="M1153" s="15">
        <f t="shared" si="2404"/>
        <v>1.138193647165411</v>
      </c>
      <c r="N1153" s="15">
        <f t="shared" si="2404"/>
        <v>1.1382705578944112</v>
      </c>
      <c r="O1153" s="11"/>
      <c r="P1153" s="53">
        <f t="shared" si="2332"/>
        <v>1.1381510953488405</v>
      </c>
      <c r="Q1153" s="54">
        <f t="shared" si="2333"/>
        <v>1.1381510953488405</v>
      </c>
      <c r="S1153" s="53">
        <f t="shared" si="2334"/>
        <v>1</v>
      </c>
      <c r="U1153" s="55">
        <f t="shared" si="2320"/>
        <v>4.692537115406789E-4</v>
      </c>
      <c r="V1153" s="53">
        <f t="shared" si="2321"/>
        <v>4.692537115406789E-4</v>
      </c>
      <c r="X1153" s="47">
        <f>ABS(V1150)+ABS(V1151)+ABS(V1152)+ABS(V1153)</f>
        <v>1.1390110997733884E-3</v>
      </c>
      <c r="Y1153" s="45" t="str">
        <f>IF(X1153&lt;X$17,"Yes","Not")</f>
        <v>Yes</v>
      </c>
      <c r="AA1153" s="16">
        <f t="shared" si="2322"/>
        <v>1</v>
      </c>
      <c r="AB1153" s="14">
        <f>$H$7</f>
        <v>1</v>
      </c>
      <c r="AC1153" s="14">
        <f>$I$7</f>
        <v>1</v>
      </c>
      <c r="AF1153" s="45">
        <f t="shared" si="2335"/>
        <v>0</v>
      </c>
      <c r="AG1153" s="45">
        <f t="shared" si="2336"/>
        <v>0</v>
      </c>
      <c r="AH1153" s="45">
        <f t="shared" si="2337"/>
        <v>0</v>
      </c>
      <c r="AJ1153" s="15">
        <f t="shared" si="2402"/>
        <v>-1.7280985068894575E-5</v>
      </c>
      <c r="AK1153" s="15">
        <f t="shared" si="2402"/>
        <v>0.88688254658901156</v>
      </c>
      <c r="AL1153" s="15">
        <f t="shared" si="2402"/>
        <v>0.88674650278830269</v>
      </c>
      <c r="AN1153" s="53">
        <f t="shared" si="2323"/>
        <v>1.7736117683922452</v>
      </c>
      <c r="AO1153" s="54">
        <f t="shared" si="2339"/>
        <v>1.7736117683922452</v>
      </c>
      <c r="AQ1153" s="53">
        <f t="shared" si="2340"/>
        <v>1</v>
      </c>
      <c r="AS1153" s="55">
        <f t="shared" si="2324"/>
        <v>-3.0106714107362335E-4</v>
      </c>
      <c r="AT1153" s="53">
        <f t="shared" si="2325"/>
        <v>-3.0106714107362335E-4</v>
      </c>
      <c r="AV1153" s="47">
        <f>ABS(AT1150)+ABS(AT1151)+ABS(AT1152)+ABS(AT1153)</f>
        <v>1.1750116957101632E-3</v>
      </c>
      <c r="AW1153" s="45" t="str">
        <f>IF(AV1153&lt;AV$17,"Yes","Not")</f>
        <v>Yes</v>
      </c>
      <c r="AY1153" s="16">
        <f t="shared" si="2326"/>
        <v>1</v>
      </c>
      <c r="AZ1153" s="14">
        <f t="shared" si="2355"/>
        <v>1.1381510953488405</v>
      </c>
      <c r="BA1153" s="14">
        <f t="shared" si="2356"/>
        <v>1.7736117683922452</v>
      </c>
      <c r="BB1153" s="56">
        <f>$J$7</f>
        <v>0</v>
      </c>
      <c r="BD1153" s="45">
        <f t="shared" si="2341"/>
        <v>-7.3517312717584488E-5</v>
      </c>
      <c r="BE1153" s="45">
        <f t="shared" si="2342"/>
        <v>0</v>
      </c>
      <c r="BF1153" s="45">
        <f t="shared" si="2343"/>
        <v>0</v>
      </c>
      <c r="BH1153" s="15">
        <f t="shared" si="2403"/>
        <v>6.6165581445826031E-4</v>
      </c>
      <c r="BI1153" s="15">
        <f t="shared" si="2403"/>
        <v>-1.7560491369818321</v>
      </c>
      <c r="BJ1153" s="15">
        <f t="shared" si="2403"/>
        <v>1.1266585223590555</v>
      </c>
      <c r="BL1153" s="53">
        <f t="shared" si="2345"/>
        <v>2.6722128763845276E-4</v>
      </c>
      <c r="BM1153" s="54">
        <f t="shared" si="2346"/>
        <v>2.6722128763845276E-4</v>
      </c>
      <c r="BO1153" s="53">
        <f t="shared" si="2347"/>
        <v>1</v>
      </c>
      <c r="BQ1153" s="53">
        <f t="shared" si="2327"/>
        <v>-2.6722128763845276E-4</v>
      </c>
      <c r="BR1153" s="53">
        <f t="shared" si="2328"/>
        <v>-2.6722128763845276E-4</v>
      </c>
      <c r="BT1153" s="47">
        <f>ABS(BR1150)+ABS(BR1151)+ABS(BR1152)+ABS(BR1153)</f>
        <v>1.7781259769430319E-3</v>
      </c>
      <c r="BV1153" s="49">
        <f t="shared" ref="BV1153" si="2423">ABS(BQ1150)+ABS(BQ1151)+ABS(BQ1152)+ABS(BQ1153)</f>
        <v>1.7781259769430319E-3</v>
      </c>
      <c r="BW1153" s="45">
        <f t="shared" ref="BW1153" si="2424">IF(BV1153&lt;BV$17,1,0)</f>
        <v>1</v>
      </c>
      <c r="BX1153" s="43">
        <f t="shared" ref="BX1153" si="2425">BX1149+1</f>
        <v>284</v>
      </c>
      <c r="BY1153" s="50">
        <f t="shared" ref="BY1153" si="2426">IF(BW1153=0,"",BX1153)</f>
        <v>284</v>
      </c>
      <c r="CA1153" s="51">
        <f t="shared" ref="CA1153" si="2427">BV1153-BV1149</f>
        <v>2.3983636196946677E-5</v>
      </c>
      <c r="CC1153" s="43" t="str">
        <f t="shared" ref="CC1153" si="2428">IF(CA1153&gt;0,"***","")</f>
        <v>***</v>
      </c>
    </row>
    <row r="1154" spans="1:81" x14ac:dyDescent="0.25">
      <c r="A1154" s="37">
        <v>285</v>
      </c>
      <c r="C1154" s="38">
        <f t="shared" si="2319"/>
        <v>1</v>
      </c>
      <c r="D1154" s="39">
        <f>$H$4</f>
        <v>1</v>
      </c>
      <c r="E1154" s="39">
        <f>$I$4</f>
        <v>0</v>
      </c>
      <c r="H1154" s="45">
        <f t="shared" si="2329"/>
        <v>4.692537115406789E-5</v>
      </c>
      <c r="I1154" s="45">
        <f t="shared" si="2330"/>
        <v>4.692537115406789E-5</v>
      </c>
      <c r="J1154" s="45">
        <f t="shared" si="2331"/>
        <v>4.692537115406789E-5</v>
      </c>
      <c r="L1154" s="45">
        <f t="shared" si="2404"/>
        <v>-1.1382661843398276</v>
      </c>
      <c r="M1154" s="45">
        <f t="shared" si="2404"/>
        <v>1.1382405725365652</v>
      </c>
      <c r="N1154" s="45">
        <f t="shared" si="2404"/>
        <v>1.1383174832655654</v>
      </c>
      <c r="O1154" s="11"/>
      <c r="P1154" s="40">
        <f t="shared" si="2332"/>
        <v>-2.5611803262437505E-5</v>
      </c>
      <c r="Q1154" s="41">
        <f t="shared" si="2333"/>
        <v>0</v>
      </c>
      <c r="S1154" s="40">
        <f t="shared" si="2334"/>
        <v>0</v>
      </c>
      <c r="U1154" s="42">
        <f t="shared" si="2320"/>
        <v>-4.9280237543044821E-4</v>
      </c>
      <c r="V1154" s="40">
        <f t="shared" si="2321"/>
        <v>0</v>
      </c>
      <c r="X1154" s="43"/>
      <c r="Y1154" s="43"/>
      <c r="AA1154" s="38">
        <f t="shared" si="2322"/>
        <v>1</v>
      </c>
      <c r="AB1154" s="39">
        <f>$H$4</f>
        <v>1</v>
      </c>
      <c r="AC1154" s="39">
        <f>$I$4</f>
        <v>0</v>
      </c>
      <c r="AF1154" s="45">
        <f t="shared" si="2335"/>
        <v>-3.0106714107362337E-5</v>
      </c>
      <c r="AG1154" s="45">
        <f t="shared" si="2336"/>
        <v>-3.0106714107362337E-5</v>
      </c>
      <c r="AH1154" s="45">
        <f t="shared" si="2337"/>
        <v>-3.0106714107362337E-5</v>
      </c>
      <c r="AJ1154" s="45">
        <f t="shared" si="2402"/>
        <v>-4.7387699176256915E-5</v>
      </c>
      <c r="AK1154" s="45">
        <f t="shared" si="2402"/>
        <v>0.88685243987490414</v>
      </c>
      <c r="AL1154" s="45">
        <f t="shared" si="2402"/>
        <v>0.88671639607419528</v>
      </c>
      <c r="AN1154" s="40">
        <f t="shared" si="2323"/>
        <v>0.88680505217572791</v>
      </c>
      <c r="AO1154" s="41">
        <f t="shared" si="2339"/>
        <v>0.88680505217572791</v>
      </c>
      <c r="AQ1154" s="40">
        <f t="shared" si="2340"/>
        <v>1</v>
      </c>
      <c r="AS1154" s="42">
        <f t="shared" si="2324"/>
        <v>3.1615688460813734E-4</v>
      </c>
      <c r="AT1154" s="40">
        <f t="shared" si="2325"/>
        <v>3.1615688460813734E-4</v>
      </c>
      <c r="AV1154" s="43"/>
      <c r="AW1154" s="43"/>
      <c r="AY1154" s="38">
        <f t="shared" si="2326"/>
        <v>1</v>
      </c>
      <c r="AZ1154" s="39">
        <f t="shared" si="2355"/>
        <v>0</v>
      </c>
      <c r="BA1154" s="39">
        <f t="shared" si="2356"/>
        <v>0.88680505217572791</v>
      </c>
      <c r="BB1154" s="44">
        <f>$J$4</f>
        <v>1</v>
      </c>
      <c r="BD1154" s="45">
        <f t="shared" si="2341"/>
        <v>-2.6722128763845278E-5</v>
      </c>
      <c r="BE1154" s="45">
        <f t="shared" si="2342"/>
        <v>-3.041382012262326E-5</v>
      </c>
      <c r="BF1154" s="45">
        <f t="shared" si="2343"/>
        <v>-4.7394682052048907E-5</v>
      </c>
      <c r="BH1154" s="45">
        <f t="shared" si="2403"/>
        <v>6.3493368569441505E-4</v>
      </c>
      <c r="BI1154" s="45">
        <f t="shared" si="2403"/>
        <v>-1.7560795508019547</v>
      </c>
      <c r="BJ1154" s="45">
        <f t="shared" si="2403"/>
        <v>1.1266111276770034</v>
      </c>
      <c r="BL1154" s="40">
        <f t="shared" si="2345"/>
        <v>0.9997193735470552</v>
      </c>
      <c r="BM1154" s="41">
        <f t="shared" si="2346"/>
        <v>0.9997193735470552</v>
      </c>
      <c r="BO1154" s="40">
        <f t="shared" si="2347"/>
        <v>1</v>
      </c>
      <c r="BQ1154" s="40">
        <f t="shared" si="2327"/>
        <v>2.8062645294479882E-4</v>
      </c>
      <c r="BR1154" s="40">
        <f t="shared" si="2328"/>
        <v>2.8062645294479882E-4</v>
      </c>
      <c r="BT1154" s="43"/>
      <c r="BV1154" s="46"/>
      <c r="BW1154" s="43"/>
      <c r="BX1154" s="43"/>
      <c r="BY1154" s="43"/>
      <c r="CA1154" s="43"/>
      <c r="CC1154" s="43"/>
    </row>
    <row r="1155" spans="1:81" x14ac:dyDescent="0.25">
      <c r="A1155" s="37"/>
      <c r="C1155" s="38">
        <f t="shared" si="2319"/>
        <v>1</v>
      </c>
      <c r="D1155" s="39">
        <f>$H$5</f>
        <v>0</v>
      </c>
      <c r="E1155" s="39">
        <f>$I$5</f>
        <v>1</v>
      </c>
      <c r="H1155" s="45">
        <f t="shared" si="2329"/>
        <v>0</v>
      </c>
      <c r="I1155" s="45">
        <f t="shared" si="2330"/>
        <v>0</v>
      </c>
      <c r="J1155" s="45">
        <f t="shared" si="2331"/>
        <v>0</v>
      </c>
      <c r="L1155" s="45">
        <f t="shared" si="2404"/>
        <v>-1.1382661843398276</v>
      </c>
      <c r="M1155" s="45">
        <f t="shared" si="2404"/>
        <v>1.1382405725365652</v>
      </c>
      <c r="N1155" s="45">
        <f t="shared" si="2404"/>
        <v>1.1383174832655654</v>
      </c>
      <c r="O1155" s="11"/>
      <c r="P1155" s="40">
        <f t="shared" si="2332"/>
        <v>5.1298925737741641E-5</v>
      </c>
      <c r="Q1155" s="41">
        <f t="shared" si="2333"/>
        <v>5.1298925737741641E-5</v>
      </c>
      <c r="S1155" s="40">
        <f t="shared" si="2334"/>
        <v>1</v>
      </c>
      <c r="U1155" s="42">
        <f t="shared" si="2320"/>
        <v>-7.6957053274269872E-4</v>
      </c>
      <c r="V1155" s="40">
        <f t="shared" si="2321"/>
        <v>-7.6957053274269872E-4</v>
      </c>
      <c r="X1155" s="43"/>
      <c r="Y1155" s="43"/>
      <c r="AA1155" s="38">
        <f t="shared" si="2322"/>
        <v>1</v>
      </c>
      <c r="AB1155" s="39">
        <f>$H$5</f>
        <v>0</v>
      </c>
      <c r="AC1155" s="39">
        <f>$I$5</f>
        <v>1</v>
      </c>
      <c r="AF1155" s="45">
        <f t="shared" si="2335"/>
        <v>3.1615688460813737E-5</v>
      </c>
      <c r="AG1155" s="45">
        <f t="shared" si="2336"/>
        <v>3.1615688460813737E-5</v>
      </c>
      <c r="AH1155" s="45">
        <f t="shared" si="2337"/>
        <v>0</v>
      </c>
      <c r="AJ1155" s="45">
        <f t="shared" ref="AJ1155:AL1170" si="2429">AJ1154+AF1155</f>
        <v>-1.5772010715443179E-5</v>
      </c>
      <c r="AK1155" s="45">
        <f t="shared" si="2429"/>
        <v>0.88688405556336491</v>
      </c>
      <c r="AL1155" s="45">
        <f t="shared" si="2429"/>
        <v>0.88671639607419528</v>
      </c>
      <c r="AN1155" s="40">
        <f t="shared" si="2323"/>
        <v>0.88670062406347983</v>
      </c>
      <c r="AO1155" s="41">
        <f t="shared" si="2339"/>
        <v>0.88670062406347983</v>
      </c>
      <c r="AQ1155" s="40">
        <f t="shared" si="2340"/>
        <v>1</v>
      </c>
      <c r="AS1155" s="42">
        <f t="shared" si="2324"/>
        <v>4.9372813260661463E-4</v>
      </c>
      <c r="AT1155" s="40">
        <f t="shared" si="2325"/>
        <v>4.9372813260661463E-4</v>
      </c>
      <c r="AV1155" s="43"/>
      <c r="AW1155" s="43"/>
      <c r="AY1155" s="38">
        <f t="shared" si="2326"/>
        <v>1</v>
      </c>
      <c r="AZ1155" s="39">
        <f t="shared" si="2355"/>
        <v>5.1298925737741641E-5</v>
      </c>
      <c r="BA1155" s="39">
        <f t="shared" si="2356"/>
        <v>0.88670062406347983</v>
      </c>
      <c r="BB1155" s="44">
        <f>$J$5</f>
        <v>1</v>
      </c>
      <c r="BD1155" s="45">
        <f t="shared" si="2341"/>
        <v>2.8062645294479882E-5</v>
      </c>
      <c r="BE1155" s="45">
        <f t="shared" si="2342"/>
        <v>0</v>
      </c>
      <c r="BF1155" s="45">
        <f t="shared" si="2343"/>
        <v>2.4886095624560179E-5</v>
      </c>
      <c r="BH1155" s="45">
        <f t="shared" ref="BH1155:BJ1170" si="2430">BH1154+BD1155</f>
        <v>6.6299633098889494E-4</v>
      </c>
      <c r="BI1155" s="45">
        <f t="shared" si="2430"/>
        <v>-1.7560795508019547</v>
      </c>
      <c r="BJ1155" s="45">
        <f t="shared" si="2430"/>
        <v>1.1266360137726279</v>
      </c>
      <c r="BL1155" s="40">
        <f t="shared" si="2345"/>
        <v>0.99956176784110307</v>
      </c>
      <c r="BM1155" s="41">
        <f t="shared" si="2346"/>
        <v>0.99956176784110307</v>
      </c>
      <c r="BO1155" s="40">
        <f t="shared" si="2347"/>
        <v>1</v>
      </c>
      <c r="BQ1155" s="40">
        <f t="shared" si="2327"/>
        <v>4.3823215889693401E-4</v>
      </c>
      <c r="BR1155" s="40">
        <f t="shared" si="2328"/>
        <v>4.3823215889693401E-4</v>
      </c>
      <c r="BT1155" s="43"/>
      <c r="BV1155" s="14"/>
      <c r="BW1155" s="43"/>
      <c r="BX1155" s="43"/>
      <c r="BY1155" s="43"/>
      <c r="CA1155" s="43"/>
      <c r="CC1155" s="43"/>
    </row>
    <row r="1156" spans="1:81" x14ac:dyDescent="0.25">
      <c r="A1156" s="37"/>
      <c r="C1156" s="38">
        <f t="shared" si="2319"/>
        <v>1</v>
      </c>
      <c r="D1156" s="39">
        <f>$H$6</f>
        <v>0</v>
      </c>
      <c r="E1156" s="39">
        <f>$I$6</f>
        <v>0</v>
      </c>
      <c r="H1156" s="45">
        <f t="shared" si="2329"/>
        <v>-7.6957053274269872E-5</v>
      </c>
      <c r="I1156" s="45">
        <f t="shared" si="2330"/>
        <v>0</v>
      </c>
      <c r="J1156" s="45">
        <f t="shared" si="2331"/>
        <v>-7.6957053274269872E-5</v>
      </c>
      <c r="L1156" s="45">
        <f t="shared" ref="L1156:N1171" si="2431">L1155+H1156</f>
        <v>-1.138343141393102</v>
      </c>
      <c r="M1156" s="45">
        <f t="shared" si="2431"/>
        <v>1.1382405725365652</v>
      </c>
      <c r="N1156" s="45">
        <f t="shared" si="2431"/>
        <v>1.138240526212291</v>
      </c>
      <c r="O1156" s="11"/>
      <c r="P1156" s="40">
        <f t="shared" si="2332"/>
        <v>-1.138343141393102</v>
      </c>
      <c r="Q1156" s="41">
        <f t="shared" si="2333"/>
        <v>0</v>
      </c>
      <c r="S1156" s="40">
        <f t="shared" si="2334"/>
        <v>0</v>
      </c>
      <c r="U1156" s="42">
        <f t="shared" si="2320"/>
        <v>1.3077115701826219E-3</v>
      </c>
      <c r="V1156" s="40">
        <f t="shared" si="2321"/>
        <v>0</v>
      </c>
      <c r="X1156" s="43"/>
      <c r="Y1156" s="43"/>
      <c r="AA1156" s="38">
        <f t="shared" si="2322"/>
        <v>1</v>
      </c>
      <c r="AB1156" s="39">
        <f>$H$6</f>
        <v>0</v>
      </c>
      <c r="AC1156" s="39">
        <f>$I$6</f>
        <v>0</v>
      </c>
      <c r="AF1156" s="45">
        <f t="shared" si="2335"/>
        <v>4.9372813260661465E-5</v>
      </c>
      <c r="AG1156" s="45">
        <f t="shared" si="2336"/>
        <v>0</v>
      </c>
      <c r="AH1156" s="45">
        <f t="shared" si="2337"/>
        <v>4.9372813260661465E-5</v>
      </c>
      <c r="AJ1156" s="45">
        <f t="shared" si="2429"/>
        <v>3.3600802545218287E-5</v>
      </c>
      <c r="AK1156" s="45">
        <f t="shared" si="2429"/>
        <v>0.88688405556336491</v>
      </c>
      <c r="AL1156" s="45">
        <f t="shared" si="2429"/>
        <v>0.88676576888745595</v>
      </c>
      <c r="AN1156" s="40">
        <f t="shared" si="2323"/>
        <v>3.3600802545218287E-5</v>
      </c>
      <c r="AO1156" s="41">
        <f t="shared" si="2339"/>
        <v>3.3600802545218287E-5</v>
      </c>
      <c r="AQ1156" s="40">
        <f t="shared" si="2340"/>
        <v>1</v>
      </c>
      <c r="AS1156" s="42">
        <f t="shared" si="2324"/>
        <v>-8.3900855571133169E-4</v>
      </c>
      <c r="AT1156" s="40">
        <f t="shared" si="2325"/>
        <v>-8.3900855571133169E-4</v>
      </c>
      <c r="AV1156" s="43"/>
      <c r="AW1156" s="43"/>
      <c r="AY1156" s="38">
        <f t="shared" si="2326"/>
        <v>1</v>
      </c>
      <c r="AZ1156" s="39">
        <f t="shared" si="2355"/>
        <v>0</v>
      </c>
      <c r="BA1156" s="39">
        <f t="shared" si="2356"/>
        <v>3.3600802545218287E-5</v>
      </c>
      <c r="BB1156" s="44">
        <f>$J$6</f>
        <v>0</v>
      </c>
      <c r="BD1156" s="45">
        <f t="shared" si="2341"/>
        <v>4.3823215889693401E-5</v>
      </c>
      <c r="BE1156" s="45">
        <f t="shared" si="2342"/>
        <v>2.2480838975144012E-9</v>
      </c>
      <c r="BF1156" s="45">
        <f t="shared" si="2343"/>
        <v>3.8858072877859746E-5</v>
      </c>
      <c r="BH1156" s="45">
        <f t="shared" si="2430"/>
        <v>7.0681954687858834E-4</v>
      </c>
      <c r="BI1156" s="45">
        <f t="shared" si="2430"/>
        <v>-1.7560795485538707</v>
      </c>
      <c r="BJ1156" s="45">
        <f t="shared" si="2430"/>
        <v>1.1266748718455057</v>
      </c>
      <c r="BL1156" s="40">
        <f t="shared" si="2345"/>
        <v>7.4467672678012826E-4</v>
      </c>
      <c r="BM1156" s="41">
        <f t="shared" si="2346"/>
        <v>7.4467672678012826E-4</v>
      </c>
      <c r="BO1156" s="40">
        <f t="shared" si="2347"/>
        <v>1</v>
      </c>
      <c r="BQ1156" s="40">
        <f t="shared" si="2327"/>
        <v>-7.4467672678012826E-4</v>
      </c>
      <c r="BR1156" s="40">
        <f t="shared" si="2328"/>
        <v>-7.4467672678012826E-4</v>
      </c>
      <c r="BT1156" s="43"/>
      <c r="BV1156" s="14"/>
      <c r="BW1156" s="43"/>
      <c r="BX1156" s="43"/>
      <c r="BY1156" s="43"/>
      <c r="CA1156" s="43"/>
      <c r="CC1156" s="43"/>
    </row>
    <row r="1157" spans="1:81" x14ac:dyDescent="0.25">
      <c r="A1157" s="37"/>
      <c r="C1157" s="38">
        <f t="shared" si="2319"/>
        <v>1</v>
      </c>
      <c r="D1157" s="39">
        <f>$H$7</f>
        <v>1</v>
      </c>
      <c r="E1157" s="39">
        <f>$I$7</f>
        <v>1</v>
      </c>
      <c r="H1157" s="45">
        <f t="shared" si="2329"/>
        <v>0</v>
      </c>
      <c r="I1157" s="45">
        <f t="shared" si="2330"/>
        <v>0</v>
      </c>
      <c r="J1157" s="45">
        <f t="shared" si="2331"/>
        <v>0</v>
      </c>
      <c r="L1157" s="45">
        <f t="shared" si="2431"/>
        <v>-1.138343141393102</v>
      </c>
      <c r="M1157" s="45">
        <f t="shared" si="2431"/>
        <v>1.1382405725365652</v>
      </c>
      <c r="N1157" s="45">
        <f t="shared" si="2431"/>
        <v>1.138240526212291</v>
      </c>
      <c r="O1157" s="11"/>
      <c r="P1157" s="40">
        <f t="shared" si="2332"/>
        <v>1.1381379573557542</v>
      </c>
      <c r="Q1157" s="41">
        <f t="shared" si="2333"/>
        <v>1.1381379573557542</v>
      </c>
      <c r="S1157" s="40">
        <f t="shared" si="2334"/>
        <v>1</v>
      </c>
      <c r="U1157" s="42">
        <f t="shared" si="2320"/>
        <v>4.2422306808000137E-4</v>
      </c>
      <c r="V1157" s="40">
        <f t="shared" si="2321"/>
        <v>4.2422306808000137E-4</v>
      </c>
      <c r="X1157" s="47">
        <f>ABS(V1154)+ABS(V1155)+ABS(V1156)+ABS(V1157)</f>
        <v>1.1937936008227E-3</v>
      </c>
      <c r="Y1157" s="45" t="str">
        <f>IF(X1157&lt;X$17,"Yes","Not")</f>
        <v>Yes</v>
      </c>
      <c r="AA1157" s="38">
        <f t="shared" si="2322"/>
        <v>1</v>
      </c>
      <c r="AB1157" s="39">
        <f>$H$7</f>
        <v>1</v>
      </c>
      <c r="AC1157" s="39">
        <f>$I$7</f>
        <v>1</v>
      </c>
      <c r="AF1157" s="45">
        <f t="shared" si="2335"/>
        <v>-8.390085557113318E-5</v>
      </c>
      <c r="AG1157" s="45">
        <f t="shared" si="2336"/>
        <v>0</v>
      </c>
      <c r="AH1157" s="45">
        <f t="shared" si="2337"/>
        <v>0</v>
      </c>
      <c r="AJ1157" s="45">
        <f t="shared" si="2429"/>
        <v>-5.0300053025914893E-5</v>
      </c>
      <c r="AK1157" s="45">
        <f t="shared" si="2429"/>
        <v>0.88688405556336491</v>
      </c>
      <c r="AL1157" s="45">
        <f t="shared" si="2429"/>
        <v>0.88676576888745595</v>
      </c>
      <c r="AN1157" s="40">
        <f t="shared" si="2323"/>
        <v>1.7735995243977949</v>
      </c>
      <c r="AO1157" s="41">
        <f t="shared" si="2339"/>
        <v>1.7735995243977949</v>
      </c>
      <c r="AQ1157" s="40">
        <f t="shared" si="2340"/>
        <v>1</v>
      </c>
      <c r="AS1157" s="42">
        <f t="shared" si="2324"/>
        <v>-2.7217529535895099E-4</v>
      </c>
      <c r="AT1157" s="40">
        <f t="shared" si="2325"/>
        <v>-2.7217529535895099E-4</v>
      </c>
      <c r="AV1157" s="47">
        <f>ABS(AT1154)+ABS(AT1155)+ABS(AT1156)+ABS(AT1157)</f>
        <v>1.9210688682850345E-3</v>
      </c>
      <c r="AW1157" s="45" t="str">
        <f>IF(AV1157&lt;AV$17,"Yes","Not")</f>
        <v>Yes</v>
      </c>
      <c r="AY1157" s="38">
        <f t="shared" si="2326"/>
        <v>1</v>
      </c>
      <c r="AZ1157" s="39">
        <f t="shared" si="2355"/>
        <v>1.1381379573557542</v>
      </c>
      <c r="BA1157" s="39">
        <f t="shared" si="2356"/>
        <v>1.7735995243977949</v>
      </c>
      <c r="BB1157" s="44">
        <f>$J$7</f>
        <v>0</v>
      </c>
      <c r="BD1157" s="45">
        <f t="shared" si="2341"/>
        <v>-7.4467672678012837E-5</v>
      </c>
      <c r="BE1157" s="45">
        <f t="shared" si="2342"/>
        <v>0</v>
      </c>
      <c r="BF1157" s="45">
        <f t="shared" si="2343"/>
        <v>-2.5021735656558557E-9</v>
      </c>
      <c r="BH1157" s="45">
        <f t="shared" si="2430"/>
        <v>6.323518742005755E-4</v>
      </c>
      <c r="BI1157" s="45">
        <f t="shared" si="2430"/>
        <v>-1.7560795485538707</v>
      </c>
      <c r="BJ1157" s="45">
        <f t="shared" si="2430"/>
        <v>1.1266748693433322</v>
      </c>
      <c r="BL1157" s="40">
        <f t="shared" si="2345"/>
        <v>2.4157394716506353E-4</v>
      </c>
      <c r="BM1157" s="41">
        <f t="shared" si="2346"/>
        <v>2.4157394716506353E-4</v>
      </c>
      <c r="BO1157" s="40">
        <f t="shared" si="2347"/>
        <v>1</v>
      </c>
      <c r="BQ1157" s="40">
        <f t="shared" si="2327"/>
        <v>-2.4157394716506353E-4</v>
      </c>
      <c r="BR1157" s="40">
        <f t="shared" si="2328"/>
        <v>-2.4157394716506353E-4</v>
      </c>
      <c r="BT1157" s="47">
        <f>ABS(BR1154)+ABS(BR1155)+ABS(BR1156)+ABS(BR1157)</f>
        <v>1.7051092857869247E-3</v>
      </c>
      <c r="BV1157" s="49">
        <f t="shared" ref="BV1157" si="2432">ABS(BQ1154)+ABS(BQ1155)+ABS(BQ1156)+ABS(BQ1157)</f>
        <v>1.7051092857869247E-3</v>
      </c>
      <c r="BW1157" s="45">
        <f t="shared" ref="BW1157" si="2433">IF(BV1157&lt;BV$17,1,0)</f>
        <v>1</v>
      </c>
      <c r="BX1157" s="43">
        <f t="shared" ref="BX1157" si="2434">BX1153+1</f>
        <v>285</v>
      </c>
      <c r="BY1157" s="50">
        <f t="shared" ref="BY1157" si="2435">IF(BW1157=0,"",BX1157)</f>
        <v>285</v>
      </c>
      <c r="CA1157" s="51">
        <f t="shared" ref="CA1157" si="2436">BV1157-BV1153</f>
        <v>-7.3016691156107139E-5</v>
      </c>
      <c r="CC1157" s="43" t="str">
        <f t="shared" ref="CC1157" si="2437">IF(CA1157&gt;0,"***","")</f>
        <v/>
      </c>
    </row>
    <row r="1158" spans="1:81" x14ac:dyDescent="0.25">
      <c r="A1158" s="52">
        <v>286</v>
      </c>
      <c r="C1158" s="16">
        <f t="shared" si="2319"/>
        <v>1</v>
      </c>
      <c r="D1158" s="14">
        <f>$H$4</f>
        <v>1</v>
      </c>
      <c r="E1158" s="14">
        <f>$I$4</f>
        <v>0</v>
      </c>
      <c r="H1158" s="45">
        <f t="shared" si="2329"/>
        <v>4.2422306808000143E-5</v>
      </c>
      <c r="I1158" s="45">
        <f t="shared" si="2330"/>
        <v>4.2422306808000143E-5</v>
      </c>
      <c r="J1158" s="45">
        <f t="shared" si="2331"/>
        <v>4.2422306808000143E-5</v>
      </c>
      <c r="L1158" s="15">
        <f t="shared" si="2431"/>
        <v>-1.1383007190862939</v>
      </c>
      <c r="M1158" s="15">
        <f t="shared" si="2431"/>
        <v>1.1382829948433733</v>
      </c>
      <c r="N1158" s="15">
        <f t="shared" si="2431"/>
        <v>1.1382829485190991</v>
      </c>
      <c r="O1158" s="11"/>
      <c r="P1158" s="53">
        <f t="shared" si="2332"/>
        <v>-1.7724242920680311E-5</v>
      </c>
      <c r="Q1158" s="54">
        <f t="shared" si="2333"/>
        <v>0</v>
      </c>
      <c r="S1158" s="53">
        <f t="shared" si="2334"/>
        <v>0</v>
      </c>
      <c r="U1158" s="55">
        <f t="shared" si="2320"/>
        <v>-5.5813482088778229E-4</v>
      </c>
      <c r="V1158" s="53">
        <f t="shared" si="2321"/>
        <v>0</v>
      </c>
      <c r="X1158" s="43"/>
      <c r="Y1158" s="43"/>
      <c r="AA1158" s="16">
        <f t="shared" si="2322"/>
        <v>1</v>
      </c>
      <c r="AB1158" s="14">
        <f>$H$4</f>
        <v>1</v>
      </c>
      <c r="AC1158" s="14">
        <f>$I$4</f>
        <v>0</v>
      </c>
      <c r="AF1158" s="45">
        <f t="shared" si="2335"/>
        <v>-2.72175295358951E-5</v>
      </c>
      <c r="AG1158" s="45">
        <f t="shared" si="2336"/>
        <v>-2.72175295358951E-5</v>
      </c>
      <c r="AH1158" s="45">
        <f t="shared" si="2337"/>
        <v>-2.72175295358951E-5</v>
      </c>
      <c r="AJ1158" s="15">
        <f t="shared" si="2429"/>
        <v>-7.751758256181E-5</v>
      </c>
      <c r="AK1158" s="15">
        <f t="shared" si="2429"/>
        <v>0.88685683803382898</v>
      </c>
      <c r="AL1158" s="15">
        <f t="shared" si="2429"/>
        <v>0.88673855135792001</v>
      </c>
      <c r="AN1158" s="53">
        <f t="shared" si="2323"/>
        <v>0.88677932045126717</v>
      </c>
      <c r="AO1158" s="54">
        <f t="shared" si="2339"/>
        <v>0.88677932045126717</v>
      </c>
      <c r="AQ1158" s="53">
        <f t="shared" si="2340"/>
        <v>1</v>
      </c>
      <c r="AS1158" s="55">
        <f t="shared" si="2324"/>
        <v>3.5807188708437786E-4</v>
      </c>
      <c r="AT1158" s="53">
        <f t="shared" si="2325"/>
        <v>3.5807188708437786E-4</v>
      </c>
      <c r="AV1158" s="43"/>
      <c r="AW1158" s="43"/>
      <c r="AY1158" s="16">
        <f t="shared" si="2326"/>
        <v>1</v>
      </c>
      <c r="AZ1158" s="14">
        <f t="shared" si="2355"/>
        <v>0</v>
      </c>
      <c r="BA1158" s="14">
        <f t="shared" si="2356"/>
        <v>0.88677932045126717</v>
      </c>
      <c r="BB1158" s="56">
        <f>$J$4</f>
        <v>1</v>
      </c>
      <c r="BD1158" s="45">
        <f t="shared" si="2341"/>
        <v>-2.4157394716506353E-5</v>
      </c>
      <c r="BE1158" s="45">
        <f t="shared" si="2342"/>
        <v>-2.7494447877681233E-5</v>
      </c>
      <c r="BF1158" s="45">
        <f t="shared" si="2343"/>
        <v>-4.2845543779885474E-5</v>
      </c>
      <c r="BH1158" s="15">
        <f t="shared" si="2430"/>
        <v>6.0819447948406915E-4</v>
      </c>
      <c r="BI1158" s="15">
        <f t="shared" si="2430"/>
        <v>-1.7561070430017485</v>
      </c>
      <c r="BJ1158" s="15">
        <f t="shared" si="2430"/>
        <v>1.1266320237995522</v>
      </c>
      <c r="BL1158" s="53">
        <f t="shared" si="2345"/>
        <v>0.99968217494308675</v>
      </c>
      <c r="BM1158" s="54">
        <f t="shared" si="2346"/>
        <v>0.99968217494308675</v>
      </c>
      <c r="BO1158" s="53">
        <f t="shared" si="2347"/>
        <v>1</v>
      </c>
      <c r="BQ1158" s="53">
        <f t="shared" si="2327"/>
        <v>3.178250569132457E-4</v>
      </c>
      <c r="BR1158" s="53">
        <f t="shared" si="2328"/>
        <v>3.178250569132457E-4</v>
      </c>
      <c r="BT1158" s="43"/>
      <c r="BV1158" s="46"/>
      <c r="BW1158" s="43"/>
      <c r="BX1158" s="43"/>
      <c r="BY1158" s="43"/>
      <c r="CA1158" s="43"/>
      <c r="CC1158" s="43"/>
    </row>
    <row r="1159" spans="1:81" x14ac:dyDescent="0.25">
      <c r="A1159" s="52"/>
      <c r="C1159" s="16">
        <f t="shared" si="2319"/>
        <v>1</v>
      </c>
      <c r="D1159" s="14">
        <f>$H$5</f>
        <v>0</v>
      </c>
      <c r="E1159" s="14">
        <f>$I$5</f>
        <v>1</v>
      </c>
      <c r="H1159" s="45">
        <f t="shared" si="2329"/>
        <v>0</v>
      </c>
      <c r="I1159" s="45">
        <f t="shared" si="2330"/>
        <v>0</v>
      </c>
      <c r="J1159" s="45">
        <f t="shared" si="2331"/>
        <v>0</v>
      </c>
      <c r="L1159" s="15">
        <f t="shared" si="2431"/>
        <v>-1.1383007190862939</v>
      </c>
      <c r="M1159" s="15">
        <f t="shared" si="2431"/>
        <v>1.1382829948433733</v>
      </c>
      <c r="N1159" s="15">
        <f t="shared" si="2431"/>
        <v>1.1382829485190991</v>
      </c>
      <c r="O1159" s="11"/>
      <c r="P1159" s="53">
        <f t="shared" si="2332"/>
        <v>-1.7770567194874687E-5</v>
      </c>
      <c r="Q1159" s="54">
        <f t="shared" si="2333"/>
        <v>0</v>
      </c>
      <c r="S1159" s="53">
        <f t="shared" si="2334"/>
        <v>0</v>
      </c>
      <c r="U1159" s="55">
        <f t="shared" si="2320"/>
        <v>-6.216194973544492E-4</v>
      </c>
      <c r="V1159" s="53">
        <f t="shared" si="2321"/>
        <v>0</v>
      </c>
      <c r="X1159" s="43"/>
      <c r="Y1159" s="43"/>
      <c r="AA1159" s="16">
        <f t="shared" si="2322"/>
        <v>1</v>
      </c>
      <c r="AB1159" s="14">
        <f>$H$5</f>
        <v>0</v>
      </c>
      <c r="AC1159" s="14">
        <f>$I$5</f>
        <v>1</v>
      </c>
      <c r="AF1159" s="45">
        <f t="shared" si="2335"/>
        <v>3.580718870843779E-5</v>
      </c>
      <c r="AG1159" s="45">
        <f t="shared" si="2336"/>
        <v>3.580718870843779E-5</v>
      </c>
      <c r="AH1159" s="45">
        <f t="shared" si="2337"/>
        <v>0</v>
      </c>
      <c r="AJ1159" s="15">
        <f t="shared" si="2429"/>
        <v>-4.171039385337221E-5</v>
      </c>
      <c r="AK1159" s="15">
        <f t="shared" si="2429"/>
        <v>0.88689264522253741</v>
      </c>
      <c r="AL1159" s="15">
        <f t="shared" si="2429"/>
        <v>0.88673855135792001</v>
      </c>
      <c r="AN1159" s="53">
        <f t="shared" si="2323"/>
        <v>0.88669684096406665</v>
      </c>
      <c r="AO1159" s="54">
        <f t="shared" si="2339"/>
        <v>0.88669684096406665</v>
      </c>
      <c r="AQ1159" s="53">
        <f t="shared" si="2340"/>
        <v>1</v>
      </c>
      <c r="AS1159" s="55">
        <f t="shared" si="2324"/>
        <v>3.9881051379832462E-4</v>
      </c>
      <c r="AT1159" s="53">
        <f t="shared" si="2325"/>
        <v>3.9881051379832462E-4</v>
      </c>
      <c r="AV1159" s="43"/>
      <c r="AW1159" s="43"/>
      <c r="AY1159" s="16">
        <f t="shared" si="2326"/>
        <v>1</v>
      </c>
      <c r="AZ1159" s="14">
        <f t="shared" si="2355"/>
        <v>0</v>
      </c>
      <c r="BA1159" s="14">
        <f t="shared" si="2356"/>
        <v>0.88669684096406665</v>
      </c>
      <c r="BB1159" s="56">
        <f>$J$5</f>
        <v>1</v>
      </c>
      <c r="BD1159" s="45">
        <f t="shared" si="2341"/>
        <v>3.1782505691324571E-5</v>
      </c>
      <c r="BE1159" s="45">
        <f t="shared" si="2342"/>
        <v>0</v>
      </c>
      <c r="BF1159" s="45">
        <f t="shared" si="2343"/>
        <v>2.8184068799191336E-5</v>
      </c>
      <c r="BH1159" s="15">
        <f t="shared" si="2430"/>
        <v>6.3997698517539374E-4</v>
      </c>
      <c r="BI1159" s="15">
        <f t="shared" si="2430"/>
        <v>-1.7561070430017485</v>
      </c>
      <c r="BJ1159" s="15">
        <f t="shared" si="2430"/>
        <v>1.1266602078683514</v>
      </c>
      <c r="BL1159" s="53">
        <f t="shared" si="2345"/>
        <v>0.99964602414196124</v>
      </c>
      <c r="BM1159" s="54">
        <f t="shared" si="2346"/>
        <v>0.99964602414196124</v>
      </c>
      <c r="BO1159" s="53">
        <f t="shared" si="2347"/>
        <v>1</v>
      </c>
      <c r="BQ1159" s="53">
        <f t="shared" si="2327"/>
        <v>3.5397585803875753E-4</v>
      </c>
      <c r="BR1159" s="53">
        <f t="shared" si="2328"/>
        <v>3.5397585803875753E-4</v>
      </c>
      <c r="BT1159" s="43"/>
      <c r="BV1159" s="14"/>
      <c r="BW1159" s="43"/>
      <c r="BX1159" s="43"/>
      <c r="BY1159" s="43"/>
      <c r="CA1159" s="43"/>
      <c r="CC1159" s="43"/>
    </row>
    <row r="1160" spans="1:81" x14ac:dyDescent="0.25">
      <c r="A1160" s="52"/>
      <c r="C1160" s="16">
        <f t="shared" si="2319"/>
        <v>1</v>
      </c>
      <c r="D1160" s="14">
        <f>$H$6</f>
        <v>0</v>
      </c>
      <c r="E1160" s="14">
        <f>$I$6</f>
        <v>0</v>
      </c>
      <c r="H1160" s="45">
        <f t="shared" si="2329"/>
        <v>0</v>
      </c>
      <c r="I1160" s="45">
        <f t="shared" si="2330"/>
        <v>0</v>
      </c>
      <c r="J1160" s="45">
        <f t="shared" si="2331"/>
        <v>0</v>
      </c>
      <c r="L1160" s="15">
        <f t="shared" si="2431"/>
        <v>-1.1383007190862939</v>
      </c>
      <c r="M1160" s="15">
        <f t="shared" si="2431"/>
        <v>1.1382829948433733</v>
      </c>
      <c r="N1160" s="15">
        <f t="shared" si="2431"/>
        <v>1.1382829485190991</v>
      </c>
      <c r="O1160" s="11"/>
      <c r="P1160" s="53">
        <f t="shared" si="2332"/>
        <v>-1.1383007190862939</v>
      </c>
      <c r="Q1160" s="54">
        <f t="shared" si="2333"/>
        <v>0</v>
      </c>
      <c r="S1160" s="53">
        <f t="shared" si="2334"/>
        <v>0</v>
      </c>
      <c r="U1160" s="55">
        <f t="shared" si="2320"/>
        <v>1.1860300407609795E-3</v>
      </c>
      <c r="V1160" s="53">
        <f t="shared" si="2321"/>
        <v>0</v>
      </c>
      <c r="X1160" s="43"/>
      <c r="Y1160" s="43"/>
      <c r="AA1160" s="16">
        <f t="shared" si="2322"/>
        <v>1</v>
      </c>
      <c r="AB1160" s="14">
        <f>$H$6</f>
        <v>0</v>
      </c>
      <c r="AC1160" s="14">
        <f>$I$6</f>
        <v>0</v>
      </c>
      <c r="AF1160" s="45">
        <f t="shared" si="2335"/>
        <v>3.9881051379832463E-5</v>
      </c>
      <c r="AG1160" s="45">
        <f t="shared" si="2336"/>
        <v>0</v>
      </c>
      <c r="AH1160" s="45">
        <f t="shared" si="2337"/>
        <v>3.9881051379832463E-5</v>
      </c>
      <c r="AJ1160" s="15">
        <f t="shared" si="2429"/>
        <v>-1.829342473539747E-6</v>
      </c>
      <c r="AK1160" s="15">
        <f t="shared" si="2429"/>
        <v>0.88689264522253741</v>
      </c>
      <c r="AL1160" s="15">
        <f t="shared" si="2429"/>
        <v>0.88677843240929988</v>
      </c>
      <c r="AN1160" s="53">
        <f t="shared" si="2323"/>
        <v>-1.829342473539747E-6</v>
      </c>
      <c r="AO1160" s="54">
        <f t="shared" si="2339"/>
        <v>0</v>
      </c>
      <c r="AQ1160" s="53">
        <f t="shared" si="2340"/>
        <v>0</v>
      </c>
      <c r="AS1160" s="55">
        <f t="shared" si="2324"/>
        <v>-7.6093885246120391E-4</v>
      </c>
      <c r="AT1160" s="53">
        <f t="shared" si="2325"/>
        <v>0</v>
      </c>
      <c r="AV1160" s="43"/>
      <c r="AW1160" s="43"/>
      <c r="AY1160" s="16">
        <f t="shared" si="2326"/>
        <v>1</v>
      </c>
      <c r="AZ1160" s="14">
        <f t="shared" si="2355"/>
        <v>0</v>
      </c>
      <c r="BA1160" s="14">
        <f t="shared" si="2356"/>
        <v>0</v>
      </c>
      <c r="BB1160" s="56">
        <f>$J$6</f>
        <v>0</v>
      </c>
      <c r="BD1160" s="45">
        <f t="shared" si="2341"/>
        <v>3.5397585803875752E-5</v>
      </c>
      <c r="BE1160" s="45">
        <f t="shared" si="2342"/>
        <v>0</v>
      </c>
      <c r="BF1160" s="45">
        <f t="shared" si="2343"/>
        <v>3.1386927510051125E-5</v>
      </c>
      <c r="BH1160" s="15">
        <f t="shared" si="2430"/>
        <v>6.7537457097926947E-4</v>
      </c>
      <c r="BI1160" s="15">
        <f t="shared" si="2430"/>
        <v>-1.7561070430017485</v>
      </c>
      <c r="BJ1160" s="15">
        <f t="shared" si="2430"/>
        <v>1.1266915947958616</v>
      </c>
      <c r="BL1160" s="53">
        <f t="shared" si="2345"/>
        <v>6.7537457097926947E-4</v>
      </c>
      <c r="BM1160" s="54">
        <f t="shared" si="2346"/>
        <v>6.7537457097926947E-4</v>
      </c>
      <c r="BO1160" s="53">
        <f t="shared" si="2347"/>
        <v>1</v>
      </c>
      <c r="BQ1160" s="53">
        <f t="shared" si="2327"/>
        <v>-6.7537457097926947E-4</v>
      </c>
      <c r="BR1160" s="53">
        <f t="shared" si="2328"/>
        <v>-6.7537457097926947E-4</v>
      </c>
      <c r="BT1160" s="43"/>
      <c r="BV1160" s="14"/>
      <c r="BW1160" s="43"/>
      <c r="BX1160" s="43"/>
      <c r="BY1160" s="43"/>
      <c r="CA1160" s="43"/>
      <c r="CC1160" s="43"/>
    </row>
    <row r="1161" spans="1:81" x14ac:dyDescent="0.25">
      <c r="A1161" s="52"/>
      <c r="C1161" s="16">
        <f t="shared" si="2319"/>
        <v>1</v>
      </c>
      <c r="D1161" s="14">
        <f>$H$7</f>
        <v>1</v>
      </c>
      <c r="E1161" s="14">
        <f>$I$7</f>
        <v>1</v>
      </c>
      <c r="H1161" s="45">
        <f t="shared" si="2329"/>
        <v>0</v>
      </c>
      <c r="I1161" s="45">
        <f t="shared" si="2330"/>
        <v>0</v>
      </c>
      <c r="J1161" s="45">
        <f t="shared" si="2331"/>
        <v>0</v>
      </c>
      <c r="L1161" s="15">
        <f t="shared" si="2431"/>
        <v>-1.1383007190862939</v>
      </c>
      <c r="M1161" s="15">
        <f t="shared" si="2431"/>
        <v>1.1382829948433733</v>
      </c>
      <c r="N1161" s="15">
        <f t="shared" si="2431"/>
        <v>1.1382829485190991</v>
      </c>
      <c r="O1161" s="11"/>
      <c r="P1161" s="53">
        <f t="shared" si="2332"/>
        <v>1.1382652242761784</v>
      </c>
      <c r="Q1161" s="54">
        <f t="shared" si="2333"/>
        <v>1.1382652242761784</v>
      </c>
      <c r="S1161" s="53">
        <f t="shared" si="2334"/>
        <v>1</v>
      </c>
      <c r="U1161" s="55">
        <f t="shared" si="2320"/>
        <v>1.2379492917813308E-4</v>
      </c>
      <c r="V1161" s="53">
        <f t="shared" si="2321"/>
        <v>1.2379492917813308E-4</v>
      </c>
      <c r="X1161" s="47">
        <f>ABS(V1158)+ABS(V1159)+ABS(V1160)+ABS(V1161)</f>
        <v>1.2379492917813308E-4</v>
      </c>
      <c r="Y1161" s="45" t="str">
        <f>IF(X1161&lt;X$17,"Yes","Not")</f>
        <v>Yes</v>
      </c>
      <c r="AA1161" s="16">
        <f t="shared" si="2322"/>
        <v>1</v>
      </c>
      <c r="AB1161" s="14">
        <f>$H$7</f>
        <v>1</v>
      </c>
      <c r="AC1161" s="14">
        <f>$I$7</f>
        <v>1</v>
      </c>
      <c r="AF1161" s="45">
        <f t="shared" si="2335"/>
        <v>0</v>
      </c>
      <c r="AG1161" s="45">
        <f t="shared" si="2336"/>
        <v>0</v>
      </c>
      <c r="AH1161" s="45">
        <f t="shared" si="2337"/>
        <v>0</v>
      </c>
      <c r="AJ1161" s="15">
        <f t="shared" si="2429"/>
        <v>-1.829342473539747E-6</v>
      </c>
      <c r="AK1161" s="15">
        <f t="shared" si="2429"/>
        <v>0.88689264522253741</v>
      </c>
      <c r="AL1161" s="15">
        <f t="shared" si="2429"/>
        <v>0.88677843240929988</v>
      </c>
      <c r="AN1161" s="53">
        <f t="shared" si="2323"/>
        <v>1.7736692482893637</v>
      </c>
      <c r="AO1161" s="54">
        <f t="shared" si="2339"/>
        <v>1.7736692482893637</v>
      </c>
      <c r="AQ1161" s="53">
        <f t="shared" si="2340"/>
        <v>1</v>
      </c>
      <c r="AS1161" s="55">
        <f t="shared" si="2324"/>
        <v>-7.9424945500439299E-5</v>
      </c>
      <c r="AT1161" s="53">
        <f t="shared" si="2325"/>
        <v>-7.9424945500439299E-5</v>
      </c>
      <c r="AV1161" s="47">
        <f>ABS(AT1158)+ABS(AT1159)+ABS(AT1160)+ABS(AT1161)</f>
        <v>8.3630734638314168E-4</v>
      </c>
      <c r="AW1161" s="45" t="str">
        <f>IF(AV1161&lt;AV$17,"Yes","Not")</f>
        <v>Yes</v>
      </c>
      <c r="AY1161" s="16">
        <f t="shared" si="2326"/>
        <v>1</v>
      </c>
      <c r="AZ1161" s="14">
        <f t="shared" si="2355"/>
        <v>1.1382652242761784</v>
      </c>
      <c r="BA1161" s="14">
        <f t="shared" si="2356"/>
        <v>1.7736692482893637</v>
      </c>
      <c r="BB1161" s="56">
        <f>$J$7</f>
        <v>0</v>
      </c>
      <c r="BD1161" s="45">
        <f t="shared" si="2341"/>
        <v>-6.7537457097926947E-5</v>
      </c>
      <c r="BE1161" s="45">
        <f t="shared" si="2342"/>
        <v>0</v>
      </c>
      <c r="BF1161" s="45">
        <f t="shared" si="2343"/>
        <v>0</v>
      </c>
      <c r="BH1161" s="15">
        <f t="shared" si="2430"/>
        <v>6.0783711388134247E-4</v>
      </c>
      <c r="BI1161" s="15">
        <f t="shared" si="2430"/>
        <v>-1.7561070430017485</v>
      </c>
      <c r="BJ1161" s="15">
        <f t="shared" si="2430"/>
        <v>1.1266915947958616</v>
      </c>
      <c r="BL1161" s="53">
        <f t="shared" si="2345"/>
        <v>7.0493954039685391E-5</v>
      </c>
      <c r="BM1161" s="54">
        <f t="shared" si="2346"/>
        <v>7.0493954039685391E-5</v>
      </c>
      <c r="BO1161" s="53">
        <f t="shared" si="2347"/>
        <v>1</v>
      </c>
      <c r="BQ1161" s="53">
        <f t="shared" si="2327"/>
        <v>-7.0493954039685391E-5</v>
      </c>
      <c r="BR1161" s="53">
        <f t="shared" si="2328"/>
        <v>-7.0493954039685391E-5</v>
      </c>
      <c r="BT1161" s="47">
        <f>ABS(BR1158)+ABS(BR1159)+ABS(BR1160)+ABS(BR1161)</f>
        <v>1.417669439970958E-3</v>
      </c>
      <c r="BV1161" s="49">
        <f t="shared" ref="BV1161" si="2438">ABS(BQ1158)+ABS(BQ1159)+ABS(BQ1160)+ABS(BQ1161)</f>
        <v>1.417669439970958E-3</v>
      </c>
      <c r="BW1161" s="45">
        <f t="shared" ref="BW1161" si="2439">IF(BV1161&lt;BV$17,1,0)</f>
        <v>1</v>
      </c>
      <c r="BX1161" s="43">
        <f t="shared" ref="BX1161" si="2440">BX1157+1</f>
        <v>286</v>
      </c>
      <c r="BY1161" s="50">
        <f t="shared" ref="BY1161" si="2441">IF(BW1161=0,"",BX1161)</f>
        <v>286</v>
      </c>
      <c r="CA1161" s="51">
        <f t="shared" ref="CA1161" si="2442">BV1161-BV1157</f>
        <v>-2.8743984581596676E-4</v>
      </c>
      <c r="CC1161" s="43" t="str">
        <f t="shared" ref="CC1161" si="2443">IF(CA1161&gt;0,"***","")</f>
        <v/>
      </c>
    </row>
    <row r="1162" spans="1:81" x14ac:dyDescent="0.25">
      <c r="A1162" s="37">
        <v>287</v>
      </c>
      <c r="C1162" s="38">
        <f t="shared" si="2319"/>
        <v>1</v>
      </c>
      <c r="D1162" s="39">
        <f>$H$4</f>
        <v>1</v>
      </c>
      <c r="E1162" s="39">
        <f>$I$4</f>
        <v>0</v>
      </c>
      <c r="H1162" s="45">
        <f t="shared" si="2329"/>
        <v>1.2379492917813308E-5</v>
      </c>
      <c r="I1162" s="45">
        <f t="shared" si="2330"/>
        <v>1.2379492917813308E-5</v>
      </c>
      <c r="J1162" s="45">
        <f t="shared" si="2331"/>
        <v>1.2379492917813308E-5</v>
      </c>
      <c r="L1162" s="45">
        <f t="shared" si="2431"/>
        <v>-1.1382883395933761</v>
      </c>
      <c r="M1162" s="45">
        <f t="shared" si="2431"/>
        <v>1.1382953743362911</v>
      </c>
      <c r="N1162" s="45">
        <f t="shared" si="2431"/>
        <v>1.1382953280120169</v>
      </c>
      <c r="O1162" s="11"/>
      <c r="P1162" s="40">
        <f t="shared" si="2332"/>
        <v>7.0347429150796614E-6</v>
      </c>
      <c r="Q1162" s="41">
        <f t="shared" si="2333"/>
        <v>7.0347429150796614E-6</v>
      </c>
      <c r="S1162" s="40">
        <f t="shared" si="2334"/>
        <v>1</v>
      </c>
      <c r="U1162" s="42">
        <f t="shared" si="2320"/>
        <v>-3.3036860115869953E-4</v>
      </c>
      <c r="V1162" s="40">
        <f t="shared" si="2321"/>
        <v>-3.3036860115869953E-4</v>
      </c>
      <c r="X1162" s="43"/>
      <c r="Y1162" s="43"/>
      <c r="AA1162" s="38">
        <f t="shared" si="2322"/>
        <v>1</v>
      </c>
      <c r="AB1162" s="39">
        <f>$H$4</f>
        <v>1</v>
      </c>
      <c r="AC1162" s="39">
        <f>$I$4</f>
        <v>0</v>
      </c>
      <c r="AF1162" s="45">
        <f t="shared" si="2335"/>
        <v>-7.9424945500439302E-6</v>
      </c>
      <c r="AG1162" s="45">
        <f t="shared" si="2336"/>
        <v>-7.9424945500439302E-6</v>
      </c>
      <c r="AH1162" s="45">
        <f t="shared" si="2337"/>
        <v>-7.9424945500439302E-6</v>
      </c>
      <c r="AJ1162" s="45">
        <f t="shared" si="2429"/>
        <v>-9.7718370235836772E-6</v>
      </c>
      <c r="AK1162" s="45">
        <f t="shared" si="2429"/>
        <v>0.88688470272798736</v>
      </c>
      <c r="AL1162" s="45">
        <f t="shared" si="2429"/>
        <v>0.88677048991474983</v>
      </c>
      <c r="AN1162" s="40">
        <f t="shared" si="2323"/>
        <v>0.88687493089096381</v>
      </c>
      <c r="AO1162" s="41">
        <f t="shared" si="2339"/>
        <v>0.88687493089096381</v>
      </c>
      <c r="AQ1162" s="40">
        <f t="shared" si="2340"/>
        <v>1</v>
      </c>
      <c r="AS1162" s="42">
        <f t="shared" si="2324"/>
        <v>2.1195615389361011E-4</v>
      </c>
      <c r="AT1162" s="40">
        <f t="shared" si="2325"/>
        <v>2.1195615389361011E-4</v>
      </c>
      <c r="AV1162" s="43"/>
      <c r="AW1162" s="43"/>
      <c r="AY1162" s="38">
        <f t="shared" si="2326"/>
        <v>1</v>
      </c>
      <c r="AZ1162" s="39">
        <f t="shared" si="2355"/>
        <v>7.0347429150796614E-6</v>
      </c>
      <c r="BA1162" s="39">
        <f t="shared" si="2356"/>
        <v>0.88687493089096381</v>
      </c>
      <c r="BB1162" s="44">
        <f>$J$4</f>
        <v>1</v>
      </c>
      <c r="BD1162" s="45">
        <f t="shared" si="2341"/>
        <v>-7.0493954039685391E-6</v>
      </c>
      <c r="BE1162" s="45">
        <f t="shared" si="2342"/>
        <v>-8.0240816405097108E-6</v>
      </c>
      <c r="BF1162" s="45">
        <f t="shared" si="2343"/>
        <v>-1.2503295847051374E-5</v>
      </c>
      <c r="BH1162" s="45">
        <f t="shared" si="2430"/>
        <v>6.0078771847737393E-4</v>
      </c>
      <c r="BI1162" s="45">
        <f t="shared" si="2430"/>
        <v>-1.7561150670833889</v>
      </c>
      <c r="BJ1162" s="45">
        <f t="shared" si="2430"/>
        <v>1.1266790915000144</v>
      </c>
      <c r="BL1162" s="40">
        <f t="shared" si="2345"/>
        <v>0.99981187531082039</v>
      </c>
      <c r="BM1162" s="41">
        <f t="shared" si="2346"/>
        <v>0.99981187531082039</v>
      </c>
      <c r="BO1162" s="40">
        <f t="shared" si="2347"/>
        <v>1</v>
      </c>
      <c r="BQ1162" s="40">
        <f t="shared" si="2327"/>
        <v>1.88124689179614E-4</v>
      </c>
      <c r="BR1162" s="40">
        <f t="shared" si="2328"/>
        <v>1.88124689179614E-4</v>
      </c>
      <c r="BT1162" s="43"/>
      <c r="BV1162" s="46"/>
      <c r="BW1162" s="43"/>
      <c r="BX1162" s="43"/>
      <c r="BY1162" s="43"/>
      <c r="CA1162" s="43"/>
      <c r="CC1162" s="43"/>
    </row>
    <row r="1163" spans="1:81" x14ac:dyDescent="0.25">
      <c r="A1163" s="37"/>
      <c r="C1163" s="38">
        <f t="shared" si="2319"/>
        <v>1</v>
      </c>
      <c r="D1163" s="39">
        <f>$H$5</f>
        <v>0</v>
      </c>
      <c r="E1163" s="39">
        <f>$I$5</f>
        <v>1</v>
      </c>
      <c r="H1163" s="45">
        <f t="shared" si="2329"/>
        <v>-3.3036860115869953E-5</v>
      </c>
      <c r="I1163" s="45">
        <f t="shared" si="2330"/>
        <v>-3.3036860115869953E-5</v>
      </c>
      <c r="J1163" s="45">
        <f t="shared" si="2331"/>
        <v>0</v>
      </c>
      <c r="L1163" s="45">
        <f t="shared" si="2431"/>
        <v>-1.1383213764534919</v>
      </c>
      <c r="M1163" s="45">
        <f t="shared" si="2431"/>
        <v>1.1382623374761753</v>
      </c>
      <c r="N1163" s="45">
        <f t="shared" si="2431"/>
        <v>1.1382953280120169</v>
      </c>
      <c r="O1163" s="11"/>
      <c r="P1163" s="40">
        <f t="shared" si="2332"/>
        <v>-2.604844147491292E-5</v>
      </c>
      <c r="Q1163" s="41">
        <f t="shared" si="2333"/>
        <v>0</v>
      </c>
      <c r="S1163" s="40">
        <f t="shared" si="2334"/>
        <v>0</v>
      </c>
      <c r="U1163" s="42">
        <f t="shared" si="2320"/>
        <v>-4.3369648568516327E-4</v>
      </c>
      <c r="V1163" s="40">
        <f t="shared" si="2321"/>
        <v>0</v>
      </c>
      <c r="X1163" s="43"/>
      <c r="Y1163" s="43"/>
      <c r="AA1163" s="38">
        <f t="shared" si="2322"/>
        <v>1</v>
      </c>
      <c r="AB1163" s="39">
        <f>$H$5</f>
        <v>0</v>
      </c>
      <c r="AC1163" s="39">
        <f>$I$5</f>
        <v>1</v>
      </c>
      <c r="AF1163" s="45">
        <f t="shared" si="2335"/>
        <v>2.1195615389361014E-5</v>
      </c>
      <c r="AG1163" s="45">
        <f t="shared" si="2336"/>
        <v>2.1195615389361014E-5</v>
      </c>
      <c r="AH1163" s="45">
        <f t="shared" si="2337"/>
        <v>0</v>
      </c>
      <c r="AJ1163" s="45">
        <f t="shared" si="2429"/>
        <v>1.1423778365777337E-5</v>
      </c>
      <c r="AK1163" s="45">
        <f t="shared" si="2429"/>
        <v>0.88690589834337674</v>
      </c>
      <c r="AL1163" s="45">
        <f t="shared" si="2429"/>
        <v>0.88677048991474983</v>
      </c>
      <c r="AN1163" s="40">
        <f t="shared" si="2323"/>
        <v>0.88678191369311565</v>
      </c>
      <c r="AO1163" s="41">
        <f t="shared" si="2339"/>
        <v>0.88678191369311565</v>
      </c>
      <c r="AQ1163" s="40">
        <f t="shared" si="2340"/>
        <v>1</v>
      </c>
      <c r="AS1163" s="42">
        <f t="shared" si="2324"/>
        <v>2.7825283638858089E-4</v>
      </c>
      <c r="AT1163" s="40">
        <f t="shared" si="2325"/>
        <v>2.7825283638858089E-4</v>
      </c>
      <c r="AV1163" s="43"/>
      <c r="AW1163" s="43"/>
      <c r="AY1163" s="38">
        <f t="shared" si="2326"/>
        <v>1</v>
      </c>
      <c r="AZ1163" s="39">
        <f t="shared" si="2355"/>
        <v>0</v>
      </c>
      <c r="BA1163" s="39">
        <f t="shared" si="2356"/>
        <v>0.88678191369311565</v>
      </c>
      <c r="BB1163" s="44">
        <f>$J$5</f>
        <v>1</v>
      </c>
      <c r="BD1163" s="45">
        <f t="shared" si="2341"/>
        <v>1.8812468917961402E-5</v>
      </c>
      <c r="BE1163" s="45">
        <f t="shared" si="2342"/>
        <v>1.3234088243578533E-10</v>
      </c>
      <c r="BF1163" s="45">
        <f t="shared" si="2343"/>
        <v>1.6684307071505422E-5</v>
      </c>
      <c r="BH1163" s="45">
        <f t="shared" si="2430"/>
        <v>6.1960018739533535E-4</v>
      </c>
      <c r="BI1163" s="45">
        <f t="shared" si="2430"/>
        <v>-1.7561150669510481</v>
      </c>
      <c r="BJ1163" s="45">
        <f t="shared" si="2430"/>
        <v>1.1266957758070859</v>
      </c>
      <c r="BL1163" s="40">
        <f t="shared" si="2345"/>
        <v>0.99975303640755264</v>
      </c>
      <c r="BM1163" s="41">
        <f t="shared" si="2346"/>
        <v>0.99975303640755264</v>
      </c>
      <c r="BO1163" s="40">
        <f t="shared" si="2347"/>
        <v>1</v>
      </c>
      <c r="BQ1163" s="40">
        <f t="shared" si="2327"/>
        <v>2.4696359244735788E-4</v>
      </c>
      <c r="BR1163" s="40">
        <f t="shared" si="2328"/>
        <v>2.4696359244735788E-4</v>
      </c>
      <c r="BT1163" s="43"/>
      <c r="BV1163" s="14"/>
      <c r="BW1163" s="43"/>
      <c r="BX1163" s="43"/>
      <c r="BY1163" s="43"/>
      <c r="CA1163" s="43"/>
      <c r="CC1163" s="43"/>
    </row>
    <row r="1164" spans="1:81" x14ac:dyDescent="0.25">
      <c r="A1164" s="37"/>
      <c r="C1164" s="38">
        <f t="shared" si="2319"/>
        <v>1</v>
      </c>
      <c r="D1164" s="39">
        <f>$H$6</f>
        <v>0</v>
      </c>
      <c r="E1164" s="39">
        <f>$I$6</f>
        <v>0</v>
      </c>
      <c r="H1164" s="45">
        <f t="shared" si="2329"/>
        <v>0</v>
      </c>
      <c r="I1164" s="45">
        <f t="shared" si="2330"/>
        <v>0</v>
      </c>
      <c r="J1164" s="45">
        <f t="shared" si="2331"/>
        <v>0</v>
      </c>
      <c r="L1164" s="45">
        <f t="shared" si="2431"/>
        <v>-1.1383213764534919</v>
      </c>
      <c r="M1164" s="45">
        <f t="shared" si="2431"/>
        <v>1.1382623374761753</v>
      </c>
      <c r="N1164" s="45">
        <f t="shared" si="2431"/>
        <v>1.1382953280120169</v>
      </c>
      <c r="O1164" s="11"/>
      <c r="P1164" s="40">
        <f t="shared" si="2332"/>
        <v>-1.1383213764534919</v>
      </c>
      <c r="Q1164" s="41">
        <f t="shared" si="2333"/>
        <v>0</v>
      </c>
      <c r="S1164" s="40">
        <f t="shared" si="2334"/>
        <v>0</v>
      </c>
      <c r="U1164" s="42">
        <f t="shared" si="2320"/>
        <v>1.2091188682504938E-3</v>
      </c>
      <c r="V1164" s="40">
        <f t="shared" si="2321"/>
        <v>0</v>
      </c>
      <c r="X1164" s="43"/>
      <c r="Y1164" s="43"/>
      <c r="AA1164" s="38">
        <f t="shared" si="2322"/>
        <v>1</v>
      </c>
      <c r="AB1164" s="39">
        <f>$H$6</f>
        <v>0</v>
      </c>
      <c r="AC1164" s="39">
        <f>$I$6</f>
        <v>0</v>
      </c>
      <c r="AF1164" s="45">
        <f t="shared" si="2335"/>
        <v>2.782528363885809E-5</v>
      </c>
      <c r="AG1164" s="45">
        <f t="shared" si="2336"/>
        <v>0</v>
      </c>
      <c r="AH1164" s="45">
        <f t="shared" si="2337"/>
        <v>2.782528363885809E-5</v>
      </c>
      <c r="AJ1164" s="45">
        <f t="shared" si="2429"/>
        <v>3.9249062004635424E-5</v>
      </c>
      <c r="AK1164" s="45">
        <f t="shared" si="2429"/>
        <v>0.88690589834337674</v>
      </c>
      <c r="AL1164" s="45">
        <f t="shared" si="2429"/>
        <v>0.8867983151983887</v>
      </c>
      <c r="AN1164" s="40">
        <f t="shared" si="2323"/>
        <v>3.9249062004635424E-5</v>
      </c>
      <c r="AO1164" s="41">
        <f t="shared" si="2339"/>
        <v>3.9249062004635424E-5</v>
      </c>
      <c r="AQ1164" s="40">
        <f t="shared" si="2340"/>
        <v>1</v>
      </c>
      <c r="AS1164" s="42">
        <f t="shared" si="2324"/>
        <v>-7.757667062894784E-4</v>
      </c>
      <c r="AT1164" s="40">
        <f t="shared" si="2325"/>
        <v>-7.757667062894784E-4</v>
      </c>
      <c r="AV1164" s="43"/>
      <c r="AW1164" s="43"/>
      <c r="AY1164" s="38">
        <f t="shared" si="2326"/>
        <v>1</v>
      </c>
      <c r="AZ1164" s="39">
        <f t="shared" si="2355"/>
        <v>0</v>
      </c>
      <c r="BA1164" s="39">
        <f t="shared" si="2356"/>
        <v>3.9249062004635424E-5</v>
      </c>
      <c r="BB1164" s="44">
        <f>$J$6</f>
        <v>0</v>
      </c>
      <c r="BD1164" s="45">
        <f t="shared" si="2341"/>
        <v>2.4696359244735788E-5</v>
      </c>
      <c r="BE1164" s="45">
        <f t="shared" si="2342"/>
        <v>0</v>
      </c>
      <c r="BF1164" s="45">
        <f t="shared" si="2343"/>
        <v>2.1900284712299473E-5</v>
      </c>
      <c r="BH1164" s="45">
        <f t="shared" si="2430"/>
        <v>6.4429654664007114E-4</v>
      </c>
      <c r="BI1164" s="45">
        <f t="shared" si="2430"/>
        <v>-1.7561150669510481</v>
      </c>
      <c r="BJ1164" s="45">
        <f t="shared" si="2430"/>
        <v>1.1267176760917983</v>
      </c>
      <c r="BL1164" s="40">
        <f t="shared" si="2345"/>
        <v>6.8851915857071685E-4</v>
      </c>
      <c r="BM1164" s="41">
        <f t="shared" si="2346"/>
        <v>6.8851915857071685E-4</v>
      </c>
      <c r="BO1164" s="40">
        <f t="shared" si="2347"/>
        <v>1</v>
      </c>
      <c r="BQ1164" s="40">
        <f t="shared" si="2327"/>
        <v>-6.8851915857071685E-4</v>
      </c>
      <c r="BR1164" s="40">
        <f t="shared" si="2328"/>
        <v>-6.8851915857071685E-4</v>
      </c>
      <c r="BT1164" s="43"/>
      <c r="BV1164" s="14"/>
      <c r="BW1164" s="43"/>
      <c r="BX1164" s="43"/>
      <c r="BY1164" s="43"/>
      <c r="CA1164" s="43"/>
      <c r="CC1164" s="43"/>
    </row>
    <row r="1165" spans="1:81" x14ac:dyDescent="0.25">
      <c r="A1165" s="37"/>
      <c r="C1165" s="38">
        <f t="shared" si="2319"/>
        <v>1</v>
      </c>
      <c r="D1165" s="39">
        <f>$H$7</f>
        <v>1</v>
      </c>
      <c r="E1165" s="39">
        <f>$I$7</f>
        <v>1</v>
      </c>
      <c r="H1165" s="45">
        <f t="shared" si="2329"/>
        <v>0</v>
      </c>
      <c r="I1165" s="45">
        <f t="shared" si="2330"/>
        <v>0</v>
      </c>
      <c r="J1165" s="45">
        <f t="shared" si="2331"/>
        <v>0</v>
      </c>
      <c r="L1165" s="45">
        <f t="shared" si="2431"/>
        <v>-1.1383213764534919</v>
      </c>
      <c r="M1165" s="45">
        <f t="shared" si="2431"/>
        <v>1.1382623374761753</v>
      </c>
      <c r="N1165" s="45">
        <f t="shared" si="2431"/>
        <v>1.1382953280120169</v>
      </c>
      <c r="O1165" s="11"/>
      <c r="P1165" s="40">
        <f t="shared" si="2332"/>
        <v>1.1382362890347004</v>
      </c>
      <c r="Q1165" s="41">
        <f t="shared" si="2333"/>
        <v>1.1382362890347004</v>
      </c>
      <c r="S1165" s="40">
        <f t="shared" si="2334"/>
        <v>1</v>
      </c>
      <c r="U1165" s="42">
        <f t="shared" si="2320"/>
        <v>2.1468168690467438E-4</v>
      </c>
      <c r="V1165" s="40">
        <f t="shared" si="2321"/>
        <v>2.1468168690467438E-4</v>
      </c>
      <c r="X1165" s="47">
        <f>ABS(V1162)+ABS(V1163)+ABS(V1164)+ABS(V1165)</f>
        <v>5.4505028806337388E-4</v>
      </c>
      <c r="Y1165" s="45" t="str">
        <f>IF(X1165&lt;X$17,"Yes","Not")</f>
        <v>Yes</v>
      </c>
      <c r="AA1165" s="38">
        <f t="shared" si="2322"/>
        <v>1</v>
      </c>
      <c r="AB1165" s="39">
        <f>$H$7</f>
        <v>1</v>
      </c>
      <c r="AC1165" s="39">
        <f>$I$7</f>
        <v>1</v>
      </c>
      <c r="AF1165" s="45">
        <f t="shared" si="2335"/>
        <v>-7.7576670628947845E-5</v>
      </c>
      <c r="AG1165" s="45">
        <f t="shared" si="2336"/>
        <v>0</v>
      </c>
      <c r="AH1165" s="45">
        <f t="shared" si="2337"/>
        <v>0</v>
      </c>
      <c r="AJ1165" s="45">
        <f t="shared" si="2429"/>
        <v>-3.8327608624312421E-5</v>
      </c>
      <c r="AK1165" s="45">
        <f t="shared" si="2429"/>
        <v>0.88690589834337674</v>
      </c>
      <c r="AL1165" s="45">
        <f t="shared" si="2429"/>
        <v>0.8867983151983887</v>
      </c>
      <c r="AN1165" s="40">
        <f t="shared" si="2323"/>
        <v>1.7736658859331411</v>
      </c>
      <c r="AO1165" s="41">
        <f t="shared" si="2339"/>
        <v>1.7736658859331411</v>
      </c>
      <c r="AQ1165" s="40">
        <f t="shared" si="2340"/>
        <v>1</v>
      </c>
      <c r="AS1165" s="42">
        <f t="shared" si="2324"/>
        <v>-1.3773906695562467E-4</v>
      </c>
      <c r="AT1165" s="40">
        <f t="shared" si="2325"/>
        <v>-1.3773906695562467E-4</v>
      </c>
      <c r="AV1165" s="47">
        <f>ABS(AT1162)+ABS(AT1163)+ABS(AT1164)+ABS(AT1165)</f>
        <v>1.403714763527294E-3</v>
      </c>
      <c r="AW1165" s="45" t="str">
        <f>IF(AV1165&lt;AV$17,"Yes","Not")</f>
        <v>Yes</v>
      </c>
      <c r="AY1165" s="38">
        <f t="shared" si="2326"/>
        <v>1</v>
      </c>
      <c r="AZ1165" s="39">
        <f t="shared" si="2355"/>
        <v>1.1382362890347004</v>
      </c>
      <c r="BA1165" s="39">
        <f t="shared" si="2356"/>
        <v>1.7736658859331411</v>
      </c>
      <c r="BB1165" s="44">
        <f>$J$7</f>
        <v>0</v>
      </c>
      <c r="BD1165" s="45">
        <f t="shared" si="2341"/>
        <v>-6.8851915857071682E-5</v>
      </c>
      <c r="BE1165" s="45">
        <f t="shared" si="2342"/>
        <v>0</v>
      </c>
      <c r="BF1165" s="45">
        <f t="shared" si="2343"/>
        <v>-2.7023731146121478E-9</v>
      </c>
      <c r="BH1165" s="45">
        <f t="shared" si="2430"/>
        <v>5.7544463078299944E-4</v>
      </c>
      <c r="BI1165" s="45">
        <f t="shared" si="2430"/>
        <v>-1.7561150669510481</v>
      </c>
      <c r="BJ1165" s="45">
        <f t="shared" si="2430"/>
        <v>1.1267176733894251</v>
      </c>
      <c r="BL1165" s="40">
        <f t="shared" si="2345"/>
        <v>1.2224807527982939E-4</v>
      </c>
      <c r="BM1165" s="41">
        <f t="shared" si="2346"/>
        <v>1.2224807527982939E-4</v>
      </c>
      <c r="BO1165" s="40">
        <f t="shared" si="2347"/>
        <v>1</v>
      </c>
      <c r="BQ1165" s="40">
        <f t="shared" si="2327"/>
        <v>-1.2224807527982939E-4</v>
      </c>
      <c r="BR1165" s="40">
        <f t="shared" si="2328"/>
        <v>-1.2224807527982939E-4</v>
      </c>
      <c r="BT1165" s="47">
        <f>ABS(BR1162)+ABS(BR1163)+ABS(BR1164)+ABS(BR1165)</f>
        <v>1.245855515477518E-3</v>
      </c>
      <c r="BV1165" s="49">
        <f t="shared" ref="BV1165" si="2444">ABS(BQ1162)+ABS(BQ1163)+ABS(BQ1164)+ABS(BQ1165)</f>
        <v>1.245855515477518E-3</v>
      </c>
      <c r="BW1165" s="45">
        <f t="shared" ref="BW1165" si="2445">IF(BV1165&lt;BV$17,1,0)</f>
        <v>1</v>
      </c>
      <c r="BX1165" s="43">
        <f t="shared" ref="BX1165" si="2446">BX1161+1</f>
        <v>287</v>
      </c>
      <c r="BY1165" s="50">
        <f t="shared" ref="BY1165" si="2447">IF(BW1165=0,"",BX1165)</f>
        <v>287</v>
      </c>
      <c r="CA1165" s="51">
        <f t="shared" ref="CA1165" si="2448">BV1165-BV1161</f>
        <v>-1.7181392449343996E-4</v>
      </c>
      <c r="CC1165" s="43" t="str">
        <f t="shared" ref="CC1165" si="2449">IF(CA1165&gt;0,"***","")</f>
        <v/>
      </c>
    </row>
    <row r="1166" spans="1:81" x14ac:dyDescent="0.25">
      <c r="A1166" s="52">
        <v>288</v>
      </c>
      <c r="C1166" s="16">
        <f t="shared" si="2319"/>
        <v>1</v>
      </c>
      <c r="D1166" s="14">
        <f>$H$4</f>
        <v>1</v>
      </c>
      <c r="E1166" s="14">
        <f>$I$4</f>
        <v>0</v>
      </c>
      <c r="H1166" s="45">
        <f t="shared" si="2329"/>
        <v>2.146816869046744E-5</v>
      </c>
      <c r="I1166" s="45">
        <f t="shared" si="2330"/>
        <v>2.146816869046744E-5</v>
      </c>
      <c r="J1166" s="45">
        <f t="shared" si="2331"/>
        <v>2.146816869046744E-5</v>
      </c>
      <c r="L1166" s="15">
        <f t="shared" si="2431"/>
        <v>-1.1382999082848013</v>
      </c>
      <c r="M1166" s="15">
        <f t="shared" si="2431"/>
        <v>1.1382838056448659</v>
      </c>
      <c r="N1166" s="15">
        <f t="shared" si="2431"/>
        <v>1.1383167961807075</v>
      </c>
      <c r="O1166" s="11"/>
      <c r="P1166" s="53">
        <f t="shared" si="2332"/>
        <v>-1.6102639935455798E-5</v>
      </c>
      <c r="Q1166" s="54">
        <f t="shared" si="2333"/>
        <v>0</v>
      </c>
      <c r="S1166" s="53">
        <f t="shared" si="2334"/>
        <v>0</v>
      </c>
      <c r="U1166" s="55">
        <f t="shared" si="2320"/>
        <v>-4.1740023049739109E-4</v>
      </c>
      <c r="V1166" s="53">
        <f t="shared" si="2321"/>
        <v>0</v>
      </c>
      <c r="X1166" s="43"/>
      <c r="Y1166" s="43"/>
      <c r="AA1166" s="16">
        <f t="shared" si="2322"/>
        <v>1</v>
      </c>
      <c r="AB1166" s="14">
        <f>$H$4</f>
        <v>1</v>
      </c>
      <c r="AC1166" s="14">
        <f>$I$4</f>
        <v>0</v>
      </c>
      <c r="AF1166" s="45">
        <f t="shared" si="2335"/>
        <v>-1.3773906695562467E-5</v>
      </c>
      <c r="AG1166" s="45">
        <f t="shared" si="2336"/>
        <v>-1.3773906695562467E-5</v>
      </c>
      <c r="AH1166" s="45">
        <f t="shared" si="2337"/>
        <v>-1.3773906695562467E-5</v>
      </c>
      <c r="AJ1166" s="15">
        <f t="shared" si="2429"/>
        <v>-5.2101515319874888E-5</v>
      </c>
      <c r="AK1166" s="15">
        <f t="shared" si="2429"/>
        <v>0.8868921244366812</v>
      </c>
      <c r="AL1166" s="15">
        <f t="shared" si="2429"/>
        <v>0.88678454129169315</v>
      </c>
      <c r="AN1166" s="53">
        <f t="shared" si="2323"/>
        <v>0.88684002292136133</v>
      </c>
      <c r="AO1166" s="54">
        <f t="shared" si="2339"/>
        <v>0.88684002292136133</v>
      </c>
      <c r="AQ1166" s="53">
        <f t="shared" si="2340"/>
        <v>1</v>
      </c>
      <c r="AS1166" s="55">
        <f t="shared" si="2324"/>
        <v>2.6779534482531238E-4</v>
      </c>
      <c r="AT1166" s="53">
        <f t="shared" si="2325"/>
        <v>2.6779534482531238E-4</v>
      </c>
      <c r="AV1166" s="43"/>
      <c r="AW1166" s="43"/>
      <c r="AY1166" s="16">
        <f t="shared" si="2326"/>
        <v>1</v>
      </c>
      <c r="AZ1166" s="14">
        <f t="shared" si="2355"/>
        <v>0</v>
      </c>
      <c r="BA1166" s="14">
        <f t="shared" si="2356"/>
        <v>0.88684002292136133</v>
      </c>
      <c r="BB1166" s="56">
        <f>$J$4</f>
        <v>1</v>
      </c>
      <c r="BD1166" s="45">
        <f t="shared" si="2341"/>
        <v>-1.222480752798294E-5</v>
      </c>
      <c r="BE1166" s="45">
        <f t="shared" si="2342"/>
        <v>-1.3914719554814771E-5</v>
      </c>
      <c r="BF1166" s="45">
        <f t="shared" si="2343"/>
        <v>-2.1682724074481993E-5</v>
      </c>
      <c r="BH1166" s="15">
        <f t="shared" si="2430"/>
        <v>5.6321982325501646E-4</v>
      </c>
      <c r="BI1166" s="15">
        <f t="shared" si="2430"/>
        <v>-1.7561289816706029</v>
      </c>
      <c r="BJ1166" s="15">
        <f t="shared" si="2430"/>
        <v>1.1266959906653506</v>
      </c>
      <c r="BL1166" s="53">
        <f t="shared" si="2345"/>
        <v>0.99976231801032045</v>
      </c>
      <c r="BM1166" s="54">
        <f t="shared" si="2346"/>
        <v>0.99976231801032045</v>
      </c>
      <c r="BO1166" s="53">
        <f t="shared" si="2347"/>
        <v>1</v>
      </c>
      <c r="BQ1166" s="53">
        <f t="shared" si="2327"/>
        <v>2.3768198967955012E-4</v>
      </c>
      <c r="BR1166" s="53">
        <f t="shared" si="2328"/>
        <v>2.3768198967955012E-4</v>
      </c>
      <c r="BT1166" s="43"/>
      <c r="BV1166" s="46"/>
      <c r="BW1166" s="43"/>
      <c r="BX1166" s="43"/>
      <c r="BY1166" s="43"/>
      <c r="CA1166" s="43"/>
      <c r="CC1166" s="43"/>
    </row>
    <row r="1167" spans="1:81" x14ac:dyDescent="0.25">
      <c r="A1167" s="52"/>
      <c r="C1167" s="16">
        <f t="shared" si="2319"/>
        <v>1</v>
      </c>
      <c r="D1167" s="14">
        <f>$H$5</f>
        <v>0</v>
      </c>
      <c r="E1167" s="14">
        <f>$I$5</f>
        <v>1</v>
      </c>
      <c r="H1167" s="45">
        <f t="shared" si="2329"/>
        <v>0</v>
      </c>
      <c r="I1167" s="45">
        <f t="shared" si="2330"/>
        <v>0</v>
      </c>
      <c r="J1167" s="45">
        <f t="shared" si="2331"/>
        <v>0</v>
      </c>
      <c r="L1167" s="15">
        <f t="shared" si="2431"/>
        <v>-1.1382999082848013</v>
      </c>
      <c r="M1167" s="15">
        <f t="shared" si="2431"/>
        <v>1.1382838056448659</v>
      </c>
      <c r="N1167" s="15">
        <f t="shared" si="2431"/>
        <v>1.1383167961807075</v>
      </c>
      <c r="O1167" s="11"/>
      <c r="P1167" s="53">
        <f t="shared" si="2332"/>
        <v>1.6887895906148032E-5</v>
      </c>
      <c r="Q1167" s="54">
        <f t="shared" si="2333"/>
        <v>1.6887895906148032E-5</v>
      </c>
      <c r="S1167" s="53">
        <f t="shared" si="2334"/>
        <v>1</v>
      </c>
      <c r="U1167" s="55">
        <f t="shared" si="2320"/>
        <v>-5.5479729350883876E-4</v>
      </c>
      <c r="V1167" s="53">
        <f t="shared" si="2321"/>
        <v>-5.5479729350883876E-4</v>
      </c>
      <c r="X1167" s="43"/>
      <c r="Y1167" s="43"/>
      <c r="AA1167" s="16">
        <f t="shared" si="2322"/>
        <v>1</v>
      </c>
      <c r="AB1167" s="14">
        <f>$H$5</f>
        <v>0</v>
      </c>
      <c r="AC1167" s="14">
        <f>$I$5</f>
        <v>1</v>
      </c>
      <c r="AF1167" s="45">
        <f t="shared" si="2335"/>
        <v>2.6779534482531241E-5</v>
      </c>
      <c r="AG1167" s="45">
        <f t="shared" si="2336"/>
        <v>2.6779534482531241E-5</v>
      </c>
      <c r="AH1167" s="45">
        <f t="shared" si="2337"/>
        <v>0</v>
      </c>
      <c r="AJ1167" s="15">
        <f t="shared" si="2429"/>
        <v>-2.5321980837343647E-5</v>
      </c>
      <c r="AK1167" s="15">
        <f t="shared" si="2429"/>
        <v>0.88691890397116369</v>
      </c>
      <c r="AL1167" s="15">
        <f t="shared" si="2429"/>
        <v>0.88678454129169315</v>
      </c>
      <c r="AN1167" s="53">
        <f t="shared" si="2323"/>
        <v>0.88675921931085577</v>
      </c>
      <c r="AO1167" s="54">
        <f t="shared" si="2339"/>
        <v>0.88675921931085577</v>
      </c>
      <c r="AQ1167" s="53">
        <f t="shared" si="2340"/>
        <v>1</v>
      </c>
      <c r="AS1167" s="55">
        <f t="shared" si="2324"/>
        <v>3.5595311454770726E-4</v>
      </c>
      <c r="AT1167" s="53">
        <f t="shared" si="2325"/>
        <v>3.5595311454770726E-4</v>
      </c>
      <c r="AV1167" s="43"/>
      <c r="AW1167" s="43"/>
      <c r="AY1167" s="16">
        <f t="shared" si="2326"/>
        <v>1</v>
      </c>
      <c r="AZ1167" s="14">
        <f t="shared" si="2355"/>
        <v>1.6887895906148032E-5</v>
      </c>
      <c r="BA1167" s="14">
        <f t="shared" si="2356"/>
        <v>0.88675921931085577</v>
      </c>
      <c r="BB1167" s="56">
        <f>$J$5</f>
        <v>1</v>
      </c>
      <c r="BD1167" s="45">
        <f t="shared" si="2341"/>
        <v>2.3768198967955013E-5</v>
      </c>
      <c r="BE1167" s="45">
        <f t="shared" si="2342"/>
        <v>0</v>
      </c>
      <c r="BF1167" s="45">
        <f t="shared" si="2343"/>
        <v>2.10785901175407E-5</v>
      </c>
      <c r="BH1167" s="15">
        <f t="shared" si="2430"/>
        <v>5.8698802222297149E-4</v>
      </c>
      <c r="BI1167" s="15">
        <f t="shared" si="2430"/>
        <v>-1.7561289816706029</v>
      </c>
      <c r="BJ1167" s="15">
        <f t="shared" si="2430"/>
        <v>1.1267170692554682</v>
      </c>
      <c r="BL1167" s="53">
        <f t="shared" si="2345"/>
        <v>0.99968407941597714</v>
      </c>
      <c r="BM1167" s="54">
        <f t="shared" si="2346"/>
        <v>0.99968407941597714</v>
      </c>
      <c r="BO1167" s="53">
        <f t="shared" si="2347"/>
        <v>1</v>
      </c>
      <c r="BQ1167" s="53">
        <f t="shared" si="2327"/>
        <v>3.1592058402285517E-4</v>
      </c>
      <c r="BR1167" s="53">
        <f t="shared" si="2328"/>
        <v>3.1592058402285517E-4</v>
      </c>
      <c r="BT1167" s="43"/>
      <c r="BV1167" s="14"/>
      <c r="BW1167" s="43"/>
      <c r="BX1167" s="43"/>
      <c r="BY1167" s="43"/>
      <c r="CA1167" s="43"/>
      <c r="CC1167" s="43"/>
    </row>
    <row r="1168" spans="1:81" x14ac:dyDescent="0.25">
      <c r="A1168" s="52"/>
      <c r="C1168" s="16">
        <f t="shared" si="2319"/>
        <v>1</v>
      </c>
      <c r="D1168" s="14">
        <f>$H$6</f>
        <v>0</v>
      </c>
      <c r="E1168" s="14">
        <f>$I$6</f>
        <v>0</v>
      </c>
      <c r="H1168" s="45">
        <f t="shared" si="2329"/>
        <v>-5.5479729350883876E-5</v>
      </c>
      <c r="I1168" s="45">
        <f t="shared" si="2330"/>
        <v>0</v>
      </c>
      <c r="J1168" s="45">
        <f t="shared" si="2331"/>
        <v>-5.5479729350883876E-5</v>
      </c>
      <c r="L1168" s="15">
        <f t="shared" si="2431"/>
        <v>-1.1383553880141521</v>
      </c>
      <c r="M1168" s="15">
        <f t="shared" si="2431"/>
        <v>1.1382838056448659</v>
      </c>
      <c r="N1168" s="15">
        <f t="shared" si="2431"/>
        <v>1.1382613164513566</v>
      </c>
      <c r="O1168" s="11"/>
      <c r="P1168" s="53">
        <f t="shared" si="2332"/>
        <v>-1.1383553880141521</v>
      </c>
      <c r="Q1168" s="54">
        <f t="shared" si="2333"/>
        <v>0</v>
      </c>
      <c r="S1168" s="53">
        <f t="shared" si="2334"/>
        <v>0</v>
      </c>
      <c r="U1168" s="55">
        <f t="shared" si="2320"/>
        <v>1.1066343456432762E-3</v>
      </c>
      <c r="V1168" s="53">
        <f t="shared" si="2321"/>
        <v>0</v>
      </c>
      <c r="X1168" s="43"/>
      <c r="Y1168" s="43"/>
      <c r="AA1168" s="16">
        <f t="shared" si="2322"/>
        <v>1</v>
      </c>
      <c r="AB1168" s="14">
        <f>$H$6</f>
        <v>0</v>
      </c>
      <c r="AC1168" s="14">
        <f>$I$6</f>
        <v>0</v>
      </c>
      <c r="AF1168" s="45">
        <f t="shared" si="2335"/>
        <v>3.5595311454770727E-5</v>
      </c>
      <c r="AG1168" s="45">
        <f t="shared" si="2336"/>
        <v>0</v>
      </c>
      <c r="AH1168" s="45">
        <f t="shared" si="2337"/>
        <v>3.5595311454770727E-5</v>
      </c>
      <c r="AJ1168" s="15">
        <f t="shared" si="2429"/>
        <v>1.027333061742708E-5</v>
      </c>
      <c r="AK1168" s="15">
        <f t="shared" si="2429"/>
        <v>0.88691890397116369</v>
      </c>
      <c r="AL1168" s="15">
        <f t="shared" si="2429"/>
        <v>0.88682013660314796</v>
      </c>
      <c r="AN1168" s="53">
        <f t="shared" si="2323"/>
        <v>1.027333061742708E-5</v>
      </c>
      <c r="AO1168" s="54">
        <f t="shared" si="2339"/>
        <v>1.027333061742708E-5</v>
      </c>
      <c r="AQ1168" s="53">
        <f t="shared" si="2340"/>
        <v>1</v>
      </c>
      <c r="AS1168" s="55">
        <f t="shared" si="2324"/>
        <v>-7.1002461773361986E-4</v>
      </c>
      <c r="AT1168" s="53">
        <f t="shared" si="2325"/>
        <v>-7.1002461773361986E-4</v>
      </c>
      <c r="AV1168" s="43"/>
      <c r="AW1168" s="43"/>
      <c r="AY1168" s="16">
        <f t="shared" si="2326"/>
        <v>1</v>
      </c>
      <c r="AZ1168" s="14">
        <f t="shared" si="2355"/>
        <v>0</v>
      </c>
      <c r="BA1168" s="14">
        <f t="shared" si="2356"/>
        <v>1.027333061742708E-5</v>
      </c>
      <c r="BB1168" s="56">
        <f>$J$6</f>
        <v>0</v>
      </c>
      <c r="BD1168" s="45">
        <f t="shared" si="2341"/>
        <v>3.1592058402285515E-5</v>
      </c>
      <c r="BE1168" s="45">
        <f t="shared" si="2342"/>
        <v>5.335233937587471E-10</v>
      </c>
      <c r="BF1168" s="45">
        <f t="shared" si="2343"/>
        <v>2.8014549045233668E-5</v>
      </c>
      <c r="BH1168" s="15">
        <f t="shared" si="2430"/>
        <v>6.1858008062525699E-4</v>
      </c>
      <c r="BI1168" s="15">
        <f t="shared" si="2430"/>
        <v>-1.7561289811370795</v>
      </c>
      <c r="BJ1168" s="15">
        <f t="shared" si="2430"/>
        <v>1.1267450838045134</v>
      </c>
      <c r="BL1168" s="53">
        <f t="shared" si="2345"/>
        <v>6.301555053927413E-4</v>
      </c>
      <c r="BM1168" s="54">
        <f t="shared" si="2346"/>
        <v>6.301555053927413E-4</v>
      </c>
      <c r="BO1168" s="53">
        <f t="shared" si="2347"/>
        <v>1</v>
      </c>
      <c r="BQ1168" s="53">
        <f t="shared" si="2327"/>
        <v>-6.301555053927413E-4</v>
      </c>
      <c r="BR1168" s="53">
        <f t="shared" si="2328"/>
        <v>-6.301555053927413E-4</v>
      </c>
      <c r="BT1168" s="43"/>
      <c r="BV1168" s="14"/>
      <c r="BW1168" s="43"/>
      <c r="BX1168" s="43"/>
      <c r="BY1168" s="43"/>
      <c r="CA1168" s="43"/>
      <c r="CC1168" s="43"/>
    </row>
    <row r="1169" spans="1:81" x14ac:dyDescent="0.25">
      <c r="A1169" s="52"/>
      <c r="C1169" s="16">
        <f t="shared" si="2319"/>
        <v>1</v>
      </c>
      <c r="D1169" s="14">
        <f>$H$7</f>
        <v>1</v>
      </c>
      <c r="E1169" s="14">
        <f>$I$7</f>
        <v>1</v>
      </c>
      <c r="H1169" s="45">
        <f t="shared" si="2329"/>
        <v>0</v>
      </c>
      <c r="I1169" s="45">
        <f t="shared" si="2330"/>
        <v>0</v>
      </c>
      <c r="J1169" s="45">
        <f t="shared" si="2331"/>
        <v>0</v>
      </c>
      <c r="L1169" s="15">
        <f t="shared" si="2431"/>
        <v>-1.1383553880141521</v>
      </c>
      <c r="M1169" s="15">
        <f t="shared" si="2431"/>
        <v>1.1382838056448659</v>
      </c>
      <c r="N1169" s="15">
        <f t="shared" si="2431"/>
        <v>1.1382613164513566</v>
      </c>
      <c r="O1169" s="11"/>
      <c r="P1169" s="53">
        <f t="shared" si="2332"/>
        <v>1.1381897340820704</v>
      </c>
      <c r="Q1169" s="54">
        <f t="shared" si="2333"/>
        <v>1.1381897340820704</v>
      </c>
      <c r="S1169" s="53">
        <f t="shared" si="2334"/>
        <v>1</v>
      </c>
      <c r="U1169" s="55">
        <f t="shared" si="2320"/>
        <v>4.0549544465139824E-4</v>
      </c>
      <c r="V1169" s="53">
        <f t="shared" si="2321"/>
        <v>4.0549544465139824E-4</v>
      </c>
      <c r="X1169" s="47">
        <f>ABS(V1166)+ABS(V1167)+ABS(V1168)+ABS(V1169)</f>
        <v>9.60292738160237E-4</v>
      </c>
      <c r="Y1169" s="45" t="str">
        <f>IF(X1169&lt;X$17,"Yes","Not")</f>
        <v>Yes</v>
      </c>
      <c r="AA1169" s="16">
        <f t="shared" si="2322"/>
        <v>1</v>
      </c>
      <c r="AB1169" s="14">
        <f>$H$7</f>
        <v>1</v>
      </c>
      <c r="AC1169" s="14">
        <f>$I$7</f>
        <v>1</v>
      </c>
      <c r="AF1169" s="45">
        <f t="shared" si="2335"/>
        <v>-7.1002461773361989E-5</v>
      </c>
      <c r="AG1169" s="45">
        <f t="shared" si="2336"/>
        <v>0</v>
      </c>
      <c r="AH1169" s="45">
        <f t="shared" si="2337"/>
        <v>0</v>
      </c>
      <c r="AJ1169" s="15">
        <f t="shared" si="2429"/>
        <v>-6.0729131155934909E-5</v>
      </c>
      <c r="AK1169" s="15">
        <f t="shared" si="2429"/>
        <v>0.88691890397116369</v>
      </c>
      <c r="AL1169" s="15">
        <f t="shared" si="2429"/>
        <v>0.88682013660314796</v>
      </c>
      <c r="AN1169" s="53">
        <f t="shared" si="2323"/>
        <v>1.7736783114431556</v>
      </c>
      <c r="AO1169" s="54">
        <f t="shared" si="2339"/>
        <v>1.7736783114431556</v>
      </c>
      <c r="AQ1169" s="53">
        <f t="shared" si="2340"/>
        <v>1</v>
      </c>
      <c r="AS1169" s="55">
        <f t="shared" si="2324"/>
        <v>-2.6016881642016186E-4</v>
      </c>
      <c r="AT1169" s="53">
        <f t="shared" si="2325"/>
        <v>-2.6016881642016186E-4</v>
      </c>
      <c r="AV1169" s="47">
        <f>ABS(AT1166)+ABS(AT1167)+ABS(AT1168)+ABS(AT1169)</f>
        <v>1.5939418935268014E-3</v>
      </c>
      <c r="AW1169" s="45" t="str">
        <f>IF(AV1169&lt;AV$17,"Yes","Not")</f>
        <v>Yes</v>
      </c>
      <c r="AY1169" s="16">
        <f t="shared" si="2326"/>
        <v>1</v>
      </c>
      <c r="AZ1169" s="14">
        <f t="shared" si="2355"/>
        <v>1.1381897340820704</v>
      </c>
      <c r="BA1169" s="14">
        <f t="shared" si="2356"/>
        <v>1.7736783114431556</v>
      </c>
      <c r="BB1169" s="56">
        <f>$J$7</f>
        <v>0</v>
      </c>
      <c r="BD1169" s="45">
        <f t="shared" si="2341"/>
        <v>-6.3015550539274127E-5</v>
      </c>
      <c r="BE1169" s="45">
        <f t="shared" si="2342"/>
        <v>0</v>
      </c>
      <c r="BF1169" s="45">
        <f t="shared" si="2343"/>
        <v>-6.473795847291485E-10</v>
      </c>
      <c r="BH1169" s="15">
        <f t="shared" si="2430"/>
        <v>5.5556453008598285E-4</v>
      </c>
      <c r="BI1169" s="15">
        <f t="shared" si="2430"/>
        <v>-1.7561289811370795</v>
      </c>
      <c r="BJ1169" s="15">
        <f t="shared" si="2430"/>
        <v>1.126745083157134</v>
      </c>
      <c r="BL1169" s="53">
        <f t="shared" si="2345"/>
        <v>2.3090299687944515E-4</v>
      </c>
      <c r="BM1169" s="54">
        <f t="shared" si="2346"/>
        <v>2.3090299687944515E-4</v>
      </c>
      <c r="BO1169" s="53">
        <f t="shared" si="2347"/>
        <v>1</v>
      </c>
      <c r="BQ1169" s="53">
        <f t="shared" si="2327"/>
        <v>-2.3090299687944515E-4</v>
      </c>
      <c r="BR1169" s="53">
        <f t="shared" si="2328"/>
        <v>-2.3090299687944515E-4</v>
      </c>
      <c r="BT1169" s="47">
        <f>ABS(BR1166)+ABS(BR1167)+ABS(BR1168)+ABS(BR1169)</f>
        <v>1.4146610759745919E-3</v>
      </c>
      <c r="BV1169" s="49">
        <f t="shared" ref="BV1169" si="2450">ABS(BQ1166)+ABS(BQ1167)+ABS(BQ1168)+ABS(BQ1169)</f>
        <v>1.4146610759745919E-3</v>
      </c>
      <c r="BW1169" s="45">
        <f t="shared" ref="BW1169" si="2451">IF(BV1169&lt;BV$17,1,0)</f>
        <v>1</v>
      </c>
      <c r="BX1169" s="43">
        <f t="shared" ref="BX1169" si="2452">BX1165+1</f>
        <v>288</v>
      </c>
      <c r="BY1169" s="50">
        <f t="shared" ref="BY1169" si="2453">IF(BW1169=0,"",BX1169)</f>
        <v>288</v>
      </c>
      <c r="CA1169" s="51">
        <f t="shared" ref="CA1169" si="2454">BV1169-BV1165</f>
        <v>1.6880556049707384E-4</v>
      </c>
      <c r="CC1169" s="43" t="str">
        <f t="shared" ref="CC1169" si="2455">IF(CA1169&gt;0,"***","")</f>
        <v>***</v>
      </c>
    </row>
    <row r="1170" spans="1:81" x14ac:dyDescent="0.25">
      <c r="A1170" s="37">
        <v>289</v>
      </c>
      <c r="C1170" s="38">
        <f t="shared" ref="C1170:C1233" si="2456">$L$4</f>
        <v>1</v>
      </c>
      <c r="D1170" s="39">
        <f>$H$4</f>
        <v>1</v>
      </c>
      <c r="E1170" s="39">
        <f>$I$4</f>
        <v>0</v>
      </c>
      <c r="H1170" s="45">
        <f t="shared" si="2329"/>
        <v>4.0549544465139824E-5</v>
      </c>
      <c r="I1170" s="45">
        <f t="shared" si="2330"/>
        <v>4.0549544465139824E-5</v>
      </c>
      <c r="J1170" s="45">
        <f t="shared" si="2331"/>
        <v>4.0549544465139824E-5</v>
      </c>
      <c r="L1170" s="45">
        <f t="shared" si="2431"/>
        <v>-1.1383148384696871</v>
      </c>
      <c r="M1170" s="45">
        <f t="shared" si="2431"/>
        <v>1.1383243551893309</v>
      </c>
      <c r="N1170" s="45">
        <f t="shared" si="2431"/>
        <v>1.1383018659958217</v>
      </c>
      <c r="O1170" s="11"/>
      <c r="P1170" s="40">
        <f t="shared" si="2332"/>
        <v>9.5167196438872281E-6</v>
      </c>
      <c r="Q1170" s="41">
        <f t="shared" si="2333"/>
        <v>9.5167196438872281E-6</v>
      </c>
      <c r="S1170" s="40">
        <f t="shared" si="2334"/>
        <v>1</v>
      </c>
      <c r="U1170" s="42">
        <f t="shared" ref="U1170:U1233" si="2457">BI1170*BR1170</f>
        <v>-5.5511781788199546E-4</v>
      </c>
      <c r="V1170" s="40">
        <f t="shared" ref="V1170:V1233" si="2458">U1170*S1170</f>
        <v>-5.5511781788199546E-4</v>
      </c>
      <c r="X1170" s="43"/>
      <c r="Y1170" s="43"/>
      <c r="AA1170" s="38">
        <f t="shared" ref="AA1170:AA1233" si="2459">$L$4</f>
        <v>1</v>
      </c>
      <c r="AB1170" s="39">
        <f>$H$4</f>
        <v>1</v>
      </c>
      <c r="AC1170" s="39">
        <f>$I$4</f>
        <v>0</v>
      </c>
      <c r="AF1170" s="45">
        <f t="shared" si="2335"/>
        <v>-2.6016881642016188E-5</v>
      </c>
      <c r="AG1170" s="45">
        <f t="shared" si="2336"/>
        <v>-2.6016881642016188E-5</v>
      </c>
      <c r="AH1170" s="45">
        <f t="shared" si="2337"/>
        <v>-2.6016881642016188E-5</v>
      </c>
      <c r="AJ1170" s="45">
        <f t="shared" si="2429"/>
        <v>-8.6746012797951093E-5</v>
      </c>
      <c r="AK1170" s="45">
        <f t="shared" si="2429"/>
        <v>0.88689288708952163</v>
      </c>
      <c r="AL1170" s="45">
        <f t="shared" si="2429"/>
        <v>0.8867941197215059</v>
      </c>
      <c r="AN1170" s="40">
        <f t="shared" ref="AN1170:AN1233" si="2460">((AA1170*AJ1170)+(AB1170*AK1170)+(AC1170*AL1170))</f>
        <v>0.88680614107672373</v>
      </c>
      <c r="AO1170" s="41">
        <f t="shared" si="2339"/>
        <v>0.88680614107672373</v>
      </c>
      <c r="AQ1170" s="40">
        <f t="shared" si="2340"/>
        <v>1</v>
      </c>
      <c r="AS1170" s="42">
        <f t="shared" ref="AS1170:AS1233" si="2461">BJ1170*BR1170</f>
        <v>3.5614933974610538E-4</v>
      </c>
      <c r="AT1170" s="40">
        <f t="shared" ref="AT1170:AT1233" si="2462">AS1170*AQ1170</f>
        <v>3.5614933974610538E-4</v>
      </c>
      <c r="AV1170" s="43"/>
      <c r="AW1170" s="43"/>
      <c r="AY1170" s="38">
        <f t="shared" ref="AY1170:AY1233" si="2463">$L$4</f>
        <v>1</v>
      </c>
      <c r="AZ1170" s="39">
        <f t="shared" si="2355"/>
        <v>9.5167196438872281E-6</v>
      </c>
      <c r="BA1170" s="39">
        <f t="shared" si="2356"/>
        <v>0.88680614107672373</v>
      </c>
      <c r="BB1170" s="44">
        <f>$J$4</f>
        <v>1</v>
      </c>
      <c r="BD1170" s="45">
        <f t="shared" si="2341"/>
        <v>-2.3090299687944515E-5</v>
      </c>
      <c r="BE1170" s="45">
        <f t="shared" si="2342"/>
        <v>-2.628114206169688E-5</v>
      </c>
      <c r="BF1170" s="45">
        <f t="shared" si="2343"/>
        <v>-4.0954763761229853E-5</v>
      </c>
      <c r="BH1170" s="45">
        <f t="shared" si="2430"/>
        <v>5.3247423039803833E-4</v>
      </c>
      <c r="BI1170" s="45">
        <f t="shared" si="2430"/>
        <v>-1.7561552622791412</v>
      </c>
      <c r="BJ1170" s="45">
        <f t="shared" si="2430"/>
        <v>1.1267041283933728</v>
      </c>
      <c r="BL1170" s="40">
        <f t="shared" si="2345"/>
        <v>0.99968390162885623</v>
      </c>
      <c r="BM1170" s="41">
        <f t="shared" si="2346"/>
        <v>0.99968390162885623</v>
      </c>
      <c r="BO1170" s="40">
        <f t="shared" si="2347"/>
        <v>1</v>
      </c>
      <c r="BQ1170" s="40">
        <f t="shared" ref="BQ1170:BQ1233" si="2464">BB1170-BM1170</f>
        <v>3.1609837114376926E-4</v>
      </c>
      <c r="BR1170" s="40">
        <f t="shared" ref="BR1170:BR1233" si="2465">BQ1170*BO1170</f>
        <v>3.1609837114376926E-4</v>
      </c>
      <c r="BT1170" s="43"/>
      <c r="BV1170" s="46"/>
      <c r="BW1170" s="43"/>
      <c r="BX1170" s="43"/>
      <c r="BY1170" s="43"/>
      <c r="CA1170" s="43"/>
      <c r="CC1170" s="43"/>
    </row>
    <row r="1171" spans="1:81" x14ac:dyDescent="0.25">
      <c r="A1171" s="37"/>
      <c r="C1171" s="38">
        <f t="shared" si="2456"/>
        <v>1</v>
      </c>
      <c r="D1171" s="39">
        <f>$H$5</f>
        <v>0</v>
      </c>
      <c r="E1171" s="39">
        <f>$I$5</f>
        <v>1</v>
      </c>
      <c r="H1171" s="45">
        <f t="shared" ref="H1171:H1234" si="2466">$H$9*C1170*V1170</f>
        <v>-5.5511781788199551E-5</v>
      </c>
      <c r="I1171" s="45">
        <f t="shared" ref="I1171:I1234" si="2467">$H$9*D1170*V1170</f>
        <v>-5.5511781788199551E-5</v>
      </c>
      <c r="J1171" s="45">
        <f t="shared" ref="J1171:J1234" si="2468">$H$9*E1170*V1170</f>
        <v>0</v>
      </c>
      <c r="L1171" s="45">
        <f t="shared" si="2431"/>
        <v>-1.1383703502514753</v>
      </c>
      <c r="M1171" s="45">
        <f t="shared" si="2431"/>
        <v>1.1382688434075428</v>
      </c>
      <c r="N1171" s="45">
        <f t="shared" si="2431"/>
        <v>1.1383018659958217</v>
      </c>
      <c r="O1171" s="11"/>
      <c r="P1171" s="40">
        <f t="shared" ref="P1171:P1234" si="2469">((C1171*L1171)+(D1171*M1171)+(E1171*N1171))</f>
        <v>-6.8484255653533666E-5</v>
      </c>
      <c r="Q1171" s="41">
        <f t="shared" ref="Q1171:Q1234" si="2470">IF(P1171&gt;0,P1171,0)</f>
        <v>0</v>
      </c>
      <c r="S1171" s="40">
        <f t="shared" ref="S1171:S1234" si="2471">IF(Q1171&gt;0,1,0)</f>
        <v>0</v>
      </c>
      <c r="U1171" s="42">
        <f t="shared" si="2457"/>
        <v>-5.5156060889091098E-4</v>
      </c>
      <c r="V1171" s="40">
        <f t="shared" si="2458"/>
        <v>0</v>
      </c>
      <c r="X1171" s="43"/>
      <c r="Y1171" s="43"/>
      <c r="AA1171" s="38">
        <f t="shared" si="2459"/>
        <v>1</v>
      </c>
      <c r="AB1171" s="39">
        <f>$H$5</f>
        <v>0</v>
      </c>
      <c r="AC1171" s="39">
        <f>$I$5</f>
        <v>1</v>
      </c>
      <c r="AF1171" s="45">
        <f t="shared" ref="AF1171:AF1234" si="2472">$H$9*AA1170*AT1170</f>
        <v>3.5614933974610536E-5</v>
      </c>
      <c r="AG1171" s="45">
        <f t="shared" ref="AG1171:AG1234" si="2473">$H$9*AB1170*AT1170</f>
        <v>3.5614933974610536E-5</v>
      </c>
      <c r="AH1171" s="45">
        <f t="shared" ref="AH1171:AH1234" si="2474">$H$9*AC1170*AT1170</f>
        <v>0</v>
      </c>
      <c r="AJ1171" s="45">
        <f t="shared" ref="AJ1171:AL1186" si="2475">AJ1170+AF1171</f>
        <v>-5.1131078823340557E-5</v>
      </c>
      <c r="AK1171" s="45">
        <f t="shared" si="2475"/>
        <v>0.88692850202349627</v>
      </c>
      <c r="AL1171" s="45">
        <f t="shared" si="2475"/>
        <v>0.8867941197215059</v>
      </c>
      <c r="AN1171" s="40">
        <f t="shared" si="2460"/>
        <v>0.88674298864268253</v>
      </c>
      <c r="AO1171" s="41">
        <f t="shared" ref="AO1171:AO1234" si="2476">IF(AN1171&gt;0,AN1171,0)</f>
        <v>0.88674298864268253</v>
      </c>
      <c r="AQ1171" s="40">
        <f t="shared" ref="AQ1171:AQ1234" si="2477">IF(AO1171&gt;0,1,0)</f>
        <v>1</v>
      </c>
      <c r="AS1171" s="42">
        <f t="shared" si="2461"/>
        <v>3.5387592987186356E-4</v>
      </c>
      <c r="AT1171" s="40">
        <f t="shared" si="2462"/>
        <v>3.5387592987186356E-4</v>
      </c>
      <c r="AV1171" s="43"/>
      <c r="AW1171" s="43"/>
      <c r="AY1171" s="38">
        <f t="shared" si="2463"/>
        <v>1</v>
      </c>
      <c r="AZ1171" s="39">
        <f t="shared" si="2355"/>
        <v>0</v>
      </c>
      <c r="BA1171" s="39">
        <f t="shared" si="2356"/>
        <v>0.88674298864268253</v>
      </c>
      <c r="BB1171" s="44">
        <f>$J$5</f>
        <v>1</v>
      </c>
      <c r="BD1171" s="45">
        <f t="shared" ref="BD1171:BD1234" si="2478">$H$9*AY1170*BR1170</f>
        <v>3.160983711437693E-5</v>
      </c>
      <c r="BE1171" s="45">
        <f t="shared" ref="BE1171:BE1234" si="2479">$H$9*AZ1170*BR1170</f>
        <v>3.0082195780646647E-10</v>
      </c>
      <c r="BF1171" s="45">
        <f t="shared" ref="BF1171:BF1234" si="2480">$H$9*BA1170*BR1170</f>
        <v>2.8031797671464403E-5</v>
      </c>
      <c r="BH1171" s="45">
        <f t="shared" ref="BH1171:BJ1186" si="2481">BH1170+BD1171</f>
        <v>5.6408406751241522E-4</v>
      </c>
      <c r="BI1171" s="45">
        <f t="shared" si="2481"/>
        <v>-1.7561552619783192</v>
      </c>
      <c r="BJ1171" s="45">
        <f t="shared" si="2481"/>
        <v>1.1267321601910443</v>
      </c>
      <c r="BL1171" s="40">
        <f t="shared" ref="BL1171:BL1234" si="2482">((AY1171*BH1171)+(AZ1171*BI1171)+(BA1171*BJ1171))</f>
        <v>0.99968592719514471</v>
      </c>
      <c r="BM1171" s="41">
        <f t="shared" ref="BM1171:BM1234" si="2483">IF(BL1171&gt;0,BL1171,0)</f>
        <v>0.99968592719514471</v>
      </c>
      <c r="BO1171" s="40">
        <f t="shared" ref="BO1171:BO1234" si="2484">IF(BM1171&gt;0,1,0)</f>
        <v>1</v>
      </c>
      <c r="BQ1171" s="40">
        <f t="shared" si="2464"/>
        <v>3.140728048552921E-4</v>
      </c>
      <c r="BR1171" s="40">
        <f t="shared" si="2465"/>
        <v>3.140728048552921E-4</v>
      </c>
      <c r="BT1171" s="43"/>
      <c r="BV1171" s="14"/>
      <c r="BW1171" s="43"/>
      <c r="BX1171" s="43"/>
      <c r="BY1171" s="43"/>
      <c r="CA1171" s="43"/>
      <c r="CC1171" s="43"/>
    </row>
    <row r="1172" spans="1:81" x14ac:dyDescent="0.25">
      <c r="A1172" s="37"/>
      <c r="C1172" s="38">
        <f t="shared" si="2456"/>
        <v>1</v>
      </c>
      <c r="D1172" s="39">
        <f>$H$6</f>
        <v>0</v>
      </c>
      <c r="E1172" s="39">
        <f>$I$6</f>
        <v>0</v>
      </c>
      <c r="H1172" s="45">
        <f t="shared" si="2466"/>
        <v>0</v>
      </c>
      <c r="I1172" s="45">
        <f t="shared" si="2467"/>
        <v>0</v>
      </c>
      <c r="J1172" s="45">
        <f t="shared" si="2468"/>
        <v>0</v>
      </c>
      <c r="L1172" s="45">
        <f t="shared" ref="L1172:N1187" si="2485">L1171+H1172</f>
        <v>-1.1383703502514753</v>
      </c>
      <c r="M1172" s="45">
        <f t="shared" si="2485"/>
        <v>1.1382688434075428</v>
      </c>
      <c r="N1172" s="45">
        <f t="shared" si="2485"/>
        <v>1.1383018659958217</v>
      </c>
      <c r="O1172" s="11"/>
      <c r="P1172" s="40">
        <f t="shared" si="2469"/>
        <v>-1.1383703502514753</v>
      </c>
      <c r="Q1172" s="41">
        <f t="shared" si="2470"/>
        <v>0</v>
      </c>
      <c r="S1172" s="40">
        <f t="shared" si="2471"/>
        <v>0</v>
      </c>
      <c r="U1172" s="42">
        <f t="shared" si="2457"/>
        <v>1.0457752642491526E-3</v>
      </c>
      <c r="V1172" s="40">
        <f t="shared" si="2458"/>
        <v>0</v>
      </c>
      <c r="X1172" s="43"/>
      <c r="Y1172" s="43"/>
      <c r="AA1172" s="38">
        <f t="shared" si="2459"/>
        <v>1</v>
      </c>
      <c r="AB1172" s="39">
        <f>$H$6</f>
        <v>0</v>
      </c>
      <c r="AC1172" s="39">
        <f>$I$6</f>
        <v>0</v>
      </c>
      <c r="AF1172" s="45">
        <f t="shared" si="2472"/>
        <v>3.5387592987186357E-5</v>
      </c>
      <c r="AG1172" s="45">
        <f t="shared" si="2473"/>
        <v>0</v>
      </c>
      <c r="AH1172" s="45">
        <f t="shared" si="2474"/>
        <v>3.5387592987186357E-5</v>
      </c>
      <c r="AJ1172" s="45">
        <f t="shared" si="2475"/>
        <v>-1.57434858361542E-5</v>
      </c>
      <c r="AK1172" s="45">
        <f t="shared" si="2475"/>
        <v>0.88692850202349627</v>
      </c>
      <c r="AL1172" s="45">
        <f t="shared" si="2475"/>
        <v>0.88682950731449306</v>
      </c>
      <c r="AN1172" s="40">
        <f t="shared" si="2460"/>
        <v>-1.57434858361542E-5</v>
      </c>
      <c r="AO1172" s="41">
        <f t="shared" si="2476"/>
        <v>0</v>
      </c>
      <c r="AQ1172" s="40">
        <f t="shared" si="2477"/>
        <v>0</v>
      </c>
      <c r="AS1172" s="42">
        <f t="shared" si="2461"/>
        <v>-6.7097583744946273E-4</v>
      </c>
      <c r="AT1172" s="40">
        <f t="shared" si="2462"/>
        <v>0</v>
      </c>
      <c r="AV1172" s="43"/>
      <c r="AW1172" s="43"/>
      <c r="AY1172" s="38">
        <f t="shared" si="2463"/>
        <v>1</v>
      </c>
      <c r="AZ1172" s="39">
        <f t="shared" si="2355"/>
        <v>0</v>
      </c>
      <c r="BA1172" s="39">
        <f t="shared" si="2356"/>
        <v>0</v>
      </c>
      <c r="BB1172" s="44">
        <f>$J$6</f>
        <v>0</v>
      </c>
      <c r="BD1172" s="45">
        <f t="shared" si="2478"/>
        <v>3.1407280485529211E-5</v>
      </c>
      <c r="BE1172" s="45">
        <f t="shared" si="2479"/>
        <v>0</v>
      </c>
      <c r="BF1172" s="45">
        <f t="shared" si="2480"/>
        <v>2.7850185762877173E-5</v>
      </c>
      <c r="BH1172" s="45">
        <f t="shared" si="2481"/>
        <v>5.9549134799794445E-4</v>
      </c>
      <c r="BI1172" s="45">
        <f t="shared" si="2481"/>
        <v>-1.7561552619783192</v>
      </c>
      <c r="BJ1172" s="45">
        <f t="shared" si="2481"/>
        <v>1.1267600103768072</v>
      </c>
      <c r="BL1172" s="40">
        <f t="shared" si="2482"/>
        <v>5.9549134799794445E-4</v>
      </c>
      <c r="BM1172" s="41">
        <f t="shared" si="2483"/>
        <v>5.9549134799794445E-4</v>
      </c>
      <c r="BO1172" s="40">
        <f t="shared" si="2484"/>
        <v>1</v>
      </c>
      <c r="BQ1172" s="40">
        <f t="shared" si="2464"/>
        <v>-5.9549134799794445E-4</v>
      </c>
      <c r="BR1172" s="40">
        <f t="shared" si="2465"/>
        <v>-5.9549134799794445E-4</v>
      </c>
      <c r="BT1172" s="43"/>
      <c r="BV1172" s="14"/>
      <c r="BW1172" s="43"/>
      <c r="BX1172" s="43"/>
      <c r="BY1172" s="43"/>
      <c r="CA1172" s="43"/>
      <c r="CC1172" s="43"/>
    </row>
    <row r="1173" spans="1:81" ht="15.75" thickBot="1" x14ac:dyDescent="0.3">
      <c r="A1173" s="37"/>
      <c r="C1173" s="57">
        <f t="shared" si="2456"/>
        <v>1</v>
      </c>
      <c r="D1173" s="58">
        <f>$H$7</f>
        <v>1</v>
      </c>
      <c r="E1173" s="58">
        <f>$I$7</f>
        <v>1</v>
      </c>
      <c r="H1173" s="45">
        <f t="shared" si="2466"/>
        <v>0</v>
      </c>
      <c r="I1173" s="45">
        <f t="shared" si="2467"/>
        <v>0</v>
      </c>
      <c r="J1173" s="45">
        <f t="shared" si="2468"/>
        <v>0</v>
      </c>
      <c r="L1173" s="59">
        <f t="shared" si="2485"/>
        <v>-1.1383703502514753</v>
      </c>
      <c r="M1173" s="59">
        <f t="shared" si="2485"/>
        <v>1.1382688434075428</v>
      </c>
      <c r="N1173" s="59">
        <f t="shared" si="2485"/>
        <v>1.1383018659958217</v>
      </c>
      <c r="O1173" s="11"/>
      <c r="P1173" s="60">
        <f t="shared" si="2469"/>
        <v>1.1382003591518892</v>
      </c>
      <c r="Q1173" s="41">
        <f t="shared" si="2470"/>
        <v>1.1382003591518892</v>
      </c>
      <c r="S1173" s="40">
        <f t="shared" si="2471"/>
        <v>1</v>
      </c>
      <c r="U1173" s="61">
        <f t="shared" si="2457"/>
        <v>4.5878885429096193E-4</v>
      </c>
      <c r="V1173" s="60">
        <f t="shared" si="2458"/>
        <v>4.5878885429096193E-4</v>
      </c>
      <c r="X1173" s="47">
        <f>ABS(V1170)+ABS(V1171)+ABS(V1172)+ABS(V1173)</f>
        <v>1.0139066721729575E-3</v>
      </c>
      <c r="Y1173" s="45" t="str">
        <f>IF(X1173&lt;X$17,"Yes","Not")</f>
        <v>Yes</v>
      </c>
      <c r="AA1173" s="57">
        <f t="shared" si="2459"/>
        <v>1</v>
      </c>
      <c r="AB1173" s="58">
        <f>$H$7</f>
        <v>1</v>
      </c>
      <c r="AC1173" s="58">
        <f>$I$7</f>
        <v>1</v>
      </c>
      <c r="AF1173" s="45">
        <f t="shared" si="2472"/>
        <v>0</v>
      </c>
      <c r="AG1173" s="45">
        <f t="shared" si="2473"/>
        <v>0</v>
      </c>
      <c r="AH1173" s="45">
        <f t="shared" si="2474"/>
        <v>0</v>
      </c>
      <c r="AJ1173" s="59">
        <f t="shared" si="2475"/>
        <v>-1.57434858361542E-5</v>
      </c>
      <c r="AK1173" s="59">
        <f t="shared" si="2475"/>
        <v>0.88692850202349627</v>
      </c>
      <c r="AL1173" s="59">
        <f t="shared" si="2475"/>
        <v>0.88682950731449306</v>
      </c>
      <c r="AN1173" s="60">
        <f t="shared" si="2460"/>
        <v>1.7737422658521531</v>
      </c>
      <c r="AO1173" s="41">
        <f t="shared" si="2476"/>
        <v>1.7737422658521531</v>
      </c>
      <c r="AQ1173" s="40">
        <f t="shared" si="2477"/>
        <v>1</v>
      </c>
      <c r="AS1173" s="61">
        <f t="shared" si="2461"/>
        <v>-2.9436174888050972E-4</v>
      </c>
      <c r="AT1173" s="60">
        <f t="shared" si="2462"/>
        <v>-2.9436174888050972E-4</v>
      </c>
      <c r="AV1173" s="47">
        <f>ABS(AT1170)+ABS(AT1171)+ABS(AT1172)+ABS(AT1173)</f>
        <v>1.0043870184984786E-3</v>
      </c>
      <c r="AW1173" s="45" t="str">
        <f>IF(AV1173&lt;AV$17,"Yes","Not")</f>
        <v>Yes</v>
      </c>
      <c r="AY1173" s="57">
        <f t="shared" si="2463"/>
        <v>1</v>
      </c>
      <c r="AZ1173" s="58">
        <f t="shared" si="2355"/>
        <v>1.1382003591518892</v>
      </c>
      <c r="BA1173" s="58">
        <f t="shared" si="2356"/>
        <v>1.7737422658521531</v>
      </c>
      <c r="BB1173" s="62">
        <f>$J$7</f>
        <v>0</v>
      </c>
      <c r="BD1173" s="45">
        <f t="shared" si="2478"/>
        <v>-5.954913479979445E-5</v>
      </c>
      <c r="BE1173" s="45">
        <f t="shared" si="2479"/>
        <v>0</v>
      </c>
      <c r="BF1173" s="45">
        <f t="shared" si="2480"/>
        <v>0</v>
      </c>
      <c r="BH1173" s="59">
        <f t="shared" si="2481"/>
        <v>5.3594221319814997E-4</v>
      </c>
      <c r="BI1173" s="59">
        <f t="shared" si="2481"/>
        <v>-1.7561552619783192</v>
      </c>
      <c r="BJ1173" s="59">
        <f t="shared" si="2481"/>
        <v>1.1267600103768072</v>
      </c>
      <c r="BL1173" s="60">
        <f t="shared" si="2482"/>
        <v>2.6124618034861768E-4</v>
      </c>
      <c r="BM1173" s="41">
        <f t="shared" si="2483"/>
        <v>2.6124618034861768E-4</v>
      </c>
      <c r="BO1173" s="40">
        <f t="shared" si="2484"/>
        <v>1</v>
      </c>
      <c r="BQ1173" s="60">
        <f t="shared" si="2464"/>
        <v>-2.6124618034861768E-4</v>
      </c>
      <c r="BR1173" s="60">
        <f t="shared" si="2465"/>
        <v>-2.6124618034861768E-4</v>
      </c>
      <c r="BT1173" s="47">
        <f>ABS(BR1170)+ABS(BR1171)+ABS(BR1172)+ABS(BR1173)</f>
        <v>1.4869087043456234E-3</v>
      </c>
      <c r="BV1173" s="49">
        <f t="shared" ref="BV1173" si="2486">ABS(BQ1170)+ABS(BQ1171)+ABS(BQ1172)+ABS(BQ1173)</f>
        <v>1.4869087043456234E-3</v>
      </c>
      <c r="BW1173" s="45">
        <f t="shared" ref="BW1173" si="2487">IF(BV1173&lt;BV$17,1,0)</f>
        <v>1</v>
      </c>
      <c r="BX1173" s="43">
        <f t="shared" ref="BX1173" si="2488">BX1169+1</f>
        <v>289</v>
      </c>
      <c r="BY1173" s="50">
        <f t="shared" ref="BY1173" si="2489">IF(BW1173=0,"",BX1173)</f>
        <v>289</v>
      </c>
      <c r="CA1173" s="51">
        <f t="shared" ref="CA1173" si="2490">BV1173-BV1169</f>
        <v>7.2247628371031533E-5</v>
      </c>
      <c r="CC1173" s="43" t="str">
        <f t="shared" ref="CC1173" si="2491">IF(CA1173&gt;0,"***","")</f>
        <v>***</v>
      </c>
    </row>
    <row r="1174" spans="1:81" ht="15.75" thickTop="1" x14ac:dyDescent="0.25">
      <c r="A1174" s="52">
        <v>290</v>
      </c>
      <c r="C1174" s="16">
        <f t="shared" si="2456"/>
        <v>1</v>
      </c>
      <c r="D1174" s="14">
        <f>$H$4</f>
        <v>1</v>
      </c>
      <c r="E1174" s="14">
        <f>$I$4</f>
        <v>0</v>
      </c>
      <c r="H1174" s="45">
        <f t="shared" si="2466"/>
        <v>4.5878885429096196E-5</v>
      </c>
      <c r="I1174" s="45">
        <f t="shared" si="2467"/>
        <v>4.5878885429096196E-5</v>
      </c>
      <c r="J1174" s="45">
        <f t="shared" si="2468"/>
        <v>4.5878885429096196E-5</v>
      </c>
      <c r="L1174" s="15">
        <f t="shared" si="2485"/>
        <v>-1.1383244713660461</v>
      </c>
      <c r="M1174" s="15">
        <f t="shared" si="2485"/>
        <v>1.1383147222929719</v>
      </c>
      <c r="N1174" s="15">
        <f t="shared" si="2485"/>
        <v>1.1383477448812509</v>
      </c>
      <c r="O1174" s="11"/>
      <c r="P1174" s="53">
        <f t="shared" si="2469"/>
        <v>-9.7490730741611742E-6</v>
      </c>
      <c r="Q1174" s="54">
        <f t="shared" si="2470"/>
        <v>0</v>
      </c>
      <c r="S1174" s="53">
        <f t="shared" si="2471"/>
        <v>0</v>
      </c>
      <c r="U1174" s="55">
        <f t="shared" si="2457"/>
        <v>-4.562283018353643E-4</v>
      </c>
      <c r="V1174" s="53">
        <f t="shared" si="2458"/>
        <v>0</v>
      </c>
      <c r="X1174" s="43"/>
      <c r="Y1174" s="43"/>
      <c r="AA1174" s="16">
        <f t="shared" si="2459"/>
        <v>1</v>
      </c>
      <c r="AB1174" s="14">
        <f>$H$4</f>
        <v>1</v>
      </c>
      <c r="AC1174" s="14">
        <f>$I$4</f>
        <v>0</v>
      </c>
      <c r="AF1174" s="45">
        <f t="shared" si="2472"/>
        <v>-2.9436174888050975E-5</v>
      </c>
      <c r="AG1174" s="45">
        <f t="shared" si="2473"/>
        <v>-2.9436174888050975E-5</v>
      </c>
      <c r="AH1174" s="45">
        <f t="shared" si="2474"/>
        <v>-2.9436174888050975E-5</v>
      </c>
      <c r="AJ1174" s="15">
        <f t="shared" si="2475"/>
        <v>-4.5179660724205175E-5</v>
      </c>
      <c r="AK1174" s="15">
        <f t="shared" si="2475"/>
        <v>0.88689906584860823</v>
      </c>
      <c r="AL1174" s="15">
        <f t="shared" si="2475"/>
        <v>0.88680007113960502</v>
      </c>
      <c r="AN1174" s="53">
        <f t="shared" si="2460"/>
        <v>0.88685388618788397</v>
      </c>
      <c r="AO1174" s="54">
        <f t="shared" si="2476"/>
        <v>0.88685388618788397</v>
      </c>
      <c r="AQ1174" s="53">
        <f t="shared" si="2477"/>
        <v>1</v>
      </c>
      <c r="AS1174" s="55">
        <f t="shared" si="2461"/>
        <v>2.9270188853585224E-4</v>
      </c>
      <c r="AT1174" s="53">
        <f t="shared" si="2462"/>
        <v>2.9270188853585224E-4</v>
      </c>
      <c r="AV1174" s="43"/>
      <c r="AW1174" s="43"/>
      <c r="AY1174" s="16">
        <f t="shared" si="2463"/>
        <v>1</v>
      </c>
      <c r="AZ1174" s="14">
        <f t="shared" ref="AZ1174:AZ1237" si="2492">Q1174</f>
        <v>0</v>
      </c>
      <c r="BA1174" s="14">
        <f t="shared" ref="BA1174:BA1237" si="2493">AO1174</f>
        <v>0.88685388618788397</v>
      </c>
      <c r="BB1174" s="56">
        <f>$J$4</f>
        <v>1</v>
      </c>
      <c r="BD1174" s="45">
        <f t="shared" si="2478"/>
        <v>-2.6124618034861768E-5</v>
      </c>
      <c r="BE1174" s="45">
        <f t="shared" si="2479"/>
        <v>-2.9735049629985589E-5</v>
      </c>
      <c r="BF1174" s="45">
        <f t="shared" si="2480"/>
        <v>-4.6338339187677737E-5</v>
      </c>
      <c r="BH1174" s="15">
        <f t="shared" si="2481"/>
        <v>5.098175951632882E-4</v>
      </c>
      <c r="BI1174" s="15">
        <f t="shared" si="2481"/>
        <v>-1.7561849970279491</v>
      </c>
      <c r="BJ1174" s="15">
        <f t="shared" si="2481"/>
        <v>1.1267136720376194</v>
      </c>
      <c r="BL1174" s="53">
        <f t="shared" si="2482"/>
        <v>0.99974021626274712</v>
      </c>
      <c r="BM1174" s="54">
        <f t="shared" si="2483"/>
        <v>0.99974021626274712</v>
      </c>
      <c r="BO1174" s="53">
        <f t="shared" si="2484"/>
        <v>1</v>
      </c>
      <c r="BQ1174" s="53">
        <f t="shared" si="2464"/>
        <v>2.5978373725288328E-4</v>
      </c>
      <c r="BR1174" s="53">
        <f t="shared" si="2465"/>
        <v>2.5978373725288328E-4</v>
      </c>
      <c r="BT1174" s="43"/>
      <c r="BV1174" s="46"/>
      <c r="BW1174" s="43"/>
      <c r="BX1174" s="43"/>
      <c r="BY1174" s="43"/>
      <c r="CA1174" s="43"/>
      <c r="CC1174" s="43"/>
    </row>
    <row r="1175" spans="1:81" x14ac:dyDescent="0.25">
      <c r="A1175" s="52"/>
      <c r="C1175" s="16">
        <f t="shared" si="2456"/>
        <v>1</v>
      </c>
      <c r="D1175" s="14">
        <f>$H$5</f>
        <v>0</v>
      </c>
      <c r="E1175" s="14">
        <f>$I$5</f>
        <v>1</v>
      </c>
      <c r="H1175" s="45">
        <f t="shared" si="2466"/>
        <v>0</v>
      </c>
      <c r="I1175" s="45">
        <f t="shared" si="2467"/>
        <v>0</v>
      </c>
      <c r="J1175" s="45">
        <f t="shared" si="2468"/>
        <v>0</v>
      </c>
      <c r="L1175" s="15">
        <f t="shared" si="2485"/>
        <v>-1.1383244713660461</v>
      </c>
      <c r="M1175" s="15">
        <f t="shared" si="2485"/>
        <v>1.1383147222929719</v>
      </c>
      <c r="N1175" s="15">
        <f t="shared" si="2485"/>
        <v>1.1383477448812509</v>
      </c>
      <c r="O1175" s="11"/>
      <c r="P1175" s="53">
        <f t="shared" si="2469"/>
        <v>2.3273515204813577E-5</v>
      </c>
      <c r="Q1175" s="54">
        <f t="shared" si="2470"/>
        <v>2.3273515204813577E-5</v>
      </c>
      <c r="S1175" s="53">
        <f t="shared" si="2471"/>
        <v>1</v>
      </c>
      <c r="U1175" s="55">
        <f t="shared" si="2457"/>
        <v>-5.8447047124835709E-4</v>
      </c>
      <c r="V1175" s="53">
        <f t="shared" si="2458"/>
        <v>-5.8447047124835709E-4</v>
      </c>
      <c r="X1175" s="43"/>
      <c r="Y1175" s="43"/>
      <c r="AA1175" s="16">
        <f t="shared" si="2459"/>
        <v>1</v>
      </c>
      <c r="AB1175" s="14">
        <f>$H$5</f>
        <v>0</v>
      </c>
      <c r="AC1175" s="14">
        <f>$I$5</f>
        <v>1</v>
      </c>
      <c r="AF1175" s="45">
        <f t="shared" si="2472"/>
        <v>2.9270188853585225E-5</v>
      </c>
      <c r="AG1175" s="45">
        <f t="shared" si="2473"/>
        <v>2.9270188853585225E-5</v>
      </c>
      <c r="AH1175" s="45">
        <f t="shared" si="2474"/>
        <v>0</v>
      </c>
      <c r="AJ1175" s="15">
        <f t="shared" si="2475"/>
        <v>-1.590947187061995E-5</v>
      </c>
      <c r="AK1175" s="15">
        <f t="shared" si="2475"/>
        <v>0.8869283360374618</v>
      </c>
      <c r="AL1175" s="15">
        <f t="shared" si="2475"/>
        <v>0.88680007113960502</v>
      </c>
      <c r="AN1175" s="53">
        <f t="shared" si="2460"/>
        <v>0.88678416166773444</v>
      </c>
      <c r="AO1175" s="54">
        <f t="shared" si="2476"/>
        <v>0.88678416166773444</v>
      </c>
      <c r="AQ1175" s="53">
        <f t="shared" si="2477"/>
        <v>1</v>
      </c>
      <c r="AS1175" s="55">
        <f t="shared" si="2461"/>
        <v>3.7498574330161014E-4</v>
      </c>
      <c r="AT1175" s="53">
        <f t="shared" si="2462"/>
        <v>3.7498574330161014E-4</v>
      </c>
      <c r="AV1175" s="43"/>
      <c r="AW1175" s="43"/>
      <c r="AY1175" s="16">
        <f t="shared" si="2463"/>
        <v>1</v>
      </c>
      <c r="AZ1175" s="14">
        <f t="shared" si="2492"/>
        <v>2.3273515204813577E-5</v>
      </c>
      <c r="BA1175" s="14">
        <f t="shared" si="2493"/>
        <v>0.88678416166773444</v>
      </c>
      <c r="BB1175" s="56">
        <f>$J$5</f>
        <v>1</v>
      </c>
      <c r="BD1175" s="45">
        <f t="shared" si="2478"/>
        <v>2.597837372528833E-5</v>
      </c>
      <c r="BE1175" s="45">
        <f t="shared" si="2479"/>
        <v>0</v>
      </c>
      <c r="BF1175" s="45">
        <f t="shared" si="2480"/>
        <v>2.3039021695113172E-5</v>
      </c>
      <c r="BH1175" s="15">
        <f t="shared" si="2481"/>
        <v>5.3579596888857651E-4</v>
      </c>
      <c r="BI1175" s="15">
        <f t="shared" si="2481"/>
        <v>-1.7561849970279491</v>
      </c>
      <c r="BJ1175" s="15">
        <f t="shared" si="2481"/>
        <v>1.1267367110593145</v>
      </c>
      <c r="BL1175" s="53">
        <f t="shared" si="2482"/>
        <v>0.9996671931076524</v>
      </c>
      <c r="BM1175" s="54">
        <f t="shared" si="2483"/>
        <v>0.9996671931076524</v>
      </c>
      <c r="BO1175" s="53">
        <f t="shared" si="2484"/>
        <v>1</v>
      </c>
      <c r="BQ1175" s="53">
        <f t="shared" si="2464"/>
        <v>3.3280689234760352E-4</v>
      </c>
      <c r="BR1175" s="53">
        <f t="shared" si="2465"/>
        <v>3.3280689234760352E-4</v>
      </c>
      <c r="BT1175" s="43"/>
      <c r="BV1175" s="14"/>
      <c r="BW1175" s="43"/>
      <c r="BX1175" s="43"/>
      <c r="BY1175" s="43"/>
      <c r="CA1175" s="43"/>
      <c r="CC1175" s="43"/>
    </row>
    <row r="1176" spans="1:81" x14ac:dyDescent="0.25">
      <c r="A1176" s="52"/>
      <c r="C1176" s="16">
        <f t="shared" si="2456"/>
        <v>1</v>
      </c>
      <c r="D1176" s="14">
        <f>$H$6</f>
        <v>0</v>
      </c>
      <c r="E1176" s="14">
        <f>$I$6</f>
        <v>0</v>
      </c>
      <c r="H1176" s="45">
        <f t="shared" si="2466"/>
        <v>-5.8447047124835709E-5</v>
      </c>
      <c r="I1176" s="45">
        <f t="shared" si="2467"/>
        <v>0</v>
      </c>
      <c r="J1176" s="45">
        <f t="shared" si="2468"/>
        <v>-5.8447047124835709E-5</v>
      </c>
      <c r="L1176" s="15">
        <f t="shared" si="2485"/>
        <v>-1.1383829184131709</v>
      </c>
      <c r="M1176" s="15">
        <f t="shared" si="2485"/>
        <v>1.1383147222929719</v>
      </c>
      <c r="N1176" s="15">
        <f t="shared" si="2485"/>
        <v>1.1382892978341261</v>
      </c>
      <c r="O1176" s="11"/>
      <c r="P1176" s="53">
        <f t="shared" si="2469"/>
        <v>-1.1383829184131709</v>
      </c>
      <c r="Q1176" s="54">
        <f t="shared" si="2470"/>
        <v>0</v>
      </c>
      <c r="S1176" s="53">
        <f t="shared" si="2471"/>
        <v>0</v>
      </c>
      <c r="U1176" s="55">
        <f t="shared" si="2457"/>
        <v>1.0421246191835674E-3</v>
      </c>
      <c r="V1176" s="53">
        <f t="shared" si="2458"/>
        <v>0</v>
      </c>
      <c r="X1176" s="43"/>
      <c r="Y1176" s="43"/>
      <c r="AA1176" s="16">
        <f t="shared" si="2459"/>
        <v>1</v>
      </c>
      <c r="AB1176" s="14">
        <f>$H$6</f>
        <v>0</v>
      </c>
      <c r="AC1176" s="14">
        <f>$I$6</f>
        <v>0</v>
      </c>
      <c r="AF1176" s="45">
        <f t="shared" si="2472"/>
        <v>3.7498574330161018E-5</v>
      </c>
      <c r="AG1176" s="45">
        <f t="shared" si="2473"/>
        <v>0</v>
      </c>
      <c r="AH1176" s="45">
        <f t="shared" si="2474"/>
        <v>3.7498574330161018E-5</v>
      </c>
      <c r="AJ1176" s="15">
        <f t="shared" si="2475"/>
        <v>2.1589102459541068E-5</v>
      </c>
      <c r="AK1176" s="15">
        <f t="shared" si="2475"/>
        <v>0.8869283360374618</v>
      </c>
      <c r="AL1176" s="15">
        <f t="shared" si="2475"/>
        <v>0.88683756971393513</v>
      </c>
      <c r="AN1176" s="53">
        <f t="shared" si="2460"/>
        <v>2.1589102459541068E-5</v>
      </c>
      <c r="AO1176" s="54">
        <f t="shared" si="2476"/>
        <v>2.1589102459541068E-5</v>
      </c>
      <c r="AQ1176" s="53">
        <f t="shared" si="2477"/>
        <v>1</v>
      </c>
      <c r="AS1176" s="55">
        <f t="shared" si="2461"/>
        <v>-6.6862592747402819E-4</v>
      </c>
      <c r="AT1176" s="53">
        <f t="shared" si="2462"/>
        <v>-6.6862592747402819E-4</v>
      </c>
      <c r="AV1176" s="43"/>
      <c r="AW1176" s="43"/>
      <c r="AY1176" s="16">
        <f t="shared" si="2463"/>
        <v>1</v>
      </c>
      <c r="AZ1176" s="14">
        <f t="shared" si="2492"/>
        <v>0</v>
      </c>
      <c r="BA1176" s="14">
        <f t="shared" si="2493"/>
        <v>2.1589102459541068E-5</v>
      </c>
      <c r="BB1176" s="56">
        <f>$J$6</f>
        <v>0</v>
      </c>
      <c r="BD1176" s="45">
        <f t="shared" si="2478"/>
        <v>3.3280689234760356E-5</v>
      </c>
      <c r="BE1176" s="45">
        <f t="shared" si="2479"/>
        <v>7.7455862693187074E-10</v>
      </c>
      <c r="BF1176" s="45">
        <f t="shared" si="2480"/>
        <v>2.9512788102771355E-5</v>
      </c>
      <c r="BH1176" s="15">
        <f t="shared" si="2481"/>
        <v>5.6907665812333682E-4</v>
      </c>
      <c r="BI1176" s="15">
        <f t="shared" si="2481"/>
        <v>-1.7561849962533904</v>
      </c>
      <c r="BJ1176" s="15">
        <f t="shared" si="2481"/>
        <v>1.1267662238474172</v>
      </c>
      <c r="BL1176" s="53">
        <f t="shared" si="2482"/>
        <v>5.9340252957792885E-4</v>
      </c>
      <c r="BM1176" s="54">
        <f t="shared" si="2483"/>
        <v>5.9340252957792885E-4</v>
      </c>
      <c r="BO1176" s="53">
        <f t="shared" si="2484"/>
        <v>1</v>
      </c>
      <c r="BQ1176" s="53">
        <f t="shared" si="2464"/>
        <v>-5.9340252957792885E-4</v>
      </c>
      <c r="BR1176" s="53">
        <f t="shared" si="2465"/>
        <v>-5.9340252957792885E-4</v>
      </c>
      <c r="BT1176" s="43"/>
      <c r="BV1176" s="14"/>
      <c r="BW1176" s="43"/>
      <c r="BX1176" s="43"/>
      <c r="BY1176" s="43"/>
      <c r="CA1176" s="43"/>
      <c r="CC1176" s="43"/>
    </row>
    <row r="1177" spans="1:81" x14ac:dyDescent="0.25">
      <c r="A1177" s="52"/>
      <c r="C1177" s="16">
        <f t="shared" si="2456"/>
        <v>1</v>
      </c>
      <c r="D1177" s="14">
        <f>$H$7</f>
        <v>1</v>
      </c>
      <c r="E1177" s="14">
        <f>$I$7</f>
        <v>1</v>
      </c>
      <c r="H1177" s="45">
        <f t="shared" si="2466"/>
        <v>0</v>
      </c>
      <c r="I1177" s="45">
        <f t="shared" si="2467"/>
        <v>0</v>
      </c>
      <c r="J1177" s="45">
        <f t="shared" si="2468"/>
        <v>0</v>
      </c>
      <c r="L1177" s="15">
        <f t="shared" si="2485"/>
        <v>-1.1383829184131709</v>
      </c>
      <c r="M1177" s="15">
        <f t="shared" si="2485"/>
        <v>1.1383147222929719</v>
      </c>
      <c r="N1177" s="15">
        <f t="shared" si="2485"/>
        <v>1.1382892978341261</v>
      </c>
      <c r="O1177" s="11"/>
      <c r="P1177" s="53">
        <f t="shared" si="2469"/>
        <v>1.1382211017139272</v>
      </c>
      <c r="Q1177" s="54">
        <f t="shared" si="2470"/>
        <v>1.1382211017139272</v>
      </c>
      <c r="S1177" s="53">
        <f t="shared" si="2471"/>
        <v>1</v>
      </c>
      <c r="U1177" s="55">
        <f t="shared" si="2457"/>
        <v>2.6590723142558227E-4</v>
      </c>
      <c r="V1177" s="53">
        <f t="shared" si="2458"/>
        <v>2.6590723142558227E-4</v>
      </c>
      <c r="X1177" s="47">
        <f>ABS(V1174)+ABS(V1175)+ABS(V1176)+ABS(V1177)</f>
        <v>8.5037770267393936E-4</v>
      </c>
      <c r="Y1177" s="45" t="str">
        <f>IF(X1177&lt;X$17,"Yes","Not")</f>
        <v>Yes</v>
      </c>
      <c r="AA1177" s="16">
        <f t="shared" si="2459"/>
        <v>1</v>
      </c>
      <c r="AB1177" s="14">
        <f>$H$7</f>
        <v>1</v>
      </c>
      <c r="AC1177" s="14">
        <f>$I$7</f>
        <v>1</v>
      </c>
      <c r="AF1177" s="45">
        <f t="shared" si="2472"/>
        <v>-6.6862592747402822E-5</v>
      </c>
      <c r="AG1177" s="45">
        <f t="shared" si="2473"/>
        <v>0</v>
      </c>
      <c r="AH1177" s="45">
        <f t="shared" si="2474"/>
        <v>0</v>
      </c>
      <c r="AJ1177" s="15">
        <f t="shared" si="2475"/>
        <v>-4.5273490287861754E-5</v>
      </c>
      <c r="AK1177" s="15">
        <f t="shared" si="2475"/>
        <v>0.8869283360374618</v>
      </c>
      <c r="AL1177" s="15">
        <f t="shared" si="2475"/>
        <v>0.88683756971393513</v>
      </c>
      <c r="AN1177" s="53">
        <f t="shared" si="2460"/>
        <v>1.7737206322611092</v>
      </c>
      <c r="AO1177" s="54">
        <f t="shared" si="2476"/>
        <v>1.7737206322611092</v>
      </c>
      <c r="AQ1177" s="53">
        <f t="shared" si="2477"/>
        <v>1</v>
      </c>
      <c r="AS1177" s="55">
        <f t="shared" si="2461"/>
        <v>-1.7060576610417654E-4</v>
      </c>
      <c r="AT1177" s="53">
        <f t="shared" si="2462"/>
        <v>-1.7060576610417654E-4</v>
      </c>
      <c r="AV1177" s="47">
        <f>ABS(AT1174)+ABS(AT1175)+ABS(AT1176)+ABS(AT1177)</f>
        <v>1.5069193254156671E-3</v>
      </c>
      <c r="AW1177" s="45" t="str">
        <f>IF(AV1177&lt;AV$17,"Yes","Not")</f>
        <v>Yes</v>
      </c>
      <c r="AY1177" s="16">
        <f t="shared" si="2463"/>
        <v>1</v>
      </c>
      <c r="AZ1177" s="14">
        <f t="shared" si="2492"/>
        <v>1.1382211017139272</v>
      </c>
      <c r="BA1177" s="14">
        <f t="shared" si="2493"/>
        <v>1.7737206322611092</v>
      </c>
      <c r="BB1177" s="56">
        <f>$J$7</f>
        <v>0</v>
      </c>
      <c r="BD1177" s="45">
        <f t="shared" si="2478"/>
        <v>-5.9340252957792887E-5</v>
      </c>
      <c r="BE1177" s="45">
        <f t="shared" si="2479"/>
        <v>0</v>
      </c>
      <c r="BF1177" s="45">
        <f t="shared" si="2480"/>
        <v>-1.2811028010808756E-9</v>
      </c>
      <c r="BH1177" s="15">
        <f t="shared" si="2481"/>
        <v>5.0973640516554391E-4</v>
      </c>
      <c r="BI1177" s="15">
        <f t="shared" si="2481"/>
        <v>-1.7561849962533904</v>
      </c>
      <c r="BJ1177" s="15">
        <f t="shared" si="2481"/>
        <v>1.1267662225663144</v>
      </c>
      <c r="BL1177" s="53">
        <f t="shared" si="2482"/>
        <v>1.5141185694722559E-4</v>
      </c>
      <c r="BM1177" s="54">
        <f t="shared" si="2483"/>
        <v>1.5141185694722559E-4</v>
      </c>
      <c r="BO1177" s="53">
        <f t="shared" si="2484"/>
        <v>1</v>
      </c>
      <c r="BQ1177" s="53">
        <f t="shared" si="2464"/>
        <v>-1.5141185694722559E-4</v>
      </c>
      <c r="BR1177" s="53">
        <f t="shared" si="2465"/>
        <v>-1.5141185694722559E-4</v>
      </c>
      <c r="BT1177" s="47">
        <f>ABS(BR1174)+ABS(BR1175)+ABS(BR1176)+ABS(BR1177)</f>
        <v>1.3374050161256412E-3</v>
      </c>
      <c r="BV1177" s="49">
        <f t="shared" ref="BV1177" si="2494">ABS(BQ1174)+ABS(BQ1175)+ABS(BQ1176)+ABS(BQ1177)</f>
        <v>1.3374050161256412E-3</v>
      </c>
      <c r="BW1177" s="45">
        <f t="shared" ref="BW1177" si="2495">IF(BV1177&lt;BV$17,1,0)</f>
        <v>1</v>
      </c>
      <c r="BX1177" s="43">
        <f t="shared" ref="BX1177" si="2496">BX1173+1</f>
        <v>290</v>
      </c>
      <c r="BY1177" s="50">
        <f t="shared" ref="BY1177" si="2497">IF(BW1177=0,"",BX1177)</f>
        <v>290</v>
      </c>
      <c r="CA1177" s="51">
        <f t="shared" ref="CA1177" si="2498">BV1177-BV1173</f>
        <v>-1.4950368821998214E-4</v>
      </c>
      <c r="CC1177" s="43" t="str">
        <f t="shared" ref="CC1177" si="2499">IF(CA1177&gt;0,"***","")</f>
        <v/>
      </c>
    </row>
    <row r="1178" spans="1:81" x14ac:dyDescent="0.25">
      <c r="A1178" s="37">
        <v>291</v>
      </c>
      <c r="C1178" s="38">
        <f t="shared" si="2456"/>
        <v>1</v>
      </c>
      <c r="D1178" s="39">
        <f>$H$4</f>
        <v>1</v>
      </c>
      <c r="E1178" s="39">
        <f>$I$4</f>
        <v>0</v>
      </c>
      <c r="H1178" s="45">
        <f t="shared" si="2466"/>
        <v>2.6590723142558229E-5</v>
      </c>
      <c r="I1178" s="45">
        <f t="shared" si="2467"/>
        <v>2.6590723142558229E-5</v>
      </c>
      <c r="J1178" s="45">
        <f t="shared" si="2468"/>
        <v>2.6590723142558229E-5</v>
      </c>
      <c r="L1178" s="45">
        <f t="shared" si="2485"/>
        <v>-1.1383563276900284</v>
      </c>
      <c r="M1178" s="45">
        <f t="shared" si="2485"/>
        <v>1.1383413130161144</v>
      </c>
      <c r="N1178" s="45">
        <f t="shared" si="2485"/>
        <v>1.1383158885572686</v>
      </c>
      <c r="O1178" s="11"/>
      <c r="P1178" s="40">
        <f t="shared" si="2469"/>
        <v>-1.5014673913960053E-5</v>
      </c>
      <c r="Q1178" s="41">
        <f t="shared" si="2470"/>
        <v>0</v>
      </c>
      <c r="S1178" s="40">
        <f t="shared" si="2471"/>
        <v>0</v>
      </c>
      <c r="U1178" s="42">
        <f t="shared" si="2457"/>
        <v>-4.5273228853199123E-4</v>
      </c>
      <c r="V1178" s="40">
        <f t="shared" si="2458"/>
        <v>0</v>
      </c>
      <c r="X1178" s="43"/>
      <c r="Y1178" s="43"/>
      <c r="AA1178" s="38">
        <f t="shared" si="2459"/>
        <v>1</v>
      </c>
      <c r="AB1178" s="39">
        <f>$H$4</f>
        <v>1</v>
      </c>
      <c r="AC1178" s="39">
        <f>$I$4</f>
        <v>0</v>
      </c>
      <c r="AF1178" s="45">
        <f t="shared" si="2472"/>
        <v>-1.7060576610417656E-5</v>
      </c>
      <c r="AG1178" s="45">
        <f t="shared" si="2473"/>
        <v>-1.7060576610417656E-5</v>
      </c>
      <c r="AH1178" s="45">
        <f t="shared" si="2474"/>
        <v>-1.7060576610417656E-5</v>
      </c>
      <c r="AJ1178" s="45">
        <f t="shared" si="2475"/>
        <v>-6.2334066898279413E-5</v>
      </c>
      <c r="AK1178" s="45">
        <f t="shared" si="2475"/>
        <v>0.88691127546085136</v>
      </c>
      <c r="AL1178" s="45">
        <f t="shared" si="2475"/>
        <v>0.88682050913732469</v>
      </c>
      <c r="AN1178" s="40">
        <f t="shared" si="2460"/>
        <v>0.88684894139395309</v>
      </c>
      <c r="AO1178" s="41">
        <f t="shared" si="2476"/>
        <v>0.88684894139395309</v>
      </c>
      <c r="AQ1178" s="40">
        <f t="shared" si="2477"/>
        <v>1</v>
      </c>
      <c r="AS1178" s="42">
        <f t="shared" si="2461"/>
        <v>2.9046272866901018E-4</v>
      </c>
      <c r="AT1178" s="40">
        <f t="shared" si="2462"/>
        <v>2.9046272866901018E-4</v>
      </c>
      <c r="AV1178" s="43"/>
      <c r="AW1178" s="43"/>
      <c r="AY1178" s="38">
        <f t="shared" si="2463"/>
        <v>1</v>
      </c>
      <c r="AZ1178" s="39">
        <f t="shared" si="2492"/>
        <v>0</v>
      </c>
      <c r="BA1178" s="39">
        <f t="shared" si="2493"/>
        <v>0.88684894139395309</v>
      </c>
      <c r="BB1178" s="44">
        <f>$J$4</f>
        <v>1</v>
      </c>
      <c r="BD1178" s="45">
        <f t="shared" si="2478"/>
        <v>-1.514118569472256E-5</v>
      </c>
      <c r="BE1178" s="45">
        <f t="shared" si="2479"/>
        <v>-1.7234017062702266E-5</v>
      </c>
      <c r="BF1178" s="45">
        <f t="shared" si="2480"/>
        <v>-2.6856233463626159E-5</v>
      </c>
      <c r="BH1178" s="45">
        <f t="shared" si="2481"/>
        <v>4.9459521947082131E-4</v>
      </c>
      <c r="BI1178" s="45">
        <f t="shared" si="2481"/>
        <v>-1.7562022302704532</v>
      </c>
      <c r="BJ1178" s="45">
        <f t="shared" si="2481"/>
        <v>1.1267393663328509</v>
      </c>
      <c r="BL1178" s="40">
        <f t="shared" si="2482"/>
        <v>0.99974220947865311</v>
      </c>
      <c r="BM1178" s="41">
        <f t="shared" si="2483"/>
        <v>0.99974220947865311</v>
      </c>
      <c r="BO1178" s="40">
        <f t="shared" si="2484"/>
        <v>1</v>
      </c>
      <c r="BQ1178" s="40">
        <f t="shared" si="2464"/>
        <v>2.5779052134689007E-4</v>
      </c>
      <c r="BR1178" s="40">
        <f t="shared" si="2465"/>
        <v>2.5779052134689007E-4</v>
      </c>
      <c r="BT1178" s="43"/>
      <c r="BV1178" s="46"/>
      <c r="BW1178" s="43"/>
      <c r="BX1178" s="43"/>
      <c r="BY1178" s="43"/>
      <c r="CA1178" s="43"/>
      <c r="CC1178" s="43"/>
    </row>
    <row r="1179" spans="1:81" x14ac:dyDescent="0.25">
      <c r="A1179" s="37"/>
      <c r="C1179" s="38">
        <f t="shared" si="2456"/>
        <v>1</v>
      </c>
      <c r="D1179" s="39">
        <f>$H$5</f>
        <v>0</v>
      </c>
      <c r="E1179" s="39">
        <f>$I$5</f>
        <v>1</v>
      </c>
      <c r="H1179" s="45">
        <f t="shared" si="2466"/>
        <v>0</v>
      </c>
      <c r="I1179" s="45">
        <f t="shared" si="2467"/>
        <v>0</v>
      </c>
      <c r="J1179" s="45">
        <f t="shared" si="2468"/>
        <v>0</v>
      </c>
      <c r="L1179" s="45">
        <f t="shared" si="2485"/>
        <v>-1.1383563276900284</v>
      </c>
      <c r="M1179" s="45">
        <f t="shared" si="2485"/>
        <v>1.1383413130161144</v>
      </c>
      <c r="N1179" s="45">
        <f t="shared" si="2485"/>
        <v>1.1383158885572686</v>
      </c>
      <c r="O1179" s="11"/>
      <c r="P1179" s="40">
        <f t="shared" si="2469"/>
        <v>-4.0439132759750862E-5</v>
      </c>
      <c r="Q1179" s="41">
        <f t="shared" si="2470"/>
        <v>0</v>
      </c>
      <c r="S1179" s="40">
        <f t="shared" si="2471"/>
        <v>0</v>
      </c>
      <c r="U1179" s="42">
        <f t="shared" si="2457"/>
        <v>-4.9398463286698824E-4</v>
      </c>
      <c r="V1179" s="40">
        <f t="shared" si="2458"/>
        <v>0</v>
      </c>
      <c r="X1179" s="43"/>
      <c r="Y1179" s="43"/>
      <c r="AA1179" s="38">
        <f t="shared" si="2459"/>
        <v>1</v>
      </c>
      <c r="AB1179" s="39">
        <f>$H$5</f>
        <v>0</v>
      </c>
      <c r="AC1179" s="39">
        <f>$I$5</f>
        <v>1</v>
      </c>
      <c r="AF1179" s="45">
        <f t="shared" si="2472"/>
        <v>2.904627286690102E-5</v>
      </c>
      <c r="AG1179" s="45">
        <f t="shared" si="2473"/>
        <v>2.904627286690102E-5</v>
      </c>
      <c r="AH1179" s="45">
        <f t="shared" si="2474"/>
        <v>0</v>
      </c>
      <c r="AJ1179" s="45">
        <f t="shared" si="2475"/>
        <v>-3.328779403137839E-5</v>
      </c>
      <c r="AK1179" s="45">
        <f t="shared" si="2475"/>
        <v>0.88694032173371828</v>
      </c>
      <c r="AL1179" s="45">
        <f t="shared" si="2475"/>
        <v>0.88682050913732469</v>
      </c>
      <c r="AN1179" s="40">
        <f t="shared" si="2460"/>
        <v>0.88678722134329335</v>
      </c>
      <c r="AO1179" s="41">
        <f t="shared" si="2476"/>
        <v>0.88678722134329335</v>
      </c>
      <c r="AQ1179" s="40">
        <f t="shared" si="2477"/>
        <v>1</v>
      </c>
      <c r="AS1179" s="42">
        <f t="shared" si="2461"/>
        <v>3.1693572423460139E-4</v>
      </c>
      <c r="AT1179" s="40">
        <f t="shared" si="2462"/>
        <v>3.1693572423460139E-4</v>
      </c>
      <c r="AV1179" s="43"/>
      <c r="AW1179" s="43"/>
      <c r="AY1179" s="38">
        <f t="shared" si="2463"/>
        <v>1</v>
      </c>
      <c r="AZ1179" s="39">
        <f t="shared" si="2492"/>
        <v>0</v>
      </c>
      <c r="BA1179" s="39">
        <f t="shared" si="2493"/>
        <v>0.88678722134329335</v>
      </c>
      <c r="BB1179" s="44">
        <f>$J$5</f>
        <v>1</v>
      </c>
      <c r="BD1179" s="45">
        <f t="shared" si="2478"/>
        <v>2.5779052134689007E-5</v>
      </c>
      <c r="BE1179" s="45">
        <f t="shared" si="2479"/>
        <v>0</v>
      </c>
      <c r="BF1179" s="45">
        <f t="shared" si="2480"/>
        <v>2.2862125095788473E-5</v>
      </c>
      <c r="BH1179" s="45">
        <f t="shared" si="2481"/>
        <v>5.2037427160551031E-4</v>
      </c>
      <c r="BI1179" s="45">
        <f t="shared" si="2481"/>
        <v>-1.7562022302704532</v>
      </c>
      <c r="BJ1179" s="45">
        <f t="shared" si="2481"/>
        <v>1.1267622284579466</v>
      </c>
      <c r="BL1179" s="40">
        <f t="shared" si="2482"/>
        <v>0.99971871996040518</v>
      </c>
      <c r="BM1179" s="41">
        <f t="shared" si="2483"/>
        <v>0.99971871996040518</v>
      </c>
      <c r="BO1179" s="40">
        <f t="shared" si="2484"/>
        <v>1</v>
      </c>
      <c r="BQ1179" s="40">
        <f t="shared" si="2464"/>
        <v>2.8128003959482228E-4</v>
      </c>
      <c r="BR1179" s="40">
        <f t="shared" si="2465"/>
        <v>2.8128003959482228E-4</v>
      </c>
      <c r="BT1179" s="43"/>
      <c r="BV1179" s="14"/>
      <c r="BW1179" s="43"/>
      <c r="BX1179" s="43"/>
      <c r="BY1179" s="43"/>
      <c r="CA1179" s="43"/>
      <c r="CC1179" s="43"/>
    </row>
    <row r="1180" spans="1:81" x14ac:dyDescent="0.25">
      <c r="A1180" s="37"/>
      <c r="C1180" s="38">
        <f t="shared" si="2456"/>
        <v>1</v>
      </c>
      <c r="D1180" s="39">
        <f>$H$6</f>
        <v>0</v>
      </c>
      <c r="E1180" s="39">
        <f>$I$6</f>
        <v>0</v>
      </c>
      <c r="H1180" s="45">
        <f t="shared" si="2466"/>
        <v>0</v>
      </c>
      <c r="I1180" s="45">
        <f t="shared" si="2467"/>
        <v>0</v>
      </c>
      <c r="J1180" s="45">
        <f t="shared" si="2468"/>
        <v>0</v>
      </c>
      <c r="L1180" s="45">
        <f t="shared" si="2485"/>
        <v>-1.1383563276900284</v>
      </c>
      <c r="M1180" s="45">
        <f t="shared" si="2485"/>
        <v>1.1383413130161144</v>
      </c>
      <c r="N1180" s="45">
        <f t="shared" si="2485"/>
        <v>1.1383158885572686</v>
      </c>
      <c r="O1180" s="11"/>
      <c r="P1180" s="40">
        <f t="shared" si="2469"/>
        <v>-1.1383563276900284</v>
      </c>
      <c r="Q1180" s="41">
        <f t="shared" si="2470"/>
        <v>0</v>
      </c>
      <c r="S1180" s="40">
        <f t="shared" si="2471"/>
        <v>0</v>
      </c>
      <c r="U1180" s="42">
        <f t="shared" si="2457"/>
        <v>9.6328091965565865E-4</v>
      </c>
      <c r="V1180" s="40">
        <f t="shared" si="2458"/>
        <v>0</v>
      </c>
      <c r="X1180" s="43"/>
      <c r="Y1180" s="43"/>
      <c r="AA1180" s="38">
        <f t="shared" si="2459"/>
        <v>1</v>
      </c>
      <c r="AB1180" s="39">
        <f>$H$6</f>
        <v>0</v>
      </c>
      <c r="AC1180" s="39">
        <f>$I$6</f>
        <v>0</v>
      </c>
      <c r="AF1180" s="45">
        <f t="shared" si="2472"/>
        <v>3.1693572423460144E-5</v>
      </c>
      <c r="AG1180" s="45">
        <f t="shared" si="2473"/>
        <v>0</v>
      </c>
      <c r="AH1180" s="45">
        <f t="shared" si="2474"/>
        <v>3.1693572423460144E-5</v>
      </c>
      <c r="AJ1180" s="45">
        <f t="shared" si="2475"/>
        <v>-1.5942216079182464E-6</v>
      </c>
      <c r="AK1180" s="45">
        <f t="shared" si="2475"/>
        <v>0.88694032173371828</v>
      </c>
      <c r="AL1180" s="45">
        <f t="shared" si="2475"/>
        <v>0.88685220270974818</v>
      </c>
      <c r="AN1180" s="40">
        <f t="shared" si="2460"/>
        <v>-1.5942216079182464E-6</v>
      </c>
      <c r="AO1180" s="41">
        <f t="shared" si="2476"/>
        <v>0</v>
      </c>
      <c r="AQ1180" s="40">
        <f t="shared" si="2477"/>
        <v>0</v>
      </c>
      <c r="AS1180" s="42">
        <f t="shared" si="2461"/>
        <v>-6.1804532792625495E-4</v>
      </c>
      <c r="AT1180" s="40">
        <f t="shared" si="2462"/>
        <v>0</v>
      </c>
      <c r="AV1180" s="43"/>
      <c r="AW1180" s="43"/>
      <c r="AY1180" s="38">
        <f t="shared" si="2463"/>
        <v>1</v>
      </c>
      <c r="AZ1180" s="39">
        <f t="shared" si="2492"/>
        <v>0</v>
      </c>
      <c r="BA1180" s="39">
        <f t="shared" si="2493"/>
        <v>0</v>
      </c>
      <c r="BB1180" s="44">
        <f>$J$6</f>
        <v>0</v>
      </c>
      <c r="BD1180" s="45">
        <f t="shared" si="2478"/>
        <v>2.812800395948223E-5</v>
      </c>
      <c r="BE1180" s="45">
        <f t="shared" si="2479"/>
        <v>0</v>
      </c>
      <c r="BF1180" s="45">
        <f t="shared" si="2480"/>
        <v>2.49435544731624E-5</v>
      </c>
      <c r="BH1180" s="45">
        <f t="shared" si="2481"/>
        <v>5.4850227556499256E-4</v>
      </c>
      <c r="BI1180" s="45">
        <f t="shared" si="2481"/>
        <v>-1.7562022302704532</v>
      </c>
      <c r="BJ1180" s="45">
        <f t="shared" si="2481"/>
        <v>1.1267871720124198</v>
      </c>
      <c r="BL1180" s="40">
        <f t="shared" si="2482"/>
        <v>5.4850227556499256E-4</v>
      </c>
      <c r="BM1180" s="41">
        <f t="shared" si="2483"/>
        <v>5.4850227556499256E-4</v>
      </c>
      <c r="BO1180" s="40">
        <f t="shared" si="2484"/>
        <v>1</v>
      </c>
      <c r="BQ1180" s="40">
        <f t="shared" si="2464"/>
        <v>-5.4850227556499256E-4</v>
      </c>
      <c r="BR1180" s="40">
        <f t="shared" si="2465"/>
        <v>-5.4850227556499256E-4</v>
      </c>
      <c r="BT1180" s="43"/>
      <c r="BV1180" s="14"/>
      <c r="BW1180" s="43"/>
      <c r="BX1180" s="43"/>
      <c r="BY1180" s="43"/>
      <c r="CA1180" s="43"/>
      <c r="CC1180" s="43"/>
    </row>
    <row r="1181" spans="1:81" x14ac:dyDescent="0.25">
      <c r="A1181" s="37"/>
      <c r="C1181" s="38">
        <f t="shared" si="2456"/>
        <v>1</v>
      </c>
      <c r="D1181" s="39">
        <f>$H$7</f>
        <v>1</v>
      </c>
      <c r="E1181" s="39">
        <f>$I$7</f>
        <v>1</v>
      </c>
      <c r="H1181" s="45">
        <f t="shared" si="2466"/>
        <v>0</v>
      </c>
      <c r="I1181" s="45">
        <f t="shared" si="2467"/>
        <v>0</v>
      </c>
      <c r="J1181" s="45">
        <f t="shared" si="2468"/>
        <v>0</v>
      </c>
      <c r="L1181" s="45">
        <f t="shared" si="2485"/>
        <v>-1.1383563276900284</v>
      </c>
      <c r="M1181" s="45">
        <f t="shared" si="2485"/>
        <v>1.1383413130161144</v>
      </c>
      <c r="N1181" s="45">
        <f t="shared" si="2485"/>
        <v>1.1383158885572686</v>
      </c>
      <c r="O1181" s="11"/>
      <c r="P1181" s="40">
        <f t="shared" si="2469"/>
        <v>1.1383008738833547</v>
      </c>
      <c r="Q1181" s="41">
        <f t="shared" si="2470"/>
        <v>1.1383008738833547</v>
      </c>
      <c r="S1181" s="40">
        <f t="shared" si="2471"/>
        <v>1</v>
      </c>
      <c r="U1181" s="42">
        <f t="shared" si="2457"/>
        <v>1.6154359694252503E-4</v>
      </c>
      <c r="V1181" s="40">
        <f t="shared" si="2458"/>
        <v>1.6154359694252503E-4</v>
      </c>
      <c r="X1181" s="47">
        <f>ABS(V1178)+ABS(V1179)+ABS(V1180)+ABS(V1181)</f>
        <v>1.6154359694252503E-4</v>
      </c>
      <c r="Y1181" s="45" t="str">
        <f>IF(X1181&lt;X$17,"Yes","Not")</f>
        <v>Yes</v>
      </c>
      <c r="AA1181" s="38">
        <f t="shared" si="2459"/>
        <v>1</v>
      </c>
      <c r="AB1181" s="39">
        <f>$H$7</f>
        <v>1</v>
      </c>
      <c r="AC1181" s="39">
        <f>$I$7</f>
        <v>1</v>
      </c>
      <c r="AF1181" s="45">
        <f t="shared" si="2472"/>
        <v>0</v>
      </c>
      <c r="AG1181" s="45">
        <f t="shared" si="2473"/>
        <v>0</v>
      </c>
      <c r="AH1181" s="45">
        <f t="shared" si="2474"/>
        <v>0</v>
      </c>
      <c r="AJ1181" s="45">
        <f t="shared" si="2475"/>
        <v>-1.5942216079182464E-6</v>
      </c>
      <c r="AK1181" s="45">
        <f t="shared" si="2475"/>
        <v>0.88694032173371828</v>
      </c>
      <c r="AL1181" s="45">
        <f t="shared" si="2475"/>
        <v>0.88685220270974818</v>
      </c>
      <c r="AN1181" s="40">
        <f t="shared" si="2460"/>
        <v>1.7737909302218586</v>
      </c>
      <c r="AO1181" s="41">
        <f t="shared" si="2476"/>
        <v>1.7737909302218586</v>
      </c>
      <c r="AQ1181" s="40">
        <f t="shared" si="2477"/>
        <v>1</v>
      </c>
      <c r="AS1181" s="42">
        <f t="shared" si="2461"/>
        <v>-1.0364709121656809E-4</v>
      </c>
      <c r="AT1181" s="40">
        <f t="shared" si="2462"/>
        <v>-1.0364709121656809E-4</v>
      </c>
      <c r="AV1181" s="47">
        <f>ABS(AT1178)+ABS(AT1179)+ABS(AT1180)+ABS(AT1181)</f>
        <v>7.1104554412017968E-4</v>
      </c>
      <c r="AW1181" s="45" t="str">
        <f>IF(AV1181&lt;AV$17,"Yes","Not")</f>
        <v>Yes</v>
      </c>
      <c r="AY1181" s="38">
        <f t="shared" si="2463"/>
        <v>1</v>
      </c>
      <c r="AZ1181" s="39">
        <f t="shared" si="2492"/>
        <v>1.1383008738833547</v>
      </c>
      <c r="BA1181" s="39">
        <f t="shared" si="2493"/>
        <v>1.7737909302218586</v>
      </c>
      <c r="BB1181" s="44">
        <f>$J$7</f>
        <v>0</v>
      </c>
      <c r="BD1181" s="45">
        <f t="shared" si="2478"/>
        <v>-5.4850227556499256E-5</v>
      </c>
      <c r="BE1181" s="45">
        <f t="shared" si="2479"/>
        <v>0</v>
      </c>
      <c r="BF1181" s="45">
        <f t="shared" si="2480"/>
        <v>0</v>
      </c>
      <c r="BH1181" s="45">
        <f t="shared" si="2481"/>
        <v>4.9365204800849325E-4</v>
      </c>
      <c r="BI1181" s="45">
        <f t="shared" si="2481"/>
        <v>-1.7562022302704532</v>
      </c>
      <c r="BJ1181" s="45">
        <f t="shared" si="2481"/>
        <v>1.1267871720124198</v>
      </c>
      <c r="BL1181" s="40">
        <f t="shared" si="2482"/>
        <v>9.1984621223062391E-5</v>
      </c>
      <c r="BM1181" s="41">
        <f t="shared" si="2483"/>
        <v>9.1984621223062391E-5</v>
      </c>
      <c r="BO1181" s="40">
        <f t="shared" si="2484"/>
        <v>1</v>
      </c>
      <c r="BQ1181" s="40">
        <f t="shared" si="2464"/>
        <v>-9.1984621223062391E-5</v>
      </c>
      <c r="BR1181" s="40">
        <f t="shared" si="2465"/>
        <v>-9.1984621223062391E-5</v>
      </c>
      <c r="BT1181" s="47">
        <f>ABS(BR1178)+ABS(BR1179)+ABS(BR1180)+ABS(BR1181)</f>
        <v>1.1795574577297672E-3</v>
      </c>
      <c r="BV1181" s="49">
        <f t="shared" ref="BV1181" si="2500">ABS(BQ1178)+ABS(BQ1179)+ABS(BQ1180)+ABS(BQ1181)</f>
        <v>1.1795574577297672E-3</v>
      </c>
      <c r="BW1181" s="45">
        <f t="shared" ref="BW1181" si="2501">IF(BV1181&lt;BV$17,1,0)</f>
        <v>1</v>
      </c>
      <c r="BX1181" s="43">
        <f t="shared" ref="BX1181" si="2502">BX1177+1</f>
        <v>291</v>
      </c>
      <c r="BY1181" s="50">
        <f t="shared" ref="BY1181" si="2503">IF(BW1181=0,"",BX1181)</f>
        <v>291</v>
      </c>
      <c r="CA1181" s="51">
        <f t="shared" ref="CA1181" si="2504">BV1181-BV1177</f>
        <v>-1.5784755839587405E-4</v>
      </c>
      <c r="CC1181" s="43" t="str">
        <f t="shared" ref="CC1181" si="2505">IF(CA1181&gt;0,"***","")</f>
        <v/>
      </c>
    </row>
    <row r="1182" spans="1:81" x14ac:dyDescent="0.25">
      <c r="A1182" s="52">
        <v>292</v>
      </c>
      <c r="C1182" s="16">
        <f t="shared" si="2456"/>
        <v>1</v>
      </c>
      <c r="D1182" s="14">
        <f>$H$4</f>
        <v>1</v>
      </c>
      <c r="E1182" s="14">
        <f>$I$4</f>
        <v>0</v>
      </c>
      <c r="H1182" s="45">
        <f t="shared" si="2466"/>
        <v>1.6154359694252503E-5</v>
      </c>
      <c r="I1182" s="45">
        <f t="shared" si="2467"/>
        <v>1.6154359694252503E-5</v>
      </c>
      <c r="J1182" s="45">
        <f t="shared" si="2468"/>
        <v>1.6154359694252503E-5</v>
      </c>
      <c r="L1182" s="15">
        <f t="shared" si="2485"/>
        <v>-1.1383401733303342</v>
      </c>
      <c r="M1182" s="15">
        <f t="shared" si="2485"/>
        <v>1.1383574673758086</v>
      </c>
      <c r="N1182" s="15">
        <f t="shared" si="2485"/>
        <v>1.1383320429169628</v>
      </c>
      <c r="O1182" s="11"/>
      <c r="P1182" s="53">
        <f t="shared" si="2469"/>
        <v>1.7294045474347541E-5</v>
      </c>
      <c r="Q1182" s="54">
        <f t="shared" si="2470"/>
        <v>1.7294045474347541E-5</v>
      </c>
      <c r="S1182" s="53">
        <f t="shared" si="2471"/>
        <v>1</v>
      </c>
      <c r="U1182" s="55">
        <f t="shared" si="2457"/>
        <v>-3.381879846400064E-4</v>
      </c>
      <c r="V1182" s="53">
        <f t="shared" si="2458"/>
        <v>-3.381879846400064E-4</v>
      </c>
      <c r="X1182" s="43"/>
      <c r="Y1182" s="43"/>
      <c r="AA1182" s="16">
        <f t="shared" si="2459"/>
        <v>1</v>
      </c>
      <c r="AB1182" s="14">
        <f>$H$4</f>
        <v>1</v>
      </c>
      <c r="AC1182" s="14">
        <f>$I$4</f>
        <v>0</v>
      </c>
      <c r="AF1182" s="45">
        <f t="shared" si="2472"/>
        <v>-1.036470912165681E-5</v>
      </c>
      <c r="AG1182" s="45">
        <f t="shared" si="2473"/>
        <v>-1.036470912165681E-5</v>
      </c>
      <c r="AH1182" s="45">
        <f t="shared" si="2474"/>
        <v>-1.036470912165681E-5</v>
      </c>
      <c r="AJ1182" s="15">
        <f t="shared" si="2475"/>
        <v>-1.1958930729575057E-5</v>
      </c>
      <c r="AK1182" s="15">
        <f t="shared" si="2475"/>
        <v>0.88692995702459665</v>
      </c>
      <c r="AL1182" s="15">
        <f t="shared" si="2475"/>
        <v>0.88684183800062655</v>
      </c>
      <c r="AN1182" s="53">
        <f t="shared" si="2460"/>
        <v>0.88691799809386707</v>
      </c>
      <c r="AO1182" s="54">
        <f t="shared" si="2476"/>
        <v>0.88691799809386707</v>
      </c>
      <c r="AQ1182" s="53">
        <f t="shared" si="2477"/>
        <v>1</v>
      </c>
      <c r="AS1182" s="55">
        <f t="shared" si="2461"/>
        <v>2.169784814236858E-4</v>
      </c>
      <c r="AT1182" s="53">
        <f t="shared" si="2462"/>
        <v>2.169784814236858E-4</v>
      </c>
      <c r="AV1182" s="43"/>
      <c r="AW1182" s="43"/>
      <c r="AY1182" s="16">
        <f t="shared" si="2463"/>
        <v>1</v>
      </c>
      <c r="AZ1182" s="14">
        <f t="shared" si="2492"/>
        <v>1.7294045474347541E-5</v>
      </c>
      <c r="BA1182" s="14">
        <f t="shared" si="2493"/>
        <v>0.88691799809386707</v>
      </c>
      <c r="BB1182" s="56">
        <f>$J$4</f>
        <v>1</v>
      </c>
      <c r="BD1182" s="45">
        <f t="shared" si="2478"/>
        <v>-9.1984621223062394E-6</v>
      </c>
      <c r="BE1182" s="45">
        <f t="shared" si="2479"/>
        <v>-1.047061747220413E-5</v>
      </c>
      <c r="BF1182" s="45">
        <f t="shared" si="2480"/>
        <v>-1.6316148684536116E-5</v>
      </c>
      <c r="BH1182" s="15">
        <f t="shared" si="2481"/>
        <v>4.8445358588618704E-4</v>
      </c>
      <c r="BI1182" s="15">
        <f t="shared" si="2481"/>
        <v>-1.7562127008879254</v>
      </c>
      <c r="BJ1182" s="15">
        <f t="shared" si="2481"/>
        <v>1.1267708558637353</v>
      </c>
      <c r="BL1182" s="53">
        <f t="shared" si="2482"/>
        <v>0.99980743335675171</v>
      </c>
      <c r="BM1182" s="54">
        <f t="shared" si="2483"/>
        <v>0.99980743335675171</v>
      </c>
      <c r="BO1182" s="53">
        <f t="shared" si="2484"/>
        <v>1</v>
      </c>
      <c r="BQ1182" s="53">
        <f t="shared" si="2464"/>
        <v>1.9256664324829309E-4</v>
      </c>
      <c r="BR1182" s="53">
        <f t="shared" si="2465"/>
        <v>1.9256664324829309E-4</v>
      </c>
      <c r="BT1182" s="43"/>
      <c r="BV1182" s="46"/>
      <c r="BW1182" s="43"/>
      <c r="BX1182" s="43"/>
      <c r="BY1182" s="43"/>
      <c r="CA1182" s="43"/>
      <c r="CC1182" s="43"/>
    </row>
    <row r="1183" spans="1:81" x14ac:dyDescent="0.25">
      <c r="A1183" s="52"/>
      <c r="C1183" s="16">
        <f t="shared" si="2456"/>
        <v>1</v>
      </c>
      <c r="D1183" s="14">
        <f>$H$5</f>
        <v>0</v>
      </c>
      <c r="E1183" s="14">
        <f>$I$5</f>
        <v>1</v>
      </c>
      <c r="H1183" s="45">
        <f t="shared" si="2466"/>
        <v>-3.381879846400064E-5</v>
      </c>
      <c r="I1183" s="45">
        <f t="shared" si="2467"/>
        <v>-3.381879846400064E-5</v>
      </c>
      <c r="J1183" s="45">
        <f t="shared" si="2468"/>
        <v>0</v>
      </c>
      <c r="L1183" s="15">
        <f t="shared" si="2485"/>
        <v>-1.1383739921287983</v>
      </c>
      <c r="M1183" s="15">
        <f t="shared" si="2485"/>
        <v>1.1383236485773445</v>
      </c>
      <c r="N1183" s="15">
        <f t="shared" si="2485"/>
        <v>1.1383320429169628</v>
      </c>
      <c r="O1183" s="11"/>
      <c r="P1183" s="53">
        <f t="shared" si="2469"/>
        <v>-4.1949211835534683E-5</v>
      </c>
      <c r="Q1183" s="54">
        <f t="shared" si="2470"/>
        <v>0</v>
      </c>
      <c r="S1183" s="53">
        <f t="shared" si="2471"/>
        <v>0</v>
      </c>
      <c r="U1183" s="55">
        <f t="shared" si="2457"/>
        <v>-3.558662807329609E-4</v>
      </c>
      <c r="V1183" s="53">
        <f t="shared" si="2458"/>
        <v>0</v>
      </c>
      <c r="X1183" s="43"/>
      <c r="Y1183" s="43"/>
      <c r="AA1183" s="16">
        <f t="shared" si="2459"/>
        <v>1</v>
      </c>
      <c r="AB1183" s="14">
        <f>$H$5</f>
        <v>0</v>
      </c>
      <c r="AC1183" s="14">
        <f>$I$5</f>
        <v>1</v>
      </c>
      <c r="AF1183" s="45">
        <f t="shared" si="2472"/>
        <v>2.1697848142368582E-5</v>
      </c>
      <c r="AG1183" s="45">
        <f t="shared" si="2473"/>
        <v>2.1697848142368582E-5</v>
      </c>
      <c r="AH1183" s="45">
        <f t="shared" si="2474"/>
        <v>0</v>
      </c>
      <c r="AJ1183" s="15">
        <f t="shared" si="2475"/>
        <v>9.7389174127935251E-6</v>
      </c>
      <c r="AK1183" s="15">
        <f t="shared" si="2475"/>
        <v>0.88695165487273897</v>
      </c>
      <c r="AL1183" s="15">
        <f t="shared" si="2475"/>
        <v>0.88684183800062655</v>
      </c>
      <c r="AN1183" s="53">
        <f t="shared" si="2460"/>
        <v>0.88685157691803929</v>
      </c>
      <c r="AO1183" s="54">
        <f t="shared" si="2476"/>
        <v>0.88685157691803929</v>
      </c>
      <c r="AQ1183" s="53">
        <f t="shared" si="2477"/>
        <v>1</v>
      </c>
      <c r="AS1183" s="55">
        <f t="shared" si="2461"/>
        <v>2.2832418388574278E-4</v>
      </c>
      <c r="AT1183" s="53">
        <f t="shared" si="2462"/>
        <v>2.2832418388574278E-4</v>
      </c>
      <c r="AV1183" s="43"/>
      <c r="AW1183" s="43"/>
      <c r="AY1183" s="16">
        <f t="shared" si="2463"/>
        <v>1</v>
      </c>
      <c r="AZ1183" s="14">
        <f t="shared" si="2492"/>
        <v>0</v>
      </c>
      <c r="BA1183" s="14">
        <f t="shared" si="2493"/>
        <v>0.88685157691803929</v>
      </c>
      <c r="BB1183" s="56">
        <f>$J$5</f>
        <v>1</v>
      </c>
      <c r="BD1183" s="45">
        <f t="shared" si="2478"/>
        <v>1.9256664324829312E-5</v>
      </c>
      <c r="BE1183" s="45">
        <f t="shared" si="2479"/>
        <v>3.3302562851784409E-10</v>
      </c>
      <c r="BF1183" s="45">
        <f t="shared" si="2480"/>
        <v>1.7079082172943201E-5</v>
      </c>
      <c r="BH1183" s="15">
        <f t="shared" si="2481"/>
        <v>5.0371025021101639E-4</v>
      </c>
      <c r="BI1183" s="15">
        <f t="shared" si="2481"/>
        <v>-1.7562127005548998</v>
      </c>
      <c r="BJ1183" s="15">
        <f t="shared" si="2481"/>
        <v>1.1267879349459082</v>
      </c>
      <c r="BL1183" s="53">
        <f t="shared" si="2482"/>
        <v>0.99979736720921075</v>
      </c>
      <c r="BM1183" s="54">
        <f t="shared" si="2483"/>
        <v>0.99979736720921075</v>
      </c>
      <c r="BO1183" s="53">
        <f t="shared" si="2484"/>
        <v>1</v>
      </c>
      <c r="BQ1183" s="53">
        <f t="shared" si="2464"/>
        <v>2.0263279078924779E-4</v>
      </c>
      <c r="BR1183" s="53">
        <f t="shared" si="2465"/>
        <v>2.0263279078924779E-4</v>
      </c>
      <c r="BT1183" s="43"/>
      <c r="BV1183" s="14"/>
      <c r="BW1183" s="43"/>
      <c r="BX1183" s="43"/>
      <c r="BY1183" s="43"/>
      <c r="CA1183" s="43"/>
      <c r="CC1183" s="43"/>
    </row>
    <row r="1184" spans="1:81" x14ac:dyDescent="0.25">
      <c r="A1184" s="52"/>
      <c r="C1184" s="16">
        <f t="shared" si="2456"/>
        <v>1</v>
      </c>
      <c r="D1184" s="14">
        <f>$H$6</f>
        <v>0</v>
      </c>
      <c r="E1184" s="14">
        <f>$I$6</f>
        <v>0</v>
      </c>
      <c r="H1184" s="45">
        <f t="shared" si="2466"/>
        <v>0</v>
      </c>
      <c r="I1184" s="45">
        <f t="shared" si="2467"/>
        <v>0</v>
      </c>
      <c r="J1184" s="45">
        <f t="shared" si="2468"/>
        <v>0</v>
      </c>
      <c r="L1184" s="15">
        <f t="shared" si="2485"/>
        <v>-1.1383739921287983</v>
      </c>
      <c r="M1184" s="15">
        <f t="shared" si="2485"/>
        <v>1.1383236485773445</v>
      </c>
      <c r="N1184" s="15">
        <f t="shared" si="2485"/>
        <v>1.1383320429169628</v>
      </c>
      <c r="O1184" s="11"/>
      <c r="P1184" s="53">
        <f t="shared" si="2469"/>
        <v>-1.1383739921287983</v>
      </c>
      <c r="Q1184" s="54">
        <f t="shared" si="2470"/>
        <v>0</v>
      </c>
      <c r="S1184" s="53">
        <f t="shared" si="2471"/>
        <v>0</v>
      </c>
      <c r="U1184" s="55">
        <f t="shared" si="2457"/>
        <v>9.8466473645717682E-4</v>
      </c>
      <c r="V1184" s="53">
        <f t="shared" si="2458"/>
        <v>0</v>
      </c>
      <c r="X1184" s="43"/>
      <c r="Y1184" s="43"/>
      <c r="AA1184" s="16">
        <f t="shared" si="2459"/>
        <v>1</v>
      </c>
      <c r="AB1184" s="14">
        <f>$H$6</f>
        <v>0</v>
      </c>
      <c r="AC1184" s="14">
        <f>$I$6</f>
        <v>0</v>
      </c>
      <c r="AF1184" s="45">
        <f t="shared" si="2472"/>
        <v>2.2832418388574279E-5</v>
      </c>
      <c r="AG1184" s="45">
        <f t="shared" si="2473"/>
        <v>0</v>
      </c>
      <c r="AH1184" s="45">
        <f t="shared" si="2474"/>
        <v>2.2832418388574279E-5</v>
      </c>
      <c r="AJ1184" s="15">
        <f t="shared" si="2475"/>
        <v>3.2571335801367802E-5</v>
      </c>
      <c r="AK1184" s="15">
        <f t="shared" si="2475"/>
        <v>0.88695165487273897</v>
      </c>
      <c r="AL1184" s="15">
        <f t="shared" si="2475"/>
        <v>0.88686467041901518</v>
      </c>
      <c r="AN1184" s="53">
        <f t="shared" si="2460"/>
        <v>3.2571335801367802E-5</v>
      </c>
      <c r="AO1184" s="54">
        <f t="shared" si="2476"/>
        <v>3.2571335801367802E-5</v>
      </c>
      <c r="AQ1184" s="53">
        <f t="shared" si="2477"/>
        <v>1</v>
      </c>
      <c r="AS1184" s="55">
        <f t="shared" si="2461"/>
        <v>-6.3177201690569609E-4</v>
      </c>
      <c r="AT1184" s="53">
        <f t="shared" si="2462"/>
        <v>-6.3177201690569609E-4</v>
      </c>
      <c r="AV1184" s="43"/>
      <c r="AW1184" s="43"/>
      <c r="AY1184" s="16">
        <f t="shared" si="2463"/>
        <v>1</v>
      </c>
      <c r="AZ1184" s="14">
        <f t="shared" si="2492"/>
        <v>0</v>
      </c>
      <c r="BA1184" s="14">
        <f t="shared" si="2493"/>
        <v>3.2571335801367802E-5</v>
      </c>
      <c r="BB1184" s="56">
        <f>$J$6</f>
        <v>0</v>
      </c>
      <c r="BD1184" s="45">
        <f t="shared" si="2478"/>
        <v>2.0263279078924781E-5</v>
      </c>
      <c r="BE1184" s="45">
        <f t="shared" si="2479"/>
        <v>0</v>
      </c>
      <c r="BF1184" s="45">
        <f t="shared" si="2480"/>
        <v>1.7970521004674755E-5</v>
      </c>
      <c r="BH1184" s="15">
        <f t="shared" si="2481"/>
        <v>5.2397352928994115E-4</v>
      </c>
      <c r="BI1184" s="15">
        <f t="shared" si="2481"/>
        <v>-1.7562127005548998</v>
      </c>
      <c r="BJ1184" s="15">
        <f t="shared" si="2481"/>
        <v>1.1268059054669128</v>
      </c>
      <c r="BL1184" s="53">
        <f t="shared" si="2482"/>
        <v>5.6067510281986824E-4</v>
      </c>
      <c r="BM1184" s="54">
        <f t="shared" si="2483"/>
        <v>5.6067510281986824E-4</v>
      </c>
      <c r="BO1184" s="53">
        <f t="shared" si="2484"/>
        <v>1</v>
      </c>
      <c r="BQ1184" s="53">
        <f t="shared" si="2464"/>
        <v>-5.6067510281986824E-4</v>
      </c>
      <c r="BR1184" s="53">
        <f t="shared" si="2465"/>
        <v>-5.6067510281986824E-4</v>
      </c>
      <c r="BT1184" s="43"/>
      <c r="BV1184" s="14"/>
      <c r="BW1184" s="43"/>
      <c r="BX1184" s="43"/>
      <c r="BY1184" s="43"/>
      <c r="CA1184" s="43"/>
      <c r="CC1184" s="43"/>
    </row>
    <row r="1185" spans="1:81" x14ac:dyDescent="0.25">
      <c r="A1185" s="52"/>
      <c r="C1185" s="16">
        <f t="shared" si="2456"/>
        <v>1</v>
      </c>
      <c r="D1185" s="14">
        <f>$H$7</f>
        <v>1</v>
      </c>
      <c r="E1185" s="14">
        <f>$I$7</f>
        <v>1</v>
      </c>
      <c r="H1185" s="45">
        <f t="shared" si="2466"/>
        <v>0</v>
      </c>
      <c r="I1185" s="45">
        <f t="shared" si="2467"/>
        <v>0</v>
      </c>
      <c r="J1185" s="45">
        <f t="shared" si="2468"/>
        <v>0</v>
      </c>
      <c r="L1185" s="15">
        <f t="shared" si="2485"/>
        <v>-1.1383739921287983</v>
      </c>
      <c r="M1185" s="15">
        <f t="shared" si="2485"/>
        <v>1.1383236485773445</v>
      </c>
      <c r="N1185" s="15">
        <f t="shared" si="2485"/>
        <v>1.1383320429169628</v>
      </c>
      <c r="O1185" s="11"/>
      <c r="P1185" s="53">
        <f t="shared" si="2469"/>
        <v>1.1382816993655089</v>
      </c>
      <c r="Q1185" s="54">
        <f t="shared" si="2470"/>
        <v>1.1382816993655089</v>
      </c>
      <c r="S1185" s="53">
        <f t="shared" si="2471"/>
        <v>1</v>
      </c>
      <c r="U1185" s="55">
        <f t="shared" si="2457"/>
        <v>2.0257777702074444E-4</v>
      </c>
      <c r="V1185" s="53">
        <f t="shared" si="2458"/>
        <v>2.0257777702074444E-4</v>
      </c>
      <c r="X1185" s="47">
        <f>ABS(V1182)+ABS(V1183)+ABS(V1184)+ABS(V1185)</f>
        <v>5.4076576166075087E-4</v>
      </c>
      <c r="Y1185" s="45" t="str">
        <f>IF(X1185&lt;X$17,"Yes","Not")</f>
        <v>Yes</v>
      </c>
      <c r="AA1185" s="16">
        <f t="shared" si="2459"/>
        <v>1</v>
      </c>
      <c r="AB1185" s="14">
        <f>$H$7</f>
        <v>1</v>
      </c>
      <c r="AC1185" s="14">
        <f>$I$7</f>
        <v>1</v>
      </c>
      <c r="AF1185" s="45">
        <f t="shared" si="2472"/>
        <v>-6.3177201690569609E-5</v>
      </c>
      <c r="AG1185" s="45">
        <f t="shared" si="2473"/>
        <v>0</v>
      </c>
      <c r="AH1185" s="45">
        <f t="shared" si="2474"/>
        <v>0</v>
      </c>
      <c r="AJ1185" s="15">
        <f t="shared" si="2475"/>
        <v>-3.0605865889201807E-5</v>
      </c>
      <c r="AK1185" s="15">
        <f t="shared" si="2475"/>
        <v>0.88695165487273897</v>
      </c>
      <c r="AL1185" s="15">
        <f t="shared" si="2475"/>
        <v>0.88686467041901518</v>
      </c>
      <c r="AN1185" s="53">
        <f t="shared" si="2460"/>
        <v>1.7737857194258648</v>
      </c>
      <c r="AO1185" s="54">
        <f t="shared" si="2476"/>
        <v>1.7737857194258648</v>
      </c>
      <c r="AQ1185" s="53">
        <f t="shared" si="2477"/>
        <v>1</v>
      </c>
      <c r="AS1185" s="55">
        <f t="shared" si="2461"/>
        <v>-1.2997618968434992E-4</v>
      </c>
      <c r="AT1185" s="53">
        <f t="shared" si="2462"/>
        <v>-1.2997618968434992E-4</v>
      </c>
      <c r="AV1185" s="47">
        <f>ABS(AT1182)+ABS(AT1183)+ABS(AT1184)+ABS(AT1185)</f>
        <v>1.2070508718994746E-3</v>
      </c>
      <c r="AW1185" s="45" t="str">
        <f>IF(AV1185&lt;AV$17,"Yes","Not")</f>
        <v>Yes</v>
      </c>
      <c r="AY1185" s="16">
        <f t="shared" si="2463"/>
        <v>1</v>
      </c>
      <c r="AZ1185" s="14">
        <f t="shared" si="2492"/>
        <v>1.1382816993655089</v>
      </c>
      <c r="BA1185" s="14">
        <f t="shared" si="2493"/>
        <v>1.7737857194258648</v>
      </c>
      <c r="BB1185" s="56">
        <f>$J$7</f>
        <v>0</v>
      </c>
      <c r="BD1185" s="45">
        <f t="shared" si="2478"/>
        <v>-5.6067510281986828E-5</v>
      </c>
      <c r="BE1185" s="45">
        <f t="shared" si="2479"/>
        <v>0</v>
      </c>
      <c r="BF1185" s="45">
        <f t="shared" si="2480"/>
        <v>-1.826193704941235E-9</v>
      </c>
      <c r="BH1185" s="15">
        <f t="shared" si="2481"/>
        <v>4.6790601900795431E-4</v>
      </c>
      <c r="BI1185" s="15">
        <f t="shared" si="2481"/>
        <v>-1.7562127005548998</v>
      </c>
      <c r="BJ1185" s="15">
        <f t="shared" si="2481"/>
        <v>1.1268059036407192</v>
      </c>
      <c r="BL1185" s="53">
        <f t="shared" si="2482"/>
        <v>1.1534922675182635E-4</v>
      </c>
      <c r="BM1185" s="54">
        <f t="shared" si="2483"/>
        <v>1.1534922675182635E-4</v>
      </c>
      <c r="BO1185" s="53">
        <f t="shared" si="2484"/>
        <v>1</v>
      </c>
      <c r="BQ1185" s="53">
        <f t="shared" si="2464"/>
        <v>-1.1534922675182635E-4</v>
      </c>
      <c r="BR1185" s="53">
        <f t="shared" si="2465"/>
        <v>-1.1534922675182635E-4</v>
      </c>
      <c r="BT1185" s="47">
        <f>ABS(BR1182)+ABS(BR1183)+ABS(BR1184)+ABS(BR1185)</f>
        <v>1.0712237636092354E-3</v>
      </c>
      <c r="BV1185" s="49">
        <f t="shared" ref="BV1185" si="2506">ABS(BQ1182)+ABS(BQ1183)+ABS(BQ1184)+ABS(BQ1185)</f>
        <v>1.0712237636092354E-3</v>
      </c>
      <c r="BW1185" s="45">
        <f t="shared" ref="BW1185" si="2507">IF(BV1185&lt;BV$17,1,0)</f>
        <v>1</v>
      </c>
      <c r="BX1185" s="43">
        <f t="shared" ref="BX1185" si="2508">BX1181+1</f>
        <v>292</v>
      </c>
      <c r="BY1185" s="50">
        <f t="shared" ref="BY1185" si="2509">IF(BW1185=0,"",BX1185)</f>
        <v>292</v>
      </c>
      <c r="CA1185" s="51">
        <f t="shared" ref="CA1185" si="2510">BV1185-BV1181</f>
        <v>-1.0833369412053184E-4</v>
      </c>
      <c r="CC1185" s="43" t="str">
        <f t="shared" ref="CC1185" si="2511">IF(CA1185&gt;0,"***","")</f>
        <v/>
      </c>
    </row>
    <row r="1186" spans="1:81" x14ac:dyDescent="0.25">
      <c r="A1186" s="37">
        <v>293</v>
      </c>
      <c r="C1186" s="38">
        <f t="shared" si="2456"/>
        <v>1</v>
      </c>
      <c r="D1186" s="39">
        <f>$H$4</f>
        <v>1</v>
      </c>
      <c r="E1186" s="39">
        <f>$I$4</f>
        <v>0</v>
      </c>
      <c r="H1186" s="45">
        <f t="shared" si="2466"/>
        <v>2.0257777702074444E-5</v>
      </c>
      <c r="I1186" s="45">
        <f t="shared" si="2467"/>
        <v>2.0257777702074444E-5</v>
      </c>
      <c r="J1186" s="45">
        <f t="shared" si="2468"/>
        <v>2.0257777702074444E-5</v>
      </c>
      <c r="L1186" s="45">
        <f t="shared" si="2485"/>
        <v>-1.1383537343510963</v>
      </c>
      <c r="M1186" s="45">
        <f t="shared" si="2485"/>
        <v>1.1383439063550465</v>
      </c>
      <c r="N1186" s="45">
        <f t="shared" si="2485"/>
        <v>1.1383523006946648</v>
      </c>
      <c r="O1186" s="11"/>
      <c r="P1186" s="40">
        <f t="shared" si="2469"/>
        <v>-9.8279960498715013E-6</v>
      </c>
      <c r="Q1186" s="41">
        <f t="shared" si="2470"/>
        <v>0</v>
      </c>
      <c r="S1186" s="40">
        <f t="shared" si="2471"/>
        <v>0</v>
      </c>
      <c r="U1186" s="42">
        <f t="shared" si="2457"/>
        <v>-3.5685227991375868E-4</v>
      </c>
      <c r="V1186" s="40">
        <f t="shared" si="2458"/>
        <v>0</v>
      </c>
      <c r="X1186" s="43"/>
      <c r="Y1186" s="43"/>
      <c r="AA1186" s="38">
        <f t="shared" si="2459"/>
        <v>1</v>
      </c>
      <c r="AB1186" s="39">
        <f>$H$4</f>
        <v>1</v>
      </c>
      <c r="AC1186" s="39">
        <f>$I$4</f>
        <v>0</v>
      </c>
      <c r="AF1186" s="45">
        <f t="shared" si="2472"/>
        <v>-1.2997618968434993E-5</v>
      </c>
      <c r="AG1186" s="45">
        <f t="shared" si="2473"/>
        <v>-1.2997618968434993E-5</v>
      </c>
      <c r="AH1186" s="45">
        <f t="shared" si="2474"/>
        <v>-1.2997618968434993E-5</v>
      </c>
      <c r="AJ1186" s="45">
        <f t="shared" si="2475"/>
        <v>-4.3603484857636797E-5</v>
      </c>
      <c r="AK1186" s="45">
        <f t="shared" si="2475"/>
        <v>0.88693865725377052</v>
      </c>
      <c r="AL1186" s="45">
        <f t="shared" si="2475"/>
        <v>0.88685167280004673</v>
      </c>
      <c r="AN1186" s="40">
        <f t="shared" si="2460"/>
        <v>0.88689505376891287</v>
      </c>
      <c r="AO1186" s="41">
        <f t="shared" si="2476"/>
        <v>0.88689505376891287</v>
      </c>
      <c r="AQ1186" s="40">
        <f t="shared" si="2477"/>
        <v>1</v>
      </c>
      <c r="AS1186" s="42">
        <f t="shared" si="2461"/>
        <v>2.2895458395579178E-4</v>
      </c>
      <c r="AT1186" s="40">
        <f t="shared" si="2462"/>
        <v>2.2895458395579178E-4</v>
      </c>
      <c r="AV1186" s="43"/>
      <c r="AW1186" s="43"/>
      <c r="AY1186" s="38">
        <f t="shared" si="2463"/>
        <v>1</v>
      </c>
      <c r="AZ1186" s="39">
        <f t="shared" si="2492"/>
        <v>0</v>
      </c>
      <c r="BA1186" s="39">
        <f t="shared" si="2493"/>
        <v>0.88689505376891287</v>
      </c>
      <c r="BB1186" s="44">
        <f>$J$4</f>
        <v>1</v>
      </c>
      <c r="BD1186" s="45">
        <f t="shared" si="2478"/>
        <v>-1.1534922675182636E-5</v>
      </c>
      <c r="BE1186" s="45">
        <f t="shared" si="2479"/>
        <v>-1.3129991384756632E-5</v>
      </c>
      <c r="BF1186" s="45">
        <f t="shared" si="2480"/>
        <v>-2.0460481115920551E-5</v>
      </c>
      <c r="BH1186" s="45">
        <f t="shared" si="2481"/>
        <v>4.5637109633277169E-4</v>
      </c>
      <c r="BI1186" s="45">
        <f t="shared" si="2481"/>
        <v>-1.7562258305462846</v>
      </c>
      <c r="BJ1186" s="45">
        <f t="shared" si="2481"/>
        <v>1.1267854431596034</v>
      </c>
      <c r="BL1186" s="40">
        <f t="shared" si="2482"/>
        <v>0.99979680729339759</v>
      </c>
      <c r="BM1186" s="41">
        <f t="shared" si="2483"/>
        <v>0.99979680729339759</v>
      </c>
      <c r="BO1186" s="40">
        <f t="shared" si="2484"/>
        <v>1</v>
      </c>
      <c r="BQ1186" s="40">
        <f t="shared" si="2464"/>
        <v>2.031927066024064E-4</v>
      </c>
      <c r="BR1186" s="40">
        <f t="shared" si="2465"/>
        <v>2.031927066024064E-4</v>
      </c>
      <c r="BT1186" s="43"/>
      <c r="BV1186" s="46"/>
      <c r="BW1186" s="43"/>
      <c r="BX1186" s="43"/>
      <c r="BY1186" s="43"/>
      <c r="CA1186" s="43"/>
      <c r="CC1186" s="43"/>
    </row>
    <row r="1187" spans="1:81" x14ac:dyDescent="0.25">
      <c r="A1187" s="37"/>
      <c r="C1187" s="38">
        <f t="shared" si="2456"/>
        <v>1</v>
      </c>
      <c r="D1187" s="39">
        <f>$H$5</f>
        <v>0</v>
      </c>
      <c r="E1187" s="39">
        <f>$I$5</f>
        <v>1</v>
      </c>
      <c r="H1187" s="45">
        <f t="shared" si="2466"/>
        <v>0</v>
      </c>
      <c r="I1187" s="45">
        <f t="shared" si="2467"/>
        <v>0</v>
      </c>
      <c r="J1187" s="45">
        <f t="shared" si="2468"/>
        <v>0</v>
      </c>
      <c r="L1187" s="45">
        <f t="shared" si="2485"/>
        <v>-1.1383537343510963</v>
      </c>
      <c r="M1187" s="45">
        <f t="shared" si="2485"/>
        <v>1.1383439063550465</v>
      </c>
      <c r="N1187" s="45">
        <f t="shared" si="2485"/>
        <v>1.1383523006946648</v>
      </c>
      <c r="O1187" s="11"/>
      <c r="P1187" s="40">
        <f t="shared" si="2469"/>
        <v>-1.4336564315708955E-6</v>
      </c>
      <c r="Q1187" s="41">
        <f t="shared" si="2470"/>
        <v>0</v>
      </c>
      <c r="S1187" s="40">
        <f t="shared" si="2471"/>
        <v>0</v>
      </c>
      <c r="U1187" s="42">
        <f t="shared" si="2457"/>
        <v>-4.1992474521422135E-4</v>
      </c>
      <c r="V1187" s="40">
        <f t="shared" si="2458"/>
        <v>0</v>
      </c>
      <c r="X1187" s="43"/>
      <c r="Y1187" s="43"/>
      <c r="AA1187" s="38">
        <f t="shared" si="2459"/>
        <v>1</v>
      </c>
      <c r="AB1187" s="39">
        <f>$H$5</f>
        <v>0</v>
      </c>
      <c r="AC1187" s="39">
        <f>$I$5</f>
        <v>1</v>
      </c>
      <c r="AF1187" s="45">
        <f t="shared" si="2472"/>
        <v>2.2895458395579179E-5</v>
      </c>
      <c r="AG1187" s="45">
        <f t="shared" si="2473"/>
        <v>2.2895458395579179E-5</v>
      </c>
      <c r="AH1187" s="45">
        <f t="shared" si="2474"/>
        <v>0</v>
      </c>
      <c r="AJ1187" s="45">
        <f t="shared" ref="AJ1187:AL1202" si="2512">AJ1186+AF1187</f>
        <v>-2.0708026462057618E-5</v>
      </c>
      <c r="AK1187" s="45">
        <f t="shared" si="2512"/>
        <v>0.88696155271216615</v>
      </c>
      <c r="AL1187" s="45">
        <f t="shared" si="2512"/>
        <v>0.88685167280004673</v>
      </c>
      <c r="AN1187" s="40">
        <f t="shared" si="2460"/>
        <v>0.8868309647735847</v>
      </c>
      <c r="AO1187" s="41">
        <f t="shared" si="2476"/>
        <v>0.8868309647735847</v>
      </c>
      <c r="AQ1187" s="40">
        <f t="shared" si="2477"/>
        <v>1</v>
      </c>
      <c r="AS1187" s="42">
        <f t="shared" si="2461"/>
        <v>2.6942586163421054E-4</v>
      </c>
      <c r="AT1187" s="40">
        <f t="shared" si="2462"/>
        <v>2.6942586163421054E-4</v>
      </c>
      <c r="AV1187" s="43"/>
      <c r="AW1187" s="43"/>
      <c r="AY1187" s="38">
        <f t="shared" si="2463"/>
        <v>1</v>
      </c>
      <c r="AZ1187" s="39">
        <f t="shared" si="2492"/>
        <v>0</v>
      </c>
      <c r="BA1187" s="39">
        <f t="shared" si="2493"/>
        <v>0.8868309647735847</v>
      </c>
      <c r="BB1187" s="44">
        <f>$J$5</f>
        <v>1</v>
      </c>
      <c r="BD1187" s="45">
        <f t="shared" si="2478"/>
        <v>2.0319270660240642E-5</v>
      </c>
      <c r="BE1187" s="45">
        <f t="shared" si="2479"/>
        <v>0</v>
      </c>
      <c r="BF1187" s="45">
        <f t="shared" si="2480"/>
        <v>1.8021060644759219E-5</v>
      </c>
      <c r="BH1187" s="45">
        <f t="shared" ref="BH1187:BJ1202" si="2513">BH1186+BD1187</f>
        <v>4.7669036699301231E-4</v>
      </c>
      <c r="BI1187" s="45">
        <f t="shared" si="2513"/>
        <v>-1.7562258305462846</v>
      </c>
      <c r="BJ1187" s="45">
        <f t="shared" si="2513"/>
        <v>1.1268034642202482</v>
      </c>
      <c r="BL1187" s="40">
        <f t="shared" si="2482"/>
        <v>0.99976089365165322</v>
      </c>
      <c r="BM1187" s="41">
        <f t="shared" si="2483"/>
        <v>0.99976089365165322</v>
      </c>
      <c r="BO1187" s="40">
        <f t="shared" si="2484"/>
        <v>1</v>
      </c>
      <c r="BQ1187" s="40">
        <f t="shared" si="2464"/>
        <v>2.3910634834678479E-4</v>
      </c>
      <c r="BR1187" s="40">
        <f t="shared" si="2465"/>
        <v>2.3910634834678479E-4</v>
      </c>
      <c r="BT1187" s="43"/>
      <c r="BV1187" s="14"/>
      <c r="BW1187" s="43"/>
      <c r="BX1187" s="43"/>
      <c r="BY1187" s="43"/>
      <c r="CA1187" s="43"/>
      <c r="CC1187" s="43"/>
    </row>
    <row r="1188" spans="1:81" x14ac:dyDescent="0.25">
      <c r="A1188" s="37"/>
      <c r="C1188" s="38">
        <f t="shared" si="2456"/>
        <v>1</v>
      </c>
      <c r="D1188" s="39">
        <f>$H$6</f>
        <v>0</v>
      </c>
      <c r="E1188" s="39">
        <f>$I$6</f>
        <v>0</v>
      </c>
      <c r="H1188" s="45">
        <f t="shared" si="2466"/>
        <v>0</v>
      </c>
      <c r="I1188" s="45">
        <f t="shared" si="2467"/>
        <v>0</v>
      </c>
      <c r="J1188" s="45">
        <f t="shared" si="2468"/>
        <v>0</v>
      </c>
      <c r="L1188" s="45">
        <f t="shared" ref="L1188:N1203" si="2514">L1187+H1188</f>
        <v>-1.1383537343510963</v>
      </c>
      <c r="M1188" s="45">
        <f t="shared" si="2514"/>
        <v>1.1383439063550465</v>
      </c>
      <c r="N1188" s="45">
        <f t="shared" si="2514"/>
        <v>1.1383523006946648</v>
      </c>
      <c r="O1188" s="11"/>
      <c r="P1188" s="40">
        <f t="shared" si="2469"/>
        <v>-1.1383537343510963</v>
      </c>
      <c r="Q1188" s="41">
        <f t="shared" si="2470"/>
        <v>0</v>
      </c>
      <c r="S1188" s="40">
        <f t="shared" si="2471"/>
        <v>0</v>
      </c>
      <c r="U1188" s="42">
        <f t="shared" si="2457"/>
        <v>8.9150634568326459E-4</v>
      </c>
      <c r="V1188" s="40">
        <f t="shared" si="2458"/>
        <v>0</v>
      </c>
      <c r="X1188" s="43"/>
      <c r="Y1188" s="43"/>
      <c r="AA1188" s="38">
        <f t="shared" si="2459"/>
        <v>1</v>
      </c>
      <c r="AB1188" s="39">
        <f>$H$6</f>
        <v>0</v>
      </c>
      <c r="AC1188" s="39">
        <f>$I$6</f>
        <v>0</v>
      </c>
      <c r="AF1188" s="45">
        <f t="shared" si="2472"/>
        <v>2.6942586163421055E-5</v>
      </c>
      <c r="AG1188" s="45">
        <f t="shared" si="2473"/>
        <v>0</v>
      </c>
      <c r="AH1188" s="45">
        <f t="shared" si="2474"/>
        <v>2.6942586163421055E-5</v>
      </c>
      <c r="AJ1188" s="45">
        <f t="shared" si="2512"/>
        <v>6.2345597013634371E-6</v>
      </c>
      <c r="AK1188" s="45">
        <f t="shared" si="2512"/>
        <v>0.88696155271216615</v>
      </c>
      <c r="AL1188" s="45">
        <f t="shared" si="2512"/>
        <v>0.88687861538621016</v>
      </c>
      <c r="AN1188" s="40">
        <f t="shared" si="2460"/>
        <v>6.2345597013634371E-6</v>
      </c>
      <c r="AO1188" s="41">
        <f t="shared" si="2476"/>
        <v>6.2345597013634371E-6</v>
      </c>
      <c r="AQ1188" s="40">
        <f t="shared" si="2477"/>
        <v>1</v>
      </c>
      <c r="AS1188" s="42">
        <f t="shared" si="2461"/>
        <v>-5.7200578953713684E-4</v>
      </c>
      <c r="AT1188" s="40">
        <f t="shared" si="2462"/>
        <v>-5.7200578953713684E-4</v>
      </c>
      <c r="AV1188" s="43"/>
      <c r="AW1188" s="43"/>
      <c r="AY1188" s="38">
        <f t="shared" si="2463"/>
        <v>1</v>
      </c>
      <c r="AZ1188" s="39">
        <f t="shared" si="2492"/>
        <v>0</v>
      </c>
      <c r="BA1188" s="39">
        <f t="shared" si="2493"/>
        <v>6.2345597013634371E-6</v>
      </c>
      <c r="BB1188" s="44">
        <f>$J$6</f>
        <v>0</v>
      </c>
      <c r="BD1188" s="45">
        <f t="shared" si="2478"/>
        <v>2.3910634834678481E-5</v>
      </c>
      <c r="BE1188" s="45">
        <f t="shared" si="2479"/>
        <v>0</v>
      </c>
      <c r="BF1188" s="45">
        <f t="shared" si="2480"/>
        <v>2.1204691358786798E-5</v>
      </c>
      <c r="BH1188" s="45">
        <f t="shared" si="2513"/>
        <v>5.0060100182769082E-4</v>
      </c>
      <c r="BI1188" s="45">
        <f t="shared" si="2513"/>
        <v>-1.7562258305462846</v>
      </c>
      <c r="BJ1188" s="45">
        <f t="shared" si="2513"/>
        <v>1.126824668911607</v>
      </c>
      <c r="BL1188" s="40">
        <f t="shared" si="2482"/>
        <v>5.0762625749898932E-4</v>
      </c>
      <c r="BM1188" s="41">
        <f t="shared" si="2483"/>
        <v>5.0762625749898932E-4</v>
      </c>
      <c r="BO1188" s="40">
        <f t="shared" si="2484"/>
        <v>1</v>
      </c>
      <c r="BQ1188" s="40">
        <f t="shared" si="2464"/>
        <v>-5.0762625749898932E-4</v>
      </c>
      <c r="BR1188" s="40">
        <f t="shared" si="2465"/>
        <v>-5.0762625749898932E-4</v>
      </c>
      <c r="BT1188" s="43"/>
      <c r="BV1188" s="14"/>
      <c r="BW1188" s="43"/>
      <c r="BX1188" s="43"/>
      <c r="BY1188" s="43"/>
      <c r="CA1188" s="43"/>
      <c r="CC1188" s="43"/>
    </row>
    <row r="1189" spans="1:81" x14ac:dyDescent="0.25">
      <c r="A1189" s="37"/>
      <c r="C1189" s="38">
        <f t="shared" si="2456"/>
        <v>1</v>
      </c>
      <c r="D1189" s="39">
        <f>$H$7</f>
        <v>1</v>
      </c>
      <c r="E1189" s="39">
        <f>$I$7</f>
        <v>1</v>
      </c>
      <c r="H1189" s="45">
        <f t="shared" si="2466"/>
        <v>0</v>
      </c>
      <c r="I1189" s="45">
        <f t="shared" si="2467"/>
        <v>0</v>
      </c>
      <c r="J1189" s="45">
        <f t="shared" si="2468"/>
        <v>0</v>
      </c>
      <c r="L1189" s="45">
        <f t="shared" si="2514"/>
        <v>-1.1383537343510963</v>
      </c>
      <c r="M1189" s="45">
        <f t="shared" si="2514"/>
        <v>1.1383439063550465</v>
      </c>
      <c r="N1189" s="45">
        <f t="shared" si="2514"/>
        <v>1.1383523006946648</v>
      </c>
      <c r="O1189" s="11"/>
      <c r="P1189" s="40">
        <f t="shared" si="2469"/>
        <v>1.1383424726986149</v>
      </c>
      <c r="Q1189" s="41">
        <f t="shared" si="2470"/>
        <v>1.1383424726986149</v>
      </c>
      <c r="S1189" s="40">
        <f t="shared" si="2471"/>
        <v>1</v>
      </c>
      <c r="U1189" s="42">
        <f t="shared" si="2457"/>
        <v>2.2503584541124266E-5</v>
      </c>
      <c r="V1189" s="40">
        <f t="shared" si="2458"/>
        <v>2.2503584541124266E-5</v>
      </c>
      <c r="X1189" s="47">
        <f>ABS(V1186)+ABS(V1187)+ABS(V1188)+ABS(V1189)</f>
        <v>2.2503584541124266E-5</v>
      </c>
      <c r="Y1189" s="45" t="str">
        <f>IF(X1189&lt;X$17,"Yes","Not")</f>
        <v>Yes</v>
      </c>
      <c r="AA1189" s="38">
        <f t="shared" si="2459"/>
        <v>1</v>
      </c>
      <c r="AB1189" s="39">
        <f>$H$7</f>
        <v>1</v>
      </c>
      <c r="AC1189" s="39">
        <f>$I$7</f>
        <v>1</v>
      </c>
      <c r="AF1189" s="45">
        <f t="shared" si="2472"/>
        <v>-5.7200578953713686E-5</v>
      </c>
      <c r="AG1189" s="45">
        <f t="shared" si="2473"/>
        <v>0</v>
      </c>
      <c r="AH1189" s="45">
        <f t="shared" si="2474"/>
        <v>0</v>
      </c>
      <c r="AJ1189" s="45">
        <f t="shared" si="2512"/>
        <v>-5.0966019252350249E-5</v>
      </c>
      <c r="AK1189" s="45">
        <f t="shared" si="2512"/>
        <v>0.88696155271216615</v>
      </c>
      <c r="AL1189" s="45">
        <f t="shared" si="2512"/>
        <v>0.88687861538621016</v>
      </c>
      <c r="AN1189" s="40">
        <f t="shared" si="2460"/>
        <v>1.7737892020791239</v>
      </c>
      <c r="AO1189" s="41">
        <f t="shared" si="2476"/>
        <v>1.7737892020791239</v>
      </c>
      <c r="AQ1189" s="40">
        <f t="shared" si="2477"/>
        <v>1</v>
      </c>
      <c r="AS1189" s="42">
        <f t="shared" si="2461"/>
        <v>-1.4438686501306659E-5</v>
      </c>
      <c r="AT1189" s="40">
        <f t="shared" si="2462"/>
        <v>-1.4438686501306659E-5</v>
      </c>
      <c r="AV1189" s="47">
        <f>ABS(AT1186)+ABS(AT1187)+ABS(AT1188)+ABS(AT1189)</f>
        <v>1.0848249216284457E-3</v>
      </c>
      <c r="AW1189" s="45" t="str">
        <f>IF(AV1189&lt;AV$17,"Yes","Not")</f>
        <v>Yes</v>
      </c>
      <c r="AY1189" s="38">
        <f t="shared" si="2463"/>
        <v>1</v>
      </c>
      <c r="AZ1189" s="39">
        <f t="shared" si="2492"/>
        <v>1.1383424726986149</v>
      </c>
      <c r="BA1189" s="39">
        <f t="shared" si="2493"/>
        <v>1.7737892020791239</v>
      </c>
      <c r="BB1189" s="44">
        <f>$J$7</f>
        <v>0</v>
      </c>
      <c r="BD1189" s="45">
        <f t="shared" si="2478"/>
        <v>-5.0762625749898932E-5</v>
      </c>
      <c r="BE1189" s="45">
        <f t="shared" si="2479"/>
        <v>0</v>
      </c>
      <c r="BF1189" s="45">
        <f t="shared" si="2480"/>
        <v>-3.1648262083571382E-10</v>
      </c>
      <c r="BH1189" s="45">
        <f t="shared" si="2513"/>
        <v>4.4983837607779189E-4</v>
      </c>
      <c r="BI1189" s="45">
        <f t="shared" si="2513"/>
        <v>-1.7562258305462846</v>
      </c>
      <c r="BJ1189" s="45">
        <f t="shared" si="2513"/>
        <v>1.1268246685951244</v>
      </c>
      <c r="BL1189" s="40">
        <f t="shared" si="2482"/>
        <v>1.2813605260619809E-5</v>
      </c>
      <c r="BM1189" s="41">
        <f t="shared" si="2483"/>
        <v>1.2813605260619809E-5</v>
      </c>
      <c r="BO1189" s="40">
        <f t="shared" si="2484"/>
        <v>1</v>
      </c>
      <c r="BQ1189" s="40">
        <f t="shared" si="2464"/>
        <v>-1.2813605260619809E-5</v>
      </c>
      <c r="BR1189" s="40">
        <f t="shared" si="2465"/>
        <v>-1.2813605260619809E-5</v>
      </c>
      <c r="BT1189" s="47">
        <f>ABS(BR1186)+ABS(BR1187)+ABS(BR1188)+ABS(BR1189)</f>
        <v>9.6273891770880032E-4</v>
      </c>
      <c r="BV1189" s="49">
        <f t="shared" ref="BV1189" si="2515">ABS(BQ1186)+ABS(BQ1187)+ABS(BQ1188)+ABS(BQ1189)</f>
        <v>9.6273891770880032E-4</v>
      </c>
      <c r="BW1189" s="45">
        <f t="shared" ref="BW1189" si="2516">IF(BV1189&lt;BV$17,1,0)</f>
        <v>1</v>
      </c>
      <c r="BX1189" s="43">
        <f t="shared" ref="BX1189" si="2517">BX1185+1</f>
        <v>293</v>
      </c>
      <c r="BY1189" s="50">
        <f t="shared" ref="BY1189" si="2518">IF(BW1189=0,"",BX1189)</f>
        <v>293</v>
      </c>
      <c r="CA1189" s="51">
        <f t="shared" ref="CA1189" si="2519">BV1189-BV1185</f>
        <v>-1.0848484590043504E-4</v>
      </c>
      <c r="CC1189" s="43" t="str">
        <f t="shared" ref="CC1189" si="2520">IF(CA1189&gt;0,"***","")</f>
        <v/>
      </c>
    </row>
    <row r="1190" spans="1:81" x14ac:dyDescent="0.25">
      <c r="A1190" s="52">
        <v>294</v>
      </c>
      <c r="C1190" s="16">
        <f t="shared" si="2456"/>
        <v>1</v>
      </c>
      <c r="D1190" s="14">
        <f>$H$4</f>
        <v>1</v>
      </c>
      <c r="E1190" s="14">
        <f>$I$4</f>
        <v>0</v>
      </c>
      <c r="H1190" s="45">
        <f t="shared" si="2466"/>
        <v>2.2503584541124266E-6</v>
      </c>
      <c r="I1190" s="45">
        <f t="shared" si="2467"/>
        <v>2.2503584541124266E-6</v>
      </c>
      <c r="J1190" s="45">
        <f t="shared" si="2468"/>
        <v>2.2503584541124266E-6</v>
      </c>
      <c r="L1190" s="15">
        <f t="shared" si="2514"/>
        <v>-1.1383514839926423</v>
      </c>
      <c r="M1190" s="15">
        <f t="shared" si="2514"/>
        <v>1.1383461567135005</v>
      </c>
      <c r="N1190" s="15">
        <f t="shared" si="2514"/>
        <v>1.1383545510531188</v>
      </c>
      <c r="O1190" s="11"/>
      <c r="P1190" s="53">
        <f t="shared" si="2469"/>
        <v>-5.3272791418201848E-6</v>
      </c>
      <c r="Q1190" s="54">
        <f t="shared" si="2470"/>
        <v>0</v>
      </c>
      <c r="S1190" s="53">
        <f t="shared" si="2471"/>
        <v>0</v>
      </c>
      <c r="U1190" s="55">
        <f t="shared" si="2457"/>
        <v>-2.8799467636173482E-4</v>
      </c>
      <c r="V1190" s="53">
        <f t="shared" si="2458"/>
        <v>0</v>
      </c>
      <c r="X1190" s="43"/>
      <c r="Y1190" s="43"/>
      <c r="AA1190" s="16">
        <f t="shared" si="2459"/>
        <v>1</v>
      </c>
      <c r="AB1190" s="14">
        <f>$H$4</f>
        <v>1</v>
      </c>
      <c r="AC1190" s="14">
        <f>$I$4</f>
        <v>0</v>
      </c>
      <c r="AF1190" s="45">
        <f t="shared" si="2472"/>
        <v>-1.4438686501306661E-6</v>
      </c>
      <c r="AG1190" s="45">
        <f t="shared" si="2473"/>
        <v>-1.4438686501306661E-6</v>
      </c>
      <c r="AH1190" s="45">
        <f t="shared" si="2474"/>
        <v>-1.4438686501306661E-6</v>
      </c>
      <c r="AJ1190" s="15">
        <f t="shared" si="2512"/>
        <v>-5.2409887902480915E-5</v>
      </c>
      <c r="AK1190" s="15">
        <f t="shared" si="2512"/>
        <v>0.88696010884351606</v>
      </c>
      <c r="AL1190" s="15">
        <f t="shared" si="2512"/>
        <v>0.88687717151756007</v>
      </c>
      <c r="AN1190" s="53">
        <f t="shared" si="2460"/>
        <v>0.88690769895561361</v>
      </c>
      <c r="AO1190" s="54">
        <f t="shared" si="2476"/>
        <v>0.88690769895561361</v>
      </c>
      <c r="AQ1190" s="53">
        <f t="shared" si="2477"/>
        <v>1</v>
      </c>
      <c r="AS1190" s="55">
        <f t="shared" si="2461"/>
        <v>1.8478180653293209E-4</v>
      </c>
      <c r="AT1190" s="53">
        <f t="shared" si="2462"/>
        <v>1.8478180653293209E-4</v>
      </c>
      <c r="AV1190" s="43"/>
      <c r="AW1190" s="43"/>
      <c r="AY1190" s="16">
        <f t="shared" si="2463"/>
        <v>1</v>
      </c>
      <c r="AZ1190" s="14">
        <f t="shared" si="2492"/>
        <v>0</v>
      </c>
      <c r="BA1190" s="14">
        <f t="shared" si="2493"/>
        <v>0.88690769895561361</v>
      </c>
      <c r="BB1190" s="56">
        <f>$J$4</f>
        <v>1</v>
      </c>
      <c r="BD1190" s="45">
        <f t="shared" si="2478"/>
        <v>-1.2813605260619811E-6</v>
      </c>
      <c r="BE1190" s="45">
        <f t="shared" si="2479"/>
        <v>-1.4586271096557933E-6</v>
      </c>
      <c r="BF1190" s="45">
        <f t="shared" si="2480"/>
        <v>-2.2728634650991679E-6</v>
      </c>
      <c r="BH1190" s="15">
        <f t="shared" si="2513"/>
        <v>4.4855701555172992E-4</v>
      </c>
      <c r="BI1190" s="15">
        <f t="shared" si="2513"/>
        <v>-1.7562272891733943</v>
      </c>
      <c r="BJ1190" s="15">
        <f t="shared" si="2513"/>
        <v>1.1268223957316594</v>
      </c>
      <c r="BL1190" s="53">
        <f t="shared" si="2482"/>
        <v>0.99983601514556963</v>
      </c>
      <c r="BM1190" s="54">
        <f t="shared" si="2483"/>
        <v>0.99983601514556963</v>
      </c>
      <c r="BO1190" s="53">
        <f t="shared" si="2484"/>
        <v>1</v>
      </c>
      <c r="BQ1190" s="53">
        <f t="shared" si="2464"/>
        <v>1.639848544303657E-4</v>
      </c>
      <c r="BR1190" s="53">
        <f t="shared" si="2465"/>
        <v>1.639848544303657E-4</v>
      </c>
      <c r="BT1190" s="43"/>
      <c r="BV1190" s="46"/>
      <c r="BW1190" s="43"/>
      <c r="BX1190" s="43"/>
      <c r="BY1190" s="43"/>
      <c r="CA1190" s="43"/>
      <c r="CC1190" s="43"/>
    </row>
    <row r="1191" spans="1:81" x14ac:dyDescent="0.25">
      <c r="A1191" s="52"/>
      <c r="C1191" s="16">
        <f t="shared" si="2456"/>
        <v>1</v>
      </c>
      <c r="D1191" s="14">
        <f>$H$5</f>
        <v>0</v>
      </c>
      <c r="E1191" s="14">
        <f>$I$5</f>
        <v>1</v>
      </c>
      <c r="H1191" s="45">
        <f t="shared" si="2466"/>
        <v>0</v>
      </c>
      <c r="I1191" s="45">
        <f t="shared" si="2467"/>
        <v>0</v>
      </c>
      <c r="J1191" s="45">
        <f t="shared" si="2468"/>
        <v>0</v>
      </c>
      <c r="L1191" s="15">
        <f t="shared" si="2514"/>
        <v>-1.1383514839926423</v>
      </c>
      <c r="M1191" s="15">
        <f t="shared" si="2514"/>
        <v>1.1383461567135005</v>
      </c>
      <c r="N1191" s="15">
        <f t="shared" si="2514"/>
        <v>1.1383545510531188</v>
      </c>
      <c r="O1191" s="11"/>
      <c r="P1191" s="53">
        <f t="shared" si="2469"/>
        <v>3.067060476480421E-6</v>
      </c>
      <c r="Q1191" s="54">
        <f t="shared" si="2470"/>
        <v>3.067060476480421E-6</v>
      </c>
      <c r="S1191" s="53">
        <f t="shared" si="2471"/>
        <v>1</v>
      </c>
      <c r="U1191" s="55">
        <f t="shared" si="2457"/>
        <v>-3.7356470997265353E-4</v>
      </c>
      <c r="V1191" s="53">
        <f t="shared" si="2458"/>
        <v>-3.7356470997265353E-4</v>
      </c>
      <c r="X1191" s="43"/>
      <c r="Y1191" s="43"/>
      <c r="AA1191" s="16">
        <f t="shared" si="2459"/>
        <v>1</v>
      </c>
      <c r="AB1191" s="14">
        <f>$H$5</f>
        <v>0</v>
      </c>
      <c r="AC1191" s="14">
        <f>$I$5</f>
        <v>1</v>
      </c>
      <c r="AF1191" s="45">
        <f t="shared" si="2472"/>
        <v>1.8478180653293209E-5</v>
      </c>
      <c r="AG1191" s="45">
        <f t="shared" si="2473"/>
        <v>1.8478180653293209E-5</v>
      </c>
      <c r="AH1191" s="45">
        <f t="shared" si="2474"/>
        <v>0</v>
      </c>
      <c r="AJ1191" s="15">
        <f t="shared" si="2512"/>
        <v>-3.3931707249187706E-5</v>
      </c>
      <c r="AK1191" s="15">
        <f t="shared" si="2512"/>
        <v>0.88697858702416932</v>
      </c>
      <c r="AL1191" s="15">
        <f t="shared" si="2512"/>
        <v>0.88687717151756007</v>
      </c>
      <c r="AN1191" s="53">
        <f t="shared" si="2460"/>
        <v>0.88684323981031088</v>
      </c>
      <c r="AO1191" s="54">
        <f t="shared" si="2476"/>
        <v>0.88684323981031088</v>
      </c>
      <c r="AQ1191" s="53">
        <f t="shared" si="2477"/>
        <v>1</v>
      </c>
      <c r="AS1191" s="55">
        <f t="shared" si="2461"/>
        <v>2.3968794765406507E-4</v>
      </c>
      <c r="AT1191" s="53">
        <f t="shared" si="2462"/>
        <v>2.3968794765406507E-4</v>
      </c>
      <c r="AV1191" s="43"/>
      <c r="AW1191" s="43"/>
      <c r="AY1191" s="16">
        <f t="shared" si="2463"/>
        <v>1</v>
      </c>
      <c r="AZ1191" s="14">
        <f t="shared" si="2492"/>
        <v>3.067060476480421E-6</v>
      </c>
      <c r="BA1191" s="14">
        <f t="shared" si="2493"/>
        <v>0.88684323981031088</v>
      </c>
      <c r="BB1191" s="56">
        <f>$J$5</f>
        <v>1</v>
      </c>
      <c r="BD1191" s="45">
        <f t="shared" si="2478"/>
        <v>1.6398485443036569E-5</v>
      </c>
      <c r="BE1191" s="45">
        <f t="shared" si="2479"/>
        <v>0</v>
      </c>
      <c r="BF1191" s="45">
        <f t="shared" si="2480"/>
        <v>1.4543942990640692E-5</v>
      </c>
      <c r="BH1191" s="15">
        <f t="shared" si="2513"/>
        <v>4.6495550099476647E-4</v>
      </c>
      <c r="BI1191" s="15">
        <f t="shared" si="2513"/>
        <v>-1.7562272891733943</v>
      </c>
      <c r="BJ1191" s="15">
        <f t="shared" si="2513"/>
        <v>1.12683693967465</v>
      </c>
      <c r="BL1191" s="53">
        <f t="shared" si="2482"/>
        <v>0.99978729136469091</v>
      </c>
      <c r="BM1191" s="54">
        <f t="shared" si="2483"/>
        <v>0.99978729136469091</v>
      </c>
      <c r="BO1191" s="53">
        <f t="shared" si="2484"/>
        <v>1</v>
      </c>
      <c r="BQ1191" s="53">
        <f t="shared" si="2464"/>
        <v>2.1270863530908901E-4</v>
      </c>
      <c r="BR1191" s="53">
        <f t="shared" si="2465"/>
        <v>2.1270863530908901E-4</v>
      </c>
      <c r="BT1191" s="43"/>
      <c r="BV1191" s="14"/>
      <c r="BW1191" s="43"/>
      <c r="BX1191" s="43"/>
      <c r="BY1191" s="43"/>
      <c r="CA1191" s="43"/>
      <c r="CC1191" s="43"/>
    </row>
    <row r="1192" spans="1:81" x14ac:dyDescent="0.25">
      <c r="A1192" s="52"/>
      <c r="C1192" s="16">
        <f t="shared" si="2456"/>
        <v>1</v>
      </c>
      <c r="D1192" s="14">
        <f>$H$6</f>
        <v>0</v>
      </c>
      <c r="E1192" s="14">
        <f>$I$6</f>
        <v>0</v>
      </c>
      <c r="H1192" s="45">
        <f t="shared" si="2466"/>
        <v>-3.7356470997265359E-5</v>
      </c>
      <c r="I1192" s="45">
        <f t="shared" si="2467"/>
        <v>0</v>
      </c>
      <c r="J1192" s="45">
        <f t="shared" si="2468"/>
        <v>-3.7356470997265359E-5</v>
      </c>
      <c r="L1192" s="15">
        <f t="shared" si="2514"/>
        <v>-1.1383888404636395</v>
      </c>
      <c r="M1192" s="15">
        <f t="shared" si="2514"/>
        <v>1.1383461567135005</v>
      </c>
      <c r="N1192" s="15">
        <f t="shared" si="2514"/>
        <v>1.1383171945821215</v>
      </c>
      <c r="O1192" s="11"/>
      <c r="P1192" s="53">
        <f t="shared" si="2469"/>
        <v>-1.1383888404636395</v>
      </c>
      <c r="Q1192" s="54">
        <f t="shared" si="2470"/>
        <v>0</v>
      </c>
      <c r="S1192" s="53">
        <f t="shared" si="2471"/>
        <v>0</v>
      </c>
      <c r="U1192" s="55">
        <f t="shared" si="2457"/>
        <v>8.5392401006384065E-4</v>
      </c>
      <c r="V1192" s="53">
        <f t="shared" si="2458"/>
        <v>0</v>
      </c>
      <c r="X1192" s="43"/>
      <c r="Y1192" s="43"/>
      <c r="AA1192" s="16">
        <f t="shared" si="2459"/>
        <v>1</v>
      </c>
      <c r="AB1192" s="14">
        <f>$H$6</f>
        <v>0</v>
      </c>
      <c r="AC1192" s="14">
        <f>$I$6</f>
        <v>0</v>
      </c>
      <c r="AF1192" s="45">
        <f t="shared" si="2472"/>
        <v>2.3968794765406507E-5</v>
      </c>
      <c r="AG1192" s="45">
        <f t="shared" si="2473"/>
        <v>0</v>
      </c>
      <c r="AH1192" s="45">
        <f t="shared" si="2474"/>
        <v>2.3968794765406507E-5</v>
      </c>
      <c r="AJ1192" s="15">
        <f t="shared" si="2512"/>
        <v>-9.9629124837811994E-6</v>
      </c>
      <c r="AK1192" s="15">
        <f t="shared" si="2512"/>
        <v>0.88697858702416932</v>
      </c>
      <c r="AL1192" s="15">
        <f t="shared" si="2512"/>
        <v>0.88690114031232548</v>
      </c>
      <c r="AN1192" s="53">
        <f t="shared" si="2460"/>
        <v>-9.9629124837811994E-6</v>
      </c>
      <c r="AO1192" s="54">
        <f t="shared" si="2476"/>
        <v>0</v>
      </c>
      <c r="AQ1192" s="53">
        <f t="shared" si="2477"/>
        <v>0</v>
      </c>
      <c r="AS1192" s="55">
        <f t="shared" si="2461"/>
        <v>-5.4790700072722778E-4</v>
      </c>
      <c r="AT1192" s="53">
        <f t="shared" si="2462"/>
        <v>0</v>
      </c>
      <c r="AV1192" s="43"/>
      <c r="AW1192" s="43"/>
      <c r="AY1192" s="16">
        <f t="shared" si="2463"/>
        <v>1</v>
      </c>
      <c r="AZ1192" s="14">
        <f t="shared" si="2492"/>
        <v>0</v>
      </c>
      <c r="BA1192" s="14">
        <f t="shared" si="2493"/>
        <v>0</v>
      </c>
      <c r="BB1192" s="56">
        <f>$J$6</f>
        <v>0</v>
      </c>
      <c r="BD1192" s="45">
        <f t="shared" si="2478"/>
        <v>2.1270863530908903E-5</v>
      </c>
      <c r="BE1192" s="45">
        <f t="shared" si="2479"/>
        <v>6.5239024836259467E-11</v>
      </c>
      <c r="BF1192" s="45">
        <f t="shared" si="2480"/>
        <v>1.8863921527314241E-5</v>
      </c>
      <c r="BH1192" s="15">
        <f t="shared" si="2513"/>
        <v>4.8622636452567535E-4</v>
      </c>
      <c r="BI1192" s="15">
        <f t="shared" si="2513"/>
        <v>-1.7562272891081554</v>
      </c>
      <c r="BJ1192" s="15">
        <f t="shared" si="2513"/>
        <v>1.1268558035961773</v>
      </c>
      <c r="BL1192" s="53">
        <f t="shared" si="2482"/>
        <v>4.8622636452567535E-4</v>
      </c>
      <c r="BM1192" s="54">
        <f t="shared" si="2483"/>
        <v>4.8622636452567535E-4</v>
      </c>
      <c r="BO1192" s="53">
        <f t="shared" si="2484"/>
        <v>1</v>
      </c>
      <c r="BQ1192" s="53">
        <f t="shared" si="2464"/>
        <v>-4.8622636452567535E-4</v>
      </c>
      <c r="BR1192" s="53">
        <f t="shared" si="2465"/>
        <v>-4.8622636452567535E-4</v>
      </c>
      <c r="BT1192" s="43"/>
      <c r="BV1192" s="14"/>
      <c r="BW1192" s="43"/>
      <c r="BX1192" s="43"/>
      <c r="BY1192" s="43"/>
      <c r="CA1192" s="43"/>
      <c r="CC1192" s="43"/>
    </row>
    <row r="1193" spans="1:81" x14ac:dyDescent="0.25">
      <c r="A1193" s="52"/>
      <c r="C1193" s="16">
        <f t="shared" si="2456"/>
        <v>1</v>
      </c>
      <c r="D1193" s="14">
        <f>$H$7</f>
        <v>1</v>
      </c>
      <c r="E1193" s="14">
        <f>$I$7</f>
        <v>1</v>
      </c>
      <c r="H1193" s="45">
        <f t="shared" si="2466"/>
        <v>0</v>
      </c>
      <c r="I1193" s="45">
        <f t="shared" si="2467"/>
        <v>0</v>
      </c>
      <c r="J1193" s="45">
        <f t="shared" si="2468"/>
        <v>0</v>
      </c>
      <c r="L1193" s="15">
        <f t="shared" si="2514"/>
        <v>-1.1383888404636395</v>
      </c>
      <c r="M1193" s="15">
        <f t="shared" si="2514"/>
        <v>1.1383461567135005</v>
      </c>
      <c r="N1193" s="15">
        <f t="shared" si="2514"/>
        <v>1.1383171945821215</v>
      </c>
      <c r="O1193" s="11"/>
      <c r="P1193" s="53">
        <f t="shared" si="2469"/>
        <v>1.1382745108319825</v>
      </c>
      <c r="Q1193" s="54">
        <f t="shared" si="2470"/>
        <v>1.1382745108319825</v>
      </c>
      <c r="S1193" s="53">
        <f t="shared" si="2471"/>
        <v>1</v>
      </c>
      <c r="U1193" s="55">
        <f t="shared" si="2457"/>
        <v>4.6414307791330827E-4</v>
      </c>
      <c r="V1193" s="53">
        <f t="shared" si="2458"/>
        <v>4.6414307791330827E-4</v>
      </c>
      <c r="X1193" s="47">
        <f>ABS(V1190)+ABS(V1191)+ABS(V1192)+ABS(V1193)</f>
        <v>8.377077878859618E-4</v>
      </c>
      <c r="Y1193" s="45" t="str">
        <f>IF(X1193&lt;X$17,"Yes","Not")</f>
        <v>Yes</v>
      </c>
      <c r="AA1193" s="16">
        <f t="shared" si="2459"/>
        <v>1</v>
      </c>
      <c r="AB1193" s="14">
        <f>$H$7</f>
        <v>1</v>
      </c>
      <c r="AC1193" s="14">
        <f>$I$7</f>
        <v>1</v>
      </c>
      <c r="AF1193" s="45">
        <f t="shared" si="2472"/>
        <v>0</v>
      </c>
      <c r="AG1193" s="45">
        <f t="shared" si="2473"/>
        <v>0</v>
      </c>
      <c r="AH1193" s="45">
        <f t="shared" si="2474"/>
        <v>0</v>
      </c>
      <c r="AJ1193" s="15">
        <f t="shared" si="2512"/>
        <v>-9.9629124837811994E-6</v>
      </c>
      <c r="AK1193" s="15">
        <f t="shared" si="2512"/>
        <v>0.88697858702416932</v>
      </c>
      <c r="AL1193" s="15">
        <f t="shared" si="2512"/>
        <v>0.88690114031232548</v>
      </c>
      <c r="AN1193" s="53">
        <f t="shared" si="2460"/>
        <v>1.7738697644240111</v>
      </c>
      <c r="AO1193" s="54">
        <f t="shared" si="2476"/>
        <v>1.7738697644240111</v>
      </c>
      <c r="AQ1193" s="53">
        <f t="shared" si="2477"/>
        <v>1</v>
      </c>
      <c r="AS1193" s="55">
        <f t="shared" si="2461"/>
        <v>-2.9781015492089553E-4</v>
      </c>
      <c r="AT1193" s="53">
        <f t="shared" si="2462"/>
        <v>-2.9781015492089553E-4</v>
      </c>
      <c r="AV1193" s="47">
        <f>ABS(AT1190)+ABS(AT1191)+ABS(AT1192)+ABS(AT1193)</f>
        <v>7.2227990910789263E-4</v>
      </c>
      <c r="AW1193" s="45" t="str">
        <f>IF(AV1193&lt;AV$17,"Yes","Not")</f>
        <v>Yes</v>
      </c>
      <c r="AY1193" s="16">
        <f t="shared" si="2463"/>
        <v>1</v>
      </c>
      <c r="AZ1193" s="14">
        <f t="shared" si="2492"/>
        <v>1.1382745108319825</v>
      </c>
      <c r="BA1193" s="14">
        <f t="shared" si="2493"/>
        <v>1.7738697644240111</v>
      </c>
      <c r="BB1193" s="56">
        <f>$J$7</f>
        <v>0</v>
      </c>
      <c r="BD1193" s="45">
        <f t="shared" si="2478"/>
        <v>-4.8622636452567538E-5</v>
      </c>
      <c r="BE1193" s="45">
        <f t="shared" si="2479"/>
        <v>0</v>
      </c>
      <c r="BF1193" s="45">
        <f t="shared" si="2480"/>
        <v>0</v>
      </c>
      <c r="BH1193" s="15">
        <f t="shared" si="2513"/>
        <v>4.3760372807310783E-4</v>
      </c>
      <c r="BI1193" s="15">
        <f t="shared" si="2513"/>
        <v>-1.7562272891081554</v>
      </c>
      <c r="BJ1193" s="15">
        <f t="shared" si="2513"/>
        <v>1.1268558035961773</v>
      </c>
      <c r="BL1193" s="53">
        <f t="shared" si="2482"/>
        <v>2.6428417368973278E-4</v>
      </c>
      <c r="BM1193" s="54">
        <f t="shared" si="2483"/>
        <v>2.6428417368973278E-4</v>
      </c>
      <c r="BO1193" s="53">
        <f t="shared" si="2484"/>
        <v>1</v>
      </c>
      <c r="BQ1193" s="53">
        <f t="shared" si="2464"/>
        <v>-2.6428417368973278E-4</v>
      </c>
      <c r="BR1193" s="53">
        <f t="shared" si="2465"/>
        <v>-2.6428417368973278E-4</v>
      </c>
      <c r="BT1193" s="47">
        <f>ABS(BR1190)+ABS(BR1191)+ABS(BR1192)+ABS(BR1193)</f>
        <v>1.127204027954863E-3</v>
      </c>
      <c r="BV1193" s="49">
        <f t="shared" ref="BV1193" si="2521">ABS(BQ1190)+ABS(BQ1191)+ABS(BQ1192)+ABS(BQ1193)</f>
        <v>1.127204027954863E-3</v>
      </c>
      <c r="BW1193" s="45">
        <f t="shared" ref="BW1193" si="2522">IF(BV1193&lt;BV$17,1,0)</f>
        <v>1</v>
      </c>
      <c r="BX1193" s="43">
        <f t="shared" ref="BX1193" si="2523">BX1189+1</f>
        <v>294</v>
      </c>
      <c r="BY1193" s="50">
        <f t="shared" ref="BY1193" si="2524">IF(BW1193=0,"",BX1193)</f>
        <v>294</v>
      </c>
      <c r="CA1193" s="51">
        <f t="shared" ref="CA1193" si="2525">BV1193-BV1189</f>
        <v>1.6446511024606264E-4</v>
      </c>
      <c r="CC1193" s="43" t="str">
        <f t="shared" ref="CC1193" si="2526">IF(CA1193&gt;0,"***","")</f>
        <v>***</v>
      </c>
    </row>
    <row r="1194" spans="1:81" x14ac:dyDescent="0.25">
      <c r="A1194" s="37">
        <v>295</v>
      </c>
      <c r="C1194" s="38">
        <f t="shared" si="2456"/>
        <v>1</v>
      </c>
      <c r="D1194" s="39">
        <f>$H$4</f>
        <v>1</v>
      </c>
      <c r="E1194" s="39">
        <f>$I$4</f>
        <v>0</v>
      </c>
      <c r="H1194" s="45">
        <f t="shared" si="2466"/>
        <v>4.6414307791330827E-5</v>
      </c>
      <c r="I1194" s="45">
        <f t="shared" si="2467"/>
        <v>4.6414307791330827E-5</v>
      </c>
      <c r="J1194" s="45">
        <f t="shared" si="2468"/>
        <v>4.6414307791330827E-5</v>
      </c>
      <c r="L1194" s="45">
        <f t="shared" si="2514"/>
        <v>-1.1383424261558481</v>
      </c>
      <c r="M1194" s="45">
        <f t="shared" si="2514"/>
        <v>1.1383925710212919</v>
      </c>
      <c r="N1194" s="45">
        <f t="shared" si="2514"/>
        <v>1.1383636088899129</v>
      </c>
      <c r="O1194" s="11"/>
      <c r="P1194" s="40">
        <f t="shared" si="2469"/>
        <v>5.0144865443746411E-5</v>
      </c>
      <c r="Q1194" s="41">
        <f t="shared" si="2470"/>
        <v>5.0144865443746411E-5</v>
      </c>
      <c r="S1194" s="40">
        <f t="shared" si="2471"/>
        <v>1</v>
      </c>
      <c r="U1194" s="42">
        <f t="shared" si="2457"/>
        <v>-5.2660835318806833E-4</v>
      </c>
      <c r="V1194" s="40">
        <f t="shared" si="2458"/>
        <v>-5.2660835318806833E-4</v>
      </c>
      <c r="X1194" s="43"/>
      <c r="Y1194" s="43"/>
      <c r="AA1194" s="38">
        <f t="shared" si="2459"/>
        <v>1</v>
      </c>
      <c r="AB1194" s="39">
        <f>$H$4</f>
        <v>1</v>
      </c>
      <c r="AC1194" s="39">
        <f>$I$4</f>
        <v>0</v>
      </c>
      <c r="AF1194" s="45">
        <f t="shared" si="2472"/>
        <v>-2.9781015492089553E-5</v>
      </c>
      <c r="AG1194" s="45">
        <f t="shared" si="2473"/>
        <v>-2.9781015492089553E-5</v>
      </c>
      <c r="AH1194" s="45">
        <f t="shared" si="2474"/>
        <v>-2.9781015492089553E-5</v>
      </c>
      <c r="AJ1194" s="45">
        <f t="shared" si="2512"/>
        <v>-3.9743927975870749E-5</v>
      </c>
      <c r="AK1194" s="45">
        <f t="shared" si="2512"/>
        <v>0.8869488060086772</v>
      </c>
      <c r="AL1194" s="45">
        <f t="shared" si="2512"/>
        <v>0.88687135929683336</v>
      </c>
      <c r="AN1194" s="40">
        <f t="shared" si="2460"/>
        <v>0.8869090620807013</v>
      </c>
      <c r="AO1194" s="41">
        <f t="shared" si="2476"/>
        <v>0.8869090620807013</v>
      </c>
      <c r="AQ1194" s="40">
        <f t="shared" si="2477"/>
        <v>1</v>
      </c>
      <c r="AS1194" s="42">
        <f t="shared" si="2461"/>
        <v>3.3787017825840927E-4</v>
      </c>
      <c r="AT1194" s="40">
        <f t="shared" si="2462"/>
        <v>3.3787017825840927E-4</v>
      </c>
      <c r="AV1194" s="43"/>
      <c r="AW1194" s="43"/>
      <c r="AY1194" s="38">
        <f t="shared" si="2463"/>
        <v>1</v>
      </c>
      <c r="AZ1194" s="39">
        <f t="shared" si="2492"/>
        <v>5.0144865443746411E-5</v>
      </c>
      <c r="BA1194" s="39">
        <f t="shared" si="2493"/>
        <v>0.8869090620807013</v>
      </c>
      <c r="BB1194" s="44">
        <f>$J$4</f>
        <v>1</v>
      </c>
      <c r="BD1194" s="45">
        <f t="shared" si="2478"/>
        <v>-2.642841736897328E-5</v>
      </c>
      <c r="BE1194" s="45">
        <f t="shared" si="2479"/>
        <v>-3.0082793852731528E-5</v>
      </c>
      <c r="BF1194" s="45">
        <f t="shared" si="2480"/>
        <v>-4.6880570492400077E-5</v>
      </c>
      <c r="BH1194" s="45">
        <f t="shared" si="2513"/>
        <v>4.1117531070413457E-4</v>
      </c>
      <c r="BI1194" s="45">
        <f t="shared" si="2513"/>
        <v>-1.756257371902008</v>
      </c>
      <c r="BJ1194" s="45">
        <f t="shared" si="2513"/>
        <v>1.126808923025685</v>
      </c>
      <c r="BL1194" s="40">
        <f t="shared" si="2482"/>
        <v>0.99970015308598092</v>
      </c>
      <c r="BM1194" s="41">
        <f t="shared" si="2483"/>
        <v>0.99970015308598092</v>
      </c>
      <c r="BO1194" s="40">
        <f t="shared" si="2484"/>
        <v>1</v>
      </c>
      <c r="BQ1194" s="40">
        <f t="shared" si="2464"/>
        <v>2.9984691401907515E-4</v>
      </c>
      <c r="BR1194" s="40">
        <f t="shared" si="2465"/>
        <v>2.9984691401907515E-4</v>
      </c>
      <c r="BT1194" s="43"/>
      <c r="BV1194" s="46"/>
      <c r="BW1194" s="43"/>
      <c r="BX1194" s="43"/>
      <c r="BY1194" s="43"/>
      <c r="CA1194" s="43"/>
      <c r="CC1194" s="43"/>
    </row>
    <row r="1195" spans="1:81" x14ac:dyDescent="0.25">
      <c r="A1195" s="37"/>
      <c r="C1195" s="38">
        <f t="shared" si="2456"/>
        <v>1</v>
      </c>
      <c r="D1195" s="39">
        <f>$H$5</f>
        <v>0</v>
      </c>
      <c r="E1195" s="39">
        <f>$I$5</f>
        <v>1</v>
      </c>
      <c r="H1195" s="45">
        <f t="shared" si="2466"/>
        <v>-5.2660835318806835E-5</v>
      </c>
      <c r="I1195" s="45">
        <f t="shared" si="2467"/>
        <v>-5.2660835318806835E-5</v>
      </c>
      <c r="J1195" s="45">
        <f t="shared" si="2468"/>
        <v>0</v>
      </c>
      <c r="L1195" s="45">
        <f t="shared" si="2514"/>
        <v>-1.138395086991167</v>
      </c>
      <c r="M1195" s="45">
        <f t="shared" si="2514"/>
        <v>1.138339910185973</v>
      </c>
      <c r="N1195" s="45">
        <f t="shared" si="2514"/>
        <v>1.1383636088899129</v>
      </c>
      <c r="O1195" s="11"/>
      <c r="P1195" s="40">
        <f t="shared" si="2469"/>
        <v>-3.1478101254034385E-5</v>
      </c>
      <c r="Q1195" s="41">
        <f t="shared" si="2470"/>
        <v>0</v>
      </c>
      <c r="S1195" s="40">
        <f t="shared" si="2471"/>
        <v>0</v>
      </c>
      <c r="U1195" s="42">
        <f t="shared" si="2457"/>
        <v>-3.6425838328200066E-4</v>
      </c>
      <c r="V1195" s="40">
        <f t="shared" si="2458"/>
        <v>0</v>
      </c>
      <c r="X1195" s="43"/>
      <c r="Y1195" s="43"/>
      <c r="AA1195" s="38">
        <f t="shared" si="2459"/>
        <v>1</v>
      </c>
      <c r="AB1195" s="39">
        <f>$H$5</f>
        <v>0</v>
      </c>
      <c r="AC1195" s="39">
        <f>$I$5</f>
        <v>1</v>
      </c>
      <c r="AF1195" s="45">
        <f t="shared" si="2472"/>
        <v>3.3787017825840928E-5</v>
      </c>
      <c r="AG1195" s="45">
        <f t="shared" si="2473"/>
        <v>3.3787017825840928E-5</v>
      </c>
      <c r="AH1195" s="45">
        <f t="shared" si="2474"/>
        <v>0</v>
      </c>
      <c r="AJ1195" s="45">
        <f t="shared" si="2512"/>
        <v>-5.9569101500298209E-6</v>
      </c>
      <c r="AK1195" s="45">
        <f t="shared" si="2512"/>
        <v>0.88698259302650306</v>
      </c>
      <c r="AL1195" s="45">
        <f t="shared" si="2512"/>
        <v>0.88687135929683336</v>
      </c>
      <c r="AN1195" s="40">
        <f t="shared" si="2460"/>
        <v>0.88686540238668332</v>
      </c>
      <c r="AO1195" s="41">
        <f t="shared" si="2476"/>
        <v>0.88686540238668332</v>
      </c>
      <c r="AQ1195" s="40">
        <f t="shared" si="2477"/>
        <v>1</v>
      </c>
      <c r="AS1195" s="42">
        <f t="shared" si="2461"/>
        <v>2.3371249024402651E-4</v>
      </c>
      <c r="AT1195" s="40">
        <f t="shared" si="2462"/>
        <v>2.3371249024402651E-4</v>
      </c>
      <c r="AV1195" s="43"/>
      <c r="AW1195" s="43"/>
      <c r="AY1195" s="38">
        <f t="shared" si="2463"/>
        <v>1</v>
      </c>
      <c r="AZ1195" s="39">
        <f t="shared" si="2492"/>
        <v>0</v>
      </c>
      <c r="BA1195" s="39">
        <f t="shared" si="2493"/>
        <v>0.88686540238668332</v>
      </c>
      <c r="BB1195" s="44">
        <f>$J$5</f>
        <v>1</v>
      </c>
      <c r="BD1195" s="45">
        <f t="shared" si="2478"/>
        <v>2.9984691401907518E-5</v>
      </c>
      <c r="BE1195" s="45">
        <f t="shared" si="2479"/>
        <v>1.5035783157209124E-9</v>
      </c>
      <c r="BF1195" s="45">
        <f t="shared" si="2480"/>
        <v>2.6593694528045062E-5</v>
      </c>
      <c r="BH1195" s="45">
        <f t="shared" si="2513"/>
        <v>4.4116000210604208E-4</v>
      </c>
      <c r="BI1195" s="45">
        <f t="shared" si="2513"/>
        <v>-1.7562573703984297</v>
      </c>
      <c r="BJ1195" s="45">
        <f t="shared" si="2513"/>
        <v>1.1268355167202131</v>
      </c>
      <c r="BL1195" s="40">
        <f t="shared" si="2482"/>
        <v>0.99979259396178399</v>
      </c>
      <c r="BM1195" s="41">
        <f t="shared" si="2483"/>
        <v>0.99979259396178399</v>
      </c>
      <c r="BO1195" s="40">
        <f t="shared" si="2484"/>
        <v>1</v>
      </c>
      <c r="BQ1195" s="40">
        <f t="shared" si="2464"/>
        <v>2.07406038216007E-4</v>
      </c>
      <c r="BR1195" s="40">
        <f t="shared" si="2465"/>
        <v>2.07406038216007E-4</v>
      </c>
      <c r="BT1195" s="43"/>
      <c r="BV1195" s="14"/>
      <c r="BW1195" s="43"/>
      <c r="BX1195" s="43"/>
      <c r="BY1195" s="43"/>
      <c r="CA1195" s="43"/>
      <c r="CC1195" s="43"/>
    </row>
    <row r="1196" spans="1:81" x14ac:dyDescent="0.25">
      <c r="A1196" s="37"/>
      <c r="C1196" s="38">
        <f t="shared" si="2456"/>
        <v>1</v>
      </c>
      <c r="D1196" s="39">
        <f>$H$6</f>
        <v>0</v>
      </c>
      <c r="E1196" s="39">
        <f>$I$6</f>
        <v>0</v>
      </c>
      <c r="H1196" s="45">
        <f t="shared" si="2466"/>
        <v>0</v>
      </c>
      <c r="I1196" s="45">
        <f t="shared" si="2467"/>
        <v>0</v>
      </c>
      <c r="J1196" s="45">
        <f t="shared" si="2468"/>
        <v>0</v>
      </c>
      <c r="L1196" s="45">
        <f t="shared" si="2514"/>
        <v>-1.138395086991167</v>
      </c>
      <c r="M1196" s="45">
        <f t="shared" si="2514"/>
        <v>1.138339910185973</v>
      </c>
      <c r="N1196" s="45">
        <f t="shared" si="2514"/>
        <v>1.1383636088899129</v>
      </c>
      <c r="O1196" s="11"/>
      <c r="P1196" s="40">
        <f t="shared" si="2469"/>
        <v>-1.138395086991167</v>
      </c>
      <c r="Q1196" s="41">
        <f t="shared" si="2470"/>
        <v>0</v>
      </c>
      <c r="S1196" s="40">
        <f t="shared" si="2471"/>
        <v>0</v>
      </c>
      <c r="U1196" s="42">
        <f t="shared" si="2457"/>
        <v>8.4568011229784227E-4</v>
      </c>
      <c r="V1196" s="40">
        <f t="shared" si="2458"/>
        <v>0</v>
      </c>
      <c r="X1196" s="43"/>
      <c r="Y1196" s="43"/>
      <c r="AA1196" s="38">
        <f t="shared" si="2459"/>
        <v>1</v>
      </c>
      <c r="AB1196" s="39">
        <f>$H$6</f>
        <v>0</v>
      </c>
      <c r="AC1196" s="39">
        <f>$I$6</f>
        <v>0</v>
      </c>
      <c r="AF1196" s="45">
        <f t="shared" si="2472"/>
        <v>2.3371249024402651E-5</v>
      </c>
      <c r="AG1196" s="45">
        <f t="shared" si="2473"/>
        <v>0</v>
      </c>
      <c r="AH1196" s="45">
        <f t="shared" si="2474"/>
        <v>2.3371249024402651E-5</v>
      </c>
      <c r="AJ1196" s="45">
        <f t="shared" si="2512"/>
        <v>1.7414338874372831E-5</v>
      </c>
      <c r="AK1196" s="45">
        <f t="shared" si="2512"/>
        <v>0.88698259302650306</v>
      </c>
      <c r="AL1196" s="45">
        <f t="shared" si="2512"/>
        <v>0.88689473054585777</v>
      </c>
      <c r="AN1196" s="40">
        <f t="shared" si="2460"/>
        <v>1.7414338874372831E-5</v>
      </c>
      <c r="AO1196" s="41">
        <f t="shared" si="2476"/>
        <v>1.7414338874372831E-5</v>
      </c>
      <c r="AQ1196" s="40">
        <f t="shared" si="2477"/>
        <v>1</v>
      </c>
      <c r="AS1196" s="42">
        <f t="shared" si="2461"/>
        <v>-5.4260722712284881E-4</v>
      </c>
      <c r="AT1196" s="40">
        <f t="shared" si="2462"/>
        <v>-5.4260722712284881E-4</v>
      </c>
      <c r="AV1196" s="43"/>
      <c r="AW1196" s="43"/>
      <c r="AY1196" s="38">
        <f t="shared" si="2463"/>
        <v>1</v>
      </c>
      <c r="AZ1196" s="39">
        <f t="shared" si="2492"/>
        <v>0</v>
      </c>
      <c r="BA1196" s="39">
        <f t="shared" si="2493"/>
        <v>1.7414338874372831E-5</v>
      </c>
      <c r="BB1196" s="44">
        <f>$J$6</f>
        <v>0</v>
      </c>
      <c r="BD1196" s="45">
        <f t="shared" si="2478"/>
        <v>2.0740603821600703E-5</v>
      </c>
      <c r="BE1196" s="45">
        <f t="shared" si="2479"/>
        <v>0</v>
      </c>
      <c r="BF1196" s="45">
        <f t="shared" si="2480"/>
        <v>1.839412395398669E-5</v>
      </c>
      <c r="BH1196" s="45">
        <f t="shared" si="2513"/>
        <v>4.6190060592764276E-4</v>
      </c>
      <c r="BI1196" s="45">
        <f t="shared" si="2513"/>
        <v>-1.7562573703984297</v>
      </c>
      <c r="BJ1196" s="45">
        <f t="shared" si="2513"/>
        <v>1.1268539108441671</v>
      </c>
      <c r="BL1196" s="40">
        <f t="shared" si="2482"/>
        <v>4.8152402179299541E-4</v>
      </c>
      <c r="BM1196" s="41">
        <f t="shared" si="2483"/>
        <v>4.8152402179299541E-4</v>
      </c>
      <c r="BO1196" s="40">
        <f t="shared" si="2484"/>
        <v>1</v>
      </c>
      <c r="BQ1196" s="40">
        <f t="shared" si="2464"/>
        <v>-4.8152402179299541E-4</v>
      </c>
      <c r="BR1196" s="40">
        <f t="shared" si="2465"/>
        <v>-4.8152402179299541E-4</v>
      </c>
      <c r="BT1196" s="43"/>
      <c r="BV1196" s="14"/>
      <c r="BW1196" s="43"/>
      <c r="BX1196" s="43"/>
      <c r="BY1196" s="43"/>
      <c r="CA1196" s="43"/>
      <c r="CC1196" s="43"/>
    </row>
    <row r="1197" spans="1:81" ht="15.75" thickBot="1" x14ac:dyDescent="0.3">
      <c r="A1197" s="37"/>
      <c r="C1197" s="57">
        <f t="shared" si="2456"/>
        <v>1</v>
      </c>
      <c r="D1197" s="58">
        <f>$H$7</f>
        <v>1</v>
      </c>
      <c r="E1197" s="58">
        <f>$I$7</f>
        <v>1</v>
      </c>
      <c r="H1197" s="45">
        <f t="shared" si="2466"/>
        <v>0</v>
      </c>
      <c r="I1197" s="45">
        <f t="shared" si="2467"/>
        <v>0</v>
      </c>
      <c r="J1197" s="45">
        <f t="shared" si="2468"/>
        <v>0</v>
      </c>
      <c r="L1197" s="59">
        <f t="shared" si="2514"/>
        <v>-1.138395086991167</v>
      </c>
      <c r="M1197" s="59">
        <f t="shared" si="2514"/>
        <v>1.138339910185973</v>
      </c>
      <c r="N1197" s="59">
        <f t="shared" si="2514"/>
        <v>1.1383636088899129</v>
      </c>
      <c r="O1197" s="11"/>
      <c r="P1197" s="60">
        <f t="shared" si="2469"/>
        <v>1.138308432084719</v>
      </c>
      <c r="Q1197" s="41">
        <f t="shared" si="2470"/>
        <v>1.138308432084719</v>
      </c>
      <c r="S1197" s="40">
        <f t="shared" si="2471"/>
        <v>1</v>
      </c>
      <c r="U1197" s="61">
        <f t="shared" si="2457"/>
        <v>1.9363091290933453E-4</v>
      </c>
      <c r="V1197" s="60">
        <f t="shared" si="2458"/>
        <v>1.9363091290933453E-4</v>
      </c>
      <c r="X1197" s="47">
        <f>ABS(V1194)+ABS(V1195)+ABS(V1196)+ABS(V1197)</f>
        <v>7.2023926609740292E-4</v>
      </c>
      <c r="Y1197" s="45" t="str">
        <f>IF(X1197&lt;X$17,"Yes","Not")</f>
        <v>Yes</v>
      </c>
      <c r="AA1197" s="57">
        <f t="shared" si="2459"/>
        <v>1</v>
      </c>
      <c r="AB1197" s="58">
        <f>$H$7</f>
        <v>1</v>
      </c>
      <c r="AC1197" s="58">
        <f>$I$7</f>
        <v>1</v>
      </c>
      <c r="AF1197" s="45">
        <f t="shared" si="2472"/>
        <v>-5.4260722712284887E-5</v>
      </c>
      <c r="AG1197" s="45">
        <f t="shared" si="2473"/>
        <v>0</v>
      </c>
      <c r="AH1197" s="45">
        <f t="shared" si="2474"/>
        <v>0</v>
      </c>
      <c r="AJ1197" s="59">
        <f t="shared" si="2512"/>
        <v>-3.6846383837912056E-5</v>
      </c>
      <c r="AK1197" s="59">
        <f t="shared" si="2512"/>
        <v>0.88698259302650306</v>
      </c>
      <c r="AL1197" s="59">
        <f t="shared" si="2512"/>
        <v>0.88689473054585777</v>
      </c>
      <c r="AN1197" s="60">
        <f t="shared" si="2460"/>
        <v>1.7738404771885228</v>
      </c>
      <c r="AO1197" s="41">
        <f t="shared" si="2476"/>
        <v>1.7738404771885228</v>
      </c>
      <c r="AQ1197" s="40">
        <f t="shared" si="2477"/>
        <v>1</v>
      </c>
      <c r="AS1197" s="61">
        <f t="shared" si="2461"/>
        <v>-1.2423791352422461E-4</v>
      </c>
      <c r="AT1197" s="60">
        <f t="shared" si="2462"/>
        <v>-1.2423791352422461E-4</v>
      </c>
      <c r="AV1197" s="47">
        <f>ABS(AT1194)+ABS(AT1195)+ABS(AT1196)+ABS(AT1197)</f>
        <v>1.2384278091495094E-3</v>
      </c>
      <c r="AW1197" s="45" t="str">
        <f>IF(AV1197&lt;AV$17,"Yes","Not")</f>
        <v>Yes</v>
      </c>
      <c r="AY1197" s="57">
        <f t="shared" si="2463"/>
        <v>1</v>
      </c>
      <c r="AZ1197" s="58">
        <f t="shared" si="2492"/>
        <v>1.138308432084719</v>
      </c>
      <c r="BA1197" s="58">
        <f t="shared" si="2493"/>
        <v>1.7738404771885228</v>
      </c>
      <c r="BB1197" s="62">
        <f>$J$7</f>
        <v>0</v>
      </c>
      <c r="BD1197" s="45">
        <f t="shared" si="2478"/>
        <v>-4.8152402179299543E-5</v>
      </c>
      <c r="BE1197" s="45">
        <f t="shared" si="2479"/>
        <v>0</v>
      </c>
      <c r="BF1197" s="45">
        <f t="shared" si="2480"/>
        <v>-8.3854224916541103E-10</v>
      </c>
      <c r="BH1197" s="59">
        <f t="shared" si="2513"/>
        <v>4.137482037483432E-4</v>
      </c>
      <c r="BI1197" s="59">
        <f t="shared" si="2513"/>
        <v>-1.7562573703984297</v>
      </c>
      <c r="BJ1197" s="59">
        <f t="shared" si="2513"/>
        <v>1.1268539100056247</v>
      </c>
      <c r="BL1197" s="60">
        <f t="shared" si="2482"/>
        <v>1.1025201441028365E-4</v>
      </c>
      <c r="BM1197" s="41">
        <f t="shared" si="2483"/>
        <v>1.1025201441028365E-4</v>
      </c>
      <c r="BO1197" s="40">
        <f t="shared" si="2484"/>
        <v>1</v>
      </c>
      <c r="BQ1197" s="60">
        <f t="shared" si="2464"/>
        <v>-1.1025201441028365E-4</v>
      </c>
      <c r="BR1197" s="60">
        <f t="shared" si="2465"/>
        <v>-1.1025201441028365E-4</v>
      </c>
      <c r="BT1197" s="47">
        <f>ABS(BR1194)+ABS(BR1195)+ABS(BR1196)+ABS(BR1197)</f>
        <v>1.0990289884383613E-3</v>
      </c>
      <c r="BV1197" s="49">
        <f t="shared" ref="BV1197" si="2527">ABS(BQ1194)+ABS(BQ1195)+ABS(BQ1196)+ABS(BQ1197)</f>
        <v>1.0990289884383613E-3</v>
      </c>
      <c r="BW1197" s="45">
        <f t="shared" ref="BW1197" si="2528">IF(BV1197&lt;BV$17,1,0)</f>
        <v>1</v>
      </c>
      <c r="BX1197" s="43">
        <f t="shared" ref="BX1197" si="2529">BX1193+1</f>
        <v>295</v>
      </c>
      <c r="BY1197" s="50">
        <f t="shared" ref="BY1197" si="2530">IF(BW1197=0,"",BX1197)</f>
        <v>295</v>
      </c>
      <c r="CA1197" s="51">
        <f t="shared" ref="CA1197" si="2531">BV1197-BV1193</f>
        <v>-2.8175039516501691E-5</v>
      </c>
      <c r="CC1197" s="43" t="str">
        <f t="shared" ref="CC1197" si="2532">IF(CA1197&gt;0,"***","")</f>
        <v/>
      </c>
    </row>
    <row r="1198" spans="1:81" ht="15.75" thickTop="1" x14ac:dyDescent="0.25">
      <c r="A1198" s="52">
        <v>296</v>
      </c>
      <c r="C1198" s="16">
        <f t="shared" si="2456"/>
        <v>1</v>
      </c>
      <c r="D1198" s="14">
        <f>$H$4</f>
        <v>1</v>
      </c>
      <c r="E1198" s="14">
        <f>$I$4</f>
        <v>0</v>
      </c>
      <c r="H1198" s="45">
        <f t="shared" si="2466"/>
        <v>1.9363091290933455E-5</v>
      </c>
      <c r="I1198" s="45">
        <f t="shared" si="2467"/>
        <v>1.9363091290933455E-5</v>
      </c>
      <c r="J1198" s="45">
        <f t="shared" si="2468"/>
        <v>1.9363091290933455E-5</v>
      </c>
      <c r="L1198" s="15">
        <f t="shared" si="2514"/>
        <v>-1.138375723899876</v>
      </c>
      <c r="M1198" s="15">
        <f t="shared" si="2514"/>
        <v>1.138359273277264</v>
      </c>
      <c r="N1198" s="15">
        <f t="shared" si="2514"/>
        <v>1.138382971981204</v>
      </c>
      <c r="O1198" s="11"/>
      <c r="P1198" s="53">
        <f t="shared" si="2469"/>
        <v>-1.6450622611907662E-5</v>
      </c>
      <c r="Q1198" s="54">
        <f t="shared" si="2470"/>
        <v>0</v>
      </c>
      <c r="S1198" s="53">
        <f t="shared" si="2471"/>
        <v>0</v>
      </c>
      <c r="U1198" s="55">
        <f t="shared" si="2457"/>
        <v>-3.2374990617551502E-4</v>
      </c>
      <c r="V1198" s="53">
        <f t="shared" si="2458"/>
        <v>0</v>
      </c>
      <c r="X1198" s="43"/>
      <c r="Y1198" s="43"/>
      <c r="AA1198" s="16">
        <f t="shared" si="2459"/>
        <v>1</v>
      </c>
      <c r="AB1198" s="14">
        <f>$H$4</f>
        <v>1</v>
      </c>
      <c r="AC1198" s="14">
        <f>$I$4</f>
        <v>0</v>
      </c>
      <c r="AF1198" s="45">
        <f t="shared" si="2472"/>
        <v>-1.2423791352422461E-5</v>
      </c>
      <c r="AG1198" s="45">
        <f t="shared" si="2473"/>
        <v>-1.2423791352422461E-5</v>
      </c>
      <c r="AH1198" s="45">
        <f t="shared" si="2474"/>
        <v>-1.2423791352422461E-5</v>
      </c>
      <c r="AJ1198" s="15">
        <f t="shared" si="2512"/>
        <v>-4.9270175190334517E-5</v>
      </c>
      <c r="AK1198" s="15">
        <f t="shared" si="2512"/>
        <v>0.8869701692351506</v>
      </c>
      <c r="AL1198" s="15">
        <f t="shared" si="2512"/>
        <v>0.8868823067545053</v>
      </c>
      <c r="AN1198" s="53">
        <f t="shared" si="2460"/>
        <v>0.8869208990599603</v>
      </c>
      <c r="AO1198" s="54">
        <f t="shared" si="2476"/>
        <v>0.8869208990599603</v>
      </c>
      <c r="AQ1198" s="53">
        <f t="shared" si="2477"/>
        <v>1</v>
      </c>
      <c r="AS1198" s="55">
        <f t="shared" si="2461"/>
        <v>2.0772007299324063E-4</v>
      </c>
      <c r="AT1198" s="53">
        <f t="shared" si="2462"/>
        <v>2.0772007299324063E-4</v>
      </c>
      <c r="AV1198" s="43"/>
      <c r="AW1198" s="43"/>
      <c r="AY1198" s="16">
        <f t="shared" si="2463"/>
        <v>1</v>
      </c>
      <c r="AZ1198" s="14">
        <f t="shared" si="2492"/>
        <v>0</v>
      </c>
      <c r="BA1198" s="14">
        <f t="shared" si="2493"/>
        <v>0.8869208990599603</v>
      </c>
      <c r="BB1198" s="56">
        <f>$J$4</f>
        <v>1</v>
      </c>
      <c r="BD1198" s="45">
        <f t="shared" si="2478"/>
        <v>-1.1025201441028365E-5</v>
      </c>
      <c r="BE1198" s="45">
        <f t="shared" si="2479"/>
        <v>-1.2550079765755184E-5</v>
      </c>
      <c r="BF1198" s="45">
        <f t="shared" si="2480"/>
        <v>-1.9556948585253346E-5</v>
      </c>
      <c r="BH1198" s="15">
        <f t="shared" si="2513"/>
        <v>4.0272300230731483E-4</v>
      </c>
      <c r="BI1198" s="15">
        <f t="shared" si="2513"/>
        <v>-1.7562699204781955</v>
      </c>
      <c r="BJ1198" s="15">
        <f t="shared" si="2513"/>
        <v>1.1268343530570395</v>
      </c>
      <c r="BL1198" s="53">
        <f t="shared" si="2482"/>
        <v>0.99981566050730553</v>
      </c>
      <c r="BM1198" s="54">
        <f t="shared" si="2483"/>
        <v>0.99981566050730553</v>
      </c>
      <c r="BO1198" s="53">
        <f t="shared" si="2484"/>
        <v>1</v>
      </c>
      <c r="BQ1198" s="53">
        <f t="shared" si="2464"/>
        <v>1.8433949269447414E-4</v>
      </c>
      <c r="BR1198" s="53">
        <f t="shared" si="2465"/>
        <v>1.8433949269447414E-4</v>
      </c>
      <c r="BT1198" s="43"/>
      <c r="BV1198" s="46"/>
      <c r="BW1198" s="43"/>
      <c r="BX1198" s="43"/>
      <c r="BY1198" s="43"/>
      <c r="CA1198" s="43"/>
      <c r="CC1198" s="43"/>
    </row>
    <row r="1199" spans="1:81" x14ac:dyDescent="0.25">
      <c r="A1199" s="52"/>
      <c r="C1199" s="16">
        <f t="shared" si="2456"/>
        <v>1</v>
      </c>
      <c r="D1199" s="14">
        <f>$H$5</f>
        <v>0</v>
      </c>
      <c r="E1199" s="14">
        <f>$I$5</f>
        <v>1</v>
      </c>
      <c r="H1199" s="45">
        <f t="shared" si="2466"/>
        <v>0</v>
      </c>
      <c r="I1199" s="45">
        <f t="shared" si="2467"/>
        <v>0</v>
      </c>
      <c r="J1199" s="45">
        <f t="shared" si="2468"/>
        <v>0</v>
      </c>
      <c r="L1199" s="15">
        <f t="shared" si="2514"/>
        <v>-1.138375723899876</v>
      </c>
      <c r="M1199" s="15">
        <f t="shared" si="2514"/>
        <v>1.138359273277264</v>
      </c>
      <c r="N1199" s="15">
        <f t="shared" si="2514"/>
        <v>1.138382971981204</v>
      </c>
      <c r="O1199" s="11"/>
      <c r="P1199" s="53">
        <f t="shared" si="2469"/>
        <v>7.2480813280151324E-6</v>
      </c>
      <c r="Q1199" s="54">
        <f t="shared" si="2470"/>
        <v>7.2480813280151324E-6</v>
      </c>
      <c r="S1199" s="53">
        <f t="shared" si="2471"/>
        <v>1</v>
      </c>
      <c r="U1199" s="55">
        <f t="shared" si="2457"/>
        <v>-4.210400797292793E-4</v>
      </c>
      <c r="V1199" s="53">
        <f t="shared" si="2458"/>
        <v>-4.210400797292793E-4</v>
      </c>
      <c r="X1199" s="43"/>
      <c r="Y1199" s="43"/>
      <c r="AA1199" s="16">
        <f t="shared" si="2459"/>
        <v>1</v>
      </c>
      <c r="AB1199" s="14">
        <f>$H$5</f>
        <v>0</v>
      </c>
      <c r="AC1199" s="14">
        <f>$I$5</f>
        <v>1</v>
      </c>
      <c r="AF1199" s="45">
        <f t="shared" si="2472"/>
        <v>2.0772007299324065E-5</v>
      </c>
      <c r="AG1199" s="45">
        <f t="shared" si="2473"/>
        <v>2.0772007299324065E-5</v>
      </c>
      <c r="AH1199" s="45">
        <f t="shared" si="2474"/>
        <v>0</v>
      </c>
      <c r="AJ1199" s="15">
        <f t="shared" si="2512"/>
        <v>-2.8498167891010451E-5</v>
      </c>
      <c r="AK1199" s="15">
        <f t="shared" si="2512"/>
        <v>0.88699094124244993</v>
      </c>
      <c r="AL1199" s="15">
        <f t="shared" si="2512"/>
        <v>0.8868823067545053</v>
      </c>
      <c r="AN1199" s="53">
        <f t="shared" si="2460"/>
        <v>0.88685380858661433</v>
      </c>
      <c r="AO1199" s="54">
        <f t="shared" si="2476"/>
        <v>0.88685380858661433</v>
      </c>
      <c r="AQ1199" s="53">
        <f t="shared" si="2477"/>
        <v>1</v>
      </c>
      <c r="AS1199" s="55">
        <f t="shared" si="2461"/>
        <v>2.7014600893433377E-4</v>
      </c>
      <c r="AT1199" s="53">
        <f t="shared" si="2462"/>
        <v>2.7014600893433377E-4</v>
      </c>
      <c r="AV1199" s="43"/>
      <c r="AW1199" s="43"/>
      <c r="AY1199" s="16">
        <f t="shared" si="2463"/>
        <v>1</v>
      </c>
      <c r="AZ1199" s="14">
        <f t="shared" si="2492"/>
        <v>7.2480813280151324E-6</v>
      </c>
      <c r="BA1199" s="14">
        <f t="shared" si="2493"/>
        <v>0.88685380858661433</v>
      </c>
      <c r="BB1199" s="56">
        <f>$J$5</f>
        <v>1</v>
      </c>
      <c r="BD1199" s="45">
        <f t="shared" si="2478"/>
        <v>1.8433949269447415E-5</v>
      </c>
      <c r="BE1199" s="45">
        <f t="shared" si="2479"/>
        <v>0</v>
      </c>
      <c r="BF1199" s="45">
        <f t="shared" si="2480"/>
        <v>1.6349454859283999E-5</v>
      </c>
      <c r="BH1199" s="15">
        <f t="shared" si="2513"/>
        <v>4.2115695157676227E-4</v>
      </c>
      <c r="BI1199" s="15">
        <f t="shared" si="2513"/>
        <v>-1.7562699204781955</v>
      </c>
      <c r="BJ1199" s="15">
        <f t="shared" si="2513"/>
        <v>1.1268507025118988</v>
      </c>
      <c r="BL1199" s="53">
        <f t="shared" si="2482"/>
        <v>0.99976026459553857</v>
      </c>
      <c r="BM1199" s="54">
        <f t="shared" si="2483"/>
        <v>0.99976026459553857</v>
      </c>
      <c r="BO1199" s="53">
        <f t="shared" si="2484"/>
        <v>1</v>
      </c>
      <c r="BQ1199" s="53">
        <f t="shared" si="2464"/>
        <v>2.3973540446142749E-4</v>
      </c>
      <c r="BR1199" s="53">
        <f t="shared" si="2465"/>
        <v>2.3973540446142749E-4</v>
      </c>
      <c r="BT1199" s="43"/>
      <c r="BV1199" s="14"/>
      <c r="BW1199" s="43"/>
      <c r="BX1199" s="43"/>
      <c r="BY1199" s="43"/>
      <c r="CA1199" s="43"/>
      <c r="CC1199" s="43"/>
    </row>
    <row r="1200" spans="1:81" x14ac:dyDescent="0.25">
      <c r="A1200" s="52"/>
      <c r="C1200" s="16">
        <f t="shared" si="2456"/>
        <v>1</v>
      </c>
      <c r="D1200" s="14">
        <f>$H$6</f>
        <v>0</v>
      </c>
      <c r="E1200" s="14">
        <f>$I$6</f>
        <v>0</v>
      </c>
      <c r="H1200" s="45">
        <f t="shared" si="2466"/>
        <v>-4.210400797292793E-5</v>
      </c>
      <c r="I1200" s="45">
        <f t="shared" si="2467"/>
        <v>0</v>
      </c>
      <c r="J1200" s="45">
        <f t="shared" si="2468"/>
        <v>-4.210400797292793E-5</v>
      </c>
      <c r="L1200" s="15">
        <f t="shared" si="2514"/>
        <v>-1.138417827907849</v>
      </c>
      <c r="M1200" s="15">
        <f t="shared" si="2514"/>
        <v>1.138359273277264</v>
      </c>
      <c r="N1200" s="15">
        <f t="shared" si="2514"/>
        <v>1.138340867973231</v>
      </c>
      <c r="O1200" s="11"/>
      <c r="P1200" s="53">
        <f t="shared" si="2469"/>
        <v>-1.138417827907849</v>
      </c>
      <c r="Q1200" s="54">
        <f t="shared" si="2470"/>
        <v>0</v>
      </c>
      <c r="S1200" s="53">
        <f t="shared" si="2471"/>
        <v>0</v>
      </c>
      <c r="U1200" s="55">
        <f t="shared" si="2457"/>
        <v>7.8176929375014062E-4</v>
      </c>
      <c r="V1200" s="53">
        <f t="shared" si="2458"/>
        <v>0</v>
      </c>
      <c r="X1200" s="43"/>
      <c r="Y1200" s="43"/>
      <c r="AA1200" s="16">
        <f t="shared" si="2459"/>
        <v>1</v>
      </c>
      <c r="AB1200" s="14">
        <f>$H$6</f>
        <v>0</v>
      </c>
      <c r="AC1200" s="14">
        <f>$I$6</f>
        <v>0</v>
      </c>
      <c r="AF1200" s="45">
        <f t="shared" si="2472"/>
        <v>2.7014600893433379E-5</v>
      </c>
      <c r="AG1200" s="45">
        <f t="shared" si="2473"/>
        <v>0</v>
      </c>
      <c r="AH1200" s="45">
        <f t="shared" si="2474"/>
        <v>2.7014600893433379E-5</v>
      </c>
      <c r="AJ1200" s="15">
        <f t="shared" si="2512"/>
        <v>-1.4835669975770726E-6</v>
      </c>
      <c r="AK1200" s="15">
        <f t="shared" si="2512"/>
        <v>0.88699094124244993</v>
      </c>
      <c r="AL1200" s="15">
        <f t="shared" si="2512"/>
        <v>0.88690932135539868</v>
      </c>
      <c r="AN1200" s="53">
        <f t="shared" si="2460"/>
        <v>-1.4835669975770726E-6</v>
      </c>
      <c r="AO1200" s="54">
        <f t="shared" si="2476"/>
        <v>0</v>
      </c>
      <c r="AQ1200" s="53">
        <f t="shared" si="2477"/>
        <v>0</v>
      </c>
      <c r="AS1200" s="55">
        <f t="shared" si="2461"/>
        <v>-5.0160507157628615E-4</v>
      </c>
      <c r="AT1200" s="53">
        <f t="shared" si="2462"/>
        <v>0</v>
      </c>
      <c r="AV1200" s="43"/>
      <c r="AW1200" s="43"/>
      <c r="AY1200" s="16">
        <f t="shared" si="2463"/>
        <v>1</v>
      </c>
      <c r="AZ1200" s="14">
        <f t="shared" si="2492"/>
        <v>0</v>
      </c>
      <c r="BA1200" s="14">
        <f t="shared" si="2493"/>
        <v>0</v>
      </c>
      <c r="BB1200" s="56">
        <f>$J$6</f>
        <v>0</v>
      </c>
      <c r="BD1200" s="45">
        <f t="shared" si="2478"/>
        <v>2.3973540446142749E-5</v>
      </c>
      <c r="BE1200" s="45">
        <f t="shared" si="2479"/>
        <v>1.7376217087410285E-10</v>
      </c>
      <c r="BF1200" s="45">
        <f t="shared" si="2480"/>
        <v>2.1261025649966941E-5</v>
      </c>
      <c r="BH1200" s="15">
        <f t="shared" si="2513"/>
        <v>4.4513049202290502E-4</v>
      </c>
      <c r="BI1200" s="15">
        <f t="shared" si="2513"/>
        <v>-1.7562699203044334</v>
      </c>
      <c r="BJ1200" s="15">
        <f t="shared" si="2513"/>
        <v>1.1268719635375488</v>
      </c>
      <c r="BL1200" s="53">
        <f t="shared" si="2482"/>
        <v>4.4513049202290502E-4</v>
      </c>
      <c r="BM1200" s="54">
        <f t="shared" si="2483"/>
        <v>4.4513049202290502E-4</v>
      </c>
      <c r="BO1200" s="53">
        <f t="shared" si="2484"/>
        <v>1</v>
      </c>
      <c r="BQ1200" s="53">
        <f t="shared" si="2464"/>
        <v>-4.4513049202290502E-4</v>
      </c>
      <c r="BR1200" s="53">
        <f t="shared" si="2465"/>
        <v>-4.4513049202290502E-4</v>
      </c>
      <c r="BT1200" s="43"/>
      <c r="BV1200" s="14"/>
      <c r="BW1200" s="43"/>
      <c r="BX1200" s="43"/>
      <c r="BY1200" s="43"/>
      <c r="CA1200" s="43"/>
      <c r="CC1200" s="43"/>
    </row>
    <row r="1201" spans="1:81" x14ac:dyDescent="0.25">
      <c r="A1201" s="52"/>
      <c r="C1201" s="16">
        <f t="shared" si="2456"/>
        <v>1</v>
      </c>
      <c r="D1201" s="14">
        <f>$H$7</f>
        <v>1</v>
      </c>
      <c r="E1201" s="14">
        <f>$I$7</f>
        <v>1</v>
      </c>
      <c r="H1201" s="45">
        <f t="shared" si="2466"/>
        <v>0</v>
      </c>
      <c r="I1201" s="45">
        <f t="shared" si="2467"/>
        <v>0</v>
      </c>
      <c r="J1201" s="45">
        <f t="shared" si="2468"/>
        <v>0</v>
      </c>
      <c r="L1201" s="15">
        <f t="shared" si="2514"/>
        <v>-1.138417827907849</v>
      </c>
      <c r="M1201" s="15">
        <f t="shared" si="2514"/>
        <v>1.138359273277264</v>
      </c>
      <c r="N1201" s="15">
        <f t="shared" si="2514"/>
        <v>1.138340867973231</v>
      </c>
      <c r="O1201" s="11"/>
      <c r="P1201" s="53">
        <f t="shared" si="2469"/>
        <v>1.1382823133426461</v>
      </c>
      <c r="Q1201" s="54">
        <f t="shared" si="2470"/>
        <v>1.1382823133426461</v>
      </c>
      <c r="S1201" s="53">
        <f t="shared" si="2471"/>
        <v>1</v>
      </c>
      <c r="U1201" s="55">
        <f t="shared" si="2457"/>
        <v>3.9767210662463979E-4</v>
      </c>
      <c r="V1201" s="53">
        <f t="shared" si="2458"/>
        <v>3.9767210662463979E-4</v>
      </c>
      <c r="X1201" s="47">
        <f>ABS(V1198)+ABS(V1199)+ABS(V1200)+ABS(V1201)</f>
        <v>8.1871218635391914E-4</v>
      </c>
      <c r="Y1201" s="45" t="str">
        <f>IF(X1201&lt;X$17,"Yes","Not")</f>
        <v>Yes</v>
      </c>
      <c r="AA1201" s="16">
        <f t="shared" si="2459"/>
        <v>1</v>
      </c>
      <c r="AB1201" s="14">
        <f>$H$7</f>
        <v>1</v>
      </c>
      <c r="AC1201" s="14">
        <f>$I$7</f>
        <v>1</v>
      </c>
      <c r="AF1201" s="45">
        <f t="shared" si="2472"/>
        <v>0</v>
      </c>
      <c r="AG1201" s="45">
        <f t="shared" si="2473"/>
        <v>0</v>
      </c>
      <c r="AH1201" s="45">
        <f t="shared" si="2474"/>
        <v>0</v>
      </c>
      <c r="AJ1201" s="15">
        <f t="shared" si="2512"/>
        <v>-1.4835669975770726E-6</v>
      </c>
      <c r="AK1201" s="15">
        <f t="shared" si="2512"/>
        <v>0.88699094124244993</v>
      </c>
      <c r="AL1201" s="15">
        <f t="shared" si="2512"/>
        <v>0.88690932135539868</v>
      </c>
      <c r="AN1201" s="53">
        <f t="shared" si="2460"/>
        <v>1.7738987790308509</v>
      </c>
      <c r="AO1201" s="54">
        <f t="shared" si="2476"/>
        <v>1.7738987790308509</v>
      </c>
      <c r="AQ1201" s="53">
        <f t="shared" si="2477"/>
        <v>1</v>
      </c>
      <c r="AS1201" s="55">
        <f t="shared" si="2461"/>
        <v>-2.5515756003982739E-4</v>
      </c>
      <c r="AT1201" s="53">
        <f t="shared" si="2462"/>
        <v>-2.5515756003982739E-4</v>
      </c>
      <c r="AV1201" s="47">
        <f>ABS(AT1198)+ABS(AT1199)+ABS(AT1200)+ABS(AT1201)</f>
        <v>7.3302364196740173E-4</v>
      </c>
      <c r="AW1201" s="45" t="str">
        <f>IF(AV1201&lt;AV$17,"Yes","Not")</f>
        <v>Yes</v>
      </c>
      <c r="AY1201" s="16">
        <f t="shared" si="2463"/>
        <v>1</v>
      </c>
      <c r="AZ1201" s="14">
        <f t="shared" si="2492"/>
        <v>1.1382823133426461</v>
      </c>
      <c r="BA1201" s="14">
        <f t="shared" si="2493"/>
        <v>1.7738987790308509</v>
      </c>
      <c r="BB1201" s="56">
        <f>$J$7</f>
        <v>0</v>
      </c>
      <c r="BD1201" s="45">
        <f t="shared" si="2478"/>
        <v>-4.4513049202290502E-5</v>
      </c>
      <c r="BE1201" s="45">
        <f t="shared" si="2479"/>
        <v>0</v>
      </c>
      <c r="BF1201" s="45">
        <f t="shared" si="2480"/>
        <v>0</v>
      </c>
      <c r="BH1201" s="15">
        <f t="shared" si="2513"/>
        <v>4.0061744282061452E-4</v>
      </c>
      <c r="BI1201" s="15">
        <f t="shared" si="2513"/>
        <v>-1.7562699203044334</v>
      </c>
      <c r="BJ1201" s="15">
        <f t="shared" si="2513"/>
        <v>1.1268719635375488</v>
      </c>
      <c r="BL1201" s="53">
        <f t="shared" si="2482"/>
        <v>2.2642994794086491E-4</v>
      </c>
      <c r="BM1201" s="54">
        <f t="shared" si="2483"/>
        <v>2.2642994794086491E-4</v>
      </c>
      <c r="BO1201" s="53">
        <f t="shared" si="2484"/>
        <v>1</v>
      </c>
      <c r="BQ1201" s="53">
        <f t="shared" si="2464"/>
        <v>-2.2642994794086491E-4</v>
      </c>
      <c r="BR1201" s="53">
        <f t="shared" si="2465"/>
        <v>-2.2642994794086491E-4</v>
      </c>
      <c r="BT1201" s="47">
        <f>ABS(BR1198)+ABS(BR1199)+ABS(BR1200)+ABS(BR1201)</f>
        <v>1.0956353371196716E-3</v>
      </c>
      <c r="BV1201" s="49">
        <f t="shared" ref="BV1201" si="2533">ABS(BQ1198)+ABS(BQ1199)+ABS(BQ1200)+ABS(BQ1201)</f>
        <v>1.0956353371196716E-3</v>
      </c>
      <c r="BW1201" s="45">
        <f t="shared" ref="BW1201" si="2534">IF(BV1201&lt;BV$17,1,0)</f>
        <v>1</v>
      </c>
      <c r="BX1201" s="43">
        <f t="shared" ref="BX1201" si="2535">BX1197+1</f>
        <v>296</v>
      </c>
      <c r="BY1201" s="50">
        <f t="shared" ref="BY1201" si="2536">IF(BW1201=0,"",BX1201)</f>
        <v>296</v>
      </c>
      <c r="CA1201" s="51">
        <f t="shared" ref="CA1201" si="2537">BV1201-BV1197</f>
        <v>-3.3936513186897093E-6</v>
      </c>
      <c r="CC1201" s="43" t="str">
        <f t="shared" ref="CC1201" si="2538">IF(CA1201&gt;0,"***","")</f>
        <v/>
      </c>
    </row>
    <row r="1202" spans="1:81" x14ac:dyDescent="0.25">
      <c r="A1202" s="37">
        <v>297</v>
      </c>
      <c r="C1202" s="38">
        <f t="shared" si="2456"/>
        <v>1</v>
      </c>
      <c r="D1202" s="39">
        <f>$H$4</f>
        <v>1</v>
      </c>
      <c r="E1202" s="39">
        <f>$I$4</f>
        <v>0</v>
      </c>
      <c r="H1202" s="45">
        <f t="shared" si="2466"/>
        <v>3.9767210662463982E-5</v>
      </c>
      <c r="I1202" s="45">
        <f t="shared" si="2467"/>
        <v>3.9767210662463982E-5</v>
      </c>
      <c r="J1202" s="45">
        <f t="shared" si="2468"/>
        <v>3.9767210662463982E-5</v>
      </c>
      <c r="L1202" s="45">
        <f t="shared" si="2514"/>
        <v>-1.1383780606971865</v>
      </c>
      <c r="M1202" s="45">
        <f t="shared" si="2514"/>
        <v>1.1383990404879265</v>
      </c>
      <c r="N1202" s="45">
        <f t="shared" si="2514"/>
        <v>1.1383806351838934</v>
      </c>
      <c r="O1202" s="11"/>
      <c r="P1202" s="40">
        <f t="shared" si="2469"/>
        <v>2.0979790740005555E-5</v>
      </c>
      <c r="Q1202" s="41">
        <f t="shared" si="2470"/>
        <v>2.0979790740005555E-5</v>
      </c>
      <c r="S1202" s="40">
        <f t="shared" si="2471"/>
        <v>1</v>
      </c>
      <c r="U1202" s="42">
        <f t="shared" si="2457"/>
        <v>-4.0122846838864753E-4</v>
      </c>
      <c r="V1202" s="40">
        <f t="shared" si="2458"/>
        <v>-4.0122846838864753E-4</v>
      </c>
      <c r="X1202" s="43"/>
      <c r="Y1202" s="43"/>
      <c r="AA1202" s="38">
        <f t="shared" si="2459"/>
        <v>1</v>
      </c>
      <c r="AB1202" s="39">
        <f>$H$4</f>
        <v>1</v>
      </c>
      <c r="AC1202" s="39">
        <f>$I$4</f>
        <v>0</v>
      </c>
      <c r="AF1202" s="45">
        <f t="shared" si="2472"/>
        <v>-2.5515756003982739E-5</v>
      </c>
      <c r="AG1202" s="45">
        <f t="shared" si="2473"/>
        <v>-2.5515756003982739E-5</v>
      </c>
      <c r="AH1202" s="45">
        <f t="shared" si="2474"/>
        <v>-2.5515756003982739E-5</v>
      </c>
      <c r="AJ1202" s="45">
        <f t="shared" si="2512"/>
        <v>-2.6999323001559812E-5</v>
      </c>
      <c r="AK1202" s="45">
        <f t="shared" si="2512"/>
        <v>0.88696542548644597</v>
      </c>
      <c r="AL1202" s="45">
        <f t="shared" si="2512"/>
        <v>0.88688380559939473</v>
      </c>
      <c r="AN1202" s="40">
        <f t="shared" si="2460"/>
        <v>0.88693842616344443</v>
      </c>
      <c r="AO1202" s="41">
        <f t="shared" si="2476"/>
        <v>0.88693842616344443</v>
      </c>
      <c r="AQ1202" s="40">
        <f t="shared" si="2477"/>
        <v>1</v>
      </c>
      <c r="AS1202" s="42">
        <f t="shared" si="2461"/>
        <v>2.5742646727427098E-4</v>
      </c>
      <c r="AT1202" s="40">
        <f t="shared" si="2462"/>
        <v>2.5742646727427098E-4</v>
      </c>
      <c r="AV1202" s="43"/>
      <c r="AW1202" s="43"/>
      <c r="AY1202" s="38">
        <f t="shared" si="2463"/>
        <v>1</v>
      </c>
      <c r="AZ1202" s="39">
        <f t="shared" si="2492"/>
        <v>2.0979790740005555E-5</v>
      </c>
      <c r="BA1202" s="39">
        <f t="shared" si="2493"/>
        <v>0.88693842616344443</v>
      </c>
      <c r="BB1202" s="44">
        <f>$J$4</f>
        <v>1</v>
      </c>
      <c r="BD1202" s="45">
        <f t="shared" si="2478"/>
        <v>-2.2642994794086493E-5</v>
      </c>
      <c r="BE1202" s="45">
        <f t="shared" si="2479"/>
        <v>-2.5774120495218266E-5</v>
      </c>
      <c r="BF1202" s="45">
        <f t="shared" si="2480"/>
        <v>-4.0166380818831942E-5</v>
      </c>
      <c r="BH1202" s="45">
        <f t="shared" si="2513"/>
        <v>3.7797444802652804E-4</v>
      </c>
      <c r="BI1202" s="45">
        <f t="shared" si="2513"/>
        <v>-1.7562956944249286</v>
      </c>
      <c r="BJ1202" s="45">
        <f t="shared" si="2513"/>
        <v>1.1268317971567299</v>
      </c>
      <c r="BL1202" s="40">
        <f t="shared" si="2482"/>
        <v>0.99977154845299554</v>
      </c>
      <c r="BM1202" s="41">
        <f t="shared" si="2483"/>
        <v>0.99977154845299554</v>
      </c>
      <c r="BO1202" s="40">
        <f t="shared" si="2484"/>
        <v>1</v>
      </c>
      <c r="BQ1202" s="40">
        <f t="shared" si="2464"/>
        <v>2.2845154700446013E-4</v>
      </c>
      <c r="BR1202" s="40">
        <f t="shared" si="2465"/>
        <v>2.2845154700446013E-4</v>
      </c>
      <c r="BT1202" s="43"/>
      <c r="BV1202" s="46"/>
      <c r="BW1202" s="43"/>
      <c r="BX1202" s="43"/>
      <c r="BY1202" s="43"/>
      <c r="CA1202" s="43"/>
      <c r="CC1202" s="43"/>
    </row>
    <row r="1203" spans="1:81" x14ac:dyDescent="0.25">
      <c r="A1203" s="37"/>
      <c r="C1203" s="38">
        <f t="shared" si="2456"/>
        <v>1</v>
      </c>
      <c r="D1203" s="39">
        <f>$H$5</f>
        <v>0</v>
      </c>
      <c r="E1203" s="39">
        <f>$I$5</f>
        <v>1</v>
      </c>
      <c r="H1203" s="45">
        <f t="shared" si="2466"/>
        <v>-4.0122846838864758E-5</v>
      </c>
      <c r="I1203" s="45">
        <f t="shared" si="2467"/>
        <v>-4.0122846838864758E-5</v>
      </c>
      <c r="J1203" s="45">
        <f t="shared" si="2468"/>
        <v>0</v>
      </c>
      <c r="L1203" s="45">
        <f t="shared" si="2514"/>
        <v>-1.1384181835440255</v>
      </c>
      <c r="M1203" s="45">
        <f t="shared" si="2514"/>
        <v>1.1383589176410875</v>
      </c>
      <c r="N1203" s="45">
        <f t="shared" si="2514"/>
        <v>1.1383806351838934</v>
      </c>
      <c r="O1203" s="11"/>
      <c r="P1203" s="40">
        <f t="shared" si="2469"/>
        <v>-3.7548360132033665E-5</v>
      </c>
      <c r="Q1203" s="41">
        <f t="shared" si="2470"/>
        <v>0</v>
      </c>
      <c r="S1203" s="40">
        <f t="shared" si="2471"/>
        <v>0</v>
      </c>
      <c r="U1203" s="42">
        <f t="shared" si="2457"/>
        <v>-3.7541469463200092E-4</v>
      </c>
      <c r="V1203" s="40">
        <f t="shared" si="2458"/>
        <v>0</v>
      </c>
      <c r="X1203" s="43"/>
      <c r="Y1203" s="43"/>
      <c r="AA1203" s="38">
        <f t="shared" si="2459"/>
        <v>1</v>
      </c>
      <c r="AB1203" s="39">
        <f>$H$5</f>
        <v>0</v>
      </c>
      <c r="AC1203" s="39">
        <f>$I$5</f>
        <v>1</v>
      </c>
      <c r="AF1203" s="45">
        <f t="shared" si="2472"/>
        <v>2.57426467274271E-5</v>
      </c>
      <c r="AG1203" s="45">
        <f t="shared" si="2473"/>
        <v>2.57426467274271E-5</v>
      </c>
      <c r="AH1203" s="45">
        <f t="shared" si="2474"/>
        <v>0</v>
      </c>
      <c r="AJ1203" s="45">
        <f t="shared" ref="AJ1203:AL1218" si="2539">AJ1202+AF1203</f>
        <v>-1.2566762741327117E-6</v>
      </c>
      <c r="AK1203" s="45">
        <f t="shared" si="2539"/>
        <v>0.88699116813317336</v>
      </c>
      <c r="AL1203" s="45">
        <f t="shared" si="2539"/>
        <v>0.88688380559939473</v>
      </c>
      <c r="AN1203" s="40">
        <f t="shared" si="2460"/>
        <v>0.88688254892312057</v>
      </c>
      <c r="AO1203" s="41">
        <f t="shared" si="2476"/>
        <v>0.88688254892312057</v>
      </c>
      <c r="AQ1203" s="40">
        <f t="shared" si="2477"/>
        <v>1</v>
      </c>
      <c r="AS1203" s="42">
        <f t="shared" si="2461"/>
        <v>2.4086879176112326E-4</v>
      </c>
      <c r="AT1203" s="40">
        <f t="shared" si="2462"/>
        <v>2.4086879176112326E-4</v>
      </c>
      <c r="AV1203" s="43"/>
      <c r="AW1203" s="43"/>
      <c r="AY1203" s="38">
        <f t="shared" si="2463"/>
        <v>1</v>
      </c>
      <c r="AZ1203" s="39">
        <f t="shared" si="2492"/>
        <v>0</v>
      </c>
      <c r="BA1203" s="39">
        <f t="shared" si="2493"/>
        <v>0.88688254892312057</v>
      </c>
      <c r="BB1203" s="44">
        <f>$J$5</f>
        <v>1</v>
      </c>
      <c r="BD1203" s="45">
        <f t="shared" si="2478"/>
        <v>2.2845154700446015E-5</v>
      </c>
      <c r="BE1203" s="45">
        <f t="shared" si="2479"/>
        <v>4.7928656503841159E-10</v>
      </c>
      <c r="BF1203" s="45">
        <f t="shared" si="2480"/>
        <v>2.0262245555474002E-5</v>
      </c>
      <c r="BH1203" s="45">
        <f t="shared" ref="BH1203:BJ1218" si="2540">BH1202+BD1203</f>
        <v>4.0081960272697403E-4</v>
      </c>
      <c r="BI1203" s="45">
        <f t="shared" si="2540"/>
        <v>-1.756295693945642</v>
      </c>
      <c r="BJ1203" s="45">
        <f t="shared" si="2540"/>
        <v>1.1268520594022853</v>
      </c>
      <c r="BL1203" s="40">
        <f t="shared" si="2482"/>
        <v>0.99978624630469337</v>
      </c>
      <c r="BM1203" s="41">
        <f t="shared" si="2483"/>
        <v>0.99978624630469337</v>
      </c>
      <c r="BO1203" s="40">
        <f t="shared" si="2484"/>
        <v>1</v>
      </c>
      <c r="BQ1203" s="40">
        <f t="shared" si="2464"/>
        <v>2.137536953066288E-4</v>
      </c>
      <c r="BR1203" s="40">
        <f t="shared" si="2465"/>
        <v>2.137536953066288E-4</v>
      </c>
      <c r="BT1203" s="43"/>
      <c r="BV1203" s="14"/>
      <c r="BW1203" s="43"/>
      <c r="BX1203" s="43"/>
      <c r="BY1203" s="43"/>
      <c r="CA1203" s="43"/>
      <c r="CC1203" s="43"/>
    </row>
    <row r="1204" spans="1:81" x14ac:dyDescent="0.25">
      <c r="A1204" s="37"/>
      <c r="C1204" s="38">
        <f t="shared" si="2456"/>
        <v>1</v>
      </c>
      <c r="D1204" s="39">
        <f>$H$6</f>
        <v>0</v>
      </c>
      <c r="E1204" s="39">
        <f>$I$6</f>
        <v>0</v>
      </c>
      <c r="H1204" s="45">
        <f t="shared" si="2466"/>
        <v>0</v>
      </c>
      <c r="I1204" s="45">
        <f t="shared" si="2467"/>
        <v>0</v>
      </c>
      <c r="J1204" s="45">
        <f t="shared" si="2468"/>
        <v>0</v>
      </c>
      <c r="L1204" s="45">
        <f t="shared" ref="L1204:N1219" si="2541">L1203+H1204</f>
        <v>-1.1384181835440255</v>
      </c>
      <c r="M1204" s="45">
        <f t="shared" si="2541"/>
        <v>1.1383589176410875</v>
      </c>
      <c r="N1204" s="45">
        <f t="shared" si="2541"/>
        <v>1.1383806351838934</v>
      </c>
      <c r="O1204" s="11"/>
      <c r="P1204" s="40">
        <f t="shared" si="2469"/>
        <v>-1.1384181835440255</v>
      </c>
      <c r="Q1204" s="41">
        <f t="shared" si="2470"/>
        <v>0</v>
      </c>
      <c r="S1204" s="40">
        <f t="shared" si="2471"/>
        <v>0</v>
      </c>
      <c r="U1204" s="42">
        <f t="shared" si="2457"/>
        <v>7.8668289360109603E-4</v>
      </c>
      <c r="V1204" s="40">
        <f t="shared" si="2458"/>
        <v>0</v>
      </c>
      <c r="X1204" s="43"/>
      <c r="Y1204" s="43"/>
      <c r="AA1204" s="38">
        <f t="shared" si="2459"/>
        <v>1</v>
      </c>
      <c r="AB1204" s="39">
        <f>$H$6</f>
        <v>0</v>
      </c>
      <c r="AC1204" s="39">
        <f>$I$6</f>
        <v>0</v>
      </c>
      <c r="AF1204" s="45">
        <f t="shared" si="2472"/>
        <v>2.4086879176112326E-5</v>
      </c>
      <c r="AG1204" s="45">
        <f t="shared" si="2473"/>
        <v>0</v>
      </c>
      <c r="AH1204" s="45">
        <f t="shared" si="2474"/>
        <v>2.4086879176112326E-5</v>
      </c>
      <c r="AJ1204" s="45">
        <f t="shared" si="2539"/>
        <v>2.2830202901979615E-5</v>
      </c>
      <c r="AK1204" s="45">
        <f t="shared" si="2539"/>
        <v>0.88699116813317336</v>
      </c>
      <c r="AL1204" s="45">
        <f t="shared" si="2539"/>
        <v>0.88690789247857083</v>
      </c>
      <c r="AN1204" s="40">
        <f t="shared" si="2460"/>
        <v>2.2830202901979615E-5</v>
      </c>
      <c r="AO1204" s="41">
        <f t="shared" si="2476"/>
        <v>2.2830202901979615E-5</v>
      </c>
      <c r="AQ1204" s="40">
        <f t="shared" si="2477"/>
        <v>1</v>
      </c>
      <c r="AS1204" s="42">
        <f t="shared" si="2461"/>
        <v>-5.0474994347613367E-4</v>
      </c>
      <c r="AT1204" s="40">
        <f t="shared" si="2462"/>
        <v>-5.0474994347613367E-4</v>
      </c>
      <c r="AV1204" s="43"/>
      <c r="AW1204" s="43"/>
      <c r="AY1204" s="38">
        <f t="shared" si="2463"/>
        <v>1</v>
      </c>
      <c r="AZ1204" s="39">
        <f t="shared" si="2492"/>
        <v>0</v>
      </c>
      <c r="BA1204" s="39">
        <f t="shared" si="2493"/>
        <v>2.2830202901979615E-5</v>
      </c>
      <c r="BB1204" s="44">
        <f>$J$6</f>
        <v>0</v>
      </c>
      <c r="BD1204" s="45">
        <f t="shared" si="2478"/>
        <v>2.1375369530662883E-5</v>
      </c>
      <c r="BE1204" s="45">
        <f t="shared" si="2479"/>
        <v>0</v>
      </c>
      <c r="BF1204" s="45">
        <f t="shared" si="2480"/>
        <v>1.8957442213527903E-5</v>
      </c>
      <c r="BH1204" s="45">
        <f t="shared" si="2540"/>
        <v>4.221949722576369E-4</v>
      </c>
      <c r="BI1204" s="45">
        <f t="shared" si="2540"/>
        <v>-1.756295693945642</v>
      </c>
      <c r="BJ1204" s="45">
        <f t="shared" si="2540"/>
        <v>1.1268710168444989</v>
      </c>
      <c r="BL1204" s="40">
        <f t="shared" si="2482"/>
        <v>4.4792166621655691E-4</v>
      </c>
      <c r="BM1204" s="41">
        <f t="shared" si="2483"/>
        <v>4.4792166621655691E-4</v>
      </c>
      <c r="BO1204" s="40">
        <f t="shared" si="2484"/>
        <v>1</v>
      </c>
      <c r="BQ1204" s="40">
        <f t="shared" si="2464"/>
        <v>-4.4792166621655691E-4</v>
      </c>
      <c r="BR1204" s="40">
        <f t="shared" si="2465"/>
        <v>-4.4792166621655691E-4</v>
      </c>
      <c r="BT1204" s="43"/>
      <c r="BV1204" s="14"/>
      <c r="BW1204" s="43"/>
      <c r="BX1204" s="43"/>
      <c r="BY1204" s="43"/>
      <c r="CA1204" s="43"/>
      <c r="CC1204" s="43"/>
    </row>
    <row r="1205" spans="1:81" x14ac:dyDescent="0.25">
      <c r="A1205" s="37"/>
      <c r="C1205" s="38">
        <f t="shared" si="2456"/>
        <v>1</v>
      </c>
      <c r="D1205" s="39">
        <f>$H$7</f>
        <v>1</v>
      </c>
      <c r="E1205" s="39">
        <f>$I$7</f>
        <v>1</v>
      </c>
      <c r="H1205" s="45">
        <f t="shared" si="2466"/>
        <v>0</v>
      </c>
      <c r="I1205" s="45">
        <f t="shared" si="2467"/>
        <v>0</v>
      </c>
      <c r="J1205" s="45">
        <f t="shared" si="2468"/>
        <v>0</v>
      </c>
      <c r="L1205" s="45">
        <f t="shared" si="2541"/>
        <v>-1.1384181835440255</v>
      </c>
      <c r="M1205" s="45">
        <f t="shared" si="2541"/>
        <v>1.1383589176410875</v>
      </c>
      <c r="N1205" s="45">
        <f t="shared" si="2541"/>
        <v>1.1383806351838934</v>
      </c>
      <c r="O1205" s="11"/>
      <c r="P1205" s="40">
        <f t="shared" si="2469"/>
        <v>1.1383213692809555</v>
      </c>
      <c r="Q1205" s="41">
        <f t="shared" si="2470"/>
        <v>1.1383213692809555</v>
      </c>
      <c r="S1205" s="40">
        <f t="shared" si="2471"/>
        <v>1</v>
      </c>
      <c r="U1205" s="42">
        <f t="shared" si="2457"/>
        <v>1.2780193890921676E-4</v>
      </c>
      <c r="V1205" s="40">
        <f t="shared" si="2458"/>
        <v>1.2780193890921676E-4</v>
      </c>
      <c r="X1205" s="47">
        <f>ABS(V1202)+ABS(V1203)+ABS(V1204)+ABS(V1205)</f>
        <v>5.2903040729786427E-4</v>
      </c>
      <c r="Y1205" s="45" t="str">
        <f>IF(X1205&lt;X$17,"Yes","Not")</f>
        <v>Yes</v>
      </c>
      <c r="AA1205" s="38">
        <f t="shared" si="2459"/>
        <v>1</v>
      </c>
      <c r="AB1205" s="39">
        <f>$H$7</f>
        <v>1</v>
      </c>
      <c r="AC1205" s="39">
        <f>$I$7</f>
        <v>1</v>
      </c>
      <c r="AF1205" s="45">
        <f t="shared" si="2472"/>
        <v>-5.0474994347613367E-5</v>
      </c>
      <c r="AG1205" s="45">
        <f t="shared" si="2473"/>
        <v>0</v>
      </c>
      <c r="AH1205" s="45">
        <f t="shared" si="2474"/>
        <v>0</v>
      </c>
      <c r="AJ1205" s="45">
        <f t="shared" si="2539"/>
        <v>-2.7644791445633753E-5</v>
      </c>
      <c r="AK1205" s="45">
        <f t="shared" si="2539"/>
        <v>0.88699116813317336</v>
      </c>
      <c r="AL1205" s="45">
        <f t="shared" si="2539"/>
        <v>0.88690789247857083</v>
      </c>
      <c r="AN1205" s="40">
        <f t="shared" si="2460"/>
        <v>1.7738714158202984</v>
      </c>
      <c r="AO1205" s="41">
        <f t="shared" si="2476"/>
        <v>1.7738714158202984</v>
      </c>
      <c r="AQ1205" s="40">
        <f t="shared" si="2477"/>
        <v>1</v>
      </c>
      <c r="AS1205" s="42">
        <f t="shared" si="2461"/>
        <v>-8.2000030643526088E-5</v>
      </c>
      <c r="AT1205" s="40">
        <f t="shared" si="2462"/>
        <v>-8.2000030643526088E-5</v>
      </c>
      <c r="AV1205" s="47">
        <f>ABS(AT1202)+ABS(AT1203)+ABS(AT1204)+ABS(AT1205)</f>
        <v>1.0850452331550541E-3</v>
      </c>
      <c r="AW1205" s="45" t="str">
        <f>IF(AV1205&lt;AV$17,"Yes","Not")</f>
        <v>Yes</v>
      </c>
      <c r="AY1205" s="38">
        <f t="shared" si="2463"/>
        <v>1</v>
      </c>
      <c r="AZ1205" s="39">
        <f t="shared" si="2492"/>
        <v>1.1383213692809555</v>
      </c>
      <c r="BA1205" s="39">
        <f t="shared" si="2493"/>
        <v>1.7738714158202984</v>
      </c>
      <c r="BB1205" s="44">
        <f>$J$7</f>
        <v>0</v>
      </c>
      <c r="BD1205" s="45">
        <f t="shared" si="2478"/>
        <v>-4.4792166621655696E-5</v>
      </c>
      <c r="BE1205" s="45">
        <f t="shared" si="2479"/>
        <v>0</v>
      </c>
      <c r="BF1205" s="45">
        <f t="shared" si="2480"/>
        <v>-1.0226142523916781E-9</v>
      </c>
      <c r="BH1205" s="45">
        <f t="shared" si="2540"/>
        <v>3.774028056359812E-4</v>
      </c>
      <c r="BI1205" s="45">
        <f t="shared" si="2540"/>
        <v>-1.756295693945642</v>
      </c>
      <c r="BJ1205" s="45">
        <f t="shared" si="2540"/>
        <v>1.1268710158218846</v>
      </c>
      <c r="BL1205" s="40">
        <f t="shared" si="2482"/>
        <v>7.2767894011116496E-5</v>
      </c>
      <c r="BM1205" s="41">
        <f t="shared" si="2483"/>
        <v>7.2767894011116496E-5</v>
      </c>
      <c r="BO1205" s="40">
        <f t="shared" si="2484"/>
        <v>1</v>
      </c>
      <c r="BQ1205" s="40">
        <f t="shared" si="2464"/>
        <v>-7.2767894011116496E-5</v>
      </c>
      <c r="BR1205" s="40">
        <f t="shared" si="2465"/>
        <v>-7.2767894011116496E-5</v>
      </c>
      <c r="BT1205" s="47">
        <f>ABS(BR1202)+ABS(BR1203)+ABS(BR1204)+ABS(BR1205)</f>
        <v>9.6289480253876239E-4</v>
      </c>
      <c r="BV1205" s="49">
        <f t="shared" ref="BV1205" si="2542">ABS(BQ1202)+ABS(BQ1203)+ABS(BQ1204)+ABS(BQ1205)</f>
        <v>9.6289480253876239E-4</v>
      </c>
      <c r="BW1205" s="45">
        <f t="shared" ref="BW1205" si="2543">IF(BV1205&lt;BV$17,1,0)</f>
        <v>1</v>
      </c>
      <c r="BX1205" s="43">
        <f t="shared" ref="BX1205" si="2544">BX1201+1</f>
        <v>297</v>
      </c>
      <c r="BY1205" s="50">
        <f t="shared" ref="BY1205" si="2545">IF(BW1205=0,"",BX1205)</f>
        <v>297</v>
      </c>
      <c r="CA1205" s="51">
        <f t="shared" ref="CA1205" si="2546">BV1205-BV1201</f>
        <v>-1.3274053458090917E-4</v>
      </c>
      <c r="CC1205" s="43" t="str">
        <f t="shared" ref="CC1205" si="2547">IF(CA1205&gt;0,"***","")</f>
        <v/>
      </c>
    </row>
    <row r="1206" spans="1:81" x14ac:dyDescent="0.25">
      <c r="A1206" s="52">
        <v>298</v>
      </c>
      <c r="C1206" s="16">
        <f t="shared" si="2456"/>
        <v>1</v>
      </c>
      <c r="D1206" s="14">
        <f>$H$4</f>
        <v>1</v>
      </c>
      <c r="E1206" s="14">
        <f>$I$4</f>
        <v>0</v>
      </c>
      <c r="H1206" s="45">
        <f t="shared" si="2466"/>
        <v>1.2780193890921677E-5</v>
      </c>
      <c r="I1206" s="45">
        <f t="shared" si="2467"/>
        <v>1.2780193890921677E-5</v>
      </c>
      <c r="J1206" s="45">
        <f t="shared" si="2468"/>
        <v>1.2780193890921677E-5</v>
      </c>
      <c r="L1206" s="15">
        <f t="shared" si="2541"/>
        <v>-1.1384054033501345</v>
      </c>
      <c r="M1206" s="15">
        <f t="shared" si="2541"/>
        <v>1.1383716978349785</v>
      </c>
      <c r="N1206" s="15">
        <f t="shared" si="2541"/>
        <v>1.1383934153777844</v>
      </c>
      <c r="O1206" s="11"/>
      <c r="P1206" s="53">
        <f t="shared" si="2469"/>
        <v>-3.3705515156023935E-5</v>
      </c>
      <c r="Q1206" s="54">
        <f t="shared" si="2470"/>
        <v>0</v>
      </c>
      <c r="S1206" s="53">
        <f t="shared" si="2471"/>
        <v>0</v>
      </c>
      <c r="U1206" s="55">
        <f t="shared" si="2457"/>
        <v>-2.9210307236205975E-4</v>
      </c>
      <c r="V1206" s="53">
        <f t="shared" si="2458"/>
        <v>0</v>
      </c>
      <c r="X1206" s="43"/>
      <c r="Y1206" s="43"/>
      <c r="AA1206" s="16">
        <f t="shared" si="2459"/>
        <v>1</v>
      </c>
      <c r="AB1206" s="14">
        <f>$H$4</f>
        <v>1</v>
      </c>
      <c r="AC1206" s="14">
        <f>$I$4</f>
        <v>0</v>
      </c>
      <c r="AF1206" s="45">
        <f t="shared" si="2472"/>
        <v>-8.2000030643526092E-6</v>
      </c>
      <c r="AG1206" s="45">
        <f t="shared" si="2473"/>
        <v>-8.2000030643526092E-6</v>
      </c>
      <c r="AH1206" s="45">
        <f t="shared" si="2474"/>
        <v>-8.2000030643526092E-6</v>
      </c>
      <c r="AJ1206" s="15">
        <f t="shared" si="2539"/>
        <v>-3.5844794509986364E-5</v>
      </c>
      <c r="AK1206" s="15">
        <f t="shared" si="2539"/>
        <v>0.88698296813010902</v>
      </c>
      <c r="AL1206" s="15">
        <f t="shared" si="2539"/>
        <v>0.88689969247550648</v>
      </c>
      <c r="AN1206" s="53">
        <f t="shared" si="2460"/>
        <v>0.886947123335599</v>
      </c>
      <c r="AO1206" s="54">
        <f t="shared" si="2476"/>
        <v>0.886947123335599</v>
      </c>
      <c r="AQ1206" s="53">
        <f t="shared" si="2477"/>
        <v>1</v>
      </c>
      <c r="AS1206" s="55">
        <f t="shared" si="2461"/>
        <v>1.8741557250044071E-4</v>
      </c>
      <c r="AT1206" s="53">
        <f t="shared" si="2462"/>
        <v>1.8741557250044071E-4</v>
      </c>
      <c r="AV1206" s="43"/>
      <c r="AW1206" s="43"/>
      <c r="AY1206" s="16">
        <f t="shared" si="2463"/>
        <v>1</v>
      </c>
      <c r="AZ1206" s="14">
        <f t="shared" si="2492"/>
        <v>0</v>
      </c>
      <c r="BA1206" s="14">
        <f t="shared" si="2493"/>
        <v>0.886947123335599</v>
      </c>
      <c r="BB1206" s="56">
        <f>$J$4</f>
        <v>1</v>
      </c>
      <c r="BD1206" s="45">
        <f t="shared" si="2478"/>
        <v>-7.2767894011116503E-6</v>
      </c>
      <c r="BE1206" s="45">
        <f t="shared" si="2479"/>
        <v>-8.283324875042558E-6</v>
      </c>
      <c r="BF1206" s="45">
        <f t="shared" si="2480"/>
        <v>-1.2908088717576063E-5</v>
      </c>
      <c r="BH1206" s="15">
        <f t="shared" si="2540"/>
        <v>3.7012601623486954E-4</v>
      </c>
      <c r="BI1206" s="15">
        <f t="shared" si="2540"/>
        <v>-1.7563039772705171</v>
      </c>
      <c r="BJ1206" s="15">
        <f t="shared" si="2540"/>
        <v>1.126858107733167</v>
      </c>
      <c r="BL1206" s="53">
        <f t="shared" si="2482"/>
        <v>0.99983368307756382</v>
      </c>
      <c r="BM1206" s="54">
        <f t="shared" si="2483"/>
        <v>0.99983368307756382</v>
      </c>
      <c r="BO1206" s="53">
        <f t="shared" si="2484"/>
        <v>1</v>
      </c>
      <c r="BQ1206" s="53">
        <f t="shared" si="2464"/>
        <v>1.6631692243618268E-4</v>
      </c>
      <c r="BR1206" s="53">
        <f t="shared" si="2465"/>
        <v>1.6631692243618268E-4</v>
      </c>
      <c r="BT1206" s="43"/>
      <c r="BV1206" s="46"/>
      <c r="BW1206" s="43"/>
      <c r="BX1206" s="43"/>
      <c r="BY1206" s="43"/>
      <c r="CA1206" s="43"/>
      <c r="CC1206" s="43"/>
    </row>
    <row r="1207" spans="1:81" x14ac:dyDescent="0.25">
      <c r="A1207" s="52"/>
      <c r="C1207" s="16">
        <f t="shared" si="2456"/>
        <v>1</v>
      </c>
      <c r="D1207" s="14">
        <f>$H$5</f>
        <v>0</v>
      </c>
      <c r="E1207" s="14">
        <f>$I$5</f>
        <v>1</v>
      </c>
      <c r="H1207" s="45">
        <f t="shared" si="2466"/>
        <v>0</v>
      </c>
      <c r="I1207" s="45">
        <f t="shared" si="2467"/>
        <v>0</v>
      </c>
      <c r="J1207" s="45">
        <f t="shared" si="2468"/>
        <v>0</v>
      </c>
      <c r="L1207" s="15">
        <f t="shared" si="2541"/>
        <v>-1.1384054033501345</v>
      </c>
      <c r="M1207" s="15">
        <f t="shared" si="2541"/>
        <v>1.1383716978349785</v>
      </c>
      <c r="N1207" s="15">
        <f t="shared" si="2541"/>
        <v>1.1383934153777844</v>
      </c>
      <c r="O1207" s="11"/>
      <c r="P1207" s="53">
        <f t="shared" si="2469"/>
        <v>-1.1987972350135934E-5</v>
      </c>
      <c r="Q1207" s="54">
        <f t="shared" si="2470"/>
        <v>0</v>
      </c>
      <c r="S1207" s="53">
        <f t="shared" si="2471"/>
        <v>0</v>
      </c>
      <c r="U1207" s="55">
        <f t="shared" si="2457"/>
        <v>-3.6763519183335118E-4</v>
      </c>
      <c r="V1207" s="53">
        <f t="shared" si="2458"/>
        <v>0</v>
      </c>
      <c r="X1207" s="43"/>
      <c r="Y1207" s="43"/>
      <c r="AA1207" s="16">
        <f t="shared" si="2459"/>
        <v>1</v>
      </c>
      <c r="AB1207" s="14">
        <f>$H$5</f>
        <v>0</v>
      </c>
      <c r="AC1207" s="14">
        <f>$I$5</f>
        <v>1</v>
      </c>
      <c r="AF1207" s="45">
        <f t="shared" si="2472"/>
        <v>1.8741557250044071E-5</v>
      </c>
      <c r="AG1207" s="45">
        <f t="shared" si="2473"/>
        <v>1.8741557250044071E-5</v>
      </c>
      <c r="AH1207" s="45">
        <f t="shared" si="2474"/>
        <v>0</v>
      </c>
      <c r="AJ1207" s="15">
        <f t="shared" si="2539"/>
        <v>-1.7103237259942293E-5</v>
      </c>
      <c r="AK1207" s="15">
        <f t="shared" si="2539"/>
        <v>0.88700170968735903</v>
      </c>
      <c r="AL1207" s="15">
        <f t="shared" si="2539"/>
        <v>0.88689969247550648</v>
      </c>
      <c r="AN1207" s="53">
        <f t="shared" si="2460"/>
        <v>0.88688258923824659</v>
      </c>
      <c r="AO1207" s="54">
        <f t="shared" si="2476"/>
        <v>0.88688258923824659</v>
      </c>
      <c r="AQ1207" s="53">
        <f t="shared" si="2477"/>
        <v>1</v>
      </c>
      <c r="AS1207" s="55">
        <f t="shared" si="2461"/>
        <v>2.3588064771945974E-4</v>
      </c>
      <c r="AT1207" s="53">
        <f t="shared" si="2462"/>
        <v>2.3588064771945974E-4</v>
      </c>
      <c r="AV1207" s="43"/>
      <c r="AW1207" s="43"/>
      <c r="AY1207" s="16">
        <f t="shared" si="2463"/>
        <v>1</v>
      </c>
      <c r="AZ1207" s="14">
        <f t="shared" si="2492"/>
        <v>0</v>
      </c>
      <c r="BA1207" s="14">
        <f t="shared" si="2493"/>
        <v>0.88688258923824659</v>
      </c>
      <c r="BB1207" s="56">
        <f>$J$5</f>
        <v>1</v>
      </c>
      <c r="BD1207" s="45">
        <f t="shared" si="2478"/>
        <v>1.663169224361827E-5</v>
      </c>
      <c r="BE1207" s="45">
        <f t="shared" si="2479"/>
        <v>0</v>
      </c>
      <c r="BF1207" s="45">
        <f t="shared" si="2480"/>
        <v>1.4751431591680219E-5</v>
      </c>
      <c r="BH1207" s="15">
        <f t="shared" si="2540"/>
        <v>3.8675770847848779E-4</v>
      </c>
      <c r="BI1207" s="15">
        <f t="shared" si="2540"/>
        <v>-1.7563039772705171</v>
      </c>
      <c r="BJ1207" s="15">
        <f t="shared" si="2540"/>
        <v>1.1268728591647585</v>
      </c>
      <c r="BL1207" s="53">
        <f t="shared" si="2482"/>
        <v>0.99979067678682554</v>
      </c>
      <c r="BM1207" s="54">
        <f t="shared" si="2483"/>
        <v>0.99979067678682554</v>
      </c>
      <c r="BO1207" s="53">
        <f t="shared" si="2484"/>
        <v>1</v>
      </c>
      <c r="BQ1207" s="53">
        <f t="shared" si="2464"/>
        <v>2.0932321317446156E-4</v>
      </c>
      <c r="BR1207" s="53">
        <f t="shared" si="2465"/>
        <v>2.0932321317446156E-4</v>
      </c>
      <c r="BT1207" s="43"/>
      <c r="BV1207" s="14"/>
      <c r="BW1207" s="43"/>
      <c r="BX1207" s="43"/>
      <c r="BY1207" s="43"/>
      <c r="CA1207" s="43"/>
      <c r="CC1207" s="43"/>
    </row>
    <row r="1208" spans="1:81" x14ac:dyDescent="0.25">
      <c r="A1208" s="52"/>
      <c r="C1208" s="16">
        <f t="shared" si="2456"/>
        <v>1</v>
      </c>
      <c r="D1208" s="14">
        <f>$H$6</f>
        <v>0</v>
      </c>
      <c r="E1208" s="14">
        <f>$I$6</f>
        <v>0</v>
      </c>
      <c r="H1208" s="45">
        <f t="shared" si="2466"/>
        <v>0</v>
      </c>
      <c r="I1208" s="45">
        <f t="shared" si="2467"/>
        <v>0</v>
      </c>
      <c r="J1208" s="45">
        <f t="shared" si="2468"/>
        <v>0</v>
      </c>
      <c r="L1208" s="15">
        <f t="shared" si="2541"/>
        <v>-1.1384054033501345</v>
      </c>
      <c r="M1208" s="15">
        <f t="shared" si="2541"/>
        <v>1.1383716978349785</v>
      </c>
      <c r="N1208" s="15">
        <f t="shared" si="2541"/>
        <v>1.1383934153777844</v>
      </c>
      <c r="O1208" s="11"/>
      <c r="P1208" s="53">
        <f t="shared" si="2469"/>
        <v>-1.1384054033501345</v>
      </c>
      <c r="Q1208" s="54">
        <f t="shared" si="2470"/>
        <v>0</v>
      </c>
      <c r="S1208" s="53">
        <f t="shared" si="2471"/>
        <v>0</v>
      </c>
      <c r="U1208" s="55">
        <f t="shared" si="2457"/>
        <v>7.2886215726458378E-4</v>
      </c>
      <c r="V1208" s="53">
        <f t="shared" si="2458"/>
        <v>0</v>
      </c>
      <c r="X1208" s="43"/>
      <c r="Y1208" s="43"/>
      <c r="AA1208" s="16">
        <f t="shared" si="2459"/>
        <v>1</v>
      </c>
      <c r="AB1208" s="14">
        <f>$H$6</f>
        <v>0</v>
      </c>
      <c r="AC1208" s="14">
        <f>$I$6</f>
        <v>0</v>
      </c>
      <c r="AF1208" s="45">
        <f t="shared" si="2472"/>
        <v>2.3588064771945977E-5</v>
      </c>
      <c r="AG1208" s="45">
        <f t="shared" si="2473"/>
        <v>0</v>
      </c>
      <c r="AH1208" s="45">
        <f t="shared" si="2474"/>
        <v>2.3588064771945977E-5</v>
      </c>
      <c r="AJ1208" s="15">
        <f t="shared" si="2539"/>
        <v>6.4848275120036846E-6</v>
      </c>
      <c r="AK1208" s="15">
        <f t="shared" si="2539"/>
        <v>0.88700170968735903</v>
      </c>
      <c r="AL1208" s="15">
        <f t="shared" si="2539"/>
        <v>0.88692328054027847</v>
      </c>
      <c r="AN1208" s="53">
        <f t="shared" si="2460"/>
        <v>6.4848275120036846E-6</v>
      </c>
      <c r="AO1208" s="54">
        <f t="shared" si="2476"/>
        <v>6.4848275120036846E-6</v>
      </c>
      <c r="AQ1208" s="53">
        <f t="shared" si="2477"/>
        <v>1</v>
      </c>
      <c r="AS1208" s="55">
        <f t="shared" si="2461"/>
        <v>-4.6765737861618572E-4</v>
      </c>
      <c r="AT1208" s="53">
        <f t="shared" si="2462"/>
        <v>-4.6765737861618572E-4</v>
      </c>
      <c r="AV1208" s="43"/>
      <c r="AW1208" s="43"/>
      <c r="AY1208" s="16">
        <f t="shared" si="2463"/>
        <v>1</v>
      </c>
      <c r="AZ1208" s="14">
        <f t="shared" si="2492"/>
        <v>0</v>
      </c>
      <c r="BA1208" s="14">
        <f t="shared" si="2493"/>
        <v>6.4848275120036846E-6</v>
      </c>
      <c r="BB1208" s="56">
        <f>$J$6</f>
        <v>0</v>
      </c>
      <c r="BD1208" s="45">
        <f t="shared" si="2478"/>
        <v>2.0932321317446156E-5</v>
      </c>
      <c r="BE1208" s="45">
        <f t="shared" si="2479"/>
        <v>0</v>
      </c>
      <c r="BF1208" s="45">
        <f t="shared" si="2480"/>
        <v>1.8564511328783592E-5</v>
      </c>
      <c r="BH1208" s="15">
        <f t="shared" si="2540"/>
        <v>4.0769002979593394E-4</v>
      </c>
      <c r="BI1208" s="15">
        <f t="shared" si="2540"/>
        <v>-1.7563039772705171</v>
      </c>
      <c r="BJ1208" s="15">
        <f t="shared" si="2540"/>
        <v>1.1268914236760874</v>
      </c>
      <c r="BL1208" s="53">
        <f t="shared" si="2482"/>
        <v>4.1499772630322965E-4</v>
      </c>
      <c r="BM1208" s="54">
        <f t="shared" si="2483"/>
        <v>4.1499772630322965E-4</v>
      </c>
      <c r="BO1208" s="53">
        <f t="shared" si="2484"/>
        <v>1</v>
      </c>
      <c r="BQ1208" s="53">
        <f t="shared" si="2464"/>
        <v>-4.1499772630322965E-4</v>
      </c>
      <c r="BR1208" s="53">
        <f t="shared" si="2465"/>
        <v>-4.1499772630322965E-4</v>
      </c>
      <c r="BT1208" s="43"/>
      <c r="BV1208" s="14"/>
      <c r="BW1208" s="43"/>
      <c r="BX1208" s="43"/>
      <c r="BY1208" s="43"/>
      <c r="CA1208" s="43"/>
      <c r="CC1208" s="43"/>
    </row>
    <row r="1209" spans="1:81" x14ac:dyDescent="0.25">
      <c r="A1209" s="52"/>
      <c r="C1209" s="16">
        <f t="shared" si="2456"/>
        <v>1</v>
      </c>
      <c r="D1209" s="14">
        <f>$H$7</f>
        <v>1</v>
      </c>
      <c r="E1209" s="14">
        <f>$I$7</f>
        <v>1</v>
      </c>
      <c r="H1209" s="45">
        <f t="shared" si="2466"/>
        <v>0</v>
      </c>
      <c r="I1209" s="45">
        <f t="shared" si="2467"/>
        <v>0</v>
      </c>
      <c r="J1209" s="45">
        <f t="shared" si="2468"/>
        <v>0</v>
      </c>
      <c r="L1209" s="15">
        <f t="shared" si="2541"/>
        <v>-1.1384054033501345</v>
      </c>
      <c r="M1209" s="15">
        <f t="shared" si="2541"/>
        <v>1.1383716978349785</v>
      </c>
      <c r="N1209" s="15">
        <f t="shared" si="2541"/>
        <v>1.1383934153777844</v>
      </c>
      <c r="O1209" s="11"/>
      <c r="P1209" s="53">
        <f t="shared" si="2469"/>
        <v>1.1383597098626284</v>
      </c>
      <c r="Q1209" s="54">
        <f t="shared" si="2470"/>
        <v>1.1383597098626284</v>
      </c>
      <c r="S1209" s="53">
        <f t="shared" si="2471"/>
        <v>1</v>
      </c>
      <c r="U1209" s="55">
        <f t="shared" si="2457"/>
        <v>6.3173030506020114E-5</v>
      </c>
      <c r="V1209" s="53">
        <f t="shared" si="2458"/>
        <v>6.3173030506020114E-5</v>
      </c>
      <c r="X1209" s="47">
        <f>ABS(V1206)+ABS(V1207)+ABS(V1208)+ABS(V1209)</f>
        <v>6.3173030506020114E-5</v>
      </c>
      <c r="Y1209" s="45" t="str">
        <f>IF(X1209&lt;X$17,"Yes","Not")</f>
        <v>Yes</v>
      </c>
      <c r="AA1209" s="16">
        <f t="shared" si="2459"/>
        <v>1</v>
      </c>
      <c r="AB1209" s="14">
        <f>$H$7</f>
        <v>1</v>
      </c>
      <c r="AC1209" s="14">
        <f>$I$7</f>
        <v>1</v>
      </c>
      <c r="AF1209" s="45">
        <f t="shared" si="2472"/>
        <v>-4.6765737861618576E-5</v>
      </c>
      <c r="AG1209" s="45">
        <f t="shared" si="2473"/>
        <v>0</v>
      </c>
      <c r="AH1209" s="45">
        <f t="shared" si="2474"/>
        <v>0</v>
      </c>
      <c r="AJ1209" s="15">
        <f t="shared" si="2539"/>
        <v>-4.0280910349614892E-5</v>
      </c>
      <c r="AK1209" s="15">
        <f t="shared" si="2539"/>
        <v>0.88700170968735903</v>
      </c>
      <c r="AL1209" s="15">
        <f t="shared" si="2539"/>
        <v>0.88692328054027847</v>
      </c>
      <c r="AN1209" s="53">
        <f t="shared" si="2460"/>
        <v>1.7738847093172878</v>
      </c>
      <c r="AO1209" s="54">
        <f t="shared" si="2476"/>
        <v>1.7738847093172878</v>
      </c>
      <c r="AQ1209" s="53">
        <f t="shared" si="2477"/>
        <v>1</v>
      </c>
      <c r="AS1209" s="55">
        <f t="shared" si="2461"/>
        <v>-4.0533499433564078E-5</v>
      </c>
      <c r="AT1209" s="53">
        <f t="shared" si="2462"/>
        <v>-4.0533499433564078E-5</v>
      </c>
      <c r="AV1209" s="47">
        <f>ABS(AT1206)+ABS(AT1207)+ABS(AT1208)+ABS(AT1209)</f>
        <v>9.3148709826965028E-4</v>
      </c>
      <c r="AW1209" s="45" t="str">
        <f>IF(AV1209&lt;AV$17,"Yes","Not")</f>
        <v>Yes</v>
      </c>
      <c r="AY1209" s="16">
        <f t="shared" si="2463"/>
        <v>1</v>
      </c>
      <c r="AZ1209" s="14">
        <f t="shared" si="2492"/>
        <v>1.1383597098626284</v>
      </c>
      <c r="BA1209" s="14">
        <f t="shared" si="2493"/>
        <v>1.7738847093172878</v>
      </c>
      <c r="BB1209" s="56">
        <f>$J$7</f>
        <v>0</v>
      </c>
      <c r="BD1209" s="45">
        <f t="shared" si="2478"/>
        <v>-4.1499772630322965E-5</v>
      </c>
      <c r="BE1209" s="45">
        <f t="shared" si="2479"/>
        <v>0</v>
      </c>
      <c r="BF1209" s="45">
        <f t="shared" si="2480"/>
        <v>-2.6911886729501593E-10</v>
      </c>
      <c r="BH1209" s="15">
        <f t="shared" si="2540"/>
        <v>3.6619025716561098E-4</v>
      </c>
      <c r="BI1209" s="15">
        <f t="shared" si="2540"/>
        <v>-1.7563039772705171</v>
      </c>
      <c r="BJ1209" s="15">
        <f t="shared" si="2540"/>
        <v>1.1268914234069685</v>
      </c>
      <c r="BL1209" s="53">
        <f t="shared" si="2482"/>
        <v>3.5969303334493219E-5</v>
      </c>
      <c r="BM1209" s="54">
        <f t="shared" si="2483"/>
        <v>3.5969303334493219E-5</v>
      </c>
      <c r="BO1209" s="53">
        <f t="shared" si="2484"/>
        <v>1</v>
      </c>
      <c r="BQ1209" s="53">
        <f t="shared" si="2464"/>
        <v>-3.5969303334493219E-5</v>
      </c>
      <c r="BR1209" s="53">
        <f t="shared" si="2465"/>
        <v>-3.5969303334493219E-5</v>
      </c>
      <c r="BT1209" s="47">
        <f>ABS(BR1206)+ABS(BR1207)+ABS(BR1208)+ABS(BR1209)</f>
        <v>8.2660716524836711E-4</v>
      </c>
      <c r="BV1209" s="49">
        <f t="shared" ref="BV1209" si="2548">ABS(BQ1206)+ABS(BQ1207)+ABS(BQ1208)+ABS(BQ1209)</f>
        <v>8.2660716524836711E-4</v>
      </c>
      <c r="BW1209" s="45">
        <f t="shared" ref="BW1209" si="2549">IF(BV1209&lt;BV$17,1,0)</f>
        <v>1</v>
      </c>
      <c r="BX1209" s="43">
        <f t="shared" ref="BX1209" si="2550">BX1205+1</f>
        <v>298</v>
      </c>
      <c r="BY1209" s="50">
        <f t="shared" ref="BY1209" si="2551">IF(BW1209=0,"",BX1209)</f>
        <v>298</v>
      </c>
      <c r="CA1209" s="51">
        <f t="shared" ref="CA1209" si="2552">BV1209-BV1205</f>
        <v>-1.3628763729039528E-4</v>
      </c>
      <c r="CC1209" s="43" t="str">
        <f t="shared" ref="CC1209" si="2553">IF(CA1209&gt;0,"***","")</f>
        <v/>
      </c>
    </row>
    <row r="1210" spans="1:81" x14ac:dyDescent="0.25">
      <c r="A1210" s="37">
        <v>299</v>
      </c>
      <c r="C1210" s="38">
        <f t="shared" si="2456"/>
        <v>1</v>
      </c>
      <c r="D1210" s="39">
        <f>$H$4</f>
        <v>1</v>
      </c>
      <c r="E1210" s="39">
        <f>$I$4</f>
        <v>0</v>
      </c>
      <c r="H1210" s="45">
        <f t="shared" si="2466"/>
        <v>6.3173030506020121E-6</v>
      </c>
      <c r="I1210" s="45">
        <f t="shared" si="2467"/>
        <v>6.3173030506020121E-6</v>
      </c>
      <c r="J1210" s="45">
        <f t="shared" si="2468"/>
        <v>6.3173030506020121E-6</v>
      </c>
      <c r="L1210" s="45">
        <f t="shared" si="2541"/>
        <v>-1.1383990860470838</v>
      </c>
      <c r="M1210" s="45">
        <f t="shared" si="2541"/>
        <v>1.1383780151380292</v>
      </c>
      <c r="N1210" s="45">
        <f t="shared" si="2541"/>
        <v>1.1383997326808351</v>
      </c>
      <c r="O1210" s="11"/>
      <c r="P1210" s="40">
        <f t="shared" si="2469"/>
        <v>-2.107090905467679E-5</v>
      </c>
      <c r="Q1210" s="41">
        <f t="shared" si="2470"/>
        <v>0</v>
      </c>
      <c r="S1210" s="40">
        <f t="shared" si="2471"/>
        <v>0</v>
      </c>
      <c r="U1210" s="42">
        <f t="shared" si="2457"/>
        <v>-2.5110692249929491E-4</v>
      </c>
      <c r="V1210" s="40">
        <f t="shared" si="2458"/>
        <v>0</v>
      </c>
      <c r="X1210" s="43"/>
      <c r="Y1210" s="43"/>
      <c r="AA1210" s="38">
        <f t="shared" si="2459"/>
        <v>1</v>
      </c>
      <c r="AB1210" s="39">
        <f>$H$4</f>
        <v>1</v>
      </c>
      <c r="AC1210" s="39">
        <f>$I$4</f>
        <v>0</v>
      </c>
      <c r="AF1210" s="45">
        <f t="shared" si="2472"/>
        <v>-4.053349943356408E-6</v>
      </c>
      <c r="AG1210" s="45">
        <f t="shared" si="2473"/>
        <v>-4.053349943356408E-6</v>
      </c>
      <c r="AH1210" s="45">
        <f t="shared" si="2474"/>
        <v>-4.053349943356408E-6</v>
      </c>
      <c r="AJ1210" s="45">
        <f t="shared" si="2539"/>
        <v>-4.4334260292971299E-5</v>
      </c>
      <c r="AK1210" s="45">
        <f t="shared" si="2539"/>
        <v>0.88699765633741567</v>
      </c>
      <c r="AL1210" s="45">
        <f t="shared" si="2539"/>
        <v>0.88691922719033511</v>
      </c>
      <c r="AN1210" s="40">
        <f t="shared" si="2460"/>
        <v>0.88695332207712274</v>
      </c>
      <c r="AO1210" s="41">
        <f t="shared" si="2476"/>
        <v>0.88695332207712274</v>
      </c>
      <c r="AQ1210" s="40">
        <f t="shared" si="2477"/>
        <v>1</v>
      </c>
      <c r="AS1210" s="42">
        <f t="shared" si="2461"/>
        <v>1.6111560361014541E-4</v>
      </c>
      <c r="AT1210" s="40">
        <f t="shared" si="2462"/>
        <v>1.6111560361014541E-4</v>
      </c>
      <c r="AV1210" s="43"/>
      <c r="AW1210" s="43"/>
      <c r="AY1210" s="38">
        <f t="shared" si="2463"/>
        <v>1</v>
      </c>
      <c r="AZ1210" s="39">
        <f t="shared" si="2492"/>
        <v>0</v>
      </c>
      <c r="BA1210" s="39">
        <f t="shared" si="2493"/>
        <v>0.88695332207712274</v>
      </c>
      <c r="BB1210" s="44">
        <f>$J$4</f>
        <v>1</v>
      </c>
      <c r="BD1210" s="45">
        <f t="shared" si="2478"/>
        <v>-3.5969303334493222E-6</v>
      </c>
      <c r="BE1210" s="45">
        <f t="shared" si="2479"/>
        <v>-4.0946005707814572E-6</v>
      </c>
      <c r="BF1210" s="45">
        <f t="shared" si="2480"/>
        <v>-6.3805397189852861E-6</v>
      </c>
      <c r="BH1210" s="45">
        <f t="shared" si="2540"/>
        <v>3.6259332683216168E-4</v>
      </c>
      <c r="BI1210" s="45">
        <f t="shared" si="2540"/>
        <v>-1.756308071871088</v>
      </c>
      <c r="BJ1210" s="45">
        <f t="shared" si="2540"/>
        <v>1.1268850428672494</v>
      </c>
      <c r="BL1210" s="40">
        <f t="shared" si="2482"/>
        <v>0.99985702569696</v>
      </c>
      <c r="BM1210" s="41">
        <f t="shared" si="2483"/>
        <v>0.99985702569696</v>
      </c>
      <c r="BO1210" s="40">
        <f t="shared" si="2484"/>
        <v>1</v>
      </c>
      <c r="BQ1210" s="40">
        <f t="shared" si="2464"/>
        <v>1.4297430303999992E-4</v>
      </c>
      <c r="BR1210" s="40">
        <f t="shared" si="2465"/>
        <v>1.4297430303999992E-4</v>
      </c>
      <c r="BT1210" s="43"/>
      <c r="BV1210" s="46"/>
      <c r="BW1210" s="43"/>
      <c r="BX1210" s="43"/>
      <c r="BY1210" s="43"/>
      <c r="CA1210" s="43"/>
      <c r="CC1210" s="43"/>
    </row>
    <row r="1211" spans="1:81" x14ac:dyDescent="0.25">
      <c r="A1211" s="37"/>
      <c r="C1211" s="38">
        <f t="shared" si="2456"/>
        <v>1</v>
      </c>
      <c r="D1211" s="39">
        <f>$H$5</f>
        <v>0</v>
      </c>
      <c r="E1211" s="39">
        <f>$I$5</f>
        <v>1</v>
      </c>
      <c r="H1211" s="45">
        <f t="shared" si="2466"/>
        <v>0</v>
      </c>
      <c r="I1211" s="45">
        <f t="shared" si="2467"/>
        <v>0</v>
      </c>
      <c r="J1211" s="45">
        <f t="shared" si="2468"/>
        <v>0</v>
      </c>
      <c r="L1211" s="45">
        <f t="shared" si="2541"/>
        <v>-1.1383990860470838</v>
      </c>
      <c r="M1211" s="45">
        <f t="shared" si="2541"/>
        <v>1.1383780151380292</v>
      </c>
      <c r="N1211" s="45">
        <f t="shared" si="2541"/>
        <v>1.1383997326808351</v>
      </c>
      <c r="O1211" s="11"/>
      <c r="P1211" s="40">
        <f t="shared" si="2469"/>
        <v>6.4663375121121192E-7</v>
      </c>
      <c r="Q1211" s="41">
        <f t="shared" si="2470"/>
        <v>6.4663375121121192E-7</v>
      </c>
      <c r="S1211" s="40">
        <f t="shared" si="2471"/>
        <v>1</v>
      </c>
      <c r="U1211" s="42">
        <f t="shared" si="2457"/>
        <v>-3.3157430784910266E-4</v>
      </c>
      <c r="V1211" s="40">
        <f t="shared" si="2458"/>
        <v>-3.3157430784910266E-4</v>
      </c>
      <c r="X1211" s="43"/>
      <c r="Y1211" s="43"/>
      <c r="AA1211" s="38">
        <f t="shared" si="2459"/>
        <v>1</v>
      </c>
      <c r="AB1211" s="39">
        <f>$H$5</f>
        <v>0</v>
      </c>
      <c r="AC1211" s="39">
        <f>$I$5</f>
        <v>1</v>
      </c>
      <c r="AF1211" s="45">
        <f t="shared" si="2472"/>
        <v>1.611156036101454E-5</v>
      </c>
      <c r="AG1211" s="45">
        <f t="shared" si="2473"/>
        <v>1.611156036101454E-5</v>
      </c>
      <c r="AH1211" s="45">
        <f t="shared" si="2474"/>
        <v>0</v>
      </c>
      <c r="AJ1211" s="45">
        <f t="shared" si="2539"/>
        <v>-2.8222699931956759E-5</v>
      </c>
      <c r="AK1211" s="45">
        <f t="shared" si="2539"/>
        <v>0.88701376789777664</v>
      </c>
      <c r="AL1211" s="45">
        <f t="shared" si="2539"/>
        <v>0.88691922719033511</v>
      </c>
      <c r="AN1211" s="40">
        <f t="shared" si="2460"/>
        <v>0.88689100449040315</v>
      </c>
      <c r="AO1211" s="41">
        <f t="shared" si="2476"/>
        <v>0.88689100449040315</v>
      </c>
      <c r="AQ1211" s="40">
        <f t="shared" si="2477"/>
        <v>1</v>
      </c>
      <c r="AS1211" s="42">
        <f t="shared" si="2461"/>
        <v>2.1274760324979606E-4</v>
      </c>
      <c r="AT1211" s="40">
        <f t="shared" si="2462"/>
        <v>2.1274760324979606E-4</v>
      </c>
      <c r="AV1211" s="43"/>
      <c r="AW1211" s="43"/>
      <c r="AY1211" s="38">
        <f t="shared" si="2463"/>
        <v>1</v>
      </c>
      <c r="AZ1211" s="39">
        <f t="shared" si="2492"/>
        <v>6.4663375121121192E-7</v>
      </c>
      <c r="BA1211" s="39">
        <f t="shared" si="2493"/>
        <v>0.88689100449040315</v>
      </c>
      <c r="BB1211" s="44">
        <f>$J$5</f>
        <v>1</v>
      </c>
      <c r="BD1211" s="45">
        <f t="shared" si="2478"/>
        <v>1.4297430303999993E-5</v>
      </c>
      <c r="BE1211" s="45">
        <f t="shared" si="2479"/>
        <v>0</v>
      </c>
      <c r="BF1211" s="45">
        <f t="shared" si="2480"/>
        <v>1.2681153305298921E-5</v>
      </c>
      <c r="BH1211" s="45">
        <f t="shared" si="2540"/>
        <v>3.7689075713616166E-4</v>
      </c>
      <c r="BI1211" s="45">
        <f t="shared" si="2540"/>
        <v>-1.756308071871088</v>
      </c>
      <c r="BJ1211" s="45">
        <f t="shared" si="2540"/>
        <v>1.1268977240205547</v>
      </c>
      <c r="BL1211" s="40">
        <f t="shared" si="2482"/>
        <v>0.99981120948359825</v>
      </c>
      <c r="BM1211" s="41">
        <f t="shared" si="2483"/>
        <v>0.99981120948359825</v>
      </c>
      <c r="BO1211" s="40">
        <f t="shared" si="2484"/>
        <v>1</v>
      </c>
      <c r="BQ1211" s="40">
        <f t="shared" si="2464"/>
        <v>1.8879051640174893E-4</v>
      </c>
      <c r="BR1211" s="40">
        <f t="shared" si="2465"/>
        <v>1.8879051640174893E-4</v>
      </c>
      <c r="BT1211" s="43"/>
      <c r="BV1211" s="14"/>
      <c r="BW1211" s="43"/>
      <c r="BX1211" s="43"/>
      <c r="BY1211" s="43"/>
      <c r="CA1211" s="43"/>
      <c r="CC1211" s="43"/>
    </row>
    <row r="1212" spans="1:81" x14ac:dyDescent="0.25">
      <c r="A1212" s="37"/>
      <c r="C1212" s="38">
        <f t="shared" si="2456"/>
        <v>1</v>
      </c>
      <c r="D1212" s="39">
        <f>$H$6</f>
        <v>0</v>
      </c>
      <c r="E1212" s="39">
        <f>$I$6</f>
        <v>0</v>
      </c>
      <c r="H1212" s="45">
        <f t="shared" si="2466"/>
        <v>-3.3157430784910268E-5</v>
      </c>
      <c r="I1212" s="45">
        <f t="shared" si="2467"/>
        <v>0</v>
      </c>
      <c r="J1212" s="45">
        <f t="shared" si="2468"/>
        <v>-3.3157430784910268E-5</v>
      </c>
      <c r="L1212" s="45">
        <f t="shared" si="2541"/>
        <v>-1.1384322434778686</v>
      </c>
      <c r="M1212" s="45">
        <f t="shared" si="2541"/>
        <v>1.1383780151380292</v>
      </c>
      <c r="N1212" s="45">
        <f t="shared" si="2541"/>
        <v>1.1383665752500502</v>
      </c>
      <c r="O1212" s="11"/>
      <c r="P1212" s="40">
        <f t="shared" si="2469"/>
        <v>-1.1384322434778686</v>
      </c>
      <c r="Q1212" s="41">
        <f t="shared" si="2470"/>
        <v>0</v>
      </c>
      <c r="S1212" s="40">
        <f t="shared" si="2471"/>
        <v>0</v>
      </c>
      <c r="U1212" s="42">
        <f t="shared" si="2457"/>
        <v>6.9509370975192534E-4</v>
      </c>
      <c r="V1212" s="40">
        <f t="shared" si="2458"/>
        <v>0</v>
      </c>
      <c r="X1212" s="43"/>
      <c r="Y1212" s="43"/>
      <c r="AA1212" s="38">
        <f t="shared" si="2459"/>
        <v>1</v>
      </c>
      <c r="AB1212" s="39">
        <f>$H$6</f>
        <v>0</v>
      </c>
      <c r="AC1212" s="39">
        <f>$I$6</f>
        <v>0</v>
      </c>
      <c r="AF1212" s="45">
        <f t="shared" si="2472"/>
        <v>2.1274760324979608E-5</v>
      </c>
      <c r="AG1212" s="45">
        <f t="shared" si="2473"/>
        <v>0</v>
      </c>
      <c r="AH1212" s="45">
        <f t="shared" si="2474"/>
        <v>2.1274760324979608E-5</v>
      </c>
      <c r="AJ1212" s="45">
        <f t="shared" si="2539"/>
        <v>-6.9479396069771507E-6</v>
      </c>
      <c r="AK1212" s="45">
        <f t="shared" si="2539"/>
        <v>0.88701376789777664</v>
      </c>
      <c r="AL1212" s="45">
        <f t="shared" si="2539"/>
        <v>0.8869405019506601</v>
      </c>
      <c r="AN1212" s="40">
        <f t="shared" si="2460"/>
        <v>-6.9479396069771507E-6</v>
      </c>
      <c r="AO1212" s="41">
        <f t="shared" si="2476"/>
        <v>0</v>
      </c>
      <c r="AQ1212" s="40">
        <f t="shared" si="2477"/>
        <v>0</v>
      </c>
      <c r="AS1212" s="42">
        <f t="shared" si="2461"/>
        <v>-4.4599872338164486E-4</v>
      </c>
      <c r="AT1212" s="40">
        <f t="shared" si="2462"/>
        <v>0</v>
      </c>
      <c r="AV1212" s="43"/>
      <c r="AW1212" s="43"/>
      <c r="AY1212" s="38">
        <f t="shared" si="2463"/>
        <v>1</v>
      </c>
      <c r="AZ1212" s="39">
        <f t="shared" si="2492"/>
        <v>0</v>
      </c>
      <c r="BA1212" s="39">
        <f t="shared" si="2493"/>
        <v>0</v>
      </c>
      <c r="BB1212" s="44">
        <f>$J$6</f>
        <v>0</v>
      </c>
      <c r="BD1212" s="45">
        <f t="shared" si="2478"/>
        <v>1.8879051640174894E-5</v>
      </c>
      <c r="BE1212" s="45">
        <f t="shared" si="2479"/>
        <v>1.2207831981396475E-11</v>
      </c>
      <c r="BF1212" s="45">
        <f t="shared" si="2480"/>
        <v>1.6743661072980905E-5</v>
      </c>
      <c r="BH1212" s="45">
        <f t="shared" si="2540"/>
        <v>3.9576980877633656E-4</v>
      </c>
      <c r="BI1212" s="45">
        <f t="shared" si="2540"/>
        <v>-1.7563080718588802</v>
      </c>
      <c r="BJ1212" s="45">
        <f t="shared" si="2540"/>
        <v>1.1269144676816276</v>
      </c>
      <c r="BL1212" s="40">
        <f t="shared" si="2482"/>
        <v>3.9576980877633656E-4</v>
      </c>
      <c r="BM1212" s="41">
        <f t="shared" si="2483"/>
        <v>3.9576980877633656E-4</v>
      </c>
      <c r="BO1212" s="40">
        <f t="shared" si="2484"/>
        <v>1</v>
      </c>
      <c r="BQ1212" s="40">
        <f t="shared" si="2464"/>
        <v>-3.9576980877633656E-4</v>
      </c>
      <c r="BR1212" s="40">
        <f t="shared" si="2465"/>
        <v>-3.9576980877633656E-4</v>
      </c>
      <c r="BT1212" s="43"/>
      <c r="BV1212" s="14"/>
      <c r="BW1212" s="43"/>
      <c r="BX1212" s="43"/>
      <c r="BY1212" s="43"/>
      <c r="CA1212" s="43"/>
      <c r="CC1212" s="43"/>
    </row>
    <row r="1213" spans="1:81" x14ac:dyDescent="0.25">
      <c r="A1213" s="37"/>
      <c r="C1213" s="38">
        <f t="shared" si="2456"/>
        <v>1</v>
      </c>
      <c r="D1213" s="39">
        <f>$H$7</f>
        <v>1</v>
      </c>
      <c r="E1213" s="39">
        <f>$I$7</f>
        <v>1</v>
      </c>
      <c r="H1213" s="45">
        <f t="shared" si="2466"/>
        <v>0</v>
      </c>
      <c r="I1213" s="45">
        <f t="shared" si="2467"/>
        <v>0</v>
      </c>
      <c r="J1213" s="45">
        <f t="shared" si="2468"/>
        <v>0</v>
      </c>
      <c r="L1213" s="45">
        <f t="shared" si="2541"/>
        <v>-1.1384322434778686</v>
      </c>
      <c r="M1213" s="45">
        <f t="shared" si="2541"/>
        <v>1.1383780151380292</v>
      </c>
      <c r="N1213" s="45">
        <f t="shared" si="2541"/>
        <v>1.1383665752500502</v>
      </c>
      <c r="O1213" s="11"/>
      <c r="P1213" s="40">
        <f t="shared" si="2469"/>
        <v>1.1383123469102108</v>
      </c>
      <c r="Q1213" s="41">
        <f t="shared" si="2470"/>
        <v>1.1383123469102108</v>
      </c>
      <c r="S1213" s="40">
        <f t="shared" si="2471"/>
        <v>1</v>
      </c>
      <c r="U1213" s="42">
        <f t="shared" si="2457"/>
        <v>3.7924244192001307E-4</v>
      </c>
      <c r="V1213" s="40">
        <f t="shared" si="2458"/>
        <v>3.7924244192001307E-4</v>
      </c>
      <c r="X1213" s="47">
        <f>ABS(V1210)+ABS(V1211)+ABS(V1212)+ABS(V1213)</f>
        <v>7.1081674976911568E-4</v>
      </c>
      <c r="Y1213" s="45" t="str">
        <f>IF(X1213&lt;X$17,"Yes","Not")</f>
        <v>Yes</v>
      </c>
      <c r="AA1213" s="38">
        <f t="shared" si="2459"/>
        <v>1</v>
      </c>
      <c r="AB1213" s="39">
        <f>$H$7</f>
        <v>1</v>
      </c>
      <c r="AC1213" s="39">
        <f>$I$7</f>
        <v>1</v>
      </c>
      <c r="AF1213" s="45">
        <f t="shared" si="2472"/>
        <v>0</v>
      </c>
      <c r="AG1213" s="45">
        <f t="shared" si="2473"/>
        <v>0</v>
      </c>
      <c r="AH1213" s="45">
        <f t="shared" si="2474"/>
        <v>0</v>
      </c>
      <c r="AJ1213" s="45">
        <f t="shared" si="2539"/>
        <v>-6.9479396069771507E-6</v>
      </c>
      <c r="AK1213" s="45">
        <f t="shared" si="2539"/>
        <v>0.88701376789777664</v>
      </c>
      <c r="AL1213" s="45">
        <f t="shared" si="2539"/>
        <v>0.8869405019506601</v>
      </c>
      <c r="AN1213" s="40">
        <f t="shared" si="2460"/>
        <v>1.7739473219088298</v>
      </c>
      <c r="AO1213" s="41">
        <f t="shared" si="2476"/>
        <v>1.7739473219088298</v>
      </c>
      <c r="AQ1213" s="40">
        <f t="shared" si="2477"/>
        <v>1</v>
      </c>
      <c r="AS1213" s="42">
        <f t="shared" si="2461"/>
        <v>-2.4333646323576865E-4</v>
      </c>
      <c r="AT1213" s="40">
        <f t="shared" si="2462"/>
        <v>-2.4333646323576865E-4</v>
      </c>
      <c r="AV1213" s="47">
        <f>ABS(AT1210)+ABS(AT1211)+ABS(AT1212)+ABS(AT1213)</f>
        <v>6.1719967009571017E-4</v>
      </c>
      <c r="AW1213" s="45" t="str">
        <f>IF(AV1213&lt;AV$17,"Yes","Not")</f>
        <v>Yes</v>
      </c>
      <c r="AY1213" s="38">
        <f t="shared" si="2463"/>
        <v>1</v>
      </c>
      <c r="AZ1213" s="39">
        <f t="shared" si="2492"/>
        <v>1.1383123469102108</v>
      </c>
      <c r="BA1213" s="39">
        <f t="shared" si="2493"/>
        <v>1.7739473219088298</v>
      </c>
      <c r="BB1213" s="44">
        <f>$J$7</f>
        <v>0</v>
      </c>
      <c r="BD1213" s="45">
        <f t="shared" si="2478"/>
        <v>-3.9576980877633662E-5</v>
      </c>
      <c r="BE1213" s="45">
        <f t="shared" si="2479"/>
        <v>0</v>
      </c>
      <c r="BF1213" s="45">
        <f t="shared" si="2480"/>
        <v>0</v>
      </c>
      <c r="BH1213" s="45">
        <f t="shared" si="2540"/>
        <v>3.561928278987029E-4</v>
      </c>
      <c r="BI1213" s="45">
        <f t="shared" si="2540"/>
        <v>-1.7563080718588802</v>
      </c>
      <c r="BJ1213" s="45">
        <f t="shared" si="2540"/>
        <v>1.1269144676816276</v>
      </c>
      <c r="BL1213" s="40">
        <f t="shared" si="2482"/>
        <v>2.1593161700761421E-4</v>
      </c>
      <c r="BM1213" s="41">
        <f t="shared" si="2483"/>
        <v>2.1593161700761421E-4</v>
      </c>
      <c r="BO1213" s="40">
        <f t="shared" si="2484"/>
        <v>1</v>
      </c>
      <c r="BQ1213" s="40">
        <f t="shared" si="2464"/>
        <v>-2.1593161700761421E-4</v>
      </c>
      <c r="BR1213" s="40">
        <f t="shared" si="2465"/>
        <v>-2.1593161700761421E-4</v>
      </c>
      <c r="BT1213" s="47">
        <f>ABS(BR1210)+ABS(BR1211)+ABS(BR1212)+ABS(BR1213)</f>
        <v>9.4346624522569957E-4</v>
      </c>
      <c r="BV1213" s="49">
        <f t="shared" ref="BV1213" si="2554">ABS(BQ1210)+ABS(BQ1211)+ABS(BQ1212)+ABS(BQ1213)</f>
        <v>9.4346624522569957E-4</v>
      </c>
      <c r="BW1213" s="45">
        <f t="shared" ref="BW1213" si="2555">IF(BV1213&lt;BV$17,1,0)</f>
        <v>1</v>
      </c>
      <c r="BX1213" s="43">
        <f t="shared" ref="BX1213" si="2556">BX1209+1</f>
        <v>299</v>
      </c>
      <c r="BY1213" s="50">
        <f t="shared" ref="BY1213" si="2557">IF(BW1213=0,"",BX1213)</f>
        <v>299</v>
      </c>
      <c r="CA1213" s="51">
        <f t="shared" ref="CA1213" si="2558">BV1213-BV1209</f>
        <v>1.1685907997733246E-4</v>
      </c>
      <c r="CC1213" s="43" t="str">
        <f t="shared" ref="CC1213" si="2559">IF(CA1213&gt;0,"***","")</f>
        <v>***</v>
      </c>
    </row>
    <row r="1214" spans="1:81" x14ac:dyDescent="0.25">
      <c r="A1214" s="52">
        <v>300</v>
      </c>
      <c r="C1214" s="16">
        <f t="shared" si="2456"/>
        <v>1</v>
      </c>
      <c r="D1214" s="14">
        <f>$H$4</f>
        <v>1</v>
      </c>
      <c r="E1214" s="14">
        <f>$I$4</f>
        <v>0</v>
      </c>
      <c r="H1214" s="45">
        <f t="shared" si="2466"/>
        <v>3.7924244192001307E-5</v>
      </c>
      <c r="I1214" s="45">
        <f t="shared" si="2467"/>
        <v>3.7924244192001307E-5</v>
      </c>
      <c r="J1214" s="45">
        <f t="shared" si="2468"/>
        <v>3.7924244192001307E-5</v>
      </c>
      <c r="L1214" s="15">
        <f t="shared" si="2541"/>
        <v>-1.1383943192336767</v>
      </c>
      <c r="M1214" s="15">
        <f t="shared" si="2541"/>
        <v>1.1384159393822211</v>
      </c>
      <c r="N1214" s="15">
        <f t="shared" si="2541"/>
        <v>1.1384044994942422</v>
      </c>
      <c r="O1214" s="11"/>
      <c r="P1214" s="53">
        <f t="shared" si="2469"/>
        <v>2.1620148544343465E-5</v>
      </c>
      <c r="Q1214" s="54">
        <f t="shared" si="2470"/>
        <v>2.1620148544343465E-5</v>
      </c>
      <c r="S1214" s="53">
        <f t="shared" si="2471"/>
        <v>1</v>
      </c>
      <c r="U1214" s="55">
        <f t="shared" si="2457"/>
        <v>-3.7124145654029712E-4</v>
      </c>
      <c r="V1214" s="53">
        <f t="shared" si="2458"/>
        <v>-3.7124145654029712E-4</v>
      </c>
      <c r="X1214" s="43"/>
      <c r="Y1214" s="43"/>
      <c r="AA1214" s="16">
        <f t="shared" si="2459"/>
        <v>1</v>
      </c>
      <c r="AB1214" s="14">
        <f>$H$4</f>
        <v>1</v>
      </c>
      <c r="AC1214" s="14">
        <f>$I$4</f>
        <v>0</v>
      </c>
      <c r="AF1214" s="45">
        <f t="shared" si="2472"/>
        <v>-2.4333646323576865E-5</v>
      </c>
      <c r="AG1214" s="45">
        <f t="shared" si="2473"/>
        <v>-2.4333646323576865E-5</v>
      </c>
      <c r="AH1214" s="45">
        <f t="shared" si="2474"/>
        <v>-2.4333646323576865E-5</v>
      </c>
      <c r="AJ1214" s="15">
        <f t="shared" si="2539"/>
        <v>-3.1281585930554016E-5</v>
      </c>
      <c r="AK1214" s="15">
        <f t="shared" si="2539"/>
        <v>0.88698943425145305</v>
      </c>
      <c r="AL1214" s="15">
        <f t="shared" si="2539"/>
        <v>0.88691616830433651</v>
      </c>
      <c r="AN1214" s="53">
        <f t="shared" si="2460"/>
        <v>0.88695815266552247</v>
      </c>
      <c r="AO1214" s="54">
        <f t="shared" si="2476"/>
        <v>0.88695815266552247</v>
      </c>
      <c r="AQ1214" s="53">
        <f t="shared" si="2477"/>
        <v>1</v>
      </c>
      <c r="AS1214" s="55">
        <f t="shared" si="2461"/>
        <v>2.3819129453607894E-4</v>
      </c>
      <c r="AT1214" s="53">
        <f t="shared" si="2462"/>
        <v>2.3819129453607894E-4</v>
      </c>
      <c r="AV1214" s="43"/>
      <c r="AW1214" s="43"/>
      <c r="AY1214" s="16">
        <f t="shared" si="2463"/>
        <v>1</v>
      </c>
      <c r="AZ1214" s="14">
        <f t="shared" si="2492"/>
        <v>2.1620148544343465E-5</v>
      </c>
      <c r="BA1214" s="14">
        <f t="shared" si="2493"/>
        <v>0.88695815266552247</v>
      </c>
      <c r="BB1214" s="56">
        <f>$J$4</f>
        <v>1</v>
      </c>
      <c r="BD1214" s="45">
        <f t="shared" si="2478"/>
        <v>-2.1593161700761421E-5</v>
      </c>
      <c r="BE1214" s="45">
        <f t="shared" si="2479"/>
        <v>-2.4579762572805411E-5</v>
      </c>
      <c r="BF1214" s="45">
        <f t="shared" si="2480"/>
        <v>-3.8305131370610035E-5</v>
      </c>
      <c r="BH1214" s="15">
        <f t="shared" si="2540"/>
        <v>3.3459966619794147E-4</v>
      </c>
      <c r="BI1214" s="15">
        <f t="shared" si="2540"/>
        <v>-1.756332651621453</v>
      </c>
      <c r="BJ1214" s="15">
        <f t="shared" si="2540"/>
        <v>1.126876162550257</v>
      </c>
      <c r="BL1214" s="53">
        <f t="shared" si="2482"/>
        <v>0.99978862691176551</v>
      </c>
      <c r="BM1214" s="54">
        <f t="shared" si="2483"/>
        <v>0.99978862691176551</v>
      </c>
      <c r="BO1214" s="53">
        <f t="shared" si="2484"/>
        <v>1</v>
      </c>
      <c r="BQ1214" s="53">
        <f t="shared" si="2464"/>
        <v>2.1137308823448997E-4</v>
      </c>
      <c r="BR1214" s="53">
        <f t="shared" si="2465"/>
        <v>2.1137308823448997E-4</v>
      </c>
      <c r="BT1214" s="43"/>
      <c r="BV1214" s="46"/>
      <c r="BW1214" s="43"/>
      <c r="BX1214" s="43"/>
      <c r="BY1214" s="43"/>
      <c r="CA1214" s="43"/>
      <c r="CC1214" s="43"/>
    </row>
    <row r="1215" spans="1:81" x14ac:dyDescent="0.25">
      <c r="A1215" s="52"/>
      <c r="C1215" s="16">
        <f t="shared" si="2456"/>
        <v>1</v>
      </c>
      <c r="D1215" s="14">
        <f>$H$5</f>
        <v>0</v>
      </c>
      <c r="E1215" s="14">
        <f>$I$5</f>
        <v>1</v>
      </c>
      <c r="H1215" s="45">
        <f t="shared" si="2466"/>
        <v>-3.7124145654029716E-5</v>
      </c>
      <c r="I1215" s="45">
        <f t="shared" si="2467"/>
        <v>-3.7124145654029716E-5</v>
      </c>
      <c r="J1215" s="45">
        <f t="shared" si="2468"/>
        <v>0</v>
      </c>
      <c r="L1215" s="15">
        <f t="shared" si="2541"/>
        <v>-1.1384314433793308</v>
      </c>
      <c r="M1215" s="15">
        <f t="shared" si="2541"/>
        <v>1.138378815236567</v>
      </c>
      <c r="N1215" s="15">
        <f t="shared" si="2541"/>
        <v>1.1384044994942422</v>
      </c>
      <c r="O1215" s="11"/>
      <c r="P1215" s="53">
        <f t="shared" si="2469"/>
        <v>-2.6943885088615005E-5</v>
      </c>
      <c r="Q1215" s="54">
        <f t="shared" si="2470"/>
        <v>0</v>
      </c>
      <c r="S1215" s="53">
        <f t="shared" si="2471"/>
        <v>0</v>
      </c>
      <c r="U1215" s="55">
        <f t="shared" si="2457"/>
        <v>-3.3608542933504225E-4</v>
      </c>
      <c r="V1215" s="53">
        <f t="shared" si="2458"/>
        <v>0</v>
      </c>
      <c r="X1215" s="43"/>
      <c r="Y1215" s="43"/>
      <c r="AA1215" s="16">
        <f t="shared" si="2459"/>
        <v>1</v>
      </c>
      <c r="AB1215" s="14">
        <f>$H$5</f>
        <v>0</v>
      </c>
      <c r="AC1215" s="14">
        <f>$I$5</f>
        <v>1</v>
      </c>
      <c r="AF1215" s="45">
        <f t="shared" si="2472"/>
        <v>2.3819129453607895E-5</v>
      </c>
      <c r="AG1215" s="45">
        <f t="shared" si="2473"/>
        <v>2.3819129453607895E-5</v>
      </c>
      <c r="AH1215" s="45">
        <f t="shared" si="2474"/>
        <v>0</v>
      </c>
      <c r="AJ1215" s="15">
        <f t="shared" si="2539"/>
        <v>-7.4624564769461208E-6</v>
      </c>
      <c r="AK1215" s="15">
        <f t="shared" si="2539"/>
        <v>0.88701325338090664</v>
      </c>
      <c r="AL1215" s="15">
        <f t="shared" si="2539"/>
        <v>0.88691616830433651</v>
      </c>
      <c r="AN1215" s="53">
        <f t="shared" si="2460"/>
        <v>0.88690870584785952</v>
      </c>
      <c r="AO1215" s="54">
        <f t="shared" si="2476"/>
        <v>0.88690870584785952</v>
      </c>
      <c r="AQ1215" s="53">
        <f t="shared" si="2477"/>
        <v>1</v>
      </c>
      <c r="AS1215" s="55">
        <f t="shared" si="2461"/>
        <v>2.1563851218381921E-4</v>
      </c>
      <c r="AT1215" s="53">
        <f t="shared" si="2462"/>
        <v>2.1563851218381921E-4</v>
      </c>
      <c r="AV1215" s="43"/>
      <c r="AW1215" s="43"/>
      <c r="AY1215" s="16">
        <f t="shared" si="2463"/>
        <v>1</v>
      </c>
      <c r="AZ1215" s="14">
        <f t="shared" si="2492"/>
        <v>0</v>
      </c>
      <c r="BA1215" s="14">
        <f t="shared" si="2493"/>
        <v>0.88690870584785952</v>
      </c>
      <c r="BB1215" s="56">
        <f>$J$5</f>
        <v>1</v>
      </c>
      <c r="BD1215" s="45">
        <f t="shared" si="2478"/>
        <v>2.1137308823448999E-5</v>
      </c>
      <c r="BE1215" s="45">
        <f t="shared" si="2479"/>
        <v>4.5699175659062918E-10</v>
      </c>
      <c r="BF1215" s="45">
        <f t="shared" si="2480"/>
        <v>1.874790838636697E-5</v>
      </c>
      <c r="BH1215" s="15">
        <f t="shared" si="2540"/>
        <v>3.5573697502139045E-4</v>
      </c>
      <c r="BI1215" s="15">
        <f t="shared" si="2540"/>
        <v>-1.7563326511644612</v>
      </c>
      <c r="BJ1215" s="15">
        <f t="shared" si="2540"/>
        <v>1.1268949104586434</v>
      </c>
      <c r="BL1215" s="53">
        <f t="shared" si="2482"/>
        <v>0.99980864363643629</v>
      </c>
      <c r="BM1215" s="54">
        <f t="shared" si="2483"/>
        <v>0.99980864363643629</v>
      </c>
      <c r="BO1215" s="53">
        <f t="shared" si="2484"/>
        <v>1</v>
      </c>
      <c r="BQ1215" s="53">
        <f t="shared" si="2464"/>
        <v>1.9135636356371055E-4</v>
      </c>
      <c r="BR1215" s="53">
        <f t="shared" si="2465"/>
        <v>1.9135636356371055E-4</v>
      </c>
      <c r="BT1215" s="43"/>
      <c r="BV1215" s="14"/>
      <c r="BW1215" s="43"/>
      <c r="BX1215" s="43"/>
      <c r="BY1215" s="43"/>
      <c r="CA1215" s="43"/>
      <c r="CC1215" s="43"/>
    </row>
    <row r="1216" spans="1:81" x14ac:dyDescent="0.25">
      <c r="A1216" s="52"/>
      <c r="C1216" s="16">
        <f t="shared" si="2456"/>
        <v>1</v>
      </c>
      <c r="D1216" s="14">
        <f>$H$6</f>
        <v>0</v>
      </c>
      <c r="E1216" s="14">
        <f>$I$6</f>
        <v>0</v>
      </c>
      <c r="H1216" s="45">
        <f t="shared" si="2466"/>
        <v>0</v>
      </c>
      <c r="I1216" s="45">
        <f t="shared" si="2467"/>
        <v>0</v>
      </c>
      <c r="J1216" s="45">
        <f t="shared" si="2468"/>
        <v>0</v>
      </c>
      <c r="L1216" s="15">
        <f t="shared" si="2541"/>
        <v>-1.1384314433793308</v>
      </c>
      <c r="M1216" s="15">
        <f t="shared" si="2541"/>
        <v>1.138378815236567</v>
      </c>
      <c r="N1216" s="15">
        <f t="shared" si="2541"/>
        <v>1.1384044994942422</v>
      </c>
      <c r="O1216" s="11"/>
      <c r="P1216" s="53">
        <f t="shared" si="2469"/>
        <v>-1.1384314433793308</v>
      </c>
      <c r="Q1216" s="54">
        <f t="shared" si="2470"/>
        <v>0</v>
      </c>
      <c r="S1216" s="53">
        <f t="shared" si="2471"/>
        <v>0</v>
      </c>
      <c r="U1216" s="55">
        <f t="shared" si="2457"/>
        <v>6.863109409877585E-4</v>
      </c>
      <c r="V1216" s="53">
        <f t="shared" si="2458"/>
        <v>0</v>
      </c>
      <c r="X1216" s="43"/>
      <c r="Y1216" s="43"/>
      <c r="AA1216" s="16">
        <f t="shared" si="2459"/>
        <v>1</v>
      </c>
      <c r="AB1216" s="14">
        <f>$H$6</f>
        <v>0</v>
      </c>
      <c r="AC1216" s="14">
        <f>$I$6</f>
        <v>0</v>
      </c>
      <c r="AF1216" s="45">
        <f t="shared" si="2472"/>
        <v>2.1563851218381924E-5</v>
      </c>
      <c r="AG1216" s="45">
        <f t="shared" si="2473"/>
        <v>0</v>
      </c>
      <c r="AH1216" s="45">
        <f t="shared" si="2474"/>
        <v>2.1563851218381924E-5</v>
      </c>
      <c r="AJ1216" s="15">
        <f t="shared" si="2539"/>
        <v>1.4101394741435803E-5</v>
      </c>
      <c r="AK1216" s="15">
        <f t="shared" si="2539"/>
        <v>0.88701325338090664</v>
      </c>
      <c r="AL1216" s="15">
        <f t="shared" si="2539"/>
        <v>0.88693773215555494</v>
      </c>
      <c r="AN1216" s="53">
        <f t="shared" si="2460"/>
        <v>1.4101394741435803E-5</v>
      </c>
      <c r="AO1216" s="54">
        <f t="shared" si="2476"/>
        <v>1.4101394741435803E-5</v>
      </c>
      <c r="AQ1216" s="53">
        <f t="shared" si="2477"/>
        <v>1</v>
      </c>
      <c r="AS1216" s="55">
        <f t="shared" si="2461"/>
        <v>-4.4035618972716983E-4</v>
      </c>
      <c r="AT1216" s="53">
        <f t="shared" si="2462"/>
        <v>-4.4035618972716983E-4</v>
      </c>
      <c r="AV1216" s="43"/>
      <c r="AW1216" s="43"/>
      <c r="AY1216" s="16">
        <f t="shared" si="2463"/>
        <v>1</v>
      </c>
      <c r="AZ1216" s="14">
        <f t="shared" si="2492"/>
        <v>0</v>
      </c>
      <c r="BA1216" s="14">
        <f t="shared" si="2493"/>
        <v>1.4101394741435803E-5</v>
      </c>
      <c r="BB1216" s="56">
        <f>$J$6</f>
        <v>0</v>
      </c>
      <c r="BD1216" s="45">
        <f t="shared" si="2478"/>
        <v>1.9135636356371056E-5</v>
      </c>
      <c r="BE1216" s="45">
        <f t="shared" si="2479"/>
        <v>0</v>
      </c>
      <c r="BF1216" s="45">
        <f t="shared" si="2480"/>
        <v>1.6971562476404304E-5</v>
      </c>
      <c r="BH1216" s="15">
        <f t="shared" si="2540"/>
        <v>3.7487261137776151E-4</v>
      </c>
      <c r="BI1216" s="15">
        <f t="shared" si="2540"/>
        <v>-1.7563326511644612</v>
      </c>
      <c r="BJ1216" s="15">
        <f t="shared" si="2540"/>
        <v>1.1269118820211199</v>
      </c>
      <c r="BL1216" s="53">
        <f t="shared" si="2482"/>
        <v>3.9076364066495568E-4</v>
      </c>
      <c r="BM1216" s="54">
        <f t="shared" si="2483"/>
        <v>3.9076364066495568E-4</v>
      </c>
      <c r="BO1216" s="53">
        <f t="shared" si="2484"/>
        <v>1</v>
      </c>
      <c r="BQ1216" s="53">
        <f t="shared" si="2464"/>
        <v>-3.9076364066495568E-4</v>
      </c>
      <c r="BR1216" s="53">
        <f t="shared" si="2465"/>
        <v>-3.9076364066495568E-4</v>
      </c>
      <c r="BT1216" s="43"/>
      <c r="BV1216" s="14"/>
      <c r="BW1216" s="43"/>
      <c r="BX1216" s="43"/>
      <c r="BY1216" s="43"/>
      <c r="CA1216" s="43"/>
      <c r="CC1216" s="43"/>
    </row>
    <row r="1217" spans="1:81" x14ac:dyDescent="0.25">
      <c r="A1217" s="52"/>
      <c r="C1217" s="16">
        <f t="shared" si="2456"/>
        <v>1</v>
      </c>
      <c r="D1217" s="14">
        <f>$H$7</f>
        <v>1</v>
      </c>
      <c r="E1217" s="14">
        <f>$I$7</f>
        <v>1</v>
      </c>
      <c r="H1217" s="45">
        <f t="shared" si="2466"/>
        <v>0</v>
      </c>
      <c r="I1217" s="45">
        <f t="shared" si="2467"/>
        <v>0</v>
      </c>
      <c r="J1217" s="45">
        <f t="shared" si="2468"/>
        <v>0</v>
      </c>
      <c r="L1217" s="15">
        <f t="shared" si="2541"/>
        <v>-1.1384314433793308</v>
      </c>
      <c r="M1217" s="15">
        <f t="shared" si="2541"/>
        <v>1.138378815236567</v>
      </c>
      <c r="N1217" s="15">
        <f t="shared" si="2541"/>
        <v>1.1384044994942422</v>
      </c>
      <c r="O1217" s="11"/>
      <c r="P1217" s="53">
        <f t="shared" si="2469"/>
        <v>1.1383518713514784</v>
      </c>
      <c r="Q1217" s="54">
        <f t="shared" si="2470"/>
        <v>1.1383518713514784</v>
      </c>
      <c r="S1217" s="53">
        <f t="shared" si="2471"/>
        <v>1</v>
      </c>
      <c r="U1217" s="55">
        <f t="shared" si="2457"/>
        <v>1.1230973149025381E-4</v>
      </c>
      <c r="V1217" s="53">
        <f t="shared" si="2458"/>
        <v>1.1230973149025381E-4</v>
      </c>
      <c r="X1217" s="47">
        <f>ABS(V1214)+ABS(V1215)+ABS(V1216)+ABS(V1217)</f>
        <v>4.8355118803055091E-4</v>
      </c>
      <c r="Y1217" s="45" t="str">
        <f>IF(X1217&lt;X$17,"Yes","Not")</f>
        <v>Yes</v>
      </c>
      <c r="AA1217" s="16">
        <f t="shared" si="2459"/>
        <v>1</v>
      </c>
      <c r="AB1217" s="14">
        <f>$H$7</f>
        <v>1</v>
      </c>
      <c r="AC1217" s="14">
        <f>$I$7</f>
        <v>1</v>
      </c>
      <c r="AF1217" s="45">
        <f t="shared" si="2472"/>
        <v>-4.4035618972716988E-5</v>
      </c>
      <c r="AG1217" s="45">
        <f t="shared" si="2473"/>
        <v>0</v>
      </c>
      <c r="AH1217" s="45">
        <f t="shared" si="2474"/>
        <v>0</v>
      </c>
      <c r="AJ1217" s="15">
        <f t="shared" si="2539"/>
        <v>-2.9934224231281185E-5</v>
      </c>
      <c r="AK1217" s="15">
        <f t="shared" si="2539"/>
        <v>0.88701325338090664</v>
      </c>
      <c r="AL1217" s="15">
        <f t="shared" si="2539"/>
        <v>0.88693773215555494</v>
      </c>
      <c r="AN1217" s="53">
        <f t="shared" si="2460"/>
        <v>1.7739210513122303</v>
      </c>
      <c r="AO1217" s="54">
        <f t="shared" si="2476"/>
        <v>1.7739210513122303</v>
      </c>
      <c r="AQ1217" s="53">
        <f t="shared" si="2477"/>
        <v>1</v>
      </c>
      <c r="AS1217" s="55">
        <f t="shared" si="2461"/>
        <v>-7.2061047625101142E-5</v>
      </c>
      <c r="AT1217" s="53">
        <f t="shared" si="2462"/>
        <v>-7.2061047625101142E-5</v>
      </c>
      <c r="AV1217" s="47">
        <f>ABS(AT1214)+ABS(AT1215)+ABS(AT1216)+ABS(AT1217)</f>
        <v>9.6624704407216903E-4</v>
      </c>
      <c r="AW1217" s="45" t="str">
        <f>IF(AV1217&lt;AV$17,"Yes","Not")</f>
        <v>Yes</v>
      </c>
      <c r="AY1217" s="16">
        <f t="shared" si="2463"/>
        <v>1</v>
      </c>
      <c r="AZ1217" s="14">
        <f t="shared" si="2492"/>
        <v>1.1383518713514784</v>
      </c>
      <c r="BA1217" s="14">
        <f t="shared" si="2493"/>
        <v>1.7739210513122303</v>
      </c>
      <c r="BB1217" s="56">
        <f>$J$7</f>
        <v>0</v>
      </c>
      <c r="BD1217" s="45">
        <f t="shared" si="2478"/>
        <v>-3.9076364066495568E-5</v>
      </c>
      <c r="BE1217" s="45">
        <f t="shared" si="2479"/>
        <v>0</v>
      </c>
      <c r="BF1217" s="45">
        <f t="shared" si="2480"/>
        <v>-5.5103123476171163E-10</v>
      </c>
      <c r="BH1217" s="15">
        <f t="shared" si="2540"/>
        <v>3.3579624731126594E-4</v>
      </c>
      <c r="BI1217" s="15">
        <f t="shared" si="2540"/>
        <v>-1.7563326511644612</v>
      </c>
      <c r="BJ1217" s="15">
        <f t="shared" si="2540"/>
        <v>1.1269118814700887</v>
      </c>
      <c r="BL1217" s="53">
        <f t="shared" si="2482"/>
        <v>6.3945592206460233E-5</v>
      </c>
      <c r="BM1217" s="54">
        <f t="shared" si="2483"/>
        <v>6.3945592206460233E-5</v>
      </c>
      <c r="BO1217" s="53">
        <f t="shared" si="2484"/>
        <v>1</v>
      </c>
      <c r="BQ1217" s="53">
        <f t="shared" si="2464"/>
        <v>-6.3945592206460233E-5</v>
      </c>
      <c r="BR1217" s="53">
        <f t="shared" si="2465"/>
        <v>-6.3945592206460233E-5</v>
      </c>
      <c r="BT1217" s="47">
        <f>ABS(BR1214)+ABS(BR1215)+ABS(BR1216)+ABS(BR1217)</f>
        <v>8.5743868466961644E-4</v>
      </c>
      <c r="BV1217" s="49">
        <f t="shared" ref="BV1217" si="2560">ABS(BQ1214)+ABS(BQ1215)+ABS(BQ1216)+ABS(BQ1217)</f>
        <v>8.5743868466961644E-4</v>
      </c>
      <c r="BW1217" s="45">
        <f t="shared" ref="BW1217" si="2561">IF(BV1217&lt;BV$17,1,0)</f>
        <v>1</v>
      </c>
      <c r="BX1217" s="43">
        <f t="shared" ref="BX1217" si="2562">BX1213+1</f>
        <v>300</v>
      </c>
      <c r="BY1217" s="50">
        <f t="shared" ref="BY1217" si="2563">IF(BW1217=0,"",BX1217)</f>
        <v>300</v>
      </c>
      <c r="CA1217" s="51">
        <f t="shared" ref="CA1217" si="2564">BV1217-BV1213</f>
        <v>-8.6027560556083127E-5</v>
      </c>
      <c r="CC1217" s="43" t="str">
        <f t="shared" ref="CC1217" si="2565">IF(CA1217&gt;0,"***","")</f>
        <v/>
      </c>
    </row>
    <row r="1218" spans="1:81" x14ac:dyDescent="0.25">
      <c r="A1218" s="37">
        <v>301</v>
      </c>
      <c r="C1218" s="38">
        <f t="shared" si="2456"/>
        <v>1</v>
      </c>
      <c r="D1218" s="39">
        <f>$H$4</f>
        <v>1</v>
      </c>
      <c r="E1218" s="39">
        <f>$I$4</f>
        <v>0</v>
      </c>
      <c r="H1218" s="45">
        <f t="shared" si="2466"/>
        <v>1.1230973149025382E-5</v>
      </c>
      <c r="I1218" s="45">
        <f t="shared" si="2467"/>
        <v>1.1230973149025382E-5</v>
      </c>
      <c r="J1218" s="45">
        <f t="shared" si="2468"/>
        <v>1.1230973149025382E-5</v>
      </c>
      <c r="L1218" s="45">
        <f t="shared" si="2541"/>
        <v>-1.1384202124061817</v>
      </c>
      <c r="M1218" s="45">
        <f t="shared" si="2541"/>
        <v>1.1383900462097161</v>
      </c>
      <c r="N1218" s="45">
        <f t="shared" si="2541"/>
        <v>1.1384157304673912</v>
      </c>
      <c r="O1218" s="11"/>
      <c r="P1218" s="40">
        <f t="shared" si="2469"/>
        <v>-3.0166196465675199E-5</v>
      </c>
      <c r="Q1218" s="41">
        <f t="shared" si="2470"/>
        <v>0</v>
      </c>
      <c r="S1218" s="40">
        <f t="shared" si="2471"/>
        <v>0</v>
      </c>
      <c r="U1218" s="42">
        <f t="shared" si="2457"/>
        <v>-2.5442315653528228E-4</v>
      </c>
      <c r="V1218" s="40">
        <f t="shared" si="2458"/>
        <v>0</v>
      </c>
      <c r="X1218" s="43"/>
      <c r="Y1218" s="43"/>
      <c r="AA1218" s="38">
        <f t="shared" si="2459"/>
        <v>1</v>
      </c>
      <c r="AB1218" s="39">
        <f>$H$4</f>
        <v>1</v>
      </c>
      <c r="AC1218" s="39">
        <f>$I$4</f>
        <v>0</v>
      </c>
      <c r="AF1218" s="45">
        <f t="shared" si="2472"/>
        <v>-7.2061047625101142E-6</v>
      </c>
      <c r="AG1218" s="45">
        <f t="shared" si="2473"/>
        <v>-7.2061047625101142E-6</v>
      </c>
      <c r="AH1218" s="45">
        <f t="shared" si="2474"/>
        <v>-7.2061047625101142E-6</v>
      </c>
      <c r="AJ1218" s="45">
        <f t="shared" si="2539"/>
        <v>-3.7140328993791303E-5</v>
      </c>
      <c r="AK1218" s="45">
        <f t="shared" si="2539"/>
        <v>0.88700604727614418</v>
      </c>
      <c r="AL1218" s="45">
        <f t="shared" si="2539"/>
        <v>0.88693052605079248</v>
      </c>
      <c r="AN1218" s="40">
        <f t="shared" si="2460"/>
        <v>0.88696890694715036</v>
      </c>
      <c r="AO1218" s="41">
        <f t="shared" si="2476"/>
        <v>0.88696890694715036</v>
      </c>
      <c r="AQ1218" s="40">
        <f t="shared" si="2477"/>
        <v>1</v>
      </c>
      <c r="AS1218" s="42">
        <f t="shared" si="2461"/>
        <v>1.6324265423782E-4</v>
      </c>
      <c r="AT1218" s="40">
        <f t="shared" si="2462"/>
        <v>1.6324265423782E-4</v>
      </c>
      <c r="AV1218" s="43"/>
      <c r="AW1218" s="43"/>
      <c r="AY1218" s="38">
        <f t="shared" si="2463"/>
        <v>1</v>
      </c>
      <c r="AZ1218" s="39">
        <f t="shared" si="2492"/>
        <v>0</v>
      </c>
      <c r="BA1218" s="39">
        <f t="shared" si="2493"/>
        <v>0.88696890694715036</v>
      </c>
      <c r="BB1218" s="44">
        <f>$J$4</f>
        <v>1</v>
      </c>
      <c r="BD1218" s="45">
        <f t="shared" si="2478"/>
        <v>-6.394559220646024E-6</v>
      </c>
      <c r="BE1218" s="45">
        <f t="shared" si="2479"/>
        <v>-7.2792584552902524E-6</v>
      </c>
      <c r="BF1218" s="45">
        <f t="shared" si="2480"/>
        <v>-1.1343443215366712E-5</v>
      </c>
      <c r="BH1218" s="45">
        <f t="shared" si="2540"/>
        <v>3.2940168809061991E-4</v>
      </c>
      <c r="BI1218" s="45">
        <f t="shared" si="2540"/>
        <v>-1.7563399304229166</v>
      </c>
      <c r="BJ1218" s="45">
        <f t="shared" si="2540"/>
        <v>1.1269005380268733</v>
      </c>
      <c r="BL1218" s="40">
        <f t="shared" si="2482"/>
        <v>0.99985514013994203</v>
      </c>
      <c r="BM1218" s="41">
        <f t="shared" si="2483"/>
        <v>0.99985514013994203</v>
      </c>
      <c r="BO1218" s="40">
        <f t="shared" si="2484"/>
        <v>1</v>
      </c>
      <c r="BQ1218" s="40">
        <f t="shared" si="2464"/>
        <v>1.4485986005796647E-4</v>
      </c>
      <c r="BR1218" s="40">
        <f t="shared" si="2465"/>
        <v>1.4485986005796647E-4</v>
      </c>
      <c r="BT1218" s="43"/>
      <c r="BV1218" s="46"/>
      <c r="BW1218" s="43"/>
      <c r="BX1218" s="43"/>
      <c r="BY1218" s="43"/>
      <c r="CA1218" s="43"/>
      <c r="CC1218" s="43"/>
    </row>
    <row r="1219" spans="1:81" x14ac:dyDescent="0.25">
      <c r="A1219" s="37"/>
      <c r="C1219" s="38">
        <f t="shared" si="2456"/>
        <v>1</v>
      </c>
      <c r="D1219" s="39">
        <f>$H$5</f>
        <v>0</v>
      </c>
      <c r="E1219" s="39">
        <f>$I$5</f>
        <v>1</v>
      </c>
      <c r="H1219" s="45">
        <f t="shared" si="2466"/>
        <v>0</v>
      </c>
      <c r="I1219" s="45">
        <f t="shared" si="2467"/>
        <v>0</v>
      </c>
      <c r="J1219" s="45">
        <f t="shared" si="2468"/>
        <v>0</v>
      </c>
      <c r="L1219" s="45">
        <f t="shared" si="2541"/>
        <v>-1.1384202124061817</v>
      </c>
      <c r="M1219" s="45">
        <f t="shared" si="2541"/>
        <v>1.1383900462097161</v>
      </c>
      <c r="N1219" s="45">
        <f t="shared" si="2541"/>
        <v>1.1384157304673912</v>
      </c>
      <c r="O1219" s="11"/>
      <c r="P1219" s="40">
        <f t="shared" si="2469"/>
        <v>-4.4819387905459251E-6</v>
      </c>
      <c r="Q1219" s="41">
        <f t="shared" si="2470"/>
        <v>0</v>
      </c>
      <c r="S1219" s="40">
        <f t="shared" si="2471"/>
        <v>0</v>
      </c>
      <c r="U1219" s="42">
        <f t="shared" si="2457"/>
        <v>-3.2613018630809124E-4</v>
      </c>
      <c r="V1219" s="40">
        <f t="shared" si="2458"/>
        <v>0</v>
      </c>
      <c r="X1219" s="43"/>
      <c r="Y1219" s="43"/>
      <c r="AA1219" s="38">
        <f t="shared" si="2459"/>
        <v>1</v>
      </c>
      <c r="AB1219" s="39">
        <f>$H$5</f>
        <v>0</v>
      </c>
      <c r="AC1219" s="39">
        <f>$I$5</f>
        <v>1</v>
      </c>
      <c r="AF1219" s="45">
        <f t="shared" si="2472"/>
        <v>1.6324265423782001E-5</v>
      </c>
      <c r="AG1219" s="45">
        <f t="shared" si="2473"/>
        <v>1.6324265423782001E-5</v>
      </c>
      <c r="AH1219" s="45">
        <f t="shared" si="2474"/>
        <v>0</v>
      </c>
      <c r="AJ1219" s="45">
        <f t="shared" ref="AJ1219:AL1234" si="2566">AJ1218+AF1219</f>
        <v>-2.0816063570009302E-5</v>
      </c>
      <c r="AK1219" s="45">
        <f t="shared" si="2566"/>
        <v>0.88702237154156793</v>
      </c>
      <c r="AL1219" s="45">
        <f t="shared" si="2566"/>
        <v>0.88693052605079248</v>
      </c>
      <c r="AN1219" s="40">
        <f t="shared" si="2460"/>
        <v>0.88690970998722252</v>
      </c>
      <c r="AO1219" s="41">
        <f t="shared" si="2476"/>
        <v>0.88690970998722252</v>
      </c>
      <c r="AQ1219" s="40">
        <f t="shared" si="2477"/>
        <v>1</v>
      </c>
      <c r="AS1219" s="42">
        <f t="shared" si="2461"/>
        <v>2.0925361108852121E-4</v>
      </c>
      <c r="AT1219" s="40">
        <f t="shared" si="2462"/>
        <v>2.0925361108852121E-4</v>
      </c>
      <c r="AV1219" s="43"/>
      <c r="AW1219" s="43"/>
      <c r="AY1219" s="38">
        <f t="shared" si="2463"/>
        <v>1</v>
      </c>
      <c r="AZ1219" s="39">
        <f t="shared" si="2492"/>
        <v>0</v>
      </c>
      <c r="BA1219" s="39">
        <f t="shared" si="2493"/>
        <v>0.88690970998722252</v>
      </c>
      <c r="BB1219" s="44">
        <f>$J$5</f>
        <v>1</v>
      </c>
      <c r="BD1219" s="45">
        <f t="shared" si="2478"/>
        <v>1.4485986005796648E-5</v>
      </c>
      <c r="BE1219" s="45">
        <f t="shared" si="2479"/>
        <v>0</v>
      </c>
      <c r="BF1219" s="45">
        <f t="shared" si="2480"/>
        <v>1.2848619173613168E-5</v>
      </c>
      <c r="BH1219" s="45">
        <f t="shared" ref="BH1219:BJ1234" si="2567">BH1218+BD1219</f>
        <v>3.4388767409641657E-4</v>
      </c>
      <c r="BI1219" s="45">
        <f t="shared" si="2567"/>
        <v>-1.7563399304229166</v>
      </c>
      <c r="BJ1219" s="45">
        <f t="shared" si="2567"/>
        <v>1.126913386646047</v>
      </c>
      <c r="BL1219" s="40">
        <f t="shared" si="2482"/>
        <v>0.99981431260506071</v>
      </c>
      <c r="BM1219" s="41">
        <f t="shared" si="2483"/>
        <v>0.99981431260506071</v>
      </c>
      <c r="BO1219" s="40">
        <f t="shared" si="2484"/>
        <v>1</v>
      </c>
      <c r="BQ1219" s="40">
        <f t="shared" si="2464"/>
        <v>1.8568739493929343E-4</v>
      </c>
      <c r="BR1219" s="40">
        <f t="shared" si="2465"/>
        <v>1.8568739493929343E-4</v>
      </c>
      <c r="BT1219" s="43"/>
      <c r="BV1219" s="14"/>
      <c r="BW1219" s="43"/>
      <c r="BX1219" s="43"/>
      <c r="BY1219" s="43"/>
      <c r="CA1219" s="43"/>
      <c r="CC1219" s="43"/>
    </row>
    <row r="1220" spans="1:81" x14ac:dyDescent="0.25">
      <c r="A1220" s="37"/>
      <c r="C1220" s="38">
        <f t="shared" si="2456"/>
        <v>1</v>
      </c>
      <c r="D1220" s="39">
        <f>$H$6</f>
        <v>0</v>
      </c>
      <c r="E1220" s="39">
        <f>$I$6</f>
        <v>0</v>
      </c>
      <c r="H1220" s="45">
        <f t="shared" si="2466"/>
        <v>0</v>
      </c>
      <c r="I1220" s="45">
        <f t="shared" si="2467"/>
        <v>0</v>
      </c>
      <c r="J1220" s="45">
        <f t="shared" si="2468"/>
        <v>0</v>
      </c>
      <c r="L1220" s="45">
        <f t="shared" ref="L1220:N1235" si="2568">L1219+H1220</f>
        <v>-1.1384202124061817</v>
      </c>
      <c r="M1220" s="45">
        <f t="shared" si="2568"/>
        <v>1.1383900462097161</v>
      </c>
      <c r="N1220" s="45">
        <f t="shared" si="2568"/>
        <v>1.1384157304673912</v>
      </c>
      <c r="O1220" s="11"/>
      <c r="P1220" s="40">
        <f t="shared" si="2469"/>
        <v>-1.1384202124061817</v>
      </c>
      <c r="Q1220" s="41">
        <f t="shared" si="2470"/>
        <v>0</v>
      </c>
      <c r="S1220" s="40">
        <f t="shared" si="2471"/>
        <v>0</v>
      </c>
      <c r="U1220" s="42">
        <f t="shared" si="2457"/>
        <v>6.368130017744048E-4</v>
      </c>
      <c r="V1220" s="40">
        <f t="shared" si="2458"/>
        <v>0</v>
      </c>
      <c r="X1220" s="43"/>
      <c r="Y1220" s="43"/>
      <c r="AA1220" s="38">
        <f t="shared" si="2459"/>
        <v>1</v>
      </c>
      <c r="AB1220" s="39">
        <f>$H$6</f>
        <v>0</v>
      </c>
      <c r="AC1220" s="39">
        <f>$I$6</f>
        <v>0</v>
      </c>
      <c r="AF1220" s="45">
        <f t="shared" si="2472"/>
        <v>2.0925361108852124E-5</v>
      </c>
      <c r="AG1220" s="45">
        <f t="shared" si="2473"/>
        <v>0</v>
      </c>
      <c r="AH1220" s="45">
        <f t="shared" si="2474"/>
        <v>2.0925361108852124E-5</v>
      </c>
      <c r="AJ1220" s="45">
        <f t="shared" si="2566"/>
        <v>1.0929753884282247E-7</v>
      </c>
      <c r="AK1220" s="45">
        <f t="shared" si="2566"/>
        <v>0.88702237154156793</v>
      </c>
      <c r="AL1220" s="45">
        <f t="shared" si="2566"/>
        <v>0.88695145141190135</v>
      </c>
      <c r="AN1220" s="40">
        <f t="shared" si="2460"/>
        <v>1.0929753884282247E-7</v>
      </c>
      <c r="AO1220" s="41">
        <f t="shared" si="2476"/>
        <v>1.0929753884282247E-7</v>
      </c>
      <c r="AQ1220" s="40">
        <f t="shared" si="2477"/>
        <v>1</v>
      </c>
      <c r="AS1220" s="42">
        <f t="shared" si="2461"/>
        <v>-4.0860175846485117E-4</v>
      </c>
      <c r="AT1220" s="40">
        <f t="shared" si="2462"/>
        <v>-4.0860175846485117E-4</v>
      </c>
      <c r="AV1220" s="43"/>
      <c r="AW1220" s="43"/>
      <c r="AY1220" s="38">
        <f t="shared" si="2463"/>
        <v>1</v>
      </c>
      <c r="AZ1220" s="39">
        <f t="shared" si="2492"/>
        <v>0</v>
      </c>
      <c r="BA1220" s="39">
        <f t="shared" si="2493"/>
        <v>1.0929753884282247E-7</v>
      </c>
      <c r="BB1220" s="44">
        <f>$J$6</f>
        <v>0</v>
      </c>
      <c r="BD1220" s="45">
        <f t="shared" si="2478"/>
        <v>1.8568739493929344E-5</v>
      </c>
      <c r="BE1220" s="45">
        <f t="shared" si="2479"/>
        <v>0</v>
      </c>
      <c r="BF1220" s="45">
        <f t="shared" si="2480"/>
        <v>1.6468795359389158E-5</v>
      </c>
      <c r="BH1220" s="45">
        <f t="shared" si="2567"/>
        <v>3.6245641359034593E-4</v>
      </c>
      <c r="BI1220" s="45">
        <f t="shared" si="2567"/>
        <v>-1.7563399304229166</v>
      </c>
      <c r="BJ1220" s="45">
        <f t="shared" si="2567"/>
        <v>1.1269298554414064</v>
      </c>
      <c r="BL1220" s="40">
        <f t="shared" si="2482"/>
        <v>3.6257958424999417E-4</v>
      </c>
      <c r="BM1220" s="41">
        <f t="shared" si="2483"/>
        <v>3.6257958424999417E-4</v>
      </c>
      <c r="BO1220" s="40">
        <f t="shared" si="2484"/>
        <v>1</v>
      </c>
      <c r="BQ1220" s="40">
        <f t="shared" si="2464"/>
        <v>-3.6257958424999417E-4</v>
      </c>
      <c r="BR1220" s="40">
        <f t="shared" si="2465"/>
        <v>-3.6257958424999417E-4</v>
      </c>
      <c r="BT1220" s="43"/>
      <c r="BV1220" s="14"/>
      <c r="BW1220" s="43"/>
      <c r="BX1220" s="43"/>
      <c r="BY1220" s="43"/>
      <c r="CA1220" s="43"/>
      <c r="CC1220" s="43"/>
    </row>
    <row r="1221" spans="1:81" ht="15.75" thickBot="1" x14ac:dyDescent="0.3">
      <c r="A1221" s="37"/>
      <c r="C1221" s="57">
        <f t="shared" si="2456"/>
        <v>1</v>
      </c>
      <c r="D1221" s="58">
        <f>$H$7</f>
        <v>1</v>
      </c>
      <c r="E1221" s="58">
        <f>$I$7</f>
        <v>1</v>
      </c>
      <c r="H1221" s="45">
        <f t="shared" si="2466"/>
        <v>0</v>
      </c>
      <c r="I1221" s="45">
        <f t="shared" si="2467"/>
        <v>0</v>
      </c>
      <c r="J1221" s="45">
        <f t="shared" si="2468"/>
        <v>0</v>
      </c>
      <c r="L1221" s="59">
        <f t="shared" si="2568"/>
        <v>-1.1384202124061817</v>
      </c>
      <c r="M1221" s="59">
        <f t="shared" si="2568"/>
        <v>1.1383900462097161</v>
      </c>
      <c r="N1221" s="59">
        <f t="shared" si="2568"/>
        <v>1.1384157304673912</v>
      </c>
      <c r="O1221" s="11"/>
      <c r="P1221" s="60">
        <f t="shared" si="2469"/>
        <v>1.1383855642709255</v>
      </c>
      <c r="Q1221" s="41">
        <f t="shared" si="2470"/>
        <v>1.1383855642709255</v>
      </c>
      <c r="S1221" s="40">
        <f t="shared" si="2471"/>
        <v>1</v>
      </c>
      <c r="U1221" s="61">
        <f t="shared" si="2457"/>
        <v>5.6758194658587007E-5</v>
      </c>
      <c r="V1221" s="60">
        <f t="shared" si="2458"/>
        <v>5.6758194658587007E-5</v>
      </c>
      <c r="X1221" s="47">
        <f>ABS(V1218)+ABS(V1219)+ABS(V1220)+ABS(V1221)</f>
        <v>5.6758194658587007E-5</v>
      </c>
      <c r="Y1221" s="45" t="str">
        <f>IF(X1221&lt;X$17,"Yes","Not")</f>
        <v>Yes</v>
      </c>
      <c r="AA1221" s="57">
        <f t="shared" si="2459"/>
        <v>1</v>
      </c>
      <c r="AB1221" s="58">
        <f>$H$7</f>
        <v>1</v>
      </c>
      <c r="AC1221" s="58">
        <f>$I$7</f>
        <v>1</v>
      </c>
      <c r="AF1221" s="45">
        <f t="shared" si="2472"/>
        <v>-4.0860175846485117E-5</v>
      </c>
      <c r="AG1221" s="45">
        <f t="shared" si="2473"/>
        <v>0</v>
      </c>
      <c r="AH1221" s="45">
        <f t="shared" si="2474"/>
        <v>0</v>
      </c>
      <c r="AJ1221" s="59">
        <f t="shared" si="2566"/>
        <v>-4.0750878307642295E-5</v>
      </c>
      <c r="AK1221" s="59">
        <f t="shared" si="2566"/>
        <v>0.88702237154156793</v>
      </c>
      <c r="AL1221" s="59">
        <f t="shared" si="2566"/>
        <v>0.88695145141190135</v>
      </c>
      <c r="AN1221" s="60">
        <f t="shared" si="2460"/>
        <v>1.7739330720751616</v>
      </c>
      <c r="AO1221" s="41">
        <f t="shared" si="2476"/>
        <v>1.7739330720751616</v>
      </c>
      <c r="AQ1221" s="40">
        <f t="shared" si="2477"/>
        <v>1</v>
      </c>
      <c r="AS1221" s="61">
        <f t="shared" si="2461"/>
        <v>-3.6418066339862771E-5</v>
      </c>
      <c r="AT1221" s="60">
        <f t="shared" si="2462"/>
        <v>-3.6418066339862771E-5</v>
      </c>
      <c r="AV1221" s="47">
        <f>ABS(AT1218)+ABS(AT1219)+ABS(AT1220)+ABS(AT1221)</f>
        <v>8.1751609013105508E-4</v>
      </c>
      <c r="AW1221" s="45" t="str">
        <f>IF(AV1221&lt;AV$17,"Yes","Not")</f>
        <v>Yes</v>
      </c>
      <c r="AY1221" s="57">
        <f t="shared" si="2463"/>
        <v>1</v>
      </c>
      <c r="AZ1221" s="58">
        <f t="shared" si="2492"/>
        <v>1.1383855642709255</v>
      </c>
      <c r="BA1221" s="58">
        <f t="shared" si="2493"/>
        <v>1.7739330720751616</v>
      </c>
      <c r="BB1221" s="62">
        <f>$J$7</f>
        <v>0</v>
      </c>
      <c r="BD1221" s="45">
        <f t="shared" si="2478"/>
        <v>-3.6257958424999421E-5</v>
      </c>
      <c r="BE1221" s="45">
        <f t="shared" si="2479"/>
        <v>0</v>
      </c>
      <c r="BF1221" s="45">
        <f t="shared" si="2480"/>
        <v>-3.9629056193178165E-12</v>
      </c>
      <c r="BH1221" s="59">
        <f t="shared" si="2567"/>
        <v>3.2619845516534653E-4</v>
      </c>
      <c r="BI1221" s="59">
        <f t="shared" si="2567"/>
        <v>-1.7563399304229166</v>
      </c>
      <c r="BJ1221" s="59">
        <f t="shared" si="2567"/>
        <v>1.1269298554374436</v>
      </c>
      <c r="BL1221" s="60">
        <f t="shared" si="2482"/>
        <v>3.2316178477431734E-5</v>
      </c>
      <c r="BM1221" s="41">
        <f t="shared" si="2483"/>
        <v>3.2316178477431734E-5</v>
      </c>
      <c r="BO1221" s="40">
        <f t="shared" si="2484"/>
        <v>1</v>
      </c>
      <c r="BQ1221" s="60">
        <f t="shared" si="2464"/>
        <v>-3.2316178477431734E-5</v>
      </c>
      <c r="BR1221" s="60">
        <f t="shared" si="2465"/>
        <v>-3.2316178477431734E-5</v>
      </c>
      <c r="BT1221" s="47">
        <f>ABS(BR1218)+ABS(BR1219)+ABS(BR1220)+ABS(BR1221)</f>
        <v>7.2544301772468575E-4</v>
      </c>
      <c r="BV1221" s="49">
        <f t="shared" ref="BV1221" si="2569">ABS(BQ1218)+ABS(BQ1219)+ABS(BQ1220)+ABS(BQ1221)</f>
        <v>7.2544301772468575E-4</v>
      </c>
      <c r="BW1221" s="45">
        <f t="shared" ref="BW1221" si="2570">IF(BV1221&lt;BV$17,1,0)</f>
        <v>1</v>
      </c>
      <c r="BX1221" s="43">
        <f t="shared" ref="BX1221" si="2571">BX1217+1</f>
        <v>301</v>
      </c>
      <c r="BY1221" s="50">
        <f t="shared" ref="BY1221" si="2572">IF(BW1221=0,"",BX1221)</f>
        <v>301</v>
      </c>
      <c r="CA1221" s="51">
        <f t="shared" ref="CA1221" si="2573">BV1221-BV1217</f>
        <v>-1.3199566694493069E-4</v>
      </c>
      <c r="CC1221" s="43" t="str">
        <f t="shared" ref="CC1221" si="2574">IF(CA1221&gt;0,"***","")</f>
        <v/>
      </c>
    </row>
    <row r="1222" spans="1:81" ht="15.75" thickTop="1" x14ac:dyDescent="0.25">
      <c r="A1222" s="52">
        <v>302</v>
      </c>
      <c r="C1222" s="16">
        <f t="shared" si="2456"/>
        <v>1</v>
      </c>
      <c r="D1222" s="14">
        <f>$H$4</f>
        <v>1</v>
      </c>
      <c r="E1222" s="14">
        <f>$I$4</f>
        <v>0</v>
      </c>
      <c r="H1222" s="45">
        <f t="shared" si="2466"/>
        <v>5.6758194658587014E-6</v>
      </c>
      <c r="I1222" s="45">
        <f t="shared" si="2467"/>
        <v>5.6758194658587014E-6</v>
      </c>
      <c r="J1222" s="45">
        <f t="shared" si="2468"/>
        <v>5.6758194658587014E-6</v>
      </c>
      <c r="L1222" s="15">
        <f t="shared" si="2568"/>
        <v>-1.138414536586716</v>
      </c>
      <c r="M1222" s="15">
        <f t="shared" si="2568"/>
        <v>1.1383957220291818</v>
      </c>
      <c r="N1222" s="15">
        <f t="shared" si="2568"/>
        <v>1.138421406286857</v>
      </c>
      <c r="O1222" s="11"/>
      <c r="P1222" s="53">
        <f t="shared" si="2469"/>
        <v>-1.8814557534163612E-5</v>
      </c>
      <c r="Q1222" s="54">
        <f t="shared" si="2470"/>
        <v>0</v>
      </c>
      <c r="S1222" s="53">
        <f t="shared" si="2471"/>
        <v>0</v>
      </c>
      <c r="U1222" s="55">
        <f t="shared" si="2457"/>
        <v>-2.1823705476978799E-4</v>
      </c>
      <c r="V1222" s="53">
        <f t="shared" si="2458"/>
        <v>0</v>
      </c>
      <c r="X1222" s="43"/>
      <c r="Y1222" s="43"/>
      <c r="AA1222" s="16">
        <f t="shared" si="2459"/>
        <v>1</v>
      </c>
      <c r="AB1222" s="14">
        <f>$H$4</f>
        <v>1</v>
      </c>
      <c r="AC1222" s="14">
        <f>$I$4</f>
        <v>0</v>
      </c>
      <c r="AF1222" s="45">
        <f t="shared" si="2472"/>
        <v>-3.6418066339862774E-6</v>
      </c>
      <c r="AG1222" s="45">
        <f t="shared" si="2473"/>
        <v>-3.6418066339862774E-6</v>
      </c>
      <c r="AH1222" s="45">
        <f t="shared" si="2474"/>
        <v>-3.6418066339862774E-6</v>
      </c>
      <c r="AJ1222" s="15">
        <f t="shared" si="2566"/>
        <v>-4.4392684941628573E-5</v>
      </c>
      <c r="AK1222" s="15">
        <f t="shared" si="2566"/>
        <v>0.8870187297349339</v>
      </c>
      <c r="AL1222" s="15">
        <f t="shared" si="2566"/>
        <v>0.88694780960526731</v>
      </c>
      <c r="AN1222" s="53">
        <f t="shared" si="2460"/>
        <v>0.88697433704999229</v>
      </c>
      <c r="AO1222" s="54">
        <f t="shared" si="2476"/>
        <v>0.88697433704999229</v>
      </c>
      <c r="AQ1222" s="53">
        <f t="shared" si="2477"/>
        <v>1</v>
      </c>
      <c r="AS1222" s="55">
        <f t="shared" si="2461"/>
        <v>1.4002761202632047E-4</v>
      </c>
      <c r="AT1222" s="53">
        <f t="shared" si="2462"/>
        <v>1.4002761202632047E-4</v>
      </c>
      <c r="AV1222" s="43"/>
      <c r="AW1222" s="43"/>
      <c r="AY1222" s="16">
        <f t="shared" si="2463"/>
        <v>1</v>
      </c>
      <c r="AZ1222" s="14">
        <f t="shared" si="2492"/>
        <v>0</v>
      </c>
      <c r="BA1222" s="14">
        <f t="shared" si="2493"/>
        <v>0.88697433704999229</v>
      </c>
      <c r="BB1222" s="56">
        <f>$J$4</f>
        <v>1</v>
      </c>
      <c r="BD1222" s="45">
        <f t="shared" si="2478"/>
        <v>-3.2316178477431737E-6</v>
      </c>
      <c r="BE1222" s="45">
        <f t="shared" si="2479"/>
        <v>-3.6788271071111066E-6</v>
      </c>
      <c r="BF1222" s="45">
        <f t="shared" si="2480"/>
        <v>-5.7326737764199699E-6</v>
      </c>
      <c r="BH1222" s="15">
        <f t="shared" si="2567"/>
        <v>3.2296683731760338E-4</v>
      </c>
      <c r="BI1222" s="15">
        <f t="shared" si="2567"/>
        <v>-1.7563436092500238</v>
      </c>
      <c r="BJ1222" s="15">
        <f t="shared" si="2567"/>
        <v>1.1269241227636673</v>
      </c>
      <c r="BL1222" s="53">
        <f t="shared" si="2482"/>
        <v>0.99987574353126552</v>
      </c>
      <c r="BM1222" s="54">
        <f t="shared" si="2483"/>
        <v>0.99987574353126552</v>
      </c>
      <c r="BO1222" s="53">
        <f t="shared" si="2484"/>
        <v>1</v>
      </c>
      <c r="BQ1222" s="53">
        <f t="shared" si="2464"/>
        <v>1.2425646873448493E-4</v>
      </c>
      <c r="BR1222" s="53">
        <f t="shared" si="2465"/>
        <v>1.2425646873448493E-4</v>
      </c>
      <c r="BT1222" s="43"/>
      <c r="BV1222" s="46"/>
      <c r="BW1222" s="43"/>
      <c r="BX1222" s="43"/>
      <c r="BY1222" s="43"/>
      <c r="CA1222" s="43"/>
      <c r="CC1222" s="43"/>
    </row>
    <row r="1223" spans="1:81" x14ac:dyDescent="0.25">
      <c r="A1223" s="52"/>
      <c r="C1223" s="16">
        <f t="shared" si="2456"/>
        <v>1</v>
      </c>
      <c r="D1223" s="14">
        <f>$H$5</f>
        <v>0</v>
      </c>
      <c r="E1223" s="14">
        <f>$I$5</f>
        <v>1</v>
      </c>
      <c r="H1223" s="45">
        <f t="shared" si="2466"/>
        <v>0</v>
      </c>
      <c r="I1223" s="45">
        <f t="shared" si="2467"/>
        <v>0</v>
      </c>
      <c r="J1223" s="45">
        <f t="shared" si="2468"/>
        <v>0</v>
      </c>
      <c r="L1223" s="15">
        <f t="shared" si="2568"/>
        <v>-1.138414536586716</v>
      </c>
      <c r="M1223" s="15">
        <f t="shared" si="2568"/>
        <v>1.1383957220291818</v>
      </c>
      <c r="N1223" s="15">
        <f t="shared" si="2568"/>
        <v>1.138421406286857</v>
      </c>
      <c r="O1223" s="11"/>
      <c r="P1223" s="53">
        <f t="shared" si="2469"/>
        <v>6.8697001409656622E-6</v>
      </c>
      <c r="Q1223" s="54">
        <f t="shared" si="2470"/>
        <v>6.8697001409656622E-6</v>
      </c>
      <c r="S1223" s="53">
        <f t="shared" si="2471"/>
        <v>1</v>
      </c>
      <c r="U1223" s="55">
        <f t="shared" si="2457"/>
        <v>-3.1309109933544253E-4</v>
      </c>
      <c r="V1223" s="53">
        <f t="shared" si="2458"/>
        <v>-3.1309109933544253E-4</v>
      </c>
      <c r="X1223" s="43"/>
      <c r="Y1223" s="43"/>
      <c r="AA1223" s="16">
        <f t="shared" si="2459"/>
        <v>1</v>
      </c>
      <c r="AB1223" s="14">
        <f>$H$5</f>
        <v>0</v>
      </c>
      <c r="AC1223" s="14">
        <f>$I$5</f>
        <v>1</v>
      </c>
      <c r="AF1223" s="45">
        <f t="shared" si="2472"/>
        <v>1.4002761202632047E-5</v>
      </c>
      <c r="AG1223" s="45">
        <f t="shared" si="2473"/>
        <v>1.4002761202632047E-5</v>
      </c>
      <c r="AH1223" s="45">
        <f t="shared" si="2474"/>
        <v>0</v>
      </c>
      <c r="AJ1223" s="15">
        <f t="shared" si="2566"/>
        <v>-3.0389923738996525E-5</v>
      </c>
      <c r="AK1223" s="15">
        <f t="shared" si="2566"/>
        <v>0.88703273249613657</v>
      </c>
      <c r="AL1223" s="15">
        <f t="shared" si="2566"/>
        <v>0.88694780960526731</v>
      </c>
      <c r="AN1223" s="53">
        <f t="shared" si="2460"/>
        <v>0.88691741968152826</v>
      </c>
      <c r="AO1223" s="54">
        <f t="shared" si="2476"/>
        <v>0.88691741968152826</v>
      </c>
      <c r="AQ1223" s="53">
        <f t="shared" si="2477"/>
        <v>1</v>
      </c>
      <c r="AS1223" s="55">
        <f t="shared" si="2461"/>
        <v>2.0089085145665427E-4</v>
      </c>
      <c r="AT1223" s="53">
        <f t="shared" si="2462"/>
        <v>2.0089085145665427E-4</v>
      </c>
      <c r="AV1223" s="43"/>
      <c r="AW1223" s="43"/>
      <c r="AY1223" s="16">
        <f t="shared" si="2463"/>
        <v>1</v>
      </c>
      <c r="AZ1223" s="14">
        <f t="shared" si="2492"/>
        <v>6.8697001409656622E-6</v>
      </c>
      <c r="BA1223" s="14">
        <f t="shared" si="2493"/>
        <v>0.88691741968152826</v>
      </c>
      <c r="BB1223" s="56">
        <f>$J$5</f>
        <v>1</v>
      </c>
      <c r="BD1223" s="45">
        <f t="shared" si="2478"/>
        <v>1.2425646873448494E-5</v>
      </c>
      <c r="BE1223" s="45">
        <f t="shared" si="2479"/>
        <v>0</v>
      </c>
      <c r="BF1223" s="45">
        <f t="shared" si="2480"/>
        <v>1.1021229897994286E-5</v>
      </c>
      <c r="BH1223" s="15">
        <f t="shared" si="2567"/>
        <v>3.3539248419105189E-4</v>
      </c>
      <c r="BI1223" s="15">
        <f t="shared" si="2567"/>
        <v>-1.7563436092500238</v>
      </c>
      <c r="BJ1223" s="15">
        <f t="shared" si="2567"/>
        <v>1.1269351439935653</v>
      </c>
      <c r="BL1223" s="53">
        <f t="shared" si="2482"/>
        <v>0.99982173698945553</v>
      </c>
      <c r="BM1223" s="54">
        <f t="shared" si="2483"/>
        <v>0.99982173698945553</v>
      </c>
      <c r="BO1223" s="53">
        <f t="shared" si="2484"/>
        <v>1</v>
      </c>
      <c r="BQ1223" s="53">
        <f t="shared" si="2464"/>
        <v>1.7826301054446603E-4</v>
      </c>
      <c r="BR1223" s="53">
        <f t="shared" si="2465"/>
        <v>1.7826301054446603E-4</v>
      </c>
      <c r="BT1223" s="43"/>
      <c r="BV1223" s="14"/>
      <c r="BW1223" s="43"/>
      <c r="BX1223" s="43"/>
      <c r="BY1223" s="43"/>
      <c r="CA1223" s="43"/>
      <c r="CC1223" s="43"/>
    </row>
    <row r="1224" spans="1:81" x14ac:dyDescent="0.25">
      <c r="A1224" s="52"/>
      <c r="C1224" s="16">
        <f t="shared" si="2456"/>
        <v>1</v>
      </c>
      <c r="D1224" s="14">
        <f>$H$6</f>
        <v>0</v>
      </c>
      <c r="E1224" s="14">
        <f>$I$6</f>
        <v>0</v>
      </c>
      <c r="H1224" s="45">
        <f t="shared" si="2466"/>
        <v>-3.1309109933544257E-5</v>
      </c>
      <c r="I1224" s="45">
        <f t="shared" si="2467"/>
        <v>0</v>
      </c>
      <c r="J1224" s="45">
        <f t="shared" si="2468"/>
        <v>-3.1309109933544257E-5</v>
      </c>
      <c r="L1224" s="15">
        <f t="shared" si="2568"/>
        <v>-1.1384458456966495</v>
      </c>
      <c r="M1224" s="15">
        <f t="shared" si="2568"/>
        <v>1.1383957220291818</v>
      </c>
      <c r="N1224" s="15">
        <f t="shared" si="2568"/>
        <v>1.1383900971769234</v>
      </c>
      <c r="O1224" s="11"/>
      <c r="P1224" s="53">
        <f t="shared" si="2469"/>
        <v>-1.1384458456966495</v>
      </c>
      <c r="Q1224" s="54">
        <f t="shared" si="2470"/>
        <v>0</v>
      </c>
      <c r="S1224" s="53">
        <f t="shared" si="2471"/>
        <v>0</v>
      </c>
      <c r="U1224" s="55">
        <f t="shared" si="2457"/>
        <v>6.2037355608973222E-4</v>
      </c>
      <c r="V1224" s="53">
        <f t="shared" si="2458"/>
        <v>0</v>
      </c>
      <c r="X1224" s="43"/>
      <c r="Y1224" s="43"/>
      <c r="AA1224" s="16">
        <f t="shared" si="2459"/>
        <v>1</v>
      </c>
      <c r="AB1224" s="14">
        <f>$H$6</f>
        <v>0</v>
      </c>
      <c r="AC1224" s="14">
        <f>$I$6</f>
        <v>0</v>
      </c>
      <c r="AF1224" s="45">
        <f t="shared" si="2472"/>
        <v>2.0089085145665428E-5</v>
      </c>
      <c r="AG1224" s="45">
        <f t="shared" si="2473"/>
        <v>0</v>
      </c>
      <c r="AH1224" s="45">
        <f t="shared" si="2474"/>
        <v>2.0089085145665428E-5</v>
      </c>
      <c r="AJ1224" s="15">
        <f t="shared" si="2566"/>
        <v>-1.0300838593331098E-5</v>
      </c>
      <c r="AK1224" s="15">
        <f t="shared" si="2566"/>
        <v>0.88703273249613657</v>
      </c>
      <c r="AL1224" s="15">
        <f t="shared" si="2566"/>
        <v>0.88696789869041293</v>
      </c>
      <c r="AN1224" s="53">
        <f t="shared" si="2460"/>
        <v>-1.0300838593331098E-5</v>
      </c>
      <c r="AO1224" s="54">
        <f t="shared" si="2476"/>
        <v>0</v>
      </c>
      <c r="AQ1224" s="53">
        <f t="shared" si="2477"/>
        <v>0</v>
      </c>
      <c r="AS1224" s="55">
        <f t="shared" si="2461"/>
        <v>-3.9806024716226032E-4</v>
      </c>
      <c r="AT1224" s="53">
        <f t="shared" si="2462"/>
        <v>0</v>
      </c>
      <c r="AV1224" s="43"/>
      <c r="AW1224" s="43"/>
      <c r="AY1224" s="16">
        <f t="shared" si="2463"/>
        <v>1</v>
      </c>
      <c r="AZ1224" s="14">
        <f t="shared" si="2492"/>
        <v>0</v>
      </c>
      <c r="BA1224" s="14">
        <f t="shared" si="2493"/>
        <v>0</v>
      </c>
      <c r="BB1224" s="56">
        <f>$J$6</f>
        <v>0</v>
      </c>
      <c r="BD1224" s="45">
        <f t="shared" si="2478"/>
        <v>1.7826301054446602E-5</v>
      </c>
      <c r="BE1224" s="45">
        <f t="shared" si="2479"/>
        <v>1.2246134286662815E-10</v>
      </c>
      <c r="BF1224" s="45">
        <f t="shared" si="2480"/>
        <v>1.5810456933675887E-5</v>
      </c>
      <c r="BH1224" s="15">
        <f t="shared" si="2567"/>
        <v>3.5321878524549849E-4</v>
      </c>
      <c r="BI1224" s="15">
        <f t="shared" si="2567"/>
        <v>-1.7563436091275624</v>
      </c>
      <c r="BJ1224" s="15">
        <f t="shared" si="2567"/>
        <v>1.126950954450499</v>
      </c>
      <c r="BL1224" s="53">
        <f t="shared" si="2482"/>
        <v>3.5321878524549849E-4</v>
      </c>
      <c r="BM1224" s="54">
        <f t="shared" si="2483"/>
        <v>3.5321878524549849E-4</v>
      </c>
      <c r="BO1224" s="53">
        <f t="shared" si="2484"/>
        <v>1</v>
      </c>
      <c r="BQ1224" s="53">
        <f t="shared" si="2464"/>
        <v>-3.5321878524549849E-4</v>
      </c>
      <c r="BR1224" s="53">
        <f t="shared" si="2465"/>
        <v>-3.5321878524549849E-4</v>
      </c>
      <c r="BT1224" s="43"/>
      <c r="BV1224" s="14"/>
      <c r="BW1224" s="43"/>
      <c r="BX1224" s="43"/>
      <c r="BY1224" s="43"/>
      <c r="CA1224" s="43"/>
      <c r="CC1224" s="43"/>
    </row>
    <row r="1225" spans="1:81" x14ac:dyDescent="0.25">
      <c r="A1225" s="52"/>
      <c r="C1225" s="16">
        <f t="shared" si="2456"/>
        <v>1</v>
      </c>
      <c r="D1225" s="14">
        <f>$H$7</f>
        <v>1</v>
      </c>
      <c r="E1225" s="14">
        <f>$I$7</f>
        <v>1</v>
      </c>
      <c r="H1225" s="45">
        <f t="shared" si="2466"/>
        <v>0</v>
      </c>
      <c r="I1225" s="45">
        <f t="shared" si="2467"/>
        <v>0</v>
      </c>
      <c r="J1225" s="45">
        <f t="shared" si="2468"/>
        <v>0</v>
      </c>
      <c r="L1225" s="15">
        <f t="shared" si="2568"/>
        <v>-1.1384458456966495</v>
      </c>
      <c r="M1225" s="15">
        <f t="shared" si="2568"/>
        <v>1.1383957220291818</v>
      </c>
      <c r="N1225" s="15">
        <f t="shared" si="2568"/>
        <v>1.1383900971769234</v>
      </c>
      <c r="O1225" s="11"/>
      <c r="P1225" s="53">
        <f t="shared" si="2469"/>
        <v>1.1383399735094557</v>
      </c>
      <c r="Q1225" s="54">
        <f t="shared" si="2470"/>
        <v>1.1383399735094557</v>
      </c>
      <c r="S1225" s="53">
        <f t="shared" si="2471"/>
        <v>1</v>
      </c>
      <c r="U1225" s="55">
        <f t="shared" si="2457"/>
        <v>3.5452742513364627E-4</v>
      </c>
      <c r="V1225" s="53">
        <f t="shared" si="2458"/>
        <v>3.5452742513364627E-4</v>
      </c>
      <c r="X1225" s="47">
        <f>ABS(V1222)+ABS(V1223)+ABS(V1224)+ABS(V1225)</f>
        <v>6.6761852446908885E-4</v>
      </c>
      <c r="Y1225" s="45" t="str">
        <f>IF(X1225&lt;X$17,"Yes","Not")</f>
        <v>Yes</v>
      </c>
      <c r="AA1225" s="16">
        <f t="shared" si="2459"/>
        <v>1</v>
      </c>
      <c r="AB1225" s="14">
        <f>$H$7</f>
        <v>1</v>
      </c>
      <c r="AC1225" s="14">
        <f>$I$7</f>
        <v>1</v>
      </c>
      <c r="AF1225" s="45">
        <f t="shared" si="2472"/>
        <v>0</v>
      </c>
      <c r="AG1225" s="45">
        <f t="shared" si="2473"/>
        <v>0</v>
      </c>
      <c r="AH1225" s="45">
        <f t="shared" si="2474"/>
        <v>0</v>
      </c>
      <c r="AJ1225" s="15">
        <f t="shared" si="2566"/>
        <v>-1.0300838593331098E-5</v>
      </c>
      <c r="AK1225" s="15">
        <f t="shared" si="2566"/>
        <v>0.88703273249613657</v>
      </c>
      <c r="AL1225" s="15">
        <f t="shared" si="2566"/>
        <v>0.88696789869041293</v>
      </c>
      <c r="AN1225" s="53">
        <f t="shared" si="2460"/>
        <v>1.7739903303479561</v>
      </c>
      <c r="AO1225" s="54">
        <f t="shared" si="2476"/>
        <v>1.7739903303479561</v>
      </c>
      <c r="AQ1225" s="53">
        <f t="shared" si="2477"/>
        <v>1</v>
      </c>
      <c r="AS1225" s="55">
        <f t="shared" si="2461"/>
        <v>-2.274811250241082E-4</v>
      </c>
      <c r="AT1225" s="53">
        <f t="shared" si="2462"/>
        <v>-2.274811250241082E-4</v>
      </c>
      <c r="AV1225" s="47">
        <f>ABS(AT1222)+ABS(AT1223)+ABS(AT1224)+ABS(AT1225)</f>
        <v>5.6839958850708294E-4</v>
      </c>
      <c r="AW1225" s="45" t="str">
        <f>IF(AV1225&lt;AV$17,"Yes","Not")</f>
        <v>Yes</v>
      </c>
      <c r="AY1225" s="16">
        <f t="shared" si="2463"/>
        <v>1</v>
      </c>
      <c r="AZ1225" s="14">
        <f t="shared" si="2492"/>
        <v>1.1383399735094557</v>
      </c>
      <c r="BA1225" s="14">
        <f t="shared" si="2493"/>
        <v>1.7739903303479561</v>
      </c>
      <c r="BB1225" s="56">
        <f>$J$7</f>
        <v>0</v>
      </c>
      <c r="BD1225" s="45">
        <f t="shared" si="2478"/>
        <v>-3.532187852454985E-5</v>
      </c>
      <c r="BE1225" s="45">
        <f t="shared" si="2479"/>
        <v>0</v>
      </c>
      <c r="BF1225" s="45">
        <f t="shared" si="2480"/>
        <v>0</v>
      </c>
      <c r="BH1225" s="15">
        <f t="shared" si="2567"/>
        <v>3.1789690672094862E-4</v>
      </c>
      <c r="BI1225" s="15">
        <f t="shared" si="2567"/>
        <v>-1.7563436091275624</v>
      </c>
      <c r="BJ1225" s="15">
        <f t="shared" si="2567"/>
        <v>1.126950954450499</v>
      </c>
      <c r="BL1225" s="53">
        <f t="shared" si="2482"/>
        <v>2.0185539053474422E-4</v>
      </c>
      <c r="BM1225" s="54">
        <f t="shared" si="2483"/>
        <v>2.0185539053474422E-4</v>
      </c>
      <c r="BO1225" s="53">
        <f t="shared" si="2484"/>
        <v>1</v>
      </c>
      <c r="BQ1225" s="53">
        <f t="shared" si="2464"/>
        <v>-2.0185539053474422E-4</v>
      </c>
      <c r="BR1225" s="53">
        <f t="shared" si="2465"/>
        <v>-2.0185539053474422E-4</v>
      </c>
      <c r="BT1225" s="47">
        <f>ABS(BR1222)+ABS(BR1223)+ABS(BR1224)+ABS(BR1225)</f>
        <v>8.5759365505919366E-4</v>
      </c>
      <c r="BV1225" s="49">
        <f t="shared" ref="BV1225" si="2575">ABS(BQ1222)+ABS(BQ1223)+ABS(BQ1224)+ABS(BQ1225)</f>
        <v>8.5759365505919366E-4</v>
      </c>
      <c r="BW1225" s="45">
        <f t="shared" ref="BW1225" si="2576">IF(BV1225&lt;BV$17,1,0)</f>
        <v>1</v>
      </c>
      <c r="BX1225" s="43">
        <f t="shared" ref="BX1225" si="2577">BX1221+1</f>
        <v>302</v>
      </c>
      <c r="BY1225" s="50">
        <f t="shared" ref="BY1225" si="2578">IF(BW1225=0,"",BX1225)</f>
        <v>302</v>
      </c>
      <c r="CA1225" s="51">
        <f t="shared" ref="CA1225" si="2579">BV1225-BV1221</f>
        <v>1.3215063733450791E-4</v>
      </c>
      <c r="CC1225" s="43" t="str">
        <f t="shared" ref="CC1225" si="2580">IF(CA1225&gt;0,"***","")</f>
        <v>***</v>
      </c>
    </row>
    <row r="1226" spans="1:81" x14ac:dyDescent="0.25">
      <c r="A1226" s="37">
        <v>303</v>
      </c>
      <c r="C1226" s="38">
        <f t="shared" si="2456"/>
        <v>1</v>
      </c>
      <c r="D1226" s="39">
        <f>$H$4</f>
        <v>1</v>
      </c>
      <c r="E1226" s="39">
        <f>$I$4</f>
        <v>0</v>
      </c>
      <c r="H1226" s="45">
        <f t="shared" si="2466"/>
        <v>3.5452742513364628E-5</v>
      </c>
      <c r="I1226" s="45">
        <f t="shared" si="2467"/>
        <v>3.5452742513364628E-5</v>
      </c>
      <c r="J1226" s="45">
        <f t="shared" si="2468"/>
        <v>3.5452742513364628E-5</v>
      </c>
      <c r="L1226" s="45">
        <f t="shared" si="2568"/>
        <v>-1.1384103929541363</v>
      </c>
      <c r="M1226" s="45">
        <f t="shared" si="2568"/>
        <v>1.1384311747716951</v>
      </c>
      <c r="N1226" s="45">
        <f t="shared" si="2568"/>
        <v>1.1384255499194367</v>
      </c>
      <c r="O1226" s="11"/>
      <c r="P1226" s="40">
        <f t="shared" si="2469"/>
        <v>2.078181755882369E-5</v>
      </c>
      <c r="Q1226" s="41">
        <f t="shared" si="2470"/>
        <v>2.078181755882369E-5</v>
      </c>
      <c r="S1226" s="40">
        <f t="shared" si="2471"/>
        <v>1</v>
      </c>
      <c r="U1226" s="42">
        <f t="shared" si="2457"/>
        <v>-3.3554834736441438E-4</v>
      </c>
      <c r="V1226" s="40">
        <f t="shared" si="2458"/>
        <v>-3.3554834736441438E-4</v>
      </c>
      <c r="X1226" s="43"/>
      <c r="Y1226" s="43"/>
      <c r="AA1226" s="38">
        <f t="shared" si="2459"/>
        <v>1</v>
      </c>
      <c r="AB1226" s="39">
        <f>$H$4</f>
        <v>1</v>
      </c>
      <c r="AC1226" s="39">
        <f>$I$4</f>
        <v>0</v>
      </c>
      <c r="AF1226" s="45">
        <f t="shared" si="2472"/>
        <v>-2.2748112502410823E-5</v>
      </c>
      <c r="AG1226" s="45">
        <f t="shared" si="2473"/>
        <v>-2.2748112502410823E-5</v>
      </c>
      <c r="AH1226" s="45">
        <f t="shared" si="2474"/>
        <v>-2.2748112502410823E-5</v>
      </c>
      <c r="AJ1226" s="45">
        <f t="shared" si="2566"/>
        <v>-3.3048951095741917E-5</v>
      </c>
      <c r="AK1226" s="45">
        <f t="shared" si="2566"/>
        <v>0.88700998438363421</v>
      </c>
      <c r="AL1226" s="45">
        <f t="shared" si="2566"/>
        <v>0.88694515057791057</v>
      </c>
      <c r="AN1226" s="40">
        <f t="shared" si="2460"/>
        <v>0.88697693543253842</v>
      </c>
      <c r="AO1226" s="41">
        <f t="shared" si="2476"/>
        <v>0.88697693543253842</v>
      </c>
      <c r="AQ1226" s="40">
        <f t="shared" si="2477"/>
        <v>1</v>
      </c>
      <c r="AS1226" s="42">
        <f t="shared" si="2461"/>
        <v>2.1529361664149028E-4</v>
      </c>
      <c r="AT1226" s="40">
        <f t="shared" si="2462"/>
        <v>2.1529361664149028E-4</v>
      </c>
      <c r="AV1226" s="43"/>
      <c r="AW1226" s="43"/>
      <c r="AY1226" s="38">
        <f t="shared" si="2463"/>
        <v>1</v>
      </c>
      <c r="AZ1226" s="39">
        <f t="shared" si="2492"/>
        <v>2.078181755882369E-5</v>
      </c>
      <c r="BA1226" s="39">
        <f t="shared" si="2493"/>
        <v>0.88697693543253842</v>
      </c>
      <c r="BB1226" s="44">
        <f>$J$4</f>
        <v>1</v>
      </c>
      <c r="BD1226" s="45">
        <f t="shared" si="2478"/>
        <v>-2.0185539053474422E-5</v>
      </c>
      <c r="BE1226" s="45">
        <f t="shared" si="2479"/>
        <v>-2.2978005991406155E-5</v>
      </c>
      <c r="BF1226" s="45">
        <f t="shared" si="2480"/>
        <v>-3.5808951093724658E-5</v>
      </c>
      <c r="BH1226" s="45">
        <f t="shared" si="2567"/>
        <v>2.9771136766747419E-4</v>
      </c>
      <c r="BI1226" s="45">
        <f t="shared" si="2567"/>
        <v>-1.7563665871335539</v>
      </c>
      <c r="BJ1226" s="45">
        <f t="shared" si="2567"/>
        <v>1.1269151454994053</v>
      </c>
      <c r="BL1226" s="40">
        <f t="shared" si="2482"/>
        <v>0.99980895312526297</v>
      </c>
      <c r="BM1226" s="41">
        <f t="shared" si="2483"/>
        <v>0.99980895312526297</v>
      </c>
      <c r="BO1226" s="40">
        <f t="shared" si="2484"/>
        <v>1</v>
      </c>
      <c r="BQ1226" s="40">
        <f t="shared" si="2464"/>
        <v>1.9104687473703308E-4</v>
      </c>
      <c r="BR1226" s="40">
        <f t="shared" si="2465"/>
        <v>1.9104687473703308E-4</v>
      </c>
      <c r="BT1226" s="43"/>
      <c r="BV1226" s="46"/>
      <c r="BW1226" s="43"/>
      <c r="BX1226" s="43"/>
      <c r="BY1226" s="43"/>
      <c r="CA1226" s="43"/>
      <c r="CC1226" s="43"/>
    </row>
    <row r="1227" spans="1:81" x14ac:dyDescent="0.25">
      <c r="A1227" s="37"/>
      <c r="C1227" s="38">
        <f t="shared" si="2456"/>
        <v>1</v>
      </c>
      <c r="D1227" s="39">
        <f>$H$5</f>
        <v>0</v>
      </c>
      <c r="E1227" s="39">
        <f>$I$5</f>
        <v>1</v>
      </c>
      <c r="H1227" s="45">
        <f t="shared" si="2466"/>
        <v>-3.3554834736441438E-5</v>
      </c>
      <c r="I1227" s="45">
        <f t="shared" si="2467"/>
        <v>-3.3554834736441438E-5</v>
      </c>
      <c r="J1227" s="45">
        <f t="shared" si="2468"/>
        <v>0</v>
      </c>
      <c r="L1227" s="45">
        <f t="shared" si="2568"/>
        <v>-1.1384439477888728</v>
      </c>
      <c r="M1227" s="45">
        <f t="shared" si="2568"/>
        <v>1.1383976199369585</v>
      </c>
      <c r="N1227" s="45">
        <f t="shared" si="2568"/>
        <v>1.1384255499194367</v>
      </c>
      <c r="O1227" s="11"/>
      <c r="P1227" s="40">
        <f t="shared" si="2469"/>
        <v>-1.8397869436137526E-5</v>
      </c>
      <c r="Q1227" s="41">
        <f t="shared" si="2470"/>
        <v>0</v>
      </c>
      <c r="S1227" s="40">
        <f t="shared" si="2471"/>
        <v>0</v>
      </c>
      <c r="U1227" s="42">
        <f t="shared" si="2457"/>
        <v>-2.9719948104820089E-4</v>
      </c>
      <c r="V1227" s="40">
        <f t="shared" si="2458"/>
        <v>0</v>
      </c>
      <c r="X1227" s="43"/>
      <c r="Y1227" s="43"/>
      <c r="AA1227" s="38">
        <f t="shared" si="2459"/>
        <v>1</v>
      </c>
      <c r="AB1227" s="39">
        <f>$H$5</f>
        <v>0</v>
      </c>
      <c r="AC1227" s="39">
        <f>$I$5</f>
        <v>1</v>
      </c>
      <c r="AF1227" s="45">
        <f t="shared" si="2472"/>
        <v>2.1529361664149031E-5</v>
      </c>
      <c r="AG1227" s="45">
        <f t="shared" si="2473"/>
        <v>2.1529361664149031E-5</v>
      </c>
      <c r="AH1227" s="45">
        <f t="shared" si="2474"/>
        <v>0</v>
      </c>
      <c r="AJ1227" s="45">
        <f t="shared" si="2566"/>
        <v>-1.1519589431592886E-5</v>
      </c>
      <c r="AK1227" s="45">
        <f t="shared" si="2566"/>
        <v>0.88703151374529832</v>
      </c>
      <c r="AL1227" s="45">
        <f t="shared" si="2566"/>
        <v>0.88694515057791057</v>
      </c>
      <c r="AN1227" s="40">
        <f t="shared" si="2460"/>
        <v>0.88693363098847899</v>
      </c>
      <c r="AO1227" s="41">
        <f t="shared" si="2476"/>
        <v>0.88693363098847899</v>
      </c>
      <c r="AQ1227" s="40">
        <f t="shared" si="2477"/>
        <v>1</v>
      </c>
      <c r="AS1227" s="42">
        <f t="shared" si="2461"/>
        <v>1.9069118891590833E-4</v>
      </c>
      <c r="AT1227" s="40">
        <f t="shared" si="2462"/>
        <v>1.9069118891590833E-4</v>
      </c>
      <c r="AV1227" s="43"/>
      <c r="AW1227" s="43"/>
      <c r="AY1227" s="38">
        <f t="shared" si="2463"/>
        <v>1</v>
      </c>
      <c r="AZ1227" s="39">
        <f t="shared" si="2492"/>
        <v>0</v>
      </c>
      <c r="BA1227" s="39">
        <f t="shared" si="2493"/>
        <v>0.88693363098847899</v>
      </c>
      <c r="BB1227" s="44">
        <f>$J$5</f>
        <v>1</v>
      </c>
      <c r="BD1227" s="45">
        <f t="shared" si="2478"/>
        <v>1.9104687473703309E-5</v>
      </c>
      <c r="BE1227" s="45">
        <f t="shared" si="2479"/>
        <v>3.9703012959684637E-10</v>
      </c>
      <c r="BF1227" s="45">
        <f t="shared" si="2480"/>
        <v>1.6945417147821766E-5</v>
      </c>
      <c r="BH1227" s="45">
        <f t="shared" si="2567"/>
        <v>3.1681605514117752E-4</v>
      </c>
      <c r="BI1227" s="45">
        <f t="shared" si="2567"/>
        <v>-1.7563665867365237</v>
      </c>
      <c r="BJ1227" s="45">
        <f t="shared" si="2567"/>
        <v>1.1269320909165532</v>
      </c>
      <c r="BL1227" s="40">
        <f t="shared" si="2482"/>
        <v>0.9998307873291985</v>
      </c>
      <c r="BM1227" s="41">
        <f t="shared" si="2483"/>
        <v>0.9998307873291985</v>
      </c>
      <c r="BO1227" s="40">
        <f t="shared" si="2484"/>
        <v>1</v>
      </c>
      <c r="BQ1227" s="40">
        <f t="shared" si="2464"/>
        <v>1.692126708014996E-4</v>
      </c>
      <c r="BR1227" s="40">
        <f t="shared" si="2465"/>
        <v>1.692126708014996E-4</v>
      </c>
      <c r="BT1227" s="43"/>
      <c r="BV1227" s="14"/>
      <c r="BW1227" s="43"/>
      <c r="BX1227" s="43"/>
      <c r="BY1227" s="43"/>
      <c r="CA1227" s="43"/>
      <c r="CC1227" s="43"/>
    </row>
    <row r="1228" spans="1:81" x14ac:dyDescent="0.25">
      <c r="A1228" s="37"/>
      <c r="C1228" s="38">
        <f t="shared" si="2456"/>
        <v>1</v>
      </c>
      <c r="D1228" s="39">
        <f>$H$6</f>
        <v>0</v>
      </c>
      <c r="E1228" s="39">
        <f>$I$6</f>
        <v>0</v>
      </c>
      <c r="H1228" s="45">
        <f t="shared" si="2466"/>
        <v>0</v>
      </c>
      <c r="I1228" s="45">
        <f t="shared" si="2467"/>
        <v>0</v>
      </c>
      <c r="J1228" s="45">
        <f t="shared" si="2468"/>
        <v>0</v>
      </c>
      <c r="L1228" s="45">
        <f t="shared" si="2568"/>
        <v>-1.1384439477888728</v>
      </c>
      <c r="M1228" s="45">
        <f t="shared" si="2568"/>
        <v>1.1383976199369585</v>
      </c>
      <c r="N1228" s="45">
        <f t="shared" si="2568"/>
        <v>1.1384255499194367</v>
      </c>
      <c r="O1228" s="11"/>
      <c r="P1228" s="40">
        <f t="shared" si="2469"/>
        <v>-1.1384439477888728</v>
      </c>
      <c r="Q1228" s="41">
        <f t="shared" si="2470"/>
        <v>0</v>
      </c>
      <c r="S1228" s="40">
        <f t="shared" si="2471"/>
        <v>0</v>
      </c>
      <c r="U1228" s="42">
        <f t="shared" si="2457"/>
        <v>6.0110810847516368E-4</v>
      </c>
      <c r="V1228" s="40">
        <f t="shared" si="2458"/>
        <v>0</v>
      </c>
      <c r="X1228" s="43"/>
      <c r="Y1228" s="43"/>
      <c r="AA1228" s="38">
        <f t="shared" si="2459"/>
        <v>1</v>
      </c>
      <c r="AB1228" s="39">
        <f>$H$6</f>
        <v>0</v>
      </c>
      <c r="AC1228" s="39">
        <f>$I$6</f>
        <v>0</v>
      </c>
      <c r="AF1228" s="45">
        <f t="shared" si="2472"/>
        <v>1.9069118891590834E-5</v>
      </c>
      <c r="AG1228" s="45">
        <f t="shared" si="2473"/>
        <v>0</v>
      </c>
      <c r="AH1228" s="45">
        <f t="shared" si="2474"/>
        <v>1.9069118891590834E-5</v>
      </c>
      <c r="AJ1228" s="45">
        <f t="shared" si="2566"/>
        <v>7.5495294599979477E-6</v>
      </c>
      <c r="AK1228" s="45">
        <f t="shared" si="2566"/>
        <v>0.88703151374529832</v>
      </c>
      <c r="AL1228" s="45">
        <f t="shared" si="2566"/>
        <v>0.88696421969680217</v>
      </c>
      <c r="AN1228" s="40">
        <f t="shared" si="2460"/>
        <v>7.5495294599979477E-6</v>
      </c>
      <c r="AO1228" s="41">
        <f t="shared" si="2476"/>
        <v>7.5495294599979477E-6</v>
      </c>
      <c r="AQ1228" s="40">
        <f t="shared" si="2477"/>
        <v>1</v>
      </c>
      <c r="AS1228" s="42">
        <f t="shared" si="2461"/>
        <v>-3.8569228321779728E-4</v>
      </c>
      <c r="AT1228" s="40">
        <f t="shared" si="2462"/>
        <v>-3.8569228321779728E-4</v>
      </c>
      <c r="AV1228" s="43"/>
      <c r="AW1228" s="43"/>
      <c r="AY1228" s="38">
        <f t="shared" si="2463"/>
        <v>1</v>
      </c>
      <c r="AZ1228" s="39">
        <f t="shared" si="2492"/>
        <v>0</v>
      </c>
      <c r="BA1228" s="39">
        <f t="shared" si="2493"/>
        <v>7.5495294599979477E-6</v>
      </c>
      <c r="BB1228" s="44">
        <f>$J$6</f>
        <v>0</v>
      </c>
      <c r="BD1228" s="45">
        <f t="shared" si="2478"/>
        <v>1.6921267080149961E-5</v>
      </c>
      <c r="BE1228" s="45">
        <f t="shared" si="2479"/>
        <v>0</v>
      </c>
      <c r="BF1228" s="45">
        <f t="shared" si="2480"/>
        <v>1.5008040852323222E-5</v>
      </c>
      <c r="BH1228" s="45">
        <f t="shared" si="2567"/>
        <v>3.3373732222132749E-4</v>
      </c>
      <c r="BI1228" s="45">
        <f t="shared" si="2567"/>
        <v>-1.7563665867365237</v>
      </c>
      <c r="BJ1228" s="45">
        <f t="shared" si="2567"/>
        <v>1.1269470989574055</v>
      </c>
      <c r="BL1228" s="40">
        <f t="shared" si="2482"/>
        <v>3.4224524254476566E-4</v>
      </c>
      <c r="BM1228" s="41">
        <f t="shared" si="2483"/>
        <v>3.4224524254476566E-4</v>
      </c>
      <c r="BO1228" s="40">
        <f t="shared" si="2484"/>
        <v>1</v>
      </c>
      <c r="BQ1228" s="40">
        <f t="shared" si="2464"/>
        <v>-3.4224524254476566E-4</v>
      </c>
      <c r="BR1228" s="40">
        <f t="shared" si="2465"/>
        <v>-3.4224524254476566E-4</v>
      </c>
      <c r="BT1228" s="43"/>
      <c r="BV1228" s="14"/>
      <c r="BW1228" s="43"/>
      <c r="BX1228" s="43"/>
      <c r="BY1228" s="43"/>
      <c r="CA1228" s="43"/>
      <c r="CC1228" s="43"/>
    </row>
    <row r="1229" spans="1:81" x14ac:dyDescent="0.25">
      <c r="A1229" s="37"/>
      <c r="C1229" s="38">
        <f t="shared" si="2456"/>
        <v>1</v>
      </c>
      <c r="D1229" s="39">
        <f>$H$7</f>
        <v>1</v>
      </c>
      <c r="E1229" s="39">
        <f>$I$7</f>
        <v>1</v>
      </c>
      <c r="H1229" s="45">
        <f t="shared" si="2466"/>
        <v>0</v>
      </c>
      <c r="I1229" s="45">
        <f t="shared" si="2467"/>
        <v>0</v>
      </c>
      <c r="J1229" s="45">
        <f t="shared" si="2468"/>
        <v>0</v>
      </c>
      <c r="L1229" s="45">
        <f t="shared" si="2568"/>
        <v>-1.1384439477888728</v>
      </c>
      <c r="M1229" s="45">
        <f t="shared" si="2568"/>
        <v>1.1383976199369585</v>
      </c>
      <c r="N1229" s="45">
        <f t="shared" si="2568"/>
        <v>1.1384255499194367</v>
      </c>
      <c r="O1229" s="11"/>
      <c r="P1229" s="40">
        <f t="shared" si="2469"/>
        <v>1.1383792220675224</v>
      </c>
      <c r="Q1229" s="41">
        <f t="shared" si="2470"/>
        <v>1.1383792220675224</v>
      </c>
      <c r="S1229" s="40">
        <f t="shared" si="2471"/>
        <v>1</v>
      </c>
      <c r="U1229" s="42">
        <f t="shared" si="2457"/>
        <v>9.2510411466581775E-5</v>
      </c>
      <c r="V1229" s="40">
        <f t="shared" si="2458"/>
        <v>9.2510411466581775E-5</v>
      </c>
      <c r="X1229" s="47">
        <f>ABS(V1226)+ABS(V1227)+ABS(V1228)+ABS(V1229)</f>
        <v>4.2805875883099613E-4</v>
      </c>
      <c r="Y1229" s="45" t="str">
        <f>IF(X1229&lt;X$17,"Yes","Not")</f>
        <v>Yes</v>
      </c>
      <c r="AA1229" s="38">
        <f t="shared" si="2459"/>
        <v>1</v>
      </c>
      <c r="AB1229" s="39">
        <f>$H$7</f>
        <v>1</v>
      </c>
      <c r="AC1229" s="39">
        <f>$I$7</f>
        <v>1</v>
      </c>
      <c r="AF1229" s="45">
        <f t="shared" si="2472"/>
        <v>-3.8569228321779732E-5</v>
      </c>
      <c r="AG1229" s="45">
        <f t="shared" si="2473"/>
        <v>0</v>
      </c>
      <c r="AH1229" s="45">
        <f t="shared" si="2474"/>
        <v>0</v>
      </c>
      <c r="AJ1229" s="45">
        <f t="shared" si="2566"/>
        <v>-3.1019698861781781E-5</v>
      </c>
      <c r="AK1229" s="45">
        <f t="shared" si="2566"/>
        <v>0.88703151374529832</v>
      </c>
      <c r="AL1229" s="45">
        <f t="shared" si="2566"/>
        <v>0.88696421969680217</v>
      </c>
      <c r="AN1229" s="40">
        <f t="shared" si="2460"/>
        <v>1.7739647137432386</v>
      </c>
      <c r="AO1229" s="41">
        <f t="shared" si="2476"/>
        <v>1.7739647137432386</v>
      </c>
      <c r="AQ1229" s="40">
        <f t="shared" si="2477"/>
        <v>1</v>
      </c>
      <c r="AS1229" s="42">
        <f t="shared" si="2461"/>
        <v>-5.9357961253083717E-5</v>
      </c>
      <c r="AT1229" s="40">
        <f t="shared" si="2462"/>
        <v>-5.9357961253083717E-5</v>
      </c>
      <c r="AV1229" s="47">
        <f>ABS(AT1226)+ABS(AT1227)+ABS(AT1228)+ABS(AT1229)</f>
        <v>8.5103505002827968E-4</v>
      </c>
      <c r="AW1229" s="45" t="str">
        <f>IF(AV1229&lt;AV$17,"Yes","Not")</f>
        <v>Yes</v>
      </c>
      <c r="AY1229" s="38">
        <f t="shared" si="2463"/>
        <v>1</v>
      </c>
      <c r="AZ1229" s="39">
        <f t="shared" si="2492"/>
        <v>1.1383792220675224</v>
      </c>
      <c r="BA1229" s="39">
        <f t="shared" si="2493"/>
        <v>1.7739647137432386</v>
      </c>
      <c r="BB1229" s="44">
        <f>$J$7</f>
        <v>0</v>
      </c>
      <c r="BD1229" s="45">
        <f t="shared" si="2478"/>
        <v>-3.4224524254476564E-5</v>
      </c>
      <c r="BE1229" s="45">
        <f t="shared" si="2479"/>
        <v>0</v>
      </c>
      <c r="BF1229" s="45">
        <f t="shared" si="2480"/>
        <v>-2.5837905411358511E-10</v>
      </c>
      <c r="BH1229" s="45">
        <f t="shared" si="2567"/>
        <v>2.9951279796685095E-4</v>
      </c>
      <c r="BI1229" s="45">
        <f t="shared" si="2567"/>
        <v>-1.7563665867365237</v>
      </c>
      <c r="BJ1229" s="45">
        <f t="shared" si="2567"/>
        <v>1.1269470986990264</v>
      </c>
      <c r="BL1229" s="40">
        <f t="shared" si="2482"/>
        <v>5.2671470845089274E-5</v>
      </c>
      <c r="BM1229" s="41">
        <f t="shared" si="2483"/>
        <v>5.2671470845089274E-5</v>
      </c>
      <c r="BO1229" s="40">
        <f t="shared" si="2484"/>
        <v>1</v>
      </c>
      <c r="BQ1229" s="40">
        <f t="shared" si="2464"/>
        <v>-5.2671470845089274E-5</v>
      </c>
      <c r="BR1229" s="40">
        <f t="shared" si="2465"/>
        <v>-5.2671470845089274E-5</v>
      </c>
      <c r="BT1229" s="47">
        <f>ABS(BR1226)+ABS(BR1227)+ABS(BR1228)+ABS(BR1229)</f>
        <v>7.5517625892838761E-4</v>
      </c>
      <c r="BV1229" s="49">
        <f t="shared" ref="BV1229" si="2581">ABS(BQ1226)+ABS(BQ1227)+ABS(BQ1228)+ABS(BQ1229)</f>
        <v>7.5517625892838761E-4</v>
      </c>
      <c r="BW1229" s="45">
        <f t="shared" ref="BW1229" si="2582">IF(BV1229&lt;BV$17,1,0)</f>
        <v>1</v>
      </c>
      <c r="BX1229" s="43">
        <f t="shared" ref="BX1229" si="2583">BX1225+1</f>
        <v>303</v>
      </c>
      <c r="BY1229" s="50">
        <f t="shared" ref="BY1229" si="2584">IF(BW1229=0,"",BX1229)</f>
        <v>303</v>
      </c>
      <c r="CA1229" s="51">
        <f t="shared" ref="CA1229" si="2585">BV1229-BV1225</f>
        <v>-1.0241739613080605E-4</v>
      </c>
      <c r="CC1229" s="43" t="str">
        <f t="shared" ref="CC1229" si="2586">IF(CA1229&gt;0,"***","")</f>
        <v/>
      </c>
    </row>
    <row r="1230" spans="1:81" x14ac:dyDescent="0.25">
      <c r="A1230" s="52">
        <v>304</v>
      </c>
      <c r="C1230" s="16">
        <f t="shared" si="2456"/>
        <v>1</v>
      </c>
      <c r="D1230" s="14">
        <f>$H$4</f>
        <v>1</v>
      </c>
      <c r="E1230" s="14">
        <f>$I$4</f>
        <v>0</v>
      </c>
      <c r="H1230" s="45">
        <f t="shared" si="2466"/>
        <v>9.2510411466581785E-6</v>
      </c>
      <c r="I1230" s="45">
        <f t="shared" si="2467"/>
        <v>9.2510411466581785E-6</v>
      </c>
      <c r="J1230" s="45">
        <f t="shared" si="2468"/>
        <v>9.2510411466581785E-6</v>
      </c>
      <c r="L1230" s="15">
        <f t="shared" si="2568"/>
        <v>-1.1384346967477261</v>
      </c>
      <c r="M1230" s="15">
        <f t="shared" si="2568"/>
        <v>1.1384068709781052</v>
      </c>
      <c r="N1230" s="15">
        <f t="shared" si="2568"/>
        <v>1.1384348009605834</v>
      </c>
      <c r="O1230" s="11"/>
      <c r="P1230" s="53">
        <f t="shared" si="2469"/>
        <v>-2.7825769620903884E-5</v>
      </c>
      <c r="Q1230" s="54">
        <f t="shared" si="2470"/>
        <v>0</v>
      </c>
      <c r="S1230" s="53">
        <f t="shared" si="2471"/>
        <v>0</v>
      </c>
      <c r="U1230" s="55">
        <f t="shared" si="2457"/>
        <v>-2.1917330898282096E-4</v>
      </c>
      <c r="V1230" s="53">
        <f t="shared" si="2458"/>
        <v>0</v>
      </c>
      <c r="X1230" s="43"/>
      <c r="Y1230" s="43"/>
      <c r="AA1230" s="16">
        <f t="shared" si="2459"/>
        <v>1</v>
      </c>
      <c r="AB1230" s="14">
        <f>$H$4</f>
        <v>1</v>
      </c>
      <c r="AC1230" s="14">
        <f>$I$4</f>
        <v>0</v>
      </c>
      <c r="AF1230" s="45">
        <f t="shared" si="2472"/>
        <v>-5.9357961253083719E-6</v>
      </c>
      <c r="AG1230" s="45">
        <f t="shared" si="2473"/>
        <v>-5.9357961253083719E-6</v>
      </c>
      <c r="AH1230" s="45">
        <f t="shared" si="2474"/>
        <v>-5.9357961253083719E-6</v>
      </c>
      <c r="AJ1230" s="15">
        <f t="shared" si="2566"/>
        <v>-3.6955494987090156E-5</v>
      </c>
      <c r="AK1230" s="15">
        <f t="shared" si="2566"/>
        <v>0.88702557794917303</v>
      </c>
      <c r="AL1230" s="15">
        <f t="shared" si="2566"/>
        <v>0.88695828390067688</v>
      </c>
      <c r="AN1230" s="53">
        <f t="shared" si="2460"/>
        <v>0.88698862245418597</v>
      </c>
      <c r="AO1230" s="54">
        <f t="shared" si="2476"/>
        <v>0.88698862245418597</v>
      </c>
      <c r="AQ1230" s="53">
        <f t="shared" si="2477"/>
        <v>1</v>
      </c>
      <c r="AS1230" s="55">
        <f t="shared" si="2461"/>
        <v>1.4062772284181878E-4</v>
      </c>
      <c r="AT1230" s="53">
        <f t="shared" si="2462"/>
        <v>1.4062772284181878E-4</v>
      </c>
      <c r="AV1230" s="43"/>
      <c r="AW1230" s="43"/>
      <c r="AY1230" s="16">
        <f t="shared" si="2463"/>
        <v>1</v>
      </c>
      <c r="AZ1230" s="14">
        <f t="shared" si="2492"/>
        <v>0</v>
      </c>
      <c r="BA1230" s="14">
        <f t="shared" si="2493"/>
        <v>0.88698862245418597</v>
      </c>
      <c r="BB1230" s="56">
        <f>$J$4</f>
        <v>1</v>
      </c>
      <c r="BD1230" s="45">
        <f t="shared" si="2478"/>
        <v>-5.2671470845089279E-6</v>
      </c>
      <c r="BE1230" s="45">
        <f t="shared" si="2479"/>
        <v>-5.9960108005784922E-6</v>
      </c>
      <c r="BF1230" s="45">
        <f t="shared" si="2480"/>
        <v>-9.3437330700144139E-6</v>
      </c>
      <c r="BH1230" s="15">
        <f t="shared" si="2567"/>
        <v>2.94245650882342E-4</v>
      </c>
      <c r="BI1230" s="15">
        <f t="shared" si="2567"/>
        <v>-1.7563725827473242</v>
      </c>
      <c r="BJ1230" s="15">
        <f t="shared" si="2567"/>
        <v>1.1269377549659565</v>
      </c>
      <c r="BL1230" s="53">
        <f t="shared" si="2482"/>
        <v>0.99987521251974909</v>
      </c>
      <c r="BM1230" s="54">
        <f t="shared" si="2483"/>
        <v>0.99987521251974909</v>
      </c>
      <c r="BO1230" s="53">
        <f t="shared" si="2484"/>
        <v>1</v>
      </c>
      <c r="BQ1230" s="53">
        <f t="shared" si="2464"/>
        <v>1.2478748025090969E-4</v>
      </c>
      <c r="BR1230" s="53">
        <f t="shared" si="2465"/>
        <v>1.2478748025090969E-4</v>
      </c>
      <c r="BT1230" s="43"/>
      <c r="BV1230" s="46"/>
      <c r="BW1230" s="43"/>
      <c r="BX1230" s="43"/>
      <c r="BY1230" s="43"/>
      <c r="CA1230" s="43"/>
      <c r="CC1230" s="43"/>
    </row>
    <row r="1231" spans="1:81" x14ac:dyDescent="0.25">
      <c r="A1231" s="52"/>
      <c r="C1231" s="16">
        <f t="shared" si="2456"/>
        <v>1</v>
      </c>
      <c r="D1231" s="14">
        <f>$H$5</f>
        <v>0</v>
      </c>
      <c r="E1231" s="14">
        <f>$I$5</f>
        <v>1</v>
      </c>
      <c r="H1231" s="45">
        <f t="shared" si="2466"/>
        <v>0</v>
      </c>
      <c r="I1231" s="45">
        <f t="shared" si="2467"/>
        <v>0</v>
      </c>
      <c r="J1231" s="45">
        <f t="shared" si="2468"/>
        <v>0</v>
      </c>
      <c r="L1231" s="15">
        <f t="shared" si="2568"/>
        <v>-1.1384346967477261</v>
      </c>
      <c r="M1231" s="15">
        <f t="shared" si="2568"/>
        <v>1.1384068709781052</v>
      </c>
      <c r="N1231" s="15">
        <f t="shared" si="2568"/>
        <v>1.1384348009605834</v>
      </c>
      <c r="O1231" s="11"/>
      <c r="P1231" s="53">
        <f t="shared" si="2469"/>
        <v>1.0421285723261065E-7</v>
      </c>
      <c r="Q1231" s="54">
        <f t="shared" si="2470"/>
        <v>1.0421285723261065E-7</v>
      </c>
      <c r="S1231" s="53">
        <f t="shared" si="2471"/>
        <v>1</v>
      </c>
      <c r="U1231" s="55">
        <f t="shared" si="2457"/>
        <v>-2.8569692597376809E-4</v>
      </c>
      <c r="V1231" s="53">
        <f t="shared" si="2458"/>
        <v>-2.8569692597376809E-4</v>
      </c>
      <c r="X1231" s="43"/>
      <c r="Y1231" s="43"/>
      <c r="AA1231" s="16">
        <f t="shared" si="2459"/>
        <v>1</v>
      </c>
      <c r="AB1231" s="14">
        <f>$H$5</f>
        <v>0</v>
      </c>
      <c r="AC1231" s="14">
        <f>$I$5</f>
        <v>1</v>
      </c>
      <c r="AF1231" s="45">
        <f t="shared" si="2472"/>
        <v>1.4062772284181878E-5</v>
      </c>
      <c r="AG1231" s="45">
        <f t="shared" si="2473"/>
        <v>1.4062772284181878E-5</v>
      </c>
      <c r="AH1231" s="45">
        <f t="shared" si="2474"/>
        <v>0</v>
      </c>
      <c r="AJ1231" s="15">
        <f t="shared" si="2566"/>
        <v>-2.2892722702908277E-5</v>
      </c>
      <c r="AK1231" s="15">
        <f t="shared" si="2566"/>
        <v>0.88703964072145725</v>
      </c>
      <c r="AL1231" s="15">
        <f t="shared" si="2566"/>
        <v>0.88695828390067688</v>
      </c>
      <c r="AN1231" s="53">
        <f t="shared" si="2460"/>
        <v>0.88693539117797393</v>
      </c>
      <c r="AO1231" s="54">
        <f t="shared" si="2476"/>
        <v>0.88693539117797393</v>
      </c>
      <c r="AQ1231" s="53">
        <f t="shared" si="2477"/>
        <v>1</v>
      </c>
      <c r="AS1231" s="55">
        <f t="shared" si="2461"/>
        <v>1.8331293585356872E-4</v>
      </c>
      <c r="AT1231" s="53">
        <f t="shared" si="2462"/>
        <v>1.8331293585356872E-4</v>
      </c>
      <c r="AV1231" s="43"/>
      <c r="AW1231" s="43"/>
      <c r="AY1231" s="16">
        <f t="shared" si="2463"/>
        <v>1</v>
      </c>
      <c r="AZ1231" s="14">
        <f t="shared" si="2492"/>
        <v>1.0421285723261065E-7</v>
      </c>
      <c r="BA1231" s="14">
        <f t="shared" si="2493"/>
        <v>0.88693539117797393</v>
      </c>
      <c r="BB1231" s="56">
        <f>$J$5</f>
        <v>1</v>
      </c>
      <c r="BD1231" s="45">
        <f t="shared" si="2478"/>
        <v>1.247874802509097E-5</v>
      </c>
      <c r="BE1231" s="45">
        <f t="shared" si="2479"/>
        <v>0</v>
      </c>
      <c r="BF1231" s="45">
        <f t="shared" si="2480"/>
        <v>1.1068507520728332E-5</v>
      </c>
      <c r="BH1231" s="15">
        <f t="shared" si="2567"/>
        <v>3.0672439890743299E-4</v>
      </c>
      <c r="BI1231" s="15">
        <f t="shared" si="2567"/>
        <v>-1.7563725827473242</v>
      </c>
      <c r="BJ1231" s="15">
        <f t="shared" si="2567"/>
        <v>1.1269488234734772</v>
      </c>
      <c r="BL1231" s="53">
        <f t="shared" si="2482"/>
        <v>0.99983733694730825</v>
      </c>
      <c r="BM1231" s="54">
        <f t="shared" si="2483"/>
        <v>0.99983733694730825</v>
      </c>
      <c r="BO1231" s="53">
        <f t="shared" si="2484"/>
        <v>1</v>
      </c>
      <c r="BQ1231" s="53">
        <f t="shared" si="2464"/>
        <v>1.6266305269174719E-4</v>
      </c>
      <c r="BR1231" s="53">
        <f t="shared" si="2465"/>
        <v>1.6266305269174719E-4</v>
      </c>
      <c r="BT1231" s="43"/>
      <c r="BV1231" s="14"/>
      <c r="BW1231" s="43"/>
      <c r="BX1231" s="43"/>
      <c r="BY1231" s="43"/>
      <c r="CA1231" s="43"/>
      <c r="CC1231" s="43"/>
    </row>
    <row r="1232" spans="1:81" x14ac:dyDescent="0.25">
      <c r="A1232" s="52"/>
      <c r="C1232" s="16">
        <f t="shared" si="2456"/>
        <v>1</v>
      </c>
      <c r="D1232" s="14">
        <f>$H$6</f>
        <v>0</v>
      </c>
      <c r="E1232" s="14">
        <f>$I$6</f>
        <v>0</v>
      </c>
      <c r="H1232" s="45">
        <f t="shared" si="2466"/>
        <v>-2.856969259737681E-5</v>
      </c>
      <c r="I1232" s="45">
        <f t="shared" si="2467"/>
        <v>0</v>
      </c>
      <c r="J1232" s="45">
        <f t="shared" si="2468"/>
        <v>-2.856969259737681E-5</v>
      </c>
      <c r="L1232" s="15">
        <f t="shared" si="2568"/>
        <v>-1.1384632664403236</v>
      </c>
      <c r="M1232" s="15">
        <f t="shared" si="2568"/>
        <v>1.1384068709781052</v>
      </c>
      <c r="N1232" s="15">
        <f t="shared" si="2568"/>
        <v>1.1384062312679859</v>
      </c>
      <c r="O1232" s="11"/>
      <c r="P1232" s="53">
        <f t="shared" si="2469"/>
        <v>-1.1384632664403236</v>
      </c>
      <c r="Q1232" s="54">
        <f t="shared" si="2470"/>
        <v>0</v>
      </c>
      <c r="S1232" s="53">
        <f t="shared" si="2471"/>
        <v>0</v>
      </c>
      <c r="U1232" s="55">
        <f t="shared" si="2457"/>
        <v>5.6729201729749791E-4</v>
      </c>
      <c r="V1232" s="53">
        <f t="shared" si="2458"/>
        <v>0</v>
      </c>
      <c r="X1232" s="43"/>
      <c r="Y1232" s="43"/>
      <c r="AA1232" s="16">
        <f t="shared" si="2459"/>
        <v>1</v>
      </c>
      <c r="AB1232" s="14">
        <f>$H$6</f>
        <v>0</v>
      </c>
      <c r="AC1232" s="14">
        <f>$I$6</f>
        <v>0</v>
      </c>
      <c r="AF1232" s="45">
        <f t="shared" si="2472"/>
        <v>1.8331293585356873E-5</v>
      </c>
      <c r="AG1232" s="45">
        <f t="shared" si="2473"/>
        <v>0</v>
      </c>
      <c r="AH1232" s="45">
        <f t="shared" si="2474"/>
        <v>1.8331293585356873E-5</v>
      </c>
      <c r="AJ1232" s="15">
        <f t="shared" si="2566"/>
        <v>-4.5614291175514046E-6</v>
      </c>
      <c r="AK1232" s="15">
        <f t="shared" si="2566"/>
        <v>0.88703964072145725</v>
      </c>
      <c r="AL1232" s="15">
        <f t="shared" si="2566"/>
        <v>0.88697661519426219</v>
      </c>
      <c r="AN1232" s="53">
        <f t="shared" si="2460"/>
        <v>-4.5614291175514046E-6</v>
      </c>
      <c r="AO1232" s="54">
        <f t="shared" si="2476"/>
        <v>0</v>
      </c>
      <c r="AQ1232" s="53">
        <f t="shared" si="2477"/>
        <v>0</v>
      </c>
      <c r="AS1232" s="55">
        <f t="shared" si="2461"/>
        <v>-3.6399865390385574E-4</v>
      </c>
      <c r="AT1232" s="53">
        <f t="shared" si="2462"/>
        <v>0</v>
      </c>
      <c r="AV1232" s="43"/>
      <c r="AW1232" s="43"/>
      <c r="AY1232" s="16">
        <f t="shared" si="2463"/>
        <v>1</v>
      </c>
      <c r="AZ1232" s="14">
        <f t="shared" si="2492"/>
        <v>0</v>
      </c>
      <c r="BA1232" s="14">
        <f t="shared" si="2493"/>
        <v>0</v>
      </c>
      <c r="BB1232" s="56">
        <f>$J$6</f>
        <v>0</v>
      </c>
      <c r="BD1232" s="45">
        <f t="shared" si="2478"/>
        <v>1.6266305269174718E-5</v>
      </c>
      <c r="BE1232" s="45">
        <f t="shared" si="2479"/>
        <v>1.6951581487185673E-12</v>
      </c>
      <c r="BF1232" s="45">
        <f t="shared" si="2480"/>
        <v>1.4427161826935818E-5</v>
      </c>
      <c r="BH1232" s="15">
        <f t="shared" si="2567"/>
        <v>3.229907041766077E-4</v>
      </c>
      <c r="BI1232" s="15">
        <f t="shared" si="2567"/>
        <v>-1.7563725827456291</v>
      </c>
      <c r="BJ1232" s="15">
        <f t="shared" si="2567"/>
        <v>1.1269632506353042</v>
      </c>
      <c r="BL1232" s="53">
        <f t="shared" si="2482"/>
        <v>3.229907041766077E-4</v>
      </c>
      <c r="BM1232" s="54">
        <f t="shared" si="2483"/>
        <v>3.229907041766077E-4</v>
      </c>
      <c r="BO1232" s="53">
        <f t="shared" si="2484"/>
        <v>1</v>
      </c>
      <c r="BQ1232" s="53">
        <f t="shared" si="2464"/>
        <v>-3.229907041766077E-4</v>
      </c>
      <c r="BR1232" s="53">
        <f t="shared" si="2465"/>
        <v>-3.229907041766077E-4</v>
      </c>
      <c r="BT1232" s="43"/>
      <c r="BV1232" s="14"/>
      <c r="BW1232" s="43"/>
      <c r="BX1232" s="43"/>
      <c r="BY1232" s="43"/>
      <c r="CA1232" s="43"/>
      <c r="CC1232" s="43"/>
    </row>
    <row r="1233" spans="1:81" x14ac:dyDescent="0.25">
      <c r="A1233" s="52"/>
      <c r="C1233" s="16">
        <f t="shared" si="2456"/>
        <v>1</v>
      </c>
      <c r="D1233" s="14">
        <f>$H$7</f>
        <v>1</v>
      </c>
      <c r="E1233" s="14">
        <f>$I$7</f>
        <v>1</v>
      </c>
      <c r="H1233" s="45">
        <f t="shared" si="2466"/>
        <v>0</v>
      </c>
      <c r="I1233" s="45">
        <f t="shared" si="2467"/>
        <v>0</v>
      </c>
      <c r="J1233" s="45">
        <f t="shared" si="2468"/>
        <v>0</v>
      </c>
      <c r="L1233" s="15">
        <f t="shared" si="2568"/>
        <v>-1.1384632664403236</v>
      </c>
      <c r="M1233" s="15">
        <f t="shared" si="2568"/>
        <v>1.1384068709781052</v>
      </c>
      <c r="N1233" s="15">
        <f t="shared" si="2568"/>
        <v>1.1384062312679859</v>
      </c>
      <c r="O1233" s="11"/>
      <c r="P1233" s="53">
        <f t="shared" si="2469"/>
        <v>1.1383498358057675</v>
      </c>
      <c r="Q1233" s="54">
        <f t="shared" si="2470"/>
        <v>1.1383498358057675</v>
      </c>
      <c r="S1233" s="53">
        <f t="shared" si="2471"/>
        <v>1</v>
      </c>
      <c r="U1233" s="55">
        <f t="shared" si="2457"/>
        <v>2.9899843170638594E-4</v>
      </c>
      <c r="V1233" s="53">
        <f t="shared" si="2458"/>
        <v>2.9899843170638594E-4</v>
      </c>
      <c r="X1233" s="47">
        <f>ABS(V1230)+ABS(V1231)+ABS(V1232)+ABS(V1233)</f>
        <v>5.8469535768015403E-4</v>
      </c>
      <c r="Y1233" s="45" t="str">
        <f>IF(X1233&lt;X$17,"Yes","Not")</f>
        <v>Yes</v>
      </c>
      <c r="AA1233" s="16">
        <f t="shared" si="2459"/>
        <v>1</v>
      </c>
      <c r="AB1233" s="14">
        <f>$H$7</f>
        <v>1</v>
      </c>
      <c r="AC1233" s="14">
        <f>$I$7</f>
        <v>1</v>
      </c>
      <c r="AF1233" s="45">
        <f t="shared" si="2472"/>
        <v>0</v>
      </c>
      <c r="AG1233" s="45">
        <f t="shared" si="2473"/>
        <v>0</v>
      </c>
      <c r="AH1233" s="45">
        <f t="shared" si="2474"/>
        <v>0</v>
      </c>
      <c r="AJ1233" s="15">
        <f t="shared" si="2566"/>
        <v>-4.5614291175514046E-6</v>
      </c>
      <c r="AK1233" s="15">
        <f t="shared" si="2566"/>
        <v>0.88703964072145725</v>
      </c>
      <c r="AL1233" s="15">
        <f t="shared" si="2566"/>
        <v>0.88697661519426219</v>
      </c>
      <c r="AN1233" s="53">
        <f t="shared" si="2460"/>
        <v>1.7740116944866018</v>
      </c>
      <c r="AO1233" s="54">
        <f t="shared" si="2476"/>
        <v>1.7740116944866018</v>
      </c>
      <c r="AQ1233" s="53">
        <f t="shared" si="2477"/>
        <v>1</v>
      </c>
      <c r="AS1233" s="55">
        <f t="shared" si="2461"/>
        <v>-1.918500936765578E-4</v>
      </c>
      <c r="AT1233" s="53">
        <f t="shared" si="2462"/>
        <v>-1.918500936765578E-4</v>
      </c>
      <c r="AV1233" s="47">
        <f>ABS(AT1230)+ABS(AT1231)+ABS(AT1232)+ABS(AT1233)</f>
        <v>5.1579075237194526E-4</v>
      </c>
      <c r="AW1233" s="45" t="str">
        <f>IF(AV1233&lt;AV$17,"Yes","Not")</f>
        <v>Yes</v>
      </c>
      <c r="AY1233" s="16">
        <f t="shared" si="2463"/>
        <v>1</v>
      </c>
      <c r="AZ1233" s="14">
        <f t="shared" si="2492"/>
        <v>1.1383498358057675</v>
      </c>
      <c r="BA1233" s="14">
        <f t="shared" si="2493"/>
        <v>1.7740116944866018</v>
      </c>
      <c r="BB1233" s="56">
        <f>$J$7</f>
        <v>0</v>
      </c>
      <c r="BD1233" s="45">
        <f t="shared" si="2478"/>
        <v>-3.2299070417660774E-5</v>
      </c>
      <c r="BE1233" s="45">
        <f t="shared" si="2479"/>
        <v>0</v>
      </c>
      <c r="BF1233" s="45">
        <f t="shared" si="2480"/>
        <v>0</v>
      </c>
      <c r="BH1233" s="15">
        <f t="shared" si="2567"/>
        <v>2.9069163375894695E-4</v>
      </c>
      <c r="BI1233" s="15">
        <f t="shared" si="2567"/>
        <v>-1.7563725827456291</v>
      </c>
      <c r="BJ1233" s="15">
        <f t="shared" si="2567"/>
        <v>1.1269632506353042</v>
      </c>
      <c r="BL1233" s="53">
        <f t="shared" si="2482"/>
        <v>1.702363351852032E-4</v>
      </c>
      <c r="BM1233" s="54">
        <f t="shared" si="2483"/>
        <v>1.702363351852032E-4</v>
      </c>
      <c r="BO1233" s="53">
        <f t="shared" si="2484"/>
        <v>1</v>
      </c>
      <c r="BQ1233" s="53">
        <f t="shared" si="2464"/>
        <v>-1.702363351852032E-4</v>
      </c>
      <c r="BR1233" s="53">
        <f t="shared" si="2465"/>
        <v>-1.702363351852032E-4</v>
      </c>
      <c r="BT1233" s="47">
        <f>ABS(BR1230)+ABS(BR1231)+ABS(BR1232)+ABS(BR1233)</f>
        <v>7.8067757230446773E-4</v>
      </c>
      <c r="BV1233" s="49">
        <f t="shared" ref="BV1233" si="2587">ABS(BQ1230)+ABS(BQ1231)+ABS(BQ1232)+ABS(BQ1233)</f>
        <v>7.8067757230446773E-4</v>
      </c>
      <c r="BW1233" s="45">
        <f t="shared" ref="BW1233" si="2588">IF(BV1233&lt;BV$17,1,0)</f>
        <v>1</v>
      </c>
      <c r="BX1233" s="43">
        <f t="shared" ref="BX1233" si="2589">BX1229+1</f>
        <v>304</v>
      </c>
      <c r="BY1233" s="50">
        <f t="shared" ref="BY1233" si="2590">IF(BW1233=0,"",BX1233)</f>
        <v>304</v>
      </c>
      <c r="CA1233" s="51">
        <f t="shared" ref="CA1233" si="2591">BV1233-BV1229</f>
        <v>2.5501313376080116E-5</v>
      </c>
      <c r="CC1233" s="43" t="str">
        <f t="shared" ref="CC1233" si="2592">IF(CA1233&gt;0,"***","")</f>
        <v>***</v>
      </c>
    </row>
    <row r="1234" spans="1:81" x14ac:dyDescent="0.25">
      <c r="A1234" s="37">
        <v>305</v>
      </c>
      <c r="C1234" s="38">
        <f t="shared" ref="C1234:C1297" si="2593">$L$4</f>
        <v>1</v>
      </c>
      <c r="D1234" s="39">
        <f>$H$4</f>
        <v>1</v>
      </c>
      <c r="E1234" s="39">
        <f>$I$4</f>
        <v>0</v>
      </c>
      <c r="H1234" s="45">
        <f t="shared" si="2466"/>
        <v>2.9899843170638594E-5</v>
      </c>
      <c r="I1234" s="45">
        <f t="shared" si="2467"/>
        <v>2.9899843170638594E-5</v>
      </c>
      <c r="J1234" s="45">
        <f t="shared" si="2468"/>
        <v>2.9899843170638594E-5</v>
      </c>
      <c r="L1234" s="45">
        <f t="shared" si="2568"/>
        <v>-1.1384333665971529</v>
      </c>
      <c r="M1234" s="45">
        <f t="shared" si="2568"/>
        <v>1.1384367708212759</v>
      </c>
      <c r="N1234" s="45">
        <f t="shared" si="2568"/>
        <v>1.1384361311111566</v>
      </c>
      <c r="O1234" s="11"/>
      <c r="P1234" s="40">
        <f t="shared" si="2469"/>
        <v>3.404224123038091E-6</v>
      </c>
      <c r="Q1234" s="41">
        <f t="shared" si="2470"/>
        <v>3.404224123038091E-6</v>
      </c>
      <c r="S1234" s="40">
        <f t="shared" si="2471"/>
        <v>1</v>
      </c>
      <c r="U1234" s="42">
        <f t="shared" ref="U1234:U1297" si="2594">BI1234*BR1234</f>
        <v>-2.5714241758164724E-4</v>
      </c>
      <c r="V1234" s="40">
        <f t="shared" ref="V1234:V1297" si="2595">U1234*S1234</f>
        <v>-2.5714241758164724E-4</v>
      </c>
      <c r="X1234" s="43"/>
      <c r="Y1234" s="43"/>
      <c r="AA1234" s="38">
        <f t="shared" ref="AA1234:AA1297" si="2596">$L$4</f>
        <v>1</v>
      </c>
      <c r="AB1234" s="39">
        <f>$H$4</f>
        <v>1</v>
      </c>
      <c r="AC1234" s="39">
        <f>$I$4</f>
        <v>0</v>
      </c>
      <c r="AF1234" s="45">
        <f t="shared" si="2472"/>
        <v>-1.918500936765578E-5</v>
      </c>
      <c r="AG1234" s="45">
        <f t="shared" si="2473"/>
        <v>-1.918500936765578E-5</v>
      </c>
      <c r="AH1234" s="45">
        <f t="shared" si="2474"/>
        <v>-1.918500936765578E-5</v>
      </c>
      <c r="AJ1234" s="45">
        <f t="shared" si="2566"/>
        <v>-2.3746438485207185E-5</v>
      </c>
      <c r="AK1234" s="45">
        <f t="shared" si="2566"/>
        <v>0.88702045571208954</v>
      </c>
      <c r="AL1234" s="45">
        <f t="shared" si="2566"/>
        <v>0.88695743018489448</v>
      </c>
      <c r="AN1234" s="40">
        <f t="shared" ref="AN1234:AN1297" si="2597">((AA1234*AJ1234)+(AB1234*AK1234)+(AC1234*AL1234))</f>
        <v>0.8869967092736043</v>
      </c>
      <c r="AO1234" s="41">
        <f t="shared" si="2476"/>
        <v>0.8869967092736043</v>
      </c>
      <c r="AQ1234" s="40">
        <f t="shared" si="2477"/>
        <v>1</v>
      </c>
      <c r="AS1234" s="42">
        <f t="shared" ref="AS1234:AS1297" si="2598">BJ1234*BR1234</f>
        <v>1.6498725534906604E-4</v>
      </c>
      <c r="AT1234" s="40">
        <f t="shared" ref="AT1234:AT1297" si="2599">AS1234*AQ1234</f>
        <v>1.6498725534906604E-4</v>
      </c>
      <c r="AV1234" s="43"/>
      <c r="AW1234" s="43"/>
      <c r="AY1234" s="38">
        <f t="shared" ref="AY1234:AY1297" si="2600">$L$4</f>
        <v>1</v>
      </c>
      <c r="AZ1234" s="39">
        <f t="shared" si="2492"/>
        <v>3.404224123038091E-6</v>
      </c>
      <c r="BA1234" s="39">
        <f t="shared" si="2493"/>
        <v>0.8869967092736043</v>
      </c>
      <c r="BB1234" s="44">
        <f>$J$4</f>
        <v>1</v>
      </c>
      <c r="BD1234" s="45">
        <f t="shared" si="2478"/>
        <v>-1.702363351852032E-5</v>
      </c>
      <c r="BE1234" s="45">
        <f t="shared" si="2479"/>
        <v>-1.9378850420625169E-5</v>
      </c>
      <c r="BF1234" s="45">
        <f t="shared" si="2480"/>
        <v>-3.0200124944509144E-5</v>
      </c>
      <c r="BH1234" s="45">
        <f t="shared" si="2567"/>
        <v>2.7366800024042663E-4</v>
      </c>
      <c r="BI1234" s="45">
        <f t="shared" si="2567"/>
        <v>-1.7563919615960497</v>
      </c>
      <c r="BJ1234" s="45">
        <f t="shared" si="2567"/>
        <v>1.1269330505103596</v>
      </c>
      <c r="BL1234" s="40">
        <f t="shared" si="2482"/>
        <v>0.99985359622270875</v>
      </c>
      <c r="BM1234" s="41">
        <f t="shared" si="2483"/>
        <v>0.99985359622270875</v>
      </c>
      <c r="BO1234" s="40">
        <f t="shared" si="2484"/>
        <v>1</v>
      </c>
      <c r="BQ1234" s="40">
        <f t="shared" ref="BQ1234:BQ1297" si="2601">BB1234-BM1234</f>
        <v>1.4640377729124854E-4</v>
      </c>
      <c r="BR1234" s="40">
        <f t="shared" ref="BR1234:BR1297" si="2602">BQ1234*BO1234</f>
        <v>1.4640377729124854E-4</v>
      </c>
      <c r="BT1234" s="43"/>
      <c r="BV1234" s="46"/>
      <c r="BW1234" s="43"/>
      <c r="BX1234" s="43"/>
      <c r="BY1234" s="43"/>
      <c r="CA1234" s="43"/>
      <c r="CC1234" s="43"/>
    </row>
    <row r="1235" spans="1:81" x14ac:dyDescent="0.25">
      <c r="A1235" s="37"/>
      <c r="C1235" s="38">
        <f t="shared" si="2593"/>
        <v>1</v>
      </c>
      <c r="D1235" s="39">
        <f>$H$5</f>
        <v>0</v>
      </c>
      <c r="E1235" s="39">
        <f>$I$5</f>
        <v>1</v>
      </c>
      <c r="H1235" s="45">
        <f t="shared" ref="H1235:H1298" si="2603">$H$9*C1234*V1234</f>
        <v>-2.5714241758164724E-5</v>
      </c>
      <c r="I1235" s="45">
        <f t="shared" ref="I1235:I1298" si="2604">$H$9*D1234*V1234</f>
        <v>-2.5714241758164724E-5</v>
      </c>
      <c r="J1235" s="45">
        <f t="shared" ref="J1235:J1298" si="2605">$H$9*E1234*V1234</f>
        <v>0</v>
      </c>
      <c r="L1235" s="45">
        <f t="shared" si="2568"/>
        <v>-1.138459080838911</v>
      </c>
      <c r="M1235" s="45">
        <f t="shared" si="2568"/>
        <v>1.1384110565795178</v>
      </c>
      <c r="N1235" s="45">
        <f t="shared" si="2568"/>
        <v>1.1384361311111566</v>
      </c>
      <c r="O1235" s="11"/>
      <c r="P1235" s="40">
        <f t="shared" ref="P1235:P1298" si="2606">((C1235*L1235)+(D1235*M1235)+(E1235*N1235))</f>
        <v>-2.2949727754406624E-5</v>
      </c>
      <c r="Q1235" s="41">
        <f t="shared" ref="Q1235:Q1298" si="2607">IF(P1235&gt;0,P1235,0)</f>
        <v>0</v>
      </c>
      <c r="S1235" s="40">
        <f t="shared" ref="S1235:S1298" si="2608">IF(Q1235&gt;0,1,0)</f>
        <v>0</v>
      </c>
      <c r="U1235" s="42">
        <f t="shared" si="2594"/>
        <v>-2.9278866507465593E-4</v>
      </c>
      <c r="V1235" s="40">
        <f t="shared" si="2595"/>
        <v>0</v>
      </c>
      <c r="X1235" s="43"/>
      <c r="Y1235" s="43"/>
      <c r="AA1235" s="38">
        <f t="shared" si="2596"/>
        <v>1</v>
      </c>
      <c r="AB1235" s="39">
        <f>$H$5</f>
        <v>0</v>
      </c>
      <c r="AC1235" s="39">
        <f>$I$5</f>
        <v>1</v>
      </c>
      <c r="AF1235" s="45">
        <f t="shared" ref="AF1235:AF1298" si="2609">$H$9*AA1234*AT1234</f>
        <v>1.6498725534906605E-5</v>
      </c>
      <c r="AG1235" s="45">
        <f t="shared" ref="AG1235:AG1298" si="2610">$H$9*AB1234*AT1234</f>
        <v>1.6498725534906605E-5</v>
      </c>
      <c r="AH1235" s="45">
        <f t="shared" ref="AH1235:AH1298" si="2611">$H$9*AC1234*AT1234</f>
        <v>0</v>
      </c>
      <c r="AJ1235" s="45">
        <f t="shared" ref="AJ1235:AL1250" si="2612">AJ1234+AF1235</f>
        <v>-7.2477129503005796E-6</v>
      </c>
      <c r="AK1235" s="45">
        <f t="shared" si="2612"/>
        <v>0.88703695443762443</v>
      </c>
      <c r="AL1235" s="45">
        <f t="shared" si="2612"/>
        <v>0.88695743018489448</v>
      </c>
      <c r="AN1235" s="40">
        <f t="shared" si="2597"/>
        <v>0.88695018247194413</v>
      </c>
      <c r="AO1235" s="41">
        <f t="shared" ref="AO1235:AO1298" si="2613">IF(AN1235&gt;0,AN1235,0)</f>
        <v>0.88695018247194413</v>
      </c>
      <c r="AQ1235" s="40">
        <f t="shared" ref="AQ1235:AQ1298" si="2614">IF(AO1235&gt;0,1,0)</f>
        <v>1</v>
      </c>
      <c r="AS1235" s="42">
        <f t="shared" si="2598"/>
        <v>1.8786070128723993E-4</v>
      </c>
      <c r="AT1235" s="40">
        <f t="shared" si="2599"/>
        <v>1.8786070128723993E-4</v>
      </c>
      <c r="AV1235" s="43"/>
      <c r="AW1235" s="43"/>
      <c r="AY1235" s="38">
        <f t="shared" si="2600"/>
        <v>1</v>
      </c>
      <c r="AZ1235" s="39">
        <f t="shared" si="2492"/>
        <v>0</v>
      </c>
      <c r="BA1235" s="39">
        <f t="shared" si="2493"/>
        <v>0.88695018247194413</v>
      </c>
      <c r="BB1235" s="44">
        <f>$J$5</f>
        <v>1</v>
      </c>
      <c r="BD1235" s="45">
        <f t="shared" ref="BD1235:BD1298" si="2615">$H$9*AY1234*BR1234</f>
        <v>1.4640377729124855E-5</v>
      </c>
      <c r="BE1235" s="45">
        <f t="shared" ref="BE1235:BE1298" si="2616">$H$9*AZ1234*BR1234</f>
        <v>4.9839127035876458E-11</v>
      </c>
      <c r="BF1235" s="45">
        <f t="shared" ref="BF1235:BF1298" si="2617">$H$9*BA1234*BR1234</f>
        <v>1.2985966868256309E-5</v>
      </c>
      <c r="BH1235" s="45">
        <f t="shared" ref="BH1235:BJ1250" si="2618">BH1234+BD1235</f>
        <v>2.8830837796955147E-4</v>
      </c>
      <c r="BI1235" s="45">
        <f t="shared" si="2618"/>
        <v>-1.7563919615462107</v>
      </c>
      <c r="BJ1235" s="45">
        <f t="shared" si="2618"/>
        <v>1.1269460364772279</v>
      </c>
      <c r="BL1235" s="40">
        <f t="shared" ref="BL1235:BL1298" si="2619">((AY1235*BH1235)+(AZ1235*BI1235)+(BA1235*BJ1235))</f>
        <v>0.99983330106748103</v>
      </c>
      <c r="BM1235" s="41">
        <f t="shared" ref="BM1235:BM1298" si="2620">IF(BL1235&gt;0,BL1235,0)</f>
        <v>0.99983330106748103</v>
      </c>
      <c r="BO1235" s="40">
        <f t="shared" ref="BO1235:BO1298" si="2621">IF(BM1235&gt;0,1,0)</f>
        <v>1</v>
      </c>
      <c r="BQ1235" s="40">
        <f t="shared" si="2601"/>
        <v>1.6669893251897161E-4</v>
      </c>
      <c r="BR1235" s="40">
        <f t="shared" si="2602"/>
        <v>1.6669893251897161E-4</v>
      </c>
      <c r="BT1235" s="43"/>
      <c r="BV1235" s="14"/>
      <c r="BW1235" s="43"/>
      <c r="BX1235" s="43"/>
      <c r="BY1235" s="43"/>
      <c r="CA1235" s="43"/>
      <c r="CC1235" s="43"/>
    </row>
    <row r="1236" spans="1:81" x14ac:dyDescent="0.25">
      <c r="A1236" s="37"/>
      <c r="C1236" s="38">
        <f t="shared" si="2593"/>
        <v>1</v>
      </c>
      <c r="D1236" s="39">
        <f>$H$6</f>
        <v>0</v>
      </c>
      <c r="E1236" s="39">
        <f>$I$6</f>
        <v>0</v>
      </c>
      <c r="H1236" s="45">
        <f t="shared" si="2603"/>
        <v>0</v>
      </c>
      <c r="I1236" s="45">
        <f t="shared" si="2604"/>
        <v>0</v>
      </c>
      <c r="J1236" s="45">
        <f t="shared" si="2605"/>
        <v>0</v>
      </c>
      <c r="L1236" s="45">
        <f t="shared" ref="L1236:N1251" si="2622">L1235+H1236</f>
        <v>-1.138459080838911</v>
      </c>
      <c r="M1236" s="45">
        <f t="shared" si="2622"/>
        <v>1.1384110565795178</v>
      </c>
      <c r="N1236" s="45">
        <f t="shared" si="2622"/>
        <v>1.1384361311111566</v>
      </c>
      <c r="O1236" s="11"/>
      <c r="P1236" s="40">
        <f t="shared" si="2606"/>
        <v>-1.138459080838911</v>
      </c>
      <c r="Q1236" s="41">
        <f t="shared" si="2607"/>
        <v>0</v>
      </c>
      <c r="S1236" s="40">
        <f t="shared" si="2608"/>
        <v>0</v>
      </c>
      <c r="U1236" s="42">
        <f t="shared" si="2594"/>
        <v>5.5850023431778303E-4</v>
      </c>
      <c r="V1236" s="40">
        <f t="shared" si="2595"/>
        <v>0</v>
      </c>
      <c r="X1236" s="43"/>
      <c r="Y1236" s="43"/>
      <c r="AA1236" s="38">
        <f t="shared" si="2596"/>
        <v>1</v>
      </c>
      <c r="AB1236" s="39">
        <f>$H$6</f>
        <v>0</v>
      </c>
      <c r="AC1236" s="39">
        <f>$I$6</f>
        <v>0</v>
      </c>
      <c r="AF1236" s="45">
        <f t="shared" si="2609"/>
        <v>1.8786070128723994E-5</v>
      </c>
      <c r="AG1236" s="45">
        <f t="shared" si="2610"/>
        <v>0</v>
      </c>
      <c r="AH1236" s="45">
        <f t="shared" si="2611"/>
        <v>1.8786070128723994E-5</v>
      </c>
      <c r="AJ1236" s="45">
        <f t="shared" si="2612"/>
        <v>1.1538357178423415E-5</v>
      </c>
      <c r="AK1236" s="45">
        <f t="shared" si="2612"/>
        <v>0.88703695443762443</v>
      </c>
      <c r="AL1236" s="45">
        <f t="shared" si="2612"/>
        <v>0.88697621625502321</v>
      </c>
      <c r="AN1236" s="40">
        <f t="shared" si="2597"/>
        <v>1.1538357178423415E-5</v>
      </c>
      <c r="AO1236" s="41">
        <f t="shared" si="2613"/>
        <v>1.1538357178423415E-5</v>
      </c>
      <c r="AQ1236" s="40">
        <f t="shared" si="2614"/>
        <v>1</v>
      </c>
      <c r="AS1236" s="42">
        <f t="shared" si="2598"/>
        <v>-3.5835274633782741E-4</v>
      </c>
      <c r="AT1236" s="40">
        <f t="shared" si="2599"/>
        <v>-3.5835274633782741E-4</v>
      </c>
      <c r="AV1236" s="43"/>
      <c r="AW1236" s="43"/>
      <c r="AY1236" s="38">
        <f t="shared" si="2600"/>
        <v>1</v>
      </c>
      <c r="AZ1236" s="39">
        <f t="shared" si="2492"/>
        <v>0</v>
      </c>
      <c r="BA1236" s="39">
        <f t="shared" si="2493"/>
        <v>1.1538357178423415E-5</v>
      </c>
      <c r="BB1236" s="44">
        <f>$J$6</f>
        <v>0</v>
      </c>
      <c r="BD1236" s="45">
        <f t="shared" si="2615"/>
        <v>1.6669893251897162E-5</v>
      </c>
      <c r="BE1236" s="45">
        <f t="shared" si="2616"/>
        <v>0</v>
      </c>
      <c r="BF1236" s="45">
        <f t="shared" si="2617"/>
        <v>1.4785364861558018E-5</v>
      </c>
      <c r="BH1236" s="45">
        <f t="shared" si="2618"/>
        <v>3.0497827122144864E-4</v>
      </c>
      <c r="BI1236" s="45">
        <f t="shared" si="2618"/>
        <v>-1.7563919615462107</v>
      </c>
      <c r="BJ1236" s="45">
        <f t="shared" si="2618"/>
        <v>1.1269608218420895</v>
      </c>
      <c r="BL1236" s="40">
        <f t="shared" si="2619"/>
        <v>3.1798154770995227E-4</v>
      </c>
      <c r="BM1236" s="41">
        <f t="shared" si="2620"/>
        <v>3.1798154770995227E-4</v>
      </c>
      <c r="BO1236" s="40">
        <f t="shared" si="2621"/>
        <v>1</v>
      </c>
      <c r="BQ1236" s="40">
        <f t="shared" si="2601"/>
        <v>-3.1798154770995227E-4</v>
      </c>
      <c r="BR1236" s="40">
        <f t="shared" si="2602"/>
        <v>-3.1798154770995227E-4</v>
      </c>
      <c r="BT1236" s="43"/>
      <c r="BV1236" s="14"/>
      <c r="BW1236" s="43"/>
      <c r="BX1236" s="43"/>
      <c r="BY1236" s="43"/>
      <c r="CA1236" s="43"/>
      <c r="CC1236" s="43"/>
    </row>
    <row r="1237" spans="1:81" x14ac:dyDescent="0.25">
      <c r="A1237" s="37"/>
      <c r="C1237" s="38">
        <f t="shared" si="2593"/>
        <v>1</v>
      </c>
      <c r="D1237" s="39">
        <f>$H$7</f>
        <v>1</v>
      </c>
      <c r="E1237" s="39">
        <f>$I$7</f>
        <v>1</v>
      </c>
      <c r="H1237" s="45">
        <f t="shared" si="2603"/>
        <v>0</v>
      </c>
      <c r="I1237" s="45">
        <f t="shared" si="2604"/>
        <v>0</v>
      </c>
      <c r="J1237" s="45">
        <f t="shared" si="2605"/>
        <v>0</v>
      </c>
      <c r="L1237" s="45">
        <f t="shared" si="2622"/>
        <v>-1.138459080838911</v>
      </c>
      <c r="M1237" s="45">
        <f t="shared" si="2622"/>
        <v>1.1384110565795178</v>
      </c>
      <c r="N1237" s="45">
        <f t="shared" si="2622"/>
        <v>1.1384361311111566</v>
      </c>
      <c r="O1237" s="11"/>
      <c r="P1237" s="40">
        <f t="shared" si="2606"/>
        <v>1.1383881068517634</v>
      </c>
      <c r="Q1237" s="41">
        <f t="shared" si="2607"/>
        <v>1.1383881068517634</v>
      </c>
      <c r="S1237" s="40">
        <f t="shared" si="2608"/>
        <v>1</v>
      </c>
      <c r="U1237" s="42">
        <f t="shared" si="2594"/>
        <v>5.8696159956366215E-5</v>
      </c>
      <c r="V1237" s="40">
        <f t="shared" si="2595"/>
        <v>5.8696159956366215E-5</v>
      </c>
      <c r="X1237" s="47">
        <f>ABS(V1234)+ABS(V1235)+ABS(V1236)+ABS(V1237)</f>
        <v>3.1583857753801343E-4</v>
      </c>
      <c r="Y1237" s="45" t="str">
        <f>IF(X1237&lt;X$17,"Yes","Not")</f>
        <v>Yes</v>
      </c>
      <c r="AA1237" s="38">
        <f t="shared" si="2596"/>
        <v>1</v>
      </c>
      <c r="AB1237" s="39">
        <f>$H$7</f>
        <v>1</v>
      </c>
      <c r="AC1237" s="39">
        <f>$I$7</f>
        <v>1</v>
      </c>
      <c r="AF1237" s="45">
        <f t="shared" si="2609"/>
        <v>-3.5835274633782741E-5</v>
      </c>
      <c r="AG1237" s="45">
        <f t="shared" si="2610"/>
        <v>0</v>
      </c>
      <c r="AH1237" s="45">
        <f t="shared" si="2611"/>
        <v>0</v>
      </c>
      <c r="AJ1237" s="45">
        <f t="shared" si="2612"/>
        <v>-2.4296917455359326E-5</v>
      </c>
      <c r="AK1237" s="45">
        <f t="shared" si="2612"/>
        <v>0.88703695443762443</v>
      </c>
      <c r="AL1237" s="45">
        <f t="shared" si="2612"/>
        <v>0.88697621625502321</v>
      </c>
      <c r="AN1237" s="40">
        <f t="shared" si="2597"/>
        <v>1.7739888737751923</v>
      </c>
      <c r="AO1237" s="41">
        <f t="shared" si="2613"/>
        <v>1.7739888737751923</v>
      </c>
      <c r="AQ1237" s="40">
        <f t="shared" si="2614"/>
        <v>1</v>
      </c>
      <c r="AS1237" s="42">
        <f t="shared" si="2598"/>
        <v>-3.7661452619968229E-5</v>
      </c>
      <c r="AT1237" s="40">
        <f t="shared" si="2599"/>
        <v>-3.7661452619968229E-5</v>
      </c>
      <c r="AV1237" s="47">
        <f>ABS(AT1234)+ABS(AT1235)+ABS(AT1236)+ABS(AT1237)</f>
        <v>7.4886215559410161E-4</v>
      </c>
      <c r="AW1237" s="45" t="str">
        <f>IF(AV1237&lt;AV$17,"Yes","Not")</f>
        <v>Yes</v>
      </c>
      <c r="AY1237" s="38">
        <f t="shared" si="2600"/>
        <v>1</v>
      </c>
      <c r="AZ1237" s="39">
        <f t="shared" si="2492"/>
        <v>1.1383881068517634</v>
      </c>
      <c r="BA1237" s="39">
        <f t="shared" si="2493"/>
        <v>1.7739888737751923</v>
      </c>
      <c r="BB1237" s="44">
        <f>$J$7</f>
        <v>0</v>
      </c>
      <c r="BD1237" s="45">
        <f t="shared" si="2615"/>
        <v>-3.1798154770995231E-5</v>
      </c>
      <c r="BE1237" s="45">
        <f t="shared" si="2616"/>
        <v>0</v>
      </c>
      <c r="BF1237" s="45">
        <f t="shared" si="2617"/>
        <v>-3.6689846736253157E-10</v>
      </c>
      <c r="BH1237" s="45">
        <f t="shared" si="2618"/>
        <v>2.7318011645045343E-4</v>
      </c>
      <c r="BI1237" s="45">
        <f t="shared" si="2618"/>
        <v>-1.7563919615462107</v>
      </c>
      <c r="BJ1237" s="45">
        <f t="shared" si="2618"/>
        <v>1.1269608214751909</v>
      </c>
      <c r="BL1237" s="40">
        <f t="shared" si="2619"/>
        <v>3.3418599743928468E-5</v>
      </c>
      <c r="BM1237" s="41">
        <f t="shared" si="2620"/>
        <v>3.3418599743928468E-5</v>
      </c>
      <c r="BO1237" s="40">
        <f t="shared" si="2621"/>
        <v>1</v>
      </c>
      <c r="BQ1237" s="40">
        <f t="shared" si="2601"/>
        <v>-3.3418599743928468E-5</v>
      </c>
      <c r="BR1237" s="40">
        <f t="shared" si="2602"/>
        <v>-3.3418599743928468E-5</v>
      </c>
      <c r="BT1237" s="47">
        <f>ABS(BR1234)+ABS(BR1235)+ABS(BR1236)+ABS(BR1237)</f>
        <v>6.6450285726410083E-4</v>
      </c>
      <c r="BV1237" s="49">
        <f t="shared" ref="BV1237" si="2623">ABS(BQ1234)+ABS(BQ1235)+ABS(BQ1236)+ABS(BQ1237)</f>
        <v>6.6450285726410083E-4</v>
      </c>
      <c r="BW1237" s="45">
        <f t="shared" ref="BW1237" si="2624">IF(BV1237&lt;BV$17,1,0)</f>
        <v>1</v>
      </c>
      <c r="BX1237" s="43">
        <f t="shared" ref="BX1237" si="2625">BX1233+1</f>
        <v>305</v>
      </c>
      <c r="BY1237" s="50">
        <f t="shared" ref="BY1237" si="2626">IF(BW1237=0,"",BX1237)</f>
        <v>305</v>
      </c>
      <c r="CA1237" s="51">
        <f t="shared" ref="CA1237" si="2627">BV1237-BV1233</f>
        <v>-1.161747150403669E-4</v>
      </c>
      <c r="CC1237" s="43" t="str">
        <f t="shared" ref="CC1237" si="2628">IF(CA1237&gt;0,"***","")</f>
        <v/>
      </c>
    </row>
    <row r="1238" spans="1:81" x14ac:dyDescent="0.25">
      <c r="A1238" s="52">
        <v>306</v>
      </c>
      <c r="C1238" s="16">
        <f t="shared" si="2593"/>
        <v>1</v>
      </c>
      <c r="D1238" s="14">
        <f>$H$4</f>
        <v>1</v>
      </c>
      <c r="E1238" s="14">
        <f>$I$4</f>
        <v>0</v>
      </c>
      <c r="H1238" s="45">
        <f t="shared" si="2603"/>
        <v>5.8696159956366217E-6</v>
      </c>
      <c r="I1238" s="45">
        <f t="shared" si="2604"/>
        <v>5.8696159956366217E-6</v>
      </c>
      <c r="J1238" s="45">
        <f t="shared" si="2605"/>
        <v>5.8696159956366217E-6</v>
      </c>
      <c r="L1238" s="15">
        <f t="shared" si="2622"/>
        <v>-1.1384532112229153</v>
      </c>
      <c r="M1238" s="15">
        <f t="shared" si="2622"/>
        <v>1.1384169261955135</v>
      </c>
      <c r="N1238" s="15">
        <f t="shared" si="2622"/>
        <v>1.1384420007271523</v>
      </c>
      <c r="O1238" s="11"/>
      <c r="P1238" s="53">
        <f t="shared" si="2606"/>
        <v>-3.6285027401827818E-5</v>
      </c>
      <c r="Q1238" s="54">
        <f t="shared" si="2607"/>
        <v>0</v>
      </c>
      <c r="S1238" s="53">
        <f t="shared" si="2608"/>
        <v>0</v>
      </c>
      <c r="U1238" s="55">
        <f t="shared" si="2594"/>
        <v>-2.0268052429541622E-4</v>
      </c>
      <c r="V1238" s="53">
        <f t="shared" si="2595"/>
        <v>0</v>
      </c>
      <c r="X1238" s="43"/>
      <c r="Y1238" s="43"/>
      <c r="AA1238" s="16">
        <f t="shared" si="2596"/>
        <v>1</v>
      </c>
      <c r="AB1238" s="14">
        <f>$H$4</f>
        <v>1</v>
      </c>
      <c r="AC1238" s="14">
        <f>$I$4</f>
        <v>0</v>
      </c>
      <c r="AF1238" s="45">
        <f t="shared" si="2609"/>
        <v>-3.7661452619968231E-6</v>
      </c>
      <c r="AG1238" s="45">
        <f t="shared" si="2610"/>
        <v>-3.7661452619968231E-6</v>
      </c>
      <c r="AH1238" s="45">
        <f t="shared" si="2611"/>
        <v>-3.7661452619968231E-6</v>
      </c>
      <c r="AJ1238" s="15">
        <f t="shared" si="2612"/>
        <v>-2.8063062717356149E-5</v>
      </c>
      <c r="AK1238" s="15">
        <f t="shared" si="2612"/>
        <v>0.88703318829236244</v>
      </c>
      <c r="AL1238" s="15">
        <f t="shared" si="2612"/>
        <v>0.88697245010976122</v>
      </c>
      <c r="AN1238" s="53">
        <f t="shared" si="2597"/>
        <v>0.88700512522964503</v>
      </c>
      <c r="AO1238" s="54">
        <f t="shared" si="2613"/>
        <v>0.88700512522964503</v>
      </c>
      <c r="AQ1238" s="53">
        <f t="shared" si="2614"/>
        <v>1</v>
      </c>
      <c r="AS1238" s="55">
        <f t="shared" si="2598"/>
        <v>1.3004575222646348E-4</v>
      </c>
      <c r="AT1238" s="53">
        <f t="shared" si="2599"/>
        <v>1.3004575222646348E-4</v>
      </c>
      <c r="AV1238" s="43"/>
      <c r="AW1238" s="43"/>
      <c r="AY1238" s="16">
        <f t="shared" si="2600"/>
        <v>1</v>
      </c>
      <c r="AZ1238" s="14">
        <f t="shared" ref="AZ1238:AZ1301" si="2629">Q1238</f>
        <v>0</v>
      </c>
      <c r="BA1238" s="14">
        <f t="shared" ref="BA1238:BA1301" si="2630">AO1238</f>
        <v>0.88700512522964503</v>
      </c>
      <c r="BB1238" s="56">
        <f>$J$4</f>
        <v>1</v>
      </c>
      <c r="BD1238" s="45">
        <f t="shared" si="2615"/>
        <v>-3.3418599743928471E-6</v>
      </c>
      <c r="BE1238" s="45">
        <f t="shared" si="2616"/>
        <v>-3.8043336496127556E-6</v>
      </c>
      <c r="BF1238" s="45">
        <f t="shared" si="2617"/>
        <v>-5.9284224122875595E-6</v>
      </c>
      <c r="BH1238" s="15">
        <f t="shared" si="2618"/>
        <v>2.698382564760606E-4</v>
      </c>
      <c r="BI1238" s="15">
        <f t="shared" si="2618"/>
        <v>-1.7563957658798603</v>
      </c>
      <c r="BJ1238" s="15">
        <f t="shared" si="2618"/>
        <v>1.1269548930527786</v>
      </c>
      <c r="BL1238" s="53">
        <f t="shared" si="2619"/>
        <v>0.99988460429691717</v>
      </c>
      <c r="BM1238" s="54">
        <f t="shared" si="2620"/>
        <v>0.99988460429691717</v>
      </c>
      <c r="BO1238" s="53">
        <f t="shared" si="2621"/>
        <v>1</v>
      </c>
      <c r="BQ1238" s="53">
        <f t="shared" si="2601"/>
        <v>1.1539570308283231E-4</v>
      </c>
      <c r="BR1238" s="53">
        <f t="shared" si="2602"/>
        <v>1.1539570308283231E-4</v>
      </c>
      <c r="BT1238" s="43"/>
      <c r="BV1238" s="46"/>
      <c r="BW1238" s="43"/>
      <c r="BX1238" s="43"/>
      <c r="BY1238" s="43"/>
      <c r="CA1238" s="43"/>
      <c r="CC1238" s="43"/>
    </row>
    <row r="1239" spans="1:81" x14ac:dyDescent="0.25">
      <c r="A1239" s="52"/>
      <c r="C1239" s="16">
        <f t="shared" si="2593"/>
        <v>1</v>
      </c>
      <c r="D1239" s="14">
        <f>$H$5</f>
        <v>0</v>
      </c>
      <c r="E1239" s="14">
        <f>$I$5</f>
        <v>1</v>
      </c>
      <c r="H1239" s="45">
        <f t="shared" si="2603"/>
        <v>0</v>
      </c>
      <c r="I1239" s="45">
        <f t="shared" si="2604"/>
        <v>0</v>
      </c>
      <c r="J1239" s="45">
        <f t="shared" si="2605"/>
        <v>0</v>
      </c>
      <c r="L1239" s="15">
        <f t="shared" si="2622"/>
        <v>-1.1384532112229153</v>
      </c>
      <c r="M1239" s="15">
        <f t="shared" si="2622"/>
        <v>1.1384169261955135</v>
      </c>
      <c r="N1239" s="15">
        <f t="shared" si="2622"/>
        <v>1.1384420007271523</v>
      </c>
      <c r="O1239" s="11"/>
      <c r="P1239" s="53">
        <f t="shared" si="2606"/>
        <v>-1.1210495763025463E-5</v>
      </c>
      <c r="Q1239" s="54">
        <f t="shared" si="2607"/>
        <v>0</v>
      </c>
      <c r="S1239" s="53">
        <f t="shared" si="2608"/>
        <v>0</v>
      </c>
      <c r="U1239" s="55">
        <f t="shared" si="2594"/>
        <v>-2.6094976100327197E-4</v>
      </c>
      <c r="V1239" s="53">
        <f t="shared" si="2595"/>
        <v>0</v>
      </c>
      <c r="X1239" s="43"/>
      <c r="Y1239" s="43"/>
      <c r="AA1239" s="16">
        <f t="shared" si="2596"/>
        <v>1</v>
      </c>
      <c r="AB1239" s="14">
        <f>$H$5</f>
        <v>0</v>
      </c>
      <c r="AC1239" s="14">
        <f>$I$5</f>
        <v>1</v>
      </c>
      <c r="AF1239" s="45">
        <f t="shared" si="2609"/>
        <v>1.300457522264635E-5</v>
      </c>
      <c r="AG1239" s="45">
        <f t="shared" si="2610"/>
        <v>1.300457522264635E-5</v>
      </c>
      <c r="AH1239" s="45">
        <f t="shared" si="2611"/>
        <v>0</v>
      </c>
      <c r="AJ1239" s="15">
        <f t="shared" si="2612"/>
        <v>-1.5058487494709799E-5</v>
      </c>
      <c r="AK1239" s="15">
        <f t="shared" si="2612"/>
        <v>0.88704619286758513</v>
      </c>
      <c r="AL1239" s="15">
        <f t="shared" si="2612"/>
        <v>0.88697245010976122</v>
      </c>
      <c r="AN1239" s="53">
        <f t="shared" si="2597"/>
        <v>0.8869573916222665</v>
      </c>
      <c r="AO1239" s="54">
        <f t="shared" si="2613"/>
        <v>0.8869573916222665</v>
      </c>
      <c r="AQ1239" s="53">
        <f t="shared" si="2614"/>
        <v>1</v>
      </c>
      <c r="AS1239" s="55">
        <f t="shared" si="2598"/>
        <v>1.674345194340536E-4</v>
      </c>
      <c r="AT1239" s="53">
        <f t="shared" si="2599"/>
        <v>1.674345194340536E-4</v>
      </c>
      <c r="AV1239" s="43"/>
      <c r="AW1239" s="43"/>
      <c r="AY1239" s="16">
        <f t="shared" si="2600"/>
        <v>1</v>
      </c>
      <c r="AZ1239" s="14">
        <f t="shared" si="2629"/>
        <v>0</v>
      </c>
      <c r="BA1239" s="14">
        <f t="shared" si="2630"/>
        <v>0.8869573916222665</v>
      </c>
      <c r="BB1239" s="56">
        <f>$J$5</f>
        <v>1</v>
      </c>
      <c r="BD1239" s="45">
        <f t="shared" si="2615"/>
        <v>1.1539570308283232E-5</v>
      </c>
      <c r="BE1239" s="45">
        <f t="shared" si="2616"/>
        <v>0</v>
      </c>
      <c r="BF1239" s="45">
        <f t="shared" si="2617"/>
        <v>1.0235658006395063E-5</v>
      </c>
      <c r="BH1239" s="15">
        <f t="shared" si="2618"/>
        <v>2.8137782678434381E-4</v>
      </c>
      <c r="BI1239" s="15">
        <f t="shared" si="2618"/>
        <v>-1.7563957658798603</v>
      </c>
      <c r="BJ1239" s="15">
        <f t="shared" si="2618"/>
        <v>1.1269651287107849</v>
      </c>
      <c r="BL1239" s="53">
        <f t="shared" si="2619"/>
        <v>0.99985142883735401</v>
      </c>
      <c r="BM1239" s="54">
        <f t="shared" si="2620"/>
        <v>0.99985142883735401</v>
      </c>
      <c r="BO1239" s="53">
        <f t="shared" si="2621"/>
        <v>1</v>
      </c>
      <c r="BQ1239" s="53">
        <f t="shared" si="2601"/>
        <v>1.4857116264599401E-4</v>
      </c>
      <c r="BR1239" s="53">
        <f t="shared" si="2602"/>
        <v>1.4857116264599401E-4</v>
      </c>
      <c r="BT1239" s="43"/>
      <c r="BV1239" s="14"/>
      <c r="BW1239" s="43"/>
      <c r="BX1239" s="43"/>
      <c r="BY1239" s="43"/>
      <c r="CA1239" s="43"/>
      <c r="CC1239" s="43"/>
    </row>
    <row r="1240" spans="1:81" x14ac:dyDescent="0.25">
      <c r="A1240" s="52"/>
      <c r="C1240" s="16">
        <f t="shared" si="2593"/>
        <v>1</v>
      </c>
      <c r="D1240" s="14">
        <f>$H$6</f>
        <v>0</v>
      </c>
      <c r="E1240" s="14">
        <f>$I$6</f>
        <v>0</v>
      </c>
      <c r="H1240" s="45">
        <f t="shared" si="2603"/>
        <v>0</v>
      </c>
      <c r="I1240" s="45">
        <f t="shared" si="2604"/>
        <v>0</v>
      </c>
      <c r="J1240" s="45">
        <f t="shared" si="2605"/>
        <v>0</v>
      </c>
      <c r="L1240" s="15">
        <f t="shared" si="2622"/>
        <v>-1.1384532112229153</v>
      </c>
      <c r="M1240" s="15">
        <f t="shared" si="2622"/>
        <v>1.1384169261955135</v>
      </c>
      <c r="N1240" s="15">
        <f t="shared" si="2622"/>
        <v>1.1384420007271523</v>
      </c>
      <c r="O1240" s="11"/>
      <c r="P1240" s="53">
        <f t="shared" si="2606"/>
        <v>-1.1384532112229153</v>
      </c>
      <c r="Q1240" s="54">
        <f t="shared" si="2607"/>
        <v>0</v>
      </c>
      <c r="S1240" s="53">
        <f t="shared" si="2608"/>
        <v>0</v>
      </c>
      <c r="U1240" s="55">
        <f t="shared" si="2594"/>
        <v>5.2364105188032212E-4</v>
      </c>
      <c r="V1240" s="53">
        <f t="shared" si="2595"/>
        <v>0</v>
      </c>
      <c r="X1240" s="43"/>
      <c r="Y1240" s="43"/>
      <c r="AA1240" s="16">
        <f t="shared" si="2596"/>
        <v>1</v>
      </c>
      <c r="AB1240" s="14">
        <f>$H$6</f>
        <v>0</v>
      </c>
      <c r="AC1240" s="14">
        <f>$I$6</f>
        <v>0</v>
      </c>
      <c r="AF1240" s="45">
        <f t="shared" si="2609"/>
        <v>1.674345194340536E-5</v>
      </c>
      <c r="AG1240" s="45">
        <f t="shared" si="2610"/>
        <v>0</v>
      </c>
      <c r="AH1240" s="45">
        <f t="shared" si="2611"/>
        <v>1.674345194340536E-5</v>
      </c>
      <c r="AJ1240" s="15">
        <f t="shared" si="2612"/>
        <v>1.6849644486955612E-6</v>
      </c>
      <c r="AK1240" s="15">
        <f t="shared" si="2612"/>
        <v>0.88704619286758513</v>
      </c>
      <c r="AL1240" s="15">
        <f t="shared" si="2612"/>
        <v>0.88698919356170458</v>
      </c>
      <c r="AN1240" s="53">
        <f t="shared" si="2597"/>
        <v>1.6849644486955612E-6</v>
      </c>
      <c r="AO1240" s="54">
        <f t="shared" si="2613"/>
        <v>1.6849644486955612E-6</v>
      </c>
      <c r="AQ1240" s="53">
        <f t="shared" si="2614"/>
        <v>1</v>
      </c>
      <c r="AS1240" s="55">
        <f t="shared" si="2598"/>
        <v>-3.3599039421647141E-4</v>
      </c>
      <c r="AT1240" s="53">
        <f t="shared" si="2599"/>
        <v>-3.3599039421647141E-4</v>
      </c>
      <c r="AV1240" s="43"/>
      <c r="AW1240" s="43"/>
      <c r="AY1240" s="16">
        <f t="shared" si="2600"/>
        <v>1</v>
      </c>
      <c r="AZ1240" s="14">
        <f t="shared" si="2629"/>
        <v>0</v>
      </c>
      <c r="BA1240" s="14">
        <f t="shared" si="2630"/>
        <v>1.6849644486955612E-6</v>
      </c>
      <c r="BB1240" s="56">
        <f>$J$6</f>
        <v>0</v>
      </c>
      <c r="BD1240" s="45">
        <f t="shared" si="2615"/>
        <v>1.4857116264599402E-5</v>
      </c>
      <c r="BE1240" s="45">
        <f t="shared" si="2616"/>
        <v>0</v>
      </c>
      <c r="BF1240" s="45">
        <f t="shared" si="2617"/>
        <v>1.3177629089077837E-5</v>
      </c>
      <c r="BH1240" s="15">
        <f t="shared" si="2618"/>
        <v>2.9623494304894323E-4</v>
      </c>
      <c r="BI1240" s="15">
        <f t="shared" si="2618"/>
        <v>-1.7563957658798603</v>
      </c>
      <c r="BJ1240" s="15">
        <f t="shared" si="2618"/>
        <v>1.1269783063398739</v>
      </c>
      <c r="BL1240" s="53">
        <f t="shared" si="2619"/>
        <v>2.9813386142957704E-4</v>
      </c>
      <c r="BM1240" s="54">
        <f t="shared" si="2620"/>
        <v>2.9813386142957704E-4</v>
      </c>
      <c r="BO1240" s="53">
        <f t="shared" si="2621"/>
        <v>1</v>
      </c>
      <c r="BQ1240" s="53">
        <f t="shared" si="2601"/>
        <v>-2.9813386142957704E-4</v>
      </c>
      <c r="BR1240" s="53">
        <f t="shared" si="2602"/>
        <v>-2.9813386142957704E-4</v>
      </c>
      <c r="BT1240" s="43"/>
      <c r="BV1240" s="14"/>
      <c r="BW1240" s="43"/>
      <c r="BX1240" s="43"/>
      <c r="BY1240" s="43"/>
      <c r="CA1240" s="43"/>
      <c r="CC1240" s="43"/>
    </row>
    <row r="1241" spans="1:81" x14ac:dyDescent="0.25">
      <c r="A1241" s="52"/>
      <c r="C1241" s="16">
        <f t="shared" si="2593"/>
        <v>1</v>
      </c>
      <c r="D1241" s="14">
        <f>$H$7</f>
        <v>1</v>
      </c>
      <c r="E1241" s="14">
        <f>$I$7</f>
        <v>1</v>
      </c>
      <c r="H1241" s="45">
        <f t="shared" si="2603"/>
        <v>0</v>
      </c>
      <c r="I1241" s="45">
        <f t="shared" si="2604"/>
        <v>0</v>
      </c>
      <c r="J1241" s="45">
        <f t="shared" si="2605"/>
        <v>0</v>
      </c>
      <c r="L1241" s="15">
        <f t="shared" si="2622"/>
        <v>-1.1384532112229153</v>
      </c>
      <c r="M1241" s="15">
        <f t="shared" si="2622"/>
        <v>1.1384169261955135</v>
      </c>
      <c r="N1241" s="15">
        <f t="shared" si="2622"/>
        <v>1.1384420007271523</v>
      </c>
      <c r="O1241" s="11"/>
      <c r="P1241" s="53">
        <f t="shared" si="2606"/>
        <v>1.1384057156997505</v>
      </c>
      <c r="Q1241" s="54">
        <f t="shared" si="2607"/>
        <v>1.1384057156997505</v>
      </c>
      <c r="S1241" s="53">
        <f t="shared" si="2608"/>
        <v>1</v>
      </c>
      <c r="U1241" s="55">
        <f t="shared" si="2594"/>
        <v>6.8273341488055554E-5</v>
      </c>
      <c r="V1241" s="53">
        <f t="shared" si="2595"/>
        <v>6.8273341488055554E-5</v>
      </c>
      <c r="X1241" s="47">
        <f>ABS(V1238)+ABS(V1239)+ABS(V1240)+ABS(V1241)</f>
        <v>6.8273341488055554E-5</v>
      </c>
      <c r="Y1241" s="45" t="str">
        <f>IF(X1241&lt;X$17,"Yes","Not")</f>
        <v>Yes</v>
      </c>
      <c r="AA1241" s="16">
        <f t="shared" si="2596"/>
        <v>1</v>
      </c>
      <c r="AB1241" s="14">
        <f>$H$7</f>
        <v>1</v>
      </c>
      <c r="AC1241" s="14">
        <f>$I$7</f>
        <v>1</v>
      </c>
      <c r="AF1241" s="45">
        <f t="shared" si="2609"/>
        <v>-3.3599039421647141E-5</v>
      </c>
      <c r="AG1241" s="45">
        <f t="shared" si="2610"/>
        <v>0</v>
      </c>
      <c r="AH1241" s="45">
        <f t="shared" si="2611"/>
        <v>0</v>
      </c>
      <c r="AJ1241" s="15">
        <f t="shared" si="2612"/>
        <v>-3.191407497295158E-5</v>
      </c>
      <c r="AK1241" s="15">
        <f t="shared" si="2612"/>
        <v>0.88704619286758513</v>
      </c>
      <c r="AL1241" s="15">
        <f t="shared" si="2612"/>
        <v>0.88698919356170458</v>
      </c>
      <c r="AN1241" s="53">
        <f t="shared" si="2597"/>
        <v>1.7740034723543168</v>
      </c>
      <c r="AO1241" s="54">
        <f t="shared" si="2613"/>
        <v>1.7740034723543168</v>
      </c>
      <c r="AQ1241" s="53">
        <f t="shared" si="2614"/>
        <v>1</v>
      </c>
      <c r="AS1241" s="55">
        <f t="shared" si="2598"/>
        <v>-4.3807082805394319E-5</v>
      </c>
      <c r="AT1241" s="53">
        <f t="shared" si="2599"/>
        <v>-4.3807082805394319E-5</v>
      </c>
      <c r="AV1241" s="47">
        <f>ABS(AT1238)+ABS(AT1239)+ABS(AT1240)+ABS(AT1241)</f>
        <v>6.772777486823828E-4</v>
      </c>
      <c r="AW1241" s="45" t="str">
        <f>IF(AV1241&lt;AV$17,"Yes","Not")</f>
        <v>Yes</v>
      </c>
      <c r="AY1241" s="16">
        <f t="shared" si="2600"/>
        <v>1</v>
      </c>
      <c r="AZ1241" s="14">
        <f t="shared" si="2629"/>
        <v>1.1384057156997505</v>
      </c>
      <c r="BA1241" s="14">
        <f t="shared" si="2630"/>
        <v>1.7740034723543168</v>
      </c>
      <c r="BB1241" s="56">
        <f>$J$7</f>
        <v>0</v>
      </c>
      <c r="BD1241" s="45">
        <f t="shared" si="2615"/>
        <v>-2.9813386142957704E-5</v>
      </c>
      <c r="BE1241" s="45">
        <f t="shared" si="2616"/>
        <v>0</v>
      </c>
      <c r="BF1241" s="45">
        <f t="shared" si="2617"/>
        <v>-5.0234495746116616E-11</v>
      </c>
      <c r="BH1241" s="15">
        <f t="shared" si="2618"/>
        <v>2.664215569059855E-4</v>
      </c>
      <c r="BI1241" s="15">
        <f t="shared" si="2618"/>
        <v>-1.7563957658798603</v>
      </c>
      <c r="BJ1241" s="15">
        <f t="shared" si="2618"/>
        <v>1.1269783062896395</v>
      </c>
      <c r="BL1241" s="53">
        <f t="shared" si="2619"/>
        <v>3.8871274239182796E-5</v>
      </c>
      <c r="BM1241" s="54">
        <f t="shared" si="2620"/>
        <v>3.8871274239182796E-5</v>
      </c>
      <c r="BO1241" s="53">
        <f t="shared" si="2621"/>
        <v>1</v>
      </c>
      <c r="BQ1241" s="53">
        <f t="shared" si="2601"/>
        <v>-3.8871274239182796E-5</v>
      </c>
      <c r="BR1241" s="53">
        <f t="shared" si="2602"/>
        <v>-3.8871274239182796E-5</v>
      </c>
      <c r="BT1241" s="47">
        <f>ABS(BR1238)+ABS(BR1239)+ABS(BR1240)+ABS(BR1241)</f>
        <v>6.0097200139758622E-4</v>
      </c>
      <c r="BV1241" s="49">
        <f t="shared" ref="BV1241" si="2631">ABS(BQ1238)+ABS(BQ1239)+ABS(BQ1240)+ABS(BQ1241)</f>
        <v>6.0097200139758622E-4</v>
      </c>
      <c r="BW1241" s="45">
        <f t="shared" ref="BW1241" si="2632">IF(BV1241&lt;BV$17,1,0)</f>
        <v>1</v>
      </c>
      <c r="BX1241" s="43">
        <f t="shared" ref="BX1241" si="2633">BX1237+1</f>
        <v>306</v>
      </c>
      <c r="BY1241" s="50">
        <f t="shared" ref="BY1241" si="2634">IF(BW1241=0,"",BX1241)</f>
        <v>306</v>
      </c>
      <c r="CA1241" s="51">
        <f t="shared" ref="CA1241" si="2635">BV1241-BV1237</f>
        <v>-6.3530855866514606E-5</v>
      </c>
      <c r="CC1241" s="43" t="str">
        <f t="shared" ref="CC1241" si="2636">IF(CA1241&gt;0,"***","")</f>
        <v/>
      </c>
    </row>
    <row r="1242" spans="1:81" x14ac:dyDescent="0.25">
      <c r="A1242" s="37">
        <v>307</v>
      </c>
      <c r="C1242" s="38">
        <f t="shared" si="2593"/>
        <v>1</v>
      </c>
      <c r="D1242" s="39">
        <f>$H$4</f>
        <v>1</v>
      </c>
      <c r="E1242" s="39">
        <f>$I$4</f>
        <v>0</v>
      </c>
      <c r="H1242" s="45">
        <f t="shared" si="2603"/>
        <v>6.8273341488055559E-6</v>
      </c>
      <c r="I1242" s="45">
        <f t="shared" si="2604"/>
        <v>6.8273341488055559E-6</v>
      </c>
      <c r="J1242" s="45">
        <f t="shared" si="2605"/>
        <v>6.8273341488055559E-6</v>
      </c>
      <c r="L1242" s="45">
        <f t="shared" si="2622"/>
        <v>-1.1384463838887666</v>
      </c>
      <c r="M1242" s="45">
        <f t="shared" si="2622"/>
        <v>1.1384237535296622</v>
      </c>
      <c r="N1242" s="45">
        <f t="shared" si="2622"/>
        <v>1.138448828061301</v>
      </c>
      <c r="O1242" s="11"/>
      <c r="P1242" s="40">
        <f t="shared" si="2606"/>
        <v>-2.2630359104436337E-5</v>
      </c>
      <c r="Q1242" s="41">
        <f t="shared" si="2607"/>
        <v>0</v>
      </c>
      <c r="S1242" s="40">
        <f t="shared" si="2608"/>
        <v>0</v>
      </c>
      <c r="U1242" s="42">
        <f t="shared" si="2594"/>
        <v>-1.8900011442742198E-4</v>
      </c>
      <c r="V1242" s="40">
        <f t="shared" si="2595"/>
        <v>0</v>
      </c>
      <c r="X1242" s="43"/>
      <c r="Y1242" s="43"/>
      <c r="AA1242" s="38">
        <f t="shared" si="2596"/>
        <v>1</v>
      </c>
      <c r="AB1242" s="39">
        <f>$H$4</f>
        <v>1</v>
      </c>
      <c r="AC1242" s="39">
        <f>$I$4</f>
        <v>0</v>
      </c>
      <c r="AF1242" s="45">
        <f t="shared" si="2609"/>
        <v>-4.3807082805394319E-6</v>
      </c>
      <c r="AG1242" s="45">
        <f t="shared" si="2610"/>
        <v>-4.3807082805394319E-6</v>
      </c>
      <c r="AH1242" s="45">
        <f t="shared" si="2611"/>
        <v>-4.3807082805394319E-6</v>
      </c>
      <c r="AJ1242" s="45">
        <f t="shared" si="2612"/>
        <v>-3.6294783253491012E-5</v>
      </c>
      <c r="AK1242" s="45">
        <f t="shared" si="2612"/>
        <v>0.88704181215930455</v>
      </c>
      <c r="AL1242" s="45">
        <f t="shared" si="2612"/>
        <v>0.88698481285342401</v>
      </c>
      <c r="AN1242" s="40">
        <f t="shared" si="2597"/>
        <v>0.88700551737605104</v>
      </c>
      <c r="AO1242" s="41">
        <f t="shared" si="2613"/>
        <v>0.88700551737605104</v>
      </c>
      <c r="AQ1242" s="40">
        <f t="shared" si="2614"/>
        <v>1</v>
      </c>
      <c r="AS1242" s="42">
        <f t="shared" si="2598"/>
        <v>1.212694730014727E-4</v>
      </c>
      <c r="AT1242" s="40">
        <f t="shared" si="2599"/>
        <v>1.212694730014727E-4</v>
      </c>
      <c r="AV1242" s="43"/>
      <c r="AW1242" s="43"/>
      <c r="AY1242" s="38">
        <f t="shared" si="2600"/>
        <v>1</v>
      </c>
      <c r="AZ1242" s="39">
        <f t="shared" si="2629"/>
        <v>0</v>
      </c>
      <c r="BA1242" s="39">
        <f t="shared" si="2630"/>
        <v>0.88700551737605104</v>
      </c>
      <c r="BB1242" s="44">
        <f>$J$4</f>
        <v>1</v>
      </c>
      <c r="BD1242" s="45">
        <f t="shared" si="2615"/>
        <v>-3.8871274239182799E-6</v>
      </c>
      <c r="BE1242" s="45">
        <f t="shared" si="2616"/>
        <v>-4.4251280770418166E-6</v>
      </c>
      <c r="BF1242" s="45">
        <f t="shared" si="2617"/>
        <v>-6.8957775475147183E-6</v>
      </c>
      <c r="BH1242" s="45">
        <f t="shared" si="2618"/>
        <v>2.6253442948206724E-4</v>
      </c>
      <c r="BI1242" s="45">
        <f t="shared" si="2618"/>
        <v>-1.7564001910079374</v>
      </c>
      <c r="BJ1242" s="45">
        <f t="shared" si="2618"/>
        <v>1.126971410512092</v>
      </c>
      <c r="BL1242" s="40">
        <f t="shared" si="2619"/>
        <v>0.99989239347877834</v>
      </c>
      <c r="BM1242" s="41">
        <f t="shared" si="2620"/>
        <v>0.99989239347877834</v>
      </c>
      <c r="BO1242" s="40">
        <f t="shared" si="2621"/>
        <v>1</v>
      </c>
      <c r="BQ1242" s="40">
        <f t="shared" si="2601"/>
        <v>1.0760652122165926E-4</v>
      </c>
      <c r="BR1242" s="40">
        <f t="shared" si="2602"/>
        <v>1.0760652122165926E-4</v>
      </c>
      <c r="BT1242" s="43"/>
      <c r="BV1242" s="46"/>
      <c r="BW1242" s="43"/>
      <c r="BX1242" s="43"/>
      <c r="BY1242" s="43"/>
      <c r="CA1242" s="43"/>
      <c r="CC1242" s="43"/>
    </row>
    <row r="1243" spans="1:81" x14ac:dyDescent="0.25">
      <c r="A1243" s="37"/>
      <c r="C1243" s="38">
        <f t="shared" si="2593"/>
        <v>1</v>
      </c>
      <c r="D1243" s="39">
        <f>$H$5</f>
        <v>0</v>
      </c>
      <c r="E1243" s="39">
        <f>$I$5</f>
        <v>1</v>
      </c>
      <c r="H1243" s="45">
        <f t="shared" si="2603"/>
        <v>0</v>
      </c>
      <c r="I1243" s="45">
        <f t="shared" si="2604"/>
        <v>0</v>
      </c>
      <c r="J1243" s="45">
        <f t="shared" si="2605"/>
        <v>0</v>
      </c>
      <c r="L1243" s="45">
        <f t="shared" si="2622"/>
        <v>-1.1384463838887666</v>
      </c>
      <c r="M1243" s="45">
        <f t="shared" si="2622"/>
        <v>1.1384237535296622</v>
      </c>
      <c r="N1243" s="45">
        <f t="shared" si="2622"/>
        <v>1.138448828061301</v>
      </c>
      <c r="O1243" s="11"/>
      <c r="P1243" s="40">
        <f t="shared" si="2606"/>
        <v>2.4441725343660181E-6</v>
      </c>
      <c r="Q1243" s="41">
        <f t="shared" si="2607"/>
        <v>2.4441725343660181E-6</v>
      </c>
      <c r="S1243" s="40">
        <f t="shared" si="2608"/>
        <v>1</v>
      </c>
      <c r="U1243" s="42">
        <f t="shared" si="2594"/>
        <v>-2.5159177772555308E-4</v>
      </c>
      <c r="V1243" s="40">
        <f t="shared" si="2595"/>
        <v>-2.5159177772555308E-4</v>
      </c>
      <c r="X1243" s="43"/>
      <c r="Y1243" s="43"/>
      <c r="AA1243" s="38">
        <f t="shared" si="2596"/>
        <v>1</v>
      </c>
      <c r="AB1243" s="39">
        <f>$H$5</f>
        <v>0</v>
      </c>
      <c r="AC1243" s="39">
        <f>$I$5</f>
        <v>1</v>
      </c>
      <c r="AF1243" s="45">
        <f t="shared" si="2609"/>
        <v>1.2126947300147271E-5</v>
      </c>
      <c r="AG1243" s="45">
        <f t="shared" si="2610"/>
        <v>1.2126947300147271E-5</v>
      </c>
      <c r="AH1243" s="45">
        <f t="shared" si="2611"/>
        <v>0</v>
      </c>
      <c r="AJ1243" s="45">
        <f t="shared" si="2612"/>
        <v>-2.4167835953343739E-5</v>
      </c>
      <c r="AK1243" s="45">
        <f t="shared" si="2612"/>
        <v>0.88705393910660468</v>
      </c>
      <c r="AL1243" s="45">
        <f t="shared" si="2612"/>
        <v>0.88698481285342401</v>
      </c>
      <c r="AN1243" s="40">
        <f t="shared" si="2597"/>
        <v>0.88696064501747063</v>
      </c>
      <c r="AO1243" s="41">
        <f t="shared" si="2613"/>
        <v>0.88696064501747063</v>
      </c>
      <c r="AQ1243" s="40">
        <f t="shared" si="2614"/>
        <v>1</v>
      </c>
      <c r="AS1243" s="42">
        <f t="shared" si="2598"/>
        <v>1.6143196946276895E-4</v>
      </c>
      <c r="AT1243" s="40">
        <f t="shared" si="2599"/>
        <v>1.6143196946276895E-4</v>
      </c>
      <c r="AV1243" s="43"/>
      <c r="AW1243" s="43"/>
      <c r="AY1243" s="38">
        <f t="shared" si="2600"/>
        <v>1</v>
      </c>
      <c r="AZ1243" s="39">
        <f t="shared" si="2629"/>
        <v>2.4441725343660181E-6</v>
      </c>
      <c r="BA1243" s="39">
        <f t="shared" si="2630"/>
        <v>0.88696064501747063</v>
      </c>
      <c r="BB1243" s="44">
        <f>$J$5</f>
        <v>1</v>
      </c>
      <c r="BD1243" s="45">
        <f t="shared" si="2615"/>
        <v>1.0760652122165926E-5</v>
      </c>
      <c r="BE1243" s="45">
        <f t="shared" si="2616"/>
        <v>0</v>
      </c>
      <c r="BF1243" s="45">
        <f t="shared" si="2617"/>
        <v>9.5447578029254882E-6</v>
      </c>
      <c r="BH1243" s="45">
        <f t="shared" si="2618"/>
        <v>2.7329508160423314E-4</v>
      </c>
      <c r="BI1243" s="45">
        <f t="shared" si="2618"/>
        <v>-1.7564001910079374</v>
      </c>
      <c r="BJ1243" s="45">
        <f t="shared" si="2618"/>
        <v>1.1269809552698951</v>
      </c>
      <c r="BL1243" s="40">
        <f t="shared" si="2619"/>
        <v>0.99985675714508937</v>
      </c>
      <c r="BM1243" s="41">
        <f t="shared" si="2620"/>
        <v>0.99985675714508937</v>
      </c>
      <c r="BO1243" s="40">
        <f t="shared" si="2621"/>
        <v>1</v>
      </c>
      <c r="BQ1243" s="40">
        <f t="shared" si="2601"/>
        <v>1.4324285491063016E-4</v>
      </c>
      <c r="BR1243" s="40">
        <f t="shared" si="2602"/>
        <v>1.4324285491063016E-4</v>
      </c>
      <c r="BT1243" s="43"/>
      <c r="BV1243" s="14"/>
      <c r="BW1243" s="43"/>
      <c r="BX1243" s="43"/>
      <c r="BY1243" s="43"/>
      <c r="CA1243" s="43"/>
      <c r="CC1243" s="43"/>
    </row>
    <row r="1244" spans="1:81" x14ac:dyDescent="0.25">
      <c r="A1244" s="37"/>
      <c r="C1244" s="38">
        <f t="shared" si="2593"/>
        <v>1</v>
      </c>
      <c r="D1244" s="39">
        <f>$H$6</f>
        <v>0</v>
      </c>
      <c r="E1244" s="39">
        <f>$I$6</f>
        <v>0</v>
      </c>
      <c r="H1244" s="45">
        <f t="shared" si="2603"/>
        <v>-2.515917777255531E-5</v>
      </c>
      <c r="I1244" s="45">
        <f t="shared" si="2604"/>
        <v>0</v>
      </c>
      <c r="J1244" s="45">
        <f t="shared" si="2605"/>
        <v>-2.515917777255531E-5</v>
      </c>
      <c r="L1244" s="45">
        <f t="shared" si="2622"/>
        <v>-1.1384715430665391</v>
      </c>
      <c r="M1244" s="45">
        <f t="shared" si="2622"/>
        <v>1.1384237535296622</v>
      </c>
      <c r="N1244" s="45">
        <f t="shared" si="2622"/>
        <v>1.1384236688835285</v>
      </c>
      <c r="O1244" s="11"/>
      <c r="P1244" s="40">
        <f t="shared" si="2606"/>
        <v>-1.1384715430665391</v>
      </c>
      <c r="Q1244" s="41">
        <f t="shared" si="2607"/>
        <v>0</v>
      </c>
      <c r="S1244" s="40">
        <f t="shared" si="2608"/>
        <v>0</v>
      </c>
      <c r="U1244" s="42">
        <f t="shared" si="2594"/>
        <v>5.0517471129369034E-4</v>
      </c>
      <c r="V1244" s="40">
        <f t="shared" si="2595"/>
        <v>0</v>
      </c>
      <c r="X1244" s="43"/>
      <c r="Y1244" s="43"/>
      <c r="AA1244" s="38">
        <f t="shared" si="2596"/>
        <v>1</v>
      </c>
      <c r="AB1244" s="39">
        <f>$H$6</f>
        <v>0</v>
      </c>
      <c r="AC1244" s="39">
        <f>$I$6</f>
        <v>0</v>
      </c>
      <c r="AF1244" s="45">
        <f t="shared" si="2609"/>
        <v>1.6143196946276895E-5</v>
      </c>
      <c r="AG1244" s="45">
        <f t="shared" si="2610"/>
        <v>0</v>
      </c>
      <c r="AH1244" s="45">
        <f t="shared" si="2611"/>
        <v>1.6143196946276895E-5</v>
      </c>
      <c r="AJ1244" s="45">
        <f t="shared" si="2612"/>
        <v>-8.0246390070668444E-6</v>
      </c>
      <c r="AK1244" s="45">
        <f t="shared" si="2612"/>
        <v>0.88705393910660468</v>
      </c>
      <c r="AL1244" s="45">
        <f t="shared" si="2612"/>
        <v>0.88700095605037033</v>
      </c>
      <c r="AN1244" s="40">
        <f t="shared" si="2597"/>
        <v>-8.0246390070668444E-6</v>
      </c>
      <c r="AO1244" s="41">
        <f t="shared" si="2613"/>
        <v>0</v>
      </c>
      <c r="AQ1244" s="40">
        <f t="shared" si="2614"/>
        <v>0</v>
      </c>
      <c r="AS1244" s="42">
        <f t="shared" si="2598"/>
        <v>-3.2414520330952847E-4</v>
      </c>
      <c r="AT1244" s="40">
        <f t="shared" si="2599"/>
        <v>0</v>
      </c>
      <c r="AV1244" s="43"/>
      <c r="AW1244" s="43"/>
      <c r="AY1244" s="38">
        <f t="shared" si="2600"/>
        <v>1</v>
      </c>
      <c r="AZ1244" s="39">
        <f t="shared" si="2629"/>
        <v>0</v>
      </c>
      <c r="BA1244" s="39">
        <f t="shared" si="2630"/>
        <v>0</v>
      </c>
      <c r="BB1244" s="44">
        <f>$J$6</f>
        <v>0</v>
      </c>
      <c r="BD1244" s="45">
        <f t="shared" si="2615"/>
        <v>1.4324285491063016E-5</v>
      </c>
      <c r="BE1244" s="45">
        <f t="shared" si="2616"/>
        <v>3.5011025171673873E-11</v>
      </c>
      <c r="BF1244" s="45">
        <f t="shared" si="2617"/>
        <v>1.2705077498567648E-5</v>
      </c>
      <c r="BH1244" s="45">
        <f t="shared" si="2618"/>
        <v>2.8761936709529614E-4</v>
      </c>
      <c r="BI1244" s="45">
        <f t="shared" si="2618"/>
        <v>-1.7564001909729263</v>
      </c>
      <c r="BJ1244" s="45">
        <f t="shared" si="2618"/>
        <v>1.1269936603473936</v>
      </c>
      <c r="BL1244" s="40">
        <f t="shared" si="2619"/>
        <v>2.8761936709529614E-4</v>
      </c>
      <c r="BM1244" s="41">
        <f t="shared" si="2620"/>
        <v>2.8761936709529614E-4</v>
      </c>
      <c r="BO1244" s="40">
        <f t="shared" si="2621"/>
        <v>1</v>
      </c>
      <c r="BQ1244" s="40">
        <f t="shared" si="2601"/>
        <v>-2.8761936709529614E-4</v>
      </c>
      <c r="BR1244" s="40">
        <f t="shared" si="2602"/>
        <v>-2.8761936709529614E-4</v>
      </c>
      <c r="BT1244" s="43"/>
      <c r="BV1244" s="14"/>
      <c r="BW1244" s="43"/>
      <c r="BX1244" s="43"/>
      <c r="BY1244" s="43"/>
      <c r="CA1244" s="43"/>
      <c r="CC1244" s="43"/>
    </row>
    <row r="1245" spans="1:81" ht="15.75" thickBot="1" x14ac:dyDescent="0.3">
      <c r="A1245" s="37"/>
      <c r="C1245" s="57">
        <f t="shared" si="2593"/>
        <v>1</v>
      </c>
      <c r="D1245" s="58">
        <f>$H$7</f>
        <v>1</v>
      </c>
      <c r="E1245" s="58">
        <f>$I$7</f>
        <v>1</v>
      </c>
      <c r="H1245" s="45">
        <f t="shared" si="2603"/>
        <v>0</v>
      </c>
      <c r="I1245" s="45">
        <f t="shared" si="2604"/>
        <v>0</v>
      </c>
      <c r="J1245" s="45">
        <f t="shared" si="2605"/>
        <v>0</v>
      </c>
      <c r="L1245" s="59">
        <f t="shared" si="2622"/>
        <v>-1.1384715430665391</v>
      </c>
      <c r="M1245" s="59">
        <f t="shared" si="2622"/>
        <v>1.1384237535296622</v>
      </c>
      <c r="N1245" s="59">
        <f t="shared" si="2622"/>
        <v>1.1384236688835285</v>
      </c>
      <c r="O1245" s="11"/>
      <c r="P1245" s="60">
        <f t="shared" si="2606"/>
        <v>1.1383758793466516</v>
      </c>
      <c r="Q1245" s="41">
        <f t="shared" si="2607"/>
        <v>1.1383758793466516</v>
      </c>
      <c r="S1245" s="40">
        <f t="shared" si="2608"/>
        <v>1</v>
      </c>
      <c r="U1245" s="61">
        <f t="shared" si="2594"/>
        <v>2.7192900367257257E-4</v>
      </c>
      <c r="V1245" s="60">
        <f t="shared" si="2595"/>
        <v>2.7192900367257257E-4</v>
      </c>
      <c r="X1245" s="47">
        <f>ABS(V1242)+ABS(V1243)+ABS(V1244)+ABS(V1245)</f>
        <v>5.2352078139812565E-4</v>
      </c>
      <c r="Y1245" s="45" t="str">
        <f>IF(X1245&lt;X$17,"Yes","Not")</f>
        <v>Yes</v>
      </c>
      <c r="AA1245" s="57">
        <f t="shared" si="2596"/>
        <v>1</v>
      </c>
      <c r="AB1245" s="58">
        <f>$H$7</f>
        <v>1</v>
      </c>
      <c r="AC1245" s="58">
        <f>$I$7</f>
        <v>1</v>
      </c>
      <c r="AF1245" s="45">
        <f t="shared" si="2609"/>
        <v>0</v>
      </c>
      <c r="AG1245" s="45">
        <f t="shared" si="2610"/>
        <v>0</v>
      </c>
      <c r="AH1245" s="45">
        <f t="shared" si="2611"/>
        <v>0</v>
      </c>
      <c r="AJ1245" s="59">
        <f t="shared" si="2612"/>
        <v>-8.0246390070668444E-6</v>
      </c>
      <c r="AK1245" s="59">
        <f t="shared" si="2612"/>
        <v>0.88705393910660468</v>
      </c>
      <c r="AL1245" s="59">
        <f t="shared" si="2612"/>
        <v>0.88700095605037033</v>
      </c>
      <c r="AN1245" s="60">
        <f t="shared" si="2597"/>
        <v>1.7740468705179679</v>
      </c>
      <c r="AO1245" s="41">
        <f t="shared" si="2613"/>
        <v>1.7740468705179679</v>
      </c>
      <c r="AQ1245" s="40">
        <f t="shared" si="2614"/>
        <v>1</v>
      </c>
      <c r="AS1245" s="61">
        <f t="shared" si="2598"/>
        <v>-1.7448316436006144E-4</v>
      </c>
      <c r="AT1245" s="60">
        <f t="shared" si="2599"/>
        <v>-1.7448316436006144E-4</v>
      </c>
      <c r="AV1245" s="47">
        <f>ABS(AT1242)+ABS(AT1243)+ABS(AT1244)+ABS(AT1245)</f>
        <v>4.5718460682430312E-4</v>
      </c>
      <c r="AW1245" s="45" t="str">
        <f>IF(AV1245&lt;AV$17,"Yes","Not")</f>
        <v>Yes</v>
      </c>
      <c r="AY1245" s="57">
        <f t="shared" si="2600"/>
        <v>1</v>
      </c>
      <c r="AZ1245" s="58">
        <f t="shared" si="2629"/>
        <v>1.1383758793466516</v>
      </c>
      <c r="BA1245" s="58">
        <f t="shared" si="2630"/>
        <v>1.7740468705179679</v>
      </c>
      <c r="BB1245" s="62">
        <f>$J$7</f>
        <v>0</v>
      </c>
      <c r="BD1245" s="45">
        <f t="shared" si="2615"/>
        <v>-2.8761936709529615E-5</v>
      </c>
      <c r="BE1245" s="45">
        <f t="shared" si="2616"/>
        <v>0</v>
      </c>
      <c r="BF1245" s="45">
        <f t="shared" si="2617"/>
        <v>0</v>
      </c>
      <c r="BH1245" s="59">
        <f t="shared" si="2618"/>
        <v>2.588574303857665E-4</v>
      </c>
      <c r="BI1245" s="59">
        <f t="shared" si="2618"/>
        <v>-1.7564001909729263</v>
      </c>
      <c r="BJ1245" s="59">
        <f t="shared" si="2618"/>
        <v>1.1269936603473936</v>
      </c>
      <c r="BL1245" s="60">
        <f t="shared" si="2619"/>
        <v>1.5482177983705547E-4</v>
      </c>
      <c r="BM1245" s="41">
        <f t="shared" si="2620"/>
        <v>1.5482177983705547E-4</v>
      </c>
      <c r="BO1245" s="40">
        <f t="shared" si="2621"/>
        <v>1</v>
      </c>
      <c r="BQ1245" s="60">
        <f t="shared" si="2601"/>
        <v>-1.5482177983705547E-4</v>
      </c>
      <c r="BR1245" s="60">
        <f t="shared" si="2602"/>
        <v>-1.5482177983705547E-4</v>
      </c>
      <c r="BT1245" s="47">
        <f>ABS(BR1242)+ABS(BR1243)+ABS(BR1244)+ABS(BR1245)</f>
        <v>6.9329052306464102E-4</v>
      </c>
      <c r="BV1245" s="49">
        <f t="shared" ref="BV1245" si="2637">ABS(BQ1242)+ABS(BQ1243)+ABS(BQ1244)+ABS(BQ1245)</f>
        <v>6.9329052306464102E-4</v>
      </c>
      <c r="BW1245" s="45">
        <f t="shared" ref="BW1245" si="2638">IF(BV1245&lt;BV$17,1,0)</f>
        <v>1</v>
      </c>
      <c r="BX1245" s="43">
        <f t="shared" ref="BX1245" si="2639">BX1241+1</f>
        <v>307</v>
      </c>
      <c r="BY1245" s="50">
        <f t="shared" ref="BY1245" si="2640">IF(BW1245=0,"",BX1245)</f>
        <v>307</v>
      </c>
      <c r="CA1245" s="51">
        <f t="shared" ref="CA1245" si="2641">BV1245-BV1241</f>
        <v>9.2318521667054802E-5</v>
      </c>
      <c r="CC1245" s="43" t="str">
        <f t="shared" ref="CC1245" si="2642">IF(CA1245&gt;0,"***","")</f>
        <v>***</v>
      </c>
    </row>
    <row r="1246" spans="1:81" ht="15.75" thickTop="1" x14ac:dyDescent="0.25">
      <c r="A1246" s="52">
        <v>308</v>
      </c>
      <c r="C1246" s="16">
        <f t="shared" si="2593"/>
        <v>1</v>
      </c>
      <c r="D1246" s="14">
        <f>$H$4</f>
        <v>1</v>
      </c>
      <c r="E1246" s="14">
        <f>$I$4</f>
        <v>0</v>
      </c>
      <c r="H1246" s="45">
        <f t="shared" si="2603"/>
        <v>2.7192900367257259E-5</v>
      </c>
      <c r="I1246" s="45">
        <f t="shared" si="2604"/>
        <v>2.7192900367257259E-5</v>
      </c>
      <c r="J1246" s="45">
        <f t="shared" si="2605"/>
        <v>2.7192900367257259E-5</v>
      </c>
      <c r="L1246" s="15">
        <f t="shared" si="2622"/>
        <v>-1.1384443501661718</v>
      </c>
      <c r="M1246" s="15">
        <f t="shared" si="2622"/>
        <v>1.1384509464300294</v>
      </c>
      <c r="N1246" s="15">
        <f t="shared" si="2622"/>
        <v>1.1384508617838958</v>
      </c>
      <c r="O1246" s="11"/>
      <c r="P1246" s="53">
        <f t="shared" si="2606"/>
        <v>6.5962638575722821E-6</v>
      </c>
      <c r="Q1246" s="54">
        <f t="shared" si="2607"/>
        <v>6.5962638575722821E-6</v>
      </c>
      <c r="S1246" s="53">
        <f t="shared" si="2608"/>
        <v>1</v>
      </c>
      <c r="U1246" s="55">
        <f t="shared" si="2594"/>
        <v>-2.4024199728962979E-4</v>
      </c>
      <c r="V1246" s="53">
        <f t="shared" si="2595"/>
        <v>-2.4024199728962979E-4</v>
      </c>
      <c r="X1246" s="43"/>
      <c r="Y1246" s="43"/>
      <c r="AA1246" s="16">
        <f t="shared" si="2596"/>
        <v>1</v>
      </c>
      <c r="AB1246" s="14">
        <f>$H$4</f>
        <v>1</v>
      </c>
      <c r="AC1246" s="14">
        <f>$I$4</f>
        <v>0</v>
      </c>
      <c r="AF1246" s="45">
        <f t="shared" si="2609"/>
        <v>-1.7448316436006145E-5</v>
      </c>
      <c r="AG1246" s="45">
        <f t="shared" si="2610"/>
        <v>-1.7448316436006145E-5</v>
      </c>
      <c r="AH1246" s="45">
        <f t="shared" si="2611"/>
        <v>-1.7448316436006145E-5</v>
      </c>
      <c r="AJ1246" s="15">
        <f t="shared" si="2612"/>
        <v>-2.5472955443072989E-5</v>
      </c>
      <c r="AK1246" s="15">
        <f t="shared" si="2612"/>
        <v>0.88703649079016866</v>
      </c>
      <c r="AL1246" s="15">
        <f t="shared" si="2612"/>
        <v>0.88698350773393431</v>
      </c>
      <c r="AN1246" s="53">
        <f t="shared" si="2597"/>
        <v>0.88701101783472558</v>
      </c>
      <c r="AO1246" s="54">
        <f t="shared" si="2613"/>
        <v>0.88701101783472558</v>
      </c>
      <c r="AQ1246" s="53">
        <f t="shared" si="2614"/>
        <v>1</v>
      </c>
      <c r="AS1246" s="55">
        <f t="shared" si="2598"/>
        <v>1.5414590252426624E-4</v>
      </c>
      <c r="AT1246" s="53">
        <f t="shared" si="2599"/>
        <v>1.5414590252426624E-4</v>
      </c>
      <c r="AV1246" s="43"/>
      <c r="AW1246" s="43"/>
      <c r="AY1246" s="16">
        <f t="shared" si="2600"/>
        <v>1</v>
      </c>
      <c r="AZ1246" s="14">
        <f t="shared" si="2629"/>
        <v>6.5962638575722821E-6</v>
      </c>
      <c r="BA1246" s="14">
        <f t="shared" si="2630"/>
        <v>0.88701101783472558</v>
      </c>
      <c r="BB1246" s="56">
        <f>$J$4</f>
        <v>1</v>
      </c>
      <c r="BD1246" s="45">
        <f t="shared" si="2615"/>
        <v>-1.5482177983705548E-5</v>
      </c>
      <c r="BE1246" s="45">
        <f t="shared" si="2616"/>
        <v>-1.7624537976402175E-5</v>
      </c>
      <c r="BF1246" s="45">
        <f t="shared" si="2617"/>
        <v>-2.746610940079501E-5</v>
      </c>
      <c r="BH1246" s="15">
        <f t="shared" si="2618"/>
        <v>2.4337525240206094E-4</v>
      </c>
      <c r="BI1246" s="15">
        <f t="shared" si="2618"/>
        <v>-1.7564178155109027</v>
      </c>
      <c r="BJ1246" s="15">
        <f t="shared" si="2618"/>
        <v>1.1269661942379927</v>
      </c>
      <c r="BL1246" s="53">
        <f t="shared" si="2619"/>
        <v>0.9998632204734158</v>
      </c>
      <c r="BM1246" s="54">
        <f t="shared" si="2620"/>
        <v>0.9998632204734158</v>
      </c>
      <c r="BO1246" s="53">
        <f t="shared" si="2621"/>
        <v>1</v>
      </c>
      <c r="BQ1246" s="53">
        <f t="shared" si="2601"/>
        <v>1.3677952658419645E-4</v>
      </c>
      <c r="BR1246" s="53">
        <f t="shared" si="2602"/>
        <v>1.3677952658419645E-4</v>
      </c>
      <c r="BT1246" s="43"/>
      <c r="BV1246" s="46"/>
      <c r="BW1246" s="43"/>
      <c r="BX1246" s="43"/>
      <c r="BY1246" s="43"/>
      <c r="CA1246" s="43"/>
      <c r="CC1246" s="43"/>
    </row>
    <row r="1247" spans="1:81" x14ac:dyDescent="0.25">
      <c r="A1247" s="52"/>
      <c r="C1247" s="16">
        <f t="shared" si="2593"/>
        <v>1</v>
      </c>
      <c r="D1247" s="14">
        <f>$H$5</f>
        <v>0</v>
      </c>
      <c r="E1247" s="14">
        <f>$I$5</f>
        <v>1</v>
      </c>
      <c r="H1247" s="45">
        <f t="shared" si="2603"/>
        <v>-2.4024199728962982E-5</v>
      </c>
      <c r="I1247" s="45">
        <f t="shared" si="2604"/>
        <v>-2.4024199728962982E-5</v>
      </c>
      <c r="J1247" s="45">
        <f t="shared" si="2605"/>
        <v>0</v>
      </c>
      <c r="L1247" s="15">
        <f t="shared" si="2622"/>
        <v>-1.1384683743659008</v>
      </c>
      <c r="M1247" s="15">
        <f t="shared" si="2622"/>
        <v>1.1384269222303005</v>
      </c>
      <c r="N1247" s="15">
        <f t="shared" si="2622"/>
        <v>1.1384508617838958</v>
      </c>
      <c r="O1247" s="11"/>
      <c r="P1247" s="53">
        <f t="shared" si="2606"/>
        <v>-1.7512582004997057E-5</v>
      </c>
      <c r="Q1247" s="54">
        <f t="shared" si="2607"/>
        <v>0</v>
      </c>
      <c r="S1247" s="53">
        <f t="shared" si="2608"/>
        <v>0</v>
      </c>
      <c r="U1247" s="55">
        <f t="shared" si="2594"/>
        <v>-2.5133104004726648E-4</v>
      </c>
      <c r="V1247" s="53">
        <f t="shared" si="2595"/>
        <v>0</v>
      </c>
      <c r="X1247" s="43"/>
      <c r="Y1247" s="43"/>
      <c r="AA1247" s="16">
        <f t="shared" si="2596"/>
        <v>1</v>
      </c>
      <c r="AB1247" s="14">
        <f>$H$5</f>
        <v>0</v>
      </c>
      <c r="AC1247" s="14">
        <f>$I$5</f>
        <v>1</v>
      </c>
      <c r="AF1247" s="45">
        <f t="shared" si="2609"/>
        <v>1.5414590252426625E-5</v>
      </c>
      <c r="AG1247" s="45">
        <f t="shared" si="2610"/>
        <v>1.5414590252426625E-5</v>
      </c>
      <c r="AH1247" s="45">
        <f t="shared" si="2611"/>
        <v>0</v>
      </c>
      <c r="AJ1247" s="15">
        <f t="shared" si="2612"/>
        <v>-1.0058365190646363E-5</v>
      </c>
      <c r="AK1247" s="15">
        <f t="shared" si="2612"/>
        <v>0.88705190538042111</v>
      </c>
      <c r="AL1247" s="15">
        <f t="shared" si="2612"/>
        <v>0.88698350773393431</v>
      </c>
      <c r="AN1247" s="53">
        <f t="shared" si="2597"/>
        <v>0.88697344936874367</v>
      </c>
      <c r="AO1247" s="54">
        <f t="shared" si="2613"/>
        <v>0.88697344936874367</v>
      </c>
      <c r="AQ1247" s="53">
        <f t="shared" si="2614"/>
        <v>1</v>
      </c>
      <c r="AS1247" s="55">
        <f t="shared" si="2598"/>
        <v>1.6126267479279596E-4</v>
      </c>
      <c r="AT1247" s="53">
        <f t="shared" si="2599"/>
        <v>1.6126267479279596E-4</v>
      </c>
      <c r="AV1247" s="43"/>
      <c r="AW1247" s="43"/>
      <c r="AY1247" s="16">
        <f t="shared" si="2600"/>
        <v>1</v>
      </c>
      <c r="AZ1247" s="14">
        <f t="shared" si="2629"/>
        <v>0</v>
      </c>
      <c r="BA1247" s="14">
        <f t="shared" si="2630"/>
        <v>0.88697344936874367</v>
      </c>
      <c r="BB1247" s="56">
        <f>$J$5</f>
        <v>1</v>
      </c>
      <c r="BD1247" s="45">
        <f t="shared" si="2615"/>
        <v>1.3677952658419646E-5</v>
      </c>
      <c r="BE1247" s="45">
        <f t="shared" si="2616"/>
        <v>9.0223384766318228E-11</v>
      </c>
      <c r="BF1247" s="45">
        <f t="shared" si="2617"/>
        <v>1.2132494709440002E-5</v>
      </c>
      <c r="BH1247" s="15">
        <f t="shared" si="2618"/>
        <v>2.5705320506048057E-4</v>
      </c>
      <c r="BI1247" s="15">
        <f t="shared" si="2618"/>
        <v>-1.7564178154206793</v>
      </c>
      <c r="BJ1247" s="15">
        <f t="shared" si="2618"/>
        <v>1.1269783267327023</v>
      </c>
      <c r="BL1247" s="53">
        <f t="shared" si="2619"/>
        <v>0.99985690703098051</v>
      </c>
      <c r="BM1247" s="54">
        <f t="shared" si="2620"/>
        <v>0.99985690703098051</v>
      </c>
      <c r="BO1247" s="53">
        <f t="shared" si="2621"/>
        <v>1</v>
      </c>
      <c r="BQ1247" s="53">
        <f t="shared" si="2601"/>
        <v>1.4309296901948709E-4</v>
      </c>
      <c r="BR1247" s="53">
        <f t="shared" si="2602"/>
        <v>1.4309296901948709E-4</v>
      </c>
      <c r="BT1247" s="43"/>
      <c r="BV1247" s="14"/>
      <c r="BW1247" s="43"/>
      <c r="BX1247" s="43"/>
      <c r="BY1247" s="43"/>
      <c r="CA1247" s="43"/>
      <c r="CC1247" s="43"/>
    </row>
    <row r="1248" spans="1:81" x14ac:dyDescent="0.25">
      <c r="A1248" s="52"/>
      <c r="C1248" s="16">
        <f t="shared" si="2593"/>
        <v>1</v>
      </c>
      <c r="D1248" s="14">
        <f>$H$6</f>
        <v>0</v>
      </c>
      <c r="E1248" s="14">
        <f>$I$6</f>
        <v>0</v>
      </c>
      <c r="H1248" s="45">
        <f t="shared" si="2603"/>
        <v>0</v>
      </c>
      <c r="I1248" s="45">
        <f t="shared" si="2604"/>
        <v>0</v>
      </c>
      <c r="J1248" s="45">
        <f t="shared" si="2605"/>
        <v>0</v>
      </c>
      <c r="L1248" s="15">
        <f t="shared" si="2622"/>
        <v>-1.1384683743659008</v>
      </c>
      <c r="M1248" s="15">
        <f t="shared" si="2622"/>
        <v>1.1384269222303005</v>
      </c>
      <c r="N1248" s="15">
        <f t="shared" si="2622"/>
        <v>1.1384508617838958</v>
      </c>
      <c r="O1248" s="11"/>
      <c r="P1248" s="53">
        <f t="shared" si="2606"/>
        <v>-1.1384683743659008</v>
      </c>
      <c r="Q1248" s="54">
        <f t="shared" si="2607"/>
        <v>0</v>
      </c>
      <c r="S1248" s="53">
        <f t="shared" si="2608"/>
        <v>0</v>
      </c>
      <c r="U1248" s="55">
        <f t="shared" si="2594"/>
        <v>4.8863714584888548E-4</v>
      </c>
      <c r="V1248" s="53">
        <f t="shared" si="2595"/>
        <v>0</v>
      </c>
      <c r="X1248" s="43"/>
      <c r="Y1248" s="43"/>
      <c r="AA1248" s="16">
        <f t="shared" si="2596"/>
        <v>1</v>
      </c>
      <c r="AB1248" s="14">
        <f>$H$6</f>
        <v>0</v>
      </c>
      <c r="AC1248" s="14">
        <f>$I$6</f>
        <v>0</v>
      </c>
      <c r="AF1248" s="45">
        <f t="shared" si="2609"/>
        <v>1.6126267479279595E-5</v>
      </c>
      <c r="AG1248" s="45">
        <f t="shared" si="2610"/>
        <v>0</v>
      </c>
      <c r="AH1248" s="45">
        <f t="shared" si="2611"/>
        <v>1.6126267479279595E-5</v>
      </c>
      <c r="AJ1248" s="15">
        <f t="shared" si="2612"/>
        <v>6.0679022886332315E-6</v>
      </c>
      <c r="AK1248" s="15">
        <f t="shared" si="2612"/>
        <v>0.88705190538042111</v>
      </c>
      <c r="AL1248" s="15">
        <f t="shared" si="2612"/>
        <v>0.88699963400141357</v>
      </c>
      <c r="AN1248" s="53">
        <f t="shared" si="2597"/>
        <v>6.0679022886332315E-6</v>
      </c>
      <c r="AO1248" s="54">
        <f t="shared" si="2613"/>
        <v>6.0679022886332315E-6</v>
      </c>
      <c r="AQ1248" s="53">
        <f t="shared" si="2614"/>
        <v>1</v>
      </c>
      <c r="AS1248" s="55">
        <f t="shared" si="2598"/>
        <v>-3.1352999835211582E-4</v>
      </c>
      <c r="AT1248" s="53">
        <f t="shared" si="2599"/>
        <v>-3.1352999835211582E-4</v>
      </c>
      <c r="AV1248" s="43"/>
      <c r="AW1248" s="43"/>
      <c r="AY1248" s="16">
        <f t="shared" si="2600"/>
        <v>1</v>
      </c>
      <c r="AZ1248" s="14">
        <f t="shared" si="2629"/>
        <v>0</v>
      </c>
      <c r="BA1248" s="14">
        <f t="shared" si="2630"/>
        <v>6.0679022886332315E-6</v>
      </c>
      <c r="BB1248" s="56">
        <f>$J$6</f>
        <v>0</v>
      </c>
      <c r="BD1248" s="45">
        <f t="shared" si="2615"/>
        <v>1.430929690194871E-5</v>
      </c>
      <c r="BE1248" s="45">
        <f t="shared" si="2616"/>
        <v>0</v>
      </c>
      <c r="BF1248" s="45">
        <f t="shared" si="2617"/>
        <v>1.2691966431162925E-5</v>
      </c>
      <c r="BH1248" s="15">
        <f t="shared" si="2618"/>
        <v>2.7136250196242929E-4</v>
      </c>
      <c r="BI1248" s="15">
        <f t="shared" si="2618"/>
        <v>-1.7564178154206793</v>
      </c>
      <c r="BJ1248" s="15">
        <f t="shared" si="2618"/>
        <v>1.1269910186991334</v>
      </c>
      <c r="BL1248" s="53">
        <f t="shared" si="2619"/>
        <v>2.7820097334406283E-4</v>
      </c>
      <c r="BM1248" s="54">
        <f t="shared" si="2620"/>
        <v>2.7820097334406283E-4</v>
      </c>
      <c r="BO1248" s="53">
        <f t="shared" si="2621"/>
        <v>1</v>
      </c>
      <c r="BQ1248" s="53">
        <f t="shared" si="2601"/>
        <v>-2.7820097334406283E-4</v>
      </c>
      <c r="BR1248" s="53">
        <f t="shared" si="2602"/>
        <v>-2.7820097334406283E-4</v>
      </c>
      <c r="BT1248" s="43"/>
      <c r="BV1248" s="14"/>
      <c r="BW1248" s="43"/>
      <c r="BX1248" s="43"/>
      <c r="BY1248" s="43"/>
      <c r="CA1248" s="43"/>
      <c r="CC1248" s="43"/>
    </row>
    <row r="1249" spans="1:81" x14ac:dyDescent="0.25">
      <c r="A1249" s="52"/>
      <c r="C1249" s="16">
        <f t="shared" si="2593"/>
        <v>1</v>
      </c>
      <c r="D1249" s="14">
        <f>$H$7</f>
        <v>1</v>
      </c>
      <c r="E1249" s="14">
        <f>$I$7</f>
        <v>1</v>
      </c>
      <c r="H1249" s="45">
        <f t="shared" si="2603"/>
        <v>0</v>
      </c>
      <c r="I1249" s="45">
        <f t="shared" si="2604"/>
        <v>0</v>
      </c>
      <c r="J1249" s="45">
        <f t="shared" si="2605"/>
        <v>0</v>
      </c>
      <c r="L1249" s="15">
        <f t="shared" si="2622"/>
        <v>-1.1384683743659008</v>
      </c>
      <c r="M1249" s="15">
        <f t="shared" si="2622"/>
        <v>1.1384269222303005</v>
      </c>
      <c r="N1249" s="15">
        <f t="shared" si="2622"/>
        <v>1.1384508617838958</v>
      </c>
      <c r="O1249" s="11"/>
      <c r="P1249" s="53">
        <f t="shared" si="2606"/>
        <v>1.1384094096482955</v>
      </c>
      <c r="Q1249" s="54">
        <f t="shared" si="2607"/>
        <v>1.1384094096482955</v>
      </c>
      <c r="S1249" s="53">
        <f t="shared" si="2608"/>
        <v>1</v>
      </c>
      <c r="U1249" s="55">
        <f t="shared" si="2594"/>
        <v>5.7310633254813575E-5</v>
      </c>
      <c r="V1249" s="53">
        <f t="shared" si="2595"/>
        <v>5.7310633254813575E-5</v>
      </c>
      <c r="X1249" s="47">
        <f>ABS(V1246)+ABS(V1247)+ABS(V1248)+ABS(V1249)</f>
        <v>2.9755263054444335E-4</v>
      </c>
      <c r="Y1249" s="45" t="str">
        <f>IF(X1249&lt;X$17,"Yes","Not")</f>
        <v>Yes</v>
      </c>
      <c r="AA1249" s="16">
        <f t="shared" si="2596"/>
        <v>1</v>
      </c>
      <c r="AB1249" s="14">
        <f>$H$7</f>
        <v>1</v>
      </c>
      <c r="AC1249" s="14">
        <f>$I$7</f>
        <v>1</v>
      </c>
      <c r="AF1249" s="45">
        <f t="shared" si="2609"/>
        <v>-3.1352999835211586E-5</v>
      </c>
      <c r="AG1249" s="45">
        <f t="shared" si="2610"/>
        <v>0</v>
      </c>
      <c r="AH1249" s="45">
        <f t="shared" si="2611"/>
        <v>0</v>
      </c>
      <c r="AJ1249" s="15">
        <f t="shared" si="2612"/>
        <v>-2.5285097546578355E-5</v>
      </c>
      <c r="AK1249" s="15">
        <f t="shared" si="2612"/>
        <v>0.88705190538042111</v>
      </c>
      <c r="AL1249" s="15">
        <f t="shared" si="2612"/>
        <v>0.88699963400141357</v>
      </c>
      <c r="AN1249" s="53">
        <f t="shared" si="2597"/>
        <v>1.774026254284288</v>
      </c>
      <c r="AO1249" s="54">
        <f t="shared" si="2613"/>
        <v>1.774026254284288</v>
      </c>
      <c r="AQ1249" s="53">
        <f t="shared" si="2614"/>
        <v>1</v>
      </c>
      <c r="AS1249" s="55">
        <f t="shared" si="2598"/>
        <v>-3.6772895593176727E-5</v>
      </c>
      <c r="AT1249" s="53">
        <f t="shared" si="2599"/>
        <v>-3.6772895593176727E-5</v>
      </c>
      <c r="AV1249" s="47">
        <f>ABS(AT1246)+ABS(AT1247)+ABS(AT1248)+ABS(AT1249)</f>
        <v>6.657114712623547E-4</v>
      </c>
      <c r="AW1249" s="45" t="str">
        <f>IF(AV1249&lt;AV$17,"Yes","Not")</f>
        <v>Yes</v>
      </c>
      <c r="AY1249" s="16">
        <f t="shared" si="2600"/>
        <v>1</v>
      </c>
      <c r="AZ1249" s="14">
        <f t="shared" si="2629"/>
        <v>1.1384094096482955</v>
      </c>
      <c r="BA1249" s="14">
        <f t="shared" si="2630"/>
        <v>1.774026254284288</v>
      </c>
      <c r="BB1249" s="56">
        <f>$J$7</f>
        <v>0</v>
      </c>
      <c r="BD1249" s="45">
        <f t="shared" si="2615"/>
        <v>-2.7820097334406283E-5</v>
      </c>
      <c r="BE1249" s="45">
        <f t="shared" si="2616"/>
        <v>0</v>
      </c>
      <c r="BF1249" s="45">
        <f t="shared" si="2617"/>
        <v>-1.6880963228544315E-10</v>
      </c>
      <c r="BH1249" s="15">
        <f t="shared" si="2618"/>
        <v>2.43542404628023E-4</v>
      </c>
      <c r="BI1249" s="15">
        <f t="shared" si="2618"/>
        <v>-1.7564178154206793</v>
      </c>
      <c r="BJ1249" s="15">
        <f t="shared" si="2618"/>
        <v>1.1269910185303238</v>
      </c>
      <c r="BL1249" s="53">
        <f t="shared" si="2619"/>
        <v>3.2629271208506339E-5</v>
      </c>
      <c r="BM1249" s="54">
        <f t="shared" si="2620"/>
        <v>3.2629271208506339E-5</v>
      </c>
      <c r="BO1249" s="53">
        <f t="shared" si="2621"/>
        <v>1</v>
      </c>
      <c r="BQ1249" s="53">
        <f t="shared" si="2601"/>
        <v>-3.2629271208506339E-5</v>
      </c>
      <c r="BR1249" s="53">
        <f t="shared" si="2602"/>
        <v>-3.2629271208506339E-5</v>
      </c>
      <c r="BT1249" s="47">
        <f>ABS(BR1246)+ABS(BR1247)+ABS(BR1248)+ABS(BR1249)</f>
        <v>5.9070274015625272E-4</v>
      </c>
      <c r="BV1249" s="49">
        <f t="shared" ref="BV1249" si="2643">ABS(BQ1246)+ABS(BQ1247)+ABS(BQ1248)+ABS(BQ1249)</f>
        <v>5.9070274015625272E-4</v>
      </c>
      <c r="BW1249" s="45">
        <f t="shared" ref="BW1249" si="2644">IF(BV1249&lt;BV$17,1,0)</f>
        <v>1</v>
      </c>
      <c r="BX1249" s="43">
        <f t="shared" ref="BX1249" si="2645">BX1245+1</f>
        <v>308</v>
      </c>
      <c r="BY1249" s="50">
        <f t="shared" ref="BY1249" si="2646">IF(BW1249=0,"",BX1249)</f>
        <v>308</v>
      </c>
      <c r="CA1249" s="51">
        <f t="shared" ref="CA1249" si="2647">BV1249-BV1245</f>
        <v>-1.0258778290838831E-4</v>
      </c>
      <c r="CC1249" s="43" t="str">
        <f t="shared" ref="CC1249" si="2648">IF(CA1249&gt;0,"***","")</f>
        <v/>
      </c>
    </row>
    <row r="1250" spans="1:81" x14ac:dyDescent="0.25">
      <c r="A1250" s="37">
        <v>309</v>
      </c>
      <c r="C1250" s="38">
        <f t="shared" si="2593"/>
        <v>1</v>
      </c>
      <c r="D1250" s="39">
        <f>$H$4</f>
        <v>1</v>
      </c>
      <c r="E1250" s="39">
        <f>$I$4</f>
        <v>0</v>
      </c>
      <c r="H1250" s="45">
        <f t="shared" si="2603"/>
        <v>5.7310633254813577E-6</v>
      </c>
      <c r="I1250" s="45">
        <f t="shared" si="2604"/>
        <v>5.7310633254813577E-6</v>
      </c>
      <c r="J1250" s="45">
        <f t="shared" si="2605"/>
        <v>5.7310633254813577E-6</v>
      </c>
      <c r="L1250" s="45">
        <f t="shared" si="2622"/>
        <v>-1.1384626433025753</v>
      </c>
      <c r="M1250" s="45">
        <f t="shared" si="2622"/>
        <v>1.138432653293626</v>
      </c>
      <c r="N1250" s="45">
        <f t="shared" si="2622"/>
        <v>1.1384565928472212</v>
      </c>
      <c r="O1250" s="11"/>
      <c r="P1250" s="40">
        <f t="shared" si="2606"/>
        <v>-2.9990008949321023E-5</v>
      </c>
      <c r="Q1250" s="41">
        <f t="shared" si="2607"/>
        <v>0</v>
      </c>
      <c r="S1250" s="40">
        <f t="shared" si="2608"/>
        <v>0</v>
      </c>
      <c r="U1250" s="42">
        <f t="shared" si="2594"/>
        <v>-1.793470402332654E-4</v>
      </c>
      <c r="V1250" s="40">
        <f t="shared" si="2595"/>
        <v>0</v>
      </c>
      <c r="X1250" s="43"/>
      <c r="Y1250" s="43"/>
      <c r="AA1250" s="38">
        <f t="shared" si="2596"/>
        <v>1</v>
      </c>
      <c r="AB1250" s="39">
        <f>$H$4</f>
        <v>1</v>
      </c>
      <c r="AC1250" s="39">
        <f>$I$4</f>
        <v>0</v>
      </c>
      <c r="AF1250" s="45">
        <f t="shared" si="2609"/>
        <v>-3.6772895593176728E-6</v>
      </c>
      <c r="AG1250" s="45">
        <f t="shared" si="2610"/>
        <v>-3.6772895593176728E-6</v>
      </c>
      <c r="AH1250" s="45">
        <f t="shared" si="2611"/>
        <v>-3.6772895593176728E-6</v>
      </c>
      <c r="AJ1250" s="45">
        <f t="shared" si="2612"/>
        <v>-2.8962387105896029E-5</v>
      </c>
      <c r="AK1250" s="45">
        <f t="shared" si="2612"/>
        <v>0.88704822809086181</v>
      </c>
      <c r="AL1250" s="45">
        <f t="shared" si="2612"/>
        <v>0.88699595671185427</v>
      </c>
      <c r="AN1250" s="40">
        <f t="shared" si="2597"/>
        <v>0.88701926570375589</v>
      </c>
      <c r="AO1250" s="41">
        <f t="shared" si="2613"/>
        <v>0.88701926570375589</v>
      </c>
      <c r="AQ1250" s="40">
        <f t="shared" si="2614"/>
        <v>1</v>
      </c>
      <c r="AS1250" s="42">
        <f t="shared" si="2598"/>
        <v>1.1507571613118111E-4</v>
      </c>
      <c r="AT1250" s="40">
        <f t="shared" si="2599"/>
        <v>1.1507571613118111E-4</v>
      </c>
      <c r="AV1250" s="43"/>
      <c r="AW1250" s="43"/>
      <c r="AY1250" s="38">
        <f t="shared" si="2600"/>
        <v>1</v>
      </c>
      <c r="AZ1250" s="39">
        <f t="shared" si="2629"/>
        <v>0</v>
      </c>
      <c r="BA1250" s="39">
        <f t="shared" si="2630"/>
        <v>0.88701926570375589</v>
      </c>
      <c r="BB1250" s="44">
        <f>$J$4</f>
        <v>1</v>
      </c>
      <c r="BD1250" s="45">
        <f t="shared" si="2615"/>
        <v>-3.2629271208506339E-6</v>
      </c>
      <c r="BE1250" s="45">
        <f t="shared" si="2616"/>
        <v>-3.7145469373729826E-6</v>
      </c>
      <c r="BF1250" s="45">
        <f t="shared" si="2617"/>
        <v>-5.7885183782052667E-6</v>
      </c>
      <c r="BH1250" s="45">
        <f t="shared" si="2618"/>
        <v>2.4027947750717237E-4</v>
      </c>
      <c r="BI1250" s="45">
        <f t="shared" si="2618"/>
        <v>-1.7564215299676167</v>
      </c>
      <c r="BJ1250" s="45">
        <f t="shared" si="2618"/>
        <v>1.1269852300119456</v>
      </c>
      <c r="BL1250" s="40">
        <f t="shared" si="2619"/>
        <v>0.99989789066168155</v>
      </c>
      <c r="BM1250" s="41">
        <f t="shared" si="2620"/>
        <v>0.99989789066168155</v>
      </c>
      <c r="BO1250" s="40">
        <f t="shared" si="2621"/>
        <v>1</v>
      </c>
      <c r="BQ1250" s="40">
        <f t="shared" si="2601"/>
        <v>1.0210933831844571E-4</v>
      </c>
      <c r="BR1250" s="40">
        <f t="shared" si="2602"/>
        <v>1.0210933831844571E-4</v>
      </c>
      <c r="BT1250" s="43"/>
      <c r="BV1250" s="46"/>
      <c r="BW1250" s="43"/>
      <c r="BX1250" s="43"/>
      <c r="BY1250" s="43"/>
      <c r="CA1250" s="43"/>
      <c r="CC1250" s="43"/>
    </row>
    <row r="1251" spans="1:81" x14ac:dyDescent="0.25">
      <c r="A1251" s="37"/>
      <c r="C1251" s="38">
        <f t="shared" si="2593"/>
        <v>1</v>
      </c>
      <c r="D1251" s="39">
        <f>$H$5</f>
        <v>0</v>
      </c>
      <c r="E1251" s="39">
        <f>$I$5</f>
        <v>1</v>
      </c>
      <c r="H1251" s="45">
        <f t="shared" si="2603"/>
        <v>0</v>
      </c>
      <c r="I1251" s="45">
        <f t="shared" si="2604"/>
        <v>0</v>
      </c>
      <c r="J1251" s="45">
        <f t="shared" si="2605"/>
        <v>0</v>
      </c>
      <c r="L1251" s="45">
        <f t="shared" si="2622"/>
        <v>-1.1384626433025753</v>
      </c>
      <c r="M1251" s="45">
        <f t="shared" si="2622"/>
        <v>1.138432653293626</v>
      </c>
      <c r="N1251" s="45">
        <f t="shared" si="2622"/>
        <v>1.1384565928472212</v>
      </c>
      <c r="O1251" s="11"/>
      <c r="P1251" s="40">
        <f t="shared" si="2606"/>
        <v>-6.0504553540674522E-6</v>
      </c>
      <c r="Q1251" s="41">
        <f t="shared" si="2607"/>
        <v>0</v>
      </c>
      <c r="S1251" s="40">
        <f t="shared" si="2608"/>
        <v>0</v>
      </c>
      <c r="U1251" s="42">
        <f t="shared" si="2594"/>
        <v>-2.279922745002455E-4</v>
      </c>
      <c r="V1251" s="40">
        <f t="shared" si="2595"/>
        <v>0</v>
      </c>
      <c r="X1251" s="43"/>
      <c r="Y1251" s="43"/>
      <c r="AA1251" s="38">
        <f t="shared" si="2596"/>
        <v>1</v>
      </c>
      <c r="AB1251" s="39">
        <f>$H$5</f>
        <v>0</v>
      </c>
      <c r="AC1251" s="39">
        <f>$I$5</f>
        <v>1</v>
      </c>
      <c r="AF1251" s="45">
        <f t="shared" si="2609"/>
        <v>1.1507571613118111E-5</v>
      </c>
      <c r="AG1251" s="45">
        <f t="shared" si="2610"/>
        <v>1.1507571613118111E-5</v>
      </c>
      <c r="AH1251" s="45">
        <f t="shared" si="2611"/>
        <v>0</v>
      </c>
      <c r="AJ1251" s="45">
        <f t="shared" ref="AJ1251:AL1266" si="2649">AJ1250+AF1251</f>
        <v>-1.7454815492777919E-5</v>
      </c>
      <c r="AK1251" s="45">
        <f t="shared" si="2649"/>
        <v>0.88705973566247498</v>
      </c>
      <c r="AL1251" s="45">
        <f t="shared" si="2649"/>
        <v>0.88699595671185427</v>
      </c>
      <c r="AN1251" s="40">
        <f t="shared" si="2597"/>
        <v>0.88697850189636152</v>
      </c>
      <c r="AO1251" s="41">
        <f t="shared" si="2613"/>
        <v>0.88697850189636152</v>
      </c>
      <c r="AQ1251" s="40">
        <f t="shared" si="2614"/>
        <v>1</v>
      </c>
      <c r="AS1251" s="42">
        <f t="shared" si="2598"/>
        <v>1.4628947922121964E-4</v>
      </c>
      <c r="AT1251" s="40">
        <f t="shared" si="2599"/>
        <v>1.4628947922121964E-4</v>
      </c>
      <c r="AV1251" s="43"/>
      <c r="AW1251" s="43"/>
      <c r="AY1251" s="38">
        <f t="shared" si="2600"/>
        <v>1</v>
      </c>
      <c r="AZ1251" s="39">
        <f t="shared" si="2629"/>
        <v>0</v>
      </c>
      <c r="BA1251" s="39">
        <f t="shared" si="2630"/>
        <v>0.88697850189636152</v>
      </c>
      <c r="BB1251" s="44">
        <f>$J$5</f>
        <v>1</v>
      </c>
      <c r="BD1251" s="45">
        <f t="shared" si="2615"/>
        <v>1.0210933831844572E-5</v>
      </c>
      <c r="BE1251" s="45">
        <f t="shared" si="2616"/>
        <v>0</v>
      </c>
      <c r="BF1251" s="45">
        <f t="shared" si="2617"/>
        <v>9.0572950296724096E-6</v>
      </c>
      <c r="BH1251" s="45">
        <f t="shared" ref="BH1251:BJ1266" si="2650">BH1250+BD1251</f>
        <v>2.5049041133901696E-4</v>
      </c>
      <c r="BI1251" s="45">
        <f t="shared" si="2650"/>
        <v>-1.7564215299676167</v>
      </c>
      <c r="BJ1251" s="45">
        <f t="shared" si="2650"/>
        <v>1.1269942873069754</v>
      </c>
      <c r="BL1251" s="40">
        <f t="shared" si="2619"/>
        <v>0.99987019501263774</v>
      </c>
      <c r="BM1251" s="41">
        <f t="shared" si="2620"/>
        <v>0.99987019501263774</v>
      </c>
      <c r="BO1251" s="40">
        <f t="shared" si="2621"/>
        <v>1</v>
      </c>
      <c r="BQ1251" s="40">
        <f t="shared" si="2601"/>
        <v>1.2980498736225865E-4</v>
      </c>
      <c r="BR1251" s="40">
        <f t="shared" si="2602"/>
        <v>1.2980498736225865E-4</v>
      </c>
      <c r="BT1251" s="43"/>
      <c r="BV1251" s="14"/>
      <c r="BW1251" s="43"/>
      <c r="BX1251" s="43"/>
      <c r="BY1251" s="43"/>
      <c r="CA1251" s="43"/>
      <c r="CC1251" s="43"/>
    </row>
    <row r="1252" spans="1:81" x14ac:dyDescent="0.25">
      <c r="A1252" s="37"/>
      <c r="C1252" s="38">
        <f t="shared" si="2593"/>
        <v>1</v>
      </c>
      <c r="D1252" s="39">
        <f>$H$6</f>
        <v>0</v>
      </c>
      <c r="E1252" s="39">
        <f>$I$6</f>
        <v>0</v>
      </c>
      <c r="H1252" s="45">
        <f t="shared" si="2603"/>
        <v>0</v>
      </c>
      <c r="I1252" s="45">
        <f t="shared" si="2604"/>
        <v>0</v>
      </c>
      <c r="J1252" s="45">
        <f t="shared" si="2605"/>
        <v>0</v>
      </c>
      <c r="L1252" s="45">
        <f t="shared" ref="L1252:N1267" si="2651">L1251+H1252</f>
        <v>-1.1384626433025753</v>
      </c>
      <c r="M1252" s="45">
        <f t="shared" si="2651"/>
        <v>1.138432653293626</v>
      </c>
      <c r="N1252" s="45">
        <f t="shared" si="2651"/>
        <v>1.1384565928472212</v>
      </c>
      <c r="O1252" s="11"/>
      <c r="P1252" s="40">
        <f t="shared" si="2606"/>
        <v>-1.1384626433025753</v>
      </c>
      <c r="Q1252" s="41">
        <f t="shared" si="2607"/>
        <v>0</v>
      </c>
      <c r="S1252" s="40">
        <f t="shared" si="2608"/>
        <v>0</v>
      </c>
      <c r="U1252" s="42">
        <f t="shared" si="2594"/>
        <v>4.6276597897631838E-4</v>
      </c>
      <c r="V1252" s="40">
        <f t="shared" si="2595"/>
        <v>0</v>
      </c>
      <c r="X1252" s="43"/>
      <c r="Y1252" s="43"/>
      <c r="AA1252" s="38">
        <f t="shared" si="2596"/>
        <v>1</v>
      </c>
      <c r="AB1252" s="39">
        <f>$H$6</f>
        <v>0</v>
      </c>
      <c r="AC1252" s="39">
        <f>$I$6</f>
        <v>0</v>
      </c>
      <c r="AF1252" s="45">
        <f t="shared" si="2609"/>
        <v>1.4628947922121964E-5</v>
      </c>
      <c r="AG1252" s="45">
        <f t="shared" si="2610"/>
        <v>0</v>
      </c>
      <c r="AH1252" s="45">
        <f t="shared" si="2611"/>
        <v>1.4628947922121964E-5</v>
      </c>
      <c r="AJ1252" s="45">
        <f t="shared" si="2649"/>
        <v>-2.8258675706559552E-6</v>
      </c>
      <c r="AK1252" s="45">
        <f t="shared" si="2649"/>
        <v>0.88705973566247498</v>
      </c>
      <c r="AL1252" s="45">
        <f t="shared" si="2649"/>
        <v>0.88701058565977642</v>
      </c>
      <c r="AN1252" s="40">
        <f t="shared" si="2597"/>
        <v>-2.8258675706559552E-6</v>
      </c>
      <c r="AO1252" s="41">
        <f t="shared" si="2613"/>
        <v>0</v>
      </c>
      <c r="AQ1252" s="40">
        <f t="shared" si="2614"/>
        <v>0</v>
      </c>
      <c r="AS1252" s="42">
        <f t="shared" si="2598"/>
        <v>-2.9693324397848947E-4</v>
      </c>
      <c r="AT1252" s="40">
        <f t="shared" si="2599"/>
        <v>0</v>
      </c>
      <c r="AV1252" s="43"/>
      <c r="AW1252" s="43"/>
      <c r="AY1252" s="38">
        <f t="shared" si="2600"/>
        <v>1</v>
      </c>
      <c r="AZ1252" s="39">
        <f t="shared" si="2629"/>
        <v>0</v>
      </c>
      <c r="BA1252" s="39">
        <f t="shared" si="2630"/>
        <v>0</v>
      </c>
      <c r="BB1252" s="44">
        <f>$J$6</f>
        <v>0</v>
      </c>
      <c r="BD1252" s="45">
        <f t="shared" si="2615"/>
        <v>1.2980498736225866E-5</v>
      </c>
      <c r="BE1252" s="45">
        <f t="shared" si="2616"/>
        <v>0</v>
      </c>
      <c r="BF1252" s="45">
        <f t="shared" si="2617"/>
        <v>1.1513423322925233E-5</v>
      </c>
      <c r="BH1252" s="45">
        <f t="shared" si="2650"/>
        <v>2.6347091007524284E-4</v>
      </c>
      <c r="BI1252" s="45">
        <f t="shared" si="2650"/>
        <v>-1.7564215299676167</v>
      </c>
      <c r="BJ1252" s="45">
        <f t="shared" si="2650"/>
        <v>1.1270058007302983</v>
      </c>
      <c r="BL1252" s="40">
        <f t="shared" si="2619"/>
        <v>2.6347091007524284E-4</v>
      </c>
      <c r="BM1252" s="41">
        <f t="shared" si="2620"/>
        <v>2.6347091007524284E-4</v>
      </c>
      <c r="BO1252" s="40">
        <f t="shared" si="2621"/>
        <v>1</v>
      </c>
      <c r="BQ1252" s="40">
        <f t="shared" si="2601"/>
        <v>-2.6347091007524284E-4</v>
      </c>
      <c r="BR1252" s="40">
        <f t="shared" si="2602"/>
        <v>-2.6347091007524284E-4</v>
      </c>
      <c r="BT1252" s="43"/>
      <c r="BV1252" s="14"/>
      <c r="BW1252" s="43"/>
      <c r="BX1252" s="43"/>
      <c r="BY1252" s="43"/>
      <c r="CA1252" s="43"/>
      <c r="CC1252" s="43"/>
    </row>
    <row r="1253" spans="1:81" x14ac:dyDescent="0.25">
      <c r="A1253" s="37"/>
      <c r="C1253" s="38">
        <f t="shared" si="2593"/>
        <v>1</v>
      </c>
      <c r="D1253" s="39">
        <f>$H$7</f>
        <v>1</v>
      </c>
      <c r="E1253" s="39">
        <f>$I$7</f>
        <v>1</v>
      </c>
      <c r="H1253" s="45">
        <f t="shared" si="2603"/>
        <v>0</v>
      </c>
      <c r="I1253" s="45">
        <f t="shared" si="2604"/>
        <v>0</v>
      </c>
      <c r="J1253" s="45">
        <f t="shared" si="2605"/>
        <v>0</v>
      </c>
      <c r="L1253" s="45">
        <f t="shared" si="2651"/>
        <v>-1.1384626433025753</v>
      </c>
      <c r="M1253" s="45">
        <f t="shared" si="2651"/>
        <v>1.138432653293626</v>
      </c>
      <c r="N1253" s="45">
        <f t="shared" si="2651"/>
        <v>1.1384565928472212</v>
      </c>
      <c r="O1253" s="11"/>
      <c r="P1253" s="40">
        <f t="shared" si="2606"/>
        <v>1.1384266028382719</v>
      </c>
      <c r="Q1253" s="41">
        <f t="shared" si="2607"/>
        <v>1.1384266028382719</v>
      </c>
      <c r="S1253" s="40">
        <f t="shared" si="2608"/>
        <v>1</v>
      </c>
      <c r="U1253" s="42">
        <f t="shared" si="2594"/>
        <v>1.1326560087488665E-4</v>
      </c>
      <c r="V1253" s="40">
        <f t="shared" si="2595"/>
        <v>1.1326560087488665E-4</v>
      </c>
      <c r="X1253" s="47">
        <f>ABS(V1250)+ABS(V1251)+ABS(V1252)+ABS(V1253)</f>
        <v>1.1326560087488665E-4</v>
      </c>
      <c r="Y1253" s="45" t="str">
        <f>IF(X1253&lt;X$17,"Yes","Not")</f>
        <v>Yes</v>
      </c>
      <c r="AA1253" s="38">
        <f t="shared" si="2596"/>
        <v>1</v>
      </c>
      <c r="AB1253" s="39">
        <f>$H$7</f>
        <v>1</v>
      </c>
      <c r="AC1253" s="39">
        <f>$I$7</f>
        <v>1</v>
      </c>
      <c r="AF1253" s="45">
        <f t="shared" si="2609"/>
        <v>0</v>
      </c>
      <c r="AG1253" s="45">
        <f t="shared" si="2610"/>
        <v>0</v>
      </c>
      <c r="AH1253" s="45">
        <f t="shared" si="2611"/>
        <v>0</v>
      </c>
      <c r="AJ1253" s="45">
        <f t="shared" si="2649"/>
        <v>-2.8258675706559552E-6</v>
      </c>
      <c r="AK1253" s="45">
        <f t="shared" si="2649"/>
        <v>0.88705973566247498</v>
      </c>
      <c r="AL1253" s="45">
        <f t="shared" si="2649"/>
        <v>0.88701058565977642</v>
      </c>
      <c r="AN1253" s="40">
        <f t="shared" si="2597"/>
        <v>1.7740674954546809</v>
      </c>
      <c r="AO1253" s="41">
        <f t="shared" si="2613"/>
        <v>1.7740674954546809</v>
      </c>
      <c r="AQ1253" s="40">
        <f t="shared" si="2614"/>
        <v>1</v>
      </c>
      <c r="AS1253" s="42">
        <f t="shared" si="2598"/>
        <v>-7.2676739057937604E-5</v>
      </c>
      <c r="AT1253" s="40">
        <f t="shared" si="2599"/>
        <v>-7.2676739057937604E-5</v>
      </c>
      <c r="AV1253" s="47">
        <f>ABS(AT1250)+ABS(AT1251)+ABS(AT1252)+ABS(AT1253)</f>
        <v>3.3404193441033837E-4</v>
      </c>
      <c r="AW1253" s="45" t="str">
        <f>IF(AV1253&lt;AV$17,"Yes","Not")</f>
        <v>Yes</v>
      </c>
      <c r="AY1253" s="38">
        <f t="shared" si="2600"/>
        <v>1</v>
      </c>
      <c r="AZ1253" s="39">
        <f t="shared" si="2629"/>
        <v>1.1384266028382719</v>
      </c>
      <c r="BA1253" s="39">
        <f t="shared" si="2630"/>
        <v>1.7740674954546809</v>
      </c>
      <c r="BB1253" s="44">
        <f>$J$7</f>
        <v>0</v>
      </c>
      <c r="BD1253" s="45">
        <f t="shared" si="2615"/>
        <v>-2.6347091007524284E-5</v>
      </c>
      <c r="BE1253" s="45">
        <f t="shared" si="2616"/>
        <v>0</v>
      </c>
      <c r="BF1253" s="45">
        <f t="shared" si="2617"/>
        <v>0</v>
      </c>
      <c r="BH1253" s="45">
        <f t="shared" si="2650"/>
        <v>2.3712381906771854E-4</v>
      </c>
      <c r="BI1253" s="45">
        <f t="shared" si="2650"/>
        <v>-1.7564215299676167</v>
      </c>
      <c r="BJ1253" s="45">
        <f t="shared" si="2650"/>
        <v>1.1270058007302983</v>
      </c>
      <c r="BL1253" s="40">
        <f t="shared" si="2619"/>
        <v>6.4486570531263609E-5</v>
      </c>
      <c r="BM1253" s="41">
        <f t="shared" si="2620"/>
        <v>6.4486570531263609E-5</v>
      </c>
      <c r="BO1253" s="40">
        <f t="shared" si="2621"/>
        <v>1</v>
      </c>
      <c r="BQ1253" s="40">
        <f t="shared" si="2601"/>
        <v>-6.4486570531263609E-5</v>
      </c>
      <c r="BR1253" s="40">
        <f t="shared" si="2602"/>
        <v>-6.4486570531263609E-5</v>
      </c>
      <c r="BT1253" s="47">
        <f>ABS(BR1250)+ABS(BR1251)+ABS(BR1252)+ABS(BR1253)</f>
        <v>5.5987180628721081E-4</v>
      </c>
      <c r="BV1253" s="49">
        <f t="shared" ref="BV1253" si="2652">ABS(BQ1250)+ABS(BQ1251)+ABS(BQ1252)+ABS(BQ1253)</f>
        <v>5.5987180628721081E-4</v>
      </c>
      <c r="BW1253" s="45">
        <f t="shared" ref="BW1253" si="2653">IF(BV1253&lt;BV$17,1,0)</f>
        <v>1</v>
      </c>
      <c r="BX1253" s="43">
        <f t="shared" ref="BX1253" si="2654">BX1249+1</f>
        <v>309</v>
      </c>
      <c r="BY1253" s="50">
        <f t="shared" ref="BY1253" si="2655">IF(BW1253=0,"",BX1253)</f>
        <v>309</v>
      </c>
      <c r="CA1253" s="51">
        <f t="shared" ref="CA1253" si="2656">BV1253-BV1249</f>
        <v>-3.0830933869041913E-5</v>
      </c>
      <c r="CC1253" s="43" t="str">
        <f t="shared" ref="CC1253" si="2657">IF(CA1253&gt;0,"***","")</f>
        <v/>
      </c>
    </row>
    <row r="1254" spans="1:81" x14ac:dyDescent="0.25">
      <c r="A1254" s="52">
        <v>310</v>
      </c>
      <c r="C1254" s="16">
        <f t="shared" si="2593"/>
        <v>1</v>
      </c>
      <c r="D1254" s="14">
        <f>$H$4</f>
        <v>1</v>
      </c>
      <c r="E1254" s="14">
        <f>$I$4</f>
        <v>0</v>
      </c>
      <c r="H1254" s="45">
        <f t="shared" si="2603"/>
        <v>1.1326560087488666E-5</v>
      </c>
      <c r="I1254" s="45">
        <f t="shared" si="2604"/>
        <v>1.1326560087488666E-5</v>
      </c>
      <c r="J1254" s="45">
        <f t="shared" si="2605"/>
        <v>1.1326560087488666E-5</v>
      </c>
      <c r="L1254" s="15">
        <f t="shared" si="2651"/>
        <v>-1.1384513167424879</v>
      </c>
      <c r="M1254" s="15">
        <f t="shared" si="2651"/>
        <v>1.1384439798537134</v>
      </c>
      <c r="N1254" s="15">
        <f t="shared" si="2651"/>
        <v>1.1384679194073086</v>
      </c>
      <c r="O1254" s="11"/>
      <c r="P1254" s="53">
        <f t="shared" si="2606"/>
        <v>-7.3368887745228761E-6</v>
      </c>
      <c r="Q1254" s="54">
        <f t="shared" si="2607"/>
        <v>0</v>
      </c>
      <c r="S1254" s="53">
        <f t="shared" si="2608"/>
        <v>0</v>
      </c>
      <c r="U1254" s="55">
        <f t="shared" si="2594"/>
        <v>-1.3624868221315893E-4</v>
      </c>
      <c r="V1254" s="53">
        <f t="shared" si="2595"/>
        <v>0</v>
      </c>
      <c r="X1254" s="43"/>
      <c r="Y1254" s="43"/>
      <c r="AA1254" s="16">
        <f t="shared" si="2596"/>
        <v>1</v>
      </c>
      <c r="AB1254" s="14">
        <f>$H$4</f>
        <v>1</v>
      </c>
      <c r="AC1254" s="14">
        <f>$I$4</f>
        <v>0</v>
      </c>
      <c r="AF1254" s="45">
        <f t="shared" si="2609"/>
        <v>-7.2676739057937609E-6</v>
      </c>
      <c r="AG1254" s="45">
        <f t="shared" si="2610"/>
        <v>-7.2676739057937609E-6</v>
      </c>
      <c r="AH1254" s="45">
        <f t="shared" si="2611"/>
        <v>-7.2676739057937609E-6</v>
      </c>
      <c r="AJ1254" s="15">
        <f t="shared" si="2649"/>
        <v>-1.0093541476449717E-5</v>
      </c>
      <c r="AK1254" s="15">
        <f t="shared" si="2649"/>
        <v>0.88705246798856918</v>
      </c>
      <c r="AL1254" s="15">
        <f t="shared" si="2649"/>
        <v>0.88700331798587062</v>
      </c>
      <c r="AN1254" s="53">
        <f t="shared" si="2597"/>
        <v>0.88704237444709277</v>
      </c>
      <c r="AO1254" s="54">
        <f t="shared" si="2613"/>
        <v>0.88704237444709277</v>
      </c>
      <c r="AQ1254" s="53">
        <f t="shared" si="2614"/>
        <v>1</v>
      </c>
      <c r="AS1254" s="55">
        <f t="shared" si="2598"/>
        <v>8.7422553211779342E-5</v>
      </c>
      <c r="AT1254" s="53">
        <f t="shared" si="2599"/>
        <v>8.7422553211779342E-5</v>
      </c>
      <c r="AV1254" s="43"/>
      <c r="AW1254" s="43"/>
      <c r="AY1254" s="16">
        <f t="shared" si="2600"/>
        <v>1</v>
      </c>
      <c r="AZ1254" s="14">
        <f t="shared" si="2629"/>
        <v>0</v>
      </c>
      <c r="BA1254" s="14">
        <f t="shared" si="2630"/>
        <v>0.88704237444709277</v>
      </c>
      <c r="BB1254" s="56">
        <f>$J$4</f>
        <v>1</v>
      </c>
      <c r="BD1254" s="45">
        <f t="shared" si="2615"/>
        <v>-6.4486570531263609E-6</v>
      </c>
      <c r="BE1254" s="45">
        <f t="shared" si="2616"/>
        <v>-7.3413227418597051E-6</v>
      </c>
      <c r="BF1254" s="45">
        <f t="shared" si="2617"/>
        <v>-1.1440352867286046E-5</v>
      </c>
      <c r="BH1254" s="15">
        <f t="shared" si="2650"/>
        <v>2.3067516201459218E-4</v>
      </c>
      <c r="BI1254" s="15">
        <f t="shared" si="2650"/>
        <v>-1.7564288712903586</v>
      </c>
      <c r="BJ1254" s="15">
        <f t="shared" si="2650"/>
        <v>1.1269943603774311</v>
      </c>
      <c r="BL1254" s="53">
        <f t="shared" si="2619"/>
        <v>0.9999224285796936</v>
      </c>
      <c r="BM1254" s="54">
        <f t="shared" si="2620"/>
        <v>0.9999224285796936</v>
      </c>
      <c r="BO1254" s="53">
        <f t="shared" si="2621"/>
        <v>1</v>
      </c>
      <c r="BQ1254" s="53">
        <f t="shared" si="2601"/>
        <v>7.7571420306399297E-5</v>
      </c>
      <c r="BR1254" s="53">
        <f t="shared" si="2602"/>
        <v>7.7571420306399297E-5</v>
      </c>
      <c r="BT1254" s="43"/>
      <c r="BV1254" s="46"/>
      <c r="BW1254" s="43"/>
      <c r="BX1254" s="43"/>
      <c r="BY1254" s="43"/>
      <c r="CA1254" s="43"/>
      <c r="CC1254" s="43"/>
    </row>
    <row r="1255" spans="1:81" x14ac:dyDescent="0.25">
      <c r="A1255" s="52"/>
      <c r="C1255" s="16">
        <f t="shared" si="2593"/>
        <v>1</v>
      </c>
      <c r="D1255" s="14">
        <f>$H$5</f>
        <v>0</v>
      </c>
      <c r="E1255" s="14">
        <f>$I$5</f>
        <v>1</v>
      </c>
      <c r="H1255" s="45">
        <f t="shared" si="2603"/>
        <v>0</v>
      </c>
      <c r="I1255" s="45">
        <f t="shared" si="2604"/>
        <v>0</v>
      </c>
      <c r="J1255" s="45">
        <f t="shared" si="2605"/>
        <v>0</v>
      </c>
      <c r="L1255" s="15">
        <f t="shared" si="2651"/>
        <v>-1.1384513167424879</v>
      </c>
      <c r="M1255" s="15">
        <f t="shared" si="2651"/>
        <v>1.1384439798537134</v>
      </c>
      <c r="N1255" s="15">
        <f t="shared" si="2651"/>
        <v>1.1384679194073086</v>
      </c>
      <c r="O1255" s="11"/>
      <c r="P1255" s="53">
        <f t="shared" si="2606"/>
        <v>1.6602664820730695E-5</v>
      </c>
      <c r="Q1255" s="54">
        <f t="shared" si="2607"/>
        <v>1.6602664820730695E-5</v>
      </c>
      <c r="S1255" s="53">
        <f t="shared" si="2608"/>
        <v>1</v>
      </c>
      <c r="U1255" s="55">
        <f t="shared" si="2594"/>
        <v>-2.4311012604988209E-4</v>
      </c>
      <c r="V1255" s="53">
        <f t="shared" si="2595"/>
        <v>-2.4311012604988209E-4</v>
      </c>
      <c r="X1255" s="43"/>
      <c r="Y1255" s="43"/>
      <c r="AA1255" s="16">
        <f t="shared" si="2596"/>
        <v>1</v>
      </c>
      <c r="AB1255" s="14">
        <f>$H$5</f>
        <v>0</v>
      </c>
      <c r="AC1255" s="14">
        <f>$I$5</f>
        <v>1</v>
      </c>
      <c r="AF1255" s="45">
        <f t="shared" si="2609"/>
        <v>8.7422553211779338E-6</v>
      </c>
      <c r="AG1255" s="45">
        <f t="shared" si="2610"/>
        <v>8.7422553211779338E-6</v>
      </c>
      <c r="AH1255" s="45">
        <f t="shared" si="2611"/>
        <v>0</v>
      </c>
      <c r="AJ1255" s="15">
        <f t="shared" si="2649"/>
        <v>-1.3512861552717832E-6</v>
      </c>
      <c r="AK1255" s="15">
        <f t="shared" si="2649"/>
        <v>0.8870612102438904</v>
      </c>
      <c r="AL1255" s="15">
        <f t="shared" si="2649"/>
        <v>0.88700331798587062</v>
      </c>
      <c r="AN1255" s="53">
        <f t="shared" si="2597"/>
        <v>0.88700196669971532</v>
      </c>
      <c r="AO1255" s="54">
        <f t="shared" si="2613"/>
        <v>0.88700196669971532</v>
      </c>
      <c r="AQ1255" s="53">
        <f t="shared" si="2614"/>
        <v>1</v>
      </c>
      <c r="AS1255" s="55">
        <f t="shared" si="2598"/>
        <v>1.5599004224257248E-4</v>
      </c>
      <c r="AT1255" s="53">
        <f t="shared" si="2599"/>
        <v>1.5599004224257248E-4</v>
      </c>
      <c r="AV1255" s="43"/>
      <c r="AW1255" s="43"/>
      <c r="AY1255" s="16">
        <f t="shared" si="2600"/>
        <v>1</v>
      </c>
      <c r="AZ1255" s="14">
        <f t="shared" si="2629"/>
        <v>1.6602664820730695E-5</v>
      </c>
      <c r="BA1255" s="14">
        <f t="shared" si="2630"/>
        <v>0.88700196669971532</v>
      </c>
      <c r="BB1255" s="56">
        <f>$J$5</f>
        <v>1</v>
      </c>
      <c r="BD1255" s="45">
        <f t="shared" si="2615"/>
        <v>7.75714203063993E-6</v>
      </c>
      <c r="BE1255" s="45">
        <f t="shared" si="2616"/>
        <v>0</v>
      </c>
      <c r="BF1255" s="45">
        <f t="shared" si="2617"/>
        <v>6.8809136857821867E-6</v>
      </c>
      <c r="BH1255" s="15">
        <f t="shared" si="2650"/>
        <v>2.3843230404523212E-4</v>
      </c>
      <c r="BI1255" s="15">
        <f t="shared" si="2650"/>
        <v>-1.7564288712903586</v>
      </c>
      <c r="BJ1255" s="15">
        <f t="shared" si="2650"/>
        <v>1.1270012412911168</v>
      </c>
      <c r="BL1255" s="53">
        <f t="shared" si="2619"/>
        <v>0.99986158840245476</v>
      </c>
      <c r="BM1255" s="54">
        <f t="shared" si="2620"/>
        <v>0.99986158840245476</v>
      </c>
      <c r="BO1255" s="53">
        <f t="shared" si="2621"/>
        <v>1</v>
      </c>
      <c r="BQ1255" s="53">
        <f t="shared" si="2601"/>
        <v>1.3841159754524046E-4</v>
      </c>
      <c r="BR1255" s="53">
        <f t="shared" si="2602"/>
        <v>1.3841159754524046E-4</v>
      </c>
      <c r="BT1255" s="43"/>
      <c r="BV1255" s="14"/>
      <c r="BW1255" s="43"/>
      <c r="BX1255" s="43"/>
      <c r="BY1255" s="43"/>
      <c r="CA1255" s="43"/>
      <c r="CC1255" s="43"/>
    </row>
    <row r="1256" spans="1:81" x14ac:dyDescent="0.25">
      <c r="A1256" s="52"/>
      <c r="C1256" s="16">
        <f t="shared" si="2593"/>
        <v>1</v>
      </c>
      <c r="D1256" s="14">
        <f>$H$6</f>
        <v>0</v>
      </c>
      <c r="E1256" s="14">
        <f>$I$6</f>
        <v>0</v>
      </c>
      <c r="H1256" s="45">
        <f t="shared" si="2603"/>
        <v>-2.4311012604988212E-5</v>
      </c>
      <c r="I1256" s="45">
        <f t="shared" si="2604"/>
        <v>0</v>
      </c>
      <c r="J1256" s="45">
        <f t="shared" si="2605"/>
        <v>-2.4311012604988212E-5</v>
      </c>
      <c r="L1256" s="15">
        <f t="shared" si="2651"/>
        <v>-1.1384756277550929</v>
      </c>
      <c r="M1256" s="15">
        <f t="shared" si="2651"/>
        <v>1.1384439798537134</v>
      </c>
      <c r="N1256" s="15">
        <f t="shared" si="2651"/>
        <v>1.1384436083947036</v>
      </c>
      <c r="O1256" s="11"/>
      <c r="P1256" s="53">
        <f t="shared" si="2606"/>
        <v>-1.1384756277550929</v>
      </c>
      <c r="Q1256" s="54">
        <f t="shared" si="2607"/>
        <v>0</v>
      </c>
      <c r="S1256" s="53">
        <f t="shared" si="2608"/>
        <v>0</v>
      </c>
      <c r="U1256" s="55">
        <f t="shared" si="2594"/>
        <v>4.71304025010587E-4</v>
      </c>
      <c r="V1256" s="53">
        <f t="shared" si="2595"/>
        <v>0</v>
      </c>
      <c r="X1256" s="43"/>
      <c r="Y1256" s="43"/>
      <c r="AA1256" s="16">
        <f t="shared" si="2596"/>
        <v>1</v>
      </c>
      <c r="AB1256" s="14">
        <f>$H$6</f>
        <v>0</v>
      </c>
      <c r="AC1256" s="14">
        <f>$I$6</f>
        <v>0</v>
      </c>
      <c r="AF1256" s="45">
        <f t="shared" si="2609"/>
        <v>1.559900422425725E-5</v>
      </c>
      <c r="AG1256" s="45">
        <f t="shared" si="2610"/>
        <v>0</v>
      </c>
      <c r="AH1256" s="45">
        <f t="shared" si="2611"/>
        <v>1.559900422425725E-5</v>
      </c>
      <c r="AJ1256" s="15">
        <f t="shared" si="2649"/>
        <v>1.4247718068985467E-5</v>
      </c>
      <c r="AK1256" s="15">
        <f t="shared" si="2649"/>
        <v>0.8870612102438904</v>
      </c>
      <c r="AL1256" s="15">
        <f t="shared" si="2649"/>
        <v>0.88701891699009483</v>
      </c>
      <c r="AN1256" s="53">
        <f t="shared" si="2597"/>
        <v>1.4247718068985467E-5</v>
      </c>
      <c r="AO1256" s="54">
        <f t="shared" si="2613"/>
        <v>1.4247718068985467E-5</v>
      </c>
      <c r="AQ1256" s="53">
        <f t="shared" si="2614"/>
        <v>1</v>
      </c>
      <c r="AS1256" s="55">
        <f t="shared" si="2598"/>
        <v>-3.0241247808417165E-4</v>
      </c>
      <c r="AT1256" s="53">
        <f t="shared" si="2599"/>
        <v>-3.0241247808417165E-4</v>
      </c>
      <c r="AV1256" s="43"/>
      <c r="AW1256" s="43"/>
      <c r="AY1256" s="16">
        <f t="shared" si="2600"/>
        <v>1</v>
      </c>
      <c r="AZ1256" s="14">
        <f t="shared" si="2629"/>
        <v>0</v>
      </c>
      <c r="BA1256" s="14">
        <f t="shared" si="2630"/>
        <v>1.4247718068985467E-5</v>
      </c>
      <c r="BB1256" s="56">
        <f>$J$6</f>
        <v>0</v>
      </c>
      <c r="BD1256" s="45">
        <f t="shared" si="2615"/>
        <v>1.3841159754524047E-5</v>
      </c>
      <c r="BE1256" s="45">
        <f t="shared" si="2616"/>
        <v>2.2980013613454987E-10</v>
      </c>
      <c r="BF1256" s="45">
        <f t="shared" si="2617"/>
        <v>1.2277135923667778E-5</v>
      </c>
      <c r="BH1256" s="15">
        <f t="shared" si="2650"/>
        <v>2.5227346379975616E-4</v>
      </c>
      <c r="BI1256" s="15">
        <f t="shared" si="2650"/>
        <v>-1.7564288710605584</v>
      </c>
      <c r="BJ1256" s="15">
        <f t="shared" si="2650"/>
        <v>1.1270135184270405</v>
      </c>
      <c r="BL1256" s="53">
        <f t="shared" si="2619"/>
        <v>2.6833083467023999E-4</v>
      </c>
      <c r="BM1256" s="54">
        <f t="shared" si="2620"/>
        <v>2.6833083467023999E-4</v>
      </c>
      <c r="BO1256" s="53">
        <f t="shared" si="2621"/>
        <v>1</v>
      </c>
      <c r="BQ1256" s="53">
        <f t="shared" si="2601"/>
        <v>-2.6833083467023999E-4</v>
      </c>
      <c r="BR1256" s="53">
        <f t="shared" si="2602"/>
        <v>-2.6833083467023999E-4</v>
      </c>
      <c r="BT1256" s="43"/>
      <c r="BV1256" s="14"/>
      <c r="BW1256" s="43"/>
      <c r="BX1256" s="43"/>
      <c r="BY1256" s="43"/>
      <c r="CA1256" s="43"/>
      <c r="CC1256" s="43"/>
    </row>
    <row r="1257" spans="1:81" x14ac:dyDescent="0.25">
      <c r="A1257" s="52"/>
      <c r="C1257" s="16">
        <f t="shared" si="2593"/>
        <v>1</v>
      </c>
      <c r="D1257" s="14">
        <f>$H$7</f>
        <v>1</v>
      </c>
      <c r="E1257" s="14">
        <f>$I$7</f>
        <v>1</v>
      </c>
      <c r="H1257" s="45">
        <f t="shared" si="2603"/>
        <v>0</v>
      </c>
      <c r="I1257" s="45">
        <f t="shared" si="2604"/>
        <v>0</v>
      </c>
      <c r="J1257" s="45">
        <f t="shared" si="2605"/>
        <v>0</v>
      </c>
      <c r="L1257" s="15">
        <f t="shared" si="2651"/>
        <v>-1.1384756277550929</v>
      </c>
      <c r="M1257" s="15">
        <f t="shared" si="2651"/>
        <v>1.1384439798537134</v>
      </c>
      <c r="N1257" s="15">
        <f t="shared" si="2651"/>
        <v>1.1384436083947036</v>
      </c>
      <c r="O1257" s="11"/>
      <c r="P1257" s="53">
        <f t="shared" si="2606"/>
        <v>1.138411960493324</v>
      </c>
      <c r="Q1257" s="54">
        <f t="shared" si="2607"/>
        <v>1.138411960493324</v>
      </c>
      <c r="S1257" s="53">
        <f t="shared" si="2608"/>
        <v>1</v>
      </c>
      <c r="U1257" s="55">
        <f t="shared" si="2594"/>
        <v>1.4063088774258792E-4</v>
      </c>
      <c r="V1257" s="53">
        <f t="shared" si="2595"/>
        <v>1.4063088774258792E-4</v>
      </c>
      <c r="X1257" s="47">
        <f>ABS(V1254)+ABS(V1255)+ABS(V1256)+ABS(V1257)</f>
        <v>3.8374101379247004E-4</v>
      </c>
      <c r="Y1257" s="45" t="str">
        <f>IF(X1257&lt;X$17,"Yes","Not")</f>
        <v>Yes</v>
      </c>
      <c r="AA1257" s="16">
        <f t="shared" si="2596"/>
        <v>1</v>
      </c>
      <c r="AB1257" s="14">
        <f>$H$7</f>
        <v>1</v>
      </c>
      <c r="AC1257" s="14">
        <f>$I$7</f>
        <v>1</v>
      </c>
      <c r="AF1257" s="45">
        <f t="shared" si="2609"/>
        <v>-3.0241247808417165E-5</v>
      </c>
      <c r="AG1257" s="45">
        <f t="shared" si="2610"/>
        <v>0</v>
      </c>
      <c r="AH1257" s="45">
        <f t="shared" si="2611"/>
        <v>0</v>
      </c>
      <c r="AJ1257" s="15">
        <f t="shared" si="2649"/>
        <v>-1.5993529739431697E-5</v>
      </c>
      <c r="AK1257" s="15">
        <f t="shared" si="2649"/>
        <v>0.8870612102438904</v>
      </c>
      <c r="AL1257" s="15">
        <f t="shared" si="2649"/>
        <v>0.88701891699009483</v>
      </c>
      <c r="AN1257" s="53">
        <f t="shared" si="2597"/>
        <v>1.7740641337042458</v>
      </c>
      <c r="AO1257" s="54">
        <f t="shared" si="2613"/>
        <v>1.7740641337042458</v>
      </c>
      <c r="AQ1257" s="53">
        <f t="shared" si="2614"/>
        <v>1</v>
      </c>
      <c r="AS1257" s="55">
        <f t="shared" si="2598"/>
        <v>-9.0235883816249901E-5</v>
      </c>
      <c r="AT1257" s="53">
        <f t="shared" si="2599"/>
        <v>-9.0235883816249901E-5</v>
      </c>
      <c r="AV1257" s="47">
        <f>ABS(AT1254)+ABS(AT1255)+ABS(AT1256)+ABS(AT1257)</f>
        <v>6.360609573547734E-4</v>
      </c>
      <c r="AW1257" s="45" t="str">
        <f>IF(AV1257&lt;AV$17,"Yes","Not")</f>
        <v>Yes</v>
      </c>
      <c r="AY1257" s="16">
        <f t="shared" si="2600"/>
        <v>1</v>
      </c>
      <c r="AZ1257" s="14">
        <f t="shared" si="2629"/>
        <v>1.138411960493324</v>
      </c>
      <c r="BA1257" s="14">
        <f t="shared" si="2630"/>
        <v>1.7740641337042458</v>
      </c>
      <c r="BB1257" s="56">
        <f>$J$7</f>
        <v>0</v>
      </c>
      <c r="BD1257" s="45">
        <f t="shared" si="2615"/>
        <v>-2.6833083467024002E-5</v>
      </c>
      <c r="BE1257" s="45">
        <f t="shared" si="2616"/>
        <v>0</v>
      </c>
      <c r="BF1257" s="45">
        <f t="shared" si="2617"/>
        <v>-3.8231020815971308E-10</v>
      </c>
      <c r="BH1257" s="15">
        <f t="shared" si="2650"/>
        <v>2.2544038033273214E-4</v>
      </c>
      <c r="BI1257" s="15">
        <f t="shared" si="2650"/>
        <v>-1.7564288710605584</v>
      </c>
      <c r="BJ1257" s="15">
        <f t="shared" si="2650"/>
        <v>1.1270135180447303</v>
      </c>
      <c r="BL1257" s="53">
        <f t="shared" si="2619"/>
        <v>8.0066372205367387E-5</v>
      </c>
      <c r="BM1257" s="54">
        <f t="shared" si="2620"/>
        <v>8.0066372205367387E-5</v>
      </c>
      <c r="BO1257" s="53">
        <f t="shared" si="2621"/>
        <v>1</v>
      </c>
      <c r="BQ1257" s="53">
        <f t="shared" si="2601"/>
        <v>-8.0066372205367387E-5</v>
      </c>
      <c r="BR1257" s="53">
        <f t="shared" si="2602"/>
        <v>-8.0066372205367387E-5</v>
      </c>
      <c r="BT1257" s="47">
        <f>ABS(BR1254)+ABS(BR1255)+ABS(BR1256)+ABS(BR1257)</f>
        <v>5.6438022472724719E-4</v>
      </c>
      <c r="BV1257" s="49">
        <f t="shared" ref="BV1257" si="2658">ABS(BQ1254)+ABS(BQ1255)+ABS(BQ1256)+ABS(BQ1257)</f>
        <v>5.6438022472724719E-4</v>
      </c>
      <c r="BW1257" s="45">
        <f t="shared" ref="BW1257" si="2659">IF(BV1257&lt;BV$17,1,0)</f>
        <v>1</v>
      </c>
      <c r="BX1257" s="43">
        <f t="shared" ref="BX1257" si="2660">BX1253+1</f>
        <v>310</v>
      </c>
      <c r="BY1257" s="50">
        <f t="shared" ref="BY1257" si="2661">IF(BW1257=0,"",BX1257)</f>
        <v>310</v>
      </c>
      <c r="CA1257" s="51">
        <f t="shared" ref="CA1257" si="2662">BV1257-BV1253</f>
        <v>4.5084184400363825E-6</v>
      </c>
      <c r="CC1257" s="43" t="str">
        <f t="shared" ref="CC1257" si="2663">IF(CA1257&gt;0,"***","")</f>
        <v>***</v>
      </c>
    </row>
    <row r="1258" spans="1:81" x14ac:dyDescent="0.25">
      <c r="A1258" s="37">
        <v>311</v>
      </c>
      <c r="C1258" s="38">
        <f t="shared" si="2593"/>
        <v>1</v>
      </c>
      <c r="D1258" s="39">
        <f>$H$4</f>
        <v>1</v>
      </c>
      <c r="E1258" s="39">
        <f>$I$4</f>
        <v>0</v>
      </c>
      <c r="H1258" s="45">
        <f t="shared" si="2603"/>
        <v>1.4063088774258793E-5</v>
      </c>
      <c r="I1258" s="45">
        <f t="shared" si="2604"/>
        <v>1.4063088774258793E-5</v>
      </c>
      <c r="J1258" s="45">
        <f t="shared" si="2605"/>
        <v>1.4063088774258793E-5</v>
      </c>
      <c r="L1258" s="45">
        <f t="shared" si="2651"/>
        <v>-1.1384615646663188</v>
      </c>
      <c r="M1258" s="45">
        <f t="shared" si="2651"/>
        <v>1.1384580429424875</v>
      </c>
      <c r="N1258" s="45">
        <f t="shared" si="2651"/>
        <v>1.1384576714834778</v>
      </c>
      <c r="O1258" s="11"/>
      <c r="P1258" s="40">
        <f t="shared" si="2606"/>
        <v>-3.5217238312235111E-6</v>
      </c>
      <c r="Q1258" s="41">
        <f t="shared" si="2607"/>
        <v>0</v>
      </c>
      <c r="S1258" s="40">
        <f t="shared" si="2608"/>
        <v>0</v>
      </c>
      <c r="U1258" s="42">
        <f t="shared" si="2594"/>
        <v>-1.8188776808471306E-4</v>
      </c>
      <c r="V1258" s="40">
        <f t="shared" si="2595"/>
        <v>0</v>
      </c>
      <c r="X1258" s="43"/>
      <c r="Y1258" s="43"/>
      <c r="AA1258" s="38">
        <f t="shared" si="2596"/>
        <v>1</v>
      </c>
      <c r="AB1258" s="39">
        <f>$H$4</f>
        <v>1</v>
      </c>
      <c r="AC1258" s="39">
        <f>$I$4</f>
        <v>0</v>
      </c>
      <c r="AF1258" s="45">
        <f t="shared" si="2609"/>
        <v>-9.0235883816249904E-6</v>
      </c>
      <c r="AG1258" s="45">
        <f t="shared" si="2610"/>
        <v>-9.0235883816249904E-6</v>
      </c>
      <c r="AH1258" s="45">
        <f t="shared" si="2611"/>
        <v>-9.0235883816249904E-6</v>
      </c>
      <c r="AJ1258" s="45">
        <f t="shared" si="2649"/>
        <v>-2.5017118121056686E-5</v>
      </c>
      <c r="AK1258" s="45">
        <f t="shared" si="2649"/>
        <v>0.88705218665550878</v>
      </c>
      <c r="AL1258" s="45">
        <f t="shared" si="2649"/>
        <v>0.88700989340171321</v>
      </c>
      <c r="AN1258" s="40">
        <f t="shared" si="2597"/>
        <v>0.88702716953738769</v>
      </c>
      <c r="AO1258" s="41">
        <f t="shared" si="2613"/>
        <v>0.88702716953738769</v>
      </c>
      <c r="AQ1258" s="40">
        <f t="shared" si="2614"/>
        <v>1</v>
      </c>
      <c r="AS1258" s="42">
        <f t="shared" si="2598"/>
        <v>1.1670630643175079E-4</v>
      </c>
      <c r="AT1258" s="40">
        <f t="shared" si="2599"/>
        <v>1.1670630643175079E-4</v>
      </c>
      <c r="AV1258" s="43"/>
      <c r="AW1258" s="43"/>
      <c r="AY1258" s="38">
        <f t="shared" si="2600"/>
        <v>1</v>
      </c>
      <c r="AZ1258" s="39">
        <f t="shared" si="2629"/>
        <v>0</v>
      </c>
      <c r="BA1258" s="39">
        <f t="shared" si="2630"/>
        <v>0.88702716953738769</v>
      </c>
      <c r="BB1258" s="44">
        <f>$J$4</f>
        <v>1</v>
      </c>
      <c r="BD1258" s="45">
        <f t="shared" si="2615"/>
        <v>-8.006637220536739E-6</v>
      </c>
      <c r="BE1258" s="45">
        <f t="shared" si="2616"/>
        <v>-9.1148515751900479E-6</v>
      </c>
      <c r="BF1258" s="45">
        <f t="shared" si="2617"/>
        <v>-1.4204287924535681E-5</v>
      </c>
      <c r="BH1258" s="45">
        <f t="shared" si="2650"/>
        <v>2.174337431121954E-4</v>
      </c>
      <c r="BI1258" s="45">
        <f t="shared" si="2650"/>
        <v>-1.7564379859121337</v>
      </c>
      <c r="BJ1258" s="45">
        <f t="shared" si="2650"/>
        <v>1.1269993137568057</v>
      </c>
      <c r="BL1258" s="40">
        <f t="shared" si="2619"/>
        <v>0.99989644509538989</v>
      </c>
      <c r="BM1258" s="41">
        <f t="shared" si="2620"/>
        <v>0.99989644509538989</v>
      </c>
      <c r="BO1258" s="40">
        <f t="shared" si="2621"/>
        <v>1</v>
      </c>
      <c r="BQ1258" s="40">
        <f t="shared" si="2601"/>
        <v>1.0355490461011474E-4</v>
      </c>
      <c r="BR1258" s="40">
        <f t="shared" si="2602"/>
        <v>1.0355490461011474E-4</v>
      </c>
      <c r="BT1258" s="43"/>
      <c r="BV1258" s="46"/>
      <c r="BW1258" s="43"/>
      <c r="BX1258" s="43"/>
      <c r="BY1258" s="43"/>
      <c r="CA1258" s="43"/>
      <c r="CC1258" s="43"/>
    </row>
    <row r="1259" spans="1:81" x14ac:dyDescent="0.25">
      <c r="A1259" s="37"/>
      <c r="C1259" s="38">
        <f t="shared" si="2593"/>
        <v>1</v>
      </c>
      <c r="D1259" s="39">
        <f>$H$5</f>
        <v>0</v>
      </c>
      <c r="E1259" s="39">
        <f>$I$5</f>
        <v>1</v>
      </c>
      <c r="H1259" s="45">
        <f t="shared" si="2603"/>
        <v>0</v>
      </c>
      <c r="I1259" s="45">
        <f t="shared" si="2604"/>
        <v>0</v>
      </c>
      <c r="J1259" s="45">
        <f t="shared" si="2605"/>
        <v>0</v>
      </c>
      <c r="L1259" s="45">
        <f t="shared" si="2651"/>
        <v>-1.1384615646663188</v>
      </c>
      <c r="M1259" s="45">
        <f t="shared" si="2651"/>
        <v>1.1384580429424875</v>
      </c>
      <c r="N1259" s="45">
        <f t="shared" si="2651"/>
        <v>1.1384576714834778</v>
      </c>
      <c r="O1259" s="11"/>
      <c r="P1259" s="40">
        <f t="shared" si="2606"/>
        <v>-3.8931828409971558E-6</v>
      </c>
      <c r="Q1259" s="41">
        <f t="shared" si="2607"/>
        <v>0</v>
      </c>
      <c r="S1259" s="40">
        <f t="shared" si="2608"/>
        <v>0</v>
      </c>
      <c r="U1259" s="42">
        <f t="shared" si="2594"/>
        <v>-2.1000586032480779E-4</v>
      </c>
      <c r="V1259" s="40">
        <f t="shared" si="2595"/>
        <v>0</v>
      </c>
      <c r="X1259" s="43"/>
      <c r="Y1259" s="43"/>
      <c r="AA1259" s="38">
        <f t="shared" si="2596"/>
        <v>1</v>
      </c>
      <c r="AB1259" s="39">
        <f>$H$5</f>
        <v>0</v>
      </c>
      <c r="AC1259" s="39">
        <f>$I$5</f>
        <v>1</v>
      </c>
      <c r="AF1259" s="45">
        <f t="shared" si="2609"/>
        <v>1.167063064317508E-5</v>
      </c>
      <c r="AG1259" s="45">
        <f t="shared" si="2610"/>
        <v>1.167063064317508E-5</v>
      </c>
      <c r="AH1259" s="45">
        <f t="shared" si="2611"/>
        <v>0</v>
      </c>
      <c r="AJ1259" s="45">
        <f t="shared" si="2649"/>
        <v>-1.3346487477881606E-5</v>
      </c>
      <c r="AK1259" s="45">
        <f t="shared" si="2649"/>
        <v>0.887063857286152</v>
      </c>
      <c r="AL1259" s="45">
        <f t="shared" si="2649"/>
        <v>0.88700989340171321</v>
      </c>
      <c r="AN1259" s="40">
        <f t="shared" si="2597"/>
        <v>0.88699654691423535</v>
      </c>
      <c r="AO1259" s="41">
        <f t="shared" si="2613"/>
        <v>0.88699654691423535</v>
      </c>
      <c r="AQ1259" s="40">
        <f t="shared" si="2614"/>
        <v>1</v>
      </c>
      <c r="AS1259" s="42">
        <f t="shared" si="2598"/>
        <v>1.3474907249752966E-4</v>
      </c>
      <c r="AT1259" s="40">
        <f t="shared" si="2599"/>
        <v>1.3474907249752966E-4</v>
      </c>
      <c r="AV1259" s="43"/>
      <c r="AW1259" s="43"/>
      <c r="AY1259" s="38">
        <f t="shared" si="2600"/>
        <v>1</v>
      </c>
      <c r="AZ1259" s="39">
        <f t="shared" si="2629"/>
        <v>0</v>
      </c>
      <c r="BA1259" s="39">
        <f t="shared" si="2630"/>
        <v>0.88699654691423535</v>
      </c>
      <c r="BB1259" s="44">
        <f>$J$5</f>
        <v>1</v>
      </c>
      <c r="BD1259" s="45">
        <f t="shared" si="2615"/>
        <v>1.0355490461011475E-5</v>
      </c>
      <c r="BE1259" s="45">
        <f t="shared" si="2616"/>
        <v>0</v>
      </c>
      <c r="BF1259" s="45">
        <f t="shared" si="2617"/>
        <v>9.1856013928024254E-6</v>
      </c>
      <c r="BH1259" s="45">
        <f t="shared" si="2650"/>
        <v>2.2778923357320686E-4</v>
      </c>
      <c r="BI1259" s="45">
        <f t="shared" si="2650"/>
        <v>-1.7564379859121337</v>
      </c>
      <c r="BJ1259" s="45">
        <f t="shared" si="2650"/>
        <v>1.1270084993581986</v>
      </c>
      <c r="BL1259" s="40">
        <f t="shared" si="2619"/>
        <v>0.99988043650728964</v>
      </c>
      <c r="BM1259" s="41">
        <f t="shared" si="2620"/>
        <v>0.99988043650728964</v>
      </c>
      <c r="BO1259" s="40">
        <f t="shared" si="2621"/>
        <v>1</v>
      </c>
      <c r="BQ1259" s="40">
        <f t="shared" si="2601"/>
        <v>1.1956349271036171E-4</v>
      </c>
      <c r="BR1259" s="40">
        <f t="shared" si="2602"/>
        <v>1.1956349271036171E-4</v>
      </c>
      <c r="BT1259" s="43"/>
      <c r="BV1259" s="14"/>
      <c r="BW1259" s="43"/>
      <c r="BX1259" s="43"/>
      <c r="BY1259" s="43"/>
      <c r="CA1259" s="43"/>
      <c r="CC1259" s="43"/>
    </row>
    <row r="1260" spans="1:81" x14ac:dyDescent="0.25">
      <c r="A1260" s="37"/>
      <c r="C1260" s="38">
        <f t="shared" si="2593"/>
        <v>1</v>
      </c>
      <c r="D1260" s="39">
        <f>$H$6</f>
        <v>0</v>
      </c>
      <c r="E1260" s="39">
        <f>$I$6</f>
        <v>0</v>
      </c>
      <c r="H1260" s="45">
        <f t="shared" si="2603"/>
        <v>0</v>
      </c>
      <c r="I1260" s="45">
        <f t="shared" si="2604"/>
        <v>0</v>
      </c>
      <c r="J1260" s="45">
        <f t="shared" si="2605"/>
        <v>0</v>
      </c>
      <c r="L1260" s="45">
        <f t="shared" si="2651"/>
        <v>-1.1384615646663188</v>
      </c>
      <c r="M1260" s="45">
        <f t="shared" si="2651"/>
        <v>1.1384580429424875</v>
      </c>
      <c r="N1260" s="45">
        <f t="shared" si="2651"/>
        <v>1.1384576714834778</v>
      </c>
      <c r="O1260" s="11"/>
      <c r="P1260" s="40">
        <f t="shared" si="2606"/>
        <v>-1.1384615646663188</v>
      </c>
      <c r="Q1260" s="41">
        <f t="shared" si="2607"/>
        <v>0</v>
      </c>
      <c r="S1260" s="40">
        <f t="shared" si="2608"/>
        <v>0</v>
      </c>
      <c r="U1260" s="42">
        <f t="shared" si="2594"/>
        <v>4.2135246063040231E-4</v>
      </c>
      <c r="V1260" s="40">
        <f t="shared" si="2595"/>
        <v>0</v>
      </c>
      <c r="X1260" s="43"/>
      <c r="Y1260" s="43"/>
      <c r="AA1260" s="38">
        <f t="shared" si="2596"/>
        <v>1</v>
      </c>
      <c r="AB1260" s="39">
        <f>$H$6</f>
        <v>0</v>
      </c>
      <c r="AC1260" s="39">
        <f>$I$6</f>
        <v>0</v>
      </c>
      <c r="AF1260" s="45">
        <f t="shared" si="2609"/>
        <v>1.3474907249752966E-5</v>
      </c>
      <c r="AG1260" s="45">
        <f t="shared" si="2610"/>
        <v>0</v>
      </c>
      <c r="AH1260" s="45">
        <f t="shared" si="2611"/>
        <v>1.3474907249752966E-5</v>
      </c>
      <c r="AJ1260" s="45">
        <f t="shared" si="2649"/>
        <v>1.2841977187136074E-7</v>
      </c>
      <c r="AK1260" s="45">
        <f t="shared" si="2649"/>
        <v>0.887063857286152</v>
      </c>
      <c r="AL1260" s="45">
        <f t="shared" si="2649"/>
        <v>0.887023368308963</v>
      </c>
      <c r="AN1260" s="40">
        <f t="shared" si="2597"/>
        <v>1.2841977187136074E-7</v>
      </c>
      <c r="AO1260" s="41">
        <f t="shared" si="2613"/>
        <v>1.2841977187136074E-7</v>
      </c>
      <c r="AQ1260" s="40">
        <f t="shared" si="2614"/>
        <v>1</v>
      </c>
      <c r="AS1260" s="42">
        <f t="shared" si="2598"/>
        <v>-2.7036096731507215E-4</v>
      </c>
      <c r="AT1260" s="40">
        <f t="shared" si="2599"/>
        <v>-2.7036096731507215E-4</v>
      </c>
      <c r="AV1260" s="43"/>
      <c r="AW1260" s="43"/>
      <c r="AY1260" s="38">
        <f t="shared" si="2600"/>
        <v>1</v>
      </c>
      <c r="AZ1260" s="39">
        <f t="shared" si="2629"/>
        <v>0</v>
      </c>
      <c r="BA1260" s="39">
        <f t="shared" si="2630"/>
        <v>1.2841977187136074E-7</v>
      </c>
      <c r="BB1260" s="44">
        <f>$J$6</f>
        <v>0</v>
      </c>
      <c r="BD1260" s="45">
        <f t="shared" si="2615"/>
        <v>1.1956349271036171E-5</v>
      </c>
      <c r="BE1260" s="45">
        <f t="shared" si="2616"/>
        <v>0</v>
      </c>
      <c r="BF1260" s="45">
        <f t="shared" si="2617"/>
        <v>1.060524051710962E-5</v>
      </c>
      <c r="BH1260" s="45">
        <f t="shared" si="2650"/>
        <v>2.3974558284424303E-4</v>
      </c>
      <c r="BI1260" s="45">
        <f t="shared" si="2650"/>
        <v>-1.7564379859121337</v>
      </c>
      <c r="BJ1260" s="45">
        <f t="shared" si="2650"/>
        <v>1.1270191045987157</v>
      </c>
      <c r="BL1260" s="40">
        <f t="shared" si="2619"/>
        <v>2.3989031438055027E-4</v>
      </c>
      <c r="BM1260" s="41">
        <f t="shared" si="2620"/>
        <v>2.3989031438055027E-4</v>
      </c>
      <c r="BO1260" s="40">
        <f t="shared" si="2621"/>
        <v>1</v>
      </c>
      <c r="BQ1260" s="40">
        <f t="shared" si="2601"/>
        <v>-2.3989031438055027E-4</v>
      </c>
      <c r="BR1260" s="40">
        <f t="shared" si="2602"/>
        <v>-2.3989031438055027E-4</v>
      </c>
      <c r="BT1260" s="43"/>
      <c r="BV1260" s="14"/>
      <c r="BW1260" s="43"/>
      <c r="BX1260" s="43"/>
      <c r="BY1260" s="43"/>
      <c r="CA1260" s="43"/>
      <c r="CC1260" s="43"/>
    </row>
    <row r="1261" spans="1:81" x14ac:dyDescent="0.25">
      <c r="A1261" s="37"/>
      <c r="C1261" s="38">
        <f t="shared" si="2593"/>
        <v>1</v>
      </c>
      <c r="D1261" s="39">
        <f>$H$7</f>
        <v>1</v>
      </c>
      <c r="E1261" s="39">
        <f>$I$7</f>
        <v>1</v>
      </c>
      <c r="H1261" s="45">
        <f t="shared" si="2603"/>
        <v>0</v>
      </c>
      <c r="I1261" s="45">
        <f t="shared" si="2604"/>
        <v>0</v>
      </c>
      <c r="J1261" s="45">
        <f t="shared" si="2605"/>
        <v>0</v>
      </c>
      <c r="L1261" s="45">
        <f t="shared" si="2651"/>
        <v>-1.1384615646663188</v>
      </c>
      <c r="M1261" s="45">
        <f t="shared" si="2651"/>
        <v>1.1384580429424875</v>
      </c>
      <c r="N1261" s="45">
        <f t="shared" si="2651"/>
        <v>1.1384576714834778</v>
      </c>
      <c r="O1261" s="11"/>
      <c r="P1261" s="40">
        <f t="shared" si="2606"/>
        <v>1.1384541497596465</v>
      </c>
      <c r="Q1261" s="41">
        <f t="shared" si="2607"/>
        <v>1.1384541497596465</v>
      </c>
      <c r="S1261" s="40">
        <f t="shared" si="2608"/>
        <v>1</v>
      </c>
      <c r="U1261" s="42">
        <f t="shared" si="2594"/>
        <v>0</v>
      </c>
      <c r="V1261" s="40">
        <f t="shared" si="2595"/>
        <v>0</v>
      </c>
      <c r="X1261" s="47">
        <f>ABS(V1258)+ABS(V1259)+ABS(V1260)+ABS(V1261)</f>
        <v>0</v>
      </c>
      <c r="Y1261" s="45" t="str">
        <f>IF(X1261&lt;X$17,"Yes","Not")</f>
        <v>Yes</v>
      </c>
      <c r="AA1261" s="38">
        <f t="shared" si="2596"/>
        <v>1</v>
      </c>
      <c r="AB1261" s="39">
        <f>$H$7</f>
        <v>1</v>
      </c>
      <c r="AC1261" s="39">
        <f>$I$7</f>
        <v>1</v>
      </c>
      <c r="AF1261" s="45">
        <f t="shared" si="2609"/>
        <v>-2.7036096731507217E-5</v>
      </c>
      <c r="AG1261" s="45">
        <f t="shared" si="2610"/>
        <v>0</v>
      </c>
      <c r="AH1261" s="45">
        <f t="shared" si="2611"/>
        <v>0</v>
      </c>
      <c r="AJ1261" s="45">
        <f t="shared" si="2649"/>
        <v>-2.6907676959635855E-5</v>
      </c>
      <c r="AK1261" s="45">
        <f t="shared" si="2649"/>
        <v>0.887063857286152</v>
      </c>
      <c r="AL1261" s="45">
        <f t="shared" si="2649"/>
        <v>0.887023368308963</v>
      </c>
      <c r="AN1261" s="40">
        <f t="shared" si="2597"/>
        <v>1.7740603179181553</v>
      </c>
      <c r="AO1261" s="41">
        <f t="shared" si="2613"/>
        <v>1.7740603179181553</v>
      </c>
      <c r="AQ1261" s="40">
        <f t="shared" si="2614"/>
        <v>1</v>
      </c>
      <c r="AS1261" s="42">
        <f t="shared" si="2598"/>
        <v>0</v>
      </c>
      <c r="AT1261" s="40">
        <f t="shared" si="2599"/>
        <v>0</v>
      </c>
      <c r="AV1261" s="47">
        <f>ABS(AT1258)+ABS(AT1259)+ABS(AT1260)+ABS(AT1261)</f>
        <v>5.2181634624435267E-4</v>
      </c>
      <c r="AW1261" s="45" t="str">
        <f>IF(AV1261&lt;AV$17,"Yes","Not")</f>
        <v>Yes</v>
      </c>
      <c r="AY1261" s="38">
        <f t="shared" si="2600"/>
        <v>1</v>
      </c>
      <c r="AZ1261" s="39">
        <f t="shared" si="2629"/>
        <v>1.1384541497596465</v>
      </c>
      <c r="BA1261" s="39">
        <f t="shared" si="2630"/>
        <v>1.7740603179181553</v>
      </c>
      <c r="BB1261" s="44">
        <f>$J$7</f>
        <v>0</v>
      </c>
      <c r="BD1261" s="45">
        <f t="shared" si="2615"/>
        <v>-2.398903143805503E-5</v>
      </c>
      <c r="BE1261" s="45">
        <f t="shared" si="2616"/>
        <v>0</v>
      </c>
      <c r="BF1261" s="45">
        <f t="shared" si="2617"/>
        <v>-3.0806659446899275E-12</v>
      </c>
      <c r="BH1261" s="45">
        <f t="shared" si="2650"/>
        <v>2.1575655140618802E-4</v>
      </c>
      <c r="BI1261" s="45">
        <f t="shared" si="2650"/>
        <v>-1.7564379859121337</v>
      </c>
      <c r="BJ1261" s="45">
        <f t="shared" si="2650"/>
        <v>1.127019104595635</v>
      </c>
      <c r="BL1261" s="40">
        <f t="shared" si="2619"/>
        <v>-8.4863069709228967E-6</v>
      </c>
      <c r="BM1261" s="41">
        <f t="shared" si="2620"/>
        <v>0</v>
      </c>
      <c r="BO1261" s="40">
        <f t="shared" si="2621"/>
        <v>0</v>
      </c>
      <c r="BQ1261" s="40">
        <f t="shared" si="2601"/>
        <v>0</v>
      </c>
      <c r="BR1261" s="40">
        <f t="shared" si="2602"/>
        <v>0</v>
      </c>
      <c r="BT1261" s="47">
        <f>ABS(BR1258)+ABS(BR1259)+ABS(BR1260)+ABS(BR1261)</f>
        <v>4.6300871170102672E-4</v>
      </c>
      <c r="BV1261" s="49">
        <f t="shared" ref="BV1261" si="2664">ABS(BQ1258)+ABS(BQ1259)+ABS(BQ1260)+ABS(BQ1261)</f>
        <v>4.6300871170102672E-4</v>
      </c>
      <c r="BW1261" s="45">
        <f t="shared" ref="BW1261" si="2665">IF(BV1261&lt;BV$17,1,0)</f>
        <v>1</v>
      </c>
      <c r="BX1261" s="43">
        <f t="shared" ref="BX1261" si="2666">BX1257+1</f>
        <v>311</v>
      </c>
      <c r="BY1261" s="50">
        <f t="shared" ref="BY1261" si="2667">IF(BW1261=0,"",BX1261)</f>
        <v>311</v>
      </c>
      <c r="CA1261" s="51">
        <f t="shared" ref="CA1261" si="2668">BV1261-BV1257</f>
        <v>-1.0137151302622047E-4</v>
      </c>
      <c r="CC1261" s="43" t="str">
        <f t="shared" ref="CC1261" si="2669">IF(CA1261&gt;0,"***","")</f>
        <v/>
      </c>
    </row>
    <row r="1262" spans="1:81" x14ac:dyDescent="0.25">
      <c r="A1262" s="52">
        <v>312</v>
      </c>
      <c r="C1262" s="16">
        <f t="shared" si="2593"/>
        <v>1</v>
      </c>
      <c r="D1262" s="14">
        <f>$H$4</f>
        <v>1</v>
      </c>
      <c r="E1262" s="14">
        <f>$I$4</f>
        <v>0</v>
      </c>
      <c r="H1262" s="45">
        <f t="shared" si="2603"/>
        <v>0</v>
      </c>
      <c r="I1262" s="45">
        <f t="shared" si="2604"/>
        <v>0</v>
      </c>
      <c r="J1262" s="45">
        <f t="shared" si="2605"/>
        <v>0</v>
      </c>
      <c r="L1262" s="15">
        <f t="shared" si="2651"/>
        <v>-1.1384615646663188</v>
      </c>
      <c r="M1262" s="15">
        <f t="shared" si="2651"/>
        <v>1.1384580429424875</v>
      </c>
      <c r="N1262" s="15">
        <f t="shared" si="2651"/>
        <v>1.1384576714834778</v>
      </c>
      <c r="O1262" s="11"/>
      <c r="P1262" s="53">
        <f t="shared" si="2606"/>
        <v>-3.5217238312235111E-6</v>
      </c>
      <c r="Q1262" s="54">
        <f t="shared" si="2607"/>
        <v>0</v>
      </c>
      <c r="S1262" s="53">
        <f t="shared" si="2608"/>
        <v>0</v>
      </c>
      <c r="U1262" s="55">
        <f t="shared" si="2594"/>
        <v>-1.3463932664178056E-4</v>
      </c>
      <c r="V1262" s="53">
        <f t="shared" si="2595"/>
        <v>0</v>
      </c>
      <c r="X1262" s="43"/>
      <c r="Y1262" s="43"/>
      <c r="AA1262" s="16">
        <f t="shared" si="2596"/>
        <v>1</v>
      </c>
      <c r="AB1262" s="14">
        <f>$H$4</f>
        <v>1</v>
      </c>
      <c r="AC1262" s="14">
        <f>$I$4</f>
        <v>0</v>
      </c>
      <c r="AF1262" s="45">
        <f t="shared" si="2609"/>
        <v>0</v>
      </c>
      <c r="AG1262" s="45">
        <f t="shared" si="2610"/>
        <v>0</v>
      </c>
      <c r="AH1262" s="45">
        <f t="shared" si="2611"/>
        <v>0</v>
      </c>
      <c r="AJ1262" s="15">
        <f t="shared" si="2649"/>
        <v>-2.6907676959635855E-5</v>
      </c>
      <c r="AK1262" s="15">
        <f t="shared" si="2649"/>
        <v>0.887063857286152</v>
      </c>
      <c r="AL1262" s="15">
        <f t="shared" si="2649"/>
        <v>0.887023368308963</v>
      </c>
      <c r="AN1262" s="53">
        <f t="shared" si="2597"/>
        <v>0.88703694960919233</v>
      </c>
      <c r="AO1262" s="54">
        <f t="shared" si="2613"/>
        <v>0.88703694960919233</v>
      </c>
      <c r="AQ1262" s="53">
        <f t="shared" si="2614"/>
        <v>1</v>
      </c>
      <c r="AS1262" s="55">
        <f t="shared" si="2598"/>
        <v>8.6391375370066512E-5</v>
      </c>
      <c r="AT1262" s="53">
        <f t="shared" si="2599"/>
        <v>8.6391375370066512E-5</v>
      </c>
      <c r="AV1262" s="43"/>
      <c r="AW1262" s="43"/>
      <c r="AY1262" s="16">
        <f t="shared" si="2600"/>
        <v>1</v>
      </c>
      <c r="AZ1262" s="14">
        <f t="shared" si="2629"/>
        <v>0</v>
      </c>
      <c r="BA1262" s="14">
        <f t="shared" si="2630"/>
        <v>0.88703694960919233</v>
      </c>
      <c r="BB1262" s="56">
        <f>$J$4</f>
        <v>1</v>
      </c>
      <c r="BD1262" s="45">
        <f t="shared" si="2615"/>
        <v>0</v>
      </c>
      <c r="BE1262" s="45">
        <f t="shared" si="2616"/>
        <v>0</v>
      </c>
      <c r="BF1262" s="45">
        <f t="shared" si="2617"/>
        <v>0</v>
      </c>
      <c r="BH1262" s="15">
        <f t="shared" si="2650"/>
        <v>2.1575655140618802E-4</v>
      </c>
      <c r="BI1262" s="15">
        <f t="shared" si="2650"/>
        <v>-1.7564379859121337</v>
      </c>
      <c r="BJ1262" s="15">
        <f t="shared" si="2650"/>
        <v>1.127019104595635</v>
      </c>
      <c r="BL1262" s="53">
        <f t="shared" si="2619"/>
        <v>0.99992334524320148</v>
      </c>
      <c r="BM1262" s="54">
        <f t="shared" si="2620"/>
        <v>0.99992334524320148</v>
      </c>
      <c r="BO1262" s="53">
        <f t="shared" si="2621"/>
        <v>1</v>
      </c>
      <c r="BQ1262" s="53">
        <f t="shared" si="2601"/>
        <v>7.6654756798522072E-5</v>
      </c>
      <c r="BR1262" s="53">
        <f t="shared" si="2602"/>
        <v>7.6654756798522072E-5</v>
      </c>
      <c r="BT1262" s="43"/>
      <c r="BV1262" s="46"/>
      <c r="BW1262" s="43"/>
      <c r="BX1262" s="43"/>
      <c r="BY1262" s="43"/>
      <c r="CA1262" s="43"/>
      <c r="CC1262" s="43"/>
    </row>
    <row r="1263" spans="1:81" x14ac:dyDescent="0.25">
      <c r="A1263" s="52"/>
      <c r="C1263" s="16">
        <f t="shared" si="2593"/>
        <v>1</v>
      </c>
      <c r="D1263" s="14">
        <f>$H$5</f>
        <v>0</v>
      </c>
      <c r="E1263" s="14">
        <f>$I$5</f>
        <v>1</v>
      </c>
      <c r="H1263" s="45">
        <f t="shared" si="2603"/>
        <v>0</v>
      </c>
      <c r="I1263" s="45">
        <f t="shared" si="2604"/>
        <v>0</v>
      </c>
      <c r="J1263" s="45">
        <f t="shared" si="2605"/>
        <v>0</v>
      </c>
      <c r="L1263" s="15">
        <f t="shared" si="2651"/>
        <v>-1.1384615646663188</v>
      </c>
      <c r="M1263" s="15">
        <f t="shared" si="2651"/>
        <v>1.1384580429424875</v>
      </c>
      <c r="N1263" s="15">
        <f t="shared" si="2651"/>
        <v>1.1384576714834778</v>
      </c>
      <c r="O1263" s="11"/>
      <c r="P1263" s="53">
        <f t="shared" si="2606"/>
        <v>-3.8931828409971558E-6</v>
      </c>
      <c r="Q1263" s="54">
        <f t="shared" si="2607"/>
        <v>0</v>
      </c>
      <c r="S1263" s="53">
        <f t="shared" si="2608"/>
        <v>0</v>
      </c>
      <c r="U1263" s="55">
        <f t="shared" si="2594"/>
        <v>-1.7362989198879149E-4</v>
      </c>
      <c r="V1263" s="53">
        <f t="shared" si="2595"/>
        <v>0</v>
      </c>
      <c r="X1263" s="43"/>
      <c r="Y1263" s="43"/>
      <c r="AA1263" s="16">
        <f t="shared" si="2596"/>
        <v>1</v>
      </c>
      <c r="AB1263" s="14">
        <f>$H$5</f>
        <v>0</v>
      </c>
      <c r="AC1263" s="14">
        <f>$I$5</f>
        <v>1</v>
      </c>
      <c r="AF1263" s="45">
        <f t="shared" si="2609"/>
        <v>8.6391375370066519E-6</v>
      </c>
      <c r="AG1263" s="45">
        <f t="shared" si="2610"/>
        <v>8.6391375370066519E-6</v>
      </c>
      <c r="AH1263" s="45">
        <f t="shared" si="2611"/>
        <v>0</v>
      </c>
      <c r="AJ1263" s="15">
        <f t="shared" si="2649"/>
        <v>-1.8268539422629203E-5</v>
      </c>
      <c r="AK1263" s="15">
        <f t="shared" si="2649"/>
        <v>0.88707249642368902</v>
      </c>
      <c r="AL1263" s="15">
        <f t="shared" si="2649"/>
        <v>0.887023368308963</v>
      </c>
      <c r="AN1263" s="53">
        <f t="shared" si="2597"/>
        <v>0.88700509976954034</v>
      </c>
      <c r="AO1263" s="54">
        <f t="shared" si="2613"/>
        <v>0.88700509976954034</v>
      </c>
      <c r="AQ1263" s="53">
        <f t="shared" si="2614"/>
        <v>1</v>
      </c>
      <c r="AS1263" s="55">
        <f t="shared" si="2598"/>
        <v>1.1141035867857319E-4</v>
      </c>
      <c r="AT1263" s="53">
        <f t="shared" si="2599"/>
        <v>1.1141035867857319E-4</v>
      </c>
      <c r="AV1263" s="43"/>
      <c r="AW1263" s="43"/>
      <c r="AY1263" s="16">
        <f t="shared" si="2600"/>
        <v>1</v>
      </c>
      <c r="AZ1263" s="14">
        <f t="shared" si="2629"/>
        <v>0</v>
      </c>
      <c r="BA1263" s="14">
        <f t="shared" si="2630"/>
        <v>0.88700509976954034</v>
      </c>
      <c r="BB1263" s="56">
        <f>$J$5</f>
        <v>1</v>
      </c>
      <c r="BD1263" s="45">
        <f t="shared" si="2615"/>
        <v>7.6654756798522076E-6</v>
      </c>
      <c r="BE1263" s="45">
        <f t="shared" si="2616"/>
        <v>0</v>
      </c>
      <c r="BF1263" s="45">
        <f t="shared" si="2617"/>
        <v>6.7995601643595519E-6</v>
      </c>
      <c r="BH1263" s="15">
        <f t="shared" si="2650"/>
        <v>2.2342202708604023E-4</v>
      </c>
      <c r="BI1263" s="15">
        <f t="shared" si="2650"/>
        <v>-1.7564379859121337</v>
      </c>
      <c r="BJ1263" s="15">
        <f t="shared" si="2650"/>
        <v>1.1270259041557993</v>
      </c>
      <c r="BL1263" s="53">
        <f t="shared" si="2619"/>
        <v>0.99990114658565721</v>
      </c>
      <c r="BM1263" s="54">
        <f t="shared" si="2620"/>
        <v>0.99990114658565721</v>
      </c>
      <c r="BO1263" s="53">
        <f t="shared" si="2621"/>
        <v>1</v>
      </c>
      <c r="BQ1263" s="53">
        <f t="shared" si="2601"/>
        <v>9.8853414342792156E-5</v>
      </c>
      <c r="BR1263" s="53">
        <f t="shared" si="2602"/>
        <v>9.8853414342792156E-5</v>
      </c>
      <c r="BT1263" s="43"/>
      <c r="BV1263" s="14"/>
      <c r="BW1263" s="43"/>
      <c r="BX1263" s="43"/>
      <c r="BY1263" s="43"/>
      <c r="CA1263" s="43"/>
      <c r="CC1263" s="43"/>
    </row>
    <row r="1264" spans="1:81" x14ac:dyDescent="0.25">
      <c r="A1264" s="52"/>
      <c r="C1264" s="16">
        <f t="shared" si="2593"/>
        <v>1</v>
      </c>
      <c r="D1264" s="14">
        <f>$H$6</f>
        <v>0</v>
      </c>
      <c r="E1264" s="14">
        <f>$I$6</f>
        <v>0</v>
      </c>
      <c r="H1264" s="45">
        <f t="shared" si="2603"/>
        <v>0</v>
      </c>
      <c r="I1264" s="45">
        <f t="shared" si="2604"/>
        <v>0</v>
      </c>
      <c r="J1264" s="45">
        <f t="shared" si="2605"/>
        <v>0</v>
      </c>
      <c r="L1264" s="15">
        <f t="shared" si="2651"/>
        <v>-1.1384615646663188</v>
      </c>
      <c r="M1264" s="15">
        <f t="shared" si="2651"/>
        <v>1.1384580429424875</v>
      </c>
      <c r="N1264" s="15">
        <f t="shared" si="2651"/>
        <v>1.1384576714834778</v>
      </c>
      <c r="O1264" s="11"/>
      <c r="P1264" s="53">
        <f t="shared" si="2606"/>
        <v>-1.1384615646663188</v>
      </c>
      <c r="Q1264" s="54">
        <f t="shared" si="2607"/>
        <v>0</v>
      </c>
      <c r="S1264" s="53">
        <f t="shared" si="2608"/>
        <v>0</v>
      </c>
      <c r="U1264" s="55">
        <f t="shared" si="2594"/>
        <v>4.0978992446228984E-4</v>
      </c>
      <c r="V1264" s="53">
        <f t="shared" si="2595"/>
        <v>0</v>
      </c>
      <c r="X1264" s="43"/>
      <c r="Y1264" s="43"/>
      <c r="AA1264" s="16">
        <f t="shared" si="2596"/>
        <v>1</v>
      </c>
      <c r="AB1264" s="14">
        <f>$H$6</f>
        <v>0</v>
      </c>
      <c r="AC1264" s="14">
        <f>$I$6</f>
        <v>0</v>
      </c>
      <c r="AF1264" s="45">
        <f t="shared" si="2609"/>
        <v>1.114103586785732E-5</v>
      </c>
      <c r="AG1264" s="45">
        <f t="shared" si="2610"/>
        <v>0</v>
      </c>
      <c r="AH1264" s="45">
        <f t="shared" si="2611"/>
        <v>1.114103586785732E-5</v>
      </c>
      <c r="AJ1264" s="15">
        <f t="shared" si="2649"/>
        <v>-7.1275035547718833E-6</v>
      </c>
      <c r="AK1264" s="15">
        <f t="shared" si="2649"/>
        <v>0.88707249642368902</v>
      </c>
      <c r="AL1264" s="15">
        <f t="shared" si="2649"/>
        <v>0.88703450934483086</v>
      </c>
      <c r="AN1264" s="53">
        <f t="shared" si="2597"/>
        <v>-7.1275035547718833E-6</v>
      </c>
      <c r="AO1264" s="54">
        <f t="shared" si="2613"/>
        <v>0</v>
      </c>
      <c r="AQ1264" s="53">
        <f t="shared" si="2614"/>
        <v>0</v>
      </c>
      <c r="AS1264" s="55">
        <f t="shared" si="2598"/>
        <v>-2.6294549367308331E-4</v>
      </c>
      <c r="AT1264" s="53">
        <f t="shared" si="2599"/>
        <v>0</v>
      </c>
      <c r="AV1264" s="43"/>
      <c r="AW1264" s="43"/>
      <c r="AY1264" s="16">
        <f t="shared" si="2600"/>
        <v>1</v>
      </c>
      <c r="AZ1264" s="14">
        <f t="shared" si="2629"/>
        <v>0</v>
      </c>
      <c r="BA1264" s="14">
        <f t="shared" si="2630"/>
        <v>0</v>
      </c>
      <c r="BB1264" s="56">
        <f>$J$6</f>
        <v>0</v>
      </c>
      <c r="BD1264" s="45">
        <f t="shared" si="2615"/>
        <v>9.885341434279217E-6</v>
      </c>
      <c r="BE1264" s="45">
        <f t="shared" si="2616"/>
        <v>0</v>
      </c>
      <c r="BF1264" s="45">
        <f t="shared" si="2617"/>
        <v>8.7683482651688073E-6</v>
      </c>
      <c r="BH1264" s="15">
        <f t="shared" si="2650"/>
        <v>2.3330736852031944E-4</v>
      </c>
      <c r="BI1264" s="15">
        <f t="shared" si="2650"/>
        <v>-1.7564379859121337</v>
      </c>
      <c r="BJ1264" s="15">
        <f t="shared" si="2650"/>
        <v>1.1270346725040645</v>
      </c>
      <c r="BL1264" s="53">
        <f t="shared" si="2619"/>
        <v>2.3330736852031944E-4</v>
      </c>
      <c r="BM1264" s="54">
        <f t="shared" si="2620"/>
        <v>2.3330736852031944E-4</v>
      </c>
      <c r="BO1264" s="53">
        <f t="shared" si="2621"/>
        <v>1</v>
      </c>
      <c r="BQ1264" s="53">
        <f t="shared" si="2601"/>
        <v>-2.3330736852031944E-4</v>
      </c>
      <c r="BR1264" s="53">
        <f t="shared" si="2602"/>
        <v>-2.3330736852031944E-4</v>
      </c>
      <c r="BT1264" s="43"/>
      <c r="BV1264" s="14"/>
      <c r="BW1264" s="43"/>
      <c r="BX1264" s="43"/>
      <c r="BY1264" s="43"/>
      <c r="CA1264" s="43"/>
      <c r="CC1264" s="43"/>
    </row>
    <row r="1265" spans="1:81" x14ac:dyDescent="0.25">
      <c r="A1265" s="52"/>
      <c r="C1265" s="16">
        <f t="shared" si="2593"/>
        <v>1</v>
      </c>
      <c r="D1265" s="14">
        <f>$H$7</f>
        <v>1</v>
      </c>
      <c r="E1265" s="14">
        <f>$I$7</f>
        <v>1</v>
      </c>
      <c r="H1265" s="45">
        <f t="shared" si="2603"/>
        <v>0</v>
      </c>
      <c r="I1265" s="45">
        <f t="shared" si="2604"/>
        <v>0</v>
      </c>
      <c r="J1265" s="45">
        <f t="shared" si="2605"/>
        <v>0</v>
      </c>
      <c r="L1265" s="15">
        <f t="shared" si="2651"/>
        <v>-1.1384615646663188</v>
      </c>
      <c r="M1265" s="15">
        <f t="shared" si="2651"/>
        <v>1.1384580429424875</v>
      </c>
      <c r="N1265" s="15">
        <f t="shared" si="2651"/>
        <v>1.1384576714834778</v>
      </c>
      <c r="O1265" s="11"/>
      <c r="P1265" s="53">
        <f t="shared" si="2606"/>
        <v>1.1384541497596465</v>
      </c>
      <c r="Q1265" s="54">
        <f t="shared" si="2607"/>
        <v>1.1384541497596465</v>
      </c>
      <c r="S1265" s="53">
        <f t="shared" si="2608"/>
        <v>1</v>
      </c>
      <c r="U1265" s="55">
        <f t="shared" si="2594"/>
        <v>1.0176461710673377E-4</v>
      </c>
      <c r="V1265" s="53">
        <f t="shared" si="2595"/>
        <v>1.0176461710673377E-4</v>
      </c>
      <c r="X1265" s="47">
        <f>ABS(V1262)+ABS(V1263)+ABS(V1264)+ABS(V1265)</f>
        <v>1.0176461710673377E-4</v>
      </c>
      <c r="Y1265" s="45" t="str">
        <f>IF(X1265&lt;X$17,"Yes","Not")</f>
        <v>Yes</v>
      </c>
      <c r="AA1265" s="16">
        <f t="shared" si="2596"/>
        <v>1</v>
      </c>
      <c r="AB1265" s="14">
        <f>$H$7</f>
        <v>1</v>
      </c>
      <c r="AC1265" s="14">
        <f>$I$7</f>
        <v>1</v>
      </c>
      <c r="AF1265" s="45">
        <f t="shared" si="2609"/>
        <v>0</v>
      </c>
      <c r="AG1265" s="45">
        <f t="shared" si="2610"/>
        <v>0</v>
      </c>
      <c r="AH1265" s="45">
        <f t="shared" si="2611"/>
        <v>0</v>
      </c>
      <c r="AJ1265" s="15">
        <f t="shared" si="2649"/>
        <v>-7.1275035547718833E-6</v>
      </c>
      <c r="AK1265" s="15">
        <f t="shared" si="2649"/>
        <v>0.88707249642368902</v>
      </c>
      <c r="AL1265" s="15">
        <f t="shared" si="2649"/>
        <v>0.88703450934483086</v>
      </c>
      <c r="AN1265" s="53">
        <f t="shared" si="2597"/>
        <v>1.7740998782649651</v>
      </c>
      <c r="AO1265" s="54">
        <f t="shared" si="2613"/>
        <v>1.7740998782649651</v>
      </c>
      <c r="AQ1265" s="53">
        <f t="shared" si="2614"/>
        <v>1</v>
      </c>
      <c r="AS1265" s="55">
        <f t="shared" si="2598"/>
        <v>-6.5298207413698423E-5</v>
      </c>
      <c r="AT1265" s="53">
        <f t="shared" si="2599"/>
        <v>-6.5298207413698423E-5</v>
      </c>
      <c r="AV1265" s="47">
        <f>ABS(AT1262)+ABS(AT1263)+ABS(AT1264)+ABS(AT1265)</f>
        <v>2.6309994146233814E-4</v>
      </c>
      <c r="AW1265" s="45" t="str">
        <f>IF(AV1265&lt;AV$17,"Yes","Not")</f>
        <v>Yes</v>
      </c>
      <c r="AY1265" s="16">
        <f t="shared" si="2600"/>
        <v>1</v>
      </c>
      <c r="AZ1265" s="14">
        <f t="shared" si="2629"/>
        <v>1.1384541497596465</v>
      </c>
      <c r="BA1265" s="14">
        <f t="shared" si="2630"/>
        <v>1.7740998782649651</v>
      </c>
      <c r="BB1265" s="56">
        <f>$J$7</f>
        <v>0</v>
      </c>
      <c r="BD1265" s="45">
        <f t="shared" si="2615"/>
        <v>-2.3330736852031945E-5</v>
      </c>
      <c r="BE1265" s="45">
        <f t="shared" si="2616"/>
        <v>0</v>
      </c>
      <c r="BF1265" s="45">
        <f t="shared" si="2617"/>
        <v>0</v>
      </c>
      <c r="BH1265" s="15">
        <f t="shared" si="2650"/>
        <v>2.0997663166828748E-4</v>
      </c>
      <c r="BI1265" s="15">
        <f t="shared" si="2650"/>
        <v>-1.7564379859121337</v>
      </c>
      <c r="BJ1265" s="15">
        <f t="shared" si="2650"/>
        <v>1.1270346725040645</v>
      </c>
      <c r="BL1265" s="53">
        <f t="shared" si="2619"/>
        <v>5.7938064379703391E-5</v>
      </c>
      <c r="BM1265" s="54">
        <f t="shared" si="2620"/>
        <v>5.7938064379703391E-5</v>
      </c>
      <c r="BO1265" s="53">
        <f t="shared" si="2621"/>
        <v>1</v>
      </c>
      <c r="BQ1265" s="53">
        <f t="shared" si="2601"/>
        <v>-5.7938064379703391E-5</v>
      </c>
      <c r="BR1265" s="53">
        <f t="shared" si="2602"/>
        <v>-5.7938064379703391E-5</v>
      </c>
      <c r="BT1265" s="47">
        <f>ABS(BR1262)+ABS(BR1263)+ABS(BR1264)+ABS(BR1265)</f>
        <v>4.6675360404133706E-4</v>
      </c>
      <c r="BV1265" s="49">
        <f t="shared" ref="BV1265" si="2670">ABS(BQ1262)+ABS(BQ1263)+ABS(BQ1264)+ABS(BQ1265)</f>
        <v>4.6675360404133706E-4</v>
      </c>
      <c r="BW1265" s="45">
        <f t="shared" ref="BW1265" si="2671">IF(BV1265&lt;BV$17,1,0)</f>
        <v>1</v>
      </c>
      <c r="BX1265" s="43">
        <f t="shared" ref="BX1265" si="2672">BX1261+1</f>
        <v>312</v>
      </c>
      <c r="BY1265" s="50">
        <f t="shared" ref="BY1265" si="2673">IF(BW1265=0,"",BX1265)</f>
        <v>312</v>
      </c>
      <c r="CA1265" s="51">
        <f t="shared" ref="CA1265" si="2674">BV1265-BV1261</f>
        <v>3.7448923403103369E-6</v>
      </c>
      <c r="CC1265" s="43" t="str">
        <f t="shared" ref="CC1265" si="2675">IF(CA1265&gt;0,"***","")</f>
        <v>***</v>
      </c>
    </row>
    <row r="1266" spans="1:81" x14ac:dyDescent="0.25">
      <c r="A1266" s="37">
        <v>313</v>
      </c>
      <c r="C1266" s="38">
        <f t="shared" si="2593"/>
        <v>1</v>
      </c>
      <c r="D1266" s="39">
        <f>$H$4</f>
        <v>1</v>
      </c>
      <c r="E1266" s="39">
        <f>$I$4</f>
        <v>0</v>
      </c>
      <c r="H1266" s="45">
        <f t="shared" si="2603"/>
        <v>1.0176461710673377E-5</v>
      </c>
      <c r="I1266" s="45">
        <f t="shared" si="2604"/>
        <v>1.0176461710673377E-5</v>
      </c>
      <c r="J1266" s="45">
        <f t="shared" si="2605"/>
        <v>1.0176461710673377E-5</v>
      </c>
      <c r="L1266" s="45">
        <f t="shared" si="2651"/>
        <v>-1.1384513882046081</v>
      </c>
      <c r="M1266" s="45">
        <f t="shared" si="2651"/>
        <v>1.1384682194041982</v>
      </c>
      <c r="N1266" s="45">
        <f t="shared" si="2651"/>
        <v>1.1384678479451884</v>
      </c>
      <c r="O1266" s="11"/>
      <c r="P1266" s="40">
        <f t="shared" si="2606"/>
        <v>1.683119959006163E-5</v>
      </c>
      <c r="Q1266" s="41">
        <f t="shared" si="2607"/>
        <v>1.683119959006163E-5</v>
      </c>
      <c r="S1266" s="40">
        <f t="shared" si="2608"/>
        <v>1</v>
      </c>
      <c r="U1266" s="42">
        <f t="shared" si="2594"/>
        <v>-1.6824839993857032E-4</v>
      </c>
      <c r="V1266" s="40">
        <f t="shared" si="2595"/>
        <v>-1.6824839993857032E-4</v>
      </c>
      <c r="X1266" s="43"/>
      <c r="Y1266" s="43"/>
      <c r="AA1266" s="38">
        <f t="shared" si="2596"/>
        <v>1</v>
      </c>
      <c r="AB1266" s="39">
        <f>$H$4</f>
        <v>1</v>
      </c>
      <c r="AC1266" s="39">
        <f>$I$4</f>
        <v>0</v>
      </c>
      <c r="AF1266" s="45">
        <f t="shared" si="2609"/>
        <v>-6.5298207413698429E-6</v>
      </c>
      <c r="AG1266" s="45">
        <f t="shared" si="2610"/>
        <v>-6.5298207413698429E-6</v>
      </c>
      <c r="AH1266" s="45">
        <f t="shared" si="2611"/>
        <v>-6.5298207413698429E-6</v>
      </c>
      <c r="AJ1266" s="45">
        <f t="shared" si="2649"/>
        <v>-1.3657324296141727E-5</v>
      </c>
      <c r="AK1266" s="45">
        <f t="shared" si="2649"/>
        <v>0.88706596660294768</v>
      </c>
      <c r="AL1266" s="45">
        <f t="shared" si="2649"/>
        <v>0.88702797952408952</v>
      </c>
      <c r="AN1266" s="40">
        <f t="shared" si="2597"/>
        <v>0.88705230927865153</v>
      </c>
      <c r="AO1266" s="41">
        <f t="shared" si="2613"/>
        <v>0.88705230927865153</v>
      </c>
      <c r="AQ1266" s="40">
        <f t="shared" si="2614"/>
        <v>1</v>
      </c>
      <c r="AS1266" s="42">
        <f t="shared" si="2598"/>
        <v>1.0795675131937268E-4</v>
      </c>
      <c r="AT1266" s="40">
        <f t="shared" si="2599"/>
        <v>1.0795675131937268E-4</v>
      </c>
      <c r="AV1266" s="43"/>
      <c r="AW1266" s="43"/>
      <c r="AY1266" s="38">
        <f t="shared" si="2600"/>
        <v>1</v>
      </c>
      <c r="AZ1266" s="39">
        <f t="shared" si="2629"/>
        <v>1.683119959006163E-5</v>
      </c>
      <c r="BA1266" s="39">
        <f t="shared" si="2630"/>
        <v>0.88705230927865153</v>
      </c>
      <c r="BB1266" s="44">
        <f>$J$4</f>
        <v>1</v>
      </c>
      <c r="BD1266" s="45">
        <f t="shared" si="2615"/>
        <v>-5.7938064379703396E-6</v>
      </c>
      <c r="BE1266" s="45">
        <f t="shared" si="2616"/>
        <v>-6.5959829822114892E-6</v>
      </c>
      <c r="BF1266" s="45">
        <f t="shared" si="2617"/>
        <v>-1.027879129629395E-5</v>
      </c>
      <c r="BH1266" s="45">
        <f t="shared" si="2650"/>
        <v>2.0418282523031715E-4</v>
      </c>
      <c r="BI1266" s="45">
        <f t="shared" si="2650"/>
        <v>-1.756444581895116</v>
      </c>
      <c r="BJ1266" s="45">
        <f t="shared" si="2650"/>
        <v>1.1270243937127682</v>
      </c>
      <c r="BL1266" s="40">
        <f t="shared" si="2619"/>
        <v>0.99990421081218683</v>
      </c>
      <c r="BM1266" s="41">
        <f t="shared" si="2620"/>
        <v>0.99990421081218683</v>
      </c>
      <c r="BO1266" s="40">
        <f t="shared" si="2621"/>
        <v>1</v>
      </c>
      <c r="BQ1266" s="40">
        <f t="shared" si="2601"/>
        <v>9.5789187813166699E-5</v>
      </c>
      <c r="BR1266" s="40">
        <f t="shared" si="2602"/>
        <v>9.5789187813166699E-5</v>
      </c>
      <c r="BT1266" s="43"/>
      <c r="BV1266" s="46"/>
      <c r="BW1266" s="43"/>
      <c r="BX1266" s="43"/>
      <c r="BY1266" s="43"/>
      <c r="CA1266" s="43"/>
      <c r="CC1266" s="43"/>
    </row>
    <row r="1267" spans="1:81" x14ac:dyDescent="0.25">
      <c r="A1267" s="37"/>
      <c r="C1267" s="38">
        <f t="shared" si="2593"/>
        <v>1</v>
      </c>
      <c r="D1267" s="39">
        <f>$H$5</f>
        <v>0</v>
      </c>
      <c r="E1267" s="39">
        <f>$I$5</f>
        <v>1</v>
      </c>
      <c r="H1267" s="45">
        <f t="shared" si="2603"/>
        <v>-1.6824839993857034E-5</v>
      </c>
      <c r="I1267" s="45">
        <f t="shared" si="2604"/>
        <v>-1.6824839993857034E-5</v>
      </c>
      <c r="J1267" s="45">
        <f t="shared" si="2605"/>
        <v>0</v>
      </c>
      <c r="L1267" s="45">
        <f t="shared" si="2651"/>
        <v>-1.138468213044602</v>
      </c>
      <c r="M1267" s="45">
        <f t="shared" si="2651"/>
        <v>1.1384513945642043</v>
      </c>
      <c r="N1267" s="45">
        <f t="shared" si="2651"/>
        <v>1.1384678479451884</v>
      </c>
      <c r="O1267" s="11"/>
      <c r="P1267" s="40">
        <f t="shared" si="2606"/>
        <v>-3.6509941359064157E-7</v>
      </c>
      <c r="Q1267" s="41">
        <f t="shared" si="2607"/>
        <v>0</v>
      </c>
      <c r="S1267" s="40">
        <f t="shared" si="2608"/>
        <v>0</v>
      </c>
      <c r="U1267" s="42">
        <f t="shared" si="2594"/>
        <v>-1.4008615233874217E-4</v>
      </c>
      <c r="V1267" s="40">
        <f t="shared" si="2595"/>
        <v>0</v>
      </c>
      <c r="X1267" s="43"/>
      <c r="Y1267" s="43"/>
      <c r="AA1267" s="38">
        <f t="shared" si="2596"/>
        <v>1</v>
      </c>
      <c r="AB1267" s="39">
        <f>$H$5</f>
        <v>0</v>
      </c>
      <c r="AC1267" s="39">
        <f>$I$5</f>
        <v>1</v>
      </c>
      <c r="AF1267" s="45">
        <f t="shared" si="2609"/>
        <v>1.0795675131937268E-5</v>
      </c>
      <c r="AG1267" s="45">
        <f t="shared" si="2610"/>
        <v>1.0795675131937268E-5</v>
      </c>
      <c r="AH1267" s="45">
        <f t="shared" si="2611"/>
        <v>0</v>
      </c>
      <c r="AJ1267" s="45">
        <f t="shared" ref="AJ1267:AL1282" si="2676">AJ1266+AF1267</f>
        <v>-2.8616491642044592E-6</v>
      </c>
      <c r="AK1267" s="45">
        <f t="shared" si="2676"/>
        <v>0.88707676227807963</v>
      </c>
      <c r="AL1267" s="45">
        <f t="shared" si="2676"/>
        <v>0.88702797952408952</v>
      </c>
      <c r="AN1267" s="40">
        <f t="shared" si="2597"/>
        <v>0.88702511787492533</v>
      </c>
      <c r="AO1267" s="41">
        <f t="shared" si="2613"/>
        <v>0.88702511787492533</v>
      </c>
      <c r="AQ1267" s="40">
        <f t="shared" si="2614"/>
        <v>1</v>
      </c>
      <c r="AS1267" s="42">
        <f t="shared" si="2598"/>
        <v>8.9887095136011091E-5</v>
      </c>
      <c r="AT1267" s="40">
        <f t="shared" si="2599"/>
        <v>8.9887095136011091E-5</v>
      </c>
      <c r="AV1267" s="43"/>
      <c r="AW1267" s="43"/>
      <c r="AY1267" s="38">
        <f t="shared" si="2600"/>
        <v>1</v>
      </c>
      <c r="AZ1267" s="39">
        <f t="shared" si="2629"/>
        <v>0</v>
      </c>
      <c r="BA1267" s="39">
        <f t="shared" si="2630"/>
        <v>0.88702511787492533</v>
      </c>
      <c r="BB1267" s="44">
        <f>$J$5</f>
        <v>1</v>
      </c>
      <c r="BD1267" s="45">
        <f t="shared" si="2615"/>
        <v>9.5789187813166702E-6</v>
      </c>
      <c r="BE1267" s="45">
        <f t="shared" si="2616"/>
        <v>1.612246938653308E-10</v>
      </c>
      <c r="BF1267" s="45">
        <f t="shared" si="2617"/>
        <v>8.4970020253595978E-6</v>
      </c>
      <c r="BH1267" s="45">
        <f t="shared" ref="BH1267:BJ1282" si="2677">BH1266+BD1267</f>
        <v>2.1376174401163383E-4</v>
      </c>
      <c r="BI1267" s="45">
        <f t="shared" si="2677"/>
        <v>-1.7564445817338914</v>
      </c>
      <c r="BJ1267" s="45">
        <f t="shared" si="2677"/>
        <v>1.1270328907147935</v>
      </c>
      <c r="BL1267" s="40">
        <f t="shared" si="2619"/>
        <v>0.99992024447921923</v>
      </c>
      <c r="BM1267" s="41">
        <f t="shared" si="2620"/>
        <v>0.99992024447921923</v>
      </c>
      <c r="BO1267" s="40">
        <f t="shared" si="2621"/>
        <v>1</v>
      </c>
      <c r="BQ1267" s="40">
        <f t="shared" si="2601"/>
        <v>7.9755520780766531E-5</v>
      </c>
      <c r="BR1267" s="40">
        <f t="shared" si="2602"/>
        <v>7.9755520780766531E-5</v>
      </c>
      <c r="BT1267" s="43"/>
      <c r="BV1267" s="14"/>
      <c r="BW1267" s="43"/>
      <c r="BX1267" s="43"/>
      <c r="BY1267" s="43"/>
      <c r="CA1267" s="43"/>
      <c r="CC1267" s="43"/>
    </row>
    <row r="1268" spans="1:81" x14ac:dyDescent="0.25">
      <c r="A1268" s="37"/>
      <c r="C1268" s="38">
        <f t="shared" si="2593"/>
        <v>1</v>
      </c>
      <c r="D1268" s="39">
        <f>$H$6</f>
        <v>0</v>
      </c>
      <c r="E1268" s="39">
        <f>$I$6</f>
        <v>0</v>
      </c>
      <c r="H1268" s="45">
        <f t="shared" si="2603"/>
        <v>0</v>
      </c>
      <c r="I1268" s="45">
        <f t="shared" si="2604"/>
        <v>0</v>
      </c>
      <c r="J1268" s="45">
        <f t="shared" si="2605"/>
        <v>0</v>
      </c>
      <c r="L1268" s="45">
        <f t="shared" ref="L1268:N1283" si="2678">L1267+H1268</f>
        <v>-1.138468213044602</v>
      </c>
      <c r="M1268" s="45">
        <f t="shared" si="2678"/>
        <v>1.1384513945642043</v>
      </c>
      <c r="N1268" s="45">
        <f t="shared" si="2678"/>
        <v>1.1384678479451884</v>
      </c>
      <c r="O1268" s="11"/>
      <c r="P1268" s="40">
        <f t="shared" si="2606"/>
        <v>-1.138468213044602</v>
      </c>
      <c r="Q1268" s="41">
        <f t="shared" si="2607"/>
        <v>0</v>
      </c>
      <c r="S1268" s="40">
        <f t="shared" si="2608"/>
        <v>0</v>
      </c>
      <c r="U1268" s="42">
        <f t="shared" si="2594"/>
        <v>4.0159829826522385E-4</v>
      </c>
      <c r="V1268" s="40">
        <f t="shared" si="2595"/>
        <v>0</v>
      </c>
      <c r="X1268" s="43"/>
      <c r="Y1268" s="43"/>
      <c r="AA1268" s="38">
        <f t="shared" si="2596"/>
        <v>1</v>
      </c>
      <c r="AB1268" s="39">
        <f>$H$6</f>
        <v>0</v>
      </c>
      <c r="AC1268" s="39">
        <f>$I$6</f>
        <v>0</v>
      </c>
      <c r="AF1268" s="45">
        <f t="shared" si="2609"/>
        <v>8.9887095136011097E-6</v>
      </c>
      <c r="AG1268" s="45">
        <f t="shared" si="2610"/>
        <v>0</v>
      </c>
      <c r="AH1268" s="45">
        <f t="shared" si="2611"/>
        <v>8.9887095136011097E-6</v>
      </c>
      <c r="AJ1268" s="45">
        <f t="shared" si="2676"/>
        <v>6.1270603493966505E-6</v>
      </c>
      <c r="AK1268" s="45">
        <f t="shared" si="2676"/>
        <v>0.88707676227807963</v>
      </c>
      <c r="AL1268" s="45">
        <f t="shared" si="2676"/>
        <v>0.88703696823360312</v>
      </c>
      <c r="AN1268" s="40">
        <f t="shared" si="2597"/>
        <v>6.1270603493966505E-6</v>
      </c>
      <c r="AO1268" s="41">
        <f t="shared" si="2613"/>
        <v>6.1270603493966505E-6</v>
      </c>
      <c r="AQ1268" s="40">
        <f t="shared" si="2614"/>
        <v>1</v>
      </c>
      <c r="AS1268" s="42">
        <f t="shared" si="2598"/>
        <v>-2.5768950345497689E-4</v>
      </c>
      <c r="AT1268" s="40">
        <f t="shared" si="2599"/>
        <v>-2.5768950345497689E-4</v>
      </c>
      <c r="AV1268" s="43"/>
      <c r="AW1268" s="43"/>
      <c r="AY1268" s="38">
        <f t="shared" si="2600"/>
        <v>1</v>
      </c>
      <c r="AZ1268" s="39">
        <f t="shared" si="2629"/>
        <v>0</v>
      </c>
      <c r="BA1268" s="39">
        <f t="shared" si="2630"/>
        <v>6.1270603493966505E-6</v>
      </c>
      <c r="BB1268" s="44">
        <f>$J$6</f>
        <v>0</v>
      </c>
      <c r="BD1268" s="45">
        <f t="shared" si="2615"/>
        <v>7.9755520780766535E-6</v>
      </c>
      <c r="BE1268" s="45">
        <f t="shared" si="2616"/>
        <v>0</v>
      </c>
      <c r="BF1268" s="45">
        <f t="shared" si="2617"/>
        <v>7.0745150221735497E-6</v>
      </c>
      <c r="BH1268" s="45">
        <f t="shared" si="2677"/>
        <v>2.2173729608971048E-4</v>
      </c>
      <c r="BI1268" s="45">
        <f t="shared" si="2677"/>
        <v>-1.7564445817338914</v>
      </c>
      <c r="BJ1268" s="45">
        <f t="shared" si="2677"/>
        <v>1.1270399652298158</v>
      </c>
      <c r="BL1268" s="40">
        <f t="shared" si="2619"/>
        <v>2.2864273797285547E-4</v>
      </c>
      <c r="BM1268" s="41">
        <f t="shared" si="2620"/>
        <v>2.2864273797285547E-4</v>
      </c>
      <c r="BO1268" s="40">
        <f t="shared" si="2621"/>
        <v>1</v>
      </c>
      <c r="BQ1268" s="40">
        <f t="shared" si="2601"/>
        <v>-2.2864273797285547E-4</v>
      </c>
      <c r="BR1268" s="40">
        <f t="shared" si="2602"/>
        <v>-2.2864273797285547E-4</v>
      </c>
      <c r="BT1268" s="43"/>
      <c r="BV1268" s="14"/>
      <c r="BW1268" s="43"/>
      <c r="BX1268" s="43"/>
      <c r="BY1268" s="43"/>
      <c r="CA1268" s="43"/>
      <c r="CC1268" s="43"/>
    </row>
    <row r="1269" spans="1:81" ht="15.75" thickBot="1" x14ac:dyDescent="0.3">
      <c r="A1269" s="37"/>
      <c r="C1269" s="57">
        <f t="shared" si="2593"/>
        <v>1</v>
      </c>
      <c r="D1269" s="58">
        <f>$H$7</f>
        <v>1</v>
      </c>
      <c r="E1269" s="58">
        <f>$I$7</f>
        <v>1</v>
      </c>
      <c r="H1269" s="45">
        <f t="shared" si="2603"/>
        <v>0</v>
      </c>
      <c r="I1269" s="45">
        <f t="shared" si="2604"/>
        <v>0</v>
      </c>
      <c r="J1269" s="45">
        <f t="shared" si="2605"/>
        <v>0</v>
      </c>
      <c r="L1269" s="59">
        <f t="shared" si="2678"/>
        <v>-1.138468213044602</v>
      </c>
      <c r="M1269" s="59">
        <f t="shared" si="2678"/>
        <v>1.1384513945642043</v>
      </c>
      <c r="N1269" s="59">
        <f t="shared" si="2678"/>
        <v>1.1384678479451884</v>
      </c>
      <c r="O1269" s="11"/>
      <c r="P1269" s="60">
        <f t="shared" si="2606"/>
        <v>1.1384510294647907</v>
      </c>
      <c r="Q1269" s="41">
        <f t="shared" si="2607"/>
        <v>1.1384510294647907</v>
      </c>
      <c r="S1269" s="40">
        <f t="shared" si="2608"/>
        <v>1</v>
      </c>
      <c r="U1269" s="61">
        <f t="shared" si="2594"/>
        <v>8.3730513382765254E-5</v>
      </c>
      <c r="V1269" s="60">
        <f t="shared" si="2595"/>
        <v>8.3730513382765254E-5</v>
      </c>
      <c r="X1269" s="47">
        <f>ABS(V1266)+ABS(V1267)+ABS(V1268)+ABS(V1269)</f>
        <v>2.5197891332133559E-4</v>
      </c>
      <c r="Y1269" s="45" t="str">
        <f>IF(X1269&lt;X$17,"Yes","Not")</f>
        <v>Yes</v>
      </c>
      <c r="AA1269" s="57">
        <f t="shared" si="2596"/>
        <v>1</v>
      </c>
      <c r="AB1269" s="58">
        <f>$H$7</f>
        <v>1</v>
      </c>
      <c r="AC1269" s="58">
        <f>$I$7</f>
        <v>1</v>
      </c>
      <c r="AF1269" s="45">
        <f t="shared" si="2609"/>
        <v>-2.5768950345497692E-5</v>
      </c>
      <c r="AG1269" s="45">
        <f t="shared" si="2610"/>
        <v>0</v>
      </c>
      <c r="AH1269" s="45">
        <f t="shared" si="2611"/>
        <v>0</v>
      </c>
      <c r="AJ1269" s="59">
        <f t="shared" si="2676"/>
        <v>-1.9641889996101041E-5</v>
      </c>
      <c r="AK1269" s="59">
        <f t="shared" si="2676"/>
        <v>0.88707676227807963</v>
      </c>
      <c r="AL1269" s="59">
        <f t="shared" si="2676"/>
        <v>0.88703696823360312</v>
      </c>
      <c r="AN1269" s="60">
        <f t="shared" si="2597"/>
        <v>1.7740940886216867</v>
      </c>
      <c r="AO1269" s="41">
        <f t="shared" si="2613"/>
        <v>1.7740940886216867</v>
      </c>
      <c r="AQ1269" s="40">
        <f t="shared" si="2614"/>
        <v>1</v>
      </c>
      <c r="AS1269" s="61">
        <f t="shared" si="2598"/>
        <v>-5.3726508573757882E-5</v>
      </c>
      <c r="AT1269" s="60">
        <f t="shared" si="2599"/>
        <v>-5.3726508573757882E-5</v>
      </c>
      <c r="AV1269" s="47">
        <f>ABS(AT1266)+ABS(AT1267)+ABS(AT1268)+ABS(AT1269)</f>
        <v>5.0925985848411851E-4</v>
      </c>
      <c r="AW1269" s="45" t="str">
        <f>IF(AV1269&lt;AV$17,"Yes","Not")</f>
        <v>Yes</v>
      </c>
      <c r="AY1269" s="57">
        <f t="shared" si="2600"/>
        <v>1</v>
      </c>
      <c r="AZ1269" s="58">
        <f t="shared" si="2629"/>
        <v>1.1384510294647907</v>
      </c>
      <c r="BA1269" s="58">
        <f t="shared" si="2630"/>
        <v>1.7740940886216867</v>
      </c>
      <c r="BB1269" s="62">
        <f>$J$7</f>
        <v>0</v>
      </c>
      <c r="BD1269" s="45">
        <f t="shared" si="2615"/>
        <v>-2.2864273797285547E-5</v>
      </c>
      <c r="BE1269" s="45">
        <f t="shared" si="2616"/>
        <v>0</v>
      </c>
      <c r="BF1269" s="45">
        <f t="shared" si="2617"/>
        <v>-1.4009078540109707E-10</v>
      </c>
      <c r="BH1269" s="59">
        <f t="shared" si="2677"/>
        <v>1.9887302229242492E-4</v>
      </c>
      <c r="BI1269" s="59">
        <f t="shared" si="2677"/>
        <v>-1.7564445817338914</v>
      </c>
      <c r="BJ1269" s="59">
        <f t="shared" si="2677"/>
        <v>1.1270399650897249</v>
      </c>
      <c r="BL1269" s="60">
        <f t="shared" si="2619"/>
        <v>4.7670455563197933E-5</v>
      </c>
      <c r="BM1269" s="41">
        <f t="shared" si="2620"/>
        <v>4.7670455563197933E-5</v>
      </c>
      <c r="BO1269" s="40">
        <f t="shared" si="2621"/>
        <v>1</v>
      </c>
      <c r="BQ1269" s="60">
        <f t="shared" si="2601"/>
        <v>-4.7670455563197933E-5</v>
      </c>
      <c r="BR1269" s="60">
        <f t="shared" si="2602"/>
        <v>-4.7670455563197933E-5</v>
      </c>
      <c r="BT1269" s="47">
        <f>ABS(BR1266)+ABS(BR1267)+ABS(BR1268)+ABS(BR1269)</f>
        <v>4.5185790212998666E-4</v>
      </c>
      <c r="BV1269" s="49">
        <f t="shared" ref="BV1269" si="2679">ABS(BQ1266)+ABS(BQ1267)+ABS(BQ1268)+ABS(BQ1269)</f>
        <v>4.5185790212998666E-4</v>
      </c>
      <c r="BW1269" s="45">
        <f t="shared" ref="BW1269" si="2680">IF(BV1269&lt;BV$17,1,0)</f>
        <v>1</v>
      </c>
      <c r="BX1269" s="43">
        <f t="shared" ref="BX1269" si="2681">BX1265+1</f>
        <v>313</v>
      </c>
      <c r="BY1269" s="50">
        <f t="shared" ref="BY1269" si="2682">IF(BW1269=0,"",BX1269)</f>
        <v>313</v>
      </c>
      <c r="CA1269" s="51">
        <f t="shared" ref="CA1269" si="2683">BV1269-BV1265</f>
        <v>-1.4895701911350398E-5</v>
      </c>
      <c r="CC1269" s="43" t="str">
        <f t="shared" ref="CC1269" si="2684">IF(CA1269&gt;0,"***","")</f>
        <v/>
      </c>
    </row>
    <row r="1270" spans="1:81" ht="15.75" thickTop="1" x14ac:dyDescent="0.25">
      <c r="A1270" s="52">
        <v>314</v>
      </c>
      <c r="C1270" s="16">
        <f t="shared" si="2593"/>
        <v>1</v>
      </c>
      <c r="D1270" s="14">
        <f>$H$4</f>
        <v>1</v>
      </c>
      <c r="E1270" s="14">
        <f>$I$4</f>
        <v>0</v>
      </c>
      <c r="H1270" s="45">
        <f t="shared" si="2603"/>
        <v>8.3730513382765264E-6</v>
      </c>
      <c r="I1270" s="45">
        <f t="shared" si="2604"/>
        <v>8.3730513382765264E-6</v>
      </c>
      <c r="J1270" s="45">
        <f t="shared" si="2605"/>
        <v>8.3730513382765264E-6</v>
      </c>
      <c r="L1270" s="15">
        <f t="shared" si="2678"/>
        <v>-1.1384598399932637</v>
      </c>
      <c r="M1270" s="15">
        <f t="shared" si="2678"/>
        <v>1.1384597676155426</v>
      </c>
      <c r="N1270" s="15">
        <f t="shared" si="2678"/>
        <v>1.1384762209965267</v>
      </c>
      <c r="O1270" s="11"/>
      <c r="P1270" s="53">
        <f t="shared" si="2606"/>
        <v>-7.2377721149763374E-8</v>
      </c>
      <c r="Q1270" s="54">
        <f t="shared" si="2607"/>
        <v>0</v>
      </c>
      <c r="S1270" s="53">
        <f t="shared" si="2608"/>
        <v>0</v>
      </c>
      <c r="U1270" s="55">
        <f t="shared" si="2594"/>
        <v>-1.3468516688256034E-4</v>
      </c>
      <c r="V1270" s="53">
        <f t="shared" si="2595"/>
        <v>0</v>
      </c>
      <c r="X1270" s="43"/>
      <c r="Y1270" s="43"/>
      <c r="AA1270" s="16">
        <f t="shared" si="2596"/>
        <v>1</v>
      </c>
      <c r="AB1270" s="14">
        <f>$H$4</f>
        <v>1</v>
      </c>
      <c r="AC1270" s="14">
        <f>$I$4</f>
        <v>0</v>
      </c>
      <c r="AF1270" s="45">
        <f t="shared" si="2609"/>
        <v>-5.3726508573757889E-6</v>
      </c>
      <c r="AG1270" s="45">
        <f t="shared" si="2610"/>
        <v>-5.3726508573757889E-6</v>
      </c>
      <c r="AH1270" s="45">
        <f t="shared" si="2611"/>
        <v>-5.3726508573757889E-6</v>
      </c>
      <c r="AJ1270" s="15">
        <f t="shared" si="2676"/>
        <v>-2.501454085347683E-5</v>
      </c>
      <c r="AK1270" s="15">
        <f t="shared" si="2676"/>
        <v>0.88707138962722221</v>
      </c>
      <c r="AL1270" s="15">
        <f t="shared" si="2676"/>
        <v>0.88703159558274569</v>
      </c>
      <c r="AN1270" s="53">
        <f t="shared" si="2597"/>
        <v>0.88704637508636874</v>
      </c>
      <c r="AO1270" s="54">
        <f t="shared" si="2613"/>
        <v>0.88704637508636874</v>
      </c>
      <c r="AQ1270" s="53">
        <f t="shared" si="2614"/>
        <v>1</v>
      </c>
      <c r="AS1270" s="55">
        <f t="shared" si="2598"/>
        <v>8.6421148318939804E-5</v>
      </c>
      <c r="AT1270" s="53">
        <f t="shared" si="2599"/>
        <v>8.6421148318939804E-5</v>
      </c>
      <c r="AV1270" s="43"/>
      <c r="AW1270" s="43"/>
      <c r="AY1270" s="16">
        <f t="shared" si="2600"/>
        <v>1</v>
      </c>
      <c r="AZ1270" s="14">
        <f t="shared" si="2629"/>
        <v>0</v>
      </c>
      <c r="BA1270" s="14">
        <f t="shared" si="2630"/>
        <v>0.88704637508636874</v>
      </c>
      <c r="BB1270" s="56">
        <f>$J$4</f>
        <v>1</v>
      </c>
      <c r="BD1270" s="45">
        <f t="shared" si="2615"/>
        <v>-4.7670455563197938E-6</v>
      </c>
      <c r="BE1270" s="45">
        <f t="shared" si="2616"/>
        <v>-5.4270479210978251E-6</v>
      </c>
      <c r="BF1270" s="45">
        <f t="shared" si="2617"/>
        <v>-8.4571873416572262E-6</v>
      </c>
      <c r="BH1270" s="15">
        <f t="shared" si="2677"/>
        <v>1.9410597673610514E-4</v>
      </c>
      <c r="BI1270" s="15">
        <f t="shared" si="2677"/>
        <v>-1.7564500087818125</v>
      </c>
      <c r="BJ1270" s="15">
        <f t="shared" si="2677"/>
        <v>1.1270315079023834</v>
      </c>
      <c r="BL1270" s="53">
        <f t="shared" si="2619"/>
        <v>0.99992331966966941</v>
      </c>
      <c r="BM1270" s="54">
        <f t="shared" si="2620"/>
        <v>0.99992331966966941</v>
      </c>
      <c r="BO1270" s="53">
        <f t="shared" si="2621"/>
        <v>1</v>
      </c>
      <c r="BQ1270" s="53">
        <f t="shared" si="2601"/>
        <v>7.668033033059185E-5</v>
      </c>
      <c r="BR1270" s="53">
        <f t="shared" si="2602"/>
        <v>7.668033033059185E-5</v>
      </c>
      <c r="BT1270" s="43"/>
      <c r="BV1270" s="46"/>
      <c r="BW1270" s="43"/>
      <c r="BX1270" s="43"/>
      <c r="BY1270" s="43"/>
      <c r="CA1270" s="43"/>
      <c r="CC1270" s="43"/>
    </row>
    <row r="1271" spans="1:81" x14ac:dyDescent="0.25">
      <c r="A1271" s="52"/>
      <c r="C1271" s="16">
        <f t="shared" si="2593"/>
        <v>1</v>
      </c>
      <c r="D1271" s="14">
        <f>$H$5</f>
        <v>0</v>
      </c>
      <c r="E1271" s="14">
        <f>$I$5</f>
        <v>1</v>
      </c>
      <c r="H1271" s="45">
        <f t="shared" si="2603"/>
        <v>0</v>
      </c>
      <c r="I1271" s="45">
        <f t="shared" si="2604"/>
        <v>0</v>
      </c>
      <c r="J1271" s="45">
        <f t="shared" si="2605"/>
        <v>0</v>
      </c>
      <c r="L1271" s="15">
        <f t="shared" si="2678"/>
        <v>-1.1384598399932637</v>
      </c>
      <c r="M1271" s="15">
        <f t="shared" si="2678"/>
        <v>1.1384597676155426</v>
      </c>
      <c r="N1271" s="15">
        <f t="shared" si="2678"/>
        <v>1.1384762209965267</v>
      </c>
      <c r="O1271" s="11"/>
      <c r="P1271" s="53">
        <f t="shared" si="2606"/>
        <v>1.6381003262955218E-5</v>
      </c>
      <c r="Q1271" s="54">
        <f t="shared" si="2607"/>
        <v>1.6381003262955218E-5</v>
      </c>
      <c r="S1271" s="53">
        <f t="shared" si="2608"/>
        <v>1</v>
      </c>
      <c r="U1271" s="55">
        <f t="shared" si="2594"/>
        <v>-2.2282417413909758E-4</v>
      </c>
      <c r="V1271" s="53">
        <f t="shared" si="2595"/>
        <v>-2.2282417413909758E-4</v>
      </c>
      <c r="X1271" s="43"/>
      <c r="Y1271" s="43"/>
      <c r="AA1271" s="16">
        <f t="shared" si="2596"/>
        <v>1</v>
      </c>
      <c r="AB1271" s="14">
        <f>$H$5</f>
        <v>0</v>
      </c>
      <c r="AC1271" s="14">
        <f>$I$5</f>
        <v>1</v>
      </c>
      <c r="AF1271" s="45">
        <f t="shared" si="2609"/>
        <v>8.6421148318939814E-6</v>
      </c>
      <c r="AG1271" s="45">
        <f t="shared" si="2610"/>
        <v>8.6421148318939814E-6</v>
      </c>
      <c r="AH1271" s="45">
        <f t="shared" si="2611"/>
        <v>0</v>
      </c>
      <c r="AJ1271" s="15">
        <f t="shared" si="2676"/>
        <v>-1.6372426021582851E-5</v>
      </c>
      <c r="AK1271" s="15">
        <f t="shared" si="2676"/>
        <v>0.88708003174205408</v>
      </c>
      <c r="AL1271" s="15">
        <f t="shared" si="2676"/>
        <v>0.88703159558274569</v>
      </c>
      <c r="AN1271" s="53">
        <f t="shared" si="2597"/>
        <v>0.8870152231567241</v>
      </c>
      <c r="AO1271" s="54">
        <f t="shared" si="2613"/>
        <v>0.8870152231567241</v>
      </c>
      <c r="AQ1271" s="53">
        <f t="shared" si="2614"/>
        <v>1</v>
      </c>
      <c r="AS1271" s="55">
        <f t="shared" si="2598"/>
        <v>1.4297667417202201E-4</v>
      </c>
      <c r="AT1271" s="53">
        <f t="shared" si="2599"/>
        <v>1.4297667417202201E-4</v>
      </c>
      <c r="AV1271" s="43"/>
      <c r="AW1271" s="43"/>
      <c r="AY1271" s="16">
        <f t="shared" si="2600"/>
        <v>1</v>
      </c>
      <c r="AZ1271" s="14">
        <f t="shared" si="2629"/>
        <v>1.6381003262955218E-5</v>
      </c>
      <c r="BA1271" s="14">
        <f t="shared" si="2630"/>
        <v>0.8870152231567241</v>
      </c>
      <c r="BB1271" s="56">
        <f>$J$5</f>
        <v>1</v>
      </c>
      <c r="BD1271" s="45">
        <f t="shared" si="2615"/>
        <v>7.6680330330591847E-6</v>
      </c>
      <c r="BE1271" s="45">
        <f t="shared" si="2616"/>
        <v>0</v>
      </c>
      <c r="BF1271" s="45">
        <f t="shared" si="2617"/>
        <v>6.8019009060176841E-6</v>
      </c>
      <c r="BH1271" s="15">
        <f t="shared" si="2677"/>
        <v>2.0177400976916431E-4</v>
      </c>
      <c r="BI1271" s="15">
        <f t="shared" si="2677"/>
        <v>-1.7564500087818125</v>
      </c>
      <c r="BJ1271" s="15">
        <f t="shared" si="2677"/>
        <v>1.1270383098032895</v>
      </c>
      <c r="BL1271" s="53">
        <f t="shared" si="2619"/>
        <v>0.999873139472786</v>
      </c>
      <c r="BM1271" s="54">
        <f t="shared" si="2620"/>
        <v>0.999873139472786</v>
      </c>
      <c r="BO1271" s="53">
        <f t="shared" si="2621"/>
        <v>1</v>
      </c>
      <c r="BQ1271" s="53">
        <f t="shared" si="2601"/>
        <v>1.268605272140011E-4</v>
      </c>
      <c r="BR1271" s="53">
        <f t="shared" si="2602"/>
        <v>1.268605272140011E-4</v>
      </c>
      <c r="BT1271" s="43"/>
      <c r="BV1271" s="14"/>
      <c r="BW1271" s="43"/>
      <c r="BX1271" s="43"/>
      <c r="BY1271" s="43"/>
      <c r="CA1271" s="43"/>
      <c r="CC1271" s="43"/>
    </row>
    <row r="1272" spans="1:81" x14ac:dyDescent="0.25">
      <c r="A1272" s="52"/>
      <c r="C1272" s="16">
        <f t="shared" si="2593"/>
        <v>1</v>
      </c>
      <c r="D1272" s="14">
        <f>$H$6</f>
        <v>0</v>
      </c>
      <c r="E1272" s="14">
        <f>$I$6</f>
        <v>0</v>
      </c>
      <c r="H1272" s="45">
        <f t="shared" si="2603"/>
        <v>-2.228241741390976E-5</v>
      </c>
      <c r="I1272" s="45">
        <f t="shared" si="2604"/>
        <v>0</v>
      </c>
      <c r="J1272" s="45">
        <f t="shared" si="2605"/>
        <v>-2.228241741390976E-5</v>
      </c>
      <c r="L1272" s="15">
        <f t="shared" si="2678"/>
        <v>-1.1384821224106776</v>
      </c>
      <c r="M1272" s="15">
        <f t="shared" si="2678"/>
        <v>1.1384597676155426</v>
      </c>
      <c r="N1272" s="15">
        <f t="shared" si="2678"/>
        <v>1.1384539385791128</v>
      </c>
      <c r="O1272" s="11"/>
      <c r="P1272" s="53">
        <f t="shared" si="2606"/>
        <v>-1.1384821224106776</v>
      </c>
      <c r="Q1272" s="54">
        <f t="shared" si="2607"/>
        <v>0</v>
      </c>
      <c r="S1272" s="53">
        <f t="shared" si="2608"/>
        <v>0</v>
      </c>
      <c r="U1272" s="55">
        <f t="shared" si="2594"/>
        <v>3.7668837860033296E-4</v>
      </c>
      <c r="V1272" s="53">
        <f t="shared" si="2595"/>
        <v>0</v>
      </c>
      <c r="X1272" s="43"/>
      <c r="Y1272" s="43"/>
      <c r="AA1272" s="16">
        <f t="shared" si="2596"/>
        <v>1</v>
      </c>
      <c r="AB1272" s="14">
        <f>$H$6</f>
        <v>0</v>
      </c>
      <c r="AC1272" s="14">
        <f>$I$6</f>
        <v>0</v>
      </c>
      <c r="AF1272" s="45">
        <f t="shared" si="2609"/>
        <v>1.4297667417202202E-5</v>
      </c>
      <c r="AG1272" s="45">
        <f t="shared" si="2610"/>
        <v>0</v>
      </c>
      <c r="AH1272" s="45">
        <f t="shared" si="2611"/>
        <v>1.4297667417202202E-5</v>
      </c>
      <c r="AJ1272" s="15">
        <f t="shared" si="2676"/>
        <v>-2.0747586043806483E-6</v>
      </c>
      <c r="AK1272" s="15">
        <f t="shared" si="2676"/>
        <v>0.88708003174205408</v>
      </c>
      <c r="AL1272" s="15">
        <f t="shared" si="2676"/>
        <v>0.88704589325016292</v>
      </c>
      <c r="AN1272" s="53">
        <f t="shared" si="2597"/>
        <v>-2.0747586043806483E-6</v>
      </c>
      <c r="AO1272" s="54">
        <f t="shared" si="2613"/>
        <v>0</v>
      </c>
      <c r="AQ1272" s="53">
        <f t="shared" si="2614"/>
        <v>0</v>
      </c>
      <c r="AS1272" s="55">
        <f t="shared" si="2598"/>
        <v>-2.4170711960911235E-4</v>
      </c>
      <c r="AT1272" s="53">
        <f t="shared" si="2599"/>
        <v>0</v>
      </c>
      <c r="AV1272" s="43"/>
      <c r="AW1272" s="43"/>
      <c r="AY1272" s="16">
        <f t="shared" si="2600"/>
        <v>1</v>
      </c>
      <c r="AZ1272" s="14">
        <f t="shared" si="2629"/>
        <v>0</v>
      </c>
      <c r="BA1272" s="14">
        <f t="shared" si="2630"/>
        <v>0</v>
      </c>
      <c r="BB1272" s="56">
        <f>$J$6</f>
        <v>0</v>
      </c>
      <c r="BD1272" s="45">
        <f t="shared" si="2615"/>
        <v>1.268605272140011E-5</v>
      </c>
      <c r="BE1272" s="45">
        <f t="shared" si="2616"/>
        <v>2.0781027102327713E-10</v>
      </c>
      <c r="BF1272" s="45">
        <f t="shared" si="2617"/>
        <v>1.1252721885650686E-5</v>
      </c>
      <c r="BH1272" s="15">
        <f t="shared" si="2677"/>
        <v>2.1446006249056443E-4</v>
      </c>
      <c r="BI1272" s="15">
        <f t="shared" si="2677"/>
        <v>-1.7564500085740022</v>
      </c>
      <c r="BJ1272" s="15">
        <f t="shared" si="2677"/>
        <v>1.1270495625251751</v>
      </c>
      <c r="BL1272" s="53">
        <f t="shared" si="2619"/>
        <v>2.1446006249056443E-4</v>
      </c>
      <c r="BM1272" s="54">
        <f t="shared" si="2620"/>
        <v>2.1446006249056443E-4</v>
      </c>
      <c r="BO1272" s="53">
        <f t="shared" si="2621"/>
        <v>1</v>
      </c>
      <c r="BQ1272" s="53">
        <f t="shared" si="2601"/>
        <v>-2.1446006249056443E-4</v>
      </c>
      <c r="BR1272" s="53">
        <f t="shared" si="2602"/>
        <v>-2.1446006249056443E-4</v>
      </c>
      <c r="BT1272" s="43"/>
      <c r="BV1272" s="14"/>
      <c r="BW1272" s="43"/>
      <c r="BX1272" s="43"/>
      <c r="BY1272" s="43"/>
      <c r="CA1272" s="43"/>
      <c r="CC1272" s="43"/>
    </row>
    <row r="1273" spans="1:81" x14ac:dyDescent="0.25">
      <c r="A1273" s="52"/>
      <c r="C1273" s="16">
        <f t="shared" si="2593"/>
        <v>1</v>
      </c>
      <c r="D1273" s="14">
        <f>$H$7</f>
        <v>1</v>
      </c>
      <c r="E1273" s="14">
        <f>$I$7</f>
        <v>1</v>
      </c>
      <c r="H1273" s="45">
        <f t="shared" si="2603"/>
        <v>0</v>
      </c>
      <c r="I1273" s="45">
        <f t="shared" si="2604"/>
        <v>0</v>
      </c>
      <c r="J1273" s="45">
        <f t="shared" si="2605"/>
        <v>0</v>
      </c>
      <c r="L1273" s="15">
        <f t="shared" si="2678"/>
        <v>-1.1384821224106776</v>
      </c>
      <c r="M1273" s="15">
        <f t="shared" si="2678"/>
        <v>1.1384597676155426</v>
      </c>
      <c r="N1273" s="15">
        <f t="shared" si="2678"/>
        <v>1.1384539385791128</v>
      </c>
      <c r="O1273" s="11"/>
      <c r="P1273" s="53">
        <f t="shared" si="2606"/>
        <v>1.1384315837839778</v>
      </c>
      <c r="Q1273" s="54">
        <f t="shared" si="2607"/>
        <v>1.1384315837839778</v>
      </c>
      <c r="S1273" s="53">
        <f t="shared" si="2608"/>
        <v>1</v>
      </c>
      <c r="U1273" s="55">
        <f t="shared" si="2594"/>
        <v>2.11403212765247E-4</v>
      </c>
      <c r="V1273" s="53">
        <f t="shared" si="2595"/>
        <v>2.11403212765247E-4</v>
      </c>
      <c r="X1273" s="47">
        <f>ABS(V1270)+ABS(V1271)+ABS(V1272)+ABS(V1273)</f>
        <v>4.3422738690434458E-4</v>
      </c>
      <c r="Y1273" s="45" t="str">
        <f>IF(X1273&lt;X$17,"Yes","Not")</f>
        <v>Yes</v>
      </c>
      <c r="AA1273" s="16">
        <f t="shared" si="2596"/>
        <v>1</v>
      </c>
      <c r="AB1273" s="14">
        <f>$H$7</f>
        <v>1</v>
      </c>
      <c r="AC1273" s="14">
        <f>$I$7</f>
        <v>1</v>
      </c>
      <c r="AF1273" s="45">
        <f t="shared" si="2609"/>
        <v>0</v>
      </c>
      <c r="AG1273" s="45">
        <f t="shared" si="2610"/>
        <v>0</v>
      </c>
      <c r="AH1273" s="45">
        <f t="shared" si="2611"/>
        <v>0</v>
      </c>
      <c r="AJ1273" s="15">
        <f t="shared" si="2676"/>
        <v>-2.0747586043806483E-6</v>
      </c>
      <c r="AK1273" s="15">
        <f t="shared" si="2676"/>
        <v>0.88708003174205408</v>
      </c>
      <c r="AL1273" s="15">
        <f t="shared" si="2676"/>
        <v>0.88704589325016292</v>
      </c>
      <c r="AN1273" s="53">
        <f t="shared" si="2597"/>
        <v>1.7741238502336127</v>
      </c>
      <c r="AO1273" s="54">
        <f t="shared" si="2613"/>
        <v>1.7741238502336127</v>
      </c>
      <c r="AQ1273" s="53">
        <f t="shared" si="2614"/>
        <v>1</v>
      </c>
      <c r="AS1273" s="55">
        <f t="shared" si="2598"/>
        <v>-1.3564968960142753E-4</v>
      </c>
      <c r="AT1273" s="53">
        <f t="shared" si="2599"/>
        <v>-1.3564968960142753E-4</v>
      </c>
      <c r="AV1273" s="47">
        <f>ABS(AT1270)+ABS(AT1271)+ABS(AT1272)+ABS(AT1273)</f>
        <v>3.6504751209238934E-4</v>
      </c>
      <c r="AW1273" s="45" t="str">
        <f>IF(AV1273&lt;AV$17,"Yes","Not")</f>
        <v>Yes</v>
      </c>
      <c r="AY1273" s="16">
        <f t="shared" si="2600"/>
        <v>1</v>
      </c>
      <c r="AZ1273" s="14">
        <f t="shared" si="2629"/>
        <v>1.1384315837839778</v>
      </c>
      <c r="BA1273" s="14">
        <f t="shared" si="2630"/>
        <v>1.7741238502336127</v>
      </c>
      <c r="BB1273" s="56">
        <f>$J$7</f>
        <v>0</v>
      </c>
      <c r="BD1273" s="45">
        <f t="shared" si="2615"/>
        <v>-2.1446006249056446E-5</v>
      </c>
      <c r="BE1273" s="45">
        <f t="shared" si="2616"/>
        <v>0</v>
      </c>
      <c r="BF1273" s="45">
        <f t="shared" si="2617"/>
        <v>0</v>
      </c>
      <c r="BH1273" s="15">
        <f t="shared" si="2677"/>
        <v>1.9301405624150798E-4</v>
      </c>
      <c r="BI1273" s="15">
        <f t="shared" si="2677"/>
        <v>-1.7564500085740022</v>
      </c>
      <c r="BJ1273" s="15">
        <f t="shared" si="2677"/>
        <v>1.1270495625251751</v>
      </c>
      <c r="BL1273" s="53">
        <f t="shared" si="2619"/>
        <v>1.2035822923128769E-4</v>
      </c>
      <c r="BM1273" s="54">
        <f t="shared" si="2620"/>
        <v>1.2035822923128769E-4</v>
      </c>
      <c r="BO1273" s="53">
        <f t="shared" si="2621"/>
        <v>1</v>
      </c>
      <c r="BQ1273" s="53">
        <f t="shared" si="2601"/>
        <v>-1.2035822923128769E-4</v>
      </c>
      <c r="BR1273" s="53">
        <f t="shared" si="2602"/>
        <v>-1.2035822923128769E-4</v>
      </c>
      <c r="BT1273" s="47">
        <f>ABS(BR1270)+ABS(BR1271)+ABS(BR1272)+ABS(BR1273)</f>
        <v>5.383591492664451E-4</v>
      </c>
      <c r="BV1273" s="49">
        <f t="shared" ref="BV1273" si="2685">ABS(BQ1270)+ABS(BQ1271)+ABS(BQ1272)+ABS(BQ1273)</f>
        <v>5.383591492664451E-4</v>
      </c>
      <c r="BW1273" s="45">
        <f t="shared" ref="BW1273" si="2686">IF(BV1273&lt;BV$17,1,0)</f>
        <v>1</v>
      </c>
      <c r="BX1273" s="43">
        <f t="shared" ref="BX1273" si="2687">BX1269+1</f>
        <v>314</v>
      </c>
      <c r="BY1273" s="50">
        <f t="shared" ref="BY1273" si="2688">IF(BW1273=0,"",BX1273)</f>
        <v>314</v>
      </c>
      <c r="CA1273" s="51">
        <f t="shared" ref="CA1273" si="2689">BV1273-BV1269</f>
        <v>8.6501247136458437E-5</v>
      </c>
      <c r="CC1273" s="43" t="str">
        <f t="shared" ref="CC1273" si="2690">IF(CA1273&gt;0,"***","")</f>
        <v>***</v>
      </c>
    </row>
    <row r="1274" spans="1:81" x14ac:dyDescent="0.25">
      <c r="A1274" s="37">
        <v>315</v>
      </c>
      <c r="C1274" s="38">
        <f t="shared" si="2593"/>
        <v>1</v>
      </c>
      <c r="D1274" s="39">
        <f>$H$4</f>
        <v>1</v>
      </c>
      <c r="E1274" s="39">
        <f>$I$4</f>
        <v>0</v>
      </c>
      <c r="H1274" s="45">
        <f t="shared" si="2603"/>
        <v>2.1140321276524703E-5</v>
      </c>
      <c r="I1274" s="45">
        <f t="shared" si="2604"/>
        <v>2.1140321276524703E-5</v>
      </c>
      <c r="J1274" s="45">
        <f t="shared" si="2605"/>
        <v>2.1140321276524703E-5</v>
      </c>
      <c r="L1274" s="45">
        <f t="shared" si="2678"/>
        <v>-1.1384609820894012</v>
      </c>
      <c r="M1274" s="45">
        <f t="shared" si="2678"/>
        <v>1.138480907936819</v>
      </c>
      <c r="N1274" s="45">
        <f t="shared" si="2678"/>
        <v>1.1384750789003892</v>
      </c>
      <c r="O1274" s="11"/>
      <c r="P1274" s="40">
        <f t="shared" si="2606"/>
        <v>1.9925847417834319E-5</v>
      </c>
      <c r="Q1274" s="41">
        <f t="shared" si="2607"/>
        <v>1.9925847417834319E-5</v>
      </c>
      <c r="S1274" s="40">
        <f t="shared" si="2608"/>
        <v>1</v>
      </c>
      <c r="U1274" s="42">
        <f t="shared" si="2594"/>
        <v>-2.1554526548001236E-4</v>
      </c>
      <c r="V1274" s="40">
        <f t="shared" si="2595"/>
        <v>-2.1554526548001236E-4</v>
      </c>
      <c r="X1274" s="43"/>
      <c r="Y1274" s="43"/>
      <c r="AA1274" s="38">
        <f t="shared" si="2596"/>
        <v>1</v>
      </c>
      <c r="AB1274" s="39">
        <f>$H$4</f>
        <v>1</v>
      </c>
      <c r="AC1274" s="39">
        <f>$I$4</f>
        <v>0</v>
      </c>
      <c r="AF1274" s="45">
        <f t="shared" si="2609"/>
        <v>-1.3564968960142754E-5</v>
      </c>
      <c r="AG1274" s="45">
        <f t="shared" si="2610"/>
        <v>-1.3564968960142754E-5</v>
      </c>
      <c r="AH1274" s="45">
        <f t="shared" si="2611"/>
        <v>-1.3564968960142754E-5</v>
      </c>
      <c r="AJ1274" s="45">
        <f t="shared" si="2676"/>
        <v>-1.5639727564523403E-5</v>
      </c>
      <c r="AK1274" s="45">
        <f t="shared" si="2676"/>
        <v>0.88706646677309398</v>
      </c>
      <c r="AL1274" s="45">
        <f t="shared" si="2676"/>
        <v>0.88703232828120282</v>
      </c>
      <c r="AN1274" s="40">
        <f t="shared" si="2597"/>
        <v>0.8870508270455294</v>
      </c>
      <c r="AO1274" s="41">
        <f t="shared" si="2613"/>
        <v>0.8870508270455294</v>
      </c>
      <c r="AQ1274" s="40">
        <f t="shared" si="2614"/>
        <v>1</v>
      </c>
      <c r="AS1274" s="42">
        <f t="shared" si="2598"/>
        <v>1.3830379367351113E-4</v>
      </c>
      <c r="AT1274" s="40">
        <f t="shared" si="2599"/>
        <v>1.3830379367351113E-4</v>
      </c>
      <c r="AV1274" s="43"/>
      <c r="AW1274" s="43"/>
      <c r="AY1274" s="38">
        <f t="shared" si="2600"/>
        <v>1</v>
      </c>
      <c r="AZ1274" s="39">
        <f t="shared" si="2629"/>
        <v>1.9925847417834319E-5</v>
      </c>
      <c r="BA1274" s="39">
        <f t="shared" si="2630"/>
        <v>0.8870508270455294</v>
      </c>
      <c r="BB1274" s="44">
        <f>$J$4</f>
        <v>1</v>
      </c>
      <c r="BD1274" s="45">
        <f t="shared" si="2615"/>
        <v>-1.203582292312877E-5</v>
      </c>
      <c r="BE1274" s="45">
        <f t="shared" si="2616"/>
        <v>-1.3701960952520991E-5</v>
      </c>
      <c r="BF1274" s="45">
        <f t="shared" si="2617"/>
        <v>-2.1353040505111191E-5</v>
      </c>
      <c r="BH1274" s="45">
        <f t="shared" si="2677"/>
        <v>1.8097823331837923E-4</v>
      </c>
      <c r="BI1274" s="45">
        <f t="shared" si="2677"/>
        <v>-1.7564637105349548</v>
      </c>
      <c r="BJ1274" s="45">
        <f t="shared" si="2677"/>
        <v>1.12702820948467</v>
      </c>
      <c r="BL1274" s="40">
        <f t="shared" si="2619"/>
        <v>0.99987728453244595</v>
      </c>
      <c r="BM1274" s="41">
        <f t="shared" si="2620"/>
        <v>0.99987728453244595</v>
      </c>
      <c r="BO1274" s="40">
        <f t="shared" si="2621"/>
        <v>1</v>
      </c>
      <c r="BQ1274" s="40">
        <f t="shared" si="2601"/>
        <v>1.227154675540465E-4</v>
      </c>
      <c r="BR1274" s="40">
        <f t="shared" si="2602"/>
        <v>1.227154675540465E-4</v>
      </c>
      <c r="BT1274" s="43"/>
      <c r="BV1274" s="46"/>
      <c r="BW1274" s="43"/>
      <c r="BX1274" s="43"/>
      <c r="BY1274" s="43"/>
      <c r="CA1274" s="43"/>
      <c r="CC1274" s="43"/>
    </row>
    <row r="1275" spans="1:81" x14ac:dyDescent="0.25">
      <c r="A1275" s="37"/>
      <c r="C1275" s="38">
        <f t="shared" si="2593"/>
        <v>1</v>
      </c>
      <c r="D1275" s="39">
        <f>$H$5</f>
        <v>0</v>
      </c>
      <c r="E1275" s="39">
        <f>$I$5</f>
        <v>1</v>
      </c>
      <c r="H1275" s="45">
        <f t="shared" si="2603"/>
        <v>-2.1554526548001236E-5</v>
      </c>
      <c r="I1275" s="45">
        <f t="shared" si="2604"/>
        <v>-2.1554526548001236E-5</v>
      </c>
      <c r="J1275" s="45">
        <f t="shared" si="2605"/>
        <v>0</v>
      </c>
      <c r="L1275" s="45">
        <f t="shared" si="2678"/>
        <v>-1.1384825366159492</v>
      </c>
      <c r="M1275" s="45">
        <f t="shared" si="2678"/>
        <v>1.1384593534102709</v>
      </c>
      <c r="N1275" s="45">
        <f t="shared" si="2678"/>
        <v>1.1384750789003892</v>
      </c>
      <c r="O1275" s="11"/>
      <c r="P1275" s="40">
        <f t="shared" si="2606"/>
        <v>-7.4577155599886424E-6</v>
      </c>
      <c r="Q1275" s="41">
        <f t="shared" si="2607"/>
        <v>0</v>
      </c>
      <c r="S1275" s="40">
        <f t="shared" si="2608"/>
        <v>0</v>
      </c>
      <c r="U1275" s="42">
        <f t="shared" si="2594"/>
        <v>-1.5575784562443137E-4</v>
      </c>
      <c r="V1275" s="40">
        <f t="shared" si="2595"/>
        <v>0</v>
      </c>
      <c r="X1275" s="43"/>
      <c r="Y1275" s="43"/>
      <c r="AA1275" s="38">
        <f t="shared" si="2596"/>
        <v>1</v>
      </c>
      <c r="AB1275" s="39">
        <f>$H$5</f>
        <v>0</v>
      </c>
      <c r="AC1275" s="39">
        <f>$I$5</f>
        <v>1</v>
      </c>
      <c r="AF1275" s="45">
        <f t="shared" si="2609"/>
        <v>1.3830379367351113E-5</v>
      </c>
      <c r="AG1275" s="45">
        <f t="shared" si="2610"/>
        <v>1.3830379367351113E-5</v>
      </c>
      <c r="AH1275" s="45">
        <f t="shared" si="2611"/>
        <v>0</v>
      </c>
      <c r="AJ1275" s="45">
        <f t="shared" si="2676"/>
        <v>-1.8093481971722899E-6</v>
      </c>
      <c r="AK1275" s="45">
        <f t="shared" si="2676"/>
        <v>0.88708029715246128</v>
      </c>
      <c r="AL1275" s="45">
        <f t="shared" si="2676"/>
        <v>0.88703232828120282</v>
      </c>
      <c r="AN1275" s="40">
        <f t="shared" si="2597"/>
        <v>0.88703051893300566</v>
      </c>
      <c r="AO1275" s="41">
        <f t="shared" si="2613"/>
        <v>0.88703051893300566</v>
      </c>
      <c r="AQ1275" s="40">
        <f t="shared" si="2614"/>
        <v>1</v>
      </c>
      <c r="AS1275" s="42">
        <f t="shared" si="2598"/>
        <v>9.9942390120924781E-5</v>
      </c>
      <c r="AT1275" s="40">
        <f t="shared" si="2599"/>
        <v>9.9942390120924781E-5</v>
      </c>
      <c r="AV1275" s="43"/>
      <c r="AW1275" s="43"/>
      <c r="AY1275" s="38">
        <f t="shared" si="2600"/>
        <v>1</v>
      </c>
      <c r="AZ1275" s="39">
        <f t="shared" si="2629"/>
        <v>0</v>
      </c>
      <c r="BA1275" s="39">
        <f t="shared" si="2630"/>
        <v>0.88703051893300566</v>
      </c>
      <c r="BB1275" s="44">
        <f>$J$5</f>
        <v>1</v>
      </c>
      <c r="BD1275" s="45">
        <f t="shared" si="2615"/>
        <v>1.227154675540465E-5</v>
      </c>
      <c r="BE1275" s="45">
        <f t="shared" si="2616"/>
        <v>2.4452096822901285E-10</v>
      </c>
      <c r="BF1275" s="45">
        <f t="shared" si="2617"/>
        <v>1.0885485698509579E-5</v>
      </c>
      <c r="BH1275" s="45">
        <f t="shared" si="2677"/>
        <v>1.9324978007378388E-4</v>
      </c>
      <c r="BI1275" s="45">
        <f t="shared" si="2677"/>
        <v>-1.7564637102904337</v>
      </c>
      <c r="BJ1275" s="45">
        <f t="shared" si="2677"/>
        <v>1.1270390949703686</v>
      </c>
      <c r="BL1275" s="40">
        <f t="shared" si="2619"/>
        <v>0.99991132304942487</v>
      </c>
      <c r="BM1275" s="41">
        <f t="shared" si="2620"/>
        <v>0.99991132304942487</v>
      </c>
      <c r="BO1275" s="40">
        <f t="shared" si="2621"/>
        <v>1</v>
      </c>
      <c r="BQ1275" s="40">
        <f t="shared" si="2601"/>
        <v>8.8676950575128366E-5</v>
      </c>
      <c r="BR1275" s="40">
        <f t="shared" si="2602"/>
        <v>8.8676950575128366E-5</v>
      </c>
      <c r="BT1275" s="43"/>
      <c r="BV1275" s="14"/>
      <c r="BW1275" s="43"/>
      <c r="BX1275" s="43"/>
      <c r="BY1275" s="43"/>
      <c r="CA1275" s="43"/>
      <c r="CC1275" s="43"/>
    </row>
    <row r="1276" spans="1:81" x14ac:dyDescent="0.25">
      <c r="A1276" s="37"/>
      <c r="C1276" s="38">
        <f t="shared" si="2593"/>
        <v>1</v>
      </c>
      <c r="D1276" s="39">
        <f>$H$6</f>
        <v>0</v>
      </c>
      <c r="E1276" s="39">
        <f>$I$6</f>
        <v>0</v>
      </c>
      <c r="H1276" s="45">
        <f t="shared" si="2603"/>
        <v>0</v>
      </c>
      <c r="I1276" s="45">
        <f t="shared" si="2604"/>
        <v>0</v>
      </c>
      <c r="J1276" s="45">
        <f t="shared" si="2605"/>
        <v>0</v>
      </c>
      <c r="L1276" s="45">
        <f t="shared" si="2678"/>
        <v>-1.1384825366159492</v>
      </c>
      <c r="M1276" s="45">
        <f t="shared" si="2678"/>
        <v>1.1384593534102709</v>
      </c>
      <c r="N1276" s="45">
        <f t="shared" si="2678"/>
        <v>1.1384750789003892</v>
      </c>
      <c r="O1276" s="11"/>
      <c r="P1276" s="40">
        <f t="shared" si="2606"/>
        <v>-1.1384825366159492</v>
      </c>
      <c r="Q1276" s="41">
        <f t="shared" si="2607"/>
        <v>0</v>
      </c>
      <c r="S1276" s="40">
        <f t="shared" si="2608"/>
        <v>0</v>
      </c>
      <c r="U1276" s="42">
        <f t="shared" si="2594"/>
        <v>3.7121495999274385E-4</v>
      </c>
      <c r="V1276" s="40">
        <f t="shared" si="2595"/>
        <v>0</v>
      </c>
      <c r="X1276" s="43"/>
      <c r="Y1276" s="43"/>
      <c r="AA1276" s="38">
        <f t="shared" si="2596"/>
        <v>1</v>
      </c>
      <c r="AB1276" s="39">
        <f>$H$6</f>
        <v>0</v>
      </c>
      <c r="AC1276" s="39">
        <f>$I$6</f>
        <v>0</v>
      </c>
      <c r="AF1276" s="45">
        <f t="shared" si="2609"/>
        <v>9.9942390120924795E-6</v>
      </c>
      <c r="AG1276" s="45">
        <f t="shared" si="2610"/>
        <v>0</v>
      </c>
      <c r="AH1276" s="45">
        <f t="shared" si="2611"/>
        <v>9.9942390120924795E-6</v>
      </c>
      <c r="AJ1276" s="45">
        <f t="shared" si="2676"/>
        <v>8.1848908149201896E-6</v>
      </c>
      <c r="AK1276" s="45">
        <f t="shared" si="2676"/>
        <v>0.88708029715246128</v>
      </c>
      <c r="AL1276" s="45">
        <f t="shared" si="2676"/>
        <v>0.88704232252021487</v>
      </c>
      <c r="AN1276" s="40">
        <f t="shared" si="2597"/>
        <v>8.1848908149201896E-6</v>
      </c>
      <c r="AO1276" s="41">
        <f t="shared" si="2613"/>
        <v>8.1848908149201896E-6</v>
      </c>
      <c r="AQ1276" s="40">
        <f t="shared" si="2614"/>
        <v>1</v>
      </c>
      <c r="AS1276" s="42">
        <f t="shared" si="2598"/>
        <v>-2.3819261966206683E-4</v>
      </c>
      <c r="AT1276" s="40">
        <f t="shared" si="2599"/>
        <v>-2.3819261966206683E-4</v>
      </c>
      <c r="AV1276" s="43"/>
      <c r="AW1276" s="43"/>
      <c r="AY1276" s="38">
        <f t="shared" si="2600"/>
        <v>1</v>
      </c>
      <c r="AZ1276" s="39">
        <f t="shared" si="2629"/>
        <v>0</v>
      </c>
      <c r="BA1276" s="39">
        <f t="shared" si="2630"/>
        <v>8.1848908149201896E-6</v>
      </c>
      <c r="BB1276" s="44">
        <f>$J$6</f>
        <v>0</v>
      </c>
      <c r="BD1276" s="45">
        <f t="shared" si="2615"/>
        <v>8.8676950575128369E-6</v>
      </c>
      <c r="BE1276" s="45">
        <f t="shared" si="2616"/>
        <v>0</v>
      </c>
      <c r="BF1276" s="45">
        <f t="shared" si="2617"/>
        <v>7.8659161486052619E-6</v>
      </c>
      <c r="BH1276" s="45">
        <f t="shared" si="2677"/>
        <v>2.0211747513129672E-4</v>
      </c>
      <c r="BI1276" s="45">
        <f t="shared" si="2677"/>
        <v>-1.7564637102904337</v>
      </c>
      <c r="BJ1276" s="45">
        <f t="shared" si="2677"/>
        <v>1.1270469608865172</v>
      </c>
      <c r="BL1276" s="40">
        <f t="shared" si="2619"/>
        <v>2.113422314494405E-4</v>
      </c>
      <c r="BM1276" s="41">
        <f t="shared" si="2620"/>
        <v>2.113422314494405E-4</v>
      </c>
      <c r="BO1276" s="40">
        <f t="shared" si="2621"/>
        <v>1</v>
      </c>
      <c r="BQ1276" s="40">
        <f t="shared" si="2601"/>
        <v>-2.113422314494405E-4</v>
      </c>
      <c r="BR1276" s="40">
        <f t="shared" si="2602"/>
        <v>-2.113422314494405E-4</v>
      </c>
      <c r="BT1276" s="43"/>
      <c r="BV1276" s="14"/>
      <c r="BW1276" s="43"/>
      <c r="BX1276" s="43"/>
      <c r="BY1276" s="43"/>
      <c r="CA1276" s="43"/>
      <c r="CC1276" s="43"/>
    </row>
    <row r="1277" spans="1:81" x14ac:dyDescent="0.25">
      <c r="A1277" s="37"/>
      <c r="C1277" s="38">
        <f t="shared" si="2593"/>
        <v>1</v>
      </c>
      <c r="D1277" s="39">
        <f>$H$7</f>
        <v>1</v>
      </c>
      <c r="E1277" s="39">
        <f>$I$7</f>
        <v>1</v>
      </c>
      <c r="H1277" s="45">
        <f t="shared" si="2603"/>
        <v>0</v>
      </c>
      <c r="I1277" s="45">
        <f t="shared" si="2604"/>
        <v>0</v>
      </c>
      <c r="J1277" s="45">
        <f t="shared" si="2605"/>
        <v>0</v>
      </c>
      <c r="L1277" s="45">
        <f t="shared" si="2678"/>
        <v>-1.1384825366159492</v>
      </c>
      <c r="M1277" s="45">
        <f t="shared" si="2678"/>
        <v>1.1384593534102709</v>
      </c>
      <c r="N1277" s="45">
        <f t="shared" si="2678"/>
        <v>1.1384750789003892</v>
      </c>
      <c r="O1277" s="11"/>
      <c r="P1277" s="40">
        <f t="shared" si="2606"/>
        <v>1.1384518956947109</v>
      </c>
      <c r="Q1277" s="41">
        <f t="shared" si="2607"/>
        <v>1.1384518956947109</v>
      </c>
      <c r="S1277" s="40">
        <f t="shared" si="2608"/>
        <v>1</v>
      </c>
      <c r="U1277" s="42">
        <f t="shared" si="2594"/>
        <v>5.8715626784650619E-5</v>
      </c>
      <c r="V1277" s="40">
        <f t="shared" si="2595"/>
        <v>5.8715626784650619E-5</v>
      </c>
      <c r="X1277" s="47">
        <f>ABS(V1274)+ABS(V1275)+ABS(V1276)+ABS(V1277)</f>
        <v>2.74260892264663E-4</v>
      </c>
      <c r="Y1277" s="45" t="str">
        <f>IF(X1277&lt;X$17,"Yes","Not")</f>
        <v>Yes</v>
      </c>
      <c r="AA1277" s="38">
        <f t="shared" si="2596"/>
        <v>1</v>
      </c>
      <c r="AB1277" s="39">
        <f>$H$7</f>
        <v>1</v>
      </c>
      <c r="AC1277" s="39">
        <f>$I$7</f>
        <v>1</v>
      </c>
      <c r="AF1277" s="45">
        <f t="shared" si="2609"/>
        <v>-2.3819261966206686E-5</v>
      </c>
      <c r="AG1277" s="45">
        <f t="shared" si="2610"/>
        <v>0</v>
      </c>
      <c r="AH1277" s="45">
        <f t="shared" si="2611"/>
        <v>0</v>
      </c>
      <c r="AJ1277" s="45">
        <f t="shared" si="2676"/>
        <v>-1.5634371151286496E-5</v>
      </c>
      <c r="AK1277" s="45">
        <f t="shared" si="2676"/>
        <v>0.88708029715246128</v>
      </c>
      <c r="AL1277" s="45">
        <f t="shared" si="2676"/>
        <v>0.88704232252021487</v>
      </c>
      <c r="AN1277" s="40">
        <f t="shared" si="2597"/>
        <v>1.774106985301525</v>
      </c>
      <c r="AO1277" s="41">
        <f t="shared" si="2613"/>
        <v>1.774106985301525</v>
      </c>
      <c r="AQ1277" s="40">
        <f t="shared" si="2614"/>
        <v>1</v>
      </c>
      <c r="AS1277" s="42">
        <f t="shared" si="2598"/>
        <v>-3.7675283768366946E-5</v>
      </c>
      <c r="AT1277" s="40">
        <f t="shared" si="2599"/>
        <v>-3.7675283768366946E-5</v>
      </c>
      <c r="AV1277" s="47">
        <f>ABS(AT1274)+ABS(AT1275)+ABS(AT1276)+ABS(AT1277)</f>
        <v>5.1411408722486967E-4</v>
      </c>
      <c r="AW1277" s="45" t="str">
        <f>IF(AV1277&lt;AV$17,"Yes","Not")</f>
        <v>Yes</v>
      </c>
      <c r="AY1277" s="38">
        <f t="shared" si="2600"/>
        <v>1</v>
      </c>
      <c r="AZ1277" s="39">
        <f t="shared" si="2629"/>
        <v>1.1384518956947109</v>
      </c>
      <c r="BA1277" s="39">
        <f t="shared" si="2630"/>
        <v>1.774106985301525</v>
      </c>
      <c r="BB1277" s="44">
        <f>$J$7</f>
        <v>0</v>
      </c>
      <c r="BD1277" s="45">
        <f t="shared" si="2615"/>
        <v>-2.1134223144944052E-5</v>
      </c>
      <c r="BE1277" s="45">
        <f t="shared" si="2616"/>
        <v>0</v>
      </c>
      <c r="BF1277" s="45">
        <f t="shared" si="2617"/>
        <v>-1.7298130889952623E-10</v>
      </c>
      <c r="BH1277" s="45">
        <f t="shared" si="2677"/>
        <v>1.8098325198635267E-4</v>
      </c>
      <c r="BI1277" s="45">
        <f t="shared" si="2677"/>
        <v>-1.7564637102904337</v>
      </c>
      <c r="BJ1277" s="45">
        <f t="shared" si="2677"/>
        <v>1.1270469607135358</v>
      </c>
      <c r="BL1277" s="40">
        <f t="shared" si="2619"/>
        <v>3.3428317613770631E-5</v>
      </c>
      <c r="BM1277" s="41">
        <f t="shared" si="2620"/>
        <v>3.3428317613770631E-5</v>
      </c>
      <c r="BO1277" s="40">
        <f t="shared" si="2621"/>
        <v>1</v>
      </c>
      <c r="BQ1277" s="40">
        <f t="shared" si="2601"/>
        <v>-3.3428317613770631E-5</v>
      </c>
      <c r="BR1277" s="40">
        <f t="shared" si="2602"/>
        <v>-3.3428317613770631E-5</v>
      </c>
      <c r="BT1277" s="47">
        <f>ABS(BR1274)+ABS(BR1275)+ABS(BR1276)+ABS(BR1277)</f>
        <v>4.56162967192386E-4</v>
      </c>
      <c r="BV1277" s="49">
        <f t="shared" ref="BV1277" si="2691">ABS(BQ1274)+ABS(BQ1275)+ABS(BQ1276)+ABS(BQ1277)</f>
        <v>4.56162967192386E-4</v>
      </c>
      <c r="BW1277" s="45">
        <f t="shared" ref="BW1277" si="2692">IF(BV1277&lt;BV$17,1,0)</f>
        <v>1</v>
      </c>
      <c r="BX1277" s="43">
        <f t="shared" ref="BX1277" si="2693">BX1273+1</f>
        <v>315</v>
      </c>
      <c r="BY1277" s="50">
        <f t="shared" ref="BY1277" si="2694">IF(BW1277=0,"",BX1277)</f>
        <v>315</v>
      </c>
      <c r="CA1277" s="51">
        <f t="shared" ref="CA1277" si="2695">BV1277-BV1273</f>
        <v>-8.2196182074059101E-5</v>
      </c>
      <c r="CC1277" s="43" t="str">
        <f t="shared" ref="CC1277" si="2696">IF(CA1277&gt;0,"***","")</f>
        <v/>
      </c>
    </row>
    <row r="1278" spans="1:81" x14ac:dyDescent="0.25">
      <c r="A1278" s="52">
        <v>316</v>
      </c>
      <c r="C1278" s="16">
        <f t="shared" si="2593"/>
        <v>1</v>
      </c>
      <c r="D1278" s="14">
        <f>$H$4</f>
        <v>1</v>
      </c>
      <c r="E1278" s="14">
        <f>$I$4</f>
        <v>0</v>
      </c>
      <c r="H1278" s="45">
        <f t="shared" si="2603"/>
        <v>5.8715626784650619E-6</v>
      </c>
      <c r="I1278" s="45">
        <f t="shared" si="2604"/>
        <v>5.8715626784650619E-6</v>
      </c>
      <c r="J1278" s="45">
        <f t="shared" si="2605"/>
        <v>5.8715626784650619E-6</v>
      </c>
      <c r="L1278" s="15">
        <f t="shared" si="2678"/>
        <v>-1.1384766650532707</v>
      </c>
      <c r="M1278" s="15">
        <f t="shared" si="2678"/>
        <v>1.1384652249729494</v>
      </c>
      <c r="N1278" s="15">
        <f t="shared" si="2678"/>
        <v>1.1384809504630677</v>
      </c>
      <c r="O1278" s="11"/>
      <c r="P1278" s="53">
        <f t="shared" si="2606"/>
        <v>-1.1440080321278856E-5</v>
      </c>
      <c r="Q1278" s="54">
        <f t="shared" si="2607"/>
        <v>0</v>
      </c>
      <c r="S1278" s="53">
        <f t="shared" si="2608"/>
        <v>0</v>
      </c>
      <c r="U1278" s="55">
        <f t="shared" si="2594"/>
        <v>-1.2748533859580831E-4</v>
      </c>
      <c r="V1278" s="53">
        <f t="shared" si="2595"/>
        <v>0</v>
      </c>
      <c r="X1278" s="43"/>
      <c r="Y1278" s="43"/>
      <c r="AA1278" s="16">
        <f t="shared" si="2596"/>
        <v>1</v>
      </c>
      <c r="AB1278" s="14">
        <f>$H$4</f>
        <v>1</v>
      </c>
      <c r="AC1278" s="14">
        <f>$I$4</f>
        <v>0</v>
      </c>
      <c r="AF1278" s="45">
        <f t="shared" si="2609"/>
        <v>-3.7675283768366949E-6</v>
      </c>
      <c r="AG1278" s="45">
        <f t="shared" si="2610"/>
        <v>-3.7675283768366949E-6</v>
      </c>
      <c r="AH1278" s="45">
        <f t="shared" si="2611"/>
        <v>-3.7675283768366949E-6</v>
      </c>
      <c r="AJ1278" s="15">
        <f t="shared" si="2676"/>
        <v>-1.9401899528123191E-5</v>
      </c>
      <c r="AK1278" s="15">
        <f t="shared" si="2676"/>
        <v>0.88707652962408445</v>
      </c>
      <c r="AL1278" s="15">
        <f t="shared" si="2676"/>
        <v>0.88703855499183804</v>
      </c>
      <c r="AN1278" s="53">
        <f t="shared" si="2597"/>
        <v>0.88705712772455636</v>
      </c>
      <c r="AO1278" s="54">
        <f t="shared" si="2613"/>
        <v>0.88705712772455636</v>
      </c>
      <c r="AQ1278" s="53">
        <f t="shared" si="2614"/>
        <v>1</v>
      </c>
      <c r="AS1278" s="55">
        <f t="shared" si="2598"/>
        <v>8.1801232324928486E-5</v>
      </c>
      <c r="AT1278" s="53">
        <f t="shared" si="2599"/>
        <v>8.1801232324928486E-5</v>
      </c>
      <c r="AV1278" s="43"/>
      <c r="AW1278" s="43"/>
      <c r="AY1278" s="16">
        <f t="shared" si="2600"/>
        <v>1</v>
      </c>
      <c r="AZ1278" s="14">
        <f t="shared" si="2629"/>
        <v>0</v>
      </c>
      <c r="BA1278" s="14">
        <f t="shared" si="2630"/>
        <v>0.88705712772455636</v>
      </c>
      <c r="BB1278" s="56">
        <f>$J$4</f>
        <v>1</v>
      </c>
      <c r="BD1278" s="45">
        <f t="shared" si="2615"/>
        <v>-3.3428317613770634E-6</v>
      </c>
      <c r="BE1278" s="45">
        <f t="shared" si="2616"/>
        <v>-3.8056531557282072E-6</v>
      </c>
      <c r="BF1278" s="45">
        <f t="shared" si="2617"/>
        <v>-5.9305411785468482E-6</v>
      </c>
      <c r="BH1278" s="15">
        <f t="shared" si="2677"/>
        <v>1.776404202249756E-4</v>
      </c>
      <c r="BI1278" s="15">
        <f t="shared" si="2677"/>
        <v>-1.7564675159435894</v>
      </c>
      <c r="BJ1278" s="15">
        <f t="shared" si="2677"/>
        <v>1.1270410301723572</v>
      </c>
      <c r="BL1278" s="53">
        <f t="shared" si="2619"/>
        <v>0.99992741947264119</v>
      </c>
      <c r="BM1278" s="54">
        <f t="shared" si="2620"/>
        <v>0.99992741947264119</v>
      </c>
      <c r="BO1278" s="53">
        <f t="shared" si="2621"/>
        <v>1</v>
      </c>
      <c r="BQ1278" s="53">
        <f t="shared" si="2601"/>
        <v>7.2580527358812041E-5</v>
      </c>
      <c r="BR1278" s="53">
        <f t="shared" si="2602"/>
        <v>7.2580527358812041E-5</v>
      </c>
      <c r="BT1278" s="43"/>
      <c r="BV1278" s="46"/>
      <c r="BW1278" s="43"/>
      <c r="BX1278" s="43"/>
      <c r="BY1278" s="43"/>
      <c r="CA1278" s="43"/>
      <c r="CC1278" s="43"/>
    </row>
    <row r="1279" spans="1:81" x14ac:dyDescent="0.25">
      <c r="A1279" s="52"/>
      <c r="C1279" s="16">
        <f t="shared" si="2593"/>
        <v>1</v>
      </c>
      <c r="D1279" s="14">
        <f>$H$5</f>
        <v>0</v>
      </c>
      <c r="E1279" s="14">
        <f>$I$5</f>
        <v>1</v>
      </c>
      <c r="H1279" s="45">
        <f t="shared" si="2603"/>
        <v>0</v>
      </c>
      <c r="I1279" s="45">
        <f t="shared" si="2604"/>
        <v>0</v>
      </c>
      <c r="J1279" s="45">
        <f t="shared" si="2605"/>
        <v>0</v>
      </c>
      <c r="L1279" s="15">
        <f t="shared" si="2678"/>
        <v>-1.1384766650532707</v>
      </c>
      <c r="M1279" s="15">
        <f t="shared" si="2678"/>
        <v>1.1384652249729494</v>
      </c>
      <c r="N1279" s="15">
        <f t="shared" si="2678"/>
        <v>1.1384809504630677</v>
      </c>
      <c r="O1279" s="11"/>
      <c r="P1279" s="53">
        <f t="shared" si="2606"/>
        <v>4.2854097970224103E-6</v>
      </c>
      <c r="Q1279" s="54">
        <f t="shared" si="2607"/>
        <v>4.2854097970224103E-6</v>
      </c>
      <c r="S1279" s="53">
        <f t="shared" si="2608"/>
        <v>1</v>
      </c>
      <c r="U1279" s="55">
        <f t="shared" si="2594"/>
        <v>-1.7690848755465749E-4</v>
      </c>
      <c r="V1279" s="53">
        <f t="shared" si="2595"/>
        <v>-1.7690848755465749E-4</v>
      </c>
      <c r="X1279" s="43"/>
      <c r="Y1279" s="43"/>
      <c r="AA1279" s="16">
        <f t="shared" si="2596"/>
        <v>1</v>
      </c>
      <c r="AB1279" s="14">
        <f>$H$5</f>
        <v>0</v>
      </c>
      <c r="AC1279" s="14">
        <f>$I$5</f>
        <v>1</v>
      </c>
      <c r="AF1279" s="45">
        <f t="shared" si="2609"/>
        <v>8.1801232324928489E-6</v>
      </c>
      <c r="AG1279" s="45">
        <f t="shared" si="2610"/>
        <v>8.1801232324928489E-6</v>
      </c>
      <c r="AH1279" s="45">
        <f t="shared" si="2611"/>
        <v>0</v>
      </c>
      <c r="AJ1279" s="15">
        <f t="shared" si="2676"/>
        <v>-1.1221776295630342E-5</v>
      </c>
      <c r="AK1279" s="15">
        <f t="shared" si="2676"/>
        <v>0.8870847097473169</v>
      </c>
      <c r="AL1279" s="15">
        <f t="shared" si="2676"/>
        <v>0.88703855499183804</v>
      </c>
      <c r="AN1279" s="53">
        <f t="shared" si="2597"/>
        <v>0.88702733321554239</v>
      </c>
      <c r="AO1279" s="54">
        <f t="shared" si="2613"/>
        <v>0.88702733321554239</v>
      </c>
      <c r="AQ1279" s="53">
        <f t="shared" si="2614"/>
        <v>1</v>
      </c>
      <c r="AS1279" s="55">
        <f t="shared" si="2598"/>
        <v>1.1351434697267982E-4</v>
      </c>
      <c r="AT1279" s="53">
        <f t="shared" si="2599"/>
        <v>1.1351434697267982E-4</v>
      </c>
      <c r="AV1279" s="43"/>
      <c r="AW1279" s="43"/>
      <c r="AY1279" s="16">
        <f t="shared" si="2600"/>
        <v>1</v>
      </c>
      <c r="AZ1279" s="14">
        <f t="shared" si="2629"/>
        <v>4.2854097970224103E-6</v>
      </c>
      <c r="BA1279" s="14">
        <f t="shared" si="2630"/>
        <v>0.88702733321554239</v>
      </c>
      <c r="BB1279" s="56">
        <f>$J$5</f>
        <v>1</v>
      </c>
      <c r="BD1279" s="45">
        <f t="shared" si="2615"/>
        <v>7.2580527358812041E-6</v>
      </c>
      <c r="BE1279" s="45">
        <f t="shared" si="2616"/>
        <v>0</v>
      </c>
      <c r="BF1279" s="45">
        <f t="shared" si="2617"/>
        <v>6.4383074127641398E-6</v>
      </c>
      <c r="BH1279" s="15">
        <f t="shared" si="2677"/>
        <v>1.848984729608568E-4</v>
      </c>
      <c r="BI1279" s="15">
        <f t="shared" si="2677"/>
        <v>-1.7564675159435894</v>
      </c>
      <c r="BJ1279" s="15">
        <f t="shared" si="2677"/>
        <v>1.12704746847977</v>
      </c>
      <c r="BL1279" s="53">
        <f t="shared" si="2619"/>
        <v>0.99989928166279829</v>
      </c>
      <c r="BM1279" s="54">
        <f t="shared" si="2620"/>
        <v>0.99989928166279829</v>
      </c>
      <c r="BO1279" s="53">
        <f t="shared" si="2621"/>
        <v>1</v>
      </c>
      <c r="BQ1279" s="53">
        <f t="shared" si="2601"/>
        <v>1.0071833720171064E-4</v>
      </c>
      <c r="BR1279" s="53">
        <f t="shared" si="2602"/>
        <v>1.0071833720171064E-4</v>
      </c>
      <c r="BT1279" s="43"/>
      <c r="BV1279" s="14"/>
      <c r="BW1279" s="43"/>
      <c r="BX1279" s="43"/>
      <c r="BY1279" s="43"/>
      <c r="CA1279" s="43"/>
      <c r="CC1279" s="43"/>
    </row>
    <row r="1280" spans="1:81" x14ac:dyDescent="0.25">
      <c r="A1280" s="52"/>
      <c r="C1280" s="16">
        <f t="shared" si="2593"/>
        <v>1</v>
      </c>
      <c r="D1280" s="14">
        <f>$H$6</f>
        <v>0</v>
      </c>
      <c r="E1280" s="14">
        <f>$I$6</f>
        <v>0</v>
      </c>
      <c r="H1280" s="45">
        <f t="shared" si="2603"/>
        <v>-1.769084875546575E-5</v>
      </c>
      <c r="I1280" s="45">
        <f t="shared" si="2604"/>
        <v>0</v>
      </c>
      <c r="J1280" s="45">
        <f t="shared" si="2605"/>
        <v>-1.769084875546575E-5</v>
      </c>
      <c r="L1280" s="15">
        <f t="shared" si="2678"/>
        <v>-1.1384943559020262</v>
      </c>
      <c r="M1280" s="15">
        <f t="shared" si="2678"/>
        <v>1.1384652249729494</v>
      </c>
      <c r="N1280" s="15">
        <f t="shared" si="2678"/>
        <v>1.1384632596143123</v>
      </c>
      <c r="O1280" s="11"/>
      <c r="P1280" s="53">
        <f t="shared" si="2606"/>
        <v>-1.1384943559020262</v>
      </c>
      <c r="Q1280" s="54">
        <f t="shared" si="2607"/>
        <v>0</v>
      </c>
      <c r="S1280" s="53">
        <f t="shared" si="2608"/>
        <v>0</v>
      </c>
      <c r="U1280" s="55">
        <f t="shared" si="2594"/>
        <v>3.4271568694402326E-4</v>
      </c>
      <c r="V1280" s="53">
        <f t="shared" si="2595"/>
        <v>0</v>
      </c>
      <c r="X1280" s="43"/>
      <c r="Y1280" s="43"/>
      <c r="AA1280" s="16">
        <f t="shared" si="2596"/>
        <v>1</v>
      </c>
      <c r="AB1280" s="14">
        <f>$H$6</f>
        <v>0</v>
      </c>
      <c r="AC1280" s="14">
        <f>$I$6</f>
        <v>0</v>
      </c>
      <c r="AF1280" s="45">
        <f t="shared" si="2609"/>
        <v>1.1351434697267982E-5</v>
      </c>
      <c r="AG1280" s="45">
        <f t="shared" si="2610"/>
        <v>0</v>
      </c>
      <c r="AH1280" s="45">
        <f t="shared" si="2611"/>
        <v>1.1351434697267982E-5</v>
      </c>
      <c r="AJ1280" s="15">
        <f t="shared" si="2676"/>
        <v>1.2965840163763961E-7</v>
      </c>
      <c r="AK1280" s="15">
        <f t="shared" si="2676"/>
        <v>0.8870847097473169</v>
      </c>
      <c r="AL1280" s="15">
        <f t="shared" si="2676"/>
        <v>0.88704990642653525</v>
      </c>
      <c r="AN1280" s="53">
        <f t="shared" si="2597"/>
        <v>1.2965840163763961E-7</v>
      </c>
      <c r="AO1280" s="54">
        <f t="shared" si="2613"/>
        <v>1.2965840163763961E-7</v>
      </c>
      <c r="AQ1280" s="53">
        <f t="shared" si="2614"/>
        <v>1</v>
      </c>
      <c r="AS1280" s="55">
        <f t="shared" si="2598"/>
        <v>-2.1990723181674953E-4</v>
      </c>
      <c r="AT1280" s="53">
        <f t="shared" si="2599"/>
        <v>-2.1990723181674953E-4</v>
      </c>
      <c r="AV1280" s="43"/>
      <c r="AW1280" s="43"/>
      <c r="AY1280" s="16">
        <f t="shared" si="2600"/>
        <v>1</v>
      </c>
      <c r="AZ1280" s="14">
        <f t="shared" si="2629"/>
        <v>0</v>
      </c>
      <c r="BA1280" s="14">
        <f t="shared" si="2630"/>
        <v>1.2965840163763961E-7</v>
      </c>
      <c r="BB1280" s="56">
        <f>$J$6</f>
        <v>0</v>
      </c>
      <c r="BD1280" s="45">
        <f t="shared" si="2615"/>
        <v>1.0071833720171065E-5</v>
      </c>
      <c r="BE1280" s="45">
        <f t="shared" si="2616"/>
        <v>4.316193489840175E-11</v>
      </c>
      <c r="BF1280" s="45">
        <f t="shared" si="2617"/>
        <v>8.9339918053937155E-6</v>
      </c>
      <c r="BH1280" s="15">
        <f t="shared" si="2677"/>
        <v>1.9497030668102786E-4</v>
      </c>
      <c r="BI1280" s="15">
        <f t="shared" si="2677"/>
        <v>-1.7564675159004275</v>
      </c>
      <c r="BJ1280" s="15">
        <f t="shared" si="2677"/>
        <v>1.1270564024715755</v>
      </c>
      <c r="BL1280" s="53">
        <f t="shared" si="2619"/>
        <v>1.9511643901272779E-4</v>
      </c>
      <c r="BM1280" s="54">
        <f t="shared" si="2620"/>
        <v>1.9511643901272779E-4</v>
      </c>
      <c r="BO1280" s="53">
        <f t="shared" si="2621"/>
        <v>1</v>
      </c>
      <c r="BQ1280" s="53">
        <f t="shared" si="2601"/>
        <v>-1.9511643901272779E-4</v>
      </c>
      <c r="BR1280" s="53">
        <f t="shared" si="2602"/>
        <v>-1.9511643901272779E-4</v>
      </c>
      <c r="BT1280" s="43"/>
      <c r="BV1280" s="14"/>
      <c r="BW1280" s="43"/>
      <c r="BX1280" s="43"/>
      <c r="BY1280" s="43"/>
      <c r="CA1280" s="43"/>
      <c r="CC1280" s="43"/>
    </row>
    <row r="1281" spans="1:81" x14ac:dyDescent="0.25">
      <c r="A1281" s="52"/>
      <c r="C1281" s="16">
        <f t="shared" si="2593"/>
        <v>1</v>
      </c>
      <c r="D1281" s="14">
        <f>$H$7</f>
        <v>1</v>
      </c>
      <c r="E1281" s="14">
        <f>$I$7</f>
        <v>1</v>
      </c>
      <c r="H1281" s="45">
        <f t="shared" si="2603"/>
        <v>0</v>
      </c>
      <c r="I1281" s="45">
        <f t="shared" si="2604"/>
        <v>0</v>
      </c>
      <c r="J1281" s="45">
        <f t="shared" si="2605"/>
        <v>0</v>
      </c>
      <c r="L1281" s="15">
        <f t="shared" si="2678"/>
        <v>-1.1384943559020262</v>
      </c>
      <c r="M1281" s="15">
        <f t="shared" si="2678"/>
        <v>1.1384652249729494</v>
      </c>
      <c r="N1281" s="15">
        <f t="shared" si="2678"/>
        <v>1.1384632596143123</v>
      </c>
      <c r="O1281" s="11"/>
      <c r="P1281" s="53">
        <f t="shared" si="2606"/>
        <v>1.1384341286852355</v>
      </c>
      <c r="Q1281" s="54">
        <f t="shared" si="2607"/>
        <v>1.1384341286852355</v>
      </c>
      <c r="S1281" s="53">
        <f t="shared" si="2608"/>
        <v>1</v>
      </c>
      <c r="U1281" s="55">
        <f t="shared" si="2594"/>
        <v>1.3706064234712383E-4</v>
      </c>
      <c r="V1281" s="53">
        <f t="shared" si="2595"/>
        <v>1.3706064234712383E-4</v>
      </c>
      <c r="X1281" s="47">
        <f>ABS(V1278)+ABS(V1279)+ABS(V1280)+ABS(V1281)</f>
        <v>3.1396912990178132E-4</v>
      </c>
      <c r="Y1281" s="45" t="str">
        <f>IF(X1281&lt;X$17,"Yes","Not")</f>
        <v>Yes</v>
      </c>
      <c r="AA1281" s="16">
        <f t="shared" si="2596"/>
        <v>1</v>
      </c>
      <c r="AB1281" s="14">
        <f>$H$7</f>
        <v>1</v>
      </c>
      <c r="AC1281" s="14">
        <f>$I$7</f>
        <v>1</v>
      </c>
      <c r="AF1281" s="45">
        <f t="shared" si="2609"/>
        <v>-2.1990723181674956E-5</v>
      </c>
      <c r="AG1281" s="45">
        <f t="shared" si="2610"/>
        <v>0</v>
      </c>
      <c r="AH1281" s="45">
        <f t="shared" si="2611"/>
        <v>0</v>
      </c>
      <c r="AJ1281" s="15">
        <f t="shared" si="2676"/>
        <v>-2.1861064780037318E-5</v>
      </c>
      <c r="AK1281" s="15">
        <f t="shared" si="2676"/>
        <v>0.8870847097473169</v>
      </c>
      <c r="AL1281" s="15">
        <f t="shared" si="2676"/>
        <v>0.88704990642653525</v>
      </c>
      <c r="AN1281" s="53">
        <f t="shared" si="2597"/>
        <v>1.7741127551090721</v>
      </c>
      <c r="AO1281" s="54">
        <f t="shared" si="2613"/>
        <v>1.7741127551090721</v>
      </c>
      <c r="AQ1281" s="53">
        <f t="shared" si="2614"/>
        <v>1</v>
      </c>
      <c r="AS1281" s="55">
        <f t="shared" si="2598"/>
        <v>-8.7946445399906262E-5</v>
      </c>
      <c r="AT1281" s="53">
        <f t="shared" si="2599"/>
        <v>-8.7946445399906262E-5</v>
      </c>
      <c r="AV1281" s="47">
        <f>ABS(AT1278)+ABS(AT1279)+ABS(AT1280)+ABS(AT1281)</f>
        <v>5.0316925651426407E-4</v>
      </c>
      <c r="AW1281" s="45" t="str">
        <f>IF(AV1281&lt;AV$17,"Yes","Not")</f>
        <v>Yes</v>
      </c>
      <c r="AY1281" s="16">
        <f t="shared" si="2600"/>
        <v>1</v>
      </c>
      <c r="AZ1281" s="14">
        <f t="shared" si="2629"/>
        <v>1.1384341286852355</v>
      </c>
      <c r="BA1281" s="14">
        <f t="shared" si="2630"/>
        <v>1.7741127551090721</v>
      </c>
      <c r="BB1281" s="56">
        <f>$J$7</f>
        <v>0</v>
      </c>
      <c r="BD1281" s="45">
        <f t="shared" si="2615"/>
        <v>-1.9511643901272779E-5</v>
      </c>
      <c r="BE1281" s="45">
        <f t="shared" si="2616"/>
        <v>0</v>
      </c>
      <c r="BF1281" s="45">
        <f t="shared" si="2617"/>
        <v>-2.5298485615618275E-12</v>
      </c>
      <c r="BH1281" s="15">
        <f t="shared" si="2677"/>
        <v>1.754586627797551E-4</v>
      </c>
      <c r="BI1281" s="15">
        <f t="shared" si="2677"/>
        <v>-1.7564675159004275</v>
      </c>
      <c r="BJ1281" s="15">
        <f t="shared" si="2677"/>
        <v>1.1270564024690457</v>
      </c>
      <c r="BL1281" s="53">
        <f t="shared" si="2619"/>
        <v>7.8031982434279001E-5</v>
      </c>
      <c r="BM1281" s="54">
        <f t="shared" si="2620"/>
        <v>7.8031982434279001E-5</v>
      </c>
      <c r="BO1281" s="53">
        <f t="shared" si="2621"/>
        <v>1</v>
      </c>
      <c r="BQ1281" s="53">
        <f t="shared" si="2601"/>
        <v>-7.8031982434279001E-5</v>
      </c>
      <c r="BR1281" s="53">
        <f t="shared" si="2602"/>
        <v>-7.8031982434279001E-5</v>
      </c>
      <c r="BT1281" s="47">
        <f>ABS(BR1278)+ABS(BR1279)+ABS(BR1280)+ABS(BR1281)</f>
        <v>4.464472860075295E-4</v>
      </c>
      <c r="BV1281" s="49">
        <f t="shared" ref="BV1281" si="2697">ABS(BQ1278)+ABS(BQ1279)+ABS(BQ1280)+ABS(BQ1281)</f>
        <v>4.464472860075295E-4</v>
      </c>
      <c r="BW1281" s="45">
        <f t="shared" ref="BW1281" si="2698">IF(BV1281&lt;BV$17,1,0)</f>
        <v>1</v>
      </c>
      <c r="BX1281" s="43">
        <f t="shared" ref="BX1281" si="2699">BX1277+1</f>
        <v>316</v>
      </c>
      <c r="BY1281" s="50">
        <f t="shared" ref="BY1281" si="2700">IF(BW1281=0,"",BX1281)</f>
        <v>316</v>
      </c>
      <c r="CA1281" s="51">
        <f t="shared" ref="CA1281" si="2701">BV1281-BV1277</f>
        <v>-9.715681184856498E-6</v>
      </c>
      <c r="CC1281" s="43" t="str">
        <f t="shared" ref="CC1281" si="2702">IF(CA1281&gt;0,"***","")</f>
        <v/>
      </c>
    </row>
    <row r="1282" spans="1:81" x14ac:dyDescent="0.25">
      <c r="A1282" s="37">
        <v>317</v>
      </c>
      <c r="C1282" s="38">
        <f t="shared" si="2593"/>
        <v>1</v>
      </c>
      <c r="D1282" s="39">
        <f>$H$4</f>
        <v>1</v>
      </c>
      <c r="E1282" s="39">
        <f>$I$4</f>
        <v>0</v>
      </c>
      <c r="H1282" s="45">
        <f t="shared" si="2603"/>
        <v>1.3706064234712385E-5</v>
      </c>
      <c r="I1282" s="45">
        <f t="shared" si="2604"/>
        <v>1.3706064234712385E-5</v>
      </c>
      <c r="J1282" s="45">
        <f t="shared" si="2605"/>
        <v>1.3706064234712385E-5</v>
      </c>
      <c r="L1282" s="45">
        <f t="shared" si="2678"/>
        <v>-1.1384806498377915</v>
      </c>
      <c r="M1282" s="45">
        <f t="shared" si="2678"/>
        <v>1.1384789310371841</v>
      </c>
      <c r="N1282" s="45">
        <f t="shared" si="2678"/>
        <v>1.1384769656785469</v>
      </c>
      <c r="O1282" s="11"/>
      <c r="P1282" s="40">
        <f t="shared" si="2606"/>
        <v>-1.718800607397597E-6</v>
      </c>
      <c r="Q1282" s="41">
        <f t="shared" si="2607"/>
        <v>0</v>
      </c>
      <c r="S1282" s="40">
        <f t="shared" si="2608"/>
        <v>0</v>
      </c>
      <c r="U1282" s="42">
        <f t="shared" si="2594"/>
        <v>-1.6613753605907626E-4</v>
      </c>
      <c r="V1282" s="40">
        <f t="shared" si="2595"/>
        <v>0</v>
      </c>
      <c r="X1282" s="43"/>
      <c r="Y1282" s="43"/>
      <c r="AA1282" s="38">
        <f t="shared" si="2596"/>
        <v>1</v>
      </c>
      <c r="AB1282" s="39">
        <f>$H$4</f>
        <v>1</v>
      </c>
      <c r="AC1282" s="39">
        <f>$I$4</f>
        <v>0</v>
      </c>
      <c r="AF1282" s="45">
        <f t="shared" si="2609"/>
        <v>-8.7946445399906266E-6</v>
      </c>
      <c r="AG1282" s="45">
        <f t="shared" si="2610"/>
        <v>-8.7946445399906266E-6</v>
      </c>
      <c r="AH1282" s="45">
        <f t="shared" si="2611"/>
        <v>-8.7946445399906266E-6</v>
      </c>
      <c r="AJ1282" s="45">
        <f t="shared" si="2676"/>
        <v>-3.0655709320027943E-5</v>
      </c>
      <c r="AK1282" s="45">
        <f t="shared" si="2676"/>
        <v>0.88707591510277695</v>
      </c>
      <c r="AL1282" s="45">
        <f t="shared" si="2676"/>
        <v>0.8870411117819953</v>
      </c>
      <c r="AN1282" s="40">
        <f t="shared" si="2597"/>
        <v>0.88704525939345691</v>
      </c>
      <c r="AO1282" s="41">
        <f t="shared" si="2613"/>
        <v>0.88704525939345691</v>
      </c>
      <c r="AQ1282" s="40">
        <f t="shared" si="2614"/>
        <v>1</v>
      </c>
      <c r="AS1282" s="42">
        <f t="shared" si="2598"/>
        <v>1.0660210055221288E-4</v>
      </c>
      <c r="AT1282" s="40">
        <f t="shared" si="2599"/>
        <v>1.0660210055221288E-4</v>
      </c>
      <c r="AV1282" s="43"/>
      <c r="AW1282" s="43"/>
      <c r="AY1282" s="38">
        <f t="shared" si="2600"/>
        <v>1</v>
      </c>
      <c r="AZ1282" s="39">
        <f t="shared" si="2629"/>
        <v>0</v>
      </c>
      <c r="BA1282" s="39">
        <f t="shared" si="2630"/>
        <v>0.88704525939345691</v>
      </c>
      <c r="BB1282" s="44">
        <f>$J$4</f>
        <v>1</v>
      </c>
      <c r="BD1282" s="45">
        <f t="shared" si="2615"/>
        <v>-7.8031982434279005E-6</v>
      </c>
      <c r="BE1282" s="45">
        <f t="shared" si="2616"/>
        <v>-8.8834271932150026E-6</v>
      </c>
      <c r="BF1282" s="45">
        <f t="shared" si="2617"/>
        <v>-1.3843753534310144E-5</v>
      </c>
      <c r="BH1282" s="45">
        <f t="shared" si="2677"/>
        <v>1.6765546453632719E-4</v>
      </c>
      <c r="BI1282" s="45">
        <f t="shared" si="2677"/>
        <v>-1.7564763993276207</v>
      </c>
      <c r="BJ1282" s="45">
        <f t="shared" si="2677"/>
        <v>1.1270425587155113</v>
      </c>
      <c r="BL1282" s="40">
        <f t="shared" si="2619"/>
        <v>0.99990541430780244</v>
      </c>
      <c r="BM1282" s="41">
        <f t="shared" si="2620"/>
        <v>0.99990541430780244</v>
      </c>
      <c r="BO1282" s="40">
        <f t="shared" si="2621"/>
        <v>1</v>
      </c>
      <c r="BQ1282" s="40">
        <f t="shared" si="2601"/>
        <v>9.4585692197557414E-5</v>
      </c>
      <c r="BR1282" s="40">
        <f t="shared" si="2602"/>
        <v>9.4585692197557414E-5</v>
      </c>
      <c r="BT1282" s="43"/>
      <c r="BV1282" s="46"/>
      <c r="BW1282" s="43"/>
      <c r="BX1282" s="43"/>
      <c r="BY1282" s="43"/>
      <c r="CA1282" s="43"/>
      <c r="CC1282" s="43"/>
    </row>
    <row r="1283" spans="1:81" x14ac:dyDescent="0.25">
      <c r="A1283" s="37"/>
      <c r="C1283" s="38">
        <f t="shared" si="2593"/>
        <v>1</v>
      </c>
      <c r="D1283" s="39">
        <f>$H$5</f>
        <v>0</v>
      </c>
      <c r="E1283" s="39">
        <f>$I$5</f>
        <v>1</v>
      </c>
      <c r="H1283" s="45">
        <f t="shared" si="2603"/>
        <v>0</v>
      </c>
      <c r="I1283" s="45">
        <f t="shared" si="2604"/>
        <v>0</v>
      </c>
      <c r="J1283" s="45">
        <f t="shared" si="2605"/>
        <v>0</v>
      </c>
      <c r="L1283" s="45">
        <f t="shared" si="2678"/>
        <v>-1.1384806498377915</v>
      </c>
      <c r="M1283" s="45">
        <f t="shared" si="2678"/>
        <v>1.1384789310371841</v>
      </c>
      <c r="N1283" s="45">
        <f t="shared" si="2678"/>
        <v>1.1384769656785469</v>
      </c>
      <c r="O1283" s="11"/>
      <c r="P1283" s="40">
        <f t="shared" si="2606"/>
        <v>-3.6841592445657767E-6</v>
      </c>
      <c r="Q1283" s="41">
        <f t="shared" si="2607"/>
        <v>0</v>
      </c>
      <c r="S1283" s="40">
        <f t="shared" si="2608"/>
        <v>0</v>
      </c>
      <c r="U1283" s="42">
        <f t="shared" si="2594"/>
        <v>-1.842458910973967E-4</v>
      </c>
      <c r="V1283" s="40">
        <f t="shared" si="2595"/>
        <v>0</v>
      </c>
      <c r="X1283" s="43"/>
      <c r="Y1283" s="43"/>
      <c r="AA1283" s="38">
        <f t="shared" si="2596"/>
        <v>1</v>
      </c>
      <c r="AB1283" s="39">
        <f>$H$5</f>
        <v>0</v>
      </c>
      <c r="AC1283" s="39">
        <f>$I$5</f>
        <v>1</v>
      </c>
      <c r="AF1283" s="45">
        <f t="shared" si="2609"/>
        <v>1.0660210055221289E-5</v>
      </c>
      <c r="AG1283" s="45">
        <f t="shared" si="2610"/>
        <v>1.0660210055221289E-5</v>
      </c>
      <c r="AH1283" s="45">
        <f t="shared" si="2611"/>
        <v>0</v>
      </c>
      <c r="AJ1283" s="45">
        <f t="shared" ref="AJ1283:AL1298" si="2703">AJ1282+AF1283</f>
        <v>-1.9995499264806656E-5</v>
      </c>
      <c r="AK1283" s="45">
        <f t="shared" si="2703"/>
        <v>0.88708657531283219</v>
      </c>
      <c r="AL1283" s="45">
        <f t="shared" si="2703"/>
        <v>0.8870411117819953</v>
      </c>
      <c r="AN1283" s="40">
        <f t="shared" si="2597"/>
        <v>0.8870211162827305</v>
      </c>
      <c r="AO1283" s="41">
        <f t="shared" si="2613"/>
        <v>0.8870211162827305</v>
      </c>
      <c r="AQ1283" s="40">
        <f t="shared" si="2614"/>
        <v>1</v>
      </c>
      <c r="AS1283" s="42">
        <f t="shared" si="2598"/>
        <v>1.1822220126084445E-4</v>
      </c>
      <c r="AT1283" s="40">
        <f t="shared" si="2599"/>
        <v>1.1822220126084445E-4</v>
      </c>
      <c r="AV1283" s="43"/>
      <c r="AW1283" s="43"/>
      <c r="AY1283" s="38">
        <f t="shared" si="2600"/>
        <v>1</v>
      </c>
      <c r="AZ1283" s="39">
        <f t="shared" si="2629"/>
        <v>0</v>
      </c>
      <c r="BA1283" s="39">
        <f t="shared" si="2630"/>
        <v>0.8870211162827305</v>
      </c>
      <c r="BB1283" s="44">
        <f>$J$5</f>
        <v>1</v>
      </c>
      <c r="BD1283" s="45">
        <f t="shared" si="2615"/>
        <v>9.4585692197557421E-6</v>
      </c>
      <c r="BE1283" s="45">
        <f t="shared" si="2616"/>
        <v>0</v>
      </c>
      <c r="BF1283" s="45">
        <f t="shared" si="2617"/>
        <v>8.3901789870291988E-6</v>
      </c>
      <c r="BH1283" s="45">
        <f t="shared" ref="BH1283:BJ1298" si="2704">BH1282+BD1283</f>
        <v>1.7711403375608294E-4</v>
      </c>
      <c r="BI1283" s="45">
        <f t="shared" si="2704"/>
        <v>-1.7564763993276207</v>
      </c>
      <c r="BJ1283" s="45">
        <f t="shared" si="2704"/>
        <v>1.1270509488944984</v>
      </c>
      <c r="BL1283" s="40">
        <f t="shared" si="2619"/>
        <v>0.9998951048296647</v>
      </c>
      <c r="BM1283" s="41">
        <f t="shared" si="2620"/>
        <v>0.9998951048296647</v>
      </c>
      <c r="BO1283" s="40">
        <f t="shared" si="2621"/>
        <v>1</v>
      </c>
      <c r="BQ1283" s="40">
        <f t="shared" si="2601"/>
        <v>1.0489517033529516E-4</v>
      </c>
      <c r="BR1283" s="40">
        <f t="shared" si="2602"/>
        <v>1.0489517033529516E-4</v>
      </c>
      <c r="BT1283" s="43"/>
      <c r="BV1283" s="14"/>
      <c r="BW1283" s="43"/>
      <c r="BX1283" s="43"/>
      <c r="BY1283" s="43"/>
      <c r="CA1283" s="43"/>
      <c r="CC1283" s="43"/>
    </row>
    <row r="1284" spans="1:81" x14ac:dyDescent="0.25">
      <c r="A1284" s="37"/>
      <c r="C1284" s="38">
        <f t="shared" si="2593"/>
        <v>1</v>
      </c>
      <c r="D1284" s="39">
        <f>$H$6</f>
        <v>0</v>
      </c>
      <c r="E1284" s="39">
        <f>$I$6</f>
        <v>0</v>
      </c>
      <c r="H1284" s="45">
        <f t="shared" si="2603"/>
        <v>0</v>
      </c>
      <c r="I1284" s="45">
        <f t="shared" si="2604"/>
        <v>0</v>
      </c>
      <c r="J1284" s="45">
        <f t="shared" si="2605"/>
        <v>0</v>
      </c>
      <c r="L1284" s="45">
        <f t="shared" ref="L1284:N1299" si="2705">L1283+H1284</f>
        <v>-1.1384806498377915</v>
      </c>
      <c r="M1284" s="45">
        <f t="shared" si="2705"/>
        <v>1.1384789310371841</v>
      </c>
      <c r="N1284" s="45">
        <f t="shared" si="2705"/>
        <v>1.1384769656785469</v>
      </c>
      <c r="O1284" s="11"/>
      <c r="P1284" s="40">
        <f t="shared" si="2606"/>
        <v>-1.1384806498377915</v>
      </c>
      <c r="Q1284" s="41">
        <f t="shared" si="2607"/>
        <v>0</v>
      </c>
      <c r="S1284" s="40">
        <f t="shared" si="2608"/>
        <v>0</v>
      </c>
      <c r="U1284" s="42">
        <f t="shared" si="2594"/>
        <v>3.2952120939201489E-4</v>
      </c>
      <c r="V1284" s="40">
        <f t="shared" si="2595"/>
        <v>0</v>
      </c>
      <c r="X1284" s="43"/>
      <c r="Y1284" s="43"/>
      <c r="AA1284" s="38">
        <f t="shared" si="2596"/>
        <v>1</v>
      </c>
      <c r="AB1284" s="39">
        <f>$H$6</f>
        <v>0</v>
      </c>
      <c r="AC1284" s="39">
        <f>$I$6</f>
        <v>0</v>
      </c>
      <c r="AF1284" s="45">
        <f t="shared" si="2609"/>
        <v>1.1822220126084445E-5</v>
      </c>
      <c r="AG1284" s="45">
        <f t="shared" si="2610"/>
        <v>0</v>
      </c>
      <c r="AH1284" s="45">
        <f t="shared" si="2611"/>
        <v>1.1822220126084445E-5</v>
      </c>
      <c r="AJ1284" s="45">
        <f t="shared" si="2703"/>
        <v>-8.1732791387222104E-6</v>
      </c>
      <c r="AK1284" s="45">
        <f t="shared" si="2703"/>
        <v>0.88708657531283219</v>
      </c>
      <c r="AL1284" s="45">
        <f t="shared" si="2703"/>
        <v>0.88705293400212137</v>
      </c>
      <c r="AN1284" s="40">
        <f t="shared" si="2597"/>
        <v>-8.1732791387222104E-6</v>
      </c>
      <c r="AO1284" s="41">
        <f t="shared" si="2613"/>
        <v>0</v>
      </c>
      <c r="AQ1284" s="40">
        <f t="shared" si="2614"/>
        <v>0</v>
      </c>
      <c r="AS1284" s="42">
        <f t="shared" si="2598"/>
        <v>-2.1144050547622313E-4</v>
      </c>
      <c r="AT1284" s="40">
        <f t="shared" si="2599"/>
        <v>0</v>
      </c>
      <c r="AV1284" s="43"/>
      <c r="AW1284" s="43"/>
      <c r="AY1284" s="38">
        <f t="shared" si="2600"/>
        <v>1</v>
      </c>
      <c r="AZ1284" s="39">
        <f t="shared" si="2629"/>
        <v>0</v>
      </c>
      <c r="BA1284" s="39">
        <f t="shared" si="2630"/>
        <v>0</v>
      </c>
      <c r="BB1284" s="44">
        <f>$J$6</f>
        <v>0</v>
      </c>
      <c r="BD1284" s="45">
        <f t="shared" si="2615"/>
        <v>1.0489517033529516E-5</v>
      </c>
      <c r="BE1284" s="45">
        <f t="shared" si="2616"/>
        <v>0</v>
      </c>
      <c r="BF1284" s="45">
        <f t="shared" si="2617"/>
        <v>9.3044231083480685E-6</v>
      </c>
      <c r="BH1284" s="45">
        <f t="shared" si="2704"/>
        <v>1.8760355078961246E-4</v>
      </c>
      <c r="BI1284" s="45">
        <f t="shared" si="2704"/>
        <v>-1.7564763993276207</v>
      </c>
      <c r="BJ1284" s="45">
        <f t="shared" si="2704"/>
        <v>1.1270602533176068</v>
      </c>
      <c r="BL1284" s="40">
        <f t="shared" si="2619"/>
        <v>1.8760355078961246E-4</v>
      </c>
      <c r="BM1284" s="41">
        <f t="shared" si="2620"/>
        <v>1.8760355078961246E-4</v>
      </c>
      <c r="BO1284" s="40">
        <f t="shared" si="2621"/>
        <v>1</v>
      </c>
      <c r="BQ1284" s="40">
        <f t="shared" si="2601"/>
        <v>-1.8760355078961246E-4</v>
      </c>
      <c r="BR1284" s="40">
        <f t="shared" si="2602"/>
        <v>-1.8760355078961246E-4</v>
      </c>
      <c r="BT1284" s="43"/>
      <c r="BV1284" s="14"/>
      <c r="BW1284" s="43"/>
      <c r="BX1284" s="43"/>
      <c r="BY1284" s="43"/>
      <c r="CA1284" s="43"/>
      <c r="CC1284" s="43"/>
    </row>
    <row r="1285" spans="1:81" x14ac:dyDescent="0.25">
      <c r="A1285" s="37"/>
      <c r="C1285" s="38">
        <f t="shared" si="2593"/>
        <v>1</v>
      </c>
      <c r="D1285" s="39">
        <f>$H$7</f>
        <v>1</v>
      </c>
      <c r="E1285" s="39">
        <f>$I$7</f>
        <v>1</v>
      </c>
      <c r="H1285" s="45">
        <f t="shared" si="2603"/>
        <v>0</v>
      </c>
      <c r="I1285" s="45">
        <f t="shared" si="2604"/>
        <v>0</v>
      </c>
      <c r="J1285" s="45">
        <f t="shared" si="2605"/>
        <v>0</v>
      </c>
      <c r="L1285" s="45">
        <f t="shared" si="2705"/>
        <v>-1.1384806498377915</v>
      </c>
      <c r="M1285" s="45">
        <f t="shared" si="2705"/>
        <v>1.1384789310371841</v>
      </c>
      <c r="N1285" s="45">
        <f t="shared" si="2705"/>
        <v>1.1384769656785469</v>
      </c>
      <c r="O1285" s="11"/>
      <c r="P1285" s="40">
        <f t="shared" si="2606"/>
        <v>1.1384752468779396</v>
      </c>
      <c r="Q1285" s="41">
        <f t="shared" si="2607"/>
        <v>1.1384752468779396</v>
      </c>
      <c r="S1285" s="40">
        <f t="shared" si="2608"/>
        <v>1</v>
      </c>
      <c r="U1285" s="42">
        <f t="shared" si="2594"/>
        <v>2.9603384762505589E-5</v>
      </c>
      <c r="V1285" s="40">
        <f t="shared" si="2595"/>
        <v>2.9603384762505589E-5</v>
      </c>
      <c r="X1285" s="47">
        <f>ABS(V1282)+ABS(V1283)+ABS(V1284)+ABS(V1285)</f>
        <v>2.9603384762505589E-5</v>
      </c>
      <c r="Y1285" s="45" t="str">
        <f>IF(X1285&lt;X$17,"Yes","Not")</f>
        <v>Yes</v>
      </c>
      <c r="AA1285" s="38">
        <f t="shared" si="2596"/>
        <v>1</v>
      </c>
      <c r="AB1285" s="39">
        <f>$H$7</f>
        <v>1</v>
      </c>
      <c r="AC1285" s="39">
        <f>$I$7</f>
        <v>1</v>
      </c>
      <c r="AF1285" s="45">
        <f t="shared" si="2609"/>
        <v>0</v>
      </c>
      <c r="AG1285" s="45">
        <f t="shared" si="2610"/>
        <v>0</v>
      </c>
      <c r="AH1285" s="45">
        <f t="shared" si="2611"/>
        <v>0</v>
      </c>
      <c r="AJ1285" s="45">
        <f t="shared" si="2703"/>
        <v>-8.1732791387222104E-6</v>
      </c>
      <c r="AK1285" s="45">
        <f t="shared" si="2703"/>
        <v>0.88708657531283219</v>
      </c>
      <c r="AL1285" s="45">
        <f t="shared" si="2703"/>
        <v>0.88705293400212137</v>
      </c>
      <c r="AN1285" s="40">
        <f t="shared" si="2597"/>
        <v>1.7741313360358149</v>
      </c>
      <c r="AO1285" s="41">
        <f t="shared" si="2613"/>
        <v>1.7741313360358149</v>
      </c>
      <c r="AQ1285" s="40">
        <f t="shared" si="2614"/>
        <v>1</v>
      </c>
      <c r="AS1285" s="42">
        <f t="shared" si="2598"/>
        <v>-1.899530124188414E-5</v>
      </c>
      <c r="AT1285" s="40">
        <f t="shared" si="2599"/>
        <v>-1.899530124188414E-5</v>
      </c>
      <c r="AV1285" s="47">
        <f>ABS(AT1282)+ABS(AT1283)+ABS(AT1284)+ABS(AT1285)</f>
        <v>2.4381960305494148E-4</v>
      </c>
      <c r="AW1285" s="45" t="str">
        <f>IF(AV1285&lt;AV$17,"Yes","Not")</f>
        <v>Yes</v>
      </c>
      <c r="AY1285" s="38">
        <f t="shared" si="2600"/>
        <v>1</v>
      </c>
      <c r="AZ1285" s="39">
        <f t="shared" si="2629"/>
        <v>1.1384752468779396</v>
      </c>
      <c r="BA1285" s="39">
        <f t="shared" si="2630"/>
        <v>1.7741313360358149</v>
      </c>
      <c r="BB1285" s="44">
        <f>$J$7</f>
        <v>0</v>
      </c>
      <c r="BD1285" s="45">
        <f t="shared" si="2615"/>
        <v>-1.8760355078961246E-5</v>
      </c>
      <c r="BE1285" s="45">
        <f t="shared" si="2616"/>
        <v>0</v>
      </c>
      <c r="BF1285" s="45">
        <f t="shared" si="2617"/>
        <v>0</v>
      </c>
      <c r="BH1285" s="45">
        <f t="shared" si="2704"/>
        <v>1.688431957106512E-4</v>
      </c>
      <c r="BI1285" s="45">
        <f t="shared" si="2704"/>
        <v>-1.7564763993276207</v>
      </c>
      <c r="BJ1285" s="45">
        <f t="shared" si="2704"/>
        <v>1.1270602533176068</v>
      </c>
      <c r="BL1285" s="40">
        <f t="shared" si="2619"/>
        <v>1.6853847153219803E-5</v>
      </c>
      <c r="BM1285" s="41">
        <f t="shared" si="2620"/>
        <v>1.6853847153219803E-5</v>
      </c>
      <c r="BO1285" s="40">
        <f t="shared" si="2621"/>
        <v>1</v>
      </c>
      <c r="BQ1285" s="40">
        <f t="shared" si="2601"/>
        <v>-1.6853847153219803E-5</v>
      </c>
      <c r="BR1285" s="40">
        <f t="shared" si="2602"/>
        <v>-1.6853847153219803E-5</v>
      </c>
      <c r="BT1285" s="47">
        <f>ABS(BR1282)+ABS(BR1283)+ABS(BR1284)+ABS(BR1285)</f>
        <v>4.0393826047568481E-4</v>
      </c>
      <c r="BV1285" s="49">
        <f t="shared" ref="BV1285" si="2706">ABS(BQ1282)+ABS(BQ1283)+ABS(BQ1284)+ABS(BQ1285)</f>
        <v>4.0393826047568481E-4</v>
      </c>
      <c r="BW1285" s="45">
        <f t="shared" ref="BW1285" si="2707">IF(BV1285&lt;BV$17,1,0)</f>
        <v>1</v>
      </c>
      <c r="BX1285" s="43">
        <f t="shared" ref="BX1285" si="2708">BX1281+1</f>
        <v>317</v>
      </c>
      <c r="BY1285" s="50">
        <f t="shared" ref="BY1285" si="2709">IF(BW1285=0,"",BX1285)</f>
        <v>317</v>
      </c>
      <c r="CA1285" s="51">
        <f t="shared" ref="CA1285" si="2710">BV1285-BV1281</f>
        <v>-4.2509025531844687E-5</v>
      </c>
      <c r="CC1285" s="43" t="str">
        <f t="shared" ref="CC1285" si="2711">IF(CA1285&gt;0,"***","")</f>
        <v/>
      </c>
    </row>
    <row r="1286" spans="1:81" x14ac:dyDescent="0.25">
      <c r="A1286" s="52">
        <v>318</v>
      </c>
      <c r="C1286" s="16">
        <f t="shared" si="2593"/>
        <v>1</v>
      </c>
      <c r="D1286" s="14">
        <f>$H$4</f>
        <v>1</v>
      </c>
      <c r="E1286" s="14">
        <f>$I$4</f>
        <v>0</v>
      </c>
      <c r="H1286" s="45">
        <f t="shared" si="2603"/>
        <v>2.9603384762505592E-6</v>
      </c>
      <c r="I1286" s="45">
        <f t="shared" si="2604"/>
        <v>2.9603384762505592E-6</v>
      </c>
      <c r="J1286" s="45">
        <f t="shared" si="2605"/>
        <v>2.9603384762505592E-6</v>
      </c>
      <c r="L1286" s="15">
        <f t="shared" si="2705"/>
        <v>-1.1384776894993152</v>
      </c>
      <c r="M1286" s="15">
        <f t="shared" si="2705"/>
        <v>1.1384818913756605</v>
      </c>
      <c r="N1286" s="15">
        <f t="shared" si="2705"/>
        <v>1.1384799260170233</v>
      </c>
      <c r="O1286" s="11"/>
      <c r="P1286" s="53">
        <f t="shared" si="2606"/>
        <v>4.2018763453111063E-6</v>
      </c>
      <c r="Q1286" s="54">
        <f t="shared" si="2607"/>
        <v>4.2018763453111063E-6</v>
      </c>
      <c r="S1286" s="53">
        <f t="shared" si="2608"/>
        <v>1</v>
      </c>
      <c r="U1286" s="55">
        <f t="shared" si="2594"/>
        <v>-9.8974727291943024E-5</v>
      </c>
      <c r="V1286" s="53">
        <f t="shared" si="2595"/>
        <v>-9.8974727291943024E-5</v>
      </c>
      <c r="X1286" s="43"/>
      <c r="Y1286" s="43"/>
      <c r="AA1286" s="16">
        <f t="shared" si="2596"/>
        <v>1</v>
      </c>
      <c r="AB1286" s="14">
        <f>$H$4</f>
        <v>1</v>
      </c>
      <c r="AC1286" s="14">
        <f>$I$4</f>
        <v>0</v>
      </c>
      <c r="AF1286" s="45">
        <f t="shared" si="2609"/>
        <v>-1.899530124188414E-6</v>
      </c>
      <c r="AG1286" s="45">
        <f t="shared" si="2610"/>
        <v>-1.899530124188414E-6</v>
      </c>
      <c r="AH1286" s="45">
        <f t="shared" si="2611"/>
        <v>-1.899530124188414E-6</v>
      </c>
      <c r="AJ1286" s="15">
        <f t="shared" si="2703"/>
        <v>-1.0072809262910625E-5</v>
      </c>
      <c r="AK1286" s="15">
        <f t="shared" si="2703"/>
        <v>0.887084675782708</v>
      </c>
      <c r="AL1286" s="15">
        <f t="shared" si="2703"/>
        <v>0.88705103447199718</v>
      </c>
      <c r="AN1286" s="53">
        <f t="shared" si="2597"/>
        <v>0.88707460297344509</v>
      </c>
      <c r="AO1286" s="54">
        <f t="shared" si="2613"/>
        <v>0.88707460297344509</v>
      </c>
      <c r="AQ1286" s="53">
        <f t="shared" si="2614"/>
        <v>1</v>
      </c>
      <c r="AS1286" s="55">
        <f t="shared" si="2598"/>
        <v>6.3507863502049853E-5</v>
      </c>
      <c r="AT1286" s="53">
        <f t="shared" si="2599"/>
        <v>6.3507863502049853E-5</v>
      </c>
      <c r="AV1286" s="43"/>
      <c r="AW1286" s="43"/>
      <c r="AY1286" s="16">
        <f t="shared" si="2600"/>
        <v>1</v>
      </c>
      <c r="AZ1286" s="14">
        <f t="shared" si="2629"/>
        <v>4.2018763453111063E-6</v>
      </c>
      <c r="BA1286" s="14">
        <f t="shared" si="2630"/>
        <v>0.88707460297344509</v>
      </c>
      <c r="BB1286" s="56">
        <f>$J$4</f>
        <v>1</v>
      </c>
      <c r="BD1286" s="45">
        <f t="shared" si="2615"/>
        <v>-1.6853847153219804E-6</v>
      </c>
      <c r="BE1286" s="45">
        <f t="shared" si="2616"/>
        <v>-1.9187687798604975E-6</v>
      </c>
      <c r="BF1286" s="45">
        <f t="shared" si="2617"/>
        <v>-2.9900938367285263E-6</v>
      </c>
      <c r="BH1286" s="15">
        <f t="shared" si="2704"/>
        <v>1.6715781099532921E-4</v>
      </c>
      <c r="BI1286" s="15">
        <f t="shared" si="2704"/>
        <v>-1.7564783180964005</v>
      </c>
      <c r="BJ1286" s="15">
        <f t="shared" si="2704"/>
        <v>1.1270572632237701</v>
      </c>
      <c r="BL1286" s="53">
        <f t="shared" si="2619"/>
        <v>0.99994365160886289</v>
      </c>
      <c r="BM1286" s="54">
        <f t="shared" si="2620"/>
        <v>0.99994365160886289</v>
      </c>
      <c r="BO1286" s="53">
        <f t="shared" si="2621"/>
        <v>1</v>
      </c>
      <c r="BQ1286" s="53">
        <f t="shared" si="2601"/>
        <v>5.6348391137106546E-5</v>
      </c>
      <c r="BR1286" s="53">
        <f t="shared" si="2602"/>
        <v>5.6348391137106546E-5</v>
      </c>
      <c r="BT1286" s="43"/>
      <c r="BV1286" s="46"/>
      <c r="BW1286" s="43"/>
      <c r="BX1286" s="43"/>
      <c r="BY1286" s="43"/>
      <c r="CA1286" s="43"/>
      <c r="CC1286" s="43"/>
    </row>
    <row r="1287" spans="1:81" x14ac:dyDescent="0.25">
      <c r="A1287" s="52"/>
      <c r="C1287" s="16">
        <f t="shared" si="2593"/>
        <v>1</v>
      </c>
      <c r="D1287" s="14">
        <f>$H$5</f>
        <v>0</v>
      </c>
      <c r="E1287" s="14">
        <f>$I$5</f>
        <v>1</v>
      </c>
      <c r="H1287" s="45">
        <f t="shared" si="2603"/>
        <v>-9.8974727291943028E-6</v>
      </c>
      <c r="I1287" s="45">
        <f t="shared" si="2604"/>
        <v>-9.8974727291943028E-6</v>
      </c>
      <c r="J1287" s="45">
        <f t="shared" si="2605"/>
        <v>0</v>
      </c>
      <c r="L1287" s="15">
        <f t="shared" si="2705"/>
        <v>-1.1384875869720443</v>
      </c>
      <c r="M1287" s="15">
        <f t="shared" si="2705"/>
        <v>1.1384719939029313</v>
      </c>
      <c r="N1287" s="15">
        <f t="shared" si="2705"/>
        <v>1.1384799260170233</v>
      </c>
      <c r="O1287" s="11"/>
      <c r="P1287" s="53">
        <f t="shared" si="2606"/>
        <v>-7.6609550210271493E-6</v>
      </c>
      <c r="Q1287" s="54">
        <f t="shared" si="2607"/>
        <v>0</v>
      </c>
      <c r="S1287" s="53">
        <f t="shared" si="2608"/>
        <v>0</v>
      </c>
      <c r="U1287" s="55">
        <f t="shared" si="2594"/>
        <v>-1.223511945005036E-4</v>
      </c>
      <c r="V1287" s="53">
        <f t="shared" si="2595"/>
        <v>0</v>
      </c>
      <c r="X1287" s="43"/>
      <c r="Y1287" s="43"/>
      <c r="AA1287" s="16">
        <f t="shared" si="2596"/>
        <v>1</v>
      </c>
      <c r="AB1287" s="14">
        <f>$H$5</f>
        <v>0</v>
      </c>
      <c r="AC1287" s="14">
        <f>$I$5</f>
        <v>1</v>
      </c>
      <c r="AF1287" s="45">
        <f t="shared" si="2609"/>
        <v>6.3507863502049854E-6</v>
      </c>
      <c r="AG1287" s="45">
        <f t="shared" si="2610"/>
        <v>6.3507863502049854E-6</v>
      </c>
      <c r="AH1287" s="45">
        <f t="shared" si="2611"/>
        <v>0</v>
      </c>
      <c r="AJ1287" s="15">
        <f t="shared" si="2703"/>
        <v>-3.7220229127056396E-6</v>
      </c>
      <c r="AK1287" s="15">
        <f t="shared" si="2703"/>
        <v>0.88709102656905825</v>
      </c>
      <c r="AL1287" s="15">
        <f t="shared" si="2703"/>
        <v>0.88705103447199718</v>
      </c>
      <c r="AN1287" s="53">
        <f t="shared" si="2597"/>
        <v>0.88704731244908452</v>
      </c>
      <c r="AO1287" s="54">
        <f t="shared" si="2613"/>
        <v>0.88704731244908452</v>
      </c>
      <c r="AQ1287" s="53">
        <f t="shared" si="2614"/>
        <v>1</v>
      </c>
      <c r="AS1287" s="55">
        <f t="shared" si="2598"/>
        <v>7.8507894223495191E-5</v>
      </c>
      <c r="AT1287" s="53">
        <f t="shared" si="2599"/>
        <v>7.8507894223495191E-5</v>
      </c>
      <c r="AV1287" s="43"/>
      <c r="AW1287" s="43"/>
      <c r="AY1287" s="16">
        <f t="shared" si="2600"/>
        <v>1</v>
      </c>
      <c r="AZ1287" s="14">
        <f t="shared" si="2629"/>
        <v>0</v>
      </c>
      <c r="BA1287" s="14">
        <f t="shared" si="2630"/>
        <v>0.88704731244908452</v>
      </c>
      <c r="BB1287" s="56">
        <f>$J$5</f>
        <v>1</v>
      </c>
      <c r="BD1287" s="45">
        <f t="shared" si="2615"/>
        <v>5.6348391137106553E-6</v>
      </c>
      <c r="BE1287" s="45">
        <f t="shared" si="2616"/>
        <v>2.36768971815346E-11</v>
      </c>
      <c r="BF1287" s="45">
        <f t="shared" si="2617"/>
        <v>4.998522669614118E-6</v>
      </c>
      <c r="BH1287" s="15">
        <f t="shared" si="2704"/>
        <v>1.7279265010903988E-4</v>
      </c>
      <c r="BI1287" s="15">
        <f t="shared" si="2704"/>
        <v>-1.7564783180727237</v>
      </c>
      <c r="BJ1287" s="15">
        <f t="shared" si="2704"/>
        <v>1.1270622617464396</v>
      </c>
      <c r="BL1287" s="53">
        <f t="shared" si="2619"/>
        <v>0.99993034289507499</v>
      </c>
      <c r="BM1287" s="54">
        <f t="shared" si="2620"/>
        <v>0.99993034289507499</v>
      </c>
      <c r="BO1287" s="53">
        <f t="shared" si="2621"/>
        <v>1</v>
      </c>
      <c r="BQ1287" s="53">
        <f t="shared" si="2601"/>
        <v>6.9657104925013869E-5</v>
      </c>
      <c r="BR1287" s="53">
        <f t="shared" si="2602"/>
        <v>6.9657104925013869E-5</v>
      </c>
      <c r="BT1287" s="43"/>
      <c r="BV1287" s="14"/>
      <c r="BW1287" s="43"/>
      <c r="BX1287" s="43"/>
      <c r="BY1287" s="43"/>
      <c r="CA1287" s="43"/>
      <c r="CC1287" s="43"/>
    </row>
    <row r="1288" spans="1:81" x14ac:dyDescent="0.25">
      <c r="A1288" s="52"/>
      <c r="C1288" s="16">
        <f t="shared" si="2593"/>
        <v>1</v>
      </c>
      <c r="D1288" s="14">
        <f>$H$6</f>
        <v>0</v>
      </c>
      <c r="E1288" s="14">
        <f>$I$6</f>
        <v>0</v>
      </c>
      <c r="H1288" s="45">
        <f t="shared" si="2603"/>
        <v>0</v>
      </c>
      <c r="I1288" s="45">
        <f t="shared" si="2604"/>
        <v>0</v>
      </c>
      <c r="J1288" s="45">
        <f t="shared" si="2605"/>
        <v>0</v>
      </c>
      <c r="L1288" s="15">
        <f t="shared" si="2705"/>
        <v>-1.1384875869720443</v>
      </c>
      <c r="M1288" s="15">
        <f t="shared" si="2705"/>
        <v>1.1384719939029313</v>
      </c>
      <c r="N1288" s="15">
        <f t="shared" si="2705"/>
        <v>1.1384799260170233</v>
      </c>
      <c r="O1288" s="11"/>
      <c r="P1288" s="53">
        <f t="shared" si="2606"/>
        <v>-1.1384875869720443</v>
      </c>
      <c r="Q1288" s="54">
        <f t="shared" si="2607"/>
        <v>0</v>
      </c>
      <c r="S1288" s="53">
        <f t="shared" si="2608"/>
        <v>0</v>
      </c>
      <c r="U1288" s="55">
        <f t="shared" si="2594"/>
        <v>3.2391526336576694E-4</v>
      </c>
      <c r="V1288" s="53">
        <f t="shared" si="2595"/>
        <v>0</v>
      </c>
      <c r="X1288" s="43"/>
      <c r="Y1288" s="43"/>
      <c r="AA1288" s="16">
        <f t="shared" si="2596"/>
        <v>1</v>
      </c>
      <c r="AB1288" s="14">
        <f>$H$6</f>
        <v>0</v>
      </c>
      <c r="AC1288" s="14">
        <f>$I$6</f>
        <v>0</v>
      </c>
      <c r="AF1288" s="45">
        <f t="shared" si="2609"/>
        <v>7.8507894223495191E-6</v>
      </c>
      <c r="AG1288" s="45">
        <f t="shared" si="2610"/>
        <v>0</v>
      </c>
      <c r="AH1288" s="45">
        <f t="shared" si="2611"/>
        <v>7.8507894223495191E-6</v>
      </c>
      <c r="AJ1288" s="15">
        <f t="shared" si="2703"/>
        <v>4.1287665096438794E-6</v>
      </c>
      <c r="AK1288" s="15">
        <f t="shared" si="2703"/>
        <v>0.88709102656905825</v>
      </c>
      <c r="AL1288" s="15">
        <f t="shared" si="2703"/>
        <v>0.88705888526141952</v>
      </c>
      <c r="AN1288" s="53">
        <f t="shared" si="2597"/>
        <v>4.1287665096438794E-6</v>
      </c>
      <c r="AO1288" s="54">
        <f t="shared" si="2613"/>
        <v>4.1287665096438794E-6</v>
      </c>
      <c r="AQ1288" s="53">
        <f t="shared" si="2614"/>
        <v>1</v>
      </c>
      <c r="AS1288" s="55">
        <f t="shared" si="2598"/>
        <v>-2.078446782016613E-4</v>
      </c>
      <c r="AT1288" s="53">
        <f t="shared" si="2599"/>
        <v>-2.078446782016613E-4</v>
      </c>
      <c r="AV1288" s="43"/>
      <c r="AW1288" s="43"/>
      <c r="AY1288" s="16">
        <f t="shared" si="2600"/>
        <v>1</v>
      </c>
      <c r="AZ1288" s="14">
        <f t="shared" si="2629"/>
        <v>0</v>
      </c>
      <c r="BA1288" s="14">
        <f t="shared" si="2630"/>
        <v>4.1287665096438794E-6</v>
      </c>
      <c r="BB1288" s="56">
        <f>$J$6</f>
        <v>0</v>
      </c>
      <c r="BD1288" s="45">
        <f t="shared" si="2615"/>
        <v>6.9657104925013872E-6</v>
      </c>
      <c r="BE1288" s="45">
        <f t="shared" si="2616"/>
        <v>0</v>
      </c>
      <c r="BF1288" s="45">
        <f t="shared" si="2617"/>
        <v>6.1789147716717451E-6</v>
      </c>
      <c r="BH1288" s="15">
        <f t="shared" si="2704"/>
        <v>1.7975836060154127E-4</v>
      </c>
      <c r="BI1288" s="15">
        <f t="shared" si="2704"/>
        <v>-1.7564783180727237</v>
      </c>
      <c r="BJ1288" s="15">
        <f t="shared" si="2704"/>
        <v>1.1270684406612113</v>
      </c>
      <c r="BL1288" s="53">
        <f t="shared" si="2619"/>
        <v>1.8441176303341983E-4</v>
      </c>
      <c r="BM1288" s="54">
        <f t="shared" si="2620"/>
        <v>1.8441176303341983E-4</v>
      </c>
      <c r="BO1288" s="53">
        <f t="shared" si="2621"/>
        <v>1</v>
      </c>
      <c r="BQ1288" s="53">
        <f t="shared" si="2601"/>
        <v>-1.8441176303341983E-4</v>
      </c>
      <c r="BR1288" s="53">
        <f t="shared" si="2602"/>
        <v>-1.8441176303341983E-4</v>
      </c>
      <c r="BT1288" s="43"/>
      <c r="BV1288" s="14"/>
      <c r="BW1288" s="43"/>
      <c r="BX1288" s="43"/>
      <c r="BY1288" s="43"/>
      <c r="CA1288" s="43"/>
      <c r="CC1288" s="43"/>
    </row>
    <row r="1289" spans="1:81" x14ac:dyDescent="0.25">
      <c r="A1289" s="52"/>
      <c r="C1289" s="16">
        <f t="shared" si="2593"/>
        <v>1</v>
      </c>
      <c r="D1289" s="14">
        <f>$H$7</f>
        <v>1</v>
      </c>
      <c r="E1289" s="14">
        <f>$I$7</f>
        <v>1</v>
      </c>
      <c r="H1289" s="45">
        <f t="shared" si="2603"/>
        <v>0</v>
      </c>
      <c r="I1289" s="45">
        <f t="shared" si="2604"/>
        <v>0</v>
      </c>
      <c r="J1289" s="45">
        <f t="shared" si="2605"/>
        <v>0</v>
      </c>
      <c r="L1289" s="15">
        <f t="shared" si="2705"/>
        <v>-1.1384875869720443</v>
      </c>
      <c r="M1289" s="15">
        <f t="shared" si="2705"/>
        <v>1.1384719939029313</v>
      </c>
      <c r="N1289" s="15">
        <f t="shared" si="2705"/>
        <v>1.1384799260170233</v>
      </c>
      <c r="O1289" s="11"/>
      <c r="P1289" s="53">
        <f t="shared" si="2606"/>
        <v>1.1384643329479103</v>
      </c>
      <c r="Q1289" s="54">
        <f t="shared" si="2607"/>
        <v>1.1384643329479103</v>
      </c>
      <c r="S1289" s="53">
        <f t="shared" si="2608"/>
        <v>1</v>
      </c>
      <c r="U1289" s="55">
        <f t="shared" si="2594"/>
        <v>7.5533552182844923E-5</v>
      </c>
      <c r="V1289" s="53">
        <f t="shared" si="2595"/>
        <v>7.5533552182844923E-5</v>
      </c>
      <c r="X1289" s="47">
        <f>ABS(V1286)+ABS(V1287)+ABS(V1288)+ABS(V1289)</f>
        <v>1.7450827947478796E-4</v>
      </c>
      <c r="Y1289" s="45" t="str">
        <f>IF(X1289&lt;X$17,"Yes","Not")</f>
        <v>Yes</v>
      </c>
      <c r="AA1289" s="16">
        <f t="shared" si="2596"/>
        <v>1</v>
      </c>
      <c r="AB1289" s="14">
        <f>$H$7</f>
        <v>1</v>
      </c>
      <c r="AC1289" s="14">
        <f>$I$7</f>
        <v>1</v>
      </c>
      <c r="AF1289" s="45">
        <f t="shared" si="2609"/>
        <v>-2.0784467820166133E-5</v>
      </c>
      <c r="AG1289" s="45">
        <f t="shared" si="2610"/>
        <v>0</v>
      </c>
      <c r="AH1289" s="45">
        <f t="shared" si="2611"/>
        <v>0</v>
      </c>
      <c r="AJ1289" s="15">
        <f t="shared" si="2703"/>
        <v>-1.6655701310522255E-5</v>
      </c>
      <c r="AK1289" s="15">
        <f t="shared" si="2703"/>
        <v>0.88709102656905825</v>
      </c>
      <c r="AL1289" s="15">
        <f t="shared" si="2703"/>
        <v>0.88705888526141952</v>
      </c>
      <c r="AN1289" s="53">
        <f t="shared" si="2597"/>
        <v>1.7741332561291672</v>
      </c>
      <c r="AO1289" s="54">
        <f t="shared" si="2613"/>
        <v>1.7741332561291672</v>
      </c>
      <c r="AQ1289" s="53">
        <f t="shared" si="2614"/>
        <v>1</v>
      </c>
      <c r="AS1289" s="55">
        <f t="shared" si="2598"/>
        <v>-4.846714132172139E-5</v>
      </c>
      <c r="AT1289" s="53">
        <f t="shared" si="2599"/>
        <v>-4.846714132172139E-5</v>
      </c>
      <c r="AV1289" s="47">
        <f>ABS(AT1286)+ABS(AT1287)+ABS(AT1288)+ABS(AT1289)</f>
        <v>3.9832757724892772E-4</v>
      </c>
      <c r="AW1289" s="45" t="str">
        <f>IF(AV1289&lt;AV$17,"Yes","Not")</f>
        <v>Yes</v>
      </c>
      <c r="AY1289" s="16">
        <f t="shared" si="2600"/>
        <v>1</v>
      </c>
      <c r="AZ1289" s="14">
        <f t="shared" si="2629"/>
        <v>1.1384643329479103</v>
      </c>
      <c r="BA1289" s="14">
        <f t="shared" si="2630"/>
        <v>1.7741332561291672</v>
      </c>
      <c r="BB1289" s="56">
        <f>$J$7</f>
        <v>0</v>
      </c>
      <c r="BD1289" s="45">
        <f t="shared" si="2615"/>
        <v>-1.8441176303341983E-5</v>
      </c>
      <c r="BE1289" s="45">
        <f t="shared" si="2616"/>
        <v>0</v>
      </c>
      <c r="BF1289" s="45">
        <f t="shared" si="2617"/>
        <v>-7.6139311119676702E-11</v>
      </c>
      <c r="BH1289" s="15">
        <f t="shared" si="2704"/>
        <v>1.6131718429819927E-4</v>
      </c>
      <c r="BI1289" s="15">
        <f t="shared" si="2704"/>
        <v>-1.7564783180727237</v>
      </c>
      <c r="BJ1289" s="15">
        <f t="shared" si="2704"/>
        <v>1.1270684405850719</v>
      </c>
      <c r="BL1289" s="53">
        <f t="shared" si="2619"/>
        <v>4.3002837783800985E-5</v>
      </c>
      <c r="BM1289" s="54">
        <f t="shared" si="2620"/>
        <v>4.3002837783800985E-5</v>
      </c>
      <c r="BO1289" s="53">
        <f t="shared" si="2621"/>
        <v>1</v>
      </c>
      <c r="BQ1289" s="53">
        <f t="shared" si="2601"/>
        <v>-4.3002837783800985E-5</v>
      </c>
      <c r="BR1289" s="53">
        <f t="shared" si="2602"/>
        <v>-4.3002837783800985E-5</v>
      </c>
      <c r="BT1289" s="47">
        <f>ABS(BR1286)+ABS(BR1287)+ABS(BR1288)+ABS(BR1289)</f>
        <v>3.5342009687934126E-4</v>
      </c>
      <c r="BV1289" s="49">
        <f t="shared" ref="BV1289" si="2712">ABS(BQ1286)+ABS(BQ1287)+ABS(BQ1288)+ABS(BQ1289)</f>
        <v>3.5342009687934126E-4</v>
      </c>
      <c r="BW1289" s="45">
        <f t="shared" ref="BW1289" si="2713">IF(BV1289&lt;BV$17,1,0)</f>
        <v>1</v>
      </c>
      <c r="BX1289" s="43">
        <f t="shared" ref="BX1289" si="2714">BX1285+1</f>
        <v>318</v>
      </c>
      <c r="BY1289" s="50">
        <f t="shared" ref="BY1289" si="2715">IF(BW1289=0,"",BX1289)</f>
        <v>318</v>
      </c>
      <c r="CA1289" s="51">
        <f t="shared" ref="CA1289" si="2716">BV1289-BV1285</f>
        <v>-5.0518163596343551E-5</v>
      </c>
      <c r="CC1289" s="43" t="str">
        <f t="shared" ref="CC1289" si="2717">IF(CA1289&gt;0,"***","")</f>
        <v/>
      </c>
    </row>
    <row r="1290" spans="1:81" x14ac:dyDescent="0.25">
      <c r="A1290" s="37">
        <v>319</v>
      </c>
      <c r="C1290" s="38">
        <f t="shared" si="2593"/>
        <v>1</v>
      </c>
      <c r="D1290" s="39">
        <f>$H$4</f>
        <v>1</v>
      </c>
      <c r="E1290" s="39">
        <f>$I$4</f>
        <v>0</v>
      </c>
      <c r="H1290" s="45">
        <f t="shared" si="2603"/>
        <v>7.5533552182844925E-6</v>
      </c>
      <c r="I1290" s="45">
        <f t="shared" si="2604"/>
        <v>7.5533552182844925E-6</v>
      </c>
      <c r="J1290" s="45">
        <f t="shared" si="2605"/>
        <v>7.5533552182844925E-6</v>
      </c>
      <c r="L1290" s="45">
        <f t="shared" si="2705"/>
        <v>-1.1384800336168261</v>
      </c>
      <c r="M1290" s="45">
        <f t="shared" si="2705"/>
        <v>1.1384795472581495</v>
      </c>
      <c r="N1290" s="45">
        <f t="shared" si="2705"/>
        <v>1.1384874793722415</v>
      </c>
      <c r="O1290" s="11"/>
      <c r="P1290" s="40">
        <f t="shared" si="2606"/>
        <v>-4.8635867666568799E-7</v>
      </c>
      <c r="Q1290" s="41">
        <f t="shared" si="2607"/>
        <v>0</v>
      </c>
      <c r="S1290" s="40">
        <f t="shared" si="2608"/>
        <v>0</v>
      </c>
      <c r="U1290" s="42">
        <f t="shared" si="2594"/>
        <v>-1.1794444255707274E-4</v>
      </c>
      <c r="V1290" s="40">
        <f t="shared" si="2595"/>
        <v>0</v>
      </c>
      <c r="X1290" s="43"/>
      <c r="Y1290" s="43"/>
      <c r="AA1290" s="38">
        <f t="shared" si="2596"/>
        <v>1</v>
      </c>
      <c r="AB1290" s="39">
        <f>$H$4</f>
        <v>1</v>
      </c>
      <c r="AC1290" s="39">
        <f>$I$4</f>
        <v>0</v>
      </c>
      <c r="AF1290" s="45">
        <f t="shared" si="2609"/>
        <v>-4.8467141321721397E-6</v>
      </c>
      <c r="AG1290" s="45">
        <f t="shared" si="2610"/>
        <v>-4.8467141321721397E-6</v>
      </c>
      <c r="AH1290" s="45">
        <f t="shared" si="2611"/>
        <v>-4.8467141321721397E-6</v>
      </c>
      <c r="AJ1290" s="45">
        <f t="shared" si="2703"/>
        <v>-2.1502415442694394E-5</v>
      </c>
      <c r="AK1290" s="45">
        <f t="shared" si="2703"/>
        <v>0.8870861798549261</v>
      </c>
      <c r="AL1290" s="45">
        <f t="shared" si="2703"/>
        <v>0.88705403854728737</v>
      </c>
      <c r="AN1290" s="40">
        <f t="shared" si="2597"/>
        <v>0.88706467743948336</v>
      </c>
      <c r="AO1290" s="41">
        <f t="shared" si="2613"/>
        <v>0.88706467743948336</v>
      </c>
      <c r="AQ1290" s="40">
        <f t="shared" si="2614"/>
        <v>1</v>
      </c>
      <c r="AS1290" s="42">
        <f t="shared" si="2598"/>
        <v>7.5679948475400167E-5</v>
      </c>
      <c r="AT1290" s="40">
        <f t="shared" si="2599"/>
        <v>7.5679948475400167E-5</v>
      </c>
      <c r="AV1290" s="43"/>
      <c r="AW1290" s="43"/>
      <c r="AY1290" s="38">
        <f t="shared" si="2600"/>
        <v>1</v>
      </c>
      <c r="AZ1290" s="39">
        <f t="shared" si="2629"/>
        <v>0</v>
      </c>
      <c r="BA1290" s="39">
        <f t="shared" si="2630"/>
        <v>0.88706467743948336</v>
      </c>
      <c r="BB1290" s="44">
        <f>$J$4</f>
        <v>1</v>
      </c>
      <c r="BD1290" s="45">
        <f t="shared" si="2615"/>
        <v>-4.3002837783800988E-6</v>
      </c>
      <c r="BE1290" s="45">
        <f t="shared" si="2616"/>
        <v>-4.8957197032402181E-6</v>
      </c>
      <c r="BF1290" s="45">
        <f t="shared" si="2617"/>
        <v>-7.6292764620169224E-6</v>
      </c>
      <c r="BH1290" s="45">
        <f t="shared" si="2704"/>
        <v>1.5701690051981917E-4</v>
      </c>
      <c r="BI1290" s="45">
        <f t="shared" si="2704"/>
        <v>-1.7564832137924269</v>
      </c>
      <c r="BJ1290" s="45">
        <f t="shared" si="2704"/>
        <v>1.12706081130861</v>
      </c>
      <c r="BL1290" s="40">
        <f t="shared" si="2619"/>
        <v>0.99993285193867443</v>
      </c>
      <c r="BM1290" s="41">
        <f t="shared" si="2620"/>
        <v>0.99993285193867443</v>
      </c>
      <c r="BO1290" s="40">
        <f t="shared" si="2621"/>
        <v>1</v>
      </c>
      <c r="BQ1290" s="40">
        <f t="shared" si="2601"/>
        <v>6.7148061325572606E-5</v>
      </c>
      <c r="BR1290" s="40">
        <f t="shared" si="2602"/>
        <v>6.7148061325572606E-5</v>
      </c>
      <c r="BT1290" s="43"/>
      <c r="BV1290" s="46"/>
      <c r="BW1290" s="43"/>
      <c r="BX1290" s="43"/>
      <c r="BY1290" s="43"/>
      <c r="CA1290" s="43"/>
      <c r="CC1290" s="43"/>
    </row>
    <row r="1291" spans="1:81" x14ac:dyDescent="0.25">
      <c r="A1291" s="37"/>
      <c r="C1291" s="38">
        <f t="shared" si="2593"/>
        <v>1</v>
      </c>
      <c r="D1291" s="39">
        <f>$H$5</f>
        <v>0</v>
      </c>
      <c r="E1291" s="39">
        <f>$I$5</f>
        <v>1</v>
      </c>
      <c r="H1291" s="45">
        <f t="shared" si="2603"/>
        <v>0</v>
      </c>
      <c r="I1291" s="45">
        <f t="shared" si="2604"/>
        <v>0</v>
      </c>
      <c r="J1291" s="45">
        <f t="shared" si="2605"/>
        <v>0</v>
      </c>
      <c r="L1291" s="45">
        <f t="shared" si="2705"/>
        <v>-1.1384800336168261</v>
      </c>
      <c r="M1291" s="45">
        <f t="shared" si="2705"/>
        <v>1.1384795472581495</v>
      </c>
      <c r="N1291" s="45">
        <f t="shared" si="2705"/>
        <v>1.1384874793722415</v>
      </c>
      <c r="O1291" s="11"/>
      <c r="P1291" s="40">
        <f t="shared" si="2606"/>
        <v>7.4457554153362082E-6</v>
      </c>
      <c r="Q1291" s="41">
        <f t="shared" si="2607"/>
        <v>7.4457554153362082E-6</v>
      </c>
      <c r="S1291" s="40">
        <f t="shared" si="2608"/>
        <v>1</v>
      </c>
      <c r="U1291" s="42">
        <f t="shared" si="2594"/>
        <v>-1.6848817922341823E-4</v>
      </c>
      <c r="V1291" s="40">
        <f t="shared" si="2595"/>
        <v>-1.6848817922341823E-4</v>
      </c>
      <c r="X1291" s="43"/>
      <c r="Y1291" s="43"/>
      <c r="AA1291" s="38">
        <f t="shared" si="2596"/>
        <v>1</v>
      </c>
      <c r="AB1291" s="39">
        <f>$H$5</f>
        <v>0</v>
      </c>
      <c r="AC1291" s="39">
        <f>$I$5</f>
        <v>1</v>
      </c>
      <c r="AF1291" s="45">
        <f t="shared" si="2609"/>
        <v>7.5679948475400172E-6</v>
      </c>
      <c r="AG1291" s="45">
        <f t="shared" si="2610"/>
        <v>7.5679948475400172E-6</v>
      </c>
      <c r="AH1291" s="45">
        <f t="shared" si="2611"/>
        <v>0</v>
      </c>
      <c r="AJ1291" s="45">
        <f t="shared" si="2703"/>
        <v>-1.3934420595154376E-5</v>
      </c>
      <c r="AK1291" s="45">
        <f t="shared" si="2703"/>
        <v>0.88709374784977368</v>
      </c>
      <c r="AL1291" s="45">
        <f t="shared" si="2703"/>
        <v>0.88705403854728737</v>
      </c>
      <c r="AN1291" s="40">
        <f t="shared" si="2597"/>
        <v>0.88704010412669221</v>
      </c>
      <c r="AO1291" s="41">
        <f t="shared" si="2613"/>
        <v>0.88704010412669221</v>
      </c>
      <c r="AQ1291" s="40">
        <f t="shared" si="2614"/>
        <v>1</v>
      </c>
      <c r="AS1291" s="42">
        <f t="shared" si="2598"/>
        <v>1.081122928330094E-4</v>
      </c>
      <c r="AT1291" s="40">
        <f t="shared" si="2599"/>
        <v>1.081122928330094E-4</v>
      </c>
      <c r="AV1291" s="43"/>
      <c r="AW1291" s="43"/>
      <c r="AY1291" s="38">
        <f t="shared" si="2600"/>
        <v>1</v>
      </c>
      <c r="AZ1291" s="39">
        <f t="shared" si="2629"/>
        <v>7.4457554153362082E-6</v>
      </c>
      <c r="BA1291" s="39">
        <f t="shared" si="2630"/>
        <v>0.88704010412669221</v>
      </c>
      <c r="BB1291" s="44">
        <f>$J$5</f>
        <v>1</v>
      </c>
      <c r="BD1291" s="45">
        <f t="shared" si="2615"/>
        <v>6.7148061325572607E-6</v>
      </c>
      <c r="BE1291" s="45">
        <f t="shared" si="2616"/>
        <v>0</v>
      </c>
      <c r="BF1291" s="45">
        <f t="shared" si="2617"/>
        <v>5.9564673360455718E-6</v>
      </c>
      <c r="BH1291" s="45">
        <f t="shared" si="2704"/>
        <v>1.6373170665237642E-4</v>
      </c>
      <c r="BI1291" s="45">
        <f t="shared" si="2704"/>
        <v>-1.7564832137924269</v>
      </c>
      <c r="BJ1291" s="45">
        <f t="shared" si="2704"/>
        <v>1.1270667677759461</v>
      </c>
      <c r="BL1291" s="40">
        <f t="shared" si="2619"/>
        <v>0.99990407640796086</v>
      </c>
      <c r="BM1291" s="41">
        <f t="shared" si="2620"/>
        <v>0.99990407640796086</v>
      </c>
      <c r="BO1291" s="40">
        <f t="shared" si="2621"/>
        <v>1</v>
      </c>
      <c r="BQ1291" s="40">
        <f t="shared" si="2601"/>
        <v>9.5923592039137695E-5</v>
      </c>
      <c r="BR1291" s="40">
        <f t="shared" si="2602"/>
        <v>9.5923592039137695E-5</v>
      </c>
      <c r="BT1291" s="43"/>
      <c r="BV1291" s="14"/>
      <c r="BW1291" s="43"/>
      <c r="BX1291" s="43"/>
      <c r="BY1291" s="43"/>
      <c r="CA1291" s="43"/>
      <c r="CC1291" s="43"/>
    </row>
    <row r="1292" spans="1:81" x14ac:dyDescent="0.25">
      <c r="A1292" s="37"/>
      <c r="C1292" s="38">
        <f t="shared" si="2593"/>
        <v>1</v>
      </c>
      <c r="D1292" s="39">
        <f>$H$6</f>
        <v>0</v>
      </c>
      <c r="E1292" s="39">
        <f>$I$6</f>
        <v>0</v>
      </c>
      <c r="H1292" s="45">
        <f t="shared" si="2603"/>
        <v>-1.6848817922341823E-5</v>
      </c>
      <c r="I1292" s="45">
        <f t="shared" si="2604"/>
        <v>0</v>
      </c>
      <c r="J1292" s="45">
        <f t="shared" si="2605"/>
        <v>-1.6848817922341823E-5</v>
      </c>
      <c r="L1292" s="45">
        <f t="shared" si="2705"/>
        <v>-1.1384968824347486</v>
      </c>
      <c r="M1292" s="45">
        <f t="shared" si="2705"/>
        <v>1.1384795472581495</v>
      </c>
      <c r="N1292" s="45">
        <f t="shared" si="2705"/>
        <v>1.1384706305543191</v>
      </c>
      <c r="O1292" s="11"/>
      <c r="P1292" s="40">
        <f t="shared" si="2606"/>
        <v>-1.1384968824347486</v>
      </c>
      <c r="Q1292" s="41">
        <f t="shared" si="2607"/>
        <v>0</v>
      </c>
      <c r="S1292" s="40">
        <f t="shared" si="2608"/>
        <v>0</v>
      </c>
      <c r="U1292" s="42">
        <f t="shared" si="2594"/>
        <v>3.0444081221044761E-4</v>
      </c>
      <c r="V1292" s="40">
        <f t="shared" si="2595"/>
        <v>0</v>
      </c>
      <c r="X1292" s="43"/>
      <c r="Y1292" s="43"/>
      <c r="AA1292" s="38">
        <f t="shared" si="2596"/>
        <v>1</v>
      </c>
      <c r="AB1292" s="39">
        <f>$H$6</f>
        <v>0</v>
      </c>
      <c r="AC1292" s="39">
        <f>$I$6</f>
        <v>0</v>
      </c>
      <c r="AF1292" s="45">
        <f t="shared" si="2609"/>
        <v>1.081122928330094E-5</v>
      </c>
      <c r="AG1292" s="45">
        <f t="shared" si="2610"/>
        <v>0</v>
      </c>
      <c r="AH1292" s="45">
        <f t="shared" si="2611"/>
        <v>1.081122928330094E-5</v>
      </c>
      <c r="AJ1292" s="45">
        <f t="shared" si="2703"/>
        <v>-3.123191311853436E-6</v>
      </c>
      <c r="AK1292" s="45">
        <f t="shared" si="2703"/>
        <v>0.88709374784977368</v>
      </c>
      <c r="AL1292" s="45">
        <f t="shared" si="2703"/>
        <v>0.88706484977657063</v>
      </c>
      <c r="AN1292" s="40">
        <f t="shared" si="2597"/>
        <v>-3.123191311853436E-6</v>
      </c>
      <c r="AO1292" s="41">
        <f t="shared" si="2613"/>
        <v>0</v>
      </c>
      <c r="AQ1292" s="40">
        <f t="shared" si="2614"/>
        <v>0</v>
      </c>
      <c r="AS1292" s="42">
        <f t="shared" si="2598"/>
        <v>-1.9534926946351223E-4</v>
      </c>
      <c r="AT1292" s="40">
        <f t="shared" si="2599"/>
        <v>0</v>
      </c>
      <c r="AV1292" s="43"/>
      <c r="AW1292" s="43"/>
      <c r="AY1292" s="38">
        <f t="shared" si="2600"/>
        <v>1</v>
      </c>
      <c r="AZ1292" s="39">
        <f t="shared" si="2629"/>
        <v>0</v>
      </c>
      <c r="BA1292" s="39">
        <f t="shared" si="2630"/>
        <v>0</v>
      </c>
      <c r="BB1292" s="44">
        <f>$J$6</f>
        <v>0</v>
      </c>
      <c r="BD1292" s="45">
        <f t="shared" si="2615"/>
        <v>9.5923592039137709E-6</v>
      </c>
      <c r="BE1292" s="45">
        <f t="shared" si="2616"/>
        <v>7.1422360488391076E-11</v>
      </c>
      <c r="BF1292" s="45">
        <f t="shared" si="2617"/>
        <v>8.5088073070603055E-6</v>
      </c>
      <c r="BH1292" s="45">
        <f t="shared" si="2704"/>
        <v>1.7332406585629018E-4</v>
      </c>
      <c r="BI1292" s="45">
        <f t="shared" si="2704"/>
        <v>-1.7564832137210045</v>
      </c>
      <c r="BJ1292" s="45">
        <f t="shared" si="2704"/>
        <v>1.127075276583253</v>
      </c>
      <c r="BL1292" s="40">
        <f t="shared" si="2619"/>
        <v>1.7332406585629018E-4</v>
      </c>
      <c r="BM1292" s="41">
        <f t="shared" si="2620"/>
        <v>1.7332406585629018E-4</v>
      </c>
      <c r="BO1292" s="40">
        <f t="shared" si="2621"/>
        <v>1</v>
      </c>
      <c r="BQ1292" s="40">
        <f t="shared" si="2601"/>
        <v>-1.7332406585629018E-4</v>
      </c>
      <c r="BR1292" s="40">
        <f t="shared" si="2602"/>
        <v>-1.7332406585629018E-4</v>
      </c>
      <c r="BT1292" s="43"/>
      <c r="BV1292" s="14"/>
      <c r="BW1292" s="43"/>
      <c r="BX1292" s="43"/>
      <c r="BY1292" s="43"/>
      <c r="CA1292" s="43"/>
      <c r="CC1292" s="43"/>
    </row>
    <row r="1293" spans="1:81" ht="15.75" thickBot="1" x14ac:dyDescent="0.3">
      <c r="A1293" s="37"/>
      <c r="C1293" s="57">
        <f t="shared" si="2593"/>
        <v>1</v>
      </c>
      <c r="D1293" s="58">
        <f>$H$7</f>
        <v>1</v>
      </c>
      <c r="E1293" s="58">
        <f>$I$7</f>
        <v>1</v>
      </c>
      <c r="H1293" s="45">
        <f t="shared" si="2603"/>
        <v>0</v>
      </c>
      <c r="I1293" s="45">
        <f t="shared" si="2604"/>
        <v>0</v>
      </c>
      <c r="J1293" s="45">
        <f t="shared" si="2605"/>
        <v>0</v>
      </c>
      <c r="L1293" s="59">
        <f t="shared" si="2705"/>
        <v>-1.1384968824347486</v>
      </c>
      <c r="M1293" s="59">
        <f t="shared" si="2705"/>
        <v>1.1384795472581495</v>
      </c>
      <c r="N1293" s="59">
        <f t="shared" si="2705"/>
        <v>1.1384706305543191</v>
      </c>
      <c r="O1293" s="11"/>
      <c r="P1293" s="60">
        <f t="shared" si="2606"/>
        <v>1.13845329537772</v>
      </c>
      <c r="Q1293" s="41">
        <f t="shared" si="2607"/>
        <v>1.13845329537772</v>
      </c>
      <c r="S1293" s="40">
        <f t="shared" si="2608"/>
        <v>1</v>
      </c>
      <c r="U1293" s="61">
        <f t="shared" si="2594"/>
        <v>1.5573116037139804E-4</v>
      </c>
      <c r="V1293" s="60">
        <f t="shared" si="2595"/>
        <v>1.5573116037139804E-4</v>
      </c>
      <c r="X1293" s="47">
        <f>ABS(V1290)+ABS(V1291)+ABS(V1292)+ABS(V1293)</f>
        <v>3.2421933959481629E-4</v>
      </c>
      <c r="Y1293" s="45" t="str">
        <f>IF(X1293&lt;X$17,"Yes","Not")</f>
        <v>Yes</v>
      </c>
      <c r="AA1293" s="57">
        <f t="shared" si="2596"/>
        <v>1</v>
      </c>
      <c r="AB1293" s="58">
        <f>$H$7</f>
        <v>1</v>
      </c>
      <c r="AC1293" s="58">
        <f>$I$7</f>
        <v>1</v>
      </c>
      <c r="AF1293" s="45">
        <f t="shared" si="2609"/>
        <v>0</v>
      </c>
      <c r="AG1293" s="45">
        <f t="shared" si="2610"/>
        <v>0</v>
      </c>
      <c r="AH1293" s="45">
        <f t="shared" si="2611"/>
        <v>0</v>
      </c>
      <c r="AJ1293" s="59">
        <f t="shared" si="2703"/>
        <v>-3.123191311853436E-6</v>
      </c>
      <c r="AK1293" s="59">
        <f t="shared" si="2703"/>
        <v>0.88709374784977368</v>
      </c>
      <c r="AL1293" s="59">
        <f t="shared" si="2703"/>
        <v>0.88706484977657063</v>
      </c>
      <c r="AN1293" s="60">
        <f t="shared" si="2597"/>
        <v>1.7741554744350325</v>
      </c>
      <c r="AO1293" s="41">
        <f t="shared" si="2613"/>
        <v>1.7741554744350325</v>
      </c>
      <c r="AQ1293" s="40">
        <f t="shared" si="2614"/>
        <v>1</v>
      </c>
      <c r="AS1293" s="61">
        <f t="shared" si="2598"/>
        <v>-9.9927365816604758E-5</v>
      </c>
      <c r="AT1293" s="60">
        <f t="shared" si="2599"/>
        <v>-9.9927365816604758E-5</v>
      </c>
      <c r="AV1293" s="47">
        <f>ABS(AT1290)+ABS(AT1291)+ABS(AT1292)+ABS(AT1293)</f>
        <v>2.8371960712501431E-4</v>
      </c>
      <c r="AW1293" s="45" t="str">
        <f>IF(AV1293&lt;AV$17,"Yes","Not")</f>
        <v>Yes</v>
      </c>
      <c r="AY1293" s="57">
        <f t="shared" si="2600"/>
        <v>1</v>
      </c>
      <c r="AZ1293" s="58">
        <f t="shared" si="2629"/>
        <v>1.13845329537772</v>
      </c>
      <c r="BA1293" s="58">
        <f t="shared" si="2630"/>
        <v>1.7741554744350325</v>
      </c>
      <c r="BB1293" s="62">
        <f>$J$7</f>
        <v>0</v>
      </c>
      <c r="BD1293" s="45">
        <f t="shared" si="2615"/>
        <v>-1.7332406585629018E-5</v>
      </c>
      <c r="BE1293" s="45">
        <f t="shared" si="2616"/>
        <v>0</v>
      </c>
      <c r="BF1293" s="45">
        <f t="shared" si="2617"/>
        <v>0</v>
      </c>
      <c r="BH1293" s="59">
        <f t="shared" si="2704"/>
        <v>1.5599165927066117E-4</v>
      </c>
      <c r="BI1293" s="59">
        <f t="shared" si="2704"/>
        <v>-1.7564832137210045</v>
      </c>
      <c r="BJ1293" s="59">
        <f t="shared" si="2704"/>
        <v>1.127075276583253</v>
      </c>
      <c r="BL1293" s="60">
        <f t="shared" si="2619"/>
        <v>8.866077350178081E-5</v>
      </c>
      <c r="BM1293" s="41">
        <f t="shared" si="2620"/>
        <v>8.866077350178081E-5</v>
      </c>
      <c r="BO1293" s="40">
        <f t="shared" si="2621"/>
        <v>1</v>
      </c>
      <c r="BQ1293" s="60">
        <f t="shared" si="2601"/>
        <v>-8.866077350178081E-5</v>
      </c>
      <c r="BR1293" s="60">
        <f t="shared" si="2602"/>
        <v>-8.866077350178081E-5</v>
      </c>
      <c r="BT1293" s="47">
        <f>ABS(BR1290)+ABS(BR1291)+ABS(BR1292)+ABS(BR1293)</f>
        <v>4.2505649272278129E-4</v>
      </c>
      <c r="BV1293" s="49">
        <f t="shared" ref="BV1293" si="2718">ABS(BQ1290)+ABS(BQ1291)+ABS(BQ1292)+ABS(BQ1293)</f>
        <v>4.2505649272278129E-4</v>
      </c>
      <c r="BW1293" s="45">
        <f t="shared" ref="BW1293" si="2719">IF(BV1293&lt;BV$17,1,0)</f>
        <v>1</v>
      </c>
      <c r="BX1293" s="43">
        <f t="shared" ref="BX1293" si="2720">BX1289+1</f>
        <v>319</v>
      </c>
      <c r="BY1293" s="50">
        <f t="shared" ref="BY1293" si="2721">IF(BW1293=0,"",BX1293)</f>
        <v>319</v>
      </c>
      <c r="BZ1293" s="63"/>
      <c r="CA1293" s="51">
        <f t="shared" ref="CA1293" si="2722">BV1293-BV1289</f>
        <v>7.1636395843440034E-5</v>
      </c>
      <c r="CC1293" s="43" t="str">
        <f t="shared" ref="CC1293" si="2723">IF(CA1293&gt;0,"***","")</f>
        <v>***</v>
      </c>
    </row>
    <row r="1294" spans="1:81" ht="15.75" thickTop="1" x14ac:dyDescent="0.25">
      <c r="A1294" s="52">
        <v>320</v>
      </c>
      <c r="C1294" s="16">
        <f t="shared" si="2593"/>
        <v>1</v>
      </c>
      <c r="D1294" s="14">
        <f t="shared" ref="D1294" si="2724">$H$4</f>
        <v>1</v>
      </c>
      <c r="E1294" s="14">
        <f t="shared" ref="E1294" si="2725">$I$4</f>
        <v>0</v>
      </c>
      <c r="H1294" s="45">
        <f t="shared" si="2603"/>
        <v>1.5573116037139805E-5</v>
      </c>
      <c r="I1294" s="45">
        <f t="shared" si="2604"/>
        <v>1.5573116037139805E-5</v>
      </c>
      <c r="J1294" s="45">
        <f t="shared" si="2605"/>
        <v>1.5573116037139805E-5</v>
      </c>
      <c r="L1294" s="15">
        <f t="shared" si="2705"/>
        <v>-1.1384813093187114</v>
      </c>
      <c r="M1294" s="15">
        <f t="shared" si="2705"/>
        <v>1.1384951203741867</v>
      </c>
      <c r="N1294" s="15">
        <f t="shared" si="2705"/>
        <v>1.1384862036703562</v>
      </c>
      <c r="O1294" s="11"/>
      <c r="P1294" s="53">
        <f t="shared" si="2606"/>
        <v>1.3811055475265732E-5</v>
      </c>
      <c r="Q1294" s="54">
        <f t="shared" si="2607"/>
        <v>1.3811055475265732E-5</v>
      </c>
      <c r="S1294" s="53">
        <f t="shared" si="2608"/>
        <v>1</v>
      </c>
      <c r="U1294" s="55">
        <f t="shared" si="2594"/>
        <v>-1.6809795413916733E-4</v>
      </c>
      <c r="V1294" s="53">
        <f t="shared" si="2595"/>
        <v>-1.6809795413916733E-4</v>
      </c>
      <c r="X1294" s="43"/>
      <c r="Y1294" s="43"/>
      <c r="AA1294" s="16">
        <f t="shared" si="2596"/>
        <v>1</v>
      </c>
      <c r="AB1294" s="14">
        <f t="shared" ref="AB1294" si="2726">$H$4</f>
        <v>1</v>
      </c>
      <c r="AC1294" s="14">
        <f t="shared" ref="AC1294" si="2727">$I$4</f>
        <v>0</v>
      </c>
      <c r="AF1294" s="45">
        <f t="shared" si="2609"/>
        <v>-9.9927365816604761E-6</v>
      </c>
      <c r="AG1294" s="45">
        <f t="shared" si="2610"/>
        <v>-9.9927365816604761E-6</v>
      </c>
      <c r="AH1294" s="45">
        <f t="shared" si="2611"/>
        <v>-9.9927365816604761E-6</v>
      </c>
      <c r="AJ1294" s="15">
        <f t="shared" si="2703"/>
        <v>-1.3115927893513912E-5</v>
      </c>
      <c r="AK1294" s="15">
        <f t="shared" si="2703"/>
        <v>0.88708375511319204</v>
      </c>
      <c r="AL1294" s="15">
        <f t="shared" si="2703"/>
        <v>0.88705485703998899</v>
      </c>
      <c r="AN1294" s="53">
        <f t="shared" si="2597"/>
        <v>0.88707063918529849</v>
      </c>
      <c r="AO1294" s="54">
        <f t="shared" si="2613"/>
        <v>0.88707063918529849</v>
      </c>
      <c r="AQ1294" s="53">
        <f t="shared" si="2614"/>
        <v>1</v>
      </c>
      <c r="AS1294" s="55">
        <f t="shared" si="2598"/>
        <v>1.0786058974211551E-4</v>
      </c>
      <c r="AT1294" s="53">
        <f t="shared" si="2599"/>
        <v>1.0786058974211551E-4</v>
      </c>
      <c r="AV1294" s="43"/>
      <c r="AW1294" s="43"/>
      <c r="AY1294" s="16">
        <f t="shared" si="2600"/>
        <v>1</v>
      </c>
      <c r="AZ1294" s="14">
        <f t="shared" si="2629"/>
        <v>1.3811055475265732E-5</v>
      </c>
      <c r="BA1294" s="14">
        <f t="shared" si="2630"/>
        <v>0.88707063918529849</v>
      </c>
      <c r="BB1294" s="56">
        <f t="shared" ref="BB1294" si="2728">$J$4</f>
        <v>1</v>
      </c>
      <c r="BD1294" s="45">
        <f t="shared" si="2615"/>
        <v>-8.866077350178081E-6</v>
      </c>
      <c r="BE1294" s="45">
        <f t="shared" si="2616"/>
        <v>-1.0093614976384E-5</v>
      </c>
      <c r="BF1294" s="45">
        <f t="shared" si="2617"/>
        <v>-1.5729799667582892E-5</v>
      </c>
      <c r="BH1294" s="15">
        <f t="shared" si="2704"/>
        <v>1.4712558192048309E-4</v>
      </c>
      <c r="BI1294" s="15">
        <f t="shared" si="2704"/>
        <v>-1.7564933073359807</v>
      </c>
      <c r="BJ1294" s="15">
        <f t="shared" si="2704"/>
        <v>1.1270595467835853</v>
      </c>
      <c r="BL1294" s="53">
        <f t="shared" si="2619"/>
        <v>0.99990429912061884</v>
      </c>
      <c r="BM1294" s="54">
        <f t="shared" si="2620"/>
        <v>0.99990429912061884</v>
      </c>
      <c r="BO1294" s="53">
        <f t="shared" si="2621"/>
        <v>1</v>
      </c>
      <c r="BQ1294" s="53">
        <f t="shared" si="2601"/>
        <v>9.5700879381155346E-5</v>
      </c>
      <c r="BR1294" s="53">
        <f t="shared" si="2602"/>
        <v>9.5700879381155346E-5</v>
      </c>
      <c r="BT1294" s="43"/>
      <c r="BV1294" s="46"/>
      <c r="BW1294" s="43"/>
      <c r="BX1294" s="43"/>
      <c r="BY1294" s="43"/>
      <c r="CA1294" s="43"/>
      <c r="CC1294" s="43"/>
    </row>
    <row r="1295" spans="1:81" x14ac:dyDescent="0.25">
      <c r="A1295" s="52"/>
      <c r="C1295" s="16">
        <f t="shared" si="2593"/>
        <v>1</v>
      </c>
      <c r="D1295" s="14">
        <f t="shared" ref="D1295" si="2729">$H$5</f>
        <v>0</v>
      </c>
      <c r="E1295" s="14">
        <f t="shared" ref="E1295" si="2730">$I$5</f>
        <v>1</v>
      </c>
      <c r="H1295" s="45">
        <f t="shared" si="2603"/>
        <v>-1.6809795413916733E-5</v>
      </c>
      <c r="I1295" s="45">
        <f t="shared" si="2604"/>
        <v>-1.6809795413916733E-5</v>
      </c>
      <c r="J1295" s="45">
        <f t="shared" si="2605"/>
        <v>0</v>
      </c>
      <c r="L1295" s="15">
        <f t="shared" si="2705"/>
        <v>-1.1384981191141252</v>
      </c>
      <c r="M1295" s="15">
        <f t="shared" si="2705"/>
        <v>1.1384783105787728</v>
      </c>
      <c r="N1295" s="15">
        <f t="shared" si="2705"/>
        <v>1.1384862036703562</v>
      </c>
      <c r="O1295" s="11"/>
      <c r="P1295" s="53">
        <f t="shared" si="2606"/>
        <v>-1.1915443768995004E-5</v>
      </c>
      <c r="Q1295" s="54">
        <f t="shared" si="2607"/>
        <v>0</v>
      </c>
      <c r="S1295" s="53">
        <f t="shared" si="2608"/>
        <v>0</v>
      </c>
      <c r="U1295" s="55">
        <f t="shared" si="2594"/>
        <v>-1.3130593598275565E-4</v>
      </c>
      <c r="V1295" s="53">
        <f t="shared" si="2595"/>
        <v>0</v>
      </c>
      <c r="X1295" s="43"/>
      <c r="Y1295" s="43"/>
      <c r="AA1295" s="16">
        <f t="shared" si="2596"/>
        <v>1</v>
      </c>
      <c r="AB1295" s="14">
        <f t="shared" ref="AB1295" si="2731">$H$5</f>
        <v>0</v>
      </c>
      <c r="AC1295" s="14">
        <f t="shared" ref="AC1295" si="2732">$I$5</f>
        <v>1</v>
      </c>
      <c r="AF1295" s="45">
        <f t="shared" si="2609"/>
        <v>1.0786058974211551E-5</v>
      </c>
      <c r="AG1295" s="45">
        <f t="shared" si="2610"/>
        <v>1.0786058974211551E-5</v>
      </c>
      <c r="AH1295" s="45">
        <f t="shared" si="2611"/>
        <v>0</v>
      </c>
      <c r="AJ1295" s="15">
        <f t="shared" si="2703"/>
        <v>-2.329868919302361E-6</v>
      </c>
      <c r="AK1295" s="15">
        <f t="shared" si="2703"/>
        <v>0.88709454117216624</v>
      </c>
      <c r="AL1295" s="15">
        <f t="shared" si="2703"/>
        <v>0.88705485703998899</v>
      </c>
      <c r="AN1295" s="53">
        <f t="shared" si="2597"/>
        <v>0.88705252717106964</v>
      </c>
      <c r="AO1295" s="54">
        <f t="shared" si="2613"/>
        <v>0.88705252717106964</v>
      </c>
      <c r="AQ1295" s="53">
        <f t="shared" si="2614"/>
        <v>1</v>
      </c>
      <c r="AS1295" s="55">
        <f t="shared" si="2598"/>
        <v>8.4253508278702785E-5</v>
      </c>
      <c r="AT1295" s="53">
        <f t="shared" si="2599"/>
        <v>8.4253508278702785E-5</v>
      </c>
      <c r="AV1295" s="43"/>
      <c r="AW1295" s="43"/>
      <c r="AY1295" s="16">
        <f t="shared" si="2600"/>
        <v>1</v>
      </c>
      <c r="AZ1295" s="14">
        <f t="shared" si="2629"/>
        <v>0</v>
      </c>
      <c r="BA1295" s="14">
        <f t="shared" si="2630"/>
        <v>0.88705252717106964</v>
      </c>
      <c r="BB1295" s="56">
        <f t="shared" ref="BB1295" si="2733">$J$5</f>
        <v>1</v>
      </c>
      <c r="BD1295" s="45">
        <f t="shared" si="2615"/>
        <v>9.5700879381155346E-6</v>
      </c>
      <c r="BE1295" s="45">
        <f t="shared" si="2616"/>
        <v>1.3217301541648511E-10</v>
      </c>
      <c r="BF1295" s="45">
        <f t="shared" si="2617"/>
        <v>8.4893440243236629E-6</v>
      </c>
      <c r="BH1295" s="15">
        <f t="shared" si="2704"/>
        <v>1.5669566985859862E-4</v>
      </c>
      <c r="BI1295" s="15">
        <f t="shared" si="2704"/>
        <v>-1.7564933072038078</v>
      </c>
      <c r="BJ1295" s="15">
        <f t="shared" si="2704"/>
        <v>1.1270680361276098</v>
      </c>
      <c r="BL1295" s="53">
        <f t="shared" si="2619"/>
        <v>0.99992524541058925</v>
      </c>
      <c r="BM1295" s="54">
        <f t="shared" si="2620"/>
        <v>0.99992524541058925</v>
      </c>
      <c r="BO1295" s="53">
        <f t="shared" si="2621"/>
        <v>1</v>
      </c>
      <c r="BQ1295" s="53">
        <f t="shared" si="2601"/>
        <v>7.4754589410752637E-5</v>
      </c>
      <c r="BR1295" s="53">
        <f t="shared" si="2602"/>
        <v>7.4754589410752637E-5</v>
      </c>
      <c r="BT1295" s="43"/>
      <c r="BV1295" s="14"/>
      <c r="BW1295" s="43"/>
      <c r="BX1295" s="43"/>
      <c r="BY1295" s="43"/>
      <c r="CA1295" s="43"/>
      <c r="CC1295" s="43"/>
    </row>
    <row r="1296" spans="1:81" x14ac:dyDescent="0.25">
      <c r="A1296" s="52"/>
      <c r="C1296" s="16">
        <f t="shared" si="2593"/>
        <v>1</v>
      </c>
      <c r="D1296" s="14">
        <f t="shared" ref="D1296" si="2734">$H$6</f>
        <v>0</v>
      </c>
      <c r="E1296" s="14">
        <f t="shared" ref="E1296" si="2735">$I$6</f>
        <v>0</v>
      </c>
      <c r="H1296" s="45">
        <f t="shared" si="2603"/>
        <v>0</v>
      </c>
      <c r="I1296" s="45">
        <f t="shared" si="2604"/>
        <v>0</v>
      </c>
      <c r="J1296" s="45">
        <f t="shared" si="2605"/>
        <v>0</v>
      </c>
      <c r="L1296" s="15">
        <f t="shared" si="2705"/>
        <v>-1.1384981191141252</v>
      </c>
      <c r="M1296" s="15">
        <f t="shared" si="2705"/>
        <v>1.1384783105787728</v>
      </c>
      <c r="N1296" s="15">
        <f t="shared" si="2705"/>
        <v>1.1384862036703562</v>
      </c>
      <c r="O1296" s="11"/>
      <c r="P1296" s="53">
        <f t="shared" si="2606"/>
        <v>-1.1384981191141252</v>
      </c>
      <c r="Q1296" s="54">
        <f t="shared" si="2607"/>
        <v>0</v>
      </c>
      <c r="S1296" s="53">
        <f t="shared" si="2608"/>
        <v>0</v>
      </c>
      <c r="U1296" s="55">
        <f t="shared" si="2594"/>
        <v>3.004327090805967E-4</v>
      </c>
      <c r="V1296" s="53">
        <f t="shared" si="2595"/>
        <v>0</v>
      </c>
      <c r="X1296" s="43"/>
      <c r="Y1296" s="43"/>
      <c r="AA1296" s="16">
        <f t="shared" si="2596"/>
        <v>1</v>
      </c>
      <c r="AB1296" s="14">
        <f t="shared" ref="AB1296" si="2736">$H$6</f>
        <v>0</v>
      </c>
      <c r="AC1296" s="14">
        <f t="shared" ref="AC1296" si="2737">$I$6</f>
        <v>0</v>
      </c>
      <c r="AF1296" s="45">
        <f t="shared" si="2609"/>
        <v>8.4253508278702792E-6</v>
      </c>
      <c r="AG1296" s="45">
        <f t="shared" si="2610"/>
        <v>0</v>
      </c>
      <c r="AH1296" s="45">
        <f t="shared" si="2611"/>
        <v>8.4253508278702792E-6</v>
      </c>
      <c r="AJ1296" s="15">
        <f t="shared" si="2703"/>
        <v>6.0954819085679182E-6</v>
      </c>
      <c r="AK1296" s="15">
        <f t="shared" si="2703"/>
        <v>0.88709454117216624</v>
      </c>
      <c r="AL1296" s="15">
        <f t="shared" si="2703"/>
        <v>0.88706328239081689</v>
      </c>
      <c r="AN1296" s="53">
        <f t="shared" si="2597"/>
        <v>6.0954819085679182E-6</v>
      </c>
      <c r="AO1296" s="54">
        <f t="shared" si="2613"/>
        <v>6.0954819085679182E-6</v>
      </c>
      <c r="AQ1296" s="53">
        <f t="shared" si="2614"/>
        <v>1</v>
      </c>
      <c r="AS1296" s="55">
        <f t="shared" si="2598"/>
        <v>-1.9277619460889177E-4</v>
      </c>
      <c r="AT1296" s="53">
        <f t="shared" si="2599"/>
        <v>-1.9277619460889177E-4</v>
      </c>
      <c r="AV1296" s="43"/>
      <c r="AW1296" s="43"/>
      <c r="AY1296" s="16">
        <f t="shared" si="2600"/>
        <v>1</v>
      </c>
      <c r="AZ1296" s="14">
        <f t="shared" si="2629"/>
        <v>0</v>
      </c>
      <c r="BA1296" s="14">
        <f t="shared" si="2630"/>
        <v>6.0954819085679182E-6</v>
      </c>
      <c r="BB1296" s="56">
        <f t="shared" ref="BB1296" si="2738">$J$6</f>
        <v>0</v>
      </c>
      <c r="BD1296" s="45">
        <f t="shared" si="2615"/>
        <v>7.4754589410752638E-6</v>
      </c>
      <c r="BE1296" s="45">
        <f t="shared" si="2616"/>
        <v>0</v>
      </c>
      <c r="BF1296" s="45">
        <f t="shared" si="2617"/>
        <v>6.6311247454443808E-6</v>
      </c>
      <c r="BH1296" s="15">
        <f t="shared" si="2704"/>
        <v>1.6417112879967387E-4</v>
      </c>
      <c r="BI1296" s="15">
        <f t="shared" si="2704"/>
        <v>-1.7564933072038078</v>
      </c>
      <c r="BJ1296" s="15">
        <f t="shared" si="2704"/>
        <v>1.1270746672523553</v>
      </c>
      <c r="BL1296" s="53">
        <f t="shared" si="2619"/>
        <v>1.7104119204351581E-4</v>
      </c>
      <c r="BM1296" s="54">
        <f t="shared" si="2620"/>
        <v>1.7104119204351581E-4</v>
      </c>
      <c r="BO1296" s="53">
        <f t="shared" si="2621"/>
        <v>1</v>
      </c>
      <c r="BQ1296" s="53">
        <f t="shared" si="2601"/>
        <v>-1.7104119204351581E-4</v>
      </c>
      <c r="BR1296" s="53">
        <f t="shared" si="2602"/>
        <v>-1.7104119204351581E-4</v>
      </c>
      <c r="BT1296" s="43"/>
      <c r="BV1296" s="14"/>
      <c r="BW1296" s="43"/>
      <c r="BX1296" s="43"/>
      <c r="BY1296" s="43"/>
      <c r="CA1296" s="43"/>
      <c r="CC1296" s="43"/>
    </row>
    <row r="1297" spans="1:81" x14ac:dyDescent="0.25">
      <c r="A1297" s="52"/>
      <c r="C1297" s="16">
        <f t="shared" si="2593"/>
        <v>1</v>
      </c>
      <c r="D1297" s="14">
        <f t="shared" ref="D1297" si="2739">$H$7</f>
        <v>1</v>
      </c>
      <c r="E1297" s="14">
        <f t="shared" ref="E1297" si="2740">$I$7</f>
        <v>1</v>
      </c>
      <c r="H1297" s="45">
        <f t="shared" si="2603"/>
        <v>0</v>
      </c>
      <c r="I1297" s="45">
        <f t="shared" si="2604"/>
        <v>0</v>
      </c>
      <c r="J1297" s="45">
        <f t="shared" si="2605"/>
        <v>0</v>
      </c>
      <c r="L1297" s="15">
        <f t="shared" si="2705"/>
        <v>-1.1384981191141252</v>
      </c>
      <c r="M1297" s="15">
        <f t="shared" si="2705"/>
        <v>1.1384783105787728</v>
      </c>
      <c r="N1297" s="15">
        <f t="shared" si="2705"/>
        <v>1.1384862036703562</v>
      </c>
      <c r="O1297" s="11"/>
      <c r="P1297" s="53">
        <f t="shared" si="2606"/>
        <v>1.1384663951350038</v>
      </c>
      <c r="Q1297" s="54">
        <f t="shared" si="2607"/>
        <v>1.1384663951350038</v>
      </c>
      <c r="S1297" s="53">
        <f t="shared" si="2608"/>
        <v>1</v>
      </c>
      <c r="U1297" s="55">
        <f t="shared" si="2594"/>
        <v>5.6110626568430742E-5</v>
      </c>
      <c r="V1297" s="53">
        <f t="shared" si="2595"/>
        <v>5.6110626568430742E-5</v>
      </c>
      <c r="X1297" s="47">
        <f t="shared" ref="X1297" si="2741">ABS(V1294)+ABS(V1295)+ABS(V1296)+ABS(V1297)</f>
        <v>2.2420858070759808E-4</v>
      </c>
      <c r="Y1297" s="45" t="str">
        <f t="shared" ref="Y1297" si="2742">IF(X1297&lt;X$17,"Yes","Not")</f>
        <v>Yes</v>
      </c>
      <c r="AA1297" s="16">
        <f t="shared" si="2596"/>
        <v>1</v>
      </c>
      <c r="AB1297" s="14">
        <f t="shared" ref="AB1297" si="2743">$H$7</f>
        <v>1</v>
      </c>
      <c r="AC1297" s="14">
        <f t="shared" ref="AC1297" si="2744">$I$7</f>
        <v>1</v>
      </c>
      <c r="AF1297" s="45">
        <f t="shared" si="2609"/>
        <v>-1.9277619460889179E-5</v>
      </c>
      <c r="AG1297" s="45">
        <f t="shared" si="2610"/>
        <v>0</v>
      </c>
      <c r="AH1297" s="45">
        <f t="shared" si="2611"/>
        <v>0</v>
      </c>
      <c r="AJ1297" s="15">
        <f t="shared" si="2703"/>
        <v>-1.318213755232126E-5</v>
      </c>
      <c r="AK1297" s="15">
        <f t="shared" si="2703"/>
        <v>0.88709454117216624</v>
      </c>
      <c r="AL1297" s="15">
        <f t="shared" si="2703"/>
        <v>0.88706328239081689</v>
      </c>
      <c r="AN1297" s="53">
        <f t="shared" si="2597"/>
        <v>1.7741446414254307</v>
      </c>
      <c r="AO1297" s="54">
        <f t="shared" si="2613"/>
        <v>1.7741446414254307</v>
      </c>
      <c r="AQ1297" s="53">
        <f t="shared" si="2614"/>
        <v>1</v>
      </c>
      <c r="AS1297" s="55">
        <f t="shared" si="2598"/>
        <v>-3.6004045961188146E-5</v>
      </c>
      <c r="AT1297" s="53">
        <f t="shared" si="2599"/>
        <v>-3.6004045961188146E-5</v>
      </c>
      <c r="AV1297" s="47">
        <f t="shared" ref="AV1297" si="2745">ABS(AT1294)+ABS(AT1295)+ABS(AT1296)+ABS(AT1297)</f>
        <v>4.2089433859089827E-4</v>
      </c>
      <c r="AW1297" s="45" t="str">
        <f t="shared" ref="AW1297" si="2746">IF(AV1297&lt;AV$17,"Yes","Not")</f>
        <v>Yes</v>
      </c>
      <c r="AY1297" s="16">
        <f t="shared" si="2600"/>
        <v>1</v>
      </c>
      <c r="AZ1297" s="14">
        <f t="shared" si="2629"/>
        <v>1.1384663951350038</v>
      </c>
      <c r="BA1297" s="14">
        <f t="shared" si="2630"/>
        <v>1.7741446414254307</v>
      </c>
      <c r="BB1297" s="56">
        <f t="shared" ref="BB1297" si="2747">$J$7</f>
        <v>0</v>
      </c>
      <c r="BD1297" s="45">
        <f t="shared" si="2615"/>
        <v>-1.7104119204351581E-5</v>
      </c>
      <c r="BE1297" s="45">
        <f t="shared" si="2616"/>
        <v>0</v>
      </c>
      <c r="BF1297" s="45">
        <f t="shared" si="2617"/>
        <v>-1.0425784917211416E-10</v>
      </c>
      <c r="BH1297" s="15">
        <f t="shared" si="2704"/>
        <v>1.4706700959532228E-4</v>
      </c>
      <c r="BI1297" s="15">
        <f t="shared" si="2704"/>
        <v>-1.7564933072038078</v>
      </c>
      <c r="BJ1297" s="15">
        <f t="shared" si="2704"/>
        <v>1.1270746671480973</v>
      </c>
      <c r="BL1297" s="53">
        <f t="shared" si="2619"/>
        <v>3.1944685663365391E-5</v>
      </c>
      <c r="BM1297" s="54">
        <f t="shared" si="2620"/>
        <v>3.1944685663365391E-5</v>
      </c>
      <c r="BO1297" s="53">
        <f t="shared" si="2621"/>
        <v>1</v>
      </c>
      <c r="BQ1297" s="53">
        <f t="shared" si="2601"/>
        <v>-3.1944685663365391E-5</v>
      </c>
      <c r="BR1297" s="53">
        <f t="shared" si="2602"/>
        <v>-3.1944685663365391E-5</v>
      </c>
      <c r="BT1297" s="47">
        <f>ABS(BR1294)+ABS(BR1295)+ABS(BR1296)+ABS(BR1297)</f>
        <v>3.7344134649878915E-4</v>
      </c>
      <c r="BV1297" s="49">
        <f t="shared" ref="BV1297" si="2748">ABS(BQ1294)+ABS(BQ1295)+ABS(BQ1296)+ABS(BQ1297)</f>
        <v>3.7344134649878915E-4</v>
      </c>
      <c r="BW1297" s="45">
        <f t="shared" ref="BW1297:BW1353" si="2749">IF(BV1297&lt;BV$17,1,0)</f>
        <v>1</v>
      </c>
      <c r="BX1297" s="43">
        <f t="shared" ref="BX1297:BX1353" si="2750">BX1293+1</f>
        <v>320</v>
      </c>
      <c r="BY1297" s="50">
        <f t="shared" ref="BY1297" si="2751">IF(BW1297=0,"",BX1297)</f>
        <v>320</v>
      </c>
      <c r="CA1297" s="51">
        <f t="shared" ref="CA1297" si="2752">BV1297-BV1293</f>
        <v>-5.1615146223992143E-5</v>
      </c>
      <c r="CC1297" s="43" t="str">
        <f t="shared" ref="CC1297" si="2753">IF(CA1297&gt;0,"***","")</f>
        <v/>
      </c>
    </row>
    <row r="1298" spans="1:81" x14ac:dyDescent="0.25">
      <c r="A1298" s="37">
        <v>321</v>
      </c>
      <c r="C1298" s="38">
        <f t="shared" ref="C1298:C1361" si="2754">$L$4</f>
        <v>1</v>
      </c>
      <c r="D1298" s="39">
        <f t="shared" ref="D1298" si="2755">$H$4</f>
        <v>1</v>
      </c>
      <c r="E1298" s="39">
        <f t="shared" ref="E1298" si="2756">$I$4</f>
        <v>0</v>
      </c>
      <c r="H1298" s="45">
        <f t="shared" si="2603"/>
        <v>5.6110626568430743E-6</v>
      </c>
      <c r="I1298" s="45">
        <f t="shared" si="2604"/>
        <v>5.6110626568430743E-6</v>
      </c>
      <c r="J1298" s="45">
        <f t="shared" si="2605"/>
        <v>5.6110626568430743E-6</v>
      </c>
      <c r="L1298" s="45">
        <f t="shared" si="2705"/>
        <v>-1.1384925080514683</v>
      </c>
      <c r="M1298" s="45">
        <f t="shared" si="2705"/>
        <v>1.1384839216414298</v>
      </c>
      <c r="N1298" s="45">
        <f t="shared" si="2705"/>
        <v>1.1384918147330132</v>
      </c>
      <c r="O1298" s="11"/>
      <c r="P1298" s="40">
        <f t="shared" si="2606"/>
        <v>-8.5864100385357744E-6</v>
      </c>
      <c r="Q1298" s="41">
        <f t="shared" si="2607"/>
        <v>0</v>
      </c>
      <c r="S1298" s="40">
        <f t="shared" si="2608"/>
        <v>0</v>
      </c>
      <c r="U1298" s="42">
        <f t="shared" ref="U1298:U1361" si="2757">BI1298*BR1298</f>
        <v>-1.095057969283476E-4</v>
      </c>
      <c r="V1298" s="40">
        <f t="shared" ref="V1298:V1361" si="2758">U1298*S1298</f>
        <v>0</v>
      </c>
      <c r="X1298" s="43"/>
      <c r="Y1298" s="43"/>
      <c r="AA1298" s="38">
        <f t="shared" ref="AA1298:AA1361" si="2759">$L$4</f>
        <v>1</v>
      </c>
      <c r="AB1298" s="39">
        <f t="shared" ref="AB1298" si="2760">$H$4</f>
        <v>1</v>
      </c>
      <c r="AC1298" s="39">
        <f t="shared" ref="AC1298" si="2761">$I$4</f>
        <v>0</v>
      </c>
      <c r="AF1298" s="45">
        <f t="shared" si="2609"/>
        <v>-3.6004045961188146E-6</v>
      </c>
      <c r="AG1298" s="45">
        <f t="shared" si="2610"/>
        <v>-3.6004045961188146E-6</v>
      </c>
      <c r="AH1298" s="45">
        <f t="shared" si="2611"/>
        <v>-3.6004045961188146E-6</v>
      </c>
      <c r="AJ1298" s="45">
        <f t="shared" si="2703"/>
        <v>-1.6782542148440077E-5</v>
      </c>
      <c r="AK1298" s="45">
        <f t="shared" si="2703"/>
        <v>0.88709094076757011</v>
      </c>
      <c r="AL1298" s="45">
        <f t="shared" si="2703"/>
        <v>0.88705968198622076</v>
      </c>
      <c r="AN1298" s="40">
        <f t="shared" ref="AN1298:AN1361" si="2762">((AA1298*AJ1298)+(AB1298*AK1298)+(AC1298*AL1298))</f>
        <v>0.88707415822542168</v>
      </c>
      <c r="AO1298" s="41">
        <f t="shared" si="2613"/>
        <v>0.88707415822542168</v>
      </c>
      <c r="AQ1298" s="40">
        <f t="shared" si="2614"/>
        <v>1</v>
      </c>
      <c r="AS1298" s="42">
        <f t="shared" ref="AS1298:AS1361" si="2763">BJ1298*BR1298</f>
        <v>7.0265188577139573E-5</v>
      </c>
      <c r="AT1298" s="40">
        <f t="shared" ref="AT1298:AT1361" si="2764">AS1298*AQ1298</f>
        <v>7.0265188577139573E-5</v>
      </c>
      <c r="AV1298" s="43"/>
      <c r="AW1298" s="43"/>
      <c r="AY1298" s="38">
        <f t="shared" ref="AY1298:AY1361" si="2765">$L$4</f>
        <v>1</v>
      </c>
      <c r="AZ1298" s="39">
        <f t="shared" si="2629"/>
        <v>0</v>
      </c>
      <c r="BA1298" s="39">
        <f t="shared" si="2630"/>
        <v>0.88707415822542168</v>
      </c>
      <c r="BB1298" s="44">
        <f t="shared" ref="BB1298" si="2766">$J$4</f>
        <v>1</v>
      </c>
      <c r="BD1298" s="45">
        <f t="shared" si="2615"/>
        <v>-3.1944685663365391E-6</v>
      </c>
      <c r="BE1298" s="45">
        <f t="shared" si="2616"/>
        <v>-3.6367951130892434E-6</v>
      </c>
      <c r="BF1298" s="45">
        <f t="shared" si="2617"/>
        <v>-5.6674492891679494E-6</v>
      </c>
      <c r="BH1298" s="45">
        <f t="shared" si="2704"/>
        <v>1.4387254102898574E-4</v>
      </c>
      <c r="BI1298" s="45">
        <f t="shared" si="2704"/>
        <v>-1.7564969439989209</v>
      </c>
      <c r="BJ1298" s="45">
        <f t="shared" si="2704"/>
        <v>1.1270689996988081</v>
      </c>
      <c r="BL1298" s="40">
        <f t="shared" si="2619"/>
        <v>0.99993765671081725</v>
      </c>
      <c r="BM1298" s="41">
        <f t="shared" si="2620"/>
        <v>0.99993765671081725</v>
      </c>
      <c r="BO1298" s="40">
        <f t="shared" si="2621"/>
        <v>1</v>
      </c>
      <c r="BQ1298" s="40">
        <f t="shared" ref="BQ1298:BQ1361" si="2767">BB1298-BM1298</f>
        <v>6.2343289182753558E-5</v>
      </c>
      <c r="BR1298" s="40">
        <f t="shared" ref="BR1298:BR1361" si="2768">BQ1298*BO1298</f>
        <v>6.2343289182753558E-5</v>
      </c>
      <c r="BT1298" s="43"/>
      <c r="BV1298" s="46"/>
      <c r="BW1298" s="43"/>
      <c r="BX1298" s="43"/>
      <c r="BY1298" s="43"/>
      <c r="CA1298" s="43"/>
      <c r="CC1298" s="43"/>
    </row>
    <row r="1299" spans="1:81" x14ac:dyDescent="0.25">
      <c r="A1299" s="37"/>
      <c r="C1299" s="38">
        <f t="shared" si="2754"/>
        <v>1</v>
      </c>
      <c r="D1299" s="39">
        <f t="shared" ref="D1299" si="2769">$H$5</f>
        <v>0</v>
      </c>
      <c r="E1299" s="39">
        <f t="shared" ref="E1299" si="2770">$I$5</f>
        <v>1</v>
      </c>
      <c r="H1299" s="45">
        <f t="shared" ref="H1299:H1362" si="2771">$H$9*C1298*V1298</f>
        <v>0</v>
      </c>
      <c r="I1299" s="45">
        <f t="shared" ref="I1299:I1362" si="2772">$H$9*D1298*V1298</f>
        <v>0</v>
      </c>
      <c r="J1299" s="45">
        <f t="shared" ref="J1299:J1362" si="2773">$H$9*E1298*V1298</f>
        <v>0</v>
      </c>
      <c r="L1299" s="45">
        <f t="shared" si="2705"/>
        <v>-1.1384925080514683</v>
      </c>
      <c r="M1299" s="45">
        <f t="shared" si="2705"/>
        <v>1.1384839216414298</v>
      </c>
      <c r="N1299" s="45">
        <f t="shared" si="2705"/>
        <v>1.1384918147330132</v>
      </c>
      <c r="O1299" s="11"/>
      <c r="P1299" s="40">
        <f t="shared" ref="P1299:P1362" si="2774">((C1299*L1299)+(D1299*M1299)+(E1299*N1299))</f>
        <v>-6.9331845509168488E-7</v>
      </c>
      <c r="Q1299" s="41">
        <f t="shared" ref="Q1299:Q1362" si="2775">IF(P1299&gt;0,P1299,0)</f>
        <v>0</v>
      </c>
      <c r="S1299" s="40">
        <f t="shared" ref="S1299:S1362" si="2776">IF(Q1299&gt;0,1,0)</f>
        <v>0</v>
      </c>
      <c r="U1299" s="42">
        <f t="shared" si="2757"/>
        <v>-1.3791088188594316E-4</v>
      </c>
      <c r="V1299" s="40">
        <f t="shared" si="2758"/>
        <v>0</v>
      </c>
      <c r="X1299" s="43"/>
      <c r="Y1299" s="43"/>
      <c r="AA1299" s="38">
        <f t="shared" si="2759"/>
        <v>1</v>
      </c>
      <c r="AB1299" s="39">
        <f t="shared" ref="AB1299" si="2777">$H$5</f>
        <v>0</v>
      </c>
      <c r="AC1299" s="39">
        <f t="shared" ref="AC1299" si="2778">$I$5</f>
        <v>1</v>
      </c>
      <c r="AF1299" s="45">
        <f t="shared" ref="AF1299:AF1362" si="2779">$H$9*AA1298*AT1298</f>
        <v>7.0265188577139578E-6</v>
      </c>
      <c r="AG1299" s="45">
        <f t="shared" ref="AG1299:AG1362" si="2780">$H$9*AB1298*AT1298</f>
        <v>7.0265188577139578E-6</v>
      </c>
      <c r="AH1299" s="45">
        <f t="shared" ref="AH1299:AH1362" si="2781">$H$9*AC1298*AT1298</f>
        <v>0</v>
      </c>
      <c r="AJ1299" s="45">
        <f t="shared" ref="AJ1299:AL1314" si="2782">AJ1298+AF1299</f>
        <v>-9.756023290726118E-6</v>
      </c>
      <c r="AK1299" s="45">
        <f t="shared" si="2782"/>
        <v>0.88709796728642787</v>
      </c>
      <c r="AL1299" s="45">
        <f t="shared" si="2782"/>
        <v>0.88705968198622076</v>
      </c>
      <c r="AN1299" s="40">
        <f t="shared" si="2762"/>
        <v>0.88704992596293009</v>
      </c>
      <c r="AO1299" s="41">
        <f t="shared" ref="AO1299:AO1362" si="2783">IF(AN1299&gt;0,AN1299,0)</f>
        <v>0.88704992596293009</v>
      </c>
      <c r="AQ1299" s="40">
        <f t="shared" ref="AQ1299:AQ1362" si="2784">IF(AO1299&gt;0,1,0)</f>
        <v>1</v>
      </c>
      <c r="AS1299" s="42">
        <f t="shared" si="2763"/>
        <v>8.8491951503834548E-5</v>
      </c>
      <c r="AT1299" s="40">
        <f t="shared" si="2764"/>
        <v>8.8491951503834548E-5</v>
      </c>
      <c r="AV1299" s="43"/>
      <c r="AW1299" s="43"/>
      <c r="AY1299" s="38">
        <f t="shared" si="2765"/>
        <v>1</v>
      </c>
      <c r="AZ1299" s="39">
        <f t="shared" si="2629"/>
        <v>0</v>
      </c>
      <c r="BA1299" s="39">
        <f t="shared" si="2630"/>
        <v>0.88704992596293009</v>
      </c>
      <c r="BB1299" s="44">
        <f t="shared" ref="BB1299" si="2785">$J$5</f>
        <v>1</v>
      </c>
      <c r="BD1299" s="45">
        <f t="shared" ref="BD1299:BD1362" si="2786">$H$9*AY1298*BR1298</f>
        <v>6.2343289182753558E-6</v>
      </c>
      <c r="BE1299" s="45">
        <f t="shared" ref="BE1299:BE1362" si="2787">$H$9*AZ1298*BR1298</f>
        <v>0</v>
      </c>
      <c r="BF1299" s="45">
        <f t="shared" ref="BF1299:BF1362" si="2788">$H$9*BA1298*BR1298</f>
        <v>5.5303120772795148E-6</v>
      </c>
      <c r="BH1299" s="45">
        <f t="shared" ref="BH1299:BJ1314" si="2789">BH1298+BD1299</f>
        <v>1.501068699472611E-4</v>
      </c>
      <c r="BI1299" s="45">
        <f t="shared" si="2789"/>
        <v>-1.7564969439989209</v>
      </c>
      <c r="BJ1299" s="45">
        <f t="shared" si="2789"/>
        <v>1.1270745300108853</v>
      </c>
      <c r="BL1299" s="40">
        <f t="shared" ref="BL1299:BL1362" si="2790">((AY1299*BH1299)+(AZ1299*BI1299)+(BA1299*BJ1299))</f>
        <v>0.99992148527080726</v>
      </c>
      <c r="BM1299" s="41">
        <f t="shared" ref="BM1299:BM1362" si="2791">IF(BL1299&gt;0,BL1299,0)</f>
        <v>0.99992148527080726</v>
      </c>
      <c r="BO1299" s="40">
        <f t="shared" ref="BO1299:BO1362" si="2792">IF(BM1299&gt;0,1,0)</f>
        <v>1</v>
      </c>
      <c r="BQ1299" s="40">
        <f t="shared" si="2767"/>
        <v>7.8514729192735722E-5</v>
      </c>
      <c r="BR1299" s="40">
        <f t="shared" si="2768"/>
        <v>7.8514729192735722E-5</v>
      </c>
      <c r="BT1299" s="43"/>
      <c r="BV1299" s="14"/>
      <c r="BW1299" s="43"/>
      <c r="BX1299" s="43"/>
      <c r="BY1299" s="43"/>
      <c r="CA1299" s="43"/>
      <c r="CC1299" s="43"/>
    </row>
    <row r="1300" spans="1:81" x14ac:dyDescent="0.25">
      <c r="A1300" s="37"/>
      <c r="C1300" s="38">
        <f t="shared" si="2754"/>
        <v>1</v>
      </c>
      <c r="D1300" s="39">
        <f t="shared" ref="D1300" si="2793">$H$6</f>
        <v>0</v>
      </c>
      <c r="E1300" s="39">
        <f t="shared" ref="E1300" si="2794">$I$6</f>
        <v>0</v>
      </c>
      <c r="H1300" s="45">
        <f t="shared" si="2771"/>
        <v>0</v>
      </c>
      <c r="I1300" s="45">
        <f t="shared" si="2772"/>
        <v>0</v>
      </c>
      <c r="J1300" s="45">
        <f t="shared" si="2773"/>
        <v>0</v>
      </c>
      <c r="L1300" s="45">
        <f t="shared" ref="L1300:N1315" si="2795">L1299+H1300</f>
        <v>-1.1384925080514683</v>
      </c>
      <c r="M1300" s="45">
        <f t="shared" si="2795"/>
        <v>1.1384839216414298</v>
      </c>
      <c r="N1300" s="45">
        <f t="shared" si="2795"/>
        <v>1.1384918147330132</v>
      </c>
      <c r="O1300" s="11"/>
      <c r="P1300" s="40">
        <f t="shared" si="2774"/>
        <v>-1.1384925080514683</v>
      </c>
      <c r="Q1300" s="41">
        <f t="shared" si="2775"/>
        <v>0</v>
      </c>
      <c r="S1300" s="40">
        <f t="shared" si="2776"/>
        <v>0</v>
      </c>
      <c r="U1300" s="42">
        <f t="shared" si="2757"/>
        <v>2.774533465242019E-4</v>
      </c>
      <c r="V1300" s="40">
        <f t="shared" si="2758"/>
        <v>0</v>
      </c>
      <c r="X1300" s="43"/>
      <c r="Y1300" s="43"/>
      <c r="AA1300" s="38">
        <f t="shared" si="2759"/>
        <v>1</v>
      </c>
      <c r="AB1300" s="39">
        <f t="shared" ref="AB1300" si="2796">$H$6</f>
        <v>0</v>
      </c>
      <c r="AC1300" s="39">
        <f t="shared" ref="AC1300" si="2797">$I$6</f>
        <v>0</v>
      </c>
      <c r="AF1300" s="45">
        <f t="shared" si="2779"/>
        <v>8.8491951503834555E-6</v>
      </c>
      <c r="AG1300" s="45">
        <f t="shared" si="2780"/>
        <v>0</v>
      </c>
      <c r="AH1300" s="45">
        <f t="shared" si="2781"/>
        <v>8.8491951503834555E-6</v>
      </c>
      <c r="AJ1300" s="45">
        <f t="shared" si="2782"/>
        <v>-9.0682814034266247E-7</v>
      </c>
      <c r="AK1300" s="45">
        <f t="shared" si="2782"/>
        <v>0.88709796728642787</v>
      </c>
      <c r="AL1300" s="45">
        <f t="shared" si="2782"/>
        <v>0.88706853118137119</v>
      </c>
      <c r="AN1300" s="40">
        <f t="shared" si="2762"/>
        <v>-9.0682814034266247E-7</v>
      </c>
      <c r="AO1300" s="41">
        <f t="shared" si="2783"/>
        <v>0</v>
      </c>
      <c r="AQ1300" s="40">
        <f t="shared" si="2784"/>
        <v>0</v>
      </c>
      <c r="AS1300" s="42">
        <f t="shared" si="2763"/>
        <v>-1.780319251719291E-4</v>
      </c>
      <c r="AT1300" s="40">
        <f t="shared" si="2764"/>
        <v>0</v>
      </c>
      <c r="AV1300" s="43"/>
      <c r="AW1300" s="43"/>
      <c r="AY1300" s="38">
        <f t="shared" si="2765"/>
        <v>1</v>
      </c>
      <c r="AZ1300" s="39">
        <f t="shared" si="2629"/>
        <v>0</v>
      </c>
      <c r="BA1300" s="39">
        <f t="shared" si="2630"/>
        <v>0</v>
      </c>
      <c r="BB1300" s="44">
        <f t="shared" ref="BB1300" si="2798">$J$6</f>
        <v>0</v>
      </c>
      <c r="BD1300" s="45">
        <f t="shared" si="2786"/>
        <v>7.8514729192735728E-6</v>
      </c>
      <c r="BE1300" s="45">
        <f t="shared" si="2787"/>
        <v>0</v>
      </c>
      <c r="BF1300" s="45">
        <f t="shared" si="2788"/>
        <v>6.9646484717415726E-6</v>
      </c>
      <c r="BH1300" s="45">
        <f t="shared" si="2789"/>
        <v>1.5795834286653468E-4</v>
      </c>
      <c r="BI1300" s="45">
        <f t="shared" si="2789"/>
        <v>-1.7564969439989209</v>
      </c>
      <c r="BJ1300" s="45">
        <f t="shared" si="2789"/>
        <v>1.127081494659357</v>
      </c>
      <c r="BL1300" s="40">
        <f t="shared" si="2790"/>
        <v>1.5795834286653468E-4</v>
      </c>
      <c r="BM1300" s="41">
        <f t="shared" si="2791"/>
        <v>1.5795834286653468E-4</v>
      </c>
      <c r="BO1300" s="40">
        <f t="shared" si="2792"/>
        <v>1</v>
      </c>
      <c r="BQ1300" s="40">
        <f t="shared" si="2767"/>
        <v>-1.5795834286653468E-4</v>
      </c>
      <c r="BR1300" s="40">
        <f t="shared" si="2768"/>
        <v>-1.5795834286653468E-4</v>
      </c>
      <c r="BT1300" s="43"/>
      <c r="BV1300" s="14"/>
      <c r="BW1300" s="43"/>
      <c r="BX1300" s="43"/>
      <c r="BY1300" s="43"/>
      <c r="CA1300" s="43"/>
      <c r="CC1300" s="43"/>
    </row>
    <row r="1301" spans="1:81" ht="15.75" thickBot="1" x14ac:dyDescent="0.3">
      <c r="A1301" s="37"/>
      <c r="C1301" s="57">
        <f t="shared" si="2754"/>
        <v>1</v>
      </c>
      <c r="D1301" s="58">
        <f t="shared" ref="D1301" si="2799">$H$7</f>
        <v>1</v>
      </c>
      <c r="E1301" s="58">
        <f t="shared" ref="E1301" si="2800">$I$7</f>
        <v>1</v>
      </c>
      <c r="H1301" s="45">
        <f t="shared" si="2771"/>
        <v>0</v>
      </c>
      <c r="I1301" s="45">
        <f t="shared" si="2772"/>
        <v>0</v>
      </c>
      <c r="J1301" s="45">
        <f t="shared" si="2773"/>
        <v>0</v>
      </c>
      <c r="L1301" s="59">
        <f t="shared" si="2795"/>
        <v>-1.1384925080514683</v>
      </c>
      <c r="M1301" s="59">
        <f t="shared" si="2795"/>
        <v>1.1384839216414298</v>
      </c>
      <c r="N1301" s="59">
        <f t="shared" si="2795"/>
        <v>1.1384918147330132</v>
      </c>
      <c r="O1301" s="11"/>
      <c r="P1301" s="60">
        <f t="shared" si="2774"/>
        <v>1.1384832283229747</v>
      </c>
      <c r="Q1301" s="41">
        <f t="shared" si="2775"/>
        <v>1.1384832283229747</v>
      </c>
      <c r="S1301" s="40">
        <f t="shared" si="2776"/>
        <v>1</v>
      </c>
      <c r="U1301" s="61">
        <f t="shared" si="2757"/>
        <v>5.1040224399478036E-5</v>
      </c>
      <c r="V1301" s="60">
        <f t="shared" si="2758"/>
        <v>5.1040224399478036E-5</v>
      </c>
      <c r="X1301" s="47">
        <f t="shared" ref="X1301" si="2801">ABS(V1298)+ABS(V1299)+ABS(V1300)+ABS(V1301)</f>
        <v>5.1040224399478036E-5</v>
      </c>
      <c r="Y1301" s="45" t="str">
        <f t="shared" ref="Y1301" si="2802">IF(X1301&lt;X$17,"Yes","Not")</f>
        <v>Yes</v>
      </c>
      <c r="AA1301" s="57">
        <f t="shared" si="2759"/>
        <v>1</v>
      </c>
      <c r="AB1301" s="58">
        <f t="shared" ref="AB1301" si="2803">$H$7</f>
        <v>1</v>
      </c>
      <c r="AC1301" s="58">
        <f t="shared" ref="AC1301" si="2804">$I$7</f>
        <v>1</v>
      </c>
      <c r="AF1301" s="45">
        <f t="shared" si="2779"/>
        <v>0</v>
      </c>
      <c r="AG1301" s="45">
        <f t="shared" si="2780"/>
        <v>0</v>
      </c>
      <c r="AH1301" s="45">
        <f t="shared" si="2781"/>
        <v>0</v>
      </c>
      <c r="AJ1301" s="59">
        <f t="shared" si="2782"/>
        <v>-9.0682814034266247E-7</v>
      </c>
      <c r="AK1301" s="59">
        <f t="shared" si="2782"/>
        <v>0.88709796728642787</v>
      </c>
      <c r="AL1301" s="59">
        <f t="shared" si="2782"/>
        <v>0.88706853118137119</v>
      </c>
      <c r="AN1301" s="60">
        <f t="shared" si="2762"/>
        <v>1.7741655916396586</v>
      </c>
      <c r="AO1301" s="41">
        <f t="shared" si="2783"/>
        <v>1.7741655916396586</v>
      </c>
      <c r="AQ1301" s="40">
        <f t="shared" si="2784"/>
        <v>1</v>
      </c>
      <c r="AS1301" s="61">
        <f t="shared" si="2763"/>
        <v>-3.2750693134111159E-5</v>
      </c>
      <c r="AT1301" s="60">
        <f t="shared" si="2764"/>
        <v>-3.2750693134111159E-5</v>
      </c>
      <c r="AV1301" s="47">
        <f t="shared" ref="AV1301" si="2805">ABS(AT1298)+ABS(AT1299)+ABS(AT1300)+ABS(AT1301)</f>
        <v>1.9150783321508527E-4</v>
      </c>
      <c r="AW1301" s="45" t="str">
        <f t="shared" ref="AW1301" si="2806">IF(AV1301&lt;AV$17,"Yes","Not")</f>
        <v>Yes</v>
      </c>
      <c r="AY1301" s="57">
        <f t="shared" si="2765"/>
        <v>1</v>
      </c>
      <c r="AZ1301" s="58">
        <f t="shared" si="2629"/>
        <v>1.1384832283229747</v>
      </c>
      <c r="BA1301" s="58">
        <f t="shared" si="2630"/>
        <v>1.7741655916396586</v>
      </c>
      <c r="BB1301" s="62">
        <f t="shared" ref="BB1301" si="2807">$J$7</f>
        <v>0</v>
      </c>
      <c r="BD1301" s="45">
        <f t="shared" si="2786"/>
        <v>-1.5795834286653468E-5</v>
      </c>
      <c r="BE1301" s="45">
        <f t="shared" si="2787"/>
        <v>0</v>
      </c>
      <c r="BF1301" s="45">
        <f t="shared" si="2788"/>
        <v>0</v>
      </c>
      <c r="BH1301" s="59">
        <f t="shared" si="2789"/>
        <v>1.4216250857988121E-4</v>
      </c>
      <c r="BI1301" s="59">
        <f t="shared" si="2789"/>
        <v>-1.7564969439989209</v>
      </c>
      <c r="BJ1301" s="59">
        <f t="shared" si="2789"/>
        <v>1.127081494659357</v>
      </c>
      <c r="BL1301" s="60">
        <f t="shared" si="2790"/>
        <v>2.9057963678136289E-5</v>
      </c>
      <c r="BM1301" s="41">
        <f t="shared" si="2791"/>
        <v>2.9057963678136289E-5</v>
      </c>
      <c r="BO1301" s="40">
        <f t="shared" si="2792"/>
        <v>1</v>
      </c>
      <c r="BQ1301" s="60">
        <f t="shared" si="2767"/>
        <v>-2.9057963678136289E-5</v>
      </c>
      <c r="BR1301" s="60">
        <f t="shared" si="2768"/>
        <v>-2.9057963678136289E-5</v>
      </c>
      <c r="BT1301" s="47">
        <f>ABS(BR1298)+ABS(BR1299)+ABS(BR1300)+ABS(BR1301)</f>
        <v>3.2787432492016025E-4</v>
      </c>
      <c r="BV1301" s="49">
        <f t="shared" ref="BV1301" si="2808">ABS(BQ1298)+ABS(BQ1299)+ABS(BQ1300)+ABS(BQ1301)</f>
        <v>3.2787432492016025E-4</v>
      </c>
      <c r="BW1301" s="45">
        <f t="shared" ref="BW1301:BW1357" si="2809">IF(BV1301&lt;BV$17,1,0)</f>
        <v>1</v>
      </c>
      <c r="BX1301" s="43">
        <f t="shared" ref="BX1301:BX1357" si="2810">BX1297+1</f>
        <v>321</v>
      </c>
      <c r="BY1301" s="50">
        <f t="shared" ref="BY1301" si="2811">IF(BW1301=0,"",BX1301)</f>
        <v>321</v>
      </c>
      <c r="CA1301" s="51">
        <f t="shared" ref="CA1301" si="2812">BV1301-BV1297</f>
        <v>-4.5567021578628904E-5</v>
      </c>
      <c r="CC1301" s="43" t="str">
        <f t="shared" ref="CC1301" si="2813">IF(CA1301&gt;0,"***","")</f>
        <v/>
      </c>
    </row>
    <row r="1302" spans="1:81" ht="15.75" thickTop="1" x14ac:dyDescent="0.25">
      <c r="A1302" s="52">
        <v>322</v>
      </c>
      <c r="C1302" s="16">
        <f t="shared" si="2754"/>
        <v>1</v>
      </c>
      <c r="D1302" s="14">
        <f t="shared" ref="D1302" si="2814">$H$4</f>
        <v>1</v>
      </c>
      <c r="E1302" s="14">
        <f t="shared" ref="E1302" si="2815">$I$4</f>
        <v>0</v>
      </c>
      <c r="H1302" s="45">
        <f t="shared" si="2771"/>
        <v>5.104022439947804E-6</v>
      </c>
      <c r="I1302" s="45">
        <f t="shared" si="2772"/>
        <v>5.104022439947804E-6</v>
      </c>
      <c r="J1302" s="45">
        <f t="shared" si="2773"/>
        <v>5.104022439947804E-6</v>
      </c>
      <c r="L1302" s="15">
        <f t="shared" si="2795"/>
        <v>-1.1384874040290283</v>
      </c>
      <c r="M1302" s="15">
        <f t="shared" si="2795"/>
        <v>1.1384890256638698</v>
      </c>
      <c r="N1302" s="15">
        <f t="shared" si="2795"/>
        <v>1.1384969187554532</v>
      </c>
      <c r="O1302" s="11"/>
      <c r="P1302" s="53">
        <f t="shared" si="2774"/>
        <v>1.6216348415198922E-6</v>
      </c>
      <c r="Q1302" s="54">
        <f t="shared" si="2775"/>
        <v>1.6216348415198922E-6</v>
      </c>
      <c r="S1302" s="53">
        <f t="shared" si="2776"/>
        <v>1</v>
      </c>
      <c r="U1302" s="55">
        <f t="shared" si="2757"/>
        <v>-7.8808361087396767E-5</v>
      </c>
      <c r="V1302" s="53">
        <f t="shared" si="2758"/>
        <v>-7.8808361087396767E-5</v>
      </c>
      <c r="X1302" s="43"/>
      <c r="Y1302" s="43"/>
      <c r="AA1302" s="16">
        <f t="shared" si="2759"/>
        <v>1</v>
      </c>
      <c r="AB1302" s="14">
        <f t="shared" ref="AB1302" si="2816">$H$4</f>
        <v>1</v>
      </c>
      <c r="AC1302" s="14">
        <f t="shared" ref="AC1302" si="2817">$I$4</f>
        <v>0</v>
      </c>
      <c r="AF1302" s="45">
        <f t="shared" si="2779"/>
        <v>-3.2750693134111161E-6</v>
      </c>
      <c r="AG1302" s="45">
        <f t="shared" si="2780"/>
        <v>-3.2750693134111161E-6</v>
      </c>
      <c r="AH1302" s="45">
        <f t="shared" si="2781"/>
        <v>-3.2750693134111161E-6</v>
      </c>
      <c r="AJ1302" s="15">
        <f t="shared" si="2782"/>
        <v>-4.1818974537537785E-6</v>
      </c>
      <c r="AK1302" s="15">
        <f t="shared" si="2782"/>
        <v>0.88709469221711446</v>
      </c>
      <c r="AL1302" s="15">
        <f t="shared" si="2782"/>
        <v>0.88706525611205778</v>
      </c>
      <c r="AN1302" s="53">
        <f t="shared" si="2762"/>
        <v>0.88709051031966069</v>
      </c>
      <c r="AO1302" s="54">
        <f t="shared" si="2783"/>
        <v>0.88709051031966069</v>
      </c>
      <c r="AQ1302" s="53">
        <f t="shared" si="2784"/>
        <v>1</v>
      </c>
      <c r="AS1302" s="55">
        <f t="shared" si="2763"/>
        <v>5.0568190359800962E-5</v>
      </c>
      <c r="AT1302" s="53">
        <f t="shared" si="2764"/>
        <v>5.0568190359800962E-5</v>
      </c>
      <c r="AV1302" s="43"/>
      <c r="AW1302" s="43"/>
      <c r="AY1302" s="16">
        <f t="shared" si="2765"/>
        <v>1</v>
      </c>
      <c r="AZ1302" s="14">
        <f t="shared" ref="AZ1302:AZ1365" si="2818">Q1302</f>
        <v>1.6216348415198922E-6</v>
      </c>
      <c r="BA1302" s="14">
        <f t="shared" ref="BA1302:BA1365" si="2819">AO1302</f>
        <v>0.88709051031966069</v>
      </c>
      <c r="BB1302" s="56">
        <f t="shared" ref="BB1302" si="2820">$J$4</f>
        <v>1</v>
      </c>
      <c r="BD1302" s="45">
        <f t="shared" si="2786"/>
        <v>-2.9057963678136292E-6</v>
      </c>
      <c r="BE1302" s="45">
        <f t="shared" si="2787"/>
        <v>-3.3082004296776341E-6</v>
      </c>
      <c r="BF1302" s="45">
        <f t="shared" si="2788"/>
        <v>-5.1553639320864387E-6</v>
      </c>
      <c r="BH1302" s="15">
        <f t="shared" si="2789"/>
        <v>1.3925671221206757E-4</v>
      </c>
      <c r="BI1302" s="15">
        <f t="shared" si="2789"/>
        <v>-1.7565002521993505</v>
      </c>
      <c r="BJ1302" s="15">
        <f t="shared" si="2789"/>
        <v>1.1270763392954248</v>
      </c>
      <c r="BL1302" s="53">
        <f t="shared" si="2790"/>
        <v>0.99995513330499741</v>
      </c>
      <c r="BM1302" s="54">
        <f t="shared" si="2791"/>
        <v>0.99995513330499741</v>
      </c>
      <c r="BO1302" s="53">
        <f t="shared" si="2792"/>
        <v>1</v>
      </c>
      <c r="BQ1302" s="53">
        <f t="shared" si="2767"/>
        <v>4.4866695002587775E-5</v>
      </c>
      <c r="BR1302" s="53">
        <f t="shared" si="2768"/>
        <v>4.4866695002587775E-5</v>
      </c>
      <c r="BT1302" s="43"/>
      <c r="BV1302" s="46"/>
      <c r="BW1302" s="43"/>
      <c r="BX1302" s="43"/>
      <c r="BY1302" s="43"/>
      <c r="CA1302" s="43"/>
      <c r="CC1302" s="43"/>
    </row>
    <row r="1303" spans="1:81" x14ac:dyDescent="0.25">
      <c r="A1303" s="52"/>
      <c r="C1303" s="16">
        <f t="shared" si="2754"/>
        <v>1</v>
      </c>
      <c r="D1303" s="14">
        <f t="shared" ref="D1303" si="2821">$H$5</f>
        <v>0</v>
      </c>
      <c r="E1303" s="14">
        <f t="shared" ref="E1303" si="2822">$I$5</f>
        <v>1</v>
      </c>
      <c r="H1303" s="45">
        <f t="shared" si="2771"/>
        <v>-7.8808361087396767E-6</v>
      </c>
      <c r="I1303" s="45">
        <f t="shared" si="2772"/>
        <v>-7.8808361087396767E-6</v>
      </c>
      <c r="J1303" s="45">
        <f t="shared" si="2773"/>
        <v>0</v>
      </c>
      <c r="L1303" s="15">
        <f t="shared" si="2795"/>
        <v>-1.1384952848651371</v>
      </c>
      <c r="M1303" s="15">
        <f t="shared" si="2795"/>
        <v>1.138481144827761</v>
      </c>
      <c r="N1303" s="15">
        <f t="shared" si="2795"/>
        <v>1.1384969187554532</v>
      </c>
      <c r="O1303" s="11"/>
      <c r="P1303" s="53">
        <f t="shared" si="2774"/>
        <v>1.6338903161550178E-6</v>
      </c>
      <c r="Q1303" s="54">
        <f t="shared" si="2775"/>
        <v>1.6338903161550178E-6</v>
      </c>
      <c r="S1303" s="53">
        <f t="shared" si="2776"/>
        <v>1</v>
      </c>
      <c r="U1303" s="55">
        <f t="shared" si="2757"/>
        <v>-1.1302775740950901E-4</v>
      </c>
      <c r="V1303" s="53">
        <f t="shared" si="2758"/>
        <v>-1.1302775740950901E-4</v>
      </c>
      <c r="X1303" s="43"/>
      <c r="Y1303" s="43"/>
      <c r="AA1303" s="16">
        <f t="shared" si="2759"/>
        <v>1</v>
      </c>
      <c r="AB1303" s="14">
        <f t="shared" ref="AB1303" si="2823">$H$5</f>
        <v>0</v>
      </c>
      <c r="AC1303" s="14">
        <f t="shared" ref="AC1303" si="2824">$I$5</f>
        <v>1</v>
      </c>
      <c r="AF1303" s="45">
        <f t="shared" si="2779"/>
        <v>5.0568190359800969E-6</v>
      </c>
      <c r="AG1303" s="45">
        <f t="shared" si="2780"/>
        <v>5.0568190359800969E-6</v>
      </c>
      <c r="AH1303" s="45">
        <f t="shared" si="2781"/>
        <v>0</v>
      </c>
      <c r="AJ1303" s="15">
        <f t="shared" si="2782"/>
        <v>8.7492158222631833E-7</v>
      </c>
      <c r="AK1303" s="15">
        <f t="shared" si="2782"/>
        <v>0.88709974903615041</v>
      </c>
      <c r="AL1303" s="15">
        <f t="shared" si="2782"/>
        <v>0.88706525611205778</v>
      </c>
      <c r="AN1303" s="53">
        <f t="shared" si="2762"/>
        <v>0.88706613103363996</v>
      </c>
      <c r="AO1303" s="54">
        <f t="shared" si="2783"/>
        <v>0.88706613103363996</v>
      </c>
      <c r="AQ1303" s="53">
        <f t="shared" si="2784"/>
        <v>1</v>
      </c>
      <c r="AS1303" s="55">
        <f t="shared" si="2763"/>
        <v>7.2525671864057323E-5</v>
      </c>
      <c r="AT1303" s="53">
        <f t="shared" si="2764"/>
        <v>7.2525671864057323E-5</v>
      </c>
      <c r="AV1303" s="43"/>
      <c r="AW1303" s="43"/>
      <c r="AY1303" s="16">
        <f t="shared" si="2765"/>
        <v>1</v>
      </c>
      <c r="AZ1303" s="14">
        <f t="shared" si="2818"/>
        <v>1.6338903161550178E-6</v>
      </c>
      <c r="BA1303" s="14">
        <f t="shared" si="2819"/>
        <v>0.88706613103363996</v>
      </c>
      <c r="BB1303" s="56">
        <f t="shared" ref="BB1303" si="2825">$J$5</f>
        <v>1</v>
      </c>
      <c r="BD1303" s="45">
        <f t="shared" si="2786"/>
        <v>4.4866695002587775E-6</v>
      </c>
      <c r="BE1303" s="45">
        <f t="shared" si="2787"/>
        <v>7.2757395840042778E-12</v>
      </c>
      <c r="BF1303" s="45">
        <f t="shared" si="2788"/>
        <v>3.9800819366202161E-6</v>
      </c>
      <c r="BH1303" s="15">
        <f t="shared" si="2789"/>
        <v>1.4374338171232635E-4</v>
      </c>
      <c r="BI1303" s="15">
        <f t="shared" si="2789"/>
        <v>-1.7565002521920747</v>
      </c>
      <c r="BJ1303" s="15">
        <f t="shared" si="2789"/>
        <v>1.1270803193773615</v>
      </c>
      <c r="BL1303" s="53">
        <f t="shared" si="2790"/>
        <v>0.99993565172719534</v>
      </c>
      <c r="BM1303" s="54">
        <f t="shared" si="2791"/>
        <v>0.99993565172719534</v>
      </c>
      <c r="BO1303" s="53">
        <f t="shared" si="2792"/>
        <v>1</v>
      </c>
      <c r="BQ1303" s="53">
        <f t="shared" si="2767"/>
        <v>6.4348272804659601E-5</v>
      </c>
      <c r="BR1303" s="53">
        <f t="shared" si="2768"/>
        <v>6.4348272804659601E-5</v>
      </c>
      <c r="BT1303" s="43"/>
      <c r="BV1303" s="14"/>
      <c r="BW1303" s="43"/>
      <c r="BX1303" s="43"/>
      <c r="BY1303" s="43"/>
      <c r="CA1303" s="43"/>
      <c r="CC1303" s="43"/>
    </row>
    <row r="1304" spans="1:81" x14ac:dyDescent="0.25">
      <c r="A1304" s="52"/>
      <c r="C1304" s="16">
        <f t="shared" si="2754"/>
        <v>1</v>
      </c>
      <c r="D1304" s="14">
        <f t="shared" ref="D1304" si="2826">$H$6</f>
        <v>0</v>
      </c>
      <c r="E1304" s="14">
        <f t="shared" ref="E1304" si="2827">$I$6</f>
        <v>0</v>
      </c>
      <c r="H1304" s="45">
        <f t="shared" si="2771"/>
        <v>-1.1302775740950901E-5</v>
      </c>
      <c r="I1304" s="45">
        <f t="shared" si="2772"/>
        <v>0</v>
      </c>
      <c r="J1304" s="45">
        <f t="shared" si="2773"/>
        <v>-1.1302775740950901E-5</v>
      </c>
      <c r="L1304" s="15">
        <f t="shared" si="2795"/>
        <v>-1.138506587640878</v>
      </c>
      <c r="M1304" s="15">
        <f t="shared" si="2795"/>
        <v>1.138481144827761</v>
      </c>
      <c r="N1304" s="15">
        <f t="shared" si="2795"/>
        <v>1.1384856159797123</v>
      </c>
      <c r="O1304" s="11"/>
      <c r="P1304" s="53">
        <f t="shared" si="2774"/>
        <v>-1.138506587640878</v>
      </c>
      <c r="Q1304" s="54">
        <f t="shared" si="2775"/>
        <v>0</v>
      </c>
      <c r="S1304" s="53">
        <f t="shared" si="2776"/>
        <v>0</v>
      </c>
      <c r="U1304" s="55">
        <f t="shared" si="2757"/>
        <v>2.7987827004384119E-4</v>
      </c>
      <c r="V1304" s="53">
        <f t="shared" si="2758"/>
        <v>0</v>
      </c>
      <c r="X1304" s="43"/>
      <c r="Y1304" s="43"/>
      <c r="AA1304" s="16">
        <f t="shared" si="2759"/>
        <v>1</v>
      </c>
      <c r="AB1304" s="14">
        <f t="shared" ref="AB1304" si="2828">$H$6</f>
        <v>0</v>
      </c>
      <c r="AC1304" s="14">
        <f t="shared" ref="AC1304" si="2829">$I$6</f>
        <v>0</v>
      </c>
      <c r="AF1304" s="45">
        <f t="shared" si="2779"/>
        <v>7.252567186405733E-6</v>
      </c>
      <c r="AG1304" s="45">
        <f t="shared" si="2780"/>
        <v>0</v>
      </c>
      <c r="AH1304" s="45">
        <f t="shared" si="2781"/>
        <v>7.252567186405733E-6</v>
      </c>
      <c r="AJ1304" s="15">
        <f t="shared" si="2782"/>
        <v>8.1274887686320522E-6</v>
      </c>
      <c r="AK1304" s="15">
        <f t="shared" si="2782"/>
        <v>0.88709974903615041</v>
      </c>
      <c r="AL1304" s="15">
        <f t="shared" si="2782"/>
        <v>0.88707250867924414</v>
      </c>
      <c r="AN1304" s="53">
        <f t="shared" si="2762"/>
        <v>8.1274887686320522E-6</v>
      </c>
      <c r="AO1304" s="54">
        <f t="shared" si="2783"/>
        <v>8.1274887686320522E-6</v>
      </c>
      <c r="AQ1304" s="53">
        <f t="shared" si="2784"/>
        <v>1</v>
      </c>
      <c r="AS1304" s="55">
        <f t="shared" si="2763"/>
        <v>-1.7958829620093666E-4</v>
      </c>
      <c r="AT1304" s="53">
        <f t="shared" si="2764"/>
        <v>-1.7958829620093666E-4</v>
      </c>
      <c r="AV1304" s="43"/>
      <c r="AW1304" s="43"/>
      <c r="AY1304" s="16">
        <f t="shared" si="2765"/>
        <v>1</v>
      </c>
      <c r="AZ1304" s="14">
        <f t="shared" si="2818"/>
        <v>0</v>
      </c>
      <c r="BA1304" s="14">
        <f t="shared" si="2819"/>
        <v>8.1274887686320522E-6</v>
      </c>
      <c r="BB1304" s="56">
        <f t="shared" ref="BB1304" si="2830">$J$6</f>
        <v>0</v>
      </c>
      <c r="BD1304" s="45">
        <f t="shared" si="2786"/>
        <v>6.4348272804659601E-6</v>
      </c>
      <c r="BE1304" s="45">
        <f t="shared" si="2787"/>
        <v>1.0513801979683462E-11</v>
      </c>
      <c r="BF1304" s="45">
        <f t="shared" si="2788"/>
        <v>5.7081173395526584E-6</v>
      </c>
      <c r="BH1304" s="15">
        <f t="shared" si="2789"/>
        <v>1.5017820899279231E-4</v>
      </c>
      <c r="BI1304" s="15">
        <f t="shared" si="2789"/>
        <v>-1.7565002521815609</v>
      </c>
      <c r="BJ1304" s="15">
        <f t="shared" si="2789"/>
        <v>1.127086027494701</v>
      </c>
      <c r="BL1304" s="53">
        <f t="shared" si="2790"/>
        <v>1.5933858802253762E-4</v>
      </c>
      <c r="BM1304" s="54">
        <f t="shared" si="2791"/>
        <v>1.5933858802253762E-4</v>
      </c>
      <c r="BO1304" s="53">
        <f t="shared" si="2792"/>
        <v>1</v>
      </c>
      <c r="BQ1304" s="53">
        <f t="shared" si="2767"/>
        <v>-1.5933858802253762E-4</v>
      </c>
      <c r="BR1304" s="53">
        <f t="shared" si="2768"/>
        <v>-1.5933858802253762E-4</v>
      </c>
      <c r="BT1304" s="43"/>
      <c r="BV1304" s="14"/>
      <c r="BW1304" s="43"/>
      <c r="BX1304" s="43"/>
      <c r="BY1304" s="43"/>
      <c r="CA1304" s="43"/>
      <c r="CC1304" s="43"/>
    </row>
    <row r="1305" spans="1:81" x14ac:dyDescent="0.25">
      <c r="A1305" s="52"/>
      <c r="C1305" s="16">
        <f t="shared" si="2754"/>
        <v>1</v>
      </c>
      <c r="D1305" s="14">
        <f t="shared" ref="D1305" si="2831">$H$7</f>
        <v>1</v>
      </c>
      <c r="E1305" s="14">
        <f t="shared" ref="E1305" si="2832">$I$7</f>
        <v>1</v>
      </c>
      <c r="H1305" s="45">
        <f t="shared" si="2771"/>
        <v>0</v>
      </c>
      <c r="I1305" s="45">
        <f t="shared" si="2772"/>
        <v>0</v>
      </c>
      <c r="J1305" s="45">
        <f t="shared" si="2773"/>
        <v>0</v>
      </c>
      <c r="L1305" s="15">
        <f t="shared" si="2795"/>
        <v>-1.138506587640878</v>
      </c>
      <c r="M1305" s="15">
        <f t="shared" si="2795"/>
        <v>1.138481144827761</v>
      </c>
      <c r="N1305" s="15">
        <f t="shared" si="2795"/>
        <v>1.1384856159797123</v>
      </c>
      <c r="O1305" s="11"/>
      <c r="P1305" s="53">
        <f t="shared" si="2774"/>
        <v>1.1384601731665953</v>
      </c>
      <c r="Q1305" s="54">
        <f t="shared" si="2775"/>
        <v>1.1384601731665953</v>
      </c>
      <c r="S1305" s="53">
        <f t="shared" si="2776"/>
        <v>1</v>
      </c>
      <c r="U1305" s="55">
        <f t="shared" si="2757"/>
        <v>1.0950747565522017E-4</v>
      </c>
      <c r="V1305" s="53">
        <f t="shared" si="2758"/>
        <v>1.0950747565522017E-4</v>
      </c>
      <c r="X1305" s="47">
        <f t="shared" ref="X1305" si="2833">ABS(V1302)+ABS(V1303)+ABS(V1304)+ABS(V1305)</f>
        <v>3.0134359415212597E-4</v>
      </c>
      <c r="Y1305" s="45" t="str">
        <f t="shared" ref="Y1305" si="2834">IF(X1305&lt;X$17,"Yes","Not")</f>
        <v>Yes</v>
      </c>
      <c r="AA1305" s="16">
        <f t="shared" si="2759"/>
        <v>1</v>
      </c>
      <c r="AB1305" s="14">
        <f t="shared" ref="AB1305" si="2835">$H$7</f>
        <v>1</v>
      </c>
      <c r="AC1305" s="14">
        <f t="shared" ref="AC1305" si="2836">$I$7</f>
        <v>1</v>
      </c>
      <c r="AF1305" s="45">
        <f t="shared" si="2779"/>
        <v>-1.7958829620093668E-5</v>
      </c>
      <c r="AG1305" s="45">
        <f t="shared" si="2780"/>
        <v>0</v>
      </c>
      <c r="AH1305" s="45">
        <f t="shared" si="2781"/>
        <v>0</v>
      </c>
      <c r="AJ1305" s="15">
        <f t="shared" si="2782"/>
        <v>-9.8313408514616163E-6</v>
      </c>
      <c r="AK1305" s="15">
        <f t="shared" si="2782"/>
        <v>0.88709974903615041</v>
      </c>
      <c r="AL1305" s="15">
        <f t="shared" si="2782"/>
        <v>0.88707250867924414</v>
      </c>
      <c r="AN1305" s="53">
        <f t="shared" si="2762"/>
        <v>1.7741624263745432</v>
      </c>
      <c r="AO1305" s="54">
        <f t="shared" si="2783"/>
        <v>1.7741624263745432</v>
      </c>
      <c r="AQ1305" s="53">
        <f t="shared" si="2784"/>
        <v>1</v>
      </c>
      <c r="AS1305" s="55">
        <f t="shared" si="2763"/>
        <v>-7.0267194980325881E-5</v>
      </c>
      <c r="AT1305" s="53">
        <f t="shared" si="2764"/>
        <v>-7.0267194980325881E-5</v>
      </c>
      <c r="AV1305" s="47">
        <f t="shared" ref="AV1305" si="2837">ABS(AT1302)+ABS(AT1303)+ABS(AT1304)+ABS(AT1305)</f>
        <v>3.7294935340512084E-4</v>
      </c>
      <c r="AW1305" s="45" t="str">
        <f t="shared" ref="AW1305" si="2838">IF(AV1305&lt;AV$17,"Yes","Not")</f>
        <v>Yes</v>
      </c>
      <c r="AY1305" s="16">
        <f t="shared" si="2765"/>
        <v>1</v>
      </c>
      <c r="AZ1305" s="14">
        <f t="shared" si="2818"/>
        <v>1.1384601731665953</v>
      </c>
      <c r="BA1305" s="14">
        <f t="shared" si="2819"/>
        <v>1.7741624263745432</v>
      </c>
      <c r="BB1305" s="56">
        <f t="shared" ref="BB1305" si="2839">$J$7</f>
        <v>0</v>
      </c>
      <c r="BD1305" s="45">
        <f t="shared" si="2786"/>
        <v>-1.5933858802253763E-5</v>
      </c>
      <c r="BE1305" s="45">
        <f t="shared" si="2787"/>
        <v>0</v>
      </c>
      <c r="BF1305" s="45">
        <f t="shared" si="2788"/>
        <v>-1.2950225845628641E-10</v>
      </c>
      <c r="BH1305" s="15">
        <f t="shared" si="2789"/>
        <v>1.3424435019053854E-4</v>
      </c>
      <c r="BI1305" s="15">
        <f t="shared" si="2789"/>
        <v>-1.7565002521815609</v>
      </c>
      <c r="BJ1305" s="15">
        <f t="shared" si="2789"/>
        <v>1.1270860273651988</v>
      </c>
      <c r="BL1305" s="53">
        <f t="shared" si="2790"/>
        <v>6.2344127488289658E-5</v>
      </c>
      <c r="BM1305" s="54">
        <f t="shared" si="2791"/>
        <v>6.2344127488289658E-5</v>
      </c>
      <c r="BO1305" s="53">
        <f t="shared" si="2792"/>
        <v>1</v>
      </c>
      <c r="BQ1305" s="53">
        <f t="shared" si="2767"/>
        <v>-6.2344127488289658E-5</v>
      </c>
      <c r="BR1305" s="53">
        <f t="shared" si="2768"/>
        <v>-6.2344127488289658E-5</v>
      </c>
      <c r="BT1305" s="47">
        <f>ABS(BR1302)+ABS(BR1303)+ABS(BR1304)+ABS(BR1305)</f>
        <v>3.3089768331807468E-4</v>
      </c>
      <c r="BV1305" s="49">
        <f t="shared" ref="BV1305" si="2840">ABS(BQ1302)+ABS(BQ1303)+ABS(BQ1304)+ABS(BQ1305)</f>
        <v>3.3089768331807468E-4</v>
      </c>
      <c r="BW1305" s="45">
        <f t="shared" si="2749"/>
        <v>1</v>
      </c>
      <c r="BX1305" s="43">
        <f t="shared" si="2750"/>
        <v>322</v>
      </c>
      <c r="BY1305" s="50">
        <f t="shared" ref="BY1305" si="2841">IF(BW1305=0,"",BX1305)</f>
        <v>322</v>
      </c>
      <c r="CA1305" s="51">
        <f t="shared" ref="CA1305" si="2842">BV1305-BV1301</f>
        <v>3.0233583979144291E-6</v>
      </c>
      <c r="CC1305" s="43" t="str">
        <f t="shared" ref="CC1305" si="2843">IF(CA1305&gt;0,"***","")</f>
        <v>***</v>
      </c>
    </row>
    <row r="1306" spans="1:81" x14ac:dyDescent="0.25">
      <c r="A1306" s="37">
        <v>323</v>
      </c>
      <c r="C1306" s="38">
        <f t="shared" si="2754"/>
        <v>1</v>
      </c>
      <c r="D1306" s="39">
        <f t="shared" ref="D1306" si="2844">$H$4</f>
        <v>1</v>
      </c>
      <c r="E1306" s="39">
        <f t="shared" ref="E1306" si="2845">$I$4</f>
        <v>0</v>
      </c>
      <c r="H1306" s="45">
        <f t="shared" si="2771"/>
        <v>1.0950747565522018E-5</v>
      </c>
      <c r="I1306" s="45">
        <f t="shared" si="2772"/>
        <v>1.0950747565522018E-5</v>
      </c>
      <c r="J1306" s="45">
        <f t="shared" si="2773"/>
        <v>1.0950747565522018E-5</v>
      </c>
      <c r="L1306" s="45">
        <f t="shared" si="2795"/>
        <v>-1.1384956368933123</v>
      </c>
      <c r="M1306" s="45">
        <f t="shared" si="2795"/>
        <v>1.1384920955753266</v>
      </c>
      <c r="N1306" s="45">
        <f t="shared" si="2795"/>
        <v>1.1384965667272779</v>
      </c>
      <c r="O1306" s="11"/>
      <c r="P1306" s="40">
        <f t="shared" si="2774"/>
        <v>-3.5413179857446409E-6</v>
      </c>
      <c r="Q1306" s="41">
        <f t="shared" si="2775"/>
        <v>0</v>
      </c>
      <c r="S1306" s="40">
        <f t="shared" si="2776"/>
        <v>0</v>
      </c>
      <c r="U1306" s="42">
        <f t="shared" si="2757"/>
        <v>-1.2469457808331257E-4</v>
      </c>
      <c r="V1306" s="40">
        <f t="shared" si="2758"/>
        <v>0</v>
      </c>
      <c r="X1306" s="43"/>
      <c r="Y1306" s="43"/>
      <c r="AA1306" s="38">
        <f t="shared" si="2759"/>
        <v>1</v>
      </c>
      <c r="AB1306" s="39">
        <f t="shared" ref="AB1306" si="2846">$H$4</f>
        <v>1</v>
      </c>
      <c r="AC1306" s="39">
        <f t="shared" ref="AC1306" si="2847">$I$4</f>
        <v>0</v>
      </c>
      <c r="AF1306" s="45">
        <f t="shared" si="2779"/>
        <v>-7.0267194980325881E-6</v>
      </c>
      <c r="AG1306" s="45">
        <f t="shared" si="2780"/>
        <v>-7.0267194980325881E-6</v>
      </c>
      <c r="AH1306" s="45">
        <f t="shared" si="2781"/>
        <v>-7.0267194980325881E-6</v>
      </c>
      <c r="AJ1306" s="45">
        <f t="shared" si="2782"/>
        <v>-1.6858060349494204E-5</v>
      </c>
      <c r="AK1306" s="45">
        <f t="shared" si="2782"/>
        <v>0.88709272231665237</v>
      </c>
      <c r="AL1306" s="45">
        <f t="shared" si="2782"/>
        <v>0.8870654819597461</v>
      </c>
      <c r="AN1306" s="40">
        <f t="shared" si="2762"/>
        <v>0.88707586425630292</v>
      </c>
      <c r="AO1306" s="41">
        <f t="shared" si="2783"/>
        <v>0.88707586425630292</v>
      </c>
      <c r="AQ1306" s="40">
        <f t="shared" si="2784"/>
        <v>1</v>
      </c>
      <c r="AS1306" s="42">
        <f t="shared" si="2763"/>
        <v>8.0011129718046041E-5</v>
      </c>
      <c r="AT1306" s="40">
        <f t="shared" si="2764"/>
        <v>8.0011129718046041E-5</v>
      </c>
      <c r="AV1306" s="43"/>
      <c r="AW1306" s="43"/>
      <c r="AY1306" s="38">
        <f t="shared" si="2765"/>
        <v>1</v>
      </c>
      <c r="AZ1306" s="39">
        <f t="shared" si="2818"/>
        <v>0</v>
      </c>
      <c r="BA1306" s="39">
        <f t="shared" si="2819"/>
        <v>0.88707586425630292</v>
      </c>
      <c r="BB1306" s="44">
        <f t="shared" ref="BB1306" si="2848">$J$4</f>
        <v>1</v>
      </c>
      <c r="BD1306" s="45">
        <f t="shared" si="2786"/>
        <v>-6.2344127488289658E-6</v>
      </c>
      <c r="BE1306" s="45">
        <f t="shared" si="2787"/>
        <v>-7.0976306176238542E-6</v>
      </c>
      <c r="BF1306" s="45">
        <f t="shared" si="2788"/>
        <v>-1.1060860849482785E-5</v>
      </c>
      <c r="BH1306" s="45">
        <f t="shared" si="2789"/>
        <v>1.2800993744170957E-4</v>
      </c>
      <c r="BI1306" s="45">
        <f t="shared" si="2789"/>
        <v>-1.7565073498121786</v>
      </c>
      <c r="BJ1306" s="45">
        <f t="shared" si="2789"/>
        <v>1.1270749665043494</v>
      </c>
      <c r="BL1306" s="40">
        <f t="shared" si="2790"/>
        <v>0.99992900993093103</v>
      </c>
      <c r="BM1306" s="41">
        <f t="shared" si="2791"/>
        <v>0.99992900993093103</v>
      </c>
      <c r="BO1306" s="40">
        <f t="shared" si="2792"/>
        <v>1</v>
      </c>
      <c r="BQ1306" s="40">
        <f t="shared" si="2767"/>
        <v>7.0990069068965767E-5</v>
      </c>
      <c r="BR1306" s="40">
        <f t="shared" si="2768"/>
        <v>7.0990069068965767E-5</v>
      </c>
      <c r="BT1306" s="43"/>
      <c r="BV1306" s="46"/>
      <c r="BW1306" s="43"/>
      <c r="BX1306" s="43"/>
      <c r="BY1306" s="43"/>
      <c r="CA1306" s="43"/>
      <c r="CC1306" s="43"/>
    </row>
    <row r="1307" spans="1:81" x14ac:dyDescent="0.25">
      <c r="A1307" s="37"/>
      <c r="C1307" s="38">
        <f t="shared" si="2754"/>
        <v>1</v>
      </c>
      <c r="D1307" s="39">
        <f t="shared" ref="D1307" si="2849">$H$5</f>
        <v>0</v>
      </c>
      <c r="E1307" s="39">
        <f t="shared" ref="E1307" si="2850">$I$5</f>
        <v>1</v>
      </c>
      <c r="H1307" s="45">
        <f t="shared" si="2771"/>
        <v>0</v>
      </c>
      <c r="I1307" s="45">
        <f t="shared" si="2772"/>
        <v>0</v>
      </c>
      <c r="J1307" s="45">
        <f t="shared" si="2773"/>
        <v>0</v>
      </c>
      <c r="L1307" s="45">
        <f t="shared" si="2795"/>
        <v>-1.1384956368933123</v>
      </c>
      <c r="M1307" s="45">
        <f t="shared" si="2795"/>
        <v>1.1384920955753266</v>
      </c>
      <c r="N1307" s="45">
        <f t="shared" si="2795"/>
        <v>1.1384965667272779</v>
      </c>
      <c r="O1307" s="11"/>
      <c r="P1307" s="40">
        <f t="shared" si="2774"/>
        <v>9.2983396560164522E-7</v>
      </c>
      <c r="Q1307" s="41">
        <f t="shared" si="2775"/>
        <v>9.2983396560164522E-7</v>
      </c>
      <c r="S1307" s="40">
        <f t="shared" si="2776"/>
        <v>1</v>
      </c>
      <c r="U1307" s="42">
        <f t="shared" si="2757"/>
        <v>-1.433701342246621E-4</v>
      </c>
      <c r="V1307" s="40">
        <f t="shared" si="2758"/>
        <v>-1.433701342246621E-4</v>
      </c>
      <c r="X1307" s="43"/>
      <c r="Y1307" s="43"/>
      <c r="AA1307" s="38">
        <f t="shared" si="2759"/>
        <v>1</v>
      </c>
      <c r="AB1307" s="39">
        <f t="shared" ref="AB1307" si="2851">$H$5</f>
        <v>0</v>
      </c>
      <c r="AC1307" s="39">
        <f t="shared" ref="AC1307" si="2852">$I$5</f>
        <v>1</v>
      </c>
      <c r="AF1307" s="45">
        <f t="shared" si="2779"/>
        <v>8.0011129718046051E-6</v>
      </c>
      <c r="AG1307" s="45">
        <f t="shared" si="2780"/>
        <v>8.0011129718046051E-6</v>
      </c>
      <c r="AH1307" s="45">
        <f t="shared" si="2781"/>
        <v>0</v>
      </c>
      <c r="AJ1307" s="45">
        <f t="shared" si="2782"/>
        <v>-8.8569473776895993E-6</v>
      </c>
      <c r="AK1307" s="45">
        <f t="shared" si="2782"/>
        <v>0.8871007234296242</v>
      </c>
      <c r="AL1307" s="45">
        <f t="shared" si="2782"/>
        <v>0.8870654819597461</v>
      </c>
      <c r="AN1307" s="40">
        <f t="shared" si="2762"/>
        <v>0.88705662501236837</v>
      </c>
      <c r="AO1307" s="41">
        <f t="shared" si="2783"/>
        <v>0.88705662501236837</v>
      </c>
      <c r="AQ1307" s="40">
        <f t="shared" si="2784"/>
        <v>1</v>
      </c>
      <c r="AS1307" s="42">
        <f t="shared" si="2763"/>
        <v>9.1994942178454654E-5</v>
      </c>
      <c r="AT1307" s="40">
        <f t="shared" si="2764"/>
        <v>9.1994942178454654E-5</v>
      </c>
      <c r="AV1307" s="43"/>
      <c r="AW1307" s="43"/>
      <c r="AY1307" s="38">
        <f t="shared" si="2765"/>
        <v>1</v>
      </c>
      <c r="AZ1307" s="39">
        <f t="shared" si="2818"/>
        <v>9.2983396560164522E-7</v>
      </c>
      <c r="BA1307" s="39">
        <f t="shared" si="2819"/>
        <v>0.88705662501236837</v>
      </c>
      <c r="BB1307" s="44">
        <f t="shared" ref="BB1307" si="2853">$J$5</f>
        <v>1</v>
      </c>
      <c r="BD1307" s="45">
        <f t="shared" si="2786"/>
        <v>7.0990069068965772E-6</v>
      </c>
      <c r="BE1307" s="45">
        <f t="shared" si="2787"/>
        <v>0</v>
      </c>
      <c r="BF1307" s="45">
        <f t="shared" si="2788"/>
        <v>6.2973576872967448E-6</v>
      </c>
      <c r="BH1307" s="45">
        <f t="shared" si="2789"/>
        <v>1.3510894434860614E-4</v>
      </c>
      <c r="BI1307" s="45">
        <f t="shared" si="2789"/>
        <v>-1.7565073498121786</v>
      </c>
      <c r="BJ1307" s="45">
        <f t="shared" si="2789"/>
        <v>1.1270812638620367</v>
      </c>
      <c r="BL1307" s="40">
        <f t="shared" si="2790"/>
        <v>0.9999183777202868</v>
      </c>
      <c r="BM1307" s="41">
        <f t="shared" si="2791"/>
        <v>0.9999183777202868</v>
      </c>
      <c r="BO1307" s="40">
        <f t="shared" si="2792"/>
        <v>1</v>
      </c>
      <c r="BQ1307" s="40">
        <f t="shared" si="2767"/>
        <v>8.1622279713200463E-5</v>
      </c>
      <c r="BR1307" s="40">
        <f t="shared" si="2768"/>
        <v>8.1622279713200463E-5</v>
      </c>
      <c r="BT1307" s="43"/>
      <c r="BV1307" s="14"/>
      <c r="BW1307" s="43"/>
      <c r="BX1307" s="43"/>
      <c r="BY1307" s="43"/>
      <c r="CA1307" s="43"/>
      <c r="CC1307" s="43"/>
    </row>
    <row r="1308" spans="1:81" x14ac:dyDescent="0.25">
      <c r="A1308" s="37"/>
      <c r="C1308" s="38">
        <f t="shared" si="2754"/>
        <v>1</v>
      </c>
      <c r="D1308" s="39">
        <f t="shared" ref="D1308" si="2854">$H$6</f>
        <v>0</v>
      </c>
      <c r="E1308" s="39">
        <f t="shared" ref="E1308" si="2855">$I$6</f>
        <v>0</v>
      </c>
      <c r="H1308" s="45">
        <f t="shared" si="2771"/>
        <v>-1.4337013422466211E-5</v>
      </c>
      <c r="I1308" s="45">
        <f t="shared" si="2772"/>
        <v>0</v>
      </c>
      <c r="J1308" s="45">
        <f t="shared" si="2773"/>
        <v>-1.4337013422466211E-5</v>
      </c>
      <c r="L1308" s="45">
        <f t="shared" si="2795"/>
        <v>-1.1385099739067348</v>
      </c>
      <c r="M1308" s="45">
        <f t="shared" si="2795"/>
        <v>1.1384920955753266</v>
      </c>
      <c r="N1308" s="45">
        <f t="shared" si="2795"/>
        <v>1.1384822297138555</v>
      </c>
      <c r="O1308" s="11"/>
      <c r="P1308" s="40">
        <f t="shared" si="2774"/>
        <v>-1.1385099739067348</v>
      </c>
      <c r="Q1308" s="41">
        <f t="shared" si="2775"/>
        <v>0</v>
      </c>
      <c r="S1308" s="40">
        <f t="shared" si="2776"/>
        <v>0</v>
      </c>
      <c r="U1308" s="42">
        <f t="shared" si="2757"/>
        <v>2.5233502061659346E-4</v>
      </c>
      <c r="V1308" s="40">
        <f t="shared" si="2758"/>
        <v>0</v>
      </c>
      <c r="X1308" s="43"/>
      <c r="Y1308" s="43"/>
      <c r="AA1308" s="38">
        <f t="shared" si="2759"/>
        <v>1</v>
      </c>
      <c r="AB1308" s="39">
        <f t="shared" ref="AB1308" si="2856">$H$6</f>
        <v>0</v>
      </c>
      <c r="AC1308" s="39">
        <f t="shared" ref="AC1308" si="2857">$I$6</f>
        <v>0</v>
      </c>
      <c r="AF1308" s="45">
        <f t="shared" si="2779"/>
        <v>9.1994942178454654E-6</v>
      </c>
      <c r="AG1308" s="45">
        <f t="shared" si="2780"/>
        <v>0</v>
      </c>
      <c r="AH1308" s="45">
        <f t="shared" si="2781"/>
        <v>9.1994942178454654E-6</v>
      </c>
      <c r="AJ1308" s="45">
        <f t="shared" si="2782"/>
        <v>3.4254684015586611E-7</v>
      </c>
      <c r="AK1308" s="45">
        <f t="shared" si="2782"/>
        <v>0.8871007234296242</v>
      </c>
      <c r="AL1308" s="45">
        <f t="shared" si="2782"/>
        <v>0.88707468145396395</v>
      </c>
      <c r="AN1308" s="40">
        <f t="shared" si="2762"/>
        <v>3.4254684015586611E-7</v>
      </c>
      <c r="AO1308" s="41">
        <f t="shared" si="2783"/>
        <v>3.4254684015586611E-7</v>
      </c>
      <c r="AQ1308" s="40">
        <f t="shared" si="2784"/>
        <v>1</v>
      </c>
      <c r="AS1308" s="42">
        <f t="shared" si="2763"/>
        <v>-1.6191443832035683E-4</v>
      </c>
      <c r="AT1308" s="40">
        <f t="shared" si="2764"/>
        <v>-1.6191443832035683E-4</v>
      </c>
      <c r="AV1308" s="43"/>
      <c r="AW1308" s="43"/>
      <c r="AY1308" s="38">
        <f t="shared" si="2765"/>
        <v>1</v>
      </c>
      <c r="AZ1308" s="39">
        <f t="shared" si="2818"/>
        <v>0</v>
      </c>
      <c r="BA1308" s="39">
        <f t="shared" si="2819"/>
        <v>3.4254684015586611E-7</v>
      </c>
      <c r="BB1308" s="44">
        <f t="shared" ref="BB1308" si="2858">$J$6</f>
        <v>0</v>
      </c>
      <c r="BD1308" s="45">
        <f t="shared" si="2786"/>
        <v>8.1622279713200466E-6</v>
      </c>
      <c r="BE1308" s="45">
        <f t="shared" si="2787"/>
        <v>7.5895168027171901E-12</v>
      </c>
      <c r="BF1308" s="45">
        <f t="shared" si="2788"/>
        <v>7.2403583968207118E-6</v>
      </c>
      <c r="BH1308" s="45">
        <f t="shared" si="2789"/>
        <v>1.432711723199262E-4</v>
      </c>
      <c r="BI1308" s="45">
        <f t="shared" si="2789"/>
        <v>-1.7565073498045891</v>
      </c>
      <c r="BJ1308" s="45">
        <f t="shared" si="2789"/>
        <v>1.1270885042204335</v>
      </c>
      <c r="BL1308" s="40">
        <f t="shared" si="2790"/>
        <v>1.4365725292562291E-4</v>
      </c>
      <c r="BM1308" s="41">
        <f t="shared" si="2791"/>
        <v>1.4365725292562291E-4</v>
      </c>
      <c r="BO1308" s="40">
        <f t="shared" si="2792"/>
        <v>1</v>
      </c>
      <c r="BQ1308" s="40">
        <f t="shared" si="2767"/>
        <v>-1.4365725292562291E-4</v>
      </c>
      <c r="BR1308" s="40">
        <f t="shared" si="2768"/>
        <v>-1.4365725292562291E-4</v>
      </c>
      <c r="BT1308" s="43"/>
      <c r="BV1308" s="14"/>
      <c r="BW1308" s="43"/>
      <c r="BX1308" s="43"/>
      <c r="BY1308" s="43"/>
      <c r="CA1308" s="43"/>
      <c r="CC1308" s="43"/>
    </row>
    <row r="1309" spans="1:81" ht="15.75" thickBot="1" x14ac:dyDescent="0.3">
      <c r="A1309" s="37"/>
      <c r="C1309" s="57">
        <f t="shared" si="2754"/>
        <v>1</v>
      </c>
      <c r="D1309" s="58">
        <f t="shared" ref="D1309" si="2859">$H$7</f>
        <v>1</v>
      </c>
      <c r="E1309" s="58">
        <f t="shared" ref="E1309" si="2860">$I$7</f>
        <v>1</v>
      </c>
      <c r="H1309" s="45">
        <f t="shared" si="2771"/>
        <v>0</v>
      </c>
      <c r="I1309" s="45">
        <f t="shared" si="2772"/>
        <v>0</v>
      </c>
      <c r="J1309" s="45">
        <f t="shared" si="2773"/>
        <v>0</v>
      </c>
      <c r="L1309" s="59">
        <f t="shared" si="2795"/>
        <v>-1.1385099739067348</v>
      </c>
      <c r="M1309" s="59">
        <f t="shared" si="2795"/>
        <v>1.1384920955753266</v>
      </c>
      <c r="N1309" s="59">
        <f t="shared" si="2795"/>
        <v>1.1384822297138555</v>
      </c>
      <c r="O1309" s="11"/>
      <c r="P1309" s="60">
        <f t="shared" si="2774"/>
        <v>1.1384643513824473</v>
      </c>
      <c r="Q1309" s="41">
        <f t="shared" si="2775"/>
        <v>1.1384643513824473</v>
      </c>
      <c r="S1309" s="40">
        <f t="shared" si="2776"/>
        <v>1</v>
      </c>
      <c r="U1309" s="61">
        <f t="shared" si="2757"/>
        <v>7.5081818552644132E-5</v>
      </c>
      <c r="V1309" s="60">
        <f t="shared" si="2758"/>
        <v>7.5081818552644132E-5</v>
      </c>
      <c r="X1309" s="47">
        <f t="shared" ref="X1309" si="2861">ABS(V1306)+ABS(V1307)+ABS(V1308)+ABS(V1309)</f>
        <v>2.1845195277730623E-4</v>
      </c>
      <c r="Y1309" s="45" t="str">
        <f t="shared" ref="Y1309" si="2862">IF(X1309&lt;X$17,"Yes","Not")</f>
        <v>Yes</v>
      </c>
      <c r="AA1309" s="57">
        <f t="shared" si="2759"/>
        <v>1</v>
      </c>
      <c r="AB1309" s="58">
        <f t="shared" ref="AB1309" si="2863">$H$7</f>
        <v>1</v>
      </c>
      <c r="AC1309" s="58">
        <f t="shared" ref="AC1309" si="2864">$I$7</f>
        <v>1</v>
      </c>
      <c r="AF1309" s="45">
        <f t="shared" si="2779"/>
        <v>-1.6191443832035683E-5</v>
      </c>
      <c r="AG1309" s="45">
        <f t="shared" si="2780"/>
        <v>0</v>
      </c>
      <c r="AH1309" s="45">
        <f t="shared" si="2781"/>
        <v>0</v>
      </c>
      <c r="AJ1309" s="59">
        <f t="shared" si="2782"/>
        <v>-1.5848896991879815E-5</v>
      </c>
      <c r="AK1309" s="59">
        <f t="shared" si="2782"/>
        <v>0.8871007234296242</v>
      </c>
      <c r="AL1309" s="59">
        <f t="shared" si="2782"/>
        <v>0.88707468145396395</v>
      </c>
      <c r="AN1309" s="60">
        <f t="shared" si="2762"/>
        <v>1.7741595559865964</v>
      </c>
      <c r="AO1309" s="41">
        <f t="shared" si="2783"/>
        <v>1.7741595559865964</v>
      </c>
      <c r="AQ1309" s="40">
        <f t="shared" si="2784"/>
        <v>1</v>
      </c>
      <c r="AS1309" s="61">
        <f t="shared" si="2763"/>
        <v>-4.8177341572578432E-5</v>
      </c>
      <c r="AT1309" s="60">
        <f t="shared" si="2764"/>
        <v>-4.8177341572578432E-5</v>
      </c>
      <c r="AV1309" s="47">
        <f t="shared" ref="AV1309" si="2865">ABS(AT1306)+ABS(AT1307)+ABS(AT1308)+ABS(AT1309)</f>
        <v>3.8209785178943594E-4</v>
      </c>
      <c r="AW1309" s="45" t="str">
        <f t="shared" ref="AW1309" si="2866">IF(AV1309&lt;AV$17,"Yes","Not")</f>
        <v>Yes</v>
      </c>
      <c r="AY1309" s="57">
        <f t="shared" si="2765"/>
        <v>1</v>
      </c>
      <c r="AZ1309" s="58">
        <f t="shared" si="2818"/>
        <v>1.1384643513824473</v>
      </c>
      <c r="BA1309" s="58">
        <f t="shared" si="2819"/>
        <v>1.7741595559865964</v>
      </c>
      <c r="BB1309" s="62">
        <f t="shared" ref="BB1309" si="2867">$J$7</f>
        <v>0</v>
      </c>
      <c r="BD1309" s="45">
        <f t="shared" si="2786"/>
        <v>-1.4365725292562292E-5</v>
      </c>
      <c r="BE1309" s="45">
        <f t="shared" si="2787"/>
        <v>0</v>
      </c>
      <c r="BF1309" s="45">
        <f t="shared" si="2788"/>
        <v>-4.9209338055144184E-12</v>
      </c>
      <c r="BH1309" s="59">
        <f t="shared" si="2789"/>
        <v>1.289054470273639E-4</v>
      </c>
      <c r="BI1309" s="59">
        <f t="shared" si="2789"/>
        <v>-1.7565073498045891</v>
      </c>
      <c r="BJ1309" s="59">
        <f t="shared" si="2789"/>
        <v>1.1270885042155125</v>
      </c>
      <c r="BL1309" s="60">
        <f t="shared" si="2790"/>
        <v>4.2744949835249457E-5</v>
      </c>
      <c r="BM1309" s="41">
        <f t="shared" si="2791"/>
        <v>4.2744949835249457E-5</v>
      </c>
      <c r="BO1309" s="40">
        <f t="shared" si="2792"/>
        <v>1</v>
      </c>
      <c r="BQ1309" s="60">
        <f t="shared" si="2767"/>
        <v>-4.2744949835249457E-5</v>
      </c>
      <c r="BR1309" s="60">
        <f t="shared" si="2768"/>
        <v>-4.2744949835249457E-5</v>
      </c>
      <c r="BT1309" s="47">
        <f>ABS(BR1306)+ABS(BR1307)+ABS(BR1308)+ABS(BR1309)</f>
        <v>3.3901455154303857E-4</v>
      </c>
      <c r="BV1309" s="49">
        <f t="shared" ref="BV1309" si="2868">ABS(BQ1306)+ABS(BQ1307)+ABS(BQ1308)+ABS(BQ1309)</f>
        <v>3.3901455154303857E-4</v>
      </c>
      <c r="BW1309" s="45">
        <f t="shared" si="2809"/>
        <v>1</v>
      </c>
      <c r="BX1309" s="43">
        <f t="shared" si="2810"/>
        <v>323</v>
      </c>
      <c r="BY1309" s="50">
        <f t="shared" ref="BY1309" si="2869">IF(BW1309=0,"",BX1309)</f>
        <v>323</v>
      </c>
      <c r="CA1309" s="51">
        <f t="shared" ref="CA1309" si="2870">BV1309-BV1305</f>
        <v>8.1168682249638897E-6</v>
      </c>
      <c r="CC1309" s="43" t="str">
        <f t="shared" ref="CC1309" si="2871">IF(CA1309&gt;0,"***","")</f>
        <v>***</v>
      </c>
    </row>
    <row r="1310" spans="1:81" ht="15.75" thickTop="1" x14ac:dyDescent="0.25">
      <c r="A1310" s="52">
        <v>324</v>
      </c>
      <c r="C1310" s="16">
        <f t="shared" si="2754"/>
        <v>1</v>
      </c>
      <c r="D1310" s="14">
        <f t="shared" ref="D1310" si="2872">$H$4</f>
        <v>1</v>
      </c>
      <c r="E1310" s="14">
        <f t="shared" ref="E1310" si="2873">$I$4</f>
        <v>0</v>
      </c>
      <c r="H1310" s="45">
        <f t="shared" si="2771"/>
        <v>7.5081818552644135E-6</v>
      </c>
      <c r="I1310" s="45">
        <f t="shared" si="2772"/>
        <v>7.5081818552644135E-6</v>
      </c>
      <c r="J1310" s="45">
        <f t="shared" si="2773"/>
        <v>7.5081818552644135E-6</v>
      </c>
      <c r="L1310" s="15">
        <f t="shared" si="2795"/>
        <v>-1.1385024657248795</v>
      </c>
      <c r="M1310" s="15">
        <f t="shared" si="2795"/>
        <v>1.138499603757182</v>
      </c>
      <c r="N1310" s="15">
        <f t="shared" si="2795"/>
        <v>1.1384897378957108</v>
      </c>
      <c r="O1310" s="11"/>
      <c r="P1310" s="53">
        <f t="shared" si="2774"/>
        <v>-2.8619676974983577E-6</v>
      </c>
      <c r="Q1310" s="54">
        <f t="shared" si="2775"/>
        <v>0</v>
      </c>
      <c r="S1310" s="53">
        <f t="shared" si="2776"/>
        <v>0</v>
      </c>
      <c r="U1310" s="55">
        <f t="shared" si="2757"/>
        <v>-1.2259046574486816E-4</v>
      </c>
      <c r="V1310" s="53">
        <f t="shared" si="2758"/>
        <v>0</v>
      </c>
      <c r="X1310" s="43"/>
      <c r="Y1310" s="43"/>
      <c r="AA1310" s="16">
        <f t="shared" si="2759"/>
        <v>1</v>
      </c>
      <c r="AB1310" s="14">
        <f t="shared" ref="AB1310" si="2874">$H$4</f>
        <v>1</v>
      </c>
      <c r="AC1310" s="14">
        <f t="shared" ref="AC1310" si="2875">$I$4</f>
        <v>0</v>
      </c>
      <c r="AF1310" s="45">
        <f t="shared" si="2779"/>
        <v>-4.8177341572578434E-6</v>
      </c>
      <c r="AG1310" s="45">
        <f t="shared" si="2780"/>
        <v>-4.8177341572578434E-6</v>
      </c>
      <c r="AH1310" s="45">
        <f t="shared" si="2781"/>
        <v>-4.8177341572578434E-6</v>
      </c>
      <c r="AJ1310" s="15">
        <f t="shared" si="2782"/>
        <v>-2.0666631149137658E-5</v>
      </c>
      <c r="AK1310" s="15">
        <f t="shared" si="2782"/>
        <v>0.88709590569546692</v>
      </c>
      <c r="AL1310" s="15">
        <f t="shared" si="2782"/>
        <v>0.88706986371980667</v>
      </c>
      <c r="AN1310" s="53">
        <f t="shared" si="2762"/>
        <v>0.88707523906431773</v>
      </c>
      <c r="AO1310" s="54">
        <f t="shared" si="2783"/>
        <v>0.88707523906431773</v>
      </c>
      <c r="AQ1310" s="53">
        <f t="shared" si="2784"/>
        <v>1</v>
      </c>
      <c r="AS1310" s="55">
        <f t="shared" si="2763"/>
        <v>7.8661209250037448E-5</v>
      </c>
      <c r="AT1310" s="53">
        <f t="shared" si="2764"/>
        <v>7.8661209250037448E-5</v>
      </c>
      <c r="AV1310" s="43"/>
      <c r="AW1310" s="43"/>
      <c r="AY1310" s="16">
        <f t="shared" si="2765"/>
        <v>1</v>
      </c>
      <c r="AZ1310" s="14">
        <f t="shared" si="2818"/>
        <v>0</v>
      </c>
      <c r="BA1310" s="14">
        <f t="shared" si="2819"/>
        <v>0.88707523906431773</v>
      </c>
      <c r="BB1310" s="56">
        <f t="shared" ref="BB1310" si="2876">$J$4</f>
        <v>1</v>
      </c>
      <c r="BD1310" s="45">
        <f t="shared" si="2786"/>
        <v>-4.2744949835249457E-6</v>
      </c>
      <c r="BE1310" s="45">
        <f t="shared" si="2787"/>
        <v>-4.8663601589062518E-6</v>
      </c>
      <c r="BF1310" s="45">
        <f t="shared" si="2788"/>
        <v>-7.5836361220375516E-6</v>
      </c>
      <c r="BH1310" s="15">
        <f t="shared" si="2789"/>
        <v>1.2463095204383895E-4</v>
      </c>
      <c r="BI1310" s="15">
        <f t="shared" si="2789"/>
        <v>-1.756512216164748</v>
      </c>
      <c r="BJ1310" s="15">
        <f t="shared" si="2789"/>
        <v>1.1270809205793906</v>
      </c>
      <c r="BL1310" s="53">
        <f t="shared" si="2790"/>
        <v>0.99993020801983801</v>
      </c>
      <c r="BM1310" s="54">
        <f t="shared" si="2791"/>
        <v>0.99993020801983801</v>
      </c>
      <c r="BO1310" s="53">
        <f t="shared" si="2792"/>
        <v>1</v>
      </c>
      <c r="BQ1310" s="53">
        <f t="shared" si="2767"/>
        <v>6.9791980161992839E-5</v>
      </c>
      <c r="BR1310" s="53">
        <f t="shared" si="2768"/>
        <v>6.9791980161992839E-5</v>
      </c>
      <c r="BT1310" s="43"/>
      <c r="BV1310" s="46"/>
      <c r="BW1310" s="43"/>
      <c r="BX1310" s="43"/>
      <c r="BY1310" s="43"/>
      <c r="CA1310" s="43"/>
      <c r="CC1310" s="43"/>
    </row>
    <row r="1311" spans="1:81" x14ac:dyDescent="0.25">
      <c r="A1311" s="52"/>
      <c r="C1311" s="16">
        <f t="shared" si="2754"/>
        <v>1</v>
      </c>
      <c r="D1311" s="14">
        <f t="shared" ref="D1311" si="2877">$H$5</f>
        <v>0</v>
      </c>
      <c r="E1311" s="14">
        <f t="shared" ref="E1311" si="2878">$I$5</f>
        <v>1</v>
      </c>
      <c r="H1311" s="45">
        <f t="shared" si="2771"/>
        <v>0</v>
      </c>
      <c r="I1311" s="45">
        <f t="shared" si="2772"/>
        <v>0</v>
      </c>
      <c r="J1311" s="45">
        <f t="shared" si="2773"/>
        <v>0</v>
      </c>
      <c r="L1311" s="15">
        <f t="shared" si="2795"/>
        <v>-1.1385024657248795</v>
      </c>
      <c r="M1311" s="15">
        <f t="shared" si="2795"/>
        <v>1.138499603757182</v>
      </c>
      <c r="N1311" s="15">
        <f t="shared" si="2795"/>
        <v>1.1384897378957108</v>
      </c>
      <c r="O1311" s="11"/>
      <c r="P1311" s="53">
        <f t="shared" si="2774"/>
        <v>-1.2727829168612814E-5</v>
      </c>
      <c r="Q1311" s="54">
        <f t="shared" si="2775"/>
        <v>0</v>
      </c>
      <c r="S1311" s="53">
        <f t="shared" si="2776"/>
        <v>0</v>
      </c>
      <c r="U1311" s="55">
        <f t="shared" si="2757"/>
        <v>-1.3666825312116745E-4</v>
      </c>
      <c r="V1311" s="53">
        <f t="shared" si="2758"/>
        <v>0</v>
      </c>
      <c r="X1311" s="43"/>
      <c r="Y1311" s="43"/>
      <c r="AA1311" s="16">
        <f t="shared" si="2759"/>
        <v>1</v>
      </c>
      <c r="AB1311" s="14">
        <f t="shared" ref="AB1311" si="2879">$H$5</f>
        <v>0</v>
      </c>
      <c r="AC1311" s="14">
        <f t="shared" ref="AC1311" si="2880">$I$5</f>
        <v>1</v>
      </c>
      <c r="AF1311" s="45">
        <f t="shared" si="2779"/>
        <v>7.8661209250037451E-6</v>
      </c>
      <c r="AG1311" s="45">
        <f t="shared" si="2780"/>
        <v>7.8661209250037451E-6</v>
      </c>
      <c r="AH1311" s="45">
        <f t="shared" si="2781"/>
        <v>0</v>
      </c>
      <c r="AJ1311" s="15">
        <f t="shared" si="2782"/>
        <v>-1.2800510224133913E-5</v>
      </c>
      <c r="AK1311" s="15">
        <f t="shared" si="2782"/>
        <v>0.88710377181639188</v>
      </c>
      <c r="AL1311" s="15">
        <f t="shared" si="2782"/>
        <v>0.88706986371980667</v>
      </c>
      <c r="AN1311" s="53">
        <f t="shared" si="2762"/>
        <v>0.88705706320958255</v>
      </c>
      <c r="AO1311" s="54">
        <f t="shared" si="2783"/>
        <v>0.88705706320958255</v>
      </c>
      <c r="AQ1311" s="53">
        <f t="shared" si="2784"/>
        <v>1</v>
      </c>
      <c r="AS1311" s="55">
        <f t="shared" si="2763"/>
        <v>8.769482230038145E-5</v>
      </c>
      <c r="AT1311" s="53">
        <f t="shared" si="2764"/>
        <v>8.769482230038145E-5</v>
      </c>
      <c r="AV1311" s="43"/>
      <c r="AW1311" s="43"/>
      <c r="AY1311" s="16">
        <f t="shared" si="2765"/>
        <v>1</v>
      </c>
      <c r="AZ1311" s="14">
        <f t="shared" si="2818"/>
        <v>0</v>
      </c>
      <c r="BA1311" s="14">
        <f t="shared" si="2819"/>
        <v>0.88705706320958255</v>
      </c>
      <c r="BB1311" s="56">
        <f t="shared" ref="BB1311" si="2881">$J$5</f>
        <v>1</v>
      </c>
      <c r="BD1311" s="45">
        <f t="shared" si="2786"/>
        <v>6.9791980161992844E-6</v>
      </c>
      <c r="BE1311" s="45">
        <f t="shared" si="2787"/>
        <v>0</v>
      </c>
      <c r="BF1311" s="45">
        <f t="shared" si="2788"/>
        <v>6.1910737486971919E-6</v>
      </c>
      <c r="BH1311" s="15">
        <f t="shared" si="2789"/>
        <v>1.3161015006003823E-4</v>
      </c>
      <c r="BI1311" s="15">
        <f t="shared" si="2789"/>
        <v>-1.756512216164748</v>
      </c>
      <c r="BJ1311" s="15">
        <f t="shared" si="2789"/>
        <v>1.1270871116531394</v>
      </c>
      <c r="BL1311" s="53">
        <f t="shared" si="2790"/>
        <v>0.99992219339446464</v>
      </c>
      <c r="BM1311" s="54">
        <f t="shared" si="2791"/>
        <v>0.99992219339446464</v>
      </c>
      <c r="BO1311" s="53">
        <f t="shared" si="2792"/>
        <v>1</v>
      </c>
      <c r="BQ1311" s="53">
        <f t="shared" si="2767"/>
        <v>7.7806605535357676E-5</v>
      </c>
      <c r="BR1311" s="53">
        <f t="shared" si="2768"/>
        <v>7.7806605535357676E-5</v>
      </c>
      <c r="BT1311" s="43"/>
      <c r="BV1311" s="14"/>
      <c r="BW1311" s="43"/>
      <c r="BX1311" s="43"/>
      <c r="BY1311" s="43"/>
      <c r="CA1311" s="43"/>
      <c r="CC1311" s="43"/>
    </row>
    <row r="1312" spans="1:81" x14ac:dyDescent="0.25">
      <c r="A1312" s="52"/>
      <c r="C1312" s="16">
        <f t="shared" si="2754"/>
        <v>1</v>
      </c>
      <c r="D1312" s="14">
        <f t="shared" ref="D1312" si="2882">$H$6</f>
        <v>0</v>
      </c>
      <c r="E1312" s="14">
        <f t="shared" ref="E1312" si="2883">$I$6</f>
        <v>0</v>
      </c>
      <c r="H1312" s="45">
        <f t="shared" si="2771"/>
        <v>0</v>
      </c>
      <c r="I1312" s="45">
        <f t="shared" si="2772"/>
        <v>0</v>
      </c>
      <c r="J1312" s="45">
        <f t="shared" si="2773"/>
        <v>0</v>
      </c>
      <c r="L1312" s="15">
        <f t="shared" si="2795"/>
        <v>-1.1385024657248795</v>
      </c>
      <c r="M1312" s="15">
        <f t="shared" si="2795"/>
        <v>1.138499603757182</v>
      </c>
      <c r="N1312" s="15">
        <f t="shared" si="2795"/>
        <v>1.1384897378957108</v>
      </c>
      <c r="O1312" s="11"/>
      <c r="P1312" s="53">
        <f t="shared" si="2774"/>
        <v>-1.1385024657248795</v>
      </c>
      <c r="Q1312" s="54">
        <f t="shared" si="2775"/>
        <v>0</v>
      </c>
      <c r="S1312" s="53">
        <f t="shared" si="2776"/>
        <v>0</v>
      </c>
      <c r="U1312" s="55">
        <f t="shared" si="2757"/>
        <v>2.4484166166384951E-4</v>
      </c>
      <c r="V1312" s="53">
        <f t="shared" si="2758"/>
        <v>0</v>
      </c>
      <c r="X1312" s="43"/>
      <c r="Y1312" s="43"/>
      <c r="AA1312" s="16">
        <f t="shared" si="2759"/>
        <v>1</v>
      </c>
      <c r="AB1312" s="14">
        <f t="shared" ref="AB1312" si="2884">$H$6</f>
        <v>0</v>
      </c>
      <c r="AC1312" s="14">
        <f t="shared" ref="AC1312" si="2885">$I$6</f>
        <v>0</v>
      </c>
      <c r="AF1312" s="45">
        <f t="shared" si="2779"/>
        <v>8.769482230038145E-6</v>
      </c>
      <c r="AG1312" s="45">
        <f t="shared" si="2780"/>
        <v>0</v>
      </c>
      <c r="AH1312" s="45">
        <f t="shared" si="2781"/>
        <v>8.769482230038145E-6</v>
      </c>
      <c r="AJ1312" s="15">
        <f t="shared" si="2782"/>
        <v>-4.0310279940957678E-6</v>
      </c>
      <c r="AK1312" s="15">
        <f t="shared" si="2782"/>
        <v>0.88710377181639188</v>
      </c>
      <c r="AL1312" s="15">
        <f t="shared" si="2782"/>
        <v>0.88707863320203673</v>
      </c>
      <c r="AN1312" s="53">
        <f t="shared" si="2762"/>
        <v>-4.0310279940957678E-6</v>
      </c>
      <c r="AO1312" s="54">
        <f t="shared" si="2783"/>
        <v>0</v>
      </c>
      <c r="AQ1312" s="53">
        <f t="shared" si="2784"/>
        <v>0</v>
      </c>
      <c r="AS1312" s="55">
        <f t="shared" si="2763"/>
        <v>-1.5710654818547088E-4</v>
      </c>
      <c r="AT1312" s="53">
        <f t="shared" si="2764"/>
        <v>0</v>
      </c>
      <c r="AV1312" s="43"/>
      <c r="AW1312" s="43"/>
      <c r="AY1312" s="16">
        <f t="shared" si="2765"/>
        <v>1</v>
      </c>
      <c r="AZ1312" s="14">
        <f t="shared" si="2818"/>
        <v>0</v>
      </c>
      <c r="BA1312" s="14">
        <f t="shared" si="2819"/>
        <v>0</v>
      </c>
      <c r="BB1312" s="56">
        <f t="shared" ref="BB1312" si="2886">$J$6</f>
        <v>0</v>
      </c>
      <c r="BD1312" s="45">
        <f t="shared" si="2786"/>
        <v>7.7806605535357672E-6</v>
      </c>
      <c r="BE1312" s="45">
        <f t="shared" si="2787"/>
        <v>0</v>
      </c>
      <c r="BF1312" s="45">
        <f t="shared" si="2788"/>
        <v>6.901889900450083E-6</v>
      </c>
      <c r="BH1312" s="15">
        <f t="shared" si="2789"/>
        <v>1.3939081061357399E-4</v>
      </c>
      <c r="BI1312" s="15">
        <f t="shared" si="2789"/>
        <v>-1.756512216164748</v>
      </c>
      <c r="BJ1312" s="15">
        <f t="shared" si="2789"/>
        <v>1.1270940135430398</v>
      </c>
      <c r="BL1312" s="53">
        <f t="shared" si="2790"/>
        <v>1.3939081061357399E-4</v>
      </c>
      <c r="BM1312" s="54">
        <f t="shared" si="2791"/>
        <v>1.3939081061357399E-4</v>
      </c>
      <c r="BO1312" s="53">
        <f t="shared" si="2792"/>
        <v>1</v>
      </c>
      <c r="BQ1312" s="53">
        <f t="shared" si="2767"/>
        <v>-1.3939081061357399E-4</v>
      </c>
      <c r="BR1312" s="53">
        <f t="shared" si="2768"/>
        <v>-1.3939081061357399E-4</v>
      </c>
      <c r="BT1312" s="43"/>
      <c r="BV1312" s="14"/>
      <c r="BW1312" s="43"/>
      <c r="BX1312" s="43"/>
      <c r="BY1312" s="43"/>
      <c r="CA1312" s="43"/>
      <c r="CC1312" s="43"/>
    </row>
    <row r="1313" spans="1:81" x14ac:dyDescent="0.25">
      <c r="A1313" s="52"/>
      <c r="C1313" s="16">
        <f t="shared" si="2754"/>
        <v>1</v>
      </c>
      <c r="D1313" s="14">
        <f t="shared" ref="D1313" si="2887">$H$7</f>
        <v>1</v>
      </c>
      <c r="E1313" s="14">
        <f t="shared" ref="E1313" si="2888">$I$7</f>
        <v>1</v>
      </c>
      <c r="H1313" s="45">
        <f t="shared" si="2771"/>
        <v>0</v>
      </c>
      <c r="I1313" s="45">
        <f t="shared" si="2772"/>
        <v>0</v>
      </c>
      <c r="J1313" s="45">
        <f t="shared" si="2773"/>
        <v>0</v>
      </c>
      <c r="L1313" s="15">
        <f t="shared" si="2795"/>
        <v>-1.1385024657248795</v>
      </c>
      <c r="M1313" s="15">
        <f t="shared" si="2795"/>
        <v>1.138499603757182</v>
      </c>
      <c r="N1313" s="15">
        <f t="shared" si="2795"/>
        <v>1.1384897378957108</v>
      </c>
      <c r="O1313" s="11"/>
      <c r="P1313" s="53">
        <f t="shared" si="2774"/>
        <v>1.1384868759280133</v>
      </c>
      <c r="Q1313" s="54">
        <f t="shared" si="2775"/>
        <v>1.1384868759280133</v>
      </c>
      <c r="S1313" s="53">
        <f t="shared" si="2776"/>
        <v>1</v>
      </c>
      <c r="U1313" s="55">
        <f t="shared" si="2757"/>
        <v>4.4212292318628026E-5</v>
      </c>
      <c r="V1313" s="53">
        <f t="shared" si="2758"/>
        <v>4.4212292318628026E-5</v>
      </c>
      <c r="X1313" s="47">
        <f t="shared" ref="X1313" si="2889">ABS(V1310)+ABS(V1311)+ABS(V1312)+ABS(V1313)</f>
        <v>4.4212292318628026E-5</v>
      </c>
      <c r="Y1313" s="45" t="str">
        <f t="shared" ref="Y1313" si="2890">IF(X1313&lt;X$17,"Yes","Not")</f>
        <v>Yes</v>
      </c>
      <c r="AA1313" s="16">
        <f t="shared" si="2759"/>
        <v>1</v>
      </c>
      <c r="AB1313" s="14">
        <f t="shared" ref="AB1313" si="2891">$H$7</f>
        <v>1</v>
      </c>
      <c r="AC1313" s="14">
        <f t="shared" ref="AC1313" si="2892">$I$7</f>
        <v>1</v>
      </c>
      <c r="AF1313" s="45">
        <f t="shared" si="2779"/>
        <v>0</v>
      </c>
      <c r="AG1313" s="45">
        <f t="shared" si="2780"/>
        <v>0</v>
      </c>
      <c r="AH1313" s="45">
        <f t="shared" si="2781"/>
        <v>0</v>
      </c>
      <c r="AJ1313" s="15">
        <f t="shared" si="2782"/>
        <v>-4.0310279940957678E-6</v>
      </c>
      <c r="AK1313" s="15">
        <f t="shared" si="2782"/>
        <v>0.88710377181639188</v>
      </c>
      <c r="AL1313" s="15">
        <f t="shared" si="2782"/>
        <v>0.88707863320203673</v>
      </c>
      <c r="AN1313" s="53">
        <f t="shared" si="2762"/>
        <v>1.7741783739904347</v>
      </c>
      <c r="AO1313" s="54">
        <f t="shared" si="2783"/>
        <v>1.7741783739904347</v>
      </c>
      <c r="AQ1313" s="53">
        <f t="shared" si="2784"/>
        <v>1</v>
      </c>
      <c r="AS1313" s="55">
        <f t="shared" si="2763"/>
        <v>-2.8369520882778051E-5</v>
      </c>
      <c r="AT1313" s="53">
        <f t="shared" si="2764"/>
        <v>-2.8369520882778051E-5</v>
      </c>
      <c r="AV1313" s="47">
        <f t="shared" ref="AV1313" si="2893">ABS(AT1310)+ABS(AT1311)+ABS(AT1312)+ABS(AT1313)</f>
        <v>1.9472555243319696E-4</v>
      </c>
      <c r="AW1313" s="45" t="str">
        <f t="shared" ref="AW1313" si="2894">IF(AV1313&lt;AV$17,"Yes","Not")</f>
        <v>Yes</v>
      </c>
      <c r="AY1313" s="16">
        <f t="shared" si="2765"/>
        <v>1</v>
      </c>
      <c r="AZ1313" s="14">
        <f t="shared" si="2818"/>
        <v>1.1384868759280133</v>
      </c>
      <c r="BA1313" s="14">
        <f t="shared" si="2819"/>
        <v>1.7741783739904347</v>
      </c>
      <c r="BB1313" s="56">
        <f t="shared" ref="BB1313" si="2895">$J$7</f>
        <v>0</v>
      </c>
      <c r="BD1313" s="45">
        <f t="shared" si="2786"/>
        <v>-1.39390810613574E-5</v>
      </c>
      <c r="BE1313" s="45">
        <f t="shared" si="2787"/>
        <v>0</v>
      </c>
      <c r="BF1313" s="45">
        <f t="shared" si="2788"/>
        <v>0</v>
      </c>
      <c r="BH1313" s="15">
        <f t="shared" si="2789"/>
        <v>1.254517295522166E-4</v>
      </c>
      <c r="BI1313" s="15">
        <f t="shared" si="2789"/>
        <v>-1.756512216164748</v>
      </c>
      <c r="BJ1313" s="15">
        <f t="shared" si="2789"/>
        <v>1.1270940135430398</v>
      </c>
      <c r="BL1313" s="53">
        <f t="shared" si="2790"/>
        <v>2.5170500900451032E-5</v>
      </c>
      <c r="BM1313" s="54">
        <f t="shared" si="2791"/>
        <v>2.5170500900451032E-5</v>
      </c>
      <c r="BO1313" s="53">
        <f t="shared" si="2792"/>
        <v>1</v>
      </c>
      <c r="BQ1313" s="53">
        <f t="shared" si="2767"/>
        <v>-2.5170500900451032E-5</v>
      </c>
      <c r="BR1313" s="53">
        <f t="shared" si="2768"/>
        <v>-2.5170500900451032E-5</v>
      </c>
      <c r="BT1313" s="47">
        <f>ABS(BR1310)+ABS(BR1311)+ABS(BR1312)+ABS(BR1313)</f>
        <v>3.1215989721137551E-4</v>
      </c>
      <c r="BV1313" s="49">
        <f t="shared" ref="BV1313" si="2896">ABS(BQ1310)+ABS(BQ1311)+ABS(BQ1312)+ABS(BQ1313)</f>
        <v>3.1215989721137551E-4</v>
      </c>
      <c r="BW1313" s="45">
        <f t="shared" si="2749"/>
        <v>1</v>
      </c>
      <c r="BX1313" s="43">
        <f t="shared" si="2750"/>
        <v>324</v>
      </c>
      <c r="BY1313" s="50">
        <f t="shared" ref="BY1313" si="2897">IF(BW1313=0,"",BX1313)</f>
        <v>324</v>
      </c>
      <c r="CA1313" s="51">
        <f t="shared" ref="CA1313" si="2898">BV1313-BV1309</f>
        <v>-2.6854654331663055E-5</v>
      </c>
      <c r="CC1313" s="43" t="str">
        <f t="shared" ref="CC1313" si="2899">IF(CA1313&gt;0,"***","")</f>
        <v/>
      </c>
    </row>
    <row r="1314" spans="1:81" x14ac:dyDescent="0.25">
      <c r="A1314" s="37">
        <v>325</v>
      </c>
      <c r="C1314" s="38">
        <f t="shared" si="2754"/>
        <v>1</v>
      </c>
      <c r="D1314" s="39">
        <f t="shared" ref="D1314" si="2900">$H$4</f>
        <v>1</v>
      </c>
      <c r="E1314" s="39">
        <f t="shared" ref="E1314" si="2901">$I$4</f>
        <v>0</v>
      </c>
      <c r="H1314" s="45">
        <f t="shared" si="2771"/>
        <v>4.421229231862803E-6</v>
      </c>
      <c r="I1314" s="45">
        <f t="shared" si="2772"/>
        <v>4.421229231862803E-6</v>
      </c>
      <c r="J1314" s="45">
        <f t="shared" si="2773"/>
        <v>4.421229231862803E-6</v>
      </c>
      <c r="L1314" s="45">
        <f t="shared" si="2795"/>
        <v>-1.1384980444956476</v>
      </c>
      <c r="M1314" s="45">
        <f t="shared" si="2795"/>
        <v>1.1385040249864138</v>
      </c>
      <c r="N1314" s="45">
        <f t="shared" si="2795"/>
        <v>1.1384941591249427</v>
      </c>
      <c r="O1314" s="11"/>
      <c r="P1314" s="40">
        <f t="shared" si="2774"/>
        <v>5.9804907661664686E-6</v>
      </c>
      <c r="Q1314" s="41">
        <f t="shared" si="2775"/>
        <v>5.9804907661664686E-6</v>
      </c>
      <c r="S1314" s="40">
        <f t="shared" si="2776"/>
        <v>1</v>
      </c>
      <c r="U1314" s="42">
        <f t="shared" si="2757"/>
        <v>-9.3305027746878988E-5</v>
      </c>
      <c r="V1314" s="40">
        <f t="shared" si="2758"/>
        <v>-9.3305027746878988E-5</v>
      </c>
      <c r="X1314" s="43"/>
      <c r="Y1314" s="43"/>
      <c r="AA1314" s="38">
        <f t="shared" si="2759"/>
        <v>1</v>
      </c>
      <c r="AB1314" s="39">
        <f t="shared" ref="AB1314" si="2902">$H$4</f>
        <v>1</v>
      </c>
      <c r="AC1314" s="39">
        <f t="shared" ref="AC1314" si="2903">$I$4</f>
        <v>0</v>
      </c>
      <c r="AF1314" s="45">
        <f t="shared" si="2779"/>
        <v>-2.8369520882778052E-6</v>
      </c>
      <c r="AG1314" s="45">
        <f t="shared" si="2780"/>
        <v>-2.8369520882778052E-6</v>
      </c>
      <c r="AH1314" s="45">
        <f t="shared" si="2781"/>
        <v>-2.8369520882778052E-6</v>
      </c>
      <c r="AJ1314" s="45">
        <f t="shared" si="2782"/>
        <v>-6.8679800823735725E-6</v>
      </c>
      <c r="AK1314" s="45">
        <f t="shared" si="2782"/>
        <v>0.88710093486430364</v>
      </c>
      <c r="AL1314" s="45">
        <f t="shared" si="2782"/>
        <v>0.88707579624994848</v>
      </c>
      <c r="AN1314" s="40">
        <f t="shared" si="2762"/>
        <v>0.88709406688422121</v>
      </c>
      <c r="AO1314" s="41">
        <f t="shared" si="2783"/>
        <v>0.88709406688422121</v>
      </c>
      <c r="AQ1314" s="40">
        <f t="shared" si="2784"/>
        <v>1</v>
      </c>
      <c r="AS1314" s="42">
        <f t="shared" si="2763"/>
        <v>5.9870320855849811E-5</v>
      </c>
      <c r="AT1314" s="40">
        <f t="shared" si="2764"/>
        <v>5.9870320855849811E-5</v>
      </c>
      <c r="AV1314" s="43"/>
      <c r="AW1314" s="43"/>
      <c r="AY1314" s="38">
        <f t="shared" si="2765"/>
        <v>1</v>
      </c>
      <c r="AZ1314" s="39">
        <f t="shared" si="2818"/>
        <v>5.9804907661664686E-6</v>
      </c>
      <c r="BA1314" s="39">
        <f t="shared" si="2819"/>
        <v>0.88709406688422121</v>
      </c>
      <c r="BB1314" s="44">
        <f t="shared" ref="BB1314" si="2904">$J$4</f>
        <v>1</v>
      </c>
      <c r="BD1314" s="45">
        <f t="shared" si="2786"/>
        <v>-2.5170500900451032E-6</v>
      </c>
      <c r="BE1314" s="45">
        <f t="shared" si="2787"/>
        <v>-2.8656284935697741E-6</v>
      </c>
      <c r="BF1314" s="45">
        <f t="shared" si="2788"/>
        <v>-4.465695836008699E-6</v>
      </c>
      <c r="BH1314" s="45">
        <f t="shared" si="2789"/>
        <v>1.229346794621715E-4</v>
      </c>
      <c r="BI1314" s="45">
        <f t="shared" si="2789"/>
        <v>-1.7565150817932416</v>
      </c>
      <c r="BJ1314" s="45">
        <f t="shared" si="2789"/>
        <v>1.1270895478472038</v>
      </c>
      <c r="BL1314" s="40">
        <f t="shared" si="2790"/>
        <v>0.99994688059970904</v>
      </c>
      <c r="BM1314" s="41">
        <f t="shared" si="2791"/>
        <v>0.99994688059970904</v>
      </c>
      <c r="BO1314" s="40">
        <f t="shared" si="2792"/>
        <v>1</v>
      </c>
      <c r="BQ1314" s="40">
        <f t="shared" si="2767"/>
        <v>5.3119400290957408E-5</v>
      </c>
      <c r="BR1314" s="40">
        <f t="shared" si="2768"/>
        <v>5.3119400290957408E-5</v>
      </c>
      <c r="BT1314" s="43"/>
      <c r="BV1314" s="46"/>
      <c r="BW1314" s="43"/>
      <c r="BX1314" s="43"/>
      <c r="BY1314" s="43"/>
      <c r="CA1314" s="43"/>
      <c r="CC1314" s="43"/>
    </row>
    <row r="1315" spans="1:81" x14ac:dyDescent="0.25">
      <c r="A1315" s="37"/>
      <c r="C1315" s="38">
        <f t="shared" si="2754"/>
        <v>1</v>
      </c>
      <c r="D1315" s="39">
        <f t="shared" ref="D1315" si="2905">$H$5</f>
        <v>0</v>
      </c>
      <c r="E1315" s="39">
        <f t="shared" ref="E1315" si="2906">$I$5</f>
        <v>1</v>
      </c>
      <c r="H1315" s="45">
        <f t="shared" si="2771"/>
        <v>-9.3305027746878991E-6</v>
      </c>
      <c r="I1315" s="45">
        <f t="shared" si="2772"/>
        <v>-9.3305027746878991E-6</v>
      </c>
      <c r="J1315" s="45">
        <f t="shared" si="2773"/>
        <v>0</v>
      </c>
      <c r="L1315" s="45">
        <f t="shared" si="2795"/>
        <v>-1.1385073749984223</v>
      </c>
      <c r="M1315" s="45">
        <f t="shared" si="2795"/>
        <v>1.1384946944836392</v>
      </c>
      <c r="N1315" s="45">
        <f t="shared" si="2795"/>
        <v>1.1384941591249427</v>
      </c>
      <c r="O1315" s="11"/>
      <c r="P1315" s="40">
        <f t="shared" si="2774"/>
        <v>-1.3215873479577311E-5</v>
      </c>
      <c r="Q1315" s="41">
        <f t="shared" si="2775"/>
        <v>0</v>
      </c>
      <c r="S1315" s="40">
        <f t="shared" si="2776"/>
        <v>0</v>
      </c>
      <c r="U1315" s="42">
        <f t="shared" si="2757"/>
        <v>-9.6095638334015834E-5</v>
      </c>
      <c r="V1315" s="40">
        <f t="shared" si="2758"/>
        <v>0</v>
      </c>
      <c r="X1315" s="43"/>
      <c r="Y1315" s="43"/>
      <c r="AA1315" s="38">
        <f t="shared" si="2759"/>
        <v>1</v>
      </c>
      <c r="AB1315" s="39">
        <f t="shared" ref="AB1315" si="2907">$H$5</f>
        <v>0</v>
      </c>
      <c r="AC1315" s="39">
        <f t="shared" ref="AC1315" si="2908">$I$5</f>
        <v>1</v>
      </c>
      <c r="AF1315" s="45">
        <f t="shared" si="2779"/>
        <v>5.9870320855849811E-6</v>
      </c>
      <c r="AG1315" s="45">
        <f t="shared" si="2780"/>
        <v>5.9870320855849811E-6</v>
      </c>
      <c r="AH1315" s="45">
        <f t="shared" si="2781"/>
        <v>0</v>
      </c>
      <c r="AJ1315" s="45">
        <f t="shared" ref="AJ1315:AL1330" si="2909">AJ1314+AF1315</f>
        <v>-8.8094799678859143E-7</v>
      </c>
      <c r="AK1315" s="45">
        <f t="shared" si="2909"/>
        <v>0.88710692189638918</v>
      </c>
      <c r="AL1315" s="45">
        <f t="shared" si="2909"/>
        <v>0.88707579624994848</v>
      </c>
      <c r="AN1315" s="40">
        <f t="shared" si="2762"/>
        <v>0.88707491530195171</v>
      </c>
      <c r="AO1315" s="41">
        <f t="shared" si="2783"/>
        <v>0.88707491530195171</v>
      </c>
      <c r="AQ1315" s="40">
        <f t="shared" si="2784"/>
        <v>1</v>
      </c>
      <c r="AS1315" s="42">
        <f t="shared" si="2763"/>
        <v>6.1661208324105137E-5</v>
      </c>
      <c r="AT1315" s="40">
        <f t="shared" si="2764"/>
        <v>6.1661208324105137E-5</v>
      </c>
      <c r="AV1315" s="43"/>
      <c r="AW1315" s="43"/>
      <c r="AY1315" s="38">
        <f t="shared" si="2765"/>
        <v>1</v>
      </c>
      <c r="AZ1315" s="39">
        <f t="shared" si="2818"/>
        <v>0</v>
      </c>
      <c r="BA1315" s="39">
        <f t="shared" si="2819"/>
        <v>0.88707491530195171</v>
      </c>
      <c r="BB1315" s="44">
        <f t="shared" ref="BB1315" si="2910">$J$5</f>
        <v>1</v>
      </c>
      <c r="BD1315" s="45">
        <f t="shared" si="2786"/>
        <v>5.3119400290957412E-6</v>
      </c>
      <c r="BE1315" s="45">
        <f t="shared" si="2787"/>
        <v>3.1768008294437127E-11</v>
      </c>
      <c r="BF1315" s="45">
        <f t="shared" si="2788"/>
        <v>4.7121904834556299E-6</v>
      </c>
      <c r="BH1315" s="45">
        <f t="shared" ref="BH1315:BJ1330" si="2911">BH1314+BD1315</f>
        <v>1.2824661949126725E-4</v>
      </c>
      <c r="BI1315" s="45">
        <f t="shared" si="2911"/>
        <v>-1.7565150817614736</v>
      </c>
      <c r="BJ1315" s="45">
        <f t="shared" si="2911"/>
        <v>1.1270942600376872</v>
      </c>
      <c r="BL1315" s="40">
        <f t="shared" si="2790"/>
        <v>0.99994529187973857</v>
      </c>
      <c r="BM1315" s="41">
        <f t="shared" si="2791"/>
        <v>0.99994529187973857</v>
      </c>
      <c r="BO1315" s="40">
        <f t="shared" si="2792"/>
        <v>1</v>
      </c>
      <c r="BQ1315" s="40">
        <f t="shared" si="2767"/>
        <v>5.4708120261426352E-5</v>
      </c>
      <c r="BR1315" s="40">
        <f t="shared" si="2768"/>
        <v>5.4708120261426352E-5</v>
      </c>
      <c r="BT1315" s="43"/>
      <c r="BV1315" s="14"/>
      <c r="BW1315" s="43"/>
      <c r="BX1315" s="43"/>
      <c r="BY1315" s="43"/>
      <c r="CA1315" s="43"/>
      <c r="CC1315" s="43"/>
    </row>
    <row r="1316" spans="1:81" x14ac:dyDescent="0.25">
      <c r="A1316" s="37"/>
      <c r="C1316" s="38">
        <f t="shared" si="2754"/>
        <v>1</v>
      </c>
      <c r="D1316" s="39">
        <f t="shared" ref="D1316" si="2912">$H$6</f>
        <v>0</v>
      </c>
      <c r="E1316" s="39">
        <f t="shared" ref="E1316" si="2913">$I$6</f>
        <v>0</v>
      </c>
      <c r="H1316" s="45">
        <f t="shared" si="2771"/>
        <v>0</v>
      </c>
      <c r="I1316" s="45">
        <f t="shared" si="2772"/>
        <v>0</v>
      </c>
      <c r="J1316" s="45">
        <f t="shared" si="2773"/>
        <v>0</v>
      </c>
      <c r="L1316" s="45">
        <f t="shared" ref="L1316:N1331" si="2914">L1315+H1316</f>
        <v>-1.1385073749984223</v>
      </c>
      <c r="M1316" s="45">
        <f t="shared" si="2914"/>
        <v>1.1384946944836392</v>
      </c>
      <c r="N1316" s="45">
        <f t="shared" si="2914"/>
        <v>1.1384941591249427</v>
      </c>
      <c r="O1316" s="11"/>
      <c r="P1316" s="40">
        <f t="shared" si="2774"/>
        <v>-1.1385073749984223</v>
      </c>
      <c r="Q1316" s="41">
        <f t="shared" si="2775"/>
        <v>0</v>
      </c>
      <c r="S1316" s="40">
        <f t="shared" si="2776"/>
        <v>0</v>
      </c>
      <c r="U1316" s="42">
        <f t="shared" si="2757"/>
        <v>2.4534009376091438E-4</v>
      </c>
      <c r="V1316" s="40">
        <f t="shared" si="2758"/>
        <v>0</v>
      </c>
      <c r="X1316" s="43"/>
      <c r="Y1316" s="43"/>
      <c r="AA1316" s="38">
        <f t="shared" si="2759"/>
        <v>1</v>
      </c>
      <c r="AB1316" s="39">
        <f t="shared" ref="AB1316" si="2915">$H$6</f>
        <v>0</v>
      </c>
      <c r="AC1316" s="39">
        <f t="shared" ref="AC1316" si="2916">$I$6</f>
        <v>0</v>
      </c>
      <c r="AF1316" s="45">
        <f t="shared" si="2779"/>
        <v>6.166120832410514E-6</v>
      </c>
      <c r="AG1316" s="45">
        <f t="shared" si="2780"/>
        <v>0</v>
      </c>
      <c r="AH1316" s="45">
        <f t="shared" si="2781"/>
        <v>6.166120832410514E-6</v>
      </c>
      <c r="AJ1316" s="45">
        <f t="shared" si="2909"/>
        <v>5.2851728356219226E-6</v>
      </c>
      <c r="AK1316" s="45">
        <f t="shared" si="2909"/>
        <v>0.88710692189638918</v>
      </c>
      <c r="AL1316" s="45">
        <f t="shared" si="2909"/>
        <v>0.88708196237078085</v>
      </c>
      <c r="AN1316" s="40">
        <f t="shared" si="2762"/>
        <v>5.2851728356219226E-6</v>
      </c>
      <c r="AO1316" s="41">
        <f t="shared" si="2783"/>
        <v>5.2851728356219226E-6</v>
      </c>
      <c r="AQ1316" s="40">
        <f t="shared" si="2784"/>
        <v>1</v>
      </c>
      <c r="AS1316" s="42">
        <f t="shared" si="2763"/>
        <v>-1.5742683051610427E-4</v>
      </c>
      <c r="AT1316" s="40">
        <f t="shared" si="2764"/>
        <v>-1.5742683051610427E-4</v>
      </c>
      <c r="AV1316" s="43"/>
      <c r="AW1316" s="43"/>
      <c r="AY1316" s="38">
        <f t="shared" si="2765"/>
        <v>1</v>
      </c>
      <c r="AZ1316" s="39">
        <f t="shared" si="2818"/>
        <v>0</v>
      </c>
      <c r="BA1316" s="39">
        <f t="shared" si="2819"/>
        <v>5.2851728356219226E-6</v>
      </c>
      <c r="BB1316" s="44">
        <f t="shared" ref="BB1316" si="2917">$J$6</f>
        <v>0</v>
      </c>
      <c r="BD1316" s="45">
        <f t="shared" si="2786"/>
        <v>5.4708120261426357E-6</v>
      </c>
      <c r="BE1316" s="45">
        <f t="shared" si="2787"/>
        <v>0</v>
      </c>
      <c r="BF1316" s="45">
        <f t="shared" si="2788"/>
        <v>4.853020114723377E-6</v>
      </c>
      <c r="BH1316" s="45">
        <f t="shared" si="2911"/>
        <v>1.3371743151740988E-4</v>
      </c>
      <c r="BI1316" s="45">
        <f t="shared" si="2911"/>
        <v>-1.7565150817614736</v>
      </c>
      <c r="BJ1316" s="45">
        <f t="shared" si="2911"/>
        <v>1.1270991130578019</v>
      </c>
      <c r="BL1316" s="40">
        <f t="shared" si="2790"/>
        <v>1.3967434513279653E-4</v>
      </c>
      <c r="BM1316" s="41">
        <f t="shared" si="2791"/>
        <v>1.3967434513279653E-4</v>
      </c>
      <c r="BO1316" s="40">
        <f t="shared" si="2792"/>
        <v>1</v>
      </c>
      <c r="BQ1316" s="40">
        <f t="shared" si="2767"/>
        <v>-1.3967434513279653E-4</v>
      </c>
      <c r="BR1316" s="40">
        <f t="shared" si="2768"/>
        <v>-1.3967434513279653E-4</v>
      </c>
      <c r="BT1316" s="43"/>
      <c r="BV1316" s="14"/>
      <c r="BW1316" s="43"/>
      <c r="BX1316" s="43"/>
      <c r="BY1316" s="43"/>
      <c r="CA1316" s="43"/>
      <c r="CC1316" s="43"/>
    </row>
    <row r="1317" spans="1:81" ht="15.75" thickBot="1" x14ac:dyDescent="0.3">
      <c r="A1317" s="37"/>
      <c r="C1317" s="57">
        <f t="shared" si="2754"/>
        <v>1</v>
      </c>
      <c r="D1317" s="58">
        <f t="shared" ref="D1317" si="2918">$H$7</f>
        <v>1</v>
      </c>
      <c r="E1317" s="58">
        <f t="shared" ref="E1317" si="2919">$I$7</f>
        <v>1</v>
      </c>
      <c r="H1317" s="45">
        <f t="shared" si="2771"/>
        <v>0</v>
      </c>
      <c r="I1317" s="45">
        <f t="shared" si="2772"/>
        <v>0</v>
      </c>
      <c r="J1317" s="45">
        <f t="shared" si="2773"/>
        <v>0</v>
      </c>
      <c r="L1317" s="59">
        <f t="shared" si="2914"/>
        <v>-1.1385073749984223</v>
      </c>
      <c r="M1317" s="59">
        <f t="shared" si="2914"/>
        <v>1.1384946944836392</v>
      </c>
      <c r="N1317" s="59">
        <f t="shared" si="2914"/>
        <v>1.1384941591249427</v>
      </c>
      <c r="O1317" s="11"/>
      <c r="P1317" s="60">
        <f t="shared" si="2774"/>
        <v>1.1384814786101596</v>
      </c>
      <c r="Q1317" s="41">
        <f t="shared" si="2775"/>
        <v>1.1384814786101596</v>
      </c>
      <c r="S1317" s="40">
        <f t="shared" si="2776"/>
        <v>1</v>
      </c>
      <c r="U1317" s="61">
        <f t="shared" si="2757"/>
        <v>6.1115457213741287E-5</v>
      </c>
      <c r="V1317" s="60">
        <f t="shared" si="2758"/>
        <v>6.1115457213741287E-5</v>
      </c>
      <c r="X1317" s="47">
        <f t="shared" ref="X1317" si="2920">ABS(V1314)+ABS(V1315)+ABS(V1316)+ABS(V1317)</f>
        <v>1.5442048496062027E-4</v>
      </c>
      <c r="Y1317" s="45" t="str">
        <f t="shared" ref="Y1317" si="2921">IF(X1317&lt;X$17,"Yes","Not")</f>
        <v>Yes</v>
      </c>
      <c r="AA1317" s="57">
        <f t="shared" si="2759"/>
        <v>1</v>
      </c>
      <c r="AB1317" s="58">
        <f t="shared" ref="AB1317" si="2922">$H$7</f>
        <v>1</v>
      </c>
      <c r="AC1317" s="58">
        <f t="shared" ref="AC1317" si="2923">$I$7</f>
        <v>1</v>
      </c>
      <c r="AF1317" s="45">
        <f t="shared" si="2779"/>
        <v>-1.5742683051610427E-5</v>
      </c>
      <c r="AG1317" s="45">
        <f t="shared" si="2780"/>
        <v>0</v>
      </c>
      <c r="AH1317" s="45">
        <f t="shared" si="2781"/>
        <v>0</v>
      </c>
      <c r="AJ1317" s="59">
        <f t="shared" si="2909"/>
        <v>-1.0457510215988504E-5</v>
      </c>
      <c r="AK1317" s="59">
        <f t="shared" si="2909"/>
        <v>0.88710692189638918</v>
      </c>
      <c r="AL1317" s="59">
        <f t="shared" si="2909"/>
        <v>0.88708196237078085</v>
      </c>
      <c r="AN1317" s="60">
        <f t="shared" si="2762"/>
        <v>1.774178426756954</v>
      </c>
      <c r="AO1317" s="41">
        <f t="shared" si="2783"/>
        <v>1.774178426756954</v>
      </c>
      <c r="AQ1317" s="40">
        <f t="shared" si="2784"/>
        <v>1</v>
      </c>
      <c r="AS1317" s="61">
        <f t="shared" si="2763"/>
        <v>-3.9215819055843598E-5</v>
      </c>
      <c r="AT1317" s="60">
        <f t="shared" si="2764"/>
        <v>-3.9215819055843598E-5</v>
      </c>
      <c r="AV1317" s="47">
        <f t="shared" ref="AV1317" si="2924">ABS(AT1314)+ABS(AT1315)+ABS(AT1316)+ABS(AT1317)</f>
        <v>3.1817417875190283E-4</v>
      </c>
      <c r="AW1317" s="45" t="str">
        <f t="shared" ref="AW1317" si="2925">IF(AV1317&lt;AV$17,"Yes","Not")</f>
        <v>Yes</v>
      </c>
      <c r="AY1317" s="57">
        <f t="shared" si="2765"/>
        <v>1</v>
      </c>
      <c r="AZ1317" s="58">
        <f t="shared" si="2818"/>
        <v>1.1384814786101596</v>
      </c>
      <c r="BA1317" s="58">
        <f t="shared" si="2819"/>
        <v>1.774178426756954</v>
      </c>
      <c r="BB1317" s="62">
        <f t="shared" ref="BB1317" si="2926">$J$7</f>
        <v>0</v>
      </c>
      <c r="BD1317" s="45">
        <f t="shared" si="2786"/>
        <v>-1.3967434513279654E-5</v>
      </c>
      <c r="BE1317" s="45">
        <f t="shared" si="2787"/>
        <v>0</v>
      </c>
      <c r="BF1317" s="45">
        <f t="shared" si="2788"/>
        <v>-7.3820305472913734E-11</v>
      </c>
      <c r="BH1317" s="59">
        <f t="shared" si="2911"/>
        <v>1.1974999700413022E-4</v>
      </c>
      <c r="BI1317" s="59">
        <f t="shared" si="2911"/>
        <v>-1.7565150817614736</v>
      </c>
      <c r="BJ1317" s="59">
        <f t="shared" si="2911"/>
        <v>1.1270991129839816</v>
      </c>
      <c r="BL1317" s="60">
        <f t="shared" si="2790"/>
        <v>3.479358523494902E-5</v>
      </c>
      <c r="BM1317" s="41">
        <f t="shared" si="2791"/>
        <v>3.479358523494902E-5</v>
      </c>
      <c r="BO1317" s="40">
        <f t="shared" si="2792"/>
        <v>1</v>
      </c>
      <c r="BQ1317" s="60">
        <f t="shared" si="2767"/>
        <v>-3.479358523494902E-5</v>
      </c>
      <c r="BR1317" s="60">
        <f t="shared" si="2768"/>
        <v>-3.479358523494902E-5</v>
      </c>
      <c r="BT1317" s="47">
        <f>ABS(BR1314)+ABS(BR1315)+ABS(BR1316)+ABS(BR1317)</f>
        <v>2.8229545092012931E-4</v>
      </c>
      <c r="BV1317" s="49">
        <f t="shared" ref="BV1317" si="2927">ABS(BQ1314)+ABS(BQ1315)+ABS(BQ1316)+ABS(BQ1317)</f>
        <v>2.8229545092012931E-4</v>
      </c>
      <c r="BW1317" s="45">
        <f t="shared" si="2809"/>
        <v>1</v>
      </c>
      <c r="BX1317" s="43">
        <f t="shared" si="2810"/>
        <v>325</v>
      </c>
      <c r="BY1317" s="50">
        <f t="shared" ref="BY1317" si="2928">IF(BW1317=0,"",BX1317)</f>
        <v>325</v>
      </c>
      <c r="CA1317" s="51">
        <f t="shared" ref="CA1317" si="2929">BV1317-BV1313</f>
        <v>-2.9864446291246198E-5</v>
      </c>
      <c r="CC1317" s="43" t="str">
        <f t="shared" ref="CC1317" si="2930">IF(CA1317&gt;0,"***","")</f>
        <v/>
      </c>
    </row>
    <row r="1318" spans="1:81" ht="15.75" thickTop="1" x14ac:dyDescent="0.25">
      <c r="A1318" s="52">
        <v>326</v>
      </c>
      <c r="C1318" s="16">
        <f t="shared" si="2754"/>
        <v>1</v>
      </c>
      <c r="D1318" s="14">
        <f t="shared" ref="D1318" si="2931">$H$4</f>
        <v>1</v>
      </c>
      <c r="E1318" s="14">
        <f t="shared" ref="E1318" si="2932">$I$4</f>
        <v>0</v>
      </c>
      <c r="H1318" s="45">
        <f t="shared" si="2771"/>
        <v>6.1115457213741294E-6</v>
      </c>
      <c r="I1318" s="45">
        <f t="shared" si="2772"/>
        <v>6.1115457213741294E-6</v>
      </c>
      <c r="J1318" s="45">
        <f t="shared" si="2773"/>
        <v>6.1115457213741294E-6</v>
      </c>
      <c r="L1318" s="15">
        <f t="shared" si="2914"/>
        <v>-1.138501263452701</v>
      </c>
      <c r="M1318" s="15">
        <f t="shared" si="2914"/>
        <v>1.1385008060293604</v>
      </c>
      <c r="N1318" s="15">
        <f t="shared" si="2914"/>
        <v>1.1385002706706639</v>
      </c>
      <c r="O1318" s="11"/>
      <c r="P1318" s="53">
        <f t="shared" si="2774"/>
        <v>-4.5742334053855416E-7</v>
      </c>
      <c r="Q1318" s="54">
        <f t="shared" si="2775"/>
        <v>0</v>
      </c>
      <c r="S1318" s="53">
        <f t="shared" si="2776"/>
        <v>0</v>
      </c>
      <c r="U1318" s="55">
        <f t="shared" si="2757"/>
        <v>-9.2054322394598997E-5</v>
      </c>
      <c r="V1318" s="53">
        <f t="shared" si="2758"/>
        <v>0</v>
      </c>
      <c r="X1318" s="43"/>
      <c r="Y1318" s="43"/>
      <c r="AA1318" s="16">
        <f t="shared" si="2759"/>
        <v>1</v>
      </c>
      <c r="AB1318" s="14">
        <f t="shared" ref="AB1318" si="2933">$H$4</f>
        <v>1</v>
      </c>
      <c r="AC1318" s="14">
        <f t="shared" ref="AC1318" si="2934">$I$4</f>
        <v>0</v>
      </c>
      <c r="AF1318" s="45">
        <f t="shared" si="2779"/>
        <v>-3.9215819055843602E-6</v>
      </c>
      <c r="AG1318" s="45">
        <f t="shared" si="2780"/>
        <v>-3.9215819055843602E-6</v>
      </c>
      <c r="AH1318" s="45">
        <f t="shared" si="2781"/>
        <v>-3.9215819055843602E-6</v>
      </c>
      <c r="AJ1318" s="15">
        <f t="shared" si="2909"/>
        <v>-1.4379092121572864E-5</v>
      </c>
      <c r="AK1318" s="15">
        <f t="shared" si="2909"/>
        <v>0.88710300031448364</v>
      </c>
      <c r="AL1318" s="15">
        <f t="shared" si="2909"/>
        <v>0.88707804078887531</v>
      </c>
      <c r="AN1318" s="53">
        <f t="shared" si="2762"/>
        <v>0.88708862122236209</v>
      </c>
      <c r="AO1318" s="54">
        <f t="shared" si="2783"/>
        <v>0.88708862122236209</v>
      </c>
      <c r="AQ1318" s="53">
        <f t="shared" si="2784"/>
        <v>1</v>
      </c>
      <c r="AS1318" s="55">
        <f t="shared" si="2763"/>
        <v>5.906783492175834E-5</v>
      </c>
      <c r="AT1318" s="53">
        <f t="shared" si="2764"/>
        <v>5.906783492175834E-5</v>
      </c>
      <c r="AV1318" s="43"/>
      <c r="AW1318" s="43"/>
      <c r="AY1318" s="16">
        <f t="shared" si="2765"/>
        <v>1</v>
      </c>
      <c r="AZ1318" s="14">
        <f t="shared" si="2818"/>
        <v>0</v>
      </c>
      <c r="BA1318" s="14">
        <f t="shared" si="2819"/>
        <v>0.88708862122236209</v>
      </c>
      <c r="BB1318" s="56">
        <f t="shared" ref="BB1318" si="2935">$J$4</f>
        <v>1</v>
      </c>
      <c r="BD1318" s="45">
        <f t="shared" si="2786"/>
        <v>-3.4793585234949024E-6</v>
      </c>
      <c r="BE1318" s="45">
        <f t="shared" si="2787"/>
        <v>-3.9611852364433376E-6</v>
      </c>
      <c r="BF1318" s="45">
        <f t="shared" si="2788"/>
        <v>-6.1730028313375839E-6</v>
      </c>
      <c r="BH1318" s="15">
        <f t="shared" si="2911"/>
        <v>1.1627063848063532E-4</v>
      </c>
      <c r="BI1318" s="15">
        <f t="shared" si="2911"/>
        <v>-1.7565190429467101</v>
      </c>
      <c r="BJ1318" s="15">
        <f t="shared" si="2911"/>
        <v>1.1270929399811502</v>
      </c>
      <c r="BL1318" s="53">
        <f t="shared" si="2790"/>
        <v>0.99994759275581768</v>
      </c>
      <c r="BM1318" s="54">
        <f t="shared" si="2791"/>
        <v>0.99994759275581768</v>
      </c>
      <c r="BO1318" s="53">
        <f t="shared" si="2792"/>
        <v>1</v>
      </c>
      <c r="BQ1318" s="53">
        <f t="shared" si="2767"/>
        <v>5.2407244182317569E-5</v>
      </c>
      <c r="BR1318" s="53">
        <f t="shared" si="2768"/>
        <v>5.2407244182317569E-5</v>
      </c>
      <c r="BT1318" s="43"/>
      <c r="BV1318" s="46"/>
      <c r="BW1318" s="43"/>
      <c r="BX1318" s="43"/>
      <c r="BY1318" s="43"/>
      <c r="CA1318" s="43"/>
      <c r="CC1318" s="43"/>
    </row>
    <row r="1319" spans="1:81" x14ac:dyDescent="0.25">
      <c r="A1319" s="52"/>
      <c r="C1319" s="16">
        <f t="shared" si="2754"/>
        <v>1</v>
      </c>
      <c r="D1319" s="14">
        <f t="shared" ref="D1319" si="2936">$H$5</f>
        <v>0</v>
      </c>
      <c r="E1319" s="14">
        <f t="shared" ref="E1319" si="2937">$I$5</f>
        <v>1</v>
      </c>
      <c r="H1319" s="45">
        <f t="shared" si="2771"/>
        <v>0</v>
      </c>
      <c r="I1319" s="45">
        <f t="shared" si="2772"/>
        <v>0</v>
      </c>
      <c r="J1319" s="45">
        <f t="shared" si="2773"/>
        <v>0</v>
      </c>
      <c r="L1319" s="15">
        <f t="shared" si="2914"/>
        <v>-1.138501263452701</v>
      </c>
      <c r="M1319" s="15">
        <f t="shared" si="2914"/>
        <v>1.1385008060293604</v>
      </c>
      <c r="N1319" s="15">
        <f t="shared" si="2914"/>
        <v>1.1385002706706639</v>
      </c>
      <c r="O1319" s="11"/>
      <c r="P1319" s="53">
        <f t="shared" si="2774"/>
        <v>-9.9278203702368728E-7</v>
      </c>
      <c r="Q1319" s="54">
        <f t="shared" si="2775"/>
        <v>0</v>
      </c>
      <c r="S1319" s="53">
        <f t="shared" si="2776"/>
        <v>0</v>
      </c>
      <c r="U1319" s="55">
        <f t="shared" si="2757"/>
        <v>-1.1332491050304766E-4</v>
      </c>
      <c r="V1319" s="53">
        <f t="shared" si="2758"/>
        <v>0</v>
      </c>
      <c r="X1319" s="43"/>
      <c r="Y1319" s="43"/>
      <c r="AA1319" s="16">
        <f t="shared" si="2759"/>
        <v>1</v>
      </c>
      <c r="AB1319" s="14">
        <f t="shared" ref="AB1319" si="2938">$H$5</f>
        <v>0</v>
      </c>
      <c r="AC1319" s="14">
        <f t="shared" ref="AC1319" si="2939">$I$5</f>
        <v>1</v>
      </c>
      <c r="AF1319" s="45">
        <f t="shared" si="2779"/>
        <v>5.9067834921758345E-6</v>
      </c>
      <c r="AG1319" s="45">
        <f t="shared" si="2780"/>
        <v>5.9067834921758345E-6</v>
      </c>
      <c r="AH1319" s="45">
        <f t="shared" si="2781"/>
        <v>0</v>
      </c>
      <c r="AJ1319" s="15">
        <f t="shared" si="2909"/>
        <v>-8.4723086293970289E-6</v>
      </c>
      <c r="AK1319" s="15">
        <f t="shared" si="2909"/>
        <v>0.88710890709797585</v>
      </c>
      <c r="AL1319" s="15">
        <f t="shared" si="2909"/>
        <v>0.88707804078887531</v>
      </c>
      <c r="AN1319" s="53">
        <f t="shared" si="2762"/>
        <v>0.88706956848024587</v>
      </c>
      <c r="AO1319" s="54">
        <f t="shared" si="2783"/>
        <v>0.88706956848024587</v>
      </c>
      <c r="AQ1319" s="53">
        <f t="shared" si="2784"/>
        <v>1</v>
      </c>
      <c r="AS1319" s="55">
        <f t="shared" si="2763"/>
        <v>7.2716680135582971E-5</v>
      </c>
      <c r="AT1319" s="53">
        <f t="shared" si="2764"/>
        <v>7.2716680135582971E-5</v>
      </c>
      <c r="AV1319" s="43"/>
      <c r="AW1319" s="43"/>
      <c r="AY1319" s="16">
        <f t="shared" si="2765"/>
        <v>1</v>
      </c>
      <c r="AZ1319" s="14">
        <f t="shared" si="2818"/>
        <v>0</v>
      </c>
      <c r="BA1319" s="14">
        <f t="shared" si="2819"/>
        <v>0.88706956848024587</v>
      </c>
      <c r="BB1319" s="56">
        <f t="shared" ref="BB1319" si="2940">$J$5</f>
        <v>1</v>
      </c>
      <c r="BD1319" s="45">
        <f t="shared" si="2786"/>
        <v>5.2407244182317575E-6</v>
      </c>
      <c r="BE1319" s="45">
        <f t="shared" si="2787"/>
        <v>0</v>
      </c>
      <c r="BF1319" s="45">
        <f t="shared" si="2788"/>
        <v>4.6489869983755756E-6</v>
      </c>
      <c r="BH1319" s="15">
        <f t="shared" si="2911"/>
        <v>1.2151136289886707E-4</v>
      </c>
      <c r="BI1319" s="15">
        <f t="shared" si="2911"/>
        <v>-1.7565190429467101</v>
      </c>
      <c r="BJ1319" s="15">
        <f t="shared" si="2911"/>
        <v>1.1270975889681487</v>
      </c>
      <c r="BL1319" s="53">
        <f t="shared" si="2790"/>
        <v>0.99993548324400006</v>
      </c>
      <c r="BM1319" s="54">
        <f t="shared" si="2791"/>
        <v>0.99993548324400006</v>
      </c>
      <c r="BO1319" s="53">
        <f t="shared" si="2792"/>
        <v>1</v>
      </c>
      <c r="BQ1319" s="53">
        <f t="shared" si="2767"/>
        <v>6.4516755999943776E-5</v>
      </c>
      <c r="BR1319" s="53">
        <f t="shared" si="2768"/>
        <v>6.4516755999943776E-5</v>
      </c>
      <c r="BT1319" s="43"/>
      <c r="BV1319" s="14"/>
      <c r="BW1319" s="43"/>
      <c r="BX1319" s="43"/>
      <c r="BY1319" s="43"/>
      <c r="CA1319" s="43"/>
      <c r="CC1319" s="43"/>
    </row>
    <row r="1320" spans="1:81" x14ac:dyDescent="0.25">
      <c r="A1320" s="52"/>
      <c r="C1320" s="16">
        <f t="shared" si="2754"/>
        <v>1</v>
      </c>
      <c r="D1320" s="14">
        <f t="shared" ref="D1320" si="2941">$H$6</f>
        <v>0</v>
      </c>
      <c r="E1320" s="14">
        <f t="shared" ref="E1320" si="2942">$I$6</f>
        <v>0</v>
      </c>
      <c r="H1320" s="45">
        <f t="shared" si="2771"/>
        <v>0</v>
      </c>
      <c r="I1320" s="45">
        <f t="shared" si="2772"/>
        <v>0</v>
      </c>
      <c r="J1320" s="45">
        <f t="shared" si="2773"/>
        <v>0</v>
      </c>
      <c r="L1320" s="15">
        <f t="shared" si="2914"/>
        <v>-1.138501263452701</v>
      </c>
      <c r="M1320" s="15">
        <f t="shared" si="2914"/>
        <v>1.1385008060293604</v>
      </c>
      <c r="N1320" s="15">
        <f t="shared" si="2914"/>
        <v>1.1385002706706639</v>
      </c>
      <c r="O1320" s="11"/>
      <c r="P1320" s="53">
        <f t="shared" si="2774"/>
        <v>-1.138501263452701</v>
      </c>
      <c r="Q1320" s="54">
        <f t="shared" si="2775"/>
        <v>0</v>
      </c>
      <c r="S1320" s="53">
        <f t="shared" si="2776"/>
        <v>0</v>
      </c>
      <c r="U1320" s="55">
        <f t="shared" si="2757"/>
        <v>2.2476951391657313E-4</v>
      </c>
      <c r="V1320" s="53">
        <f t="shared" si="2758"/>
        <v>0</v>
      </c>
      <c r="X1320" s="43"/>
      <c r="Y1320" s="43"/>
      <c r="AA1320" s="16">
        <f t="shared" si="2759"/>
        <v>1</v>
      </c>
      <c r="AB1320" s="14">
        <f t="shared" ref="AB1320" si="2943">$H$6</f>
        <v>0</v>
      </c>
      <c r="AC1320" s="14">
        <f t="shared" ref="AC1320" si="2944">$I$6</f>
        <v>0</v>
      </c>
      <c r="AF1320" s="45">
        <f t="shared" si="2779"/>
        <v>7.2716680135582973E-6</v>
      </c>
      <c r="AG1320" s="45">
        <f t="shared" si="2780"/>
        <v>0</v>
      </c>
      <c r="AH1320" s="45">
        <f t="shared" si="2781"/>
        <v>7.2716680135582973E-6</v>
      </c>
      <c r="AJ1320" s="15">
        <f t="shared" si="2909"/>
        <v>-1.2006406158387316E-6</v>
      </c>
      <c r="AK1320" s="15">
        <f t="shared" si="2909"/>
        <v>0.88710890709797585</v>
      </c>
      <c r="AL1320" s="15">
        <f t="shared" si="2909"/>
        <v>0.88708531245688882</v>
      </c>
      <c r="AN1320" s="53">
        <f t="shared" si="2762"/>
        <v>-1.2006406158387316E-6</v>
      </c>
      <c r="AO1320" s="54">
        <f t="shared" si="2783"/>
        <v>0</v>
      </c>
      <c r="AQ1320" s="53">
        <f t="shared" si="2784"/>
        <v>0</v>
      </c>
      <c r="AS1320" s="55">
        <f t="shared" si="2763"/>
        <v>-1.442275645124629E-4</v>
      </c>
      <c r="AT1320" s="53">
        <f t="shared" si="2764"/>
        <v>0</v>
      </c>
      <c r="AV1320" s="43"/>
      <c r="AW1320" s="43"/>
      <c r="AY1320" s="16">
        <f t="shared" si="2765"/>
        <v>1</v>
      </c>
      <c r="AZ1320" s="14">
        <f t="shared" si="2818"/>
        <v>0</v>
      </c>
      <c r="BA1320" s="14">
        <f t="shared" si="2819"/>
        <v>0</v>
      </c>
      <c r="BB1320" s="56">
        <f t="shared" ref="BB1320" si="2945">$J$6</f>
        <v>0</v>
      </c>
      <c r="BD1320" s="45">
        <f t="shared" si="2786"/>
        <v>6.4516755999943782E-6</v>
      </c>
      <c r="BE1320" s="45">
        <f t="shared" si="2787"/>
        <v>0</v>
      </c>
      <c r="BF1320" s="45">
        <f t="shared" si="2788"/>
        <v>5.7230850904615442E-6</v>
      </c>
      <c r="BH1320" s="15">
        <f t="shared" si="2911"/>
        <v>1.2796303849886144E-4</v>
      </c>
      <c r="BI1320" s="15">
        <f t="shared" si="2911"/>
        <v>-1.7565190429467101</v>
      </c>
      <c r="BJ1320" s="15">
        <f t="shared" si="2911"/>
        <v>1.1271033120532392</v>
      </c>
      <c r="BL1320" s="53">
        <f t="shared" si="2790"/>
        <v>1.2796303849886144E-4</v>
      </c>
      <c r="BM1320" s="54">
        <f t="shared" si="2791"/>
        <v>1.2796303849886144E-4</v>
      </c>
      <c r="BO1320" s="53">
        <f t="shared" si="2792"/>
        <v>1</v>
      </c>
      <c r="BQ1320" s="53">
        <f t="shared" si="2767"/>
        <v>-1.2796303849886144E-4</v>
      </c>
      <c r="BR1320" s="53">
        <f t="shared" si="2768"/>
        <v>-1.2796303849886144E-4</v>
      </c>
      <c r="BT1320" s="43"/>
      <c r="BV1320" s="14"/>
      <c r="BW1320" s="43"/>
      <c r="BX1320" s="43"/>
      <c r="BY1320" s="43"/>
      <c r="CA1320" s="43"/>
      <c r="CC1320" s="43"/>
    </row>
    <row r="1321" spans="1:81" x14ac:dyDescent="0.25">
      <c r="A1321" s="52"/>
      <c r="C1321" s="16">
        <f t="shared" si="2754"/>
        <v>1</v>
      </c>
      <c r="D1321" s="14">
        <f t="shared" ref="D1321" si="2946">$H$7</f>
        <v>1</v>
      </c>
      <c r="E1321" s="14">
        <f t="shared" ref="E1321" si="2947">$I$7</f>
        <v>1</v>
      </c>
      <c r="H1321" s="45">
        <f t="shared" si="2771"/>
        <v>0</v>
      </c>
      <c r="I1321" s="45">
        <f t="shared" si="2772"/>
        <v>0</v>
      </c>
      <c r="J1321" s="45">
        <f t="shared" si="2773"/>
        <v>0</v>
      </c>
      <c r="L1321" s="15">
        <f t="shared" si="2914"/>
        <v>-1.138501263452701</v>
      </c>
      <c r="M1321" s="15">
        <f t="shared" si="2914"/>
        <v>1.1385008060293604</v>
      </c>
      <c r="N1321" s="15">
        <f t="shared" si="2914"/>
        <v>1.1385002706706639</v>
      </c>
      <c r="O1321" s="11"/>
      <c r="P1321" s="53">
        <f t="shared" si="2774"/>
        <v>1.1384998132473234</v>
      </c>
      <c r="Q1321" s="54">
        <f t="shared" si="2775"/>
        <v>1.1384998132473234</v>
      </c>
      <c r="S1321" s="53">
        <f t="shared" si="2776"/>
        <v>1</v>
      </c>
      <c r="U1321" s="55">
        <f t="shared" si="2757"/>
        <v>3.0549755858141053E-5</v>
      </c>
      <c r="V1321" s="53">
        <f t="shared" si="2758"/>
        <v>3.0549755858141053E-5</v>
      </c>
      <c r="X1321" s="47">
        <f t="shared" ref="X1321" si="2948">ABS(V1318)+ABS(V1319)+ABS(V1320)+ABS(V1321)</f>
        <v>3.0549755858141053E-5</v>
      </c>
      <c r="Y1321" s="45" t="str">
        <f t="shared" ref="Y1321" si="2949">IF(X1321&lt;X$17,"Yes","Not")</f>
        <v>Yes</v>
      </c>
      <c r="AA1321" s="16">
        <f t="shared" si="2759"/>
        <v>1</v>
      </c>
      <c r="AB1321" s="14">
        <f t="shared" ref="AB1321" si="2950">$H$7</f>
        <v>1</v>
      </c>
      <c r="AC1321" s="14">
        <f t="shared" ref="AC1321" si="2951">$I$7</f>
        <v>1</v>
      </c>
      <c r="AF1321" s="45">
        <f t="shared" si="2779"/>
        <v>0</v>
      </c>
      <c r="AG1321" s="45">
        <f t="shared" si="2780"/>
        <v>0</v>
      </c>
      <c r="AH1321" s="45">
        <f t="shared" si="2781"/>
        <v>0</v>
      </c>
      <c r="AJ1321" s="15">
        <f t="shared" si="2909"/>
        <v>-1.2006406158387316E-6</v>
      </c>
      <c r="AK1321" s="15">
        <f t="shared" si="2909"/>
        <v>0.88710890709797585</v>
      </c>
      <c r="AL1321" s="15">
        <f t="shared" si="2909"/>
        <v>0.88708531245688882</v>
      </c>
      <c r="AN1321" s="53">
        <f t="shared" si="2762"/>
        <v>1.7741930189142487</v>
      </c>
      <c r="AO1321" s="54">
        <f t="shared" si="2783"/>
        <v>1.7741930189142487</v>
      </c>
      <c r="AQ1321" s="53">
        <f t="shared" si="2784"/>
        <v>1</v>
      </c>
      <c r="AS1321" s="55">
        <f t="shared" si="2763"/>
        <v>-1.9602822496227993E-5</v>
      </c>
      <c r="AT1321" s="53">
        <f t="shared" si="2764"/>
        <v>-1.9602822496227993E-5</v>
      </c>
      <c r="AV1321" s="47">
        <f t="shared" ref="AV1321" si="2952">ABS(AT1318)+ABS(AT1319)+ABS(AT1320)+ABS(AT1321)</f>
        <v>1.513873375535693E-4</v>
      </c>
      <c r="AW1321" s="45" t="str">
        <f t="shared" ref="AW1321" si="2953">IF(AV1321&lt;AV$17,"Yes","Not")</f>
        <v>Yes</v>
      </c>
      <c r="AY1321" s="16">
        <f t="shared" si="2765"/>
        <v>1</v>
      </c>
      <c r="AZ1321" s="14">
        <f t="shared" si="2818"/>
        <v>1.1384998132473234</v>
      </c>
      <c r="BA1321" s="14">
        <f t="shared" si="2819"/>
        <v>1.7741930189142487</v>
      </c>
      <c r="BB1321" s="56">
        <f t="shared" ref="BB1321" si="2954">$J$7</f>
        <v>0</v>
      </c>
      <c r="BD1321" s="45">
        <f t="shared" si="2786"/>
        <v>-1.2796303849886145E-5</v>
      </c>
      <c r="BE1321" s="45">
        <f t="shared" si="2787"/>
        <v>0</v>
      </c>
      <c r="BF1321" s="45">
        <f t="shared" si="2788"/>
        <v>0</v>
      </c>
      <c r="BH1321" s="15">
        <f t="shared" si="2911"/>
        <v>1.1516673464897529E-4</v>
      </c>
      <c r="BI1321" s="15">
        <f t="shared" si="2911"/>
        <v>-1.7565190429467101</v>
      </c>
      <c r="BJ1321" s="15">
        <f t="shared" si="2911"/>
        <v>1.1271033120532392</v>
      </c>
      <c r="BL1321" s="53">
        <f t="shared" si="2790"/>
        <v>1.7392214437306208E-5</v>
      </c>
      <c r="BM1321" s="54">
        <f t="shared" si="2791"/>
        <v>1.7392214437306208E-5</v>
      </c>
      <c r="BO1321" s="53">
        <f t="shared" si="2792"/>
        <v>1</v>
      </c>
      <c r="BQ1321" s="53">
        <f t="shared" si="2767"/>
        <v>-1.7392214437306208E-5</v>
      </c>
      <c r="BR1321" s="53">
        <f t="shared" si="2768"/>
        <v>-1.7392214437306208E-5</v>
      </c>
      <c r="BT1321" s="47">
        <f>ABS(BR1318)+ABS(BR1319)+ABS(BR1320)+ABS(BR1321)</f>
        <v>2.6227925311842902E-4</v>
      </c>
      <c r="BV1321" s="49">
        <f t="shared" ref="BV1321" si="2955">ABS(BQ1318)+ABS(BQ1319)+ABS(BQ1320)+ABS(BQ1321)</f>
        <v>2.6227925311842902E-4</v>
      </c>
      <c r="BW1321" s="45">
        <f t="shared" si="2749"/>
        <v>1</v>
      </c>
      <c r="BX1321" s="43">
        <f t="shared" si="2750"/>
        <v>326</v>
      </c>
      <c r="BY1321" s="50">
        <f t="shared" ref="BY1321" si="2956">IF(BW1321=0,"",BX1321)</f>
        <v>326</v>
      </c>
      <c r="CA1321" s="51">
        <f t="shared" ref="CA1321" si="2957">BV1321-BV1317</f>
        <v>-2.0016197801700291E-5</v>
      </c>
      <c r="CC1321" s="43" t="str">
        <f t="shared" ref="CC1321" si="2958">IF(CA1321&gt;0,"***","")</f>
        <v/>
      </c>
    </row>
    <row r="1322" spans="1:81" x14ac:dyDescent="0.25">
      <c r="A1322" s="37">
        <v>327</v>
      </c>
      <c r="C1322" s="38">
        <f t="shared" si="2754"/>
        <v>1</v>
      </c>
      <c r="D1322" s="39">
        <f t="shared" ref="D1322" si="2959">$H$4</f>
        <v>1</v>
      </c>
      <c r="E1322" s="39">
        <f t="shared" ref="E1322" si="2960">$I$4</f>
        <v>0</v>
      </c>
      <c r="H1322" s="45">
        <f t="shared" si="2771"/>
        <v>3.0549755858141056E-6</v>
      </c>
      <c r="I1322" s="45">
        <f t="shared" si="2772"/>
        <v>3.0549755858141056E-6</v>
      </c>
      <c r="J1322" s="45">
        <f t="shared" si="2773"/>
        <v>3.0549755858141056E-6</v>
      </c>
      <c r="L1322" s="45">
        <f t="shared" si="2914"/>
        <v>-1.1384982084771151</v>
      </c>
      <c r="M1322" s="45">
        <f t="shared" si="2914"/>
        <v>1.1385038610049463</v>
      </c>
      <c r="N1322" s="45">
        <f t="shared" si="2914"/>
        <v>1.1385033256462498</v>
      </c>
      <c r="O1322" s="11"/>
      <c r="P1322" s="40">
        <f t="shared" si="2774"/>
        <v>5.6525278311347904E-6</v>
      </c>
      <c r="Q1322" s="41">
        <f t="shared" si="2775"/>
        <v>5.6525278311347904E-6</v>
      </c>
      <c r="S1322" s="40">
        <f t="shared" si="2776"/>
        <v>1</v>
      </c>
      <c r="U1322" s="42">
        <f t="shared" si="2757"/>
        <v>-7.3112385945167644E-5</v>
      </c>
      <c r="V1322" s="40">
        <f t="shared" si="2758"/>
        <v>-7.3112385945167644E-5</v>
      </c>
      <c r="X1322" s="43"/>
      <c r="Y1322" s="43"/>
      <c r="AA1322" s="38">
        <f t="shared" si="2759"/>
        <v>1</v>
      </c>
      <c r="AB1322" s="39">
        <f t="shared" ref="AB1322" si="2961">$H$4</f>
        <v>1</v>
      </c>
      <c r="AC1322" s="39">
        <f t="shared" ref="AC1322" si="2962">$I$4</f>
        <v>0</v>
      </c>
      <c r="AF1322" s="45">
        <f t="shared" si="2779"/>
        <v>-1.9602822496227992E-6</v>
      </c>
      <c r="AG1322" s="45">
        <f t="shared" si="2780"/>
        <v>-1.9602822496227992E-6</v>
      </c>
      <c r="AH1322" s="45">
        <f t="shared" si="2781"/>
        <v>-1.9602822496227992E-6</v>
      </c>
      <c r="AJ1322" s="45">
        <f t="shared" si="2909"/>
        <v>-3.1609228654615308E-6</v>
      </c>
      <c r="AK1322" s="45">
        <f t="shared" si="2909"/>
        <v>0.88710694681572622</v>
      </c>
      <c r="AL1322" s="45">
        <f t="shared" si="2909"/>
        <v>0.88708335217463918</v>
      </c>
      <c r="AN1322" s="40">
        <f t="shared" si="2762"/>
        <v>0.88710378589286076</v>
      </c>
      <c r="AO1322" s="41">
        <f t="shared" si="2783"/>
        <v>0.88710378589286076</v>
      </c>
      <c r="AQ1322" s="40">
        <f t="shared" si="2784"/>
        <v>1</v>
      </c>
      <c r="AS1322" s="42">
        <f t="shared" si="2763"/>
        <v>4.6913749204022399E-5</v>
      </c>
      <c r="AT1322" s="40">
        <f t="shared" si="2764"/>
        <v>4.6913749204022399E-5</v>
      </c>
      <c r="AV1322" s="43"/>
      <c r="AW1322" s="43"/>
      <c r="AY1322" s="38">
        <f t="shared" si="2765"/>
        <v>1</v>
      </c>
      <c r="AZ1322" s="39">
        <f t="shared" si="2818"/>
        <v>5.6525278311347904E-6</v>
      </c>
      <c r="BA1322" s="39">
        <f t="shared" si="2819"/>
        <v>0.88710378589286076</v>
      </c>
      <c r="BB1322" s="44">
        <f t="shared" ref="BB1322" si="2963">$J$4</f>
        <v>1</v>
      </c>
      <c r="BD1322" s="45">
        <f t="shared" si="2786"/>
        <v>-1.7392214437306209E-6</v>
      </c>
      <c r="BE1322" s="45">
        <f t="shared" si="2787"/>
        <v>-1.9801032888830521E-6</v>
      </c>
      <c r="BF1322" s="45">
        <f t="shared" si="2788"/>
        <v>-3.0857145438128284E-6</v>
      </c>
      <c r="BH1322" s="45">
        <f t="shared" si="2911"/>
        <v>1.1342751320524467E-4</v>
      </c>
      <c r="BI1322" s="45">
        <f t="shared" si="2911"/>
        <v>-1.756521023049999</v>
      </c>
      <c r="BJ1322" s="45">
        <f t="shared" si="2911"/>
        <v>1.1271002263386953</v>
      </c>
      <c r="BL1322" s="40">
        <f t="shared" si="2790"/>
        <v>0.99995837659499331</v>
      </c>
      <c r="BM1322" s="41">
        <f t="shared" si="2791"/>
        <v>0.99995837659499331</v>
      </c>
      <c r="BO1322" s="40">
        <f t="shared" si="2792"/>
        <v>1</v>
      </c>
      <c r="BQ1322" s="40">
        <f t="shared" si="2767"/>
        <v>4.1623405006685488E-5</v>
      </c>
      <c r="BR1322" s="40">
        <f t="shared" si="2768"/>
        <v>4.1623405006685488E-5</v>
      </c>
      <c r="BT1322" s="43"/>
      <c r="BV1322" s="46"/>
      <c r="BW1322" s="43"/>
      <c r="BX1322" s="43"/>
      <c r="BY1322" s="43"/>
      <c r="CA1322" s="43"/>
      <c r="CC1322" s="43"/>
    </row>
    <row r="1323" spans="1:81" x14ac:dyDescent="0.25">
      <c r="A1323" s="37"/>
      <c r="C1323" s="38">
        <f t="shared" si="2754"/>
        <v>1</v>
      </c>
      <c r="D1323" s="39">
        <f t="shared" ref="D1323" si="2964">$H$5</f>
        <v>0</v>
      </c>
      <c r="E1323" s="39">
        <f t="shared" ref="E1323" si="2965">$I$5</f>
        <v>1</v>
      </c>
      <c r="H1323" s="45">
        <f t="shared" si="2771"/>
        <v>-7.3112385945167651E-6</v>
      </c>
      <c r="I1323" s="45">
        <f t="shared" si="2772"/>
        <v>-7.3112385945167651E-6</v>
      </c>
      <c r="J1323" s="45">
        <f t="shared" si="2773"/>
        <v>0</v>
      </c>
      <c r="L1323" s="45">
        <f t="shared" si="2914"/>
        <v>-1.1385055197157097</v>
      </c>
      <c r="M1323" s="45">
        <f t="shared" si="2914"/>
        <v>1.1384965497663517</v>
      </c>
      <c r="N1323" s="45">
        <f t="shared" si="2914"/>
        <v>1.1385033256462498</v>
      </c>
      <c r="O1323" s="11"/>
      <c r="P1323" s="40">
        <f t="shared" si="2774"/>
        <v>-2.1940694598931998E-6</v>
      </c>
      <c r="Q1323" s="41">
        <f t="shared" si="2775"/>
        <v>0</v>
      </c>
      <c r="S1323" s="40">
        <f t="shared" si="2776"/>
        <v>0</v>
      </c>
      <c r="U1323" s="42">
        <f t="shared" si="2757"/>
        <v>-8.0031768466581296E-5</v>
      </c>
      <c r="V1323" s="40">
        <f t="shared" si="2758"/>
        <v>0</v>
      </c>
      <c r="X1323" s="43"/>
      <c r="Y1323" s="43"/>
      <c r="AA1323" s="38">
        <f t="shared" si="2759"/>
        <v>1</v>
      </c>
      <c r="AB1323" s="39">
        <f t="shared" ref="AB1323" si="2966">$H$5</f>
        <v>0</v>
      </c>
      <c r="AC1323" s="39">
        <f t="shared" ref="AC1323" si="2967">$I$5</f>
        <v>1</v>
      </c>
      <c r="AF1323" s="45">
        <f t="shared" si="2779"/>
        <v>4.69137492040224E-6</v>
      </c>
      <c r="AG1323" s="45">
        <f t="shared" si="2780"/>
        <v>4.69137492040224E-6</v>
      </c>
      <c r="AH1323" s="45">
        <f t="shared" si="2781"/>
        <v>0</v>
      </c>
      <c r="AJ1323" s="45">
        <f t="shared" si="2909"/>
        <v>1.5304520549407092E-6</v>
      </c>
      <c r="AK1323" s="45">
        <f t="shared" si="2909"/>
        <v>0.88711163819064665</v>
      </c>
      <c r="AL1323" s="45">
        <f t="shared" si="2909"/>
        <v>0.88708335217463918</v>
      </c>
      <c r="AN1323" s="40">
        <f t="shared" si="2762"/>
        <v>0.88708488262669416</v>
      </c>
      <c r="AO1323" s="41">
        <f t="shared" si="2783"/>
        <v>0.88708488262669416</v>
      </c>
      <c r="AQ1323" s="40">
        <f t="shared" si="2784"/>
        <v>1</v>
      </c>
      <c r="AS1323" s="42">
        <f t="shared" si="2763"/>
        <v>5.1353851552025814E-5</v>
      </c>
      <c r="AT1323" s="40">
        <f t="shared" si="2764"/>
        <v>5.1353851552025814E-5</v>
      </c>
      <c r="AV1323" s="43"/>
      <c r="AW1323" s="43"/>
      <c r="AY1323" s="38">
        <f t="shared" si="2765"/>
        <v>1</v>
      </c>
      <c r="AZ1323" s="39">
        <f t="shared" si="2818"/>
        <v>0</v>
      </c>
      <c r="BA1323" s="39">
        <f t="shared" si="2819"/>
        <v>0.88708488262669416</v>
      </c>
      <c r="BB1323" s="44">
        <f t="shared" ref="BB1323" si="2968">$J$5</f>
        <v>1</v>
      </c>
      <c r="BD1323" s="45">
        <f t="shared" si="2786"/>
        <v>4.1623405006685486E-6</v>
      </c>
      <c r="BE1323" s="45">
        <f t="shared" si="2787"/>
        <v>2.3527745522688491E-11</v>
      </c>
      <c r="BF1323" s="45">
        <f t="shared" si="2788"/>
        <v>3.6924280163182557E-6</v>
      </c>
      <c r="BH1323" s="45">
        <f t="shared" si="2911"/>
        <v>1.1758985370591321E-4</v>
      </c>
      <c r="BI1323" s="45">
        <f t="shared" si="2911"/>
        <v>-1.7565210230264712</v>
      </c>
      <c r="BJ1323" s="45">
        <f t="shared" si="2911"/>
        <v>1.1271039187667116</v>
      </c>
      <c r="BL1323" s="40">
        <f t="shared" si="2790"/>
        <v>0.99995443734096123</v>
      </c>
      <c r="BM1323" s="41">
        <f t="shared" si="2791"/>
        <v>0.99995443734096123</v>
      </c>
      <c r="BO1323" s="40">
        <f t="shared" si="2792"/>
        <v>1</v>
      </c>
      <c r="BQ1323" s="40">
        <f t="shared" si="2767"/>
        <v>4.5562659038766995E-5</v>
      </c>
      <c r="BR1323" s="40">
        <f t="shared" si="2768"/>
        <v>4.5562659038766995E-5</v>
      </c>
      <c r="BT1323" s="43"/>
      <c r="BV1323" s="14"/>
      <c r="BW1323" s="43"/>
      <c r="BX1323" s="43"/>
      <c r="BY1323" s="43"/>
      <c r="CA1323" s="43"/>
      <c r="CC1323" s="43"/>
    </row>
    <row r="1324" spans="1:81" x14ac:dyDescent="0.25">
      <c r="A1324" s="37"/>
      <c r="C1324" s="38">
        <f t="shared" si="2754"/>
        <v>1</v>
      </c>
      <c r="D1324" s="39">
        <f t="shared" ref="D1324" si="2969">$H$6</f>
        <v>0</v>
      </c>
      <c r="E1324" s="39">
        <f t="shared" ref="E1324" si="2970">$I$6</f>
        <v>0</v>
      </c>
      <c r="H1324" s="45">
        <f t="shared" si="2771"/>
        <v>0</v>
      </c>
      <c r="I1324" s="45">
        <f t="shared" si="2772"/>
        <v>0</v>
      </c>
      <c r="J1324" s="45">
        <f t="shared" si="2773"/>
        <v>0</v>
      </c>
      <c r="L1324" s="45">
        <f t="shared" si="2914"/>
        <v>-1.1385055197157097</v>
      </c>
      <c r="M1324" s="45">
        <f t="shared" si="2914"/>
        <v>1.1384965497663517</v>
      </c>
      <c r="N1324" s="45">
        <f t="shared" si="2914"/>
        <v>1.1385033256462498</v>
      </c>
      <c r="O1324" s="11"/>
      <c r="P1324" s="40">
        <f t="shared" si="2774"/>
        <v>-1.1385055197157097</v>
      </c>
      <c r="Q1324" s="41">
        <f t="shared" si="2775"/>
        <v>0</v>
      </c>
      <c r="S1324" s="40">
        <f t="shared" si="2776"/>
        <v>0</v>
      </c>
      <c r="U1324" s="42">
        <f t="shared" si="2757"/>
        <v>2.2774917701325325E-4</v>
      </c>
      <c r="V1324" s="40">
        <f t="shared" si="2758"/>
        <v>0</v>
      </c>
      <c r="X1324" s="43"/>
      <c r="Y1324" s="43"/>
      <c r="AA1324" s="38">
        <f t="shared" si="2759"/>
        <v>1</v>
      </c>
      <c r="AB1324" s="39">
        <f t="shared" ref="AB1324" si="2971">$H$6</f>
        <v>0</v>
      </c>
      <c r="AC1324" s="39">
        <f t="shared" ref="AC1324" si="2972">$I$6</f>
        <v>0</v>
      </c>
      <c r="AF1324" s="45">
        <f t="shared" si="2779"/>
        <v>5.1353851552025819E-6</v>
      </c>
      <c r="AG1324" s="45">
        <f t="shared" si="2780"/>
        <v>0</v>
      </c>
      <c r="AH1324" s="45">
        <f t="shared" si="2781"/>
        <v>5.1353851552025819E-6</v>
      </c>
      <c r="AJ1324" s="45">
        <f t="shared" si="2909"/>
        <v>6.6658372101432916E-6</v>
      </c>
      <c r="AK1324" s="45">
        <f t="shared" si="2909"/>
        <v>0.88711163819064665</v>
      </c>
      <c r="AL1324" s="45">
        <f t="shared" si="2909"/>
        <v>0.88708848755979441</v>
      </c>
      <c r="AN1324" s="40">
        <f t="shared" si="2762"/>
        <v>6.6658372101432916E-6</v>
      </c>
      <c r="AO1324" s="41">
        <f t="shared" si="2783"/>
        <v>6.6658372101432916E-6</v>
      </c>
      <c r="AQ1324" s="40">
        <f t="shared" si="2784"/>
        <v>1</v>
      </c>
      <c r="AS1324" s="42">
        <f t="shared" si="2763"/>
        <v>-1.4613995907697004E-4</v>
      </c>
      <c r="AT1324" s="40">
        <f t="shared" si="2764"/>
        <v>-1.4613995907697004E-4</v>
      </c>
      <c r="AV1324" s="43"/>
      <c r="AW1324" s="43"/>
      <c r="AY1324" s="38">
        <f t="shared" si="2765"/>
        <v>1</v>
      </c>
      <c r="AZ1324" s="39">
        <f t="shared" si="2818"/>
        <v>0</v>
      </c>
      <c r="BA1324" s="39">
        <f t="shared" si="2819"/>
        <v>6.6658372101432916E-6</v>
      </c>
      <c r="BB1324" s="44">
        <f t="shared" ref="BB1324" si="2973">$J$6</f>
        <v>0</v>
      </c>
      <c r="BD1324" s="45">
        <f t="shared" si="2786"/>
        <v>4.5562659038766998E-6</v>
      </c>
      <c r="BE1324" s="45">
        <f t="shared" si="2787"/>
        <v>0</v>
      </c>
      <c r="BF1324" s="45">
        <f t="shared" si="2788"/>
        <v>4.0417946045564705E-6</v>
      </c>
      <c r="BH1324" s="45">
        <f t="shared" si="2911"/>
        <v>1.2214611960978991E-4</v>
      </c>
      <c r="BI1324" s="45">
        <f t="shared" si="2911"/>
        <v>-1.7565210230264712</v>
      </c>
      <c r="BJ1324" s="45">
        <f t="shared" si="2911"/>
        <v>1.1271079605613161</v>
      </c>
      <c r="BL1324" s="40">
        <f t="shared" si="2790"/>
        <v>1.2965923779314825E-4</v>
      </c>
      <c r="BM1324" s="41">
        <f t="shared" si="2791"/>
        <v>1.2965923779314825E-4</v>
      </c>
      <c r="BO1324" s="40">
        <f t="shared" si="2792"/>
        <v>1</v>
      </c>
      <c r="BQ1324" s="40">
        <f t="shared" si="2767"/>
        <v>-1.2965923779314825E-4</v>
      </c>
      <c r="BR1324" s="40">
        <f t="shared" si="2768"/>
        <v>-1.2965923779314825E-4</v>
      </c>
      <c r="BT1324" s="43"/>
      <c r="BV1324" s="14"/>
      <c r="BW1324" s="43"/>
      <c r="BX1324" s="43"/>
      <c r="BY1324" s="43"/>
      <c r="CA1324" s="43"/>
      <c r="CC1324" s="43"/>
    </row>
    <row r="1325" spans="1:81" ht="15.75" thickBot="1" x14ac:dyDescent="0.3">
      <c r="A1325" s="37"/>
      <c r="C1325" s="57">
        <f t="shared" si="2754"/>
        <v>1</v>
      </c>
      <c r="D1325" s="58">
        <f t="shared" ref="D1325" si="2974">$H$7</f>
        <v>1</v>
      </c>
      <c r="E1325" s="58">
        <f t="shared" ref="E1325" si="2975">$I$7</f>
        <v>1</v>
      </c>
      <c r="H1325" s="45">
        <f t="shared" si="2771"/>
        <v>0</v>
      </c>
      <c r="I1325" s="45">
        <f t="shared" si="2772"/>
        <v>0</v>
      </c>
      <c r="J1325" s="45">
        <f t="shared" si="2773"/>
        <v>0</v>
      </c>
      <c r="L1325" s="59">
        <f t="shared" si="2914"/>
        <v>-1.1385055197157097</v>
      </c>
      <c r="M1325" s="59">
        <f t="shared" si="2914"/>
        <v>1.1384965497663517</v>
      </c>
      <c r="N1325" s="59">
        <f t="shared" si="2914"/>
        <v>1.1385033256462498</v>
      </c>
      <c r="O1325" s="11"/>
      <c r="P1325" s="60">
        <f t="shared" si="2774"/>
        <v>1.1384943556968918</v>
      </c>
      <c r="Q1325" s="41">
        <f t="shared" si="2775"/>
        <v>1.1384943556968918</v>
      </c>
      <c r="S1325" s="40">
        <f t="shared" si="2776"/>
        <v>1</v>
      </c>
      <c r="U1325" s="61">
        <f t="shared" si="2757"/>
        <v>4.5733823310325464E-5</v>
      </c>
      <c r="V1325" s="60">
        <f t="shared" si="2758"/>
        <v>4.5733823310325464E-5</v>
      </c>
      <c r="X1325" s="47">
        <f t="shared" ref="X1325" si="2976">ABS(V1322)+ABS(V1323)+ABS(V1324)+ABS(V1325)</f>
        <v>1.1884620925549311E-4</v>
      </c>
      <c r="Y1325" s="45" t="str">
        <f t="shared" ref="Y1325" si="2977">IF(X1325&lt;X$17,"Yes","Not")</f>
        <v>Yes</v>
      </c>
      <c r="AA1325" s="57">
        <f t="shared" si="2759"/>
        <v>1</v>
      </c>
      <c r="AB1325" s="58">
        <f t="shared" ref="AB1325" si="2978">$H$7</f>
        <v>1</v>
      </c>
      <c r="AC1325" s="58">
        <f t="shared" ref="AC1325" si="2979">$I$7</f>
        <v>1</v>
      </c>
      <c r="AF1325" s="45">
        <f t="shared" si="2779"/>
        <v>-1.4613995907697005E-5</v>
      </c>
      <c r="AG1325" s="45">
        <f t="shared" si="2780"/>
        <v>0</v>
      </c>
      <c r="AH1325" s="45">
        <f t="shared" si="2781"/>
        <v>0</v>
      </c>
      <c r="AJ1325" s="59">
        <f t="shared" si="2909"/>
        <v>-7.9481586975537139E-6</v>
      </c>
      <c r="AK1325" s="59">
        <f t="shared" si="2909"/>
        <v>0.88711163819064665</v>
      </c>
      <c r="AL1325" s="59">
        <f t="shared" si="2909"/>
        <v>0.88708848755979441</v>
      </c>
      <c r="AN1325" s="60">
        <f t="shared" si="2762"/>
        <v>1.7741921775917435</v>
      </c>
      <c r="AO1325" s="41">
        <f t="shared" si="2783"/>
        <v>1.7741921775917435</v>
      </c>
      <c r="AQ1325" s="40">
        <f t="shared" si="2784"/>
        <v>1</v>
      </c>
      <c r="AS1325" s="61">
        <f t="shared" si="2763"/>
        <v>-2.9346051450727769E-5</v>
      </c>
      <c r="AT1325" s="60">
        <f t="shared" si="2764"/>
        <v>-2.9346051450727769E-5</v>
      </c>
      <c r="AV1325" s="47">
        <f t="shared" ref="AV1325" si="2980">ABS(AT1322)+ABS(AT1323)+ABS(AT1324)+ABS(AT1325)</f>
        <v>2.7375361128374601E-4</v>
      </c>
      <c r="AW1325" s="45" t="str">
        <f t="shared" ref="AW1325" si="2981">IF(AV1325&lt;AV$17,"Yes","Not")</f>
        <v>Yes</v>
      </c>
      <c r="AY1325" s="57">
        <f t="shared" si="2765"/>
        <v>1</v>
      </c>
      <c r="AZ1325" s="58">
        <f t="shared" si="2818"/>
        <v>1.1384943556968918</v>
      </c>
      <c r="BA1325" s="58">
        <f t="shared" si="2819"/>
        <v>1.7741921775917435</v>
      </c>
      <c r="BB1325" s="62">
        <f t="shared" ref="BB1325" si="2982">$J$7</f>
        <v>0</v>
      </c>
      <c r="BD1325" s="45">
        <f t="shared" si="2786"/>
        <v>-1.2965923779314825E-5</v>
      </c>
      <c r="BE1325" s="45">
        <f t="shared" si="2787"/>
        <v>0</v>
      </c>
      <c r="BF1325" s="45">
        <f t="shared" si="2788"/>
        <v>-8.6428737192038503E-11</v>
      </c>
      <c r="BH1325" s="59">
        <f t="shared" si="2911"/>
        <v>1.0918019583047508E-4</v>
      </c>
      <c r="BI1325" s="59">
        <f t="shared" si="2911"/>
        <v>-1.7565210230264712</v>
      </c>
      <c r="BJ1325" s="59">
        <f t="shared" si="2911"/>
        <v>1.1271079604748875</v>
      </c>
      <c r="BL1325" s="60">
        <f t="shared" si="2790"/>
        <v>2.6036593192335644E-5</v>
      </c>
      <c r="BM1325" s="41">
        <f t="shared" si="2791"/>
        <v>2.6036593192335644E-5</v>
      </c>
      <c r="BO1325" s="40">
        <f t="shared" si="2792"/>
        <v>1</v>
      </c>
      <c r="BQ1325" s="60">
        <f t="shared" si="2767"/>
        <v>-2.6036593192335644E-5</v>
      </c>
      <c r="BR1325" s="60">
        <f t="shared" si="2768"/>
        <v>-2.6036593192335644E-5</v>
      </c>
      <c r="BT1325" s="47">
        <f>ABS(BR1322)+ABS(BR1323)+ABS(BR1324)+ABS(BR1325)</f>
        <v>2.4288189503093638E-4</v>
      </c>
      <c r="BV1325" s="49">
        <f t="shared" ref="BV1325" si="2983">ABS(BQ1322)+ABS(BQ1323)+ABS(BQ1324)+ABS(BQ1325)</f>
        <v>2.4288189503093638E-4</v>
      </c>
      <c r="BW1325" s="45">
        <f t="shared" si="2809"/>
        <v>1</v>
      </c>
      <c r="BX1325" s="43">
        <f t="shared" si="2810"/>
        <v>327</v>
      </c>
      <c r="BY1325" s="50">
        <f t="shared" ref="BY1325" si="2984">IF(BW1325=0,"",BX1325)</f>
        <v>327</v>
      </c>
      <c r="CA1325" s="51">
        <f t="shared" ref="CA1325" si="2985">BV1325-BV1321</f>
        <v>-1.9397358087492645E-5</v>
      </c>
      <c r="CC1325" s="43" t="str">
        <f t="shared" ref="CC1325" si="2986">IF(CA1325&gt;0,"***","")</f>
        <v/>
      </c>
    </row>
    <row r="1326" spans="1:81" ht="15.75" thickTop="1" x14ac:dyDescent="0.25">
      <c r="A1326" s="52">
        <v>328</v>
      </c>
      <c r="C1326" s="16">
        <f t="shared" si="2754"/>
        <v>1</v>
      </c>
      <c r="D1326" s="14">
        <f t="shared" ref="D1326" si="2987">$H$4</f>
        <v>1</v>
      </c>
      <c r="E1326" s="14">
        <f t="shared" ref="E1326" si="2988">$I$4</f>
        <v>0</v>
      </c>
      <c r="H1326" s="45">
        <f t="shared" si="2771"/>
        <v>4.5733823310325469E-6</v>
      </c>
      <c r="I1326" s="45">
        <f t="shared" si="2772"/>
        <v>4.5733823310325469E-6</v>
      </c>
      <c r="J1326" s="45">
        <f t="shared" si="2773"/>
        <v>4.5733823310325469E-6</v>
      </c>
      <c r="L1326" s="15">
        <f t="shared" si="2914"/>
        <v>-1.1385009463333786</v>
      </c>
      <c r="M1326" s="15">
        <f t="shared" si="2914"/>
        <v>1.1385011231486828</v>
      </c>
      <c r="N1326" s="15">
        <f t="shared" si="2914"/>
        <v>1.1385078990285808</v>
      </c>
      <c r="O1326" s="11"/>
      <c r="P1326" s="53">
        <f t="shared" si="2774"/>
        <v>1.7681530417590352E-7</v>
      </c>
      <c r="Q1326" s="54">
        <f t="shared" si="2775"/>
        <v>1.7681530417590352E-7</v>
      </c>
      <c r="S1326" s="53">
        <f t="shared" si="2776"/>
        <v>1</v>
      </c>
      <c r="U1326" s="55">
        <f t="shared" si="2757"/>
        <v>-7.520790782751073E-5</v>
      </c>
      <c r="V1326" s="53">
        <f t="shared" si="2758"/>
        <v>-7.520790782751073E-5</v>
      </c>
      <c r="X1326" s="43"/>
      <c r="Y1326" s="43"/>
      <c r="AA1326" s="16">
        <f t="shared" si="2759"/>
        <v>1</v>
      </c>
      <c r="AB1326" s="14">
        <f t="shared" ref="AB1326" si="2989">$H$4</f>
        <v>1</v>
      </c>
      <c r="AC1326" s="14">
        <f t="shared" ref="AC1326" si="2990">$I$4</f>
        <v>0</v>
      </c>
      <c r="AF1326" s="45">
        <f t="shared" si="2779"/>
        <v>-2.9346051450727772E-6</v>
      </c>
      <c r="AG1326" s="45">
        <f t="shared" si="2780"/>
        <v>-2.9346051450727772E-6</v>
      </c>
      <c r="AH1326" s="45">
        <f t="shared" si="2781"/>
        <v>-2.9346051450727772E-6</v>
      </c>
      <c r="AJ1326" s="15">
        <f t="shared" si="2909"/>
        <v>-1.0882763842626491E-5</v>
      </c>
      <c r="AK1326" s="15">
        <f t="shared" si="2909"/>
        <v>0.88710870358550153</v>
      </c>
      <c r="AL1326" s="15">
        <f t="shared" si="2909"/>
        <v>0.8870855529546493</v>
      </c>
      <c r="AN1326" s="53">
        <f t="shared" si="2762"/>
        <v>0.88709782082165889</v>
      </c>
      <c r="AO1326" s="54">
        <f t="shared" si="2783"/>
        <v>0.88709782082165889</v>
      </c>
      <c r="AQ1326" s="53">
        <f t="shared" si="2784"/>
        <v>1</v>
      </c>
      <c r="AS1326" s="55">
        <f t="shared" si="2763"/>
        <v>4.8258426757726865E-5</v>
      </c>
      <c r="AT1326" s="53">
        <f t="shared" si="2764"/>
        <v>4.8258426757726865E-5</v>
      </c>
      <c r="AV1326" s="43"/>
      <c r="AW1326" s="43"/>
      <c r="AY1326" s="16">
        <f t="shared" si="2765"/>
        <v>1</v>
      </c>
      <c r="AZ1326" s="14">
        <f t="shared" si="2818"/>
        <v>1.7681530417590352E-7</v>
      </c>
      <c r="BA1326" s="14">
        <f t="shared" si="2819"/>
        <v>0.88709782082165889</v>
      </c>
      <c r="BB1326" s="56">
        <f t="shared" ref="BB1326" si="2991">$J$4</f>
        <v>1</v>
      </c>
      <c r="BD1326" s="45">
        <f t="shared" si="2786"/>
        <v>-2.6036593192335648E-6</v>
      </c>
      <c r="BE1326" s="45">
        <f t="shared" si="2787"/>
        <v>-2.9642514391050247E-6</v>
      </c>
      <c r="BF1326" s="45">
        <f t="shared" si="2788"/>
        <v>-4.6193919972980343E-6</v>
      </c>
      <c r="BH1326" s="15">
        <f t="shared" si="2911"/>
        <v>1.0657653651124151E-4</v>
      </c>
      <c r="BI1326" s="15">
        <f t="shared" si="2911"/>
        <v>-1.7565239872779104</v>
      </c>
      <c r="BJ1326" s="15">
        <f t="shared" si="2911"/>
        <v>1.1271033410828901</v>
      </c>
      <c r="BL1326" s="53">
        <f t="shared" si="2790"/>
        <v>0.99995718367163089</v>
      </c>
      <c r="BM1326" s="54">
        <f t="shared" si="2791"/>
        <v>0.99995718367163089</v>
      </c>
      <c r="BO1326" s="53">
        <f t="shared" si="2792"/>
        <v>1</v>
      </c>
      <c r="BQ1326" s="53">
        <f t="shared" si="2767"/>
        <v>4.2816328369110757E-5</v>
      </c>
      <c r="BR1326" s="53">
        <f t="shared" si="2768"/>
        <v>4.2816328369110757E-5</v>
      </c>
      <c r="BT1326" s="43"/>
      <c r="BV1326" s="46"/>
      <c r="BW1326" s="43"/>
      <c r="BX1326" s="43"/>
      <c r="BY1326" s="43"/>
      <c r="CA1326" s="43"/>
      <c r="CC1326" s="43"/>
    </row>
    <row r="1327" spans="1:81" x14ac:dyDescent="0.25">
      <c r="A1327" s="52"/>
      <c r="C1327" s="16">
        <f t="shared" si="2754"/>
        <v>1</v>
      </c>
      <c r="D1327" s="14">
        <f t="shared" ref="D1327" si="2992">$H$5</f>
        <v>0</v>
      </c>
      <c r="E1327" s="14">
        <f t="shared" ref="E1327" si="2993">$I$5</f>
        <v>1</v>
      </c>
      <c r="H1327" s="45">
        <f t="shared" si="2771"/>
        <v>-7.5207907827510733E-6</v>
      </c>
      <c r="I1327" s="45">
        <f t="shared" si="2772"/>
        <v>-7.5207907827510733E-6</v>
      </c>
      <c r="J1327" s="45">
        <f t="shared" si="2773"/>
        <v>0</v>
      </c>
      <c r="L1327" s="15">
        <f t="shared" si="2914"/>
        <v>-1.1385084671241614</v>
      </c>
      <c r="M1327" s="15">
        <f t="shared" si="2914"/>
        <v>1.1384936023579</v>
      </c>
      <c r="N1327" s="15">
        <f t="shared" si="2914"/>
        <v>1.1385078990285808</v>
      </c>
      <c r="O1327" s="11"/>
      <c r="P1327" s="53">
        <f t="shared" si="2774"/>
        <v>-5.680955805775767E-7</v>
      </c>
      <c r="Q1327" s="54">
        <f t="shared" si="2775"/>
        <v>0</v>
      </c>
      <c r="S1327" s="53">
        <f t="shared" si="2776"/>
        <v>0</v>
      </c>
      <c r="U1327" s="55">
        <f t="shared" si="2757"/>
        <v>-9.750239072327874E-5</v>
      </c>
      <c r="V1327" s="53">
        <f t="shared" si="2758"/>
        <v>0</v>
      </c>
      <c r="X1327" s="43"/>
      <c r="Y1327" s="43"/>
      <c r="AA1327" s="16">
        <f t="shared" si="2759"/>
        <v>1</v>
      </c>
      <c r="AB1327" s="14">
        <f t="shared" ref="AB1327" si="2994">$H$5</f>
        <v>0</v>
      </c>
      <c r="AC1327" s="14">
        <f t="shared" ref="AC1327" si="2995">$I$5</f>
        <v>1</v>
      </c>
      <c r="AF1327" s="45">
        <f t="shared" si="2779"/>
        <v>4.8258426757726867E-6</v>
      </c>
      <c r="AG1327" s="45">
        <f t="shared" si="2780"/>
        <v>4.8258426757726867E-6</v>
      </c>
      <c r="AH1327" s="45">
        <f t="shared" si="2781"/>
        <v>0</v>
      </c>
      <c r="AJ1327" s="15">
        <f t="shared" si="2909"/>
        <v>-6.0569211668538044E-6</v>
      </c>
      <c r="AK1327" s="15">
        <f t="shared" si="2909"/>
        <v>0.88711352942817734</v>
      </c>
      <c r="AL1327" s="15">
        <f t="shared" si="2909"/>
        <v>0.8870855529546493</v>
      </c>
      <c r="AN1327" s="53">
        <f t="shared" si="2762"/>
        <v>0.88707949603348246</v>
      </c>
      <c r="AO1327" s="54">
        <f t="shared" si="2783"/>
        <v>0.88707949603348246</v>
      </c>
      <c r="AQ1327" s="53">
        <f t="shared" si="2784"/>
        <v>1</v>
      </c>
      <c r="AS1327" s="55">
        <f t="shared" si="2763"/>
        <v>6.2564269819257234E-5</v>
      </c>
      <c r="AT1327" s="53">
        <f t="shared" si="2764"/>
        <v>6.2564269819257234E-5</v>
      </c>
      <c r="AV1327" s="43"/>
      <c r="AW1327" s="43"/>
      <c r="AY1327" s="16">
        <f t="shared" si="2765"/>
        <v>1</v>
      </c>
      <c r="AZ1327" s="14">
        <f t="shared" si="2818"/>
        <v>0</v>
      </c>
      <c r="BA1327" s="14">
        <f t="shared" si="2819"/>
        <v>0.88707949603348246</v>
      </c>
      <c r="BB1327" s="56">
        <f t="shared" ref="BB1327" si="2996">$J$5</f>
        <v>1</v>
      </c>
      <c r="BD1327" s="45">
        <f t="shared" si="2786"/>
        <v>4.2816328369110762E-6</v>
      </c>
      <c r="BE1327" s="45">
        <f t="shared" si="2787"/>
        <v>7.5705821242796853E-13</v>
      </c>
      <c r="BF1327" s="45">
        <f t="shared" si="2788"/>
        <v>3.7982271591822729E-6</v>
      </c>
      <c r="BH1327" s="15">
        <f t="shared" si="2911"/>
        <v>1.1085816934815258E-4</v>
      </c>
      <c r="BI1327" s="15">
        <f t="shared" si="2911"/>
        <v>-1.7565239872771534</v>
      </c>
      <c r="BJ1327" s="15">
        <f t="shared" si="2911"/>
        <v>1.1271071393100494</v>
      </c>
      <c r="BL1327" s="53">
        <f t="shared" si="2790"/>
        <v>0.99994449128424689</v>
      </c>
      <c r="BM1327" s="54">
        <f t="shared" si="2791"/>
        <v>0.99994449128424689</v>
      </c>
      <c r="BO1327" s="53">
        <f t="shared" si="2792"/>
        <v>1</v>
      </c>
      <c r="BQ1327" s="53">
        <f t="shared" si="2767"/>
        <v>5.5508715753105342E-5</v>
      </c>
      <c r="BR1327" s="53">
        <f t="shared" si="2768"/>
        <v>5.5508715753105342E-5</v>
      </c>
      <c r="BT1327" s="43"/>
      <c r="BV1327" s="14"/>
      <c r="BW1327" s="43"/>
      <c r="BX1327" s="43"/>
      <c r="BY1327" s="43"/>
      <c r="CA1327" s="43"/>
      <c r="CC1327" s="43"/>
    </row>
    <row r="1328" spans="1:81" x14ac:dyDescent="0.25">
      <c r="A1328" s="52"/>
      <c r="C1328" s="16">
        <f t="shared" si="2754"/>
        <v>1</v>
      </c>
      <c r="D1328" s="14">
        <f t="shared" ref="D1328" si="2997">$H$6</f>
        <v>0</v>
      </c>
      <c r="E1328" s="14">
        <f t="shared" ref="E1328" si="2998">$I$6</f>
        <v>0</v>
      </c>
      <c r="H1328" s="45">
        <f t="shared" si="2771"/>
        <v>0</v>
      </c>
      <c r="I1328" s="45">
        <f t="shared" si="2772"/>
        <v>0</v>
      </c>
      <c r="J1328" s="45">
        <f t="shared" si="2773"/>
        <v>0</v>
      </c>
      <c r="L1328" s="15">
        <f t="shared" si="2914"/>
        <v>-1.1385084671241614</v>
      </c>
      <c r="M1328" s="15">
        <f t="shared" si="2914"/>
        <v>1.1384936023579</v>
      </c>
      <c r="N1328" s="15">
        <f t="shared" si="2914"/>
        <v>1.1385078990285808</v>
      </c>
      <c r="O1328" s="11"/>
      <c r="P1328" s="53">
        <f t="shared" si="2774"/>
        <v>-1.1385084671241614</v>
      </c>
      <c r="Q1328" s="54">
        <f t="shared" si="2775"/>
        <v>0</v>
      </c>
      <c r="S1328" s="53">
        <f t="shared" si="2776"/>
        <v>0</v>
      </c>
      <c r="U1328" s="55">
        <f t="shared" si="2757"/>
        <v>2.0487025420611201E-4</v>
      </c>
      <c r="V1328" s="53">
        <f t="shared" si="2758"/>
        <v>0</v>
      </c>
      <c r="X1328" s="43"/>
      <c r="Y1328" s="43"/>
      <c r="AA1328" s="16">
        <f t="shared" si="2759"/>
        <v>1</v>
      </c>
      <c r="AB1328" s="14">
        <f t="shared" ref="AB1328" si="2999">$H$6</f>
        <v>0</v>
      </c>
      <c r="AC1328" s="14">
        <f t="shared" ref="AC1328" si="3000">$I$6</f>
        <v>0</v>
      </c>
      <c r="AF1328" s="45">
        <f t="shared" si="2779"/>
        <v>6.2564269819257234E-6</v>
      </c>
      <c r="AG1328" s="45">
        <f t="shared" si="2780"/>
        <v>0</v>
      </c>
      <c r="AH1328" s="45">
        <f t="shared" si="2781"/>
        <v>6.2564269819257234E-6</v>
      </c>
      <c r="AJ1328" s="15">
        <f t="shared" si="2909"/>
        <v>1.99505815071919E-7</v>
      </c>
      <c r="AK1328" s="15">
        <f t="shared" si="2909"/>
        <v>0.88711352942817734</v>
      </c>
      <c r="AL1328" s="15">
        <f t="shared" si="2909"/>
        <v>0.88709180938163124</v>
      </c>
      <c r="AN1328" s="53">
        <f t="shared" si="2762"/>
        <v>1.99505815071919E-7</v>
      </c>
      <c r="AO1328" s="54">
        <f t="shared" si="2783"/>
        <v>1.99505815071919E-7</v>
      </c>
      <c r="AQ1328" s="53">
        <f t="shared" si="2784"/>
        <v>1</v>
      </c>
      <c r="AS1328" s="55">
        <f t="shared" si="2763"/>
        <v>-1.3145948282792004E-4</v>
      </c>
      <c r="AT1328" s="53">
        <f t="shared" si="2764"/>
        <v>-1.3145948282792004E-4</v>
      </c>
      <c r="AV1328" s="43"/>
      <c r="AW1328" s="43"/>
      <c r="AY1328" s="16">
        <f t="shared" si="2765"/>
        <v>1</v>
      </c>
      <c r="AZ1328" s="14">
        <f t="shared" si="2818"/>
        <v>0</v>
      </c>
      <c r="BA1328" s="14">
        <f t="shared" si="2819"/>
        <v>1.99505815071919E-7</v>
      </c>
      <c r="BB1328" s="56">
        <f t="shared" ref="BB1328" si="3001">$J$6</f>
        <v>0</v>
      </c>
      <c r="BD1328" s="45">
        <f t="shared" si="2786"/>
        <v>5.5508715753105346E-6</v>
      </c>
      <c r="BE1328" s="45">
        <f t="shared" si="2787"/>
        <v>0</v>
      </c>
      <c r="BF1328" s="45">
        <f t="shared" si="2788"/>
        <v>4.9240643595730517E-6</v>
      </c>
      <c r="BH1328" s="15">
        <f t="shared" si="2911"/>
        <v>1.1640904092346312E-4</v>
      </c>
      <c r="BI1328" s="15">
        <f t="shared" si="2911"/>
        <v>-1.7565239872771534</v>
      </c>
      <c r="BJ1328" s="15">
        <f t="shared" si="2911"/>
        <v>1.1271120633744089</v>
      </c>
      <c r="BL1328" s="53">
        <f t="shared" si="2790"/>
        <v>1.1663390633434402E-4</v>
      </c>
      <c r="BM1328" s="54">
        <f t="shared" si="2791"/>
        <v>1.1663390633434402E-4</v>
      </c>
      <c r="BO1328" s="53">
        <f t="shared" si="2792"/>
        <v>1</v>
      </c>
      <c r="BQ1328" s="53">
        <f t="shared" si="2767"/>
        <v>-1.1663390633434402E-4</v>
      </c>
      <c r="BR1328" s="53">
        <f t="shared" si="2768"/>
        <v>-1.1663390633434402E-4</v>
      </c>
      <c r="BT1328" s="43"/>
      <c r="BV1328" s="14"/>
      <c r="BW1328" s="43"/>
      <c r="BX1328" s="43"/>
      <c r="BY1328" s="43"/>
      <c r="CA1328" s="43"/>
      <c r="CC1328" s="43"/>
    </row>
    <row r="1329" spans="1:81" x14ac:dyDescent="0.25">
      <c r="A1329" s="52"/>
      <c r="C1329" s="16">
        <f t="shared" si="2754"/>
        <v>1</v>
      </c>
      <c r="D1329" s="14">
        <f t="shared" ref="D1329" si="3002">$H$7</f>
        <v>1</v>
      </c>
      <c r="E1329" s="14">
        <f t="shared" ref="E1329" si="3003">$I$7</f>
        <v>1</v>
      </c>
      <c r="H1329" s="45">
        <f t="shared" si="2771"/>
        <v>0</v>
      </c>
      <c r="I1329" s="45">
        <f t="shared" si="2772"/>
        <v>0</v>
      </c>
      <c r="J1329" s="45">
        <f t="shared" si="2773"/>
        <v>0</v>
      </c>
      <c r="L1329" s="15">
        <f t="shared" si="2914"/>
        <v>-1.1385084671241614</v>
      </c>
      <c r="M1329" s="15">
        <f t="shared" si="2914"/>
        <v>1.1384936023579</v>
      </c>
      <c r="N1329" s="15">
        <f t="shared" si="2914"/>
        <v>1.1385078990285808</v>
      </c>
      <c r="O1329" s="11"/>
      <c r="P1329" s="53">
        <f t="shared" si="2774"/>
        <v>1.1384930342623194</v>
      </c>
      <c r="Q1329" s="54">
        <f t="shared" si="2775"/>
        <v>1.1384930342623194</v>
      </c>
      <c r="S1329" s="53">
        <f t="shared" si="2776"/>
        <v>1</v>
      </c>
      <c r="U1329" s="55">
        <f t="shared" si="2757"/>
        <v>4.9305278388483872E-5</v>
      </c>
      <c r="V1329" s="53">
        <f t="shared" si="2758"/>
        <v>4.9305278388483872E-5</v>
      </c>
      <c r="X1329" s="47">
        <f t="shared" ref="X1329" si="3004">ABS(V1326)+ABS(V1327)+ABS(V1328)+ABS(V1329)</f>
        <v>1.2451318621599459E-4</v>
      </c>
      <c r="Y1329" s="45" t="str">
        <f t="shared" ref="Y1329" si="3005">IF(X1329&lt;X$17,"Yes","Not")</f>
        <v>Yes</v>
      </c>
      <c r="AA1329" s="16">
        <f t="shared" si="2759"/>
        <v>1</v>
      </c>
      <c r="AB1329" s="14">
        <f t="shared" ref="AB1329" si="3006">$H$7</f>
        <v>1</v>
      </c>
      <c r="AC1329" s="14">
        <f t="shared" ref="AC1329" si="3007">$I$7</f>
        <v>1</v>
      </c>
      <c r="AF1329" s="45">
        <f t="shared" si="2779"/>
        <v>-1.3145948282792004E-5</v>
      </c>
      <c r="AG1329" s="45">
        <f t="shared" si="2780"/>
        <v>0</v>
      </c>
      <c r="AH1329" s="45">
        <f t="shared" si="2781"/>
        <v>0</v>
      </c>
      <c r="AJ1329" s="15">
        <f t="shared" si="2909"/>
        <v>-1.2946442467720084E-5</v>
      </c>
      <c r="AK1329" s="15">
        <f t="shared" si="2909"/>
        <v>0.88711352942817734</v>
      </c>
      <c r="AL1329" s="15">
        <f t="shared" si="2909"/>
        <v>0.88709180938163124</v>
      </c>
      <c r="AN1329" s="53">
        <f t="shared" si="2762"/>
        <v>1.7741923923673408</v>
      </c>
      <c r="AO1329" s="54">
        <f t="shared" si="2783"/>
        <v>1.7741923923673408</v>
      </c>
      <c r="AQ1329" s="53">
        <f t="shared" si="2784"/>
        <v>1</v>
      </c>
      <c r="AS1329" s="55">
        <f t="shared" si="2763"/>
        <v>-3.163781107579629E-5</v>
      </c>
      <c r="AT1329" s="53">
        <f t="shared" si="2764"/>
        <v>-3.163781107579629E-5</v>
      </c>
      <c r="AV1329" s="47">
        <f t="shared" ref="AV1329" si="3008">ABS(AT1326)+ABS(AT1327)+ABS(AT1328)+ABS(AT1329)</f>
        <v>2.7391999048070046E-4</v>
      </c>
      <c r="AW1329" s="45" t="str">
        <f t="shared" ref="AW1329" si="3009">IF(AV1329&lt;AV$17,"Yes","Not")</f>
        <v>Yes</v>
      </c>
      <c r="AY1329" s="16">
        <f t="shared" si="2765"/>
        <v>1</v>
      </c>
      <c r="AZ1329" s="14">
        <f t="shared" si="2818"/>
        <v>1.1384930342623194</v>
      </c>
      <c r="BA1329" s="14">
        <f t="shared" si="2819"/>
        <v>1.7741923923673408</v>
      </c>
      <c r="BB1329" s="56">
        <f t="shared" ref="BB1329" si="3010">$J$7</f>
        <v>0</v>
      </c>
      <c r="BD1329" s="45">
        <f t="shared" si="2786"/>
        <v>-1.1663390633434403E-5</v>
      </c>
      <c r="BE1329" s="45">
        <f t="shared" si="2787"/>
        <v>0</v>
      </c>
      <c r="BF1329" s="45">
        <f t="shared" si="2788"/>
        <v>-2.3269142548255159E-12</v>
      </c>
      <c r="BH1329" s="15">
        <f t="shared" si="2911"/>
        <v>1.0474565029002872E-4</v>
      </c>
      <c r="BI1329" s="15">
        <f t="shared" si="2911"/>
        <v>-1.7565239872771534</v>
      </c>
      <c r="BJ1329" s="15">
        <f t="shared" si="2911"/>
        <v>1.1271120633720821</v>
      </c>
      <c r="BL1329" s="53">
        <f t="shared" si="2790"/>
        <v>2.806980078018384E-5</v>
      </c>
      <c r="BM1329" s="54">
        <f t="shared" si="2791"/>
        <v>2.806980078018384E-5</v>
      </c>
      <c r="BO1329" s="53">
        <f t="shared" si="2792"/>
        <v>1</v>
      </c>
      <c r="BQ1329" s="53">
        <f t="shared" si="2767"/>
        <v>-2.806980078018384E-5</v>
      </c>
      <c r="BR1329" s="53">
        <f t="shared" si="2768"/>
        <v>-2.806980078018384E-5</v>
      </c>
      <c r="BT1329" s="47">
        <f>ABS(BR1326)+ABS(BR1327)+ABS(BR1328)+ABS(BR1329)</f>
        <v>2.4302875123674396E-4</v>
      </c>
      <c r="BV1329" s="49">
        <f t="shared" ref="BV1329" si="3011">ABS(BQ1326)+ABS(BQ1327)+ABS(BQ1328)+ABS(BQ1329)</f>
        <v>2.4302875123674396E-4</v>
      </c>
      <c r="BW1329" s="45">
        <f t="shared" si="2749"/>
        <v>1</v>
      </c>
      <c r="BX1329" s="43">
        <f t="shared" si="2750"/>
        <v>328</v>
      </c>
      <c r="BY1329" s="50">
        <f t="shared" ref="BY1329" si="3012">IF(BW1329=0,"",BX1329)</f>
        <v>328</v>
      </c>
      <c r="CA1329" s="51">
        <f t="shared" ref="CA1329" si="3013">BV1329-BV1325</f>
        <v>1.4685620580758289E-7</v>
      </c>
      <c r="CC1329" s="43" t="str">
        <f t="shared" ref="CC1329" si="3014">IF(CA1329&gt;0,"***","")</f>
        <v>***</v>
      </c>
    </row>
    <row r="1330" spans="1:81" x14ac:dyDescent="0.25">
      <c r="A1330" s="37">
        <v>329</v>
      </c>
      <c r="C1330" s="38">
        <f t="shared" si="2754"/>
        <v>1</v>
      </c>
      <c r="D1330" s="39">
        <f t="shared" ref="D1330" si="3015">$H$4</f>
        <v>1</v>
      </c>
      <c r="E1330" s="39">
        <f t="shared" ref="E1330" si="3016">$I$4</f>
        <v>0</v>
      </c>
      <c r="H1330" s="45">
        <f t="shared" si="2771"/>
        <v>4.9305278388483874E-6</v>
      </c>
      <c r="I1330" s="45">
        <f t="shared" si="2772"/>
        <v>4.9305278388483874E-6</v>
      </c>
      <c r="J1330" s="45">
        <f t="shared" si="2773"/>
        <v>4.9305278388483874E-6</v>
      </c>
      <c r="L1330" s="45">
        <f t="shared" si="2914"/>
        <v>-1.1385035365963225</v>
      </c>
      <c r="M1330" s="45">
        <f t="shared" si="2914"/>
        <v>1.1384985328857389</v>
      </c>
      <c r="N1330" s="45">
        <f t="shared" si="2914"/>
        <v>1.1385128295564197</v>
      </c>
      <c r="O1330" s="11"/>
      <c r="P1330" s="40">
        <f t="shared" si="2774"/>
        <v>-5.0037105836508999E-6</v>
      </c>
      <c r="Q1330" s="41">
        <f t="shared" si="2775"/>
        <v>0</v>
      </c>
      <c r="S1330" s="40">
        <f t="shared" si="2776"/>
        <v>0</v>
      </c>
      <c r="U1330" s="42">
        <f t="shared" si="2757"/>
        <v>-8.4036708191227103E-5</v>
      </c>
      <c r="V1330" s="40">
        <f t="shared" si="2758"/>
        <v>0</v>
      </c>
      <c r="X1330" s="43"/>
      <c r="Y1330" s="43"/>
      <c r="AA1330" s="38">
        <f t="shared" si="2759"/>
        <v>1</v>
      </c>
      <c r="AB1330" s="39">
        <f t="shared" ref="AB1330" si="3017">$H$4</f>
        <v>1</v>
      </c>
      <c r="AC1330" s="39">
        <f t="shared" ref="AC1330" si="3018">$I$4</f>
        <v>0</v>
      </c>
      <c r="AF1330" s="45">
        <f t="shared" si="2779"/>
        <v>-3.1637811075796292E-6</v>
      </c>
      <c r="AG1330" s="45">
        <f t="shared" si="2780"/>
        <v>-3.1637811075796292E-6</v>
      </c>
      <c r="AH1330" s="45">
        <f t="shared" si="2781"/>
        <v>-3.1637811075796292E-6</v>
      </c>
      <c r="AJ1330" s="45">
        <f t="shared" si="2909"/>
        <v>-1.6110223575299712E-5</v>
      </c>
      <c r="AK1330" s="45">
        <f t="shared" si="2909"/>
        <v>0.8871103656470698</v>
      </c>
      <c r="AL1330" s="45">
        <f t="shared" si="2909"/>
        <v>0.8870886456005237</v>
      </c>
      <c r="AN1330" s="40">
        <f t="shared" si="2762"/>
        <v>0.88709425542349452</v>
      </c>
      <c r="AO1330" s="41">
        <f t="shared" si="2783"/>
        <v>0.88709425542349452</v>
      </c>
      <c r="AQ1330" s="40">
        <f t="shared" si="2784"/>
        <v>1</v>
      </c>
      <c r="AS1330" s="42">
        <f t="shared" si="2763"/>
        <v>5.3923656845027674E-5</v>
      </c>
      <c r="AT1330" s="40">
        <f t="shared" si="2764"/>
        <v>5.3923656845027674E-5</v>
      </c>
      <c r="AV1330" s="43"/>
      <c r="AW1330" s="43"/>
      <c r="AY1330" s="38">
        <f t="shared" si="2765"/>
        <v>1</v>
      </c>
      <c r="AZ1330" s="39">
        <f t="shared" si="2818"/>
        <v>0</v>
      </c>
      <c r="BA1330" s="39">
        <f t="shared" si="2819"/>
        <v>0.88709425542349452</v>
      </c>
      <c r="BB1330" s="44">
        <f t="shared" ref="BB1330" si="3019">$J$4</f>
        <v>1</v>
      </c>
      <c r="BD1330" s="45">
        <f t="shared" si="2786"/>
        <v>-2.8069800780183843E-6</v>
      </c>
      <c r="BE1330" s="45">
        <f t="shared" si="2787"/>
        <v>-3.1957272661370323E-6</v>
      </c>
      <c r="BF1330" s="45">
        <f t="shared" si="2788"/>
        <v>-4.9801226999469018E-6</v>
      </c>
      <c r="BH1330" s="45">
        <f t="shared" si="2911"/>
        <v>1.0193867021201033E-4</v>
      </c>
      <c r="BI1330" s="45">
        <f t="shared" si="2911"/>
        <v>-1.7565271830044196</v>
      </c>
      <c r="BJ1330" s="45">
        <f t="shared" si="2911"/>
        <v>1.1271070832493821</v>
      </c>
      <c r="BL1330" s="40">
        <f t="shared" si="2790"/>
        <v>0.99995215746786936</v>
      </c>
      <c r="BM1330" s="41">
        <f t="shared" si="2791"/>
        <v>0.99995215746786936</v>
      </c>
      <c r="BO1330" s="40">
        <f t="shared" si="2792"/>
        <v>1</v>
      </c>
      <c r="BQ1330" s="40">
        <f t="shared" si="2767"/>
        <v>4.7842532130637494E-5</v>
      </c>
      <c r="BR1330" s="40">
        <f t="shared" si="2768"/>
        <v>4.7842532130637494E-5</v>
      </c>
      <c r="BT1330" s="43"/>
      <c r="BV1330" s="46"/>
      <c r="BW1330" s="43"/>
      <c r="BX1330" s="43"/>
      <c r="BY1330" s="43"/>
      <c r="CA1330" s="43"/>
      <c r="CC1330" s="43"/>
    </row>
    <row r="1331" spans="1:81" x14ac:dyDescent="0.25">
      <c r="A1331" s="37"/>
      <c r="C1331" s="38">
        <f t="shared" si="2754"/>
        <v>1</v>
      </c>
      <c r="D1331" s="39">
        <f t="shared" ref="D1331" si="3020">$H$5</f>
        <v>0</v>
      </c>
      <c r="E1331" s="39">
        <f t="shared" ref="E1331" si="3021">$I$5</f>
        <v>1</v>
      </c>
      <c r="H1331" s="45">
        <f t="shared" si="2771"/>
        <v>0</v>
      </c>
      <c r="I1331" s="45">
        <f t="shared" si="2772"/>
        <v>0</v>
      </c>
      <c r="J1331" s="45">
        <f t="shared" si="2773"/>
        <v>0</v>
      </c>
      <c r="L1331" s="45">
        <f t="shared" si="2914"/>
        <v>-1.1385035365963225</v>
      </c>
      <c r="M1331" s="45">
        <f t="shared" si="2914"/>
        <v>1.1384985328857389</v>
      </c>
      <c r="N1331" s="45">
        <f t="shared" si="2914"/>
        <v>1.1385128295564197</v>
      </c>
      <c r="O1331" s="11"/>
      <c r="P1331" s="40">
        <f t="shared" si="2774"/>
        <v>9.2929600972180282E-6</v>
      </c>
      <c r="Q1331" s="41">
        <f t="shared" si="2775"/>
        <v>9.2929600972180282E-6</v>
      </c>
      <c r="S1331" s="40">
        <f t="shared" si="2776"/>
        <v>1</v>
      </c>
      <c r="U1331" s="42">
        <f t="shared" si="2757"/>
        <v>-1.3001783971337111E-4</v>
      </c>
      <c r="V1331" s="40">
        <f t="shared" si="2758"/>
        <v>-1.3001783971337111E-4</v>
      </c>
      <c r="X1331" s="43"/>
      <c r="Y1331" s="43"/>
      <c r="AA1331" s="38">
        <f t="shared" si="2759"/>
        <v>1</v>
      </c>
      <c r="AB1331" s="39">
        <f t="shared" ref="AB1331" si="3022">$H$5</f>
        <v>0</v>
      </c>
      <c r="AC1331" s="39">
        <f t="shared" ref="AC1331" si="3023">$I$5</f>
        <v>1</v>
      </c>
      <c r="AF1331" s="45">
        <f t="shared" si="2779"/>
        <v>5.3923656845027681E-6</v>
      </c>
      <c r="AG1331" s="45">
        <f t="shared" si="2780"/>
        <v>5.3923656845027681E-6</v>
      </c>
      <c r="AH1331" s="45">
        <f t="shared" si="2781"/>
        <v>0</v>
      </c>
      <c r="AJ1331" s="45">
        <f t="shared" ref="AJ1331:AL1346" si="3024">AJ1330+AF1331</f>
        <v>-1.0717857890796944E-5</v>
      </c>
      <c r="AK1331" s="45">
        <f t="shared" si="3024"/>
        <v>0.88711575801275433</v>
      </c>
      <c r="AL1331" s="45">
        <f t="shared" si="3024"/>
        <v>0.8870886456005237</v>
      </c>
      <c r="AN1331" s="40">
        <f t="shared" si="2762"/>
        <v>0.88707792774263294</v>
      </c>
      <c r="AO1331" s="41">
        <f t="shared" si="2783"/>
        <v>0.88707792774263294</v>
      </c>
      <c r="AQ1331" s="40">
        <f t="shared" si="2784"/>
        <v>1</v>
      </c>
      <c r="AS1331" s="42">
        <f t="shared" si="2763"/>
        <v>8.3428586425655297E-5</v>
      </c>
      <c r="AT1331" s="40">
        <f t="shared" si="2764"/>
        <v>8.3428586425655297E-5</v>
      </c>
      <c r="AV1331" s="43"/>
      <c r="AW1331" s="43"/>
      <c r="AY1331" s="38">
        <f t="shared" si="2765"/>
        <v>1</v>
      </c>
      <c r="AZ1331" s="39">
        <f t="shared" si="2818"/>
        <v>9.2929600972180282E-6</v>
      </c>
      <c r="BA1331" s="39">
        <f t="shared" si="2819"/>
        <v>0.88707792774263294</v>
      </c>
      <c r="BB1331" s="44">
        <f t="shared" ref="BB1331" si="3025">$J$5</f>
        <v>1</v>
      </c>
      <c r="BD1331" s="45">
        <f t="shared" si="2786"/>
        <v>4.7842532130637499E-6</v>
      </c>
      <c r="BE1331" s="45">
        <f t="shared" si="2787"/>
        <v>0</v>
      </c>
      <c r="BF1331" s="45">
        <f t="shared" si="2788"/>
        <v>4.244083541800248E-6</v>
      </c>
      <c r="BH1331" s="45">
        <f t="shared" ref="BH1331:BJ1346" si="3026">BH1330+BD1331</f>
        <v>1.0672292342507408E-4</v>
      </c>
      <c r="BI1331" s="45">
        <f t="shared" si="3026"/>
        <v>-1.7565271830044196</v>
      </c>
      <c r="BJ1331" s="45">
        <f t="shared" si="3026"/>
        <v>1.1271113273329239</v>
      </c>
      <c r="BL1331" s="40">
        <f t="shared" si="2790"/>
        <v>0.99992598017214229</v>
      </c>
      <c r="BM1331" s="41">
        <f t="shared" si="2791"/>
        <v>0.99992598017214229</v>
      </c>
      <c r="BO1331" s="40">
        <f t="shared" si="2792"/>
        <v>1</v>
      </c>
      <c r="BQ1331" s="40">
        <f t="shared" si="2767"/>
        <v>7.4019827857707554E-5</v>
      </c>
      <c r="BR1331" s="40">
        <f t="shared" si="2768"/>
        <v>7.4019827857707554E-5</v>
      </c>
      <c r="BT1331" s="43"/>
      <c r="BV1331" s="14"/>
      <c r="BW1331" s="43"/>
      <c r="BX1331" s="43"/>
      <c r="BY1331" s="43"/>
      <c r="CA1331" s="43"/>
      <c r="CC1331" s="43"/>
    </row>
    <row r="1332" spans="1:81" x14ac:dyDescent="0.25">
      <c r="A1332" s="37"/>
      <c r="C1332" s="38">
        <f t="shared" si="2754"/>
        <v>1</v>
      </c>
      <c r="D1332" s="39">
        <f t="shared" ref="D1332" si="3027">$H$6</f>
        <v>0</v>
      </c>
      <c r="E1332" s="39">
        <f t="shared" ref="E1332" si="3028">$I$6</f>
        <v>0</v>
      </c>
      <c r="H1332" s="45">
        <f t="shared" si="2771"/>
        <v>-1.3001783971337113E-5</v>
      </c>
      <c r="I1332" s="45">
        <f t="shared" si="2772"/>
        <v>0</v>
      </c>
      <c r="J1332" s="45">
        <f t="shared" si="2773"/>
        <v>-1.3001783971337113E-5</v>
      </c>
      <c r="L1332" s="45">
        <f t="shared" ref="L1332:N1347" si="3029">L1331+H1332</f>
        <v>-1.1385165383802938</v>
      </c>
      <c r="M1332" s="45">
        <f t="shared" si="3029"/>
        <v>1.1384985328857389</v>
      </c>
      <c r="N1332" s="45">
        <f t="shared" si="3029"/>
        <v>1.1384998277724485</v>
      </c>
      <c r="O1332" s="11"/>
      <c r="P1332" s="40">
        <f t="shared" si="2774"/>
        <v>-1.1385165383802938</v>
      </c>
      <c r="Q1332" s="41">
        <f t="shared" si="2775"/>
        <v>0</v>
      </c>
      <c r="S1332" s="40">
        <f t="shared" si="2776"/>
        <v>0</v>
      </c>
      <c r="U1332" s="42">
        <f t="shared" si="2757"/>
        <v>2.0046350000932863E-4</v>
      </c>
      <c r="V1332" s="40">
        <f t="shared" si="2758"/>
        <v>0</v>
      </c>
      <c r="X1332" s="43"/>
      <c r="Y1332" s="43"/>
      <c r="AA1332" s="38">
        <f t="shared" si="2759"/>
        <v>1</v>
      </c>
      <c r="AB1332" s="39">
        <f t="shared" ref="AB1332" si="3030">$H$6</f>
        <v>0</v>
      </c>
      <c r="AC1332" s="39">
        <f t="shared" ref="AC1332" si="3031">$I$6</f>
        <v>0</v>
      </c>
      <c r="AF1332" s="45">
        <f t="shared" si="2779"/>
        <v>8.3428586425655308E-6</v>
      </c>
      <c r="AG1332" s="45">
        <f t="shared" si="2780"/>
        <v>0</v>
      </c>
      <c r="AH1332" s="45">
        <f t="shared" si="2781"/>
        <v>8.3428586425655308E-6</v>
      </c>
      <c r="AJ1332" s="45">
        <f t="shared" si="3024"/>
        <v>-2.3749992482314136E-6</v>
      </c>
      <c r="AK1332" s="45">
        <f t="shared" si="3024"/>
        <v>0.88711575801275433</v>
      </c>
      <c r="AL1332" s="45">
        <f t="shared" si="3024"/>
        <v>0.88709698845916629</v>
      </c>
      <c r="AN1332" s="40">
        <f t="shared" si="2762"/>
        <v>-2.3749992482314136E-6</v>
      </c>
      <c r="AO1332" s="41">
        <f t="shared" si="2783"/>
        <v>0</v>
      </c>
      <c r="AQ1332" s="40">
        <f t="shared" si="2784"/>
        <v>0</v>
      </c>
      <c r="AS1332" s="42">
        <f t="shared" si="2763"/>
        <v>-1.2863222388065465E-4</v>
      </c>
      <c r="AT1332" s="40">
        <f t="shared" si="2764"/>
        <v>0</v>
      </c>
      <c r="AV1332" s="43"/>
      <c r="AW1332" s="43"/>
      <c r="AY1332" s="38">
        <f t="shared" si="2765"/>
        <v>1</v>
      </c>
      <c r="AZ1332" s="39">
        <f t="shared" si="2818"/>
        <v>0</v>
      </c>
      <c r="BA1332" s="39">
        <f t="shared" si="2819"/>
        <v>0</v>
      </c>
      <c r="BB1332" s="44">
        <f t="shared" ref="BB1332" si="3032">$J$6</f>
        <v>0</v>
      </c>
      <c r="BD1332" s="45">
        <f t="shared" si="2786"/>
        <v>7.4019827857707561E-6</v>
      </c>
      <c r="BE1332" s="45">
        <f t="shared" si="2787"/>
        <v>6.8786330668462376E-11</v>
      </c>
      <c r="BF1332" s="45">
        <f t="shared" si="2788"/>
        <v>6.5661355507881634E-6</v>
      </c>
      <c r="BH1332" s="45">
        <f t="shared" si="3026"/>
        <v>1.1412490621084483E-4</v>
      </c>
      <c r="BI1332" s="45">
        <f t="shared" si="3026"/>
        <v>-1.7565271829356333</v>
      </c>
      <c r="BJ1332" s="45">
        <f t="shared" si="3026"/>
        <v>1.1271178934684747</v>
      </c>
      <c r="BL1332" s="40">
        <f t="shared" si="2790"/>
        <v>1.1412490621084483E-4</v>
      </c>
      <c r="BM1332" s="41">
        <f t="shared" si="2791"/>
        <v>1.1412490621084483E-4</v>
      </c>
      <c r="BO1332" s="40">
        <f t="shared" si="2792"/>
        <v>1</v>
      </c>
      <c r="BQ1332" s="40">
        <f t="shared" si="2767"/>
        <v>-1.1412490621084483E-4</v>
      </c>
      <c r="BR1332" s="40">
        <f t="shared" si="2768"/>
        <v>-1.1412490621084483E-4</v>
      </c>
      <c r="BT1332" s="43"/>
      <c r="BV1332" s="14"/>
      <c r="BW1332" s="43"/>
      <c r="BX1332" s="43"/>
      <c r="BY1332" s="43"/>
      <c r="CA1332" s="43"/>
      <c r="CC1332" s="43"/>
    </row>
    <row r="1333" spans="1:81" ht="15.75" thickBot="1" x14ac:dyDescent="0.3">
      <c r="A1333" s="37"/>
      <c r="C1333" s="57">
        <f t="shared" si="2754"/>
        <v>1</v>
      </c>
      <c r="D1333" s="58">
        <f t="shared" ref="D1333" si="3033">$H$7</f>
        <v>1</v>
      </c>
      <c r="E1333" s="58">
        <f t="shared" ref="E1333" si="3034">$I$7</f>
        <v>1</v>
      </c>
      <c r="H1333" s="45">
        <f t="shared" si="2771"/>
        <v>0</v>
      </c>
      <c r="I1333" s="45">
        <f t="shared" si="2772"/>
        <v>0</v>
      </c>
      <c r="J1333" s="45">
        <f t="shared" si="2773"/>
        <v>0</v>
      </c>
      <c r="L1333" s="59">
        <f t="shared" si="3029"/>
        <v>-1.1385165383802938</v>
      </c>
      <c r="M1333" s="59">
        <f t="shared" si="3029"/>
        <v>1.1384985328857389</v>
      </c>
      <c r="N1333" s="59">
        <f t="shared" si="3029"/>
        <v>1.1384998277724485</v>
      </c>
      <c r="O1333" s="11"/>
      <c r="P1333" s="60">
        <f t="shared" si="2774"/>
        <v>1.1384818222778936</v>
      </c>
      <c r="Q1333" s="41">
        <f t="shared" si="2775"/>
        <v>1.1384818222778936</v>
      </c>
      <c r="S1333" s="40">
        <f t="shared" si="2776"/>
        <v>1</v>
      </c>
      <c r="U1333" s="61">
        <f t="shared" si="2757"/>
        <v>1.2770087973218832E-4</v>
      </c>
      <c r="V1333" s="60">
        <f t="shared" si="2758"/>
        <v>1.2770087973218832E-4</v>
      </c>
      <c r="X1333" s="47">
        <f t="shared" ref="X1333" si="3035">ABS(V1330)+ABS(V1331)+ABS(V1332)+ABS(V1333)</f>
        <v>2.5771871944555943E-4</v>
      </c>
      <c r="Y1333" s="45" t="str">
        <f t="shared" ref="Y1333" si="3036">IF(X1333&lt;X$17,"Yes","Not")</f>
        <v>Yes</v>
      </c>
      <c r="AA1333" s="57">
        <f t="shared" si="2759"/>
        <v>1</v>
      </c>
      <c r="AB1333" s="58">
        <f t="shared" ref="AB1333" si="3037">$H$7</f>
        <v>1</v>
      </c>
      <c r="AC1333" s="58">
        <f t="shared" ref="AC1333" si="3038">$I$7</f>
        <v>1</v>
      </c>
      <c r="AF1333" s="45">
        <f t="shared" si="2779"/>
        <v>0</v>
      </c>
      <c r="AG1333" s="45">
        <f t="shared" si="2780"/>
        <v>0</v>
      </c>
      <c r="AH1333" s="45">
        <f t="shared" si="2781"/>
        <v>0</v>
      </c>
      <c r="AJ1333" s="59">
        <f t="shared" si="3024"/>
        <v>-2.3749992482314136E-6</v>
      </c>
      <c r="AK1333" s="59">
        <f t="shared" si="3024"/>
        <v>0.88711575801275433</v>
      </c>
      <c r="AL1333" s="59">
        <f t="shared" si="3024"/>
        <v>0.88709698845916629</v>
      </c>
      <c r="AN1333" s="60">
        <f t="shared" si="2762"/>
        <v>1.7742103714726722</v>
      </c>
      <c r="AO1333" s="41">
        <f t="shared" si="2783"/>
        <v>1.7742103714726722</v>
      </c>
      <c r="AQ1333" s="40">
        <f t="shared" si="2784"/>
        <v>1</v>
      </c>
      <c r="AS1333" s="61">
        <f t="shared" si="2763"/>
        <v>-8.1942339381997192E-5</v>
      </c>
      <c r="AT1333" s="60">
        <f t="shared" si="2764"/>
        <v>-8.1942339381997192E-5</v>
      </c>
      <c r="AV1333" s="47">
        <f t="shared" ref="AV1333" si="3039">ABS(AT1330)+ABS(AT1331)+ABS(AT1332)+ABS(AT1333)</f>
        <v>2.1929458265268018E-4</v>
      </c>
      <c r="AW1333" s="45" t="str">
        <f t="shared" ref="AW1333" si="3040">IF(AV1333&lt;AV$17,"Yes","Not")</f>
        <v>Yes</v>
      </c>
      <c r="AY1333" s="57">
        <f t="shared" si="2765"/>
        <v>1</v>
      </c>
      <c r="AZ1333" s="58">
        <f t="shared" si="2818"/>
        <v>1.1384818222778936</v>
      </c>
      <c r="BA1333" s="58">
        <f t="shared" si="2819"/>
        <v>1.7742103714726722</v>
      </c>
      <c r="BB1333" s="62">
        <f t="shared" ref="BB1333" si="3041">$J$7</f>
        <v>0</v>
      </c>
      <c r="BD1333" s="45">
        <f t="shared" si="2786"/>
        <v>-1.1412490621084483E-5</v>
      </c>
      <c r="BE1333" s="45">
        <f t="shared" si="2787"/>
        <v>0</v>
      </c>
      <c r="BF1333" s="45">
        <f t="shared" si="2788"/>
        <v>0</v>
      </c>
      <c r="BH1333" s="59">
        <f t="shared" si="3026"/>
        <v>1.0271241558976035E-4</v>
      </c>
      <c r="BI1333" s="59">
        <f t="shared" si="3026"/>
        <v>-1.7565271829356333</v>
      </c>
      <c r="BJ1333" s="59">
        <f t="shared" si="3026"/>
        <v>1.1271178934684747</v>
      </c>
      <c r="BL1333" s="60">
        <f t="shared" si="2790"/>
        <v>7.270077057319746E-5</v>
      </c>
      <c r="BM1333" s="41">
        <f t="shared" si="2791"/>
        <v>7.270077057319746E-5</v>
      </c>
      <c r="BO1333" s="40">
        <f t="shared" si="2792"/>
        <v>1</v>
      </c>
      <c r="BQ1333" s="60">
        <f t="shared" si="2767"/>
        <v>-7.270077057319746E-5</v>
      </c>
      <c r="BR1333" s="60">
        <f t="shared" si="2768"/>
        <v>-7.270077057319746E-5</v>
      </c>
      <c r="BT1333" s="47">
        <f>ABS(BR1330)+ABS(BR1331)+ABS(BR1332)+ABS(BR1333)</f>
        <v>3.0868803677238732E-4</v>
      </c>
      <c r="BV1333" s="49">
        <f t="shared" ref="BV1333" si="3042">ABS(BQ1330)+ABS(BQ1331)+ABS(BQ1332)+ABS(BQ1333)</f>
        <v>3.0868803677238732E-4</v>
      </c>
      <c r="BW1333" s="45">
        <f t="shared" si="2809"/>
        <v>1</v>
      </c>
      <c r="BX1333" s="43">
        <f t="shared" si="2810"/>
        <v>329</v>
      </c>
      <c r="BY1333" s="50">
        <f t="shared" ref="BY1333" si="3043">IF(BW1333=0,"",BX1333)</f>
        <v>329</v>
      </c>
      <c r="CA1333" s="51">
        <f t="shared" ref="CA1333" si="3044">BV1333-BV1329</f>
        <v>6.5659285535643364E-5</v>
      </c>
      <c r="CC1333" s="43" t="str">
        <f t="shared" ref="CC1333" si="3045">IF(CA1333&gt;0,"***","")</f>
        <v>***</v>
      </c>
    </row>
    <row r="1334" spans="1:81" ht="15.75" thickTop="1" x14ac:dyDescent="0.25">
      <c r="A1334" s="52">
        <v>330</v>
      </c>
      <c r="C1334" s="16">
        <f t="shared" si="2754"/>
        <v>1</v>
      </c>
      <c r="D1334" s="14">
        <f t="shared" ref="D1334" si="3046">$H$4</f>
        <v>1</v>
      </c>
      <c r="E1334" s="14">
        <f t="shared" ref="E1334" si="3047">$I$4</f>
        <v>0</v>
      </c>
      <c r="H1334" s="45">
        <f t="shared" si="2771"/>
        <v>1.2770087973218833E-5</v>
      </c>
      <c r="I1334" s="45">
        <f t="shared" si="2772"/>
        <v>1.2770087973218833E-5</v>
      </c>
      <c r="J1334" s="45">
        <f t="shared" si="2773"/>
        <v>1.2770087973218833E-5</v>
      </c>
      <c r="L1334" s="15">
        <f t="shared" si="3029"/>
        <v>-1.1385037682923205</v>
      </c>
      <c r="M1334" s="15">
        <f t="shared" si="3029"/>
        <v>1.1385113029737122</v>
      </c>
      <c r="N1334" s="15">
        <f t="shared" si="3029"/>
        <v>1.1385125978604218</v>
      </c>
      <c r="O1334" s="11"/>
      <c r="P1334" s="53">
        <f t="shared" si="2774"/>
        <v>7.5346813916965516E-6</v>
      </c>
      <c r="Q1334" s="54">
        <f t="shared" si="2775"/>
        <v>7.5346813916965516E-6</v>
      </c>
      <c r="S1334" s="53">
        <f t="shared" si="2776"/>
        <v>1</v>
      </c>
      <c r="U1334" s="55">
        <f t="shared" si="2757"/>
        <v>-1.1652707326196521E-4</v>
      </c>
      <c r="V1334" s="53">
        <f t="shared" si="2758"/>
        <v>-1.1652707326196521E-4</v>
      </c>
      <c r="X1334" s="43"/>
      <c r="Y1334" s="43"/>
      <c r="AA1334" s="16">
        <f t="shared" si="2759"/>
        <v>1</v>
      </c>
      <c r="AB1334" s="14">
        <f t="shared" ref="AB1334" si="3048">$H$4</f>
        <v>1</v>
      </c>
      <c r="AC1334" s="14">
        <f t="shared" ref="AC1334" si="3049">$I$4</f>
        <v>0</v>
      </c>
      <c r="AF1334" s="45">
        <f t="shared" si="2779"/>
        <v>-8.1942339381997188E-6</v>
      </c>
      <c r="AG1334" s="45">
        <f t="shared" si="2780"/>
        <v>-8.1942339381997188E-6</v>
      </c>
      <c r="AH1334" s="45">
        <f t="shared" si="2781"/>
        <v>-8.1942339381997188E-6</v>
      </c>
      <c r="AJ1334" s="15">
        <f t="shared" si="3024"/>
        <v>-1.0569233186431132E-5</v>
      </c>
      <c r="AK1334" s="15">
        <f t="shared" si="3024"/>
        <v>0.88710756377881617</v>
      </c>
      <c r="AL1334" s="15">
        <f t="shared" si="3024"/>
        <v>0.88708879422522813</v>
      </c>
      <c r="AN1334" s="53">
        <f t="shared" si="2762"/>
        <v>0.88709699454562974</v>
      </c>
      <c r="AO1334" s="54">
        <f t="shared" si="2783"/>
        <v>0.88709699454562974</v>
      </c>
      <c r="AQ1334" s="53">
        <f t="shared" si="2784"/>
        <v>1</v>
      </c>
      <c r="AS1334" s="55">
        <f t="shared" si="2763"/>
        <v>7.4771189829311632E-5</v>
      </c>
      <c r="AT1334" s="53">
        <f t="shared" si="2764"/>
        <v>7.4771189829311632E-5</v>
      </c>
      <c r="AV1334" s="43"/>
      <c r="AW1334" s="43"/>
      <c r="AY1334" s="16">
        <f t="shared" si="2765"/>
        <v>1</v>
      </c>
      <c r="AZ1334" s="14">
        <f t="shared" si="2818"/>
        <v>7.5346813916965516E-6</v>
      </c>
      <c r="BA1334" s="14">
        <f t="shared" si="2819"/>
        <v>0.88709699454562974</v>
      </c>
      <c r="BB1334" s="56">
        <f t="shared" ref="BB1334" si="3050">$J$4</f>
        <v>1</v>
      </c>
      <c r="BD1334" s="45">
        <f t="shared" si="2786"/>
        <v>-7.2700770573197466E-6</v>
      </c>
      <c r="BE1334" s="45">
        <f t="shared" si="2787"/>
        <v>-8.2768505763180903E-6</v>
      </c>
      <c r="BF1334" s="45">
        <f t="shared" si="2788"/>
        <v>-1.2898646116502219E-5</v>
      </c>
      <c r="BH1334" s="15">
        <f t="shared" si="3026"/>
        <v>9.5442338532440604E-5</v>
      </c>
      <c r="BI1334" s="15">
        <f t="shared" si="3026"/>
        <v>-1.7565354597862095</v>
      </c>
      <c r="BJ1334" s="15">
        <f t="shared" si="3026"/>
        <v>1.1271049948223582</v>
      </c>
      <c r="BL1334" s="53">
        <f t="shared" si="2790"/>
        <v>0.99993366084777124</v>
      </c>
      <c r="BM1334" s="54">
        <f t="shared" si="2791"/>
        <v>0.99993366084777124</v>
      </c>
      <c r="BO1334" s="53">
        <f t="shared" si="2792"/>
        <v>1</v>
      </c>
      <c r="BQ1334" s="53">
        <f t="shared" si="2767"/>
        <v>6.6339152228755971E-5</v>
      </c>
      <c r="BR1334" s="53">
        <f t="shared" si="2768"/>
        <v>6.6339152228755971E-5</v>
      </c>
      <c r="BT1334" s="43"/>
      <c r="BV1334" s="46"/>
      <c r="BW1334" s="43"/>
      <c r="BX1334" s="43"/>
      <c r="BY1334" s="43"/>
      <c r="CA1334" s="43"/>
      <c r="CC1334" s="43"/>
    </row>
    <row r="1335" spans="1:81" x14ac:dyDescent="0.25">
      <c r="A1335" s="52"/>
      <c r="C1335" s="16">
        <f t="shared" si="2754"/>
        <v>1</v>
      </c>
      <c r="D1335" s="14">
        <f t="shared" ref="D1335" si="3051">$H$5</f>
        <v>0</v>
      </c>
      <c r="E1335" s="14">
        <f t="shared" ref="E1335" si="3052">$I$5</f>
        <v>1</v>
      </c>
      <c r="H1335" s="45">
        <f t="shared" si="2771"/>
        <v>-1.1652707326196522E-5</v>
      </c>
      <c r="I1335" s="45">
        <f t="shared" si="2772"/>
        <v>-1.1652707326196522E-5</v>
      </c>
      <c r="J1335" s="45">
        <f t="shared" si="2773"/>
        <v>0</v>
      </c>
      <c r="L1335" s="15">
        <f t="shared" si="3029"/>
        <v>-1.1385154209996466</v>
      </c>
      <c r="M1335" s="15">
        <f t="shared" si="3029"/>
        <v>1.138499650266386</v>
      </c>
      <c r="N1335" s="15">
        <f t="shared" si="3029"/>
        <v>1.1385125978604218</v>
      </c>
      <c r="O1335" s="11"/>
      <c r="P1335" s="53">
        <f t="shared" si="2774"/>
        <v>-2.8231392248390108E-6</v>
      </c>
      <c r="Q1335" s="54">
        <f t="shared" si="2775"/>
        <v>0</v>
      </c>
      <c r="S1335" s="53">
        <f t="shared" si="2776"/>
        <v>0</v>
      </c>
      <c r="U1335" s="55">
        <f t="shared" si="2757"/>
        <v>-9.4813616683980359E-5</v>
      </c>
      <c r="V1335" s="53">
        <f t="shared" si="2758"/>
        <v>0</v>
      </c>
      <c r="X1335" s="43"/>
      <c r="Y1335" s="43"/>
      <c r="AA1335" s="16">
        <f t="shared" si="2759"/>
        <v>1</v>
      </c>
      <c r="AB1335" s="14">
        <f t="shared" ref="AB1335" si="3053">$H$5</f>
        <v>0</v>
      </c>
      <c r="AC1335" s="14">
        <f t="shared" ref="AC1335" si="3054">$I$5</f>
        <v>1</v>
      </c>
      <c r="AF1335" s="45">
        <f t="shared" si="2779"/>
        <v>7.4771189829311632E-6</v>
      </c>
      <c r="AG1335" s="45">
        <f t="shared" si="2780"/>
        <v>7.4771189829311632E-6</v>
      </c>
      <c r="AH1335" s="45">
        <f t="shared" si="2781"/>
        <v>0</v>
      </c>
      <c r="AJ1335" s="15">
        <f t="shared" si="3024"/>
        <v>-3.0921142034999692E-6</v>
      </c>
      <c r="AK1335" s="15">
        <f t="shared" si="3024"/>
        <v>0.88711504089779913</v>
      </c>
      <c r="AL1335" s="15">
        <f t="shared" si="3024"/>
        <v>0.88708879422522813</v>
      </c>
      <c r="AN1335" s="53">
        <f t="shared" si="2762"/>
        <v>0.88708570211102467</v>
      </c>
      <c r="AO1335" s="54">
        <f t="shared" si="2783"/>
        <v>0.88708570211102467</v>
      </c>
      <c r="AQ1335" s="53">
        <f t="shared" si="2784"/>
        <v>1</v>
      </c>
      <c r="AS1335" s="55">
        <f t="shared" si="2763"/>
        <v>6.0838771184771156E-5</v>
      </c>
      <c r="AT1335" s="53">
        <f t="shared" si="2764"/>
        <v>6.0838771184771156E-5</v>
      </c>
      <c r="AV1335" s="43"/>
      <c r="AW1335" s="43"/>
      <c r="AY1335" s="16">
        <f t="shared" si="2765"/>
        <v>1</v>
      </c>
      <c r="AZ1335" s="14">
        <f t="shared" si="2818"/>
        <v>0</v>
      </c>
      <c r="BA1335" s="14">
        <f t="shared" si="2819"/>
        <v>0.88708570211102467</v>
      </c>
      <c r="BB1335" s="56">
        <f t="shared" ref="BB1335" si="3055">$J$5</f>
        <v>1</v>
      </c>
      <c r="BD1335" s="45">
        <f t="shared" si="2786"/>
        <v>6.6339152228755971E-6</v>
      </c>
      <c r="BE1335" s="45">
        <f t="shared" si="2787"/>
        <v>4.9984437583893243E-11</v>
      </c>
      <c r="BF1335" s="45">
        <f t="shared" si="2788"/>
        <v>5.884926256283444E-6</v>
      </c>
      <c r="BH1335" s="15">
        <f t="shared" si="3026"/>
        <v>1.020762537553162E-4</v>
      </c>
      <c r="BI1335" s="15">
        <f t="shared" si="3026"/>
        <v>-1.756535459736225</v>
      </c>
      <c r="BJ1335" s="15">
        <f t="shared" si="3026"/>
        <v>1.1271108797486145</v>
      </c>
      <c r="BL1335" s="53">
        <f t="shared" si="2790"/>
        <v>0.99994602237252972</v>
      </c>
      <c r="BM1335" s="54">
        <f t="shared" si="2791"/>
        <v>0.99994602237252972</v>
      </c>
      <c r="BO1335" s="53">
        <f t="shared" si="2792"/>
        <v>1</v>
      </c>
      <c r="BQ1335" s="53">
        <f t="shared" si="2767"/>
        <v>5.3977627470280787E-5</v>
      </c>
      <c r="BR1335" s="53">
        <f t="shared" si="2768"/>
        <v>5.3977627470280787E-5</v>
      </c>
      <c r="BT1335" s="43"/>
      <c r="BV1335" s="14"/>
      <c r="BW1335" s="43"/>
      <c r="BX1335" s="43"/>
      <c r="BY1335" s="43"/>
      <c r="CA1335" s="43"/>
      <c r="CC1335" s="43"/>
    </row>
    <row r="1336" spans="1:81" x14ac:dyDescent="0.25">
      <c r="A1336" s="52"/>
      <c r="C1336" s="16">
        <f t="shared" si="2754"/>
        <v>1</v>
      </c>
      <c r="D1336" s="14">
        <f t="shared" ref="D1336" si="3056">$H$6</f>
        <v>0</v>
      </c>
      <c r="E1336" s="14">
        <f t="shared" ref="E1336" si="3057">$I$6</f>
        <v>0</v>
      </c>
      <c r="H1336" s="45">
        <f t="shared" si="2771"/>
        <v>0</v>
      </c>
      <c r="I1336" s="45">
        <f t="shared" si="2772"/>
        <v>0</v>
      </c>
      <c r="J1336" s="45">
        <f t="shared" si="2773"/>
        <v>0</v>
      </c>
      <c r="L1336" s="15">
        <f t="shared" si="3029"/>
        <v>-1.1385154209996466</v>
      </c>
      <c r="M1336" s="15">
        <f t="shared" si="3029"/>
        <v>1.138499650266386</v>
      </c>
      <c r="N1336" s="15">
        <f t="shared" si="3029"/>
        <v>1.1385125978604218</v>
      </c>
      <c r="O1336" s="11"/>
      <c r="P1336" s="53">
        <f t="shared" si="2774"/>
        <v>-1.1385154209996466</v>
      </c>
      <c r="Q1336" s="54">
        <f t="shared" si="2775"/>
        <v>0</v>
      </c>
      <c r="S1336" s="53">
        <f t="shared" si="2776"/>
        <v>0</v>
      </c>
      <c r="U1336" s="55">
        <f t="shared" si="2757"/>
        <v>1.9470506896653191E-4</v>
      </c>
      <c r="V1336" s="53">
        <f t="shared" si="2758"/>
        <v>0</v>
      </c>
      <c r="X1336" s="43"/>
      <c r="Y1336" s="43"/>
      <c r="AA1336" s="16">
        <f t="shared" si="2759"/>
        <v>1</v>
      </c>
      <c r="AB1336" s="14">
        <f t="shared" ref="AB1336" si="3058">$H$6</f>
        <v>0</v>
      </c>
      <c r="AC1336" s="14">
        <f t="shared" ref="AC1336" si="3059">$I$6</f>
        <v>0</v>
      </c>
      <c r="AF1336" s="45">
        <f t="shared" si="2779"/>
        <v>6.0838771184771156E-6</v>
      </c>
      <c r="AG1336" s="45">
        <f t="shared" si="2780"/>
        <v>0</v>
      </c>
      <c r="AH1336" s="45">
        <f t="shared" si="2781"/>
        <v>6.0838771184771156E-6</v>
      </c>
      <c r="AJ1336" s="15">
        <f t="shared" si="3024"/>
        <v>2.9917629149771463E-6</v>
      </c>
      <c r="AK1336" s="15">
        <f t="shared" si="3024"/>
        <v>0.88711504089779913</v>
      </c>
      <c r="AL1336" s="15">
        <f t="shared" si="3024"/>
        <v>0.88709487810234655</v>
      </c>
      <c r="AN1336" s="53">
        <f t="shared" si="2762"/>
        <v>2.9917629149771463E-6</v>
      </c>
      <c r="AO1336" s="54">
        <f t="shared" si="2783"/>
        <v>2.9917629149771463E-6</v>
      </c>
      <c r="AQ1336" s="53">
        <f t="shared" si="2784"/>
        <v>1</v>
      </c>
      <c r="AS1336" s="55">
        <f t="shared" si="2763"/>
        <v>-1.2493635278468341E-4</v>
      </c>
      <c r="AT1336" s="53">
        <f t="shared" si="2764"/>
        <v>-1.2493635278468341E-4</v>
      </c>
      <c r="AV1336" s="43"/>
      <c r="AW1336" s="43"/>
      <c r="AY1336" s="16">
        <f t="shared" si="2765"/>
        <v>1</v>
      </c>
      <c r="AZ1336" s="14">
        <f t="shared" si="2818"/>
        <v>0</v>
      </c>
      <c r="BA1336" s="14">
        <f t="shared" si="2819"/>
        <v>2.9917629149771463E-6</v>
      </c>
      <c r="BB1336" s="56">
        <f t="shared" ref="BB1336" si="3060">$J$6</f>
        <v>0</v>
      </c>
      <c r="BD1336" s="45">
        <f t="shared" si="2786"/>
        <v>5.397762747028079E-6</v>
      </c>
      <c r="BE1336" s="45">
        <f t="shared" si="2787"/>
        <v>0</v>
      </c>
      <c r="BF1336" s="45">
        <f t="shared" si="2788"/>
        <v>4.7882781562761365E-6</v>
      </c>
      <c r="BH1336" s="15">
        <f t="shared" si="3026"/>
        <v>1.0747401650234429E-4</v>
      </c>
      <c r="BI1336" s="15">
        <f t="shared" si="3026"/>
        <v>-1.756535459736225</v>
      </c>
      <c r="BJ1336" s="15">
        <f t="shared" si="3026"/>
        <v>1.1271156680267707</v>
      </c>
      <c r="BL1336" s="53">
        <f t="shared" si="2790"/>
        <v>1.1084607935883647E-4</v>
      </c>
      <c r="BM1336" s="54">
        <f t="shared" si="2791"/>
        <v>1.1084607935883647E-4</v>
      </c>
      <c r="BO1336" s="53">
        <f t="shared" si="2792"/>
        <v>1</v>
      </c>
      <c r="BQ1336" s="53">
        <f t="shared" si="2767"/>
        <v>-1.1084607935883647E-4</v>
      </c>
      <c r="BR1336" s="53">
        <f t="shared" si="2768"/>
        <v>-1.1084607935883647E-4</v>
      </c>
      <c r="BT1336" s="43"/>
      <c r="BV1336" s="14"/>
      <c r="BW1336" s="43"/>
      <c r="BX1336" s="43"/>
      <c r="BY1336" s="43"/>
      <c r="CA1336" s="43"/>
      <c r="CC1336" s="43"/>
    </row>
    <row r="1337" spans="1:81" x14ac:dyDescent="0.25">
      <c r="A1337" s="52"/>
      <c r="C1337" s="16">
        <f t="shared" si="2754"/>
        <v>1</v>
      </c>
      <c r="D1337" s="14">
        <f t="shared" ref="D1337" si="3061">$H$7</f>
        <v>1</v>
      </c>
      <c r="E1337" s="14">
        <f t="shared" ref="E1337" si="3062">$I$7</f>
        <v>1</v>
      </c>
      <c r="H1337" s="45">
        <f t="shared" si="2771"/>
        <v>0</v>
      </c>
      <c r="I1337" s="45">
        <f t="shared" si="2772"/>
        <v>0</v>
      </c>
      <c r="J1337" s="45">
        <f t="shared" si="2773"/>
        <v>0</v>
      </c>
      <c r="L1337" s="15">
        <f t="shared" si="3029"/>
        <v>-1.1385154209996466</v>
      </c>
      <c r="M1337" s="15">
        <f t="shared" si="3029"/>
        <v>1.138499650266386</v>
      </c>
      <c r="N1337" s="15">
        <f t="shared" si="3029"/>
        <v>1.1385125978604218</v>
      </c>
      <c r="O1337" s="11"/>
      <c r="P1337" s="53">
        <f t="shared" si="2774"/>
        <v>1.1384968271271612</v>
      </c>
      <c r="Q1337" s="54">
        <f t="shared" si="2775"/>
        <v>1.1384968271271612</v>
      </c>
      <c r="S1337" s="53">
        <f t="shared" si="2776"/>
        <v>1</v>
      </c>
      <c r="U1337" s="55">
        <f t="shared" si="2757"/>
        <v>2.7103461663377301E-5</v>
      </c>
      <c r="V1337" s="53">
        <f t="shared" si="2758"/>
        <v>2.7103461663377301E-5</v>
      </c>
      <c r="X1337" s="47">
        <f t="shared" ref="X1337" si="3063">ABS(V1334)+ABS(V1335)+ABS(V1336)+ABS(V1337)</f>
        <v>1.4363053492534253E-4</v>
      </c>
      <c r="Y1337" s="45" t="str">
        <f t="shared" ref="Y1337" si="3064">IF(X1337&lt;X$17,"Yes","Not")</f>
        <v>Yes</v>
      </c>
      <c r="AA1337" s="16">
        <f t="shared" si="2759"/>
        <v>1</v>
      </c>
      <c r="AB1337" s="14">
        <f t="shared" ref="AB1337" si="3065">$H$7</f>
        <v>1</v>
      </c>
      <c r="AC1337" s="14">
        <f t="shared" ref="AC1337" si="3066">$I$7</f>
        <v>1</v>
      </c>
      <c r="AF1337" s="45">
        <f t="shared" si="2779"/>
        <v>-1.2493635278468342E-5</v>
      </c>
      <c r="AG1337" s="45">
        <f t="shared" si="2780"/>
        <v>0</v>
      </c>
      <c r="AH1337" s="45">
        <f t="shared" si="2781"/>
        <v>0</v>
      </c>
      <c r="AJ1337" s="15">
        <f t="shared" si="3024"/>
        <v>-9.5018723634911955E-6</v>
      </c>
      <c r="AK1337" s="15">
        <f t="shared" si="3024"/>
        <v>0.88711504089779913</v>
      </c>
      <c r="AL1337" s="15">
        <f t="shared" si="3024"/>
        <v>0.88709487810234655</v>
      </c>
      <c r="AN1337" s="53">
        <f t="shared" si="2762"/>
        <v>1.7742004171277821</v>
      </c>
      <c r="AO1337" s="54">
        <f t="shared" si="2783"/>
        <v>1.7742004171277821</v>
      </c>
      <c r="AQ1337" s="53">
        <f t="shared" si="2784"/>
        <v>1</v>
      </c>
      <c r="AS1337" s="55">
        <f t="shared" si="2763"/>
        <v>-1.7391471449283516E-5</v>
      </c>
      <c r="AT1337" s="53">
        <f t="shared" si="2764"/>
        <v>-1.7391471449283516E-5</v>
      </c>
      <c r="AV1337" s="47">
        <f t="shared" ref="AV1337" si="3067">ABS(AT1334)+ABS(AT1335)+ABS(AT1336)+ABS(AT1337)</f>
        <v>2.7793778524804976E-4</v>
      </c>
      <c r="AW1337" s="45" t="str">
        <f t="shared" ref="AW1337" si="3068">IF(AV1337&lt;AV$17,"Yes","Not")</f>
        <v>Yes</v>
      </c>
      <c r="AY1337" s="16">
        <f t="shared" si="2765"/>
        <v>1</v>
      </c>
      <c r="AZ1337" s="14">
        <f t="shared" si="2818"/>
        <v>1.1384968271271612</v>
      </c>
      <c r="BA1337" s="14">
        <f t="shared" si="2819"/>
        <v>1.7742004171277821</v>
      </c>
      <c r="BB1337" s="56">
        <f t="shared" ref="BB1337" si="3069">$J$7</f>
        <v>0</v>
      </c>
      <c r="BD1337" s="45">
        <f t="shared" si="2786"/>
        <v>-1.1084607935883647E-5</v>
      </c>
      <c r="BE1337" s="45">
        <f t="shared" si="2787"/>
        <v>0</v>
      </c>
      <c r="BF1337" s="45">
        <f t="shared" si="2788"/>
        <v>-3.316251894963807E-11</v>
      </c>
      <c r="BH1337" s="15">
        <f t="shared" si="3026"/>
        <v>9.638940856646064E-5</v>
      </c>
      <c r="BI1337" s="15">
        <f t="shared" si="3026"/>
        <v>-1.756535459736225</v>
      </c>
      <c r="BJ1337" s="15">
        <f t="shared" si="3026"/>
        <v>1.1271156679936081</v>
      </c>
      <c r="BL1337" s="53">
        <f t="shared" si="2790"/>
        <v>1.543006804283209E-5</v>
      </c>
      <c r="BM1337" s="54">
        <f t="shared" si="2791"/>
        <v>1.543006804283209E-5</v>
      </c>
      <c r="BO1337" s="53">
        <f t="shared" si="2792"/>
        <v>1</v>
      </c>
      <c r="BQ1337" s="53">
        <f t="shared" si="2767"/>
        <v>-1.543006804283209E-5</v>
      </c>
      <c r="BR1337" s="53">
        <f t="shared" si="2768"/>
        <v>-1.543006804283209E-5</v>
      </c>
      <c r="BT1337" s="47">
        <f>ABS(BR1334)+ABS(BR1335)+ABS(BR1336)+ABS(BR1337)</f>
        <v>2.465929271007053E-4</v>
      </c>
      <c r="BV1337" s="49">
        <f t="shared" ref="BV1337" si="3070">ABS(BQ1334)+ABS(BQ1335)+ABS(BQ1336)+ABS(BQ1337)</f>
        <v>2.465929271007053E-4</v>
      </c>
      <c r="BW1337" s="45">
        <f t="shared" si="2749"/>
        <v>1</v>
      </c>
      <c r="BX1337" s="43">
        <f t="shared" si="2750"/>
        <v>330</v>
      </c>
      <c r="BY1337" s="50">
        <f t="shared" ref="BY1337" si="3071">IF(BW1337=0,"",BX1337)</f>
        <v>330</v>
      </c>
      <c r="CA1337" s="51">
        <f t="shared" ref="CA1337" si="3072">BV1337-BV1333</f>
        <v>-6.2095109671682022E-5</v>
      </c>
      <c r="CC1337" s="43" t="str">
        <f t="shared" ref="CC1337" si="3073">IF(CA1337&gt;0,"***","")</f>
        <v/>
      </c>
    </row>
    <row r="1338" spans="1:81" x14ac:dyDescent="0.25">
      <c r="A1338" s="37">
        <v>331</v>
      </c>
      <c r="C1338" s="38">
        <f t="shared" si="2754"/>
        <v>1</v>
      </c>
      <c r="D1338" s="39">
        <f t="shared" ref="D1338" si="3074">$H$4</f>
        <v>1</v>
      </c>
      <c r="E1338" s="39">
        <f t="shared" ref="E1338" si="3075">$I$4</f>
        <v>0</v>
      </c>
      <c r="H1338" s="45">
        <f t="shared" si="2771"/>
        <v>2.7103461663377303E-6</v>
      </c>
      <c r="I1338" s="45">
        <f t="shared" si="2772"/>
        <v>2.7103461663377303E-6</v>
      </c>
      <c r="J1338" s="45">
        <f t="shared" si="2773"/>
        <v>2.7103461663377303E-6</v>
      </c>
      <c r="L1338" s="45">
        <f t="shared" si="3029"/>
        <v>-1.1385127106534803</v>
      </c>
      <c r="M1338" s="45">
        <f t="shared" si="3029"/>
        <v>1.1385023606125524</v>
      </c>
      <c r="N1338" s="45">
        <f t="shared" si="3029"/>
        <v>1.1385153082065882</v>
      </c>
      <c r="O1338" s="11"/>
      <c r="P1338" s="40">
        <f t="shared" si="2774"/>
        <v>-1.0350040927864512E-5</v>
      </c>
      <c r="Q1338" s="41">
        <f t="shared" si="2775"/>
        <v>0</v>
      </c>
      <c r="S1338" s="40">
        <f t="shared" si="2776"/>
        <v>0</v>
      </c>
      <c r="U1338" s="42">
        <f t="shared" si="2757"/>
        <v>-7.193085295311402E-5</v>
      </c>
      <c r="V1338" s="40">
        <f t="shared" si="2758"/>
        <v>0</v>
      </c>
      <c r="X1338" s="43"/>
      <c r="Y1338" s="43"/>
      <c r="AA1338" s="38">
        <f t="shared" si="2759"/>
        <v>1</v>
      </c>
      <c r="AB1338" s="39">
        <f t="shared" ref="AB1338" si="3076">$H$4</f>
        <v>1</v>
      </c>
      <c r="AC1338" s="39">
        <f t="shared" ref="AC1338" si="3077">$I$4</f>
        <v>0</v>
      </c>
      <c r="AF1338" s="45">
        <f t="shared" si="2779"/>
        <v>-1.7391471449283516E-6</v>
      </c>
      <c r="AG1338" s="45">
        <f t="shared" si="2780"/>
        <v>-1.7391471449283516E-6</v>
      </c>
      <c r="AH1338" s="45">
        <f t="shared" si="2781"/>
        <v>-1.7391471449283516E-6</v>
      </c>
      <c r="AJ1338" s="45">
        <f t="shared" si="3024"/>
        <v>-1.1241019508419548E-5</v>
      </c>
      <c r="AK1338" s="45">
        <f t="shared" si="3024"/>
        <v>0.88711330175065417</v>
      </c>
      <c r="AL1338" s="45">
        <f t="shared" si="3024"/>
        <v>0.88709313895520159</v>
      </c>
      <c r="AN1338" s="40">
        <f t="shared" si="2762"/>
        <v>0.88710206073114573</v>
      </c>
      <c r="AO1338" s="41">
        <f t="shared" si="2783"/>
        <v>0.88710206073114573</v>
      </c>
      <c r="AQ1338" s="40">
        <f t="shared" si="2784"/>
        <v>1</v>
      </c>
      <c r="AS1338" s="42">
        <f t="shared" si="2763"/>
        <v>4.6155694111372492E-5</v>
      </c>
      <c r="AT1338" s="40">
        <f t="shared" si="2764"/>
        <v>4.6155694111372492E-5</v>
      </c>
      <c r="AV1338" s="43"/>
      <c r="AW1338" s="43"/>
      <c r="AY1338" s="38">
        <f t="shared" si="2765"/>
        <v>1</v>
      </c>
      <c r="AZ1338" s="39">
        <f t="shared" si="2818"/>
        <v>0</v>
      </c>
      <c r="BA1338" s="39">
        <f t="shared" si="2819"/>
        <v>0.88710206073114573</v>
      </c>
      <c r="BB1338" s="44">
        <f t="shared" ref="BB1338" si="3078">$J$4</f>
        <v>1</v>
      </c>
      <c r="BD1338" s="45">
        <f t="shared" si="2786"/>
        <v>-1.5430068042832091E-6</v>
      </c>
      <c r="BE1338" s="45">
        <f t="shared" si="2787"/>
        <v>-1.756708350912054E-6</v>
      </c>
      <c r="BF1338" s="45">
        <f t="shared" si="2788"/>
        <v>-2.7376033157902759E-6</v>
      </c>
      <c r="BH1338" s="45">
        <f t="shared" si="3026"/>
        <v>9.4846401762177434E-5</v>
      </c>
      <c r="BI1338" s="45">
        <f t="shared" si="3026"/>
        <v>-1.7565372164445761</v>
      </c>
      <c r="BJ1338" s="45">
        <f t="shared" si="3026"/>
        <v>1.1271129303902923</v>
      </c>
      <c r="BL1338" s="40">
        <f t="shared" si="2790"/>
        <v>0.99995904962771087</v>
      </c>
      <c r="BM1338" s="41">
        <f t="shared" si="2791"/>
        <v>0.99995904962771087</v>
      </c>
      <c r="BO1338" s="40">
        <f t="shared" si="2792"/>
        <v>1</v>
      </c>
      <c r="BQ1338" s="40">
        <f t="shared" si="2767"/>
        <v>4.0950372289128012E-5</v>
      </c>
      <c r="BR1338" s="40">
        <f t="shared" si="2768"/>
        <v>4.0950372289128012E-5</v>
      </c>
      <c r="BT1338" s="43"/>
      <c r="BV1338" s="46"/>
      <c r="BW1338" s="43"/>
      <c r="BX1338" s="43"/>
      <c r="BY1338" s="43"/>
      <c r="CA1338" s="43"/>
      <c r="CC1338" s="43"/>
    </row>
    <row r="1339" spans="1:81" x14ac:dyDescent="0.25">
      <c r="A1339" s="37"/>
      <c r="C1339" s="38">
        <f t="shared" si="2754"/>
        <v>1</v>
      </c>
      <c r="D1339" s="39">
        <f t="shared" ref="D1339" si="3079">$H$5</f>
        <v>0</v>
      </c>
      <c r="E1339" s="39">
        <f t="shared" ref="E1339" si="3080">$I$5</f>
        <v>1</v>
      </c>
      <c r="H1339" s="45">
        <f t="shared" si="2771"/>
        <v>0</v>
      </c>
      <c r="I1339" s="45">
        <f t="shared" si="2772"/>
        <v>0</v>
      </c>
      <c r="J1339" s="45">
        <f t="shared" si="2773"/>
        <v>0</v>
      </c>
      <c r="L1339" s="45">
        <f t="shared" si="3029"/>
        <v>-1.1385127106534803</v>
      </c>
      <c r="M1339" s="45">
        <f t="shared" si="3029"/>
        <v>1.1385023606125524</v>
      </c>
      <c r="N1339" s="45">
        <f t="shared" si="3029"/>
        <v>1.1385153082065882</v>
      </c>
      <c r="O1339" s="11"/>
      <c r="P1339" s="40">
        <f t="shared" si="2774"/>
        <v>2.5975531079414083E-6</v>
      </c>
      <c r="Q1339" s="41">
        <f t="shared" si="2775"/>
        <v>2.5975531079414083E-6</v>
      </c>
      <c r="S1339" s="40">
        <f t="shared" si="2776"/>
        <v>1</v>
      </c>
      <c r="U1339" s="42">
        <f t="shared" si="2757"/>
        <v>-9.7872461908705608E-5</v>
      </c>
      <c r="V1339" s="40">
        <f t="shared" si="2758"/>
        <v>-9.7872461908705608E-5</v>
      </c>
      <c r="X1339" s="43"/>
      <c r="Y1339" s="43"/>
      <c r="AA1339" s="38">
        <f t="shared" si="2759"/>
        <v>1</v>
      </c>
      <c r="AB1339" s="39">
        <f t="shared" ref="AB1339" si="3081">$H$5</f>
        <v>0</v>
      </c>
      <c r="AC1339" s="39">
        <f t="shared" ref="AC1339" si="3082">$I$5</f>
        <v>1</v>
      </c>
      <c r="AF1339" s="45">
        <f t="shared" si="2779"/>
        <v>4.6155694111372494E-6</v>
      </c>
      <c r="AG1339" s="45">
        <f t="shared" si="2780"/>
        <v>4.6155694111372494E-6</v>
      </c>
      <c r="AH1339" s="45">
        <f t="shared" si="2781"/>
        <v>0</v>
      </c>
      <c r="AJ1339" s="45">
        <f t="shared" si="3024"/>
        <v>-6.6254500972822984E-6</v>
      </c>
      <c r="AK1339" s="45">
        <f t="shared" si="3024"/>
        <v>0.88711791732006529</v>
      </c>
      <c r="AL1339" s="45">
        <f t="shared" si="3024"/>
        <v>0.88709313895520159</v>
      </c>
      <c r="AN1339" s="40">
        <f t="shared" si="2762"/>
        <v>0.88708651350510426</v>
      </c>
      <c r="AO1339" s="41">
        <f t="shared" si="2783"/>
        <v>0.88708651350510426</v>
      </c>
      <c r="AQ1339" s="40">
        <f t="shared" si="2784"/>
        <v>1</v>
      </c>
      <c r="AS1339" s="42">
        <f t="shared" si="2763"/>
        <v>6.2801785158059605E-5</v>
      </c>
      <c r="AT1339" s="40">
        <f t="shared" si="2764"/>
        <v>6.2801785158059605E-5</v>
      </c>
      <c r="AV1339" s="43"/>
      <c r="AW1339" s="43"/>
      <c r="AY1339" s="38">
        <f t="shared" si="2765"/>
        <v>1</v>
      </c>
      <c r="AZ1339" s="39">
        <f t="shared" si="2818"/>
        <v>2.5975531079414083E-6</v>
      </c>
      <c r="BA1339" s="39">
        <f t="shared" si="2819"/>
        <v>0.88708651350510426</v>
      </c>
      <c r="BB1339" s="44">
        <f t="shared" ref="BB1339" si="3083">$J$5</f>
        <v>1</v>
      </c>
      <c r="BD1339" s="45">
        <f t="shared" si="2786"/>
        <v>4.0950372289128014E-6</v>
      </c>
      <c r="BE1339" s="45">
        <f t="shared" si="2787"/>
        <v>0</v>
      </c>
      <c r="BF1339" s="45">
        <f t="shared" si="2788"/>
        <v>3.632715964539307E-6</v>
      </c>
      <c r="BH1339" s="45">
        <f t="shared" si="3026"/>
        <v>9.8941438991090238E-5</v>
      </c>
      <c r="BI1339" s="45">
        <f t="shared" si="3026"/>
        <v>-1.7565372164445761</v>
      </c>
      <c r="BJ1339" s="45">
        <f t="shared" si="3026"/>
        <v>1.1271165631062567</v>
      </c>
      <c r="BL1339" s="40">
        <f t="shared" si="2790"/>
        <v>0.99994428102007038</v>
      </c>
      <c r="BM1339" s="41">
        <f t="shared" si="2791"/>
        <v>0.99994428102007038</v>
      </c>
      <c r="BO1339" s="40">
        <f t="shared" si="2792"/>
        <v>1</v>
      </c>
      <c r="BQ1339" s="40">
        <f t="shared" si="2767"/>
        <v>5.5718979929619827E-5</v>
      </c>
      <c r="BR1339" s="40">
        <f t="shared" si="2768"/>
        <v>5.5718979929619827E-5</v>
      </c>
      <c r="BT1339" s="43"/>
      <c r="BV1339" s="14"/>
      <c r="BW1339" s="43"/>
      <c r="BX1339" s="43"/>
      <c r="BY1339" s="43"/>
      <c r="CA1339" s="43"/>
      <c r="CC1339" s="43"/>
    </row>
    <row r="1340" spans="1:81" x14ac:dyDescent="0.25">
      <c r="A1340" s="37"/>
      <c r="C1340" s="38">
        <f t="shared" si="2754"/>
        <v>1</v>
      </c>
      <c r="D1340" s="39">
        <f t="shared" ref="D1340" si="3084">$H$6</f>
        <v>0</v>
      </c>
      <c r="E1340" s="39">
        <f t="shared" ref="E1340" si="3085">$I$6</f>
        <v>0</v>
      </c>
      <c r="H1340" s="45">
        <f t="shared" si="2771"/>
        <v>-9.7872461908705611E-6</v>
      </c>
      <c r="I1340" s="45">
        <f t="shared" si="2772"/>
        <v>0</v>
      </c>
      <c r="J1340" s="45">
        <f t="shared" si="2773"/>
        <v>-9.7872461908705611E-6</v>
      </c>
      <c r="L1340" s="45">
        <f t="shared" si="3029"/>
        <v>-1.1385224978996711</v>
      </c>
      <c r="M1340" s="45">
        <f t="shared" si="3029"/>
        <v>1.1385023606125524</v>
      </c>
      <c r="N1340" s="45">
        <f t="shared" si="3029"/>
        <v>1.1385055209603974</v>
      </c>
      <c r="O1340" s="11"/>
      <c r="P1340" s="40">
        <f t="shared" si="2774"/>
        <v>-1.1385224978996711</v>
      </c>
      <c r="Q1340" s="41">
        <f t="shared" si="2775"/>
        <v>0</v>
      </c>
      <c r="S1340" s="40">
        <f t="shared" si="2776"/>
        <v>0</v>
      </c>
      <c r="U1340" s="42">
        <f t="shared" si="2757"/>
        <v>1.8358156602578838E-4</v>
      </c>
      <c r="V1340" s="40">
        <f t="shared" si="2758"/>
        <v>0</v>
      </c>
      <c r="X1340" s="43"/>
      <c r="Y1340" s="43"/>
      <c r="AA1340" s="38">
        <f t="shared" si="2759"/>
        <v>1</v>
      </c>
      <c r="AB1340" s="39">
        <f t="shared" ref="AB1340" si="3086">$H$6</f>
        <v>0</v>
      </c>
      <c r="AC1340" s="39">
        <f t="shared" ref="AC1340" si="3087">$I$6</f>
        <v>0</v>
      </c>
      <c r="AF1340" s="45">
        <f t="shared" si="2779"/>
        <v>6.2801785158059609E-6</v>
      </c>
      <c r="AG1340" s="45">
        <f t="shared" si="2780"/>
        <v>0</v>
      </c>
      <c r="AH1340" s="45">
        <f t="shared" si="2781"/>
        <v>6.2801785158059609E-6</v>
      </c>
      <c r="AJ1340" s="45">
        <f t="shared" si="3024"/>
        <v>-3.4527158147633749E-7</v>
      </c>
      <c r="AK1340" s="45">
        <f t="shared" si="3024"/>
        <v>0.88711791732006529</v>
      </c>
      <c r="AL1340" s="45">
        <f t="shared" si="3024"/>
        <v>0.88709941913371737</v>
      </c>
      <c r="AN1340" s="40">
        <f t="shared" si="2762"/>
        <v>-3.4527158147633749E-7</v>
      </c>
      <c r="AO1340" s="41">
        <f t="shared" si="2783"/>
        <v>0</v>
      </c>
      <c r="AQ1340" s="40">
        <f t="shared" si="2784"/>
        <v>0</v>
      </c>
      <c r="AS1340" s="42">
        <f t="shared" si="2763"/>
        <v>-1.1779922976410888E-4</v>
      </c>
      <c r="AT1340" s="40">
        <f t="shared" si="2764"/>
        <v>0</v>
      </c>
      <c r="AV1340" s="43"/>
      <c r="AW1340" s="43"/>
      <c r="AY1340" s="38">
        <f t="shared" si="2765"/>
        <v>1</v>
      </c>
      <c r="AZ1340" s="39">
        <f t="shared" si="2818"/>
        <v>0</v>
      </c>
      <c r="BA1340" s="39">
        <f t="shared" si="2819"/>
        <v>0</v>
      </c>
      <c r="BB1340" s="44">
        <f t="shared" ref="BB1340" si="3088">$J$6</f>
        <v>0</v>
      </c>
      <c r="BD1340" s="45">
        <f t="shared" si="2786"/>
        <v>5.5718979929619832E-6</v>
      </c>
      <c r="BE1340" s="45">
        <f t="shared" si="2787"/>
        <v>1.4473300948750895E-11</v>
      </c>
      <c r="BF1340" s="45">
        <f t="shared" si="2788"/>
        <v>4.9427555641827335E-6</v>
      </c>
      <c r="BH1340" s="45">
        <f t="shared" si="3026"/>
        <v>1.0451333698405222E-4</v>
      </c>
      <c r="BI1340" s="45">
        <f t="shared" si="3026"/>
        <v>-1.7565372164301027</v>
      </c>
      <c r="BJ1340" s="45">
        <f t="shared" si="3026"/>
        <v>1.1271215058618209</v>
      </c>
      <c r="BL1340" s="40">
        <f t="shared" si="2790"/>
        <v>1.0451333698405222E-4</v>
      </c>
      <c r="BM1340" s="41">
        <f t="shared" si="2791"/>
        <v>1.0451333698405222E-4</v>
      </c>
      <c r="BO1340" s="40">
        <f t="shared" si="2792"/>
        <v>1</v>
      </c>
      <c r="BQ1340" s="40">
        <f t="shared" si="2767"/>
        <v>-1.0451333698405222E-4</v>
      </c>
      <c r="BR1340" s="40">
        <f t="shared" si="2768"/>
        <v>-1.0451333698405222E-4</v>
      </c>
      <c r="BT1340" s="43"/>
      <c r="BV1340" s="14"/>
      <c r="BW1340" s="43"/>
      <c r="BX1340" s="43"/>
      <c r="BY1340" s="43"/>
      <c r="CA1340" s="43"/>
      <c r="CC1340" s="43"/>
    </row>
    <row r="1341" spans="1:81" ht="15.75" thickBot="1" x14ac:dyDescent="0.3">
      <c r="A1341" s="37"/>
      <c r="C1341" s="57">
        <f t="shared" si="2754"/>
        <v>1</v>
      </c>
      <c r="D1341" s="58">
        <f t="shared" ref="D1341" si="3089">$H$7</f>
        <v>1</v>
      </c>
      <c r="E1341" s="58">
        <f t="shared" ref="E1341" si="3090">$I$7</f>
        <v>1</v>
      </c>
      <c r="H1341" s="45">
        <f t="shared" si="2771"/>
        <v>0</v>
      </c>
      <c r="I1341" s="45">
        <f t="shared" si="2772"/>
        <v>0</v>
      </c>
      <c r="J1341" s="45">
        <f t="shared" si="2773"/>
        <v>0</v>
      </c>
      <c r="L1341" s="59">
        <f t="shared" si="3029"/>
        <v>-1.1385224978996711</v>
      </c>
      <c r="M1341" s="59">
        <f t="shared" si="3029"/>
        <v>1.1385023606125524</v>
      </c>
      <c r="N1341" s="59">
        <f t="shared" si="3029"/>
        <v>1.1385055209603974</v>
      </c>
      <c r="O1341" s="11"/>
      <c r="P1341" s="60">
        <f t="shared" si="2774"/>
        <v>1.1384853836732787</v>
      </c>
      <c r="Q1341" s="41">
        <f t="shared" si="2775"/>
        <v>1.1384853836732787</v>
      </c>
      <c r="S1341" s="40">
        <f t="shared" si="2776"/>
        <v>1</v>
      </c>
      <c r="U1341" s="61">
        <f t="shared" si="2757"/>
        <v>1.0581739645842659E-4</v>
      </c>
      <c r="V1341" s="60">
        <f t="shared" si="2758"/>
        <v>1.0581739645842659E-4</v>
      </c>
      <c r="X1341" s="47">
        <f t="shared" ref="X1341" si="3091">ABS(V1338)+ABS(V1339)+ABS(V1340)+ABS(V1341)</f>
        <v>2.0368985836713221E-4</v>
      </c>
      <c r="Y1341" s="45" t="str">
        <f t="shared" ref="Y1341" si="3092">IF(X1341&lt;X$17,"Yes","Not")</f>
        <v>Yes</v>
      </c>
      <c r="AA1341" s="57">
        <f t="shared" si="2759"/>
        <v>1</v>
      </c>
      <c r="AB1341" s="58">
        <f t="shared" ref="AB1341" si="3093">$H$7</f>
        <v>1</v>
      </c>
      <c r="AC1341" s="58">
        <f t="shared" ref="AC1341" si="3094">$I$7</f>
        <v>1</v>
      </c>
      <c r="AF1341" s="45">
        <f t="shared" si="2779"/>
        <v>0</v>
      </c>
      <c r="AG1341" s="45">
        <f t="shared" si="2780"/>
        <v>0</v>
      </c>
      <c r="AH1341" s="45">
        <f t="shared" si="2781"/>
        <v>0</v>
      </c>
      <c r="AJ1341" s="59">
        <f t="shared" si="3024"/>
        <v>-3.4527158147633749E-7</v>
      </c>
      <c r="AK1341" s="59">
        <f t="shared" si="3024"/>
        <v>0.88711791732006529</v>
      </c>
      <c r="AL1341" s="59">
        <f t="shared" si="3024"/>
        <v>0.88709941913371737</v>
      </c>
      <c r="AN1341" s="60">
        <f t="shared" si="2762"/>
        <v>1.7742169911822012</v>
      </c>
      <c r="AO1341" s="41">
        <f t="shared" si="2783"/>
        <v>1.7742169911822012</v>
      </c>
      <c r="AQ1341" s="40">
        <f t="shared" si="2784"/>
        <v>1</v>
      </c>
      <c r="AS1341" s="61">
        <f t="shared" si="2763"/>
        <v>-6.7900106030770871E-5</v>
      </c>
      <c r="AT1341" s="60">
        <f t="shared" si="2764"/>
        <v>-6.7900106030770871E-5</v>
      </c>
      <c r="AV1341" s="47">
        <f t="shared" ref="AV1341" si="3095">ABS(AT1338)+ABS(AT1339)+ABS(AT1340)+ABS(AT1341)</f>
        <v>1.7685758530020299E-4</v>
      </c>
      <c r="AW1341" s="45" t="str">
        <f t="shared" ref="AW1341" si="3096">IF(AV1341&lt;AV$17,"Yes","Not")</f>
        <v>Yes</v>
      </c>
      <c r="AY1341" s="57">
        <f t="shared" si="2765"/>
        <v>1</v>
      </c>
      <c r="AZ1341" s="58">
        <f t="shared" si="2818"/>
        <v>1.1384853836732787</v>
      </c>
      <c r="BA1341" s="58">
        <f t="shared" si="2819"/>
        <v>1.7742169911822012</v>
      </c>
      <c r="BB1341" s="62">
        <f t="shared" ref="BB1341" si="3097">$J$7</f>
        <v>0</v>
      </c>
      <c r="BD1341" s="45">
        <f t="shared" si="2786"/>
        <v>-1.0451333698405223E-5</v>
      </c>
      <c r="BE1341" s="45">
        <f t="shared" si="2787"/>
        <v>0</v>
      </c>
      <c r="BF1341" s="45">
        <f t="shared" si="2788"/>
        <v>0</v>
      </c>
      <c r="BH1341" s="59">
        <f t="shared" si="3026"/>
        <v>9.4062003285646991E-5</v>
      </c>
      <c r="BI1341" s="59">
        <f t="shared" si="3026"/>
        <v>-1.7565372164301027</v>
      </c>
      <c r="BJ1341" s="59">
        <f t="shared" si="3026"/>
        <v>1.1271215058618209</v>
      </c>
      <c r="BL1341" s="60">
        <f t="shared" si="2790"/>
        <v>6.0242046378888858E-5</v>
      </c>
      <c r="BM1341" s="41">
        <f t="shared" si="2791"/>
        <v>6.0242046378888858E-5</v>
      </c>
      <c r="BO1341" s="40">
        <f t="shared" si="2792"/>
        <v>1</v>
      </c>
      <c r="BQ1341" s="60">
        <f t="shared" si="2767"/>
        <v>-6.0242046378888858E-5</v>
      </c>
      <c r="BR1341" s="60">
        <f t="shared" si="2768"/>
        <v>-6.0242046378888858E-5</v>
      </c>
      <c r="BT1341" s="47">
        <f>ABS(BR1338)+ABS(BR1339)+ABS(BR1340)+ABS(BR1341)</f>
        <v>2.6142473558168889E-4</v>
      </c>
      <c r="BV1341" s="49">
        <f t="shared" ref="BV1341" si="3098">ABS(BQ1338)+ABS(BQ1339)+ABS(BQ1340)+ABS(BQ1341)</f>
        <v>2.6142473558168889E-4</v>
      </c>
      <c r="BW1341" s="45">
        <f t="shared" si="2809"/>
        <v>1</v>
      </c>
      <c r="BX1341" s="43">
        <f t="shared" si="2810"/>
        <v>331</v>
      </c>
      <c r="BY1341" s="50">
        <f t="shared" ref="BY1341" si="3099">IF(BW1341=0,"",BX1341)</f>
        <v>331</v>
      </c>
      <c r="CA1341" s="51">
        <f t="shared" ref="CA1341" si="3100">BV1341-BV1337</f>
        <v>1.4831808480983584E-5</v>
      </c>
      <c r="CC1341" s="43" t="str">
        <f t="shared" ref="CC1341" si="3101">IF(CA1341&gt;0,"***","")</f>
        <v>***</v>
      </c>
    </row>
    <row r="1342" spans="1:81" ht="15.75" thickTop="1" x14ac:dyDescent="0.25">
      <c r="A1342" s="52">
        <v>332</v>
      </c>
      <c r="C1342" s="16">
        <f t="shared" si="2754"/>
        <v>1</v>
      </c>
      <c r="D1342" s="14">
        <f t="shared" ref="D1342" si="3102">$H$4</f>
        <v>1</v>
      </c>
      <c r="E1342" s="14">
        <f t="shared" ref="E1342" si="3103">$I$4</f>
        <v>0</v>
      </c>
      <c r="H1342" s="45">
        <f t="shared" si="2771"/>
        <v>1.058173964584266E-5</v>
      </c>
      <c r="I1342" s="45">
        <f t="shared" si="2772"/>
        <v>1.058173964584266E-5</v>
      </c>
      <c r="J1342" s="45">
        <f t="shared" si="2773"/>
        <v>1.058173964584266E-5</v>
      </c>
      <c r="L1342" s="15">
        <f t="shared" si="3029"/>
        <v>-1.1385119161600252</v>
      </c>
      <c r="M1342" s="15">
        <f t="shared" si="3029"/>
        <v>1.1385129423521982</v>
      </c>
      <c r="N1342" s="15">
        <f t="shared" si="3029"/>
        <v>1.1385161027000432</v>
      </c>
      <c r="O1342" s="11"/>
      <c r="P1342" s="53">
        <f t="shared" si="2774"/>
        <v>1.026192173014806E-6</v>
      </c>
      <c r="Q1342" s="54">
        <f t="shared" si="2775"/>
        <v>1.026192173014806E-6</v>
      </c>
      <c r="S1342" s="53">
        <f t="shared" si="2776"/>
        <v>1</v>
      </c>
      <c r="U1342" s="55">
        <f t="shared" si="2757"/>
        <v>-8.652558563436769E-5</v>
      </c>
      <c r="V1342" s="53">
        <f t="shared" si="2758"/>
        <v>-8.652558563436769E-5</v>
      </c>
      <c r="X1342" s="43"/>
      <c r="Y1342" s="43"/>
      <c r="AA1342" s="16">
        <f t="shared" si="2759"/>
        <v>1</v>
      </c>
      <c r="AB1342" s="14">
        <f t="shared" ref="AB1342" si="3104">$H$4</f>
        <v>1</v>
      </c>
      <c r="AC1342" s="14">
        <f t="shared" ref="AC1342" si="3105">$I$4</f>
        <v>0</v>
      </c>
      <c r="AF1342" s="45">
        <f t="shared" si="2779"/>
        <v>-6.7900106030770874E-6</v>
      </c>
      <c r="AG1342" s="45">
        <f t="shared" si="2780"/>
        <v>-6.7900106030770874E-6</v>
      </c>
      <c r="AH1342" s="45">
        <f t="shared" si="2781"/>
        <v>-6.7900106030770874E-6</v>
      </c>
      <c r="AJ1342" s="15">
        <f t="shared" si="3024"/>
        <v>-7.1352821845534249E-6</v>
      </c>
      <c r="AK1342" s="15">
        <f t="shared" si="3024"/>
        <v>0.88711112730946218</v>
      </c>
      <c r="AL1342" s="15">
        <f t="shared" si="3024"/>
        <v>0.88709262912311426</v>
      </c>
      <c r="AN1342" s="53">
        <f t="shared" si="2762"/>
        <v>0.88710399202727763</v>
      </c>
      <c r="AO1342" s="54">
        <f t="shared" si="2783"/>
        <v>0.88710399202727763</v>
      </c>
      <c r="AQ1342" s="53">
        <f t="shared" si="2784"/>
        <v>1</v>
      </c>
      <c r="AS1342" s="55">
        <f t="shared" si="2763"/>
        <v>5.5520339604701399E-5</v>
      </c>
      <c r="AT1342" s="53">
        <f t="shared" si="2764"/>
        <v>5.5520339604701399E-5</v>
      </c>
      <c r="AV1342" s="43"/>
      <c r="AW1342" s="43"/>
      <c r="AY1342" s="16">
        <f t="shared" si="2765"/>
        <v>1</v>
      </c>
      <c r="AZ1342" s="14">
        <f t="shared" si="2818"/>
        <v>1.026192173014806E-6</v>
      </c>
      <c r="BA1342" s="14">
        <f t="shared" si="2819"/>
        <v>0.88710399202727763</v>
      </c>
      <c r="BB1342" s="56">
        <f t="shared" ref="BB1342" si="3106">$J$4</f>
        <v>1</v>
      </c>
      <c r="BD1342" s="45">
        <f t="shared" si="2786"/>
        <v>-6.0242046378888862E-6</v>
      </c>
      <c r="BE1342" s="45">
        <f t="shared" si="2787"/>
        <v>-6.8584689284932735E-6</v>
      </c>
      <c r="BF1342" s="45">
        <f t="shared" si="2788"/>
        <v>-1.0688246226901083E-5</v>
      </c>
      <c r="BH1342" s="15">
        <f t="shared" si="3026"/>
        <v>8.80377986477581E-5</v>
      </c>
      <c r="BI1342" s="15">
        <f t="shared" si="3026"/>
        <v>-1.7565440748990313</v>
      </c>
      <c r="BJ1342" s="15">
        <f t="shared" si="3026"/>
        <v>1.127110817615594</v>
      </c>
      <c r="BL1342" s="53">
        <f t="shared" si="2790"/>
        <v>0.99995074101078885</v>
      </c>
      <c r="BM1342" s="54">
        <f t="shared" si="2791"/>
        <v>0.99995074101078885</v>
      </c>
      <c r="BO1342" s="53">
        <f t="shared" si="2792"/>
        <v>1</v>
      </c>
      <c r="BQ1342" s="53">
        <f t="shared" si="2767"/>
        <v>4.9258989211153903E-5</v>
      </c>
      <c r="BR1342" s="53">
        <f t="shared" si="2768"/>
        <v>4.9258989211153903E-5</v>
      </c>
      <c r="BT1342" s="43"/>
      <c r="BV1342" s="46"/>
      <c r="BW1342" s="43"/>
      <c r="BX1342" s="43"/>
      <c r="BY1342" s="43"/>
      <c r="CA1342" s="43"/>
      <c r="CC1342" s="43"/>
    </row>
    <row r="1343" spans="1:81" x14ac:dyDescent="0.25">
      <c r="A1343" s="52"/>
      <c r="C1343" s="16">
        <f t="shared" si="2754"/>
        <v>1</v>
      </c>
      <c r="D1343" s="14">
        <f t="shared" ref="D1343" si="3107">$H$5</f>
        <v>0</v>
      </c>
      <c r="E1343" s="14">
        <f t="shared" ref="E1343" si="3108">$I$5</f>
        <v>1</v>
      </c>
      <c r="H1343" s="45">
        <f t="shared" si="2771"/>
        <v>-8.6525585634367697E-6</v>
      </c>
      <c r="I1343" s="45">
        <f t="shared" si="2772"/>
        <v>-8.6525585634367697E-6</v>
      </c>
      <c r="J1343" s="45">
        <f t="shared" si="2773"/>
        <v>0</v>
      </c>
      <c r="L1343" s="15">
        <f t="shared" si="3029"/>
        <v>-1.1385205687185886</v>
      </c>
      <c r="M1343" s="15">
        <f t="shared" si="3029"/>
        <v>1.1385042897936348</v>
      </c>
      <c r="N1343" s="15">
        <f t="shared" si="3029"/>
        <v>1.1385161027000432</v>
      </c>
      <c r="O1343" s="11"/>
      <c r="P1343" s="53">
        <f t="shared" si="2774"/>
        <v>-4.4660185454237222E-6</v>
      </c>
      <c r="Q1343" s="54">
        <f t="shared" si="2775"/>
        <v>0</v>
      </c>
      <c r="S1343" s="53">
        <f t="shared" si="2776"/>
        <v>0</v>
      </c>
      <c r="U1343" s="55">
        <f t="shared" si="2757"/>
        <v>-9.3528752807444572E-5</v>
      </c>
      <c r="V1343" s="53">
        <f t="shared" si="2758"/>
        <v>0</v>
      </c>
      <c r="X1343" s="43"/>
      <c r="Y1343" s="43"/>
      <c r="AA1343" s="16">
        <f t="shared" si="2759"/>
        <v>1</v>
      </c>
      <c r="AB1343" s="14">
        <f t="shared" ref="AB1343" si="3109">$H$5</f>
        <v>0</v>
      </c>
      <c r="AC1343" s="14">
        <f t="shared" ref="AC1343" si="3110">$I$5</f>
        <v>1</v>
      </c>
      <c r="AF1343" s="45">
        <f t="shared" si="2779"/>
        <v>5.5520339604701405E-6</v>
      </c>
      <c r="AG1343" s="45">
        <f t="shared" si="2780"/>
        <v>5.5520339604701405E-6</v>
      </c>
      <c r="AH1343" s="45">
        <f t="shared" si="2781"/>
        <v>0</v>
      </c>
      <c r="AJ1343" s="15">
        <f t="shared" si="3024"/>
        <v>-1.5832482240832845E-6</v>
      </c>
      <c r="AK1343" s="15">
        <f t="shared" si="3024"/>
        <v>0.88711667934342264</v>
      </c>
      <c r="AL1343" s="15">
        <f t="shared" si="3024"/>
        <v>0.88709262912311426</v>
      </c>
      <c r="AN1343" s="53">
        <f t="shared" si="2762"/>
        <v>0.88709104587489018</v>
      </c>
      <c r="AO1343" s="54">
        <f t="shared" si="2783"/>
        <v>0.88709104587489018</v>
      </c>
      <c r="AQ1343" s="53">
        <f t="shared" si="2784"/>
        <v>1</v>
      </c>
      <c r="AS1343" s="55">
        <f t="shared" si="2763"/>
        <v>6.0014251423911454E-5</v>
      </c>
      <c r="AT1343" s="53">
        <f t="shared" si="2764"/>
        <v>6.0014251423911454E-5</v>
      </c>
      <c r="AV1343" s="43"/>
      <c r="AW1343" s="43"/>
      <c r="AY1343" s="16">
        <f t="shared" si="2765"/>
        <v>1</v>
      </c>
      <c r="AZ1343" s="14">
        <f t="shared" si="2818"/>
        <v>0</v>
      </c>
      <c r="BA1343" s="14">
        <f t="shared" si="2819"/>
        <v>0.88709104587489018</v>
      </c>
      <c r="BB1343" s="56">
        <f t="shared" ref="BB1343" si="3111">$J$5</f>
        <v>1</v>
      </c>
      <c r="BD1343" s="45">
        <f t="shared" si="2786"/>
        <v>4.9258989211153908E-6</v>
      </c>
      <c r="BE1343" s="45">
        <f t="shared" si="2787"/>
        <v>5.0549189179106912E-12</v>
      </c>
      <c r="BF1343" s="45">
        <f t="shared" si="2788"/>
        <v>4.3697845972443233E-6</v>
      </c>
      <c r="BH1343" s="15">
        <f t="shared" si="3026"/>
        <v>9.2963697568873484E-5</v>
      </c>
      <c r="BI1343" s="15">
        <f t="shared" si="3026"/>
        <v>-1.7565440748939765</v>
      </c>
      <c r="BJ1343" s="15">
        <f t="shared" si="3026"/>
        <v>1.1271151874001912</v>
      </c>
      <c r="BL1343" s="53">
        <f t="shared" si="2790"/>
        <v>0.99994675410987732</v>
      </c>
      <c r="BM1343" s="54">
        <f t="shared" si="2791"/>
        <v>0.99994675410987732</v>
      </c>
      <c r="BO1343" s="53">
        <f t="shared" si="2792"/>
        <v>1</v>
      </c>
      <c r="BQ1343" s="53">
        <f t="shared" si="2767"/>
        <v>5.3245890122677331E-5</v>
      </c>
      <c r="BR1343" s="53">
        <f t="shared" si="2768"/>
        <v>5.3245890122677331E-5</v>
      </c>
      <c r="BT1343" s="43"/>
      <c r="BV1343" s="14"/>
      <c r="BW1343" s="43"/>
      <c r="BX1343" s="43"/>
      <c r="BY1343" s="43"/>
      <c r="CA1343" s="43"/>
      <c r="CC1343" s="43"/>
    </row>
    <row r="1344" spans="1:81" x14ac:dyDescent="0.25">
      <c r="A1344" s="52"/>
      <c r="C1344" s="16">
        <f t="shared" si="2754"/>
        <v>1</v>
      </c>
      <c r="D1344" s="14">
        <f t="shared" ref="D1344" si="3112">$H$6</f>
        <v>0</v>
      </c>
      <c r="E1344" s="14">
        <f t="shared" ref="E1344" si="3113">$I$6</f>
        <v>0</v>
      </c>
      <c r="H1344" s="45">
        <f t="shared" si="2771"/>
        <v>0</v>
      </c>
      <c r="I1344" s="45">
        <f t="shared" si="2772"/>
        <v>0</v>
      </c>
      <c r="J1344" s="45">
        <f t="shared" si="2773"/>
        <v>0</v>
      </c>
      <c r="L1344" s="15">
        <f t="shared" si="3029"/>
        <v>-1.1385205687185886</v>
      </c>
      <c r="M1344" s="15">
        <f t="shared" si="3029"/>
        <v>1.1385042897936348</v>
      </c>
      <c r="N1344" s="15">
        <f t="shared" si="3029"/>
        <v>1.1385161027000432</v>
      </c>
      <c r="O1344" s="11"/>
      <c r="P1344" s="53">
        <f t="shared" si="2774"/>
        <v>-1.1385205687185886</v>
      </c>
      <c r="Q1344" s="54">
        <f t="shared" si="2775"/>
        <v>0</v>
      </c>
      <c r="S1344" s="53">
        <f t="shared" si="2776"/>
        <v>0</v>
      </c>
      <c r="U1344" s="55">
        <f t="shared" si="2757"/>
        <v>1.8139497226361457E-4</v>
      </c>
      <c r="V1344" s="53">
        <f t="shared" si="2758"/>
        <v>0</v>
      </c>
      <c r="X1344" s="43"/>
      <c r="Y1344" s="43"/>
      <c r="AA1344" s="16">
        <f t="shared" si="2759"/>
        <v>1</v>
      </c>
      <c r="AB1344" s="14">
        <f t="shared" ref="AB1344" si="3114">$H$6</f>
        <v>0</v>
      </c>
      <c r="AC1344" s="14">
        <f t="shared" ref="AC1344" si="3115">$I$6</f>
        <v>0</v>
      </c>
      <c r="AF1344" s="45">
        <f t="shared" si="2779"/>
        <v>6.001425142391146E-6</v>
      </c>
      <c r="AG1344" s="45">
        <f t="shared" si="2780"/>
        <v>0</v>
      </c>
      <c r="AH1344" s="45">
        <f t="shared" si="2781"/>
        <v>6.001425142391146E-6</v>
      </c>
      <c r="AJ1344" s="15">
        <f t="shared" si="3024"/>
        <v>4.4181769183078616E-6</v>
      </c>
      <c r="AK1344" s="15">
        <f t="shared" si="3024"/>
        <v>0.88711667934342264</v>
      </c>
      <c r="AL1344" s="15">
        <f t="shared" si="3024"/>
        <v>0.88709863054825666</v>
      </c>
      <c r="AN1344" s="53">
        <f t="shared" si="2762"/>
        <v>4.4181769183078616E-6</v>
      </c>
      <c r="AO1344" s="54">
        <f t="shared" si="2783"/>
        <v>4.4181769183078616E-6</v>
      </c>
      <c r="AQ1344" s="53">
        <f t="shared" si="2784"/>
        <v>1</v>
      </c>
      <c r="AS1344" s="55">
        <f t="shared" si="2763"/>
        <v>-1.163955336383147E-4</v>
      </c>
      <c r="AT1344" s="53">
        <f t="shared" si="2764"/>
        <v>-1.163955336383147E-4</v>
      </c>
      <c r="AV1344" s="43"/>
      <c r="AW1344" s="43"/>
      <c r="AY1344" s="16">
        <f t="shared" si="2765"/>
        <v>1</v>
      </c>
      <c r="AZ1344" s="14">
        <f t="shared" si="2818"/>
        <v>0</v>
      </c>
      <c r="BA1344" s="14">
        <f t="shared" si="2819"/>
        <v>4.4181769183078616E-6</v>
      </c>
      <c r="BB1344" s="56">
        <f t="shared" ref="BB1344" si="3116">$J$6</f>
        <v>0</v>
      </c>
      <c r="BD1344" s="45">
        <f t="shared" si="2786"/>
        <v>5.3245890122677337E-6</v>
      </c>
      <c r="BE1344" s="45">
        <f t="shared" si="2787"/>
        <v>0</v>
      </c>
      <c r="BF1344" s="45">
        <f t="shared" si="2788"/>
        <v>4.7233952357465326E-6</v>
      </c>
      <c r="BH1344" s="15">
        <f t="shared" si="3026"/>
        <v>9.8288286581141215E-5</v>
      </c>
      <c r="BI1344" s="15">
        <f t="shared" si="3026"/>
        <v>-1.7565440748939765</v>
      </c>
      <c r="BJ1344" s="15">
        <f t="shared" si="3026"/>
        <v>1.1271199107954271</v>
      </c>
      <c r="BL1344" s="53">
        <f t="shared" si="2790"/>
        <v>1.0326810175518279E-4</v>
      </c>
      <c r="BM1344" s="54">
        <f t="shared" si="2791"/>
        <v>1.0326810175518279E-4</v>
      </c>
      <c r="BO1344" s="53">
        <f t="shared" si="2792"/>
        <v>1</v>
      </c>
      <c r="BQ1344" s="53">
        <f t="shared" si="2767"/>
        <v>-1.0326810175518279E-4</v>
      </c>
      <c r="BR1344" s="53">
        <f t="shared" si="2768"/>
        <v>-1.0326810175518279E-4</v>
      </c>
      <c r="BT1344" s="43"/>
      <c r="BV1344" s="14"/>
      <c r="BW1344" s="43"/>
      <c r="BX1344" s="43"/>
      <c r="BY1344" s="43"/>
      <c r="CA1344" s="43"/>
      <c r="CC1344" s="43"/>
    </row>
    <row r="1345" spans="1:81" x14ac:dyDescent="0.25">
      <c r="A1345" s="52"/>
      <c r="C1345" s="16">
        <f t="shared" si="2754"/>
        <v>1</v>
      </c>
      <c r="D1345" s="14">
        <f t="shared" ref="D1345" si="3117">$H$7</f>
        <v>1</v>
      </c>
      <c r="E1345" s="14">
        <f t="shared" ref="E1345" si="3118">$I$7</f>
        <v>1</v>
      </c>
      <c r="H1345" s="45">
        <f t="shared" si="2771"/>
        <v>0</v>
      </c>
      <c r="I1345" s="45">
        <f t="shared" si="2772"/>
        <v>0</v>
      </c>
      <c r="J1345" s="45">
        <f t="shared" si="2773"/>
        <v>0</v>
      </c>
      <c r="L1345" s="15">
        <f t="shared" si="3029"/>
        <v>-1.1385205687185886</v>
      </c>
      <c r="M1345" s="15">
        <f t="shared" si="3029"/>
        <v>1.1385042897936348</v>
      </c>
      <c r="N1345" s="15">
        <f t="shared" si="3029"/>
        <v>1.1385161027000432</v>
      </c>
      <c r="O1345" s="11"/>
      <c r="P1345" s="53">
        <f t="shared" si="2774"/>
        <v>1.1384998237750894</v>
      </c>
      <c r="Q1345" s="54">
        <f t="shared" si="2775"/>
        <v>1.1384998237750894</v>
      </c>
      <c r="S1345" s="53">
        <f t="shared" si="2776"/>
        <v>1</v>
      </c>
      <c r="U1345" s="55">
        <f t="shared" si="2757"/>
        <v>1.4235270846770759E-5</v>
      </c>
      <c r="V1345" s="53">
        <f t="shared" si="2758"/>
        <v>1.4235270846770759E-5</v>
      </c>
      <c r="X1345" s="47">
        <f t="shared" ref="X1345" si="3119">ABS(V1342)+ABS(V1343)+ABS(V1344)+ABS(V1345)</f>
        <v>1.0076085648113844E-4</v>
      </c>
      <c r="Y1345" s="45" t="str">
        <f t="shared" ref="Y1345" si="3120">IF(X1345&lt;X$17,"Yes","Not")</f>
        <v>Yes</v>
      </c>
      <c r="AA1345" s="16">
        <f t="shared" si="2759"/>
        <v>1</v>
      </c>
      <c r="AB1345" s="14">
        <f t="shared" ref="AB1345" si="3121">$H$7</f>
        <v>1</v>
      </c>
      <c r="AC1345" s="14">
        <f t="shared" ref="AC1345" si="3122">$I$7</f>
        <v>1</v>
      </c>
      <c r="AF1345" s="45">
        <f t="shared" si="2779"/>
        <v>-1.163955336383147E-5</v>
      </c>
      <c r="AG1345" s="45">
        <f t="shared" si="2780"/>
        <v>0</v>
      </c>
      <c r="AH1345" s="45">
        <f t="shared" si="2781"/>
        <v>0</v>
      </c>
      <c r="AJ1345" s="15">
        <f t="shared" si="3024"/>
        <v>-7.2213764455236087E-6</v>
      </c>
      <c r="AK1345" s="15">
        <f t="shared" si="3024"/>
        <v>0.88711667934342264</v>
      </c>
      <c r="AL1345" s="15">
        <f t="shared" si="3024"/>
        <v>0.88709863054825666</v>
      </c>
      <c r="AN1345" s="53">
        <f t="shared" si="2762"/>
        <v>1.7742080885152338</v>
      </c>
      <c r="AO1345" s="54">
        <f t="shared" si="2783"/>
        <v>1.7742080885152338</v>
      </c>
      <c r="AQ1345" s="53">
        <f t="shared" si="2784"/>
        <v>1</v>
      </c>
      <c r="AS1345" s="55">
        <f t="shared" si="2763"/>
        <v>-9.1343322582326671E-6</v>
      </c>
      <c r="AT1345" s="53">
        <f t="shared" si="2764"/>
        <v>-9.1343322582326671E-6</v>
      </c>
      <c r="AV1345" s="47">
        <f t="shared" ref="AV1345" si="3123">ABS(AT1342)+ABS(AT1343)+ABS(AT1344)+ABS(AT1345)</f>
        <v>2.4106445692516023E-4</v>
      </c>
      <c r="AW1345" s="45" t="str">
        <f t="shared" ref="AW1345" si="3124">IF(AV1345&lt;AV$17,"Yes","Not")</f>
        <v>Yes</v>
      </c>
      <c r="AY1345" s="16">
        <f t="shared" si="2765"/>
        <v>1</v>
      </c>
      <c r="AZ1345" s="14">
        <f t="shared" si="2818"/>
        <v>1.1384998237750894</v>
      </c>
      <c r="BA1345" s="14">
        <f t="shared" si="2819"/>
        <v>1.7742080885152338</v>
      </c>
      <c r="BB1345" s="56">
        <f t="shared" ref="BB1345" si="3125">$J$7</f>
        <v>0</v>
      </c>
      <c r="BD1345" s="45">
        <f t="shared" si="2786"/>
        <v>-1.0326810175518279E-5</v>
      </c>
      <c r="BE1345" s="45">
        <f t="shared" si="2787"/>
        <v>0</v>
      </c>
      <c r="BF1345" s="45">
        <f t="shared" si="2788"/>
        <v>-4.5625674357221617E-11</v>
      </c>
      <c r="BH1345" s="15">
        <f t="shared" si="3026"/>
        <v>8.7961476405622939E-5</v>
      </c>
      <c r="BI1345" s="15">
        <f t="shared" si="3026"/>
        <v>-1.7565440748939765</v>
      </c>
      <c r="BJ1345" s="15">
        <f t="shared" si="3026"/>
        <v>1.1271199107498013</v>
      </c>
      <c r="BL1345" s="53">
        <f t="shared" si="2790"/>
        <v>8.1041353019450924E-6</v>
      </c>
      <c r="BM1345" s="54">
        <f t="shared" si="2791"/>
        <v>8.1041353019450924E-6</v>
      </c>
      <c r="BO1345" s="53">
        <f t="shared" si="2792"/>
        <v>1</v>
      </c>
      <c r="BQ1345" s="53">
        <f t="shared" si="2767"/>
        <v>-8.1041353019450924E-6</v>
      </c>
      <c r="BR1345" s="53">
        <f t="shared" si="2768"/>
        <v>-8.1041353019450924E-6</v>
      </c>
      <c r="BT1345" s="47">
        <f>ABS(BR1342)+ABS(BR1343)+ABS(BR1344)+ABS(BR1345)</f>
        <v>2.1387711639095911E-4</v>
      </c>
      <c r="BV1345" s="49">
        <f t="shared" ref="BV1345" si="3126">ABS(BQ1342)+ABS(BQ1343)+ABS(BQ1344)+ABS(BQ1345)</f>
        <v>2.1387711639095911E-4</v>
      </c>
      <c r="BW1345" s="45">
        <f t="shared" si="2749"/>
        <v>1</v>
      </c>
      <c r="BX1345" s="43">
        <f t="shared" si="2750"/>
        <v>332</v>
      </c>
      <c r="BY1345" s="50">
        <f t="shared" ref="BY1345" si="3127">IF(BW1345=0,"",BX1345)</f>
        <v>332</v>
      </c>
      <c r="CA1345" s="51">
        <f t="shared" ref="CA1345" si="3128">BV1345-BV1341</f>
        <v>-4.7547619190729774E-5</v>
      </c>
      <c r="CC1345" s="43" t="str">
        <f t="shared" ref="CC1345" si="3129">IF(CA1345&gt;0,"***","")</f>
        <v/>
      </c>
    </row>
    <row r="1346" spans="1:81" x14ac:dyDescent="0.25">
      <c r="A1346" s="37">
        <v>333</v>
      </c>
      <c r="C1346" s="38">
        <f t="shared" si="2754"/>
        <v>1</v>
      </c>
      <c r="D1346" s="39">
        <f t="shared" ref="D1346" si="3130">$H$4</f>
        <v>1</v>
      </c>
      <c r="E1346" s="39">
        <f t="shared" ref="E1346" si="3131">$I$4</f>
        <v>0</v>
      </c>
      <c r="H1346" s="45">
        <f t="shared" si="2771"/>
        <v>1.423527084677076E-6</v>
      </c>
      <c r="I1346" s="45">
        <f t="shared" si="2772"/>
        <v>1.423527084677076E-6</v>
      </c>
      <c r="J1346" s="45">
        <f t="shared" si="2773"/>
        <v>1.423527084677076E-6</v>
      </c>
      <c r="L1346" s="45">
        <f t="shared" si="3029"/>
        <v>-1.138519145191504</v>
      </c>
      <c r="M1346" s="45">
        <f t="shared" si="3029"/>
        <v>1.1385057133207195</v>
      </c>
      <c r="N1346" s="45">
        <f t="shared" si="3029"/>
        <v>1.1385175262271279</v>
      </c>
      <c r="O1346" s="11"/>
      <c r="P1346" s="40">
        <f t="shared" si="2774"/>
        <v>-1.3431870784508249E-5</v>
      </c>
      <c r="Q1346" s="41">
        <f t="shared" si="2775"/>
        <v>0</v>
      </c>
      <c r="S1346" s="40">
        <f t="shared" si="2776"/>
        <v>0</v>
      </c>
      <c r="U1346" s="42">
        <f t="shared" si="2757"/>
        <v>-6.5783429509931151E-5</v>
      </c>
      <c r="V1346" s="40">
        <f t="shared" si="2758"/>
        <v>0</v>
      </c>
      <c r="X1346" s="43"/>
      <c r="Y1346" s="43"/>
      <c r="AA1346" s="38">
        <f t="shared" si="2759"/>
        <v>1</v>
      </c>
      <c r="AB1346" s="39">
        <f t="shared" ref="AB1346" si="3132">$H$4</f>
        <v>1</v>
      </c>
      <c r="AC1346" s="39">
        <f t="shared" ref="AC1346" si="3133">$I$4</f>
        <v>0</v>
      </c>
      <c r="AF1346" s="45">
        <f t="shared" si="2779"/>
        <v>-9.1343322582326673E-7</v>
      </c>
      <c r="AG1346" s="45">
        <f t="shared" si="2780"/>
        <v>-9.1343322582326673E-7</v>
      </c>
      <c r="AH1346" s="45">
        <f t="shared" si="2781"/>
        <v>-9.1343322582326673E-7</v>
      </c>
      <c r="AJ1346" s="45">
        <f t="shared" si="3024"/>
        <v>-8.1348096713468757E-6</v>
      </c>
      <c r="AK1346" s="45">
        <f t="shared" si="3024"/>
        <v>0.88711576591019681</v>
      </c>
      <c r="AL1346" s="45">
        <f t="shared" si="3024"/>
        <v>0.88709771711503083</v>
      </c>
      <c r="AN1346" s="40">
        <f t="shared" si="2762"/>
        <v>0.88710763110052548</v>
      </c>
      <c r="AO1346" s="41">
        <f t="shared" si="2783"/>
        <v>0.88710763110052548</v>
      </c>
      <c r="AQ1346" s="40">
        <f t="shared" si="2784"/>
        <v>1</v>
      </c>
      <c r="AS1346" s="42">
        <f t="shared" si="2763"/>
        <v>4.2211112562039855E-5</v>
      </c>
      <c r="AT1346" s="40">
        <f t="shared" si="2764"/>
        <v>4.2211112562039855E-5</v>
      </c>
      <c r="AV1346" s="43"/>
      <c r="AW1346" s="43"/>
      <c r="AY1346" s="38">
        <f t="shared" si="2765"/>
        <v>1</v>
      </c>
      <c r="AZ1346" s="39">
        <f t="shared" si="2818"/>
        <v>0</v>
      </c>
      <c r="BA1346" s="39">
        <f t="shared" si="2819"/>
        <v>0.88710763110052548</v>
      </c>
      <c r="BB1346" s="44">
        <f t="shared" ref="BB1346" si="3134">$J$4</f>
        <v>1</v>
      </c>
      <c r="BD1346" s="45">
        <f t="shared" si="2786"/>
        <v>-8.1041353019450932E-7</v>
      </c>
      <c r="BE1346" s="45">
        <f t="shared" si="2787"/>
        <v>-9.2265566131139691E-7</v>
      </c>
      <c r="BF1346" s="45">
        <f t="shared" si="2788"/>
        <v>-1.4378422403132831E-6</v>
      </c>
      <c r="BH1346" s="45">
        <f t="shared" si="3026"/>
        <v>8.7151062875428435E-5</v>
      </c>
      <c r="BI1346" s="45">
        <f t="shared" si="3026"/>
        <v>-1.7565449975496377</v>
      </c>
      <c r="BJ1346" s="45">
        <f t="shared" si="3026"/>
        <v>1.127118472907561</v>
      </c>
      <c r="BL1346" s="40">
        <f t="shared" si="2790"/>
        <v>0.99996254953354358</v>
      </c>
      <c r="BM1346" s="41">
        <f t="shared" si="2791"/>
        <v>0.99996254953354358</v>
      </c>
      <c r="BO1346" s="40">
        <f t="shared" si="2792"/>
        <v>1</v>
      </c>
      <c r="BQ1346" s="40">
        <f t="shared" si="2767"/>
        <v>3.745046645642347E-5</v>
      </c>
      <c r="BR1346" s="40">
        <f t="shared" si="2768"/>
        <v>3.745046645642347E-5</v>
      </c>
      <c r="BT1346" s="43"/>
      <c r="BV1346" s="46"/>
      <c r="BW1346" s="43"/>
      <c r="BX1346" s="43"/>
      <c r="BY1346" s="43"/>
      <c r="CA1346" s="43"/>
      <c r="CC1346" s="43"/>
    </row>
    <row r="1347" spans="1:81" x14ac:dyDescent="0.25">
      <c r="A1347" s="37"/>
      <c r="C1347" s="38">
        <f t="shared" si="2754"/>
        <v>1</v>
      </c>
      <c r="D1347" s="39">
        <f t="shared" ref="D1347" si="3135">$H$5</f>
        <v>0</v>
      </c>
      <c r="E1347" s="39">
        <f t="shared" ref="E1347" si="3136">$I$5</f>
        <v>1</v>
      </c>
      <c r="H1347" s="45">
        <f t="shared" si="2771"/>
        <v>0</v>
      </c>
      <c r="I1347" s="45">
        <f t="shared" si="2772"/>
        <v>0</v>
      </c>
      <c r="J1347" s="45">
        <f t="shared" si="2773"/>
        <v>0</v>
      </c>
      <c r="L1347" s="45">
        <f t="shared" si="3029"/>
        <v>-1.138519145191504</v>
      </c>
      <c r="M1347" s="45">
        <f t="shared" si="3029"/>
        <v>1.1385057133207195</v>
      </c>
      <c r="N1347" s="45">
        <f t="shared" si="3029"/>
        <v>1.1385175262271279</v>
      </c>
      <c r="O1347" s="11"/>
      <c r="P1347" s="40">
        <f t="shared" si="2774"/>
        <v>-1.6189643761155281E-6</v>
      </c>
      <c r="Q1347" s="41">
        <f t="shared" si="2775"/>
        <v>0</v>
      </c>
      <c r="S1347" s="40">
        <f t="shared" si="2776"/>
        <v>0</v>
      </c>
      <c r="U1347" s="42">
        <f t="shared" si="2757"/>
        <v>-8.1404797923570718E-5</v>
      </c>
      <c r="V1347" s="40">
        <f t="shared" si="2758"/>
        <v>0</v>
      </c>
      <c r="X1347" s="43"/>
      <c r="Y1347" s="43"/>
      <c r="AA1347" s="38">
        <f t="shared" si="2759"/>
        <v>1</v>
      </c>
      <c r="AB1347" s="39">
        <f t="shared" ref="AB1347" si="3137">$H$5</f>
        <v>0</v>
      </c>
      <c r="AC1347" s="39">
        <f t="shared" ref="AC1347" si="3138">$I$5</f>
        <v>1</v>
      </c>
      <c r="AF1347" s="45">
        <f t="shared" si="2779"/>
        <v>4.2211112562039853E-6</v>
      </c>
      <c r="AG1347" s="45">
        <f t="shared" si="2780"/>
        <v>4.2211112562039853E-6</v>
      </c>
      <c r="AH1347" s="45">
        <f t="shared" si="2781"/>
        <v>0</v>
      </c>
      <c r="AJ1347" s="45">
        <f t="shared" ref="AJ1347:AL1362" si="3139">AJ1346+AF1347</f>
        <v>-3.9136984151428904E-6</v>
      </c>
      <c r="AK1347" s="45">
        <f t="shared" si="3139"/>
        <v>0.887119987021453</v>
      </c>
      <c r="AL1347" s="45">
        <f t="shared" si="3139"/>
        <v>0.88709771711503083</v>
      </c>
      <c r="AN1347" s="40">
        <f t="shared" si="2762"/>
        <v>0.8870938034166157</v>
      </c>
      <c r="AO1347" s="41">
        <f t="shared" si="2783"/>
        <v>0.8870938034166157</v>
      </c>
      <c r="AQ1347" s="40">
        <f t="shared" si="2784"/>
        <v>1</v>
      </c>
      <c r="AS1347" s="42">
        <f t="shared" si="2763"/>
        <v>5.2234996597763293E-5</v>
      </c>
      <c r="AT1347" s="40">
        <f t="shared" si="2764"/>
        <v>5.2234996597763293E-5</v>
      </c>
      <c r="AV1347" s="43"/>
      <c r="AW1347" s="43"/>
      <c r="AY1347" s="38">
        <f t="shared" si="2765"/>
        <v>1</v>
      </c>
      <c r="AZ1347" s="39">
        <f t="shared" si="2818"/>
        <v>0</v>
      </c>
      <c r="BA1347" s="39">
        <f t="shared" si="2819"/>
        <v>0.8870938034166157</v>
      </c>
      <c r="BB1347" s="44">
        <f t="shared" ref="BB1347" si="3140">$J$5</f>
        <v>1</v>
      </c>
      <c r="BD1347" s="45">
        <f t="shared" si="2786"/>
        <v>3.7450466456423473E-6</v>
      </c>
      <c r="BE1347" s="45">
        <f t="shared" si="2787"/>
        <v>0</v>
      </c>
      <c r="BF1347" s="45">
        <f t="shared" si="2788"/>
        <v>3.3222594581767517E-6</v>
      </c>
      <c r="BH1347" s="45">
        <f t="shared" ref="BH1347:BJ1362" si="3141">BH1346+BD1347</f>
        <v>9.0896109521070779E-5</v>
      </c>
      <c r="BI1347" s="45">
        <f t="shared" si="3141"/>
        <v>-1.7565449975496377</v>
      </c>
      <c r="BJ1347" s="45">
        <f t="shared" si="3141"/>
        <v>1.1271217951670192</v>
      </c>
      <c r="BL1347" s="40">
        <f t="shared" si="2790"/>
        <v>0.99995365629799571</v>
      </c>
      <c r="BM1347" s="41">
        <f t="shared" si="2791"/>
        <v>0.99995365629799571</v>
      </c>
      <c r="BO1347" s="40">
        <f t="shared" si="2792"/>
        <v>1</v>
      </c>
      <c r="BQ1347" s="40">
        <f t="shared" si="2767"/>
        <v>4.6343702004292275E-5</v>
      </c>
      <c r="BR1347" s="40">
        <f t="shared" si="2768"/>
        <v>4.6343702004292275E-5</v>
      </c>
      <c r="BT1347" s="43"/>
      <c r="BV1347" s="14"/>
      <c r="BW1347" s="43"/>
      <c r="BX1347" s="43"/>
      <c r="BY1347" s="43"/>
      <c r="CA1347" s="43"/>
      <c r="CC1347" s="43"/>
    </row>
    <row r="1348" spans="1:81" x14ac:dyDescent="0.25">
      <c r="A1348" s="37"/>
      <c r="C1348" s="38">
        <f t="shared" si="2754"/>
        <v>1</v>
      </c>
      <c r="D1348" s="39">
        <f t="shared" ref="D1348" si="3142">$H$6</f>
        <v>0</v>
      </c>
      <c r="E1348" s="39">
        <f t="shared" ref="E1348" si="3143">$I$6</f>
        <v>0</v>
      </c>
      <c r="H1348" s="45">
        <f t="shared" si="2771"/>
        <v>0</v>
      </c>
      <c r="I1348" s="45">
        <f t="shared" si="2772"/>
        <v>0</v>
      </c>
      <c r="J1348" s="45">
        <f t="shared" si="2773"/>
        <v>0</v>
      </c>
      <c r="L1348" s="45">
        <f t="shared" ref="L1348:N1363" si="3144">L1347+H1348</f>
        <v>-1.138519145191504</v>
      </c>
      <c r="M1348" s="45">
        <f t="shared" si="3144"/>
        <v>1.1385057133207195</v>
      </c>
      <c r="N1348" s="45">
        <f t="shared" si="3144"/>
        <v>1.1385175262271279</v>
      </c>
      <c r="O1348" s="11"/>
      <c r="P1348" s="40">
        <f t="shared" si="2774"/>
        <v>-1.138519145191504</v>
      </c>
      <c r="Q1348" s="41">
        <f t="shared" si="2775"/>
        <v>0</v>
      </c>
      <c r="S1348" s="40">
        <f t="shared" si="2776"/>
        <v>0</v>
      </c>
      <c r="U1348" s="42">
        <f t="shared" si="2757"/>
        <v>1.7039679282073938E-4</v>
      </c>
      <c r="V1348" s="40">
        <f t="shared" si="2758"/>
        <v>0</v>
      </c>
      <c r="X1348" s="43"/>
      <c r="Y1348" s="43"/>
      <c r="AA1348" s="38">
        <f t="shared" si="2759"/>
        <v>1</v>
      </c>
      <c r="AB1348" s="39">
        <f t="shared" ref="AB1348" si="3145">$H$6</f>
        <v>0</v>
      </c>
      <c r="AC1348" s="39">
        <f t="shared" ref="AC1348" si="3146">$I$6</f>
        <v>0</v>
      </c>
      <c r="AF1348" s="45">
        <f t="shared" si="2779"/>
        <v>5.22349965977633E-6</v>
      </c>
      <c r="AG1348" s="45">
        <f t="shared" si="2780"/>
        <v>0</v>
      </c>
      <c r="AH1348" s="45">
        <f t="shared" si="2781"/>
        <v>5.22349965977633E-6</v>
      </c>
      <c r="AJ1348" s="45">
        <f t="shared" si="3139"/>
        <v>1.3098012446334396E-6</v>
      </c>
      <c r="AK1348" s="45">
        <f t="shared" si="3139"/>
        <v>0.887119987021453</v>
      </c>
      <c r="AL1348" s="45">
        <f t="shared" si="3139"/>
        <v>0.88710294061469064</v>
      </c>
      <c r="AN1348" s="40">
        <f t="shared" si="2762"/>
        <v>1.3098012446334396E-6</v>
      </c>
      <c r="AO1348" s="41">
        <f t="shared" si="2783"/>
        <v>1.3098012446334396E-6</v>
      </c>
      <c r="AQ1348" s="40">
        <f t="shared" si="2784"/>
        <v>1</v>
      </c>
      <c r="AS1348" s="42">
        <f t="shared" si="2763"/>
        <v>-1.0933886681216961E-4</v>
      </c>
      <c r="AT1348" s="40">
        <f t="shared" si="2764"/>
        <v>-1.0933886681216961E-4</v>
      </c>
      <c r="AV1348" s="43"/>
      <c r="AW1348" s="43"/>
      <c r="AY1348" s="38">
        <f t="shared" si="2765"/>
        <v>1</v>
      </c>
      <c r="AZ1348" s="39">
        <f t="shared" si="2818"/>
        <v>0</v>
      </c>
      <c r="BA1348" s="39">
        <f t="shared" si="2819"/>
        <v>1.3098012446334396E-6</v>
      </c>
      <c r="BB1348" s="44">
        <f t="shared" ref="BB1348" si="3147">$J$6</f>
        <v>0</v>
      </c>
      <c r="BD1348" s="45">
        <f t="shared" si="2786"/>
        <v>4.6343702004292275E-6</v>
      </c>
      <c r="BE1348" s="45">
        <f t="shared" si="2787"/>
        <v>0</v>
      </c>
      <c r="BF1348" s="45">
        <f t="shared" si="2788"/>
        <v>4.1111210875393875E-6</v>
      </c>
      <c r="BH1348" s="45">
        <f t="shared" si="3141"/>
        <v>9.5530479721500007E-5</v>
      </c>
      <c r="BI1348" s="45">
        <f t="shared" si="3141"/>
        <v>-1.7565449975496377</v>
      </c>
      <c r="BJ1348" s="45">
        <f t="shared" si="3141"/>
        <v>1.1271259062881067</v>
      </c>
      <c r="BL1348" s="40">
        <f t="shared" si="2790"/>
        <v>9.7006790636414763E-5</v>
      </c>
      <c r="BM1348" s="41">
        <f t="shared" si="2791"/>
        <v>9.7006790636414763E-5</v>
      </c>
      <c r="BO1348" s="40">
        <f t="shared" si="2792"/>
        <v>1</v>
      </c>
      <c r="BQ1348" s="40">
        <f t="shared" si="2767"/>
        <v>-9.7006790636414763E-5</v>
      </c>
      <c r="BR1348" s="40">
        <f t="shared" si="2768"/>
        <v>-9.7006790636414763E-5</v>
      </c>
      <c r="BT1348" s="43"/>
      <c r="BV1348" s="14"/>
      <c r="BW1348" s="43"/>
      <c r="BX1348" s="43"/>
      <c r="BY1348" s="43"/>
      <c r="CA1348" s="43"/>
      <c r="CC1348" s="43"/>
    </row>
    <row r="1349" spans="1:81" ht="15.75" thickBot="1" x14ac:dyDescent="0.3">
      <c r="A1349" s="37"/>
      <c r="C1349" s="57">
        <f t="shared" si="2754"/>
        <v>1</v>
      </c>
      <c r="D1349" s="58">
        <f t="shared" ref="D1349" si="3148">$H$7</f>
        <v>1</v>
      </c>
      <c r="E1349" s="58">
        <f t="shared" ref="E1349" si="3149">$I$7</f>
        <v>1</v>
      </c>
      <c r="H1349" s="45">
        <f t="shared" si="2771"/>
        <v>0</v>
      </c>
      <c r="I1349" s="45">
        <f t="shared" si="2772"/>
        <v>0</v>
      </c>
      <c r="J1349" s="45">
        <f t="shared" si="2773"/>
        <v>0</v>
      </c>
      <c r="L1349" s="59">
        <f t="shared" si="3144"/>
        <v>-1.138519145191504</v>
      </c>
      <c r="M1349" s="59">
        <f t="shared" si="3144"/>
        <v>1.1385057133207195</v>
      </c>
      <c r="N1349" s="59">
        <f t="shared" si="3144"/>
        <v>1.1385175262271279</v>
      </c>
      <c r="O1349" s="11"/>
      <c r="P1349" s="60">
        <f t="shared" si="2774"/>
        <v>1.1385040943563434</v>
      </c>
      <c r="Q1349" s="41">
        <f t="shared" si="2775"/>
        <v>1.1385040943563434</v>
      </c>
      <c r="S1349" s="40">
        <f t="shared" si="2776"/>
        <v>1</v>
      </c>
      <c r="U1349" s="61">
        <f t="shared" si="2757"/>
        <v>2.4478964652336446E-5</v>
      </c>
      <c r="V1349" s="60">
        <f t="shared" si="2758"/>
        <v>2.4478964652336446E-5</v>
      </c>
      <c r="X1349" s="47">
        <f t="shared" ref="X1349" si="3150">ABS(V1346)+ABS(V1347)+ABS(V1348)+ABS(V1349)</f>
        <v>2.4478964652336446E-5</v>
      </c>
      <c r="Y1349" s="45" t="str">
        <f t="shared" ref="Y1349" si="3151">IF(X1349&lt;X$17,"Yes","Not")</f>
        <v>Yes</v>
      </c>
      <c r="AA1349" s="57">
        <f t="shared" si="2759"/>
        <v>1</v>
      </c>
      <c r="AB1349" s="58">
        <f t="shared" ref="AB1349" si="3152">$H$7</f>
        <v>1</v>
      </c>
      <c r="AC1349" s="58">
        <f t="shared" ref="AC1349" si="3153">$I$7</f>
        <v>1</v>
      </c>
      <c r="AF1349" s="45">
        <f t="shared" si="2779"/>
        <v>-1.0933886681216961E-5</v>
      </c>
      <c r="AG1349" s="45">
        <f t="shared" si="2780"/>
        <v>0</v>
      </c>
      <c r="AH1349" s="45">
        <f t="shared" si="2781"/>
        <v>0</v>
      </c>
      <c r="AJ1349" s="59">
        <f t="shared" si="3139"/>
        <v>-9.6240854365835227E-6</v>
      </c>
      <c r="AK1349" s="59">
        <f t="shared" si="3139"/>
        <v>0.887119987021453</v>
      </c>
      <c r="AL1349" s="59">
        <f t="shared" si="3139"/>
        <v>0.88710294061469064</v>
      </c>
      <c r="AN1349" s="60">
        <f t="shared" si="2762"/>
        <v>1.7742133035507071</v>
      </c>
      <c r="AO1349" s="41">
        <f t="shared" si="2783"/>
        <v>1.7742133035507071</v>
      </c>
      <c r="AQ1349" s="40">
        <f t="shared" si="2784"/>
        <v>1</v>
      </c>
      <c r="AS1349" s="61">
        <f t="shared" si="2763"/>
        <v>-1.570746850034426E-5</v>
      </c>
      <c r="AT1349" s="60">
        <f t="shared" si="2764"/>
        <v>-1.570746850034426E-5</v>
      </c>
      <c r="AV1349" s="47">
        <f t="shared" ref="AV1349" si="3154">ABS(AT1346)+ABS(AT1347)+ABS(AT1348)+ABS(AT1349)</f>
        <v>2.1949244447231703E-4</v>
      </c>
      <c r="AW1349" s="45" t="str">
        <f t="shared" ref="AW1349" si="3155">IF(AV1349&lt;AV$17,"Yes","Not")</f>
        <v>Yes</v>
      </c>
      <c r="AY1349" s="57">
        <f t="shared" si="2765"/>
        <v>1</v>
      </c>
      <c r="AZ1349" s="58">
        <f t="shared" si="2818"/>
        <v>1.1385040943563434</v>
      </c>
      <c r="BA1349" s="58">
        <f t="shared" si="2819"/>
        <v>1.7742133035507071</v>
      </c>
      <c r="BB1349" s="62">
        <f t="shared" ref="BB1349" si="3156">$J$7</f>
        <v>0</v>
      </c>
      <c r="BD1349" s="45">
        <f t="shared" si="2786"/>
        <v>-9.7006790636414776E-6</v>
      </c>
      <c r="BE1349" s="45">
        <f t="shared" si="2787"/>
        <v>0</v>
      </c>
      <c r="BF1349" s="45">
        <f t="shared" si="2788"/>
        <v>-1.2705961511347156E-11</v>
      </c>
      <c r="BH1349" s="59">
        <f t="shared" si="3141"/>
        <v>8.5829800657858529E-5</v>
      </c>
      <c r="BI1349" s="59">
        <f t="shared" si="3141"/>
        <v>-1.7565449975496377</v>
      </c>
      <c r="BJ1349" s="59">
        <f t="shared" si="3141"/>
        <v>1.1271259062754007</v>
      </c>
      <c r="BL1349" s="60">
        <f t="shared" si="2790"/>
        <v>1.3935859705549447E-5</v>
      </c>
      <c r="BM1349" s="41">
        <f t="shared" si="2791"/>
        <v>1.3935859705549447E-5</v>
      </c>
      <c r="BO1349" s="40">
        <f t="shared" si="2792"/>
        <v>1</v>
      </c>
      <c r="BQ1349" s="60">
        <f t="shared" si="2767"/>
        <v>-1.3935859705549447E-5</v>
      </c>
      <c r="BR1349" s="60">
        <f t="shared" si="2768"/>
        <v>-1.3935859705549447E-5</v>
      </c>
      <c r="BT1349" s="47">
        <f>ABS(BR1346)+ABS(BR1347)+ABS(BR1348)+ABS(BR1349)</f>
        <v>1.9473681880267994E-4</v>
      </c>
      <c r="BV1349" s="49">
        <f t="shared" ref="BV1349" si="3157">ABS(BQ1346)+ABS(BQ1347)+ABS(BQ1348)+ABS(BQ1349)</f>
        <v>1.9473681880267994E-4</v>
      </c>
      <c r="BW1349" s="45">
        <f t="shared" si="2809"/>
        <v>1</v>
      </c>
      <c r="BX1349" s="43">
        <f t="shared" si="2810"/>
        <v>333</v>
      </c>
      <c r="BY1349" s="50">
        <f t="shared" ref="BY1349" si="3158">IF(BW1349=0,"",BX1349)</f>
        <v>333</v>
      </c>
      <c r="CA1349" s="51">
        <f t="shared" ref="CA1349" si="3159">BV1349-BV1345</f>
        <v>-1.914029758827917E-5</v>
      </c>
      <c r="CC1349" s="43" t="str">
        <f t="shared" ref="CC1349" si="3160">IF(CA1349&gt;0,"***","")</f>
        <v/>
      </c>
    </row>
    <row r="1350" spans="1:81" ht="15.75" thickTop="1" x14ac:dyDescent="0.25">
      <c r="A1350" s="52">
        <v>334</v>
      </c>
      <c r="C1350" s="16">
        <f t="shared" si="2754"/>
        <v>1</v>
      </c>
      <c r="D1350" s="14">
        <f t="shared" ref="D1350" si="3161">$H$4</f>
        <v>1</v>
      </c>
      <c r="E1350" s="14">
        <f t="shared" ref="E1350" si="3162">$I$4</f>
        <v>0</v>
      </c>
      <c r="H1350" s="45">
        <f t="shared" si="2771"/>
        <v>2.4478964652336448E-6</v>
      </c>
      <c r="I1350" s="45">
        <f t="shared" si="2772"/>
        <v>2.4478964652336448E-6</v>
      </c>
      <c r="J1350" s="45">
        <f t="shared" si="2773"/>
        <v>2.4478964652336448E-6</v>
      </c>
      <c r="L1350" s="15">
        <f t="shared" si="3144"/>
        <v>-1.1385166972950387</v>
      </c>
      <c r="M1350" s="15">
        <f t="shared" si="3144"/>
        <v>1.1385081612171848</v>
      </c>
      <c r="N1350" s="15">
        <f t="shared" si="3144"/>
        <v>1.1385199741235932</v>
      </c>
      <c r="O1350" s="11"/>
      <c r="P1350" s="53">
        <f t="shared" si="2774"/>
        <v>-8.5360778538934312E-6</v>
      </c>
      <c r="Q1350" s="54">
        <f t="shared" si="2775"/>
        <v>0</v>
      </c>
      <c r="S1350" s="53">
        <f t="shared" si="2776"/>
        <v>0</v>
      </c>
      <c r="U1350" s="55">
        <f t="shared" si="2757"/>
        <v>-6.363308330012261E-5</v>
      </c>
      <c r="V1350" s="53">
        <f t="shared" si="2758"/>
        <v>0</v>
      </c>
      <c r="X1350" s="43"/>
      <c r="Y1350" s="43"/>
      <c r="AA1350" s="16">
        <f t="shared" si="2759"/>
        <v>1</v>
      </c>
      <c r="AB1350" s="14">
        <f t="shared" ref="AB1350" si="3163">$H$4</f>
        <v>1</v>
      </c>
      <c r="AC1350" s="14">
        <f t="shared" ref="AC1350" si="3164">$I$4</f>
        <v>0</v>
      </c>
      <c r="AF1350" s="45">
        <f t="shared" si="2779"/>
        <v>-1.5707468500344261E-6</v>
      </c>
      <c r="AG1350" s="45">
        <f t="shared" si="2780"/>
        <v>-1.5707468500344261E-6</v>
      </c>
      <c r="AH1350" s="45">
        <f t="shared" si="2781"/>
        <v>-1.5707468500344261E-6</v>
      </c>
      <c r="AJ1350" s="15">
        <f t="shared" si="3139"/>
        <v>-1.1194832286617949E-5</v>
      </c>
      <c r="AK1350" s="15">
        <f t="shared" si="3139"/>
        <v>0.88711841627460297</v>
      </c>
      <c r="AL1350" s="15">
        <f t="shared" si="3139"/>
        <v>0.88710136986784061</v>
      </c>
      <c r="AN1350" s="53">
        <f t="shared" si="2762"/>
        <v>0.88710722144231635</v>
      </c>
      <c r="AO1350" s="54">
        <f t="shared" si="2783"/>
        <v>0.88710722144231635</v>
      </c>
      <c r="AQ1350" s="53">
        <f t="shared" si="2784"/>
        <v>1</v>
      </c>
      <c r="AS1350" s="55">
        <f t="shared" si="2763"/>
        <v>4.0831447339235481E-5</v>
      </c>
      <c r="AT1350" s="53">
        <f t="shared" si="2764"/>
        <v>4.0831447339235481E-5</v>
      </c>
      <c r="AV1350" s="43"/>
      <c r="AW1350" s="43"/>
      <c r="AY1350" s="16">
        <f t="shared" si="2765"/>
        <v>1</v>
      </c>
      <c r="AZ1350" s="14">
        <f t="shared" si="2818"/>
        <v>0</v>
      </c>
      <c r="BA1350" s="14">
        <f t="shared" si="2819"/>
        <v>0.88710722144231635</v>
      </c>
      <c r="BB1350" s="56">
        <f t="shared" ref="BB1350" si="3165">$J$4</f>
        <v>1</v>
      </c>
      <c r="BD1350" s="45">
        <f t="shared" si="2786"/>
        <v>-1.3935859705549449E-6</v>
      </c>
      <c r="BE1350" s="45">
        <f t="shared" si="2787"/>
        <v>-1.5866033333143633E-6</v>
      </c>
      <c r="BF1350" s="45">
        <f t="shared" si="2788"/>
        <v>-2.4725187686002071E-6</v>
      </c>
      <c r="BH1350" s="15">
        <f t="shared" si="3141"/>
        <v>8.4436214687303582E-5</v>
      </c>
      <c r="BI1350" s="15">
        <f t="shared" si="3141"/>
        <v>-1.756546584152971</v>
      </c>
      <c r="BJ1350" s="15">
        <f t="shared" si="3141"/>
        <v>1.127123433756632</v>
      </c>
      <c r="BL1350" s="53">
        <f t="shared" si="2790"/>
        <v>0.99996377375705592</v>
      </c>
      <c r="BM1350" s="54">
        <f t="shared" si="2791"/>
        <v>0.99996377375705592</v>
      </c>
      <c r="BO1350" s="53">
        <f t="shared" si="2792"/>
        <v>1</v>
      </c>
      <c r="BQ1350" s="53">
        <f t="shared" si="2767"/>
        <v>3.6226242944081832E-5</v>
      </c>
      <c r="BR1350" s="53">
        <f t="shared" si="2768"/>
        <v>3.6226242944081832E-5</v>
      </c>
      <c r="BT1350" s="43"/>
      <c r="BV1350" s="46"/>
      <c r="BW1350" s="43"/>
      <c r="BX1350" s="43"/>
      <c r="BY1350" s="43"/>
      <c r="CA1350" s="43"/>
      <c r="CC1350" s="43"/>
    </row>
    <row r="1351" spans="1:81" x14ac:dyDescent="0.25">
      <c r="A1351" s="52"/>
      <c r="C1351" s="16">
        <f t="shared" si="2754"/>
        <v>1</v>
      </c>
      <c r="D1351" s="14">
        <f t="shared" ref="D1351" si="3166">$H$5</f>
        <v>0</v>
      </c>
      <c r="E1351" s="14">
        <f t="shared" ref="E1351" si="3167">$I$5</f>
        <v>1</v>
      </c>
      <c r="H1351" s="45">
        <f t="shared" si="2771"/>
        <v>0</v>
      </c>
      <c r="I1351" s="45">
        <f t="shared" si="2772"/>
        <v>0</v>
      </c>
      <c r="J1351" s="45">
        <f t="shared" si="2773"/>
        <v>0</v>
      </c>
      <c r="L1351" s="15">
        <f t="shared" si="3144"/>
        <v>-1.1385166972950387</v>
      </c>
      <c r="M1351" s="15">
        <f t="shared" si="3144"/>
        <v>1.1385081612171848</v>
      </c>
      <c r="N1351" s="15">
        <f t="shared" si="3144"/>
        <v>1.1385199741235932</v>
      </c>
      <c r="O1351" s="11"/>
      <c r="P1351" s="53">
        <f t="shared" si="2774"/>
        <v>3.2768285544992892E-6</v>
      </c>
      <c r="Q1351" s="54">
        <f t="shared" si="2775"/>
        <v>3.2768285544992892E-6</v>
      </c>
      <c r="S1351" s="53">
        <f t="shared" si="2776"/>
        <v>1</v>
      </c>
      <c r="U1351" s="55">
        <f t="shared" si="2757"/>
        <v>-8.8037941121389096E-5</v>
      </c>
      <c r="V1351" s="53">
        <f t="shared" si="2758"/>
        <v>-8.8037941121389096E-5</v>
      </c>
      <c r="X1351" s="43"/>
      <c r="Y1351" s="43"/>
      <c r="AA1351" s="16">
        <f t="shared" si="2759"/>
        <v>1</v>
      </c>
      <c r="AB1351" s="14">
        <f t="shared" ref="AB1351" si="3168">$H$5</f>
        <v>0</v>
      </c>
      <c r="AC1351" s="14">
        <f t="shared" ref="AC1351" si="3169">$I$5</f>
        <v>1</v>
      </c>
      <c r="AF1351" s="45">
        <f t="shared" si="2779"/>
        <v>4.0831447339235483E-6</v>
      </c>
      <c r="AG1351" s="45">
        <f t="shared" si="2780"/>
        <v>4.0831447339235483E-6</v>
      </c>
      <c r="AH1351" s="45">
        <f t="shared" si="2781"/>
        <v>0</v>
      </c>
      <c r="AJ1351" s="15">
        <f t="shared" si="3139"/>
        <v>-7.1116875526944008E-6</v>
      </c>
      <c r="AK1351" s="15">
        <f t="shared" si="3139"/>
        <v>0.88712249941933685</v>
      </c>
      <c r="AL1351" s="15">
        <f t="shared" si="3139"/>
        <v>0.88710136986784061</v>
      </c>
      <c r="AN1351" s="53">
        <f t="shared" si="2762"/>
        <v>0.88709425818028786</v>
      </c>
      <c r="AO1351" s="54">
        <f t="shared" si="2783"/>
        <v>0.88709425818028786</v>
      </c>
      <c r="AQ1351" s="53">
        <f t="shared" si="2784"/>
        <v>1</v>
      </c>
      <c r="AS1351" s="55">
        <f t="shared" si="2763"/>
        <v>5.6491476125084981E-5</v>
      </c>
      <c r="AT1351" s="53">
        <f t="shared" si="2764"/>
        <v>5.6491476125084981E-5</v>
      </c>
      <c r="AV1351" s="43"/>
      <c r="AW1351" s="43"/>
      <c r="AY1351" s="16">
        <f t="shared" si="2765"/>
        <v>1</v>
      </c>
      <c r="AZ1351" s="14">
        <f t="shared" si="2818"/>
        <v>3.2768285544992892E-6</v>
      </c>
      <c r="BA1351" s="14">
        <f t="shared" si="2819"/>
        <v>0.88709425818028786</v>
      </c>
      <c r="BB1351" s="56">
        <f t="shared" ref="BB1351" si="3170">$J$5</f>
        <v>1</v>
      </c>
      <c r="BD1351" s="45">
        <f t="shared" si="2786"/>
        <v>3.6226242944081836E-6</v>
      </c>
      <c r="BE1351" s="45">
        <f t="shared" si="2787"/>
        <v>0</v>
      </c>
      <c r="BF1351" s="45">
        <f t="shared" si="2788"/>
        <v>3.2136561721418756E-6</v>
      </c>
      <c r="BH1351" s="15">
        <f t="shared" si="3141"/>
        <v>8.8058838981711771E-5</v>
      </c>
      <c r="BI1351" s="15">
        <f t="shared" si="3141"/>
        <v>-1.756546584152971</v>
      </c>
      <c r="BJ1351" s="15">
        <f t="shared" si="3141"/>
        <v>1.1271266474128041</v>
      </c>
      <c r="BL1351" s="53">
        <f t="shared" si="2790"/>
        <v>0.99994988009887376</v>
      </c>
      <c r="BM1351" s="54">
        <f t="shared" si="2791"/>
        <v>0.99994988009887376</v>
      </c>
      <c r="BO1351" s="53">
        <f t="shared" si="2792"/>
        <v>1</v>
      </c>
      <c r="BQ1351" s="53">
        <f t="shared" si="2767"/>
        <v>5.0119901126244315E-5</v>
      </c>
      <c r="BR1351" s="53">
        <f t="shared" si="2768"/>
        <v>5.0119901126244315E-5</v>
      </c>
      <c r="BT1351" s="43"/>
      <c r="BV1351" s="14"/>
      <c r="BW1351" s="43"/>
      <c r="BX1351" s="43"/>
      <c r="BY1351" s="43"/>
      <c r="CA1351" s="43"/>
      <c r="CC1351" s="43"/>
    </row>
    <row r="1352" spans="1:81" x14ac:dyDescent="0.25">
      <c r="A1352" s="52"/>
      <c r="C1352" s="16">
        <f t="shared" si="2754"/>
        <v>1</v>
      </c>
      <c r="D1352" s="14">
        <f t="shared" ref="D1352" si="3171">$H$6</f>
        <v>0</v>
      </c>
      <c r="E1352" s="14">
        <f t="shared" ref="E1352" si="3172">$I$6</f>
        <v>0</v>
      </c>
      <c r="H1352" s="45">
        <f t="shared" si="2771"/>
        <v>-8.8037941121389093E-6</v>
      </c>
      <c r="I1352" s="45">
        <f t="shared" si="2772"/>
        <v>0</v>
      </c>
      <c r="J1352" s="45">
        <f t="shared" si="2773"/>
        <v>-8.8037941121389093E-6</v>
      </c>
      <c r="L1352" s="15">
        <f t="shared" si="3144"/>
        <v>-1.1385255010891508</v>
      </c>
      <c r="M1352" s="15">
        <f t="shared" si="3144"/>
        <v>1.1385081612171848</v>
      </c>
      <c r="N1352" s="15">
        <f t="shared" si="3144"/>
        <v>1.138511170329481</v>
      </c>
      <c r="O1352" s="11"/>
      <c r="P1352" s="53">
        <f t="shared" si="2774"/>
        <v>-1.1385255010891508</v>
      </c>
      <c r="Q1352" s="54">
        <f t="shared" si="2775"/>
        <v>0</v>
      </c>
      <c r="S1352" s="53">
        <f t="shared" si="2776"/>
        <v>0</v>
      </c>
      <c r="U1352" s="55">
        <f t="shared" si="2757"/>
        <v>1.6348324692841266E-4</v>
      </c>
      <c r="V1352" s="53">
        <f t="shared" si="2758"/>
        <v>0</v>
      </c>
      <c r="X1352" s="43"/>
      <c r="Y1352" s="43"/>
      <c r="AA1352" s="16">
        <f t="shared" si="2759"/>
        <v>1</v>
      </c>
      <c r="AB1352" s="14">
        <f t="shared" ref="AB1352" si="3173">$H$6</f>
        <v>0</v>
      </c>
      <c r="AC1352" s="14">
        <f t="shared" ref="AC1352" si="3174">$I$6</f>
        <v>0</v>
      </c>
      <c r="AF1352" s="45">
        <f t="shared" si="2779"/>
        <v>5.6491476125084986E-6</v>
      </c>
      <c r="AG1352" s="45">
        <f t="shared" si="2780"/>
        <v>0</v>
      </c>
      <c r="AH1352" s="45">
        <f t="shared" si="2781"/>
        <v>5.6491476125084986E-6</v>
      </c>
      <c r="AJ1352" s="15">
        <f t="shared" si="3139"/>
        <v>-1.4625399401859021E-6</v>
      </c>
      <c r="AK1352" s="15">
        <f t="shared" si="3139"/>
        <v>0.88712249941933685</v>
      </c>
      <c r="AL1352" s="15">
        <f t="shared" si="3139"/>
        <v>0.88710701901545308</v>
      </c>
      <c r="AN1352" s="53">
        <f t="shared" si="2762"/>
        <v>-1.4625399401859021E-6</v>
      </c>
      <c r="AO1352" s="54">
        <f t="shared" si="2783"/>
        <v>0</v>
      </c>
      <c r="AQ1352" s="53">
        <f t="shared" si="2784"/>
        <v>0</v>
      </c>
      <c r="AS1352" s="55">
        <f t="shared" si="2763"/>
        <v>-1.0490302537195455E-4</v>
      </c>
      <c r="AT1352" s="53">
        <f t="shared" si="2764"/>
        <v>0</v>
      </c>
      <c r="AV1352" s="43"/>
      <c r="AW1352" s="43"/>
      <c r="AY1352" s="16">
        <f t="shared" si="2765"/>
        <v>1</v>
      </c>
      <c r="AZ1352" s="14">
        <f t="shared" si="2818"/>
        <v>0</v>
      </c>
      <c r="BA1352" s="14">
        <f t="shared" si="2819"/>
        <v>0</v>
      </c>
      <c r="BB1352" s="56">
        <f t="shared" ref="BB1352" si="3175">$J$6</f>
        <v>0</v>
      </c>
      <c r="BD1352" s="45">
        <f t="shared" si="2786"/>
        <v>5.011990112624432E-6</v>
      </c>
      <c r="BE1352" s="45">
        <f t="shared" si="2787"/>
        <v>1.6423432315915847E-11</v>
      </c>
      <c r="BF1352" s="45">
        <f t="shared" si="2788"/>
        <v>4.4461076509655075E-6</v>
      </c>
      <c r="BH1352" s="15">
        <f t="shared" si="3141"/>
        <v>9.3070829094336197E-5</v>
      </c>
      <c r="BI1352" s="15">
        <f t="shared" si="3141"/>
        <v>-1.7565465841365475</v>
      </c>
      <c r="BJ1352" s="15">
        <f t="shared" si="3141"/>
        <v>1.127131093520455</v>
      </c>
      <c r="BL1352" s="53">
        <f t="shared" si="2790"/>
        <v>9.3070829094336197E-5</v>
      </c>
      <c r="BM1352" s="54">
        <f t="shared" si="2791"/>
        <v>9.3070829094336197E-5</v>
      </c>
      <c r="BO1352" s="53">
        <f t="shared" si="2792"/>
        <v>1</v>
      </c>
      <c r="BQ1352" s="53">
        <f t="shared" si="2767"/>
        <v>-9.3070829094336197E-5</v>
      </c>
      <c r="BR1352" s="53">
        <f t="shared" si="2768"/>
        <v>-9.3070829094336197E-5</v>
      </c>
      <c r="BT1352" s="43"/>
      <c r="BV1352" s="14"/>
      <c r="BW1352" s="43"/>
      <c r="BX1352" s="43"/>
      <c r="BY1352" s="43"/>
      <c r="CA1352" s="43"/>
      <c r="CC1352" s="43"/>
    </row>
    <row r="1353" spans="1:81" x14ac:dyDescent="0.25">
      <c r="A1353" s="52"/>
      <c r="C1353" s="16">
        <f t="shared" si="2754"/>
        <v>1</v>
      </c>
      <c r="D1353" s="14">
        <f t="shared" ref="D1353" si="3176">$H$7</f>
        <v>1</v>
      </c>
      <c r="E1353" s="14">
        <f t="shared" ref="E1353" si="3177">$I$7</f>
        <v>1</v>
      </c>
      <c r="H1353" s="45">
        <f t="shared" si="2771"/>
        <v>0</v>
      </c>
      <c r="I1353" s="45">
        <f t="shared" si="2772"/>
        <v>0</v>
      </c>
      <c r="J1353" s="45">
        <f t="shared" si="2773"/>
        <v>0</v>
      </c>
      <c r="L1353" s="15">
        <f t="shared" si="3144"/>
        <v>-1.1385255010891508</v>
      </c>
      <c r="M1353" s="15">
        <f t="shared" si="3144"/>
        <v>1.1385081612171848</v>
      </c>
      <c r="N1353" s="15">
        <f t="shared" si="3144"/>
        <v>1.138511170329481</v>
      </c>
      <c r="O1353" s="11"/>
      <c r="P1353" s="53">
        <f t="shared" si="2774"/>
        <v>1.138493830457515</v>
      </c>
      <c r="Q1353" s="54">
        <f t="shared" si="2775"/>
        <v>1.138493830457515</v>
      </c>
      <c r="S1353" s="53">
        <f t="shared" si="2776"/>
        <v>1</v>
      </c>
      <c r="U1353" s="55">
        <f t="shared" si="2757"/>
        <v>9.4719299463846392E-5</v>
      </c>
      <c r="V1353" s="53">
        <f t="shared" si="2758"/>
        <v>9.4719299463846392E-5</v>
      </c>
      <c r="X1353" s="47">
        <f t="shared" ref="X1353" si="3178">ABS(V1350)+ABS(V1351)+ABS(V1352)+ABS(V1353)</f>
        <v>1.8275724058523549E-4</v>
      </c>
      <c r="Y1353" s="45" t="str">
        <f t="shared" ref="Y1353" si="3179">IF(X1353&lt;X$17,"Yes","Not")</f>
        <v>Yes</v>
      </c>
      <c r="AA1353" s="16">
        <f t="shared" si="2759"/>
        <v>1</v>
      </c>
      <c r="AB1353" s="14">
        <f t="shared" ref="AB1353" si="3180">$H$7</f>
        <v>1</v>
      </c>
      <c r="AC1353" s="14">
        <f t="shared" ref="AC1353" si="3181">$I$7</f>
        <v>1</v>
      </c>
      <c r="AF1353" s="45">
        <f t="shared" si="2779"/>
        <v>0</v>
      </c>
      <c r="AG1353" s="45">
        <f t="shared" si="2780"/>
        <v>0</v>
      </c>
      <c r="AH1353" s="45">
        <f t="shared" si="2781"/>
        <v>0</v>
      </c>
      <c r="AJ1353" s="15">
        <f t="shared" si="3139"/>
        <v>-1.4625399401859021E-6</v>
      </c>
      <c r="AK1353" s="15">
        <f t="shared" si="3139"/>
        <v>0.88712249941933685</v>
      </c>
      <c r="AL1353" s="15">
        <f t="shared" si="3139"/>
        <v>0.88710701901545308</v>
      </c>
      <c r="AN1353" s="53">
        <f t="shared" si="2762"/>
        <v>1.7742280558948498</v>
      </c>
      <c r="AO1353" s="54">
        <f t="shared" si="2783"/>
        <v>1.7742280558948498</v>
      </c>
      <c r="AQ1353" s="53">
        <f t="shared" si="2784"/>
        <v>1</v>
      </c>
      <c r="AS1353" s="55">
        <f t="shared" si="2763"/>
        <v>-6.0778956018781805E-5</v>
      </c>
      <c r="AT1353" s="53">
        <f t="shared" si="2764"/>
        <v>-6.0778956018781805E-5</v>
      </c>
      <c r="AV1353" s="47">
        <f t="shared" ref="AV1353" si="3182">ABS(AT1350)+ABS(AT1351)+ABS(AT1352)+ABS(AT1353)</f>
        <v>1.5810187948310227E-4</v>
      </c>
      <c r="AW1353" s="45" t="str">
        <f t="shared" ref="AW1353" si="3183">IF(AV1353&lt;AV$17,"Yes","Not")</f>
        <v>Yes</v>
      </c>
      <c r="AY1353" s="16">
        <f t="shared" si="2765"/>
        <v>1</v>
      </c>
      <c r="AZ1353" s="14">
        <f t="shared" si="2818"/>
        <v>1.138493830457515</v>
      </c>
      <c r="BA1353" s="14">
        <f t="shared" si="2819"/>
        <v>1.7742280558948498</v>
      </c>
      <c r="BB1353" s="56">
        <f t="shared" ref="BB1353" si="3184">$J$7</f>
        <v>0</v>
      </c>
      <c r="BD1353" s="45">
        <f t="shared" si="2786"/>
        <v>-9.3070829094336207E-6</v>
      </c>
      <c r="BE1353" s="45">
        <f t="shared" si="2787"/>
        <v>0</v>
      </c>
      <c r="BF1353" s="45">
        <f t="shared" si="2788"/>
        <v>0</v>
      </c>
      <c r="BH1353" s="15">
        <f t="shared" si="3141"/>
        <v>8.3763746184902581E-5</v>
      </c>
      <c r="BI1353" s="15">
        <f t="shared" si="3141"/>
        <v>-1.7565465841365475</v>
      </c>
      <c r="BJ1353" s="15">
        <f t="shared" si="3141"/>
        <v>1.127131093520455</v>
      </c>
      <c r="BL1353" s="53">
        <f t="shared" si="2790"/>
        <v>5.3923590936477694E-5</v>
      </c>
      <c r="BM1353" s="54">
        <f t="shared" si="2791"/>
        <v>5.3923590936477694E-5</v>
      </c>
      <c r="BO1353" s="53">
        <f t="shared" si="2792"/>
        <v>1</v>
      </c>
      <c r="BQ1353" s="53">
        <f t="shared" si="2767"/>
        <v>-5.3923590936477694E-5</v>
      </c>
      <c r="BR1353" s="53">
        <f t="shared" si="2768"/>
        <v>-5.3923590936477694E-5</v>
      </c>
      <c r="BT1353" s="47">
        <f>ABS(BR1350)+ABS(BR1351)+ABS(BR1352)+ABS(BR1353)</f>
        <v>2.3334056410114005E-4</v>
      </c>
      <c r="BV1353" s="49">
        <f t="shared" ref="BV1353" si="3185">ABS(BQ1350)+ABS(BQ1351)+ABS(BQ1352)+ABS(BQ1353)</f>
        <v>2.3334056410114005E-4</v>
      </c>
      <c r="BW1353" s="45">
        <f t="shared" si="2749"/>
        <v>1</v>
      </c>
      <c r="BX1353" s="43">
        <f t="shared" si="2750"/>
        <v>334</v>
      </c>
      <c r="BY1353" s="50">
        <f t="shared" ref="BY1353" si="3186">IF(BW1353=0,"",BX1353)</f>
        <v>334</v>
      </c>
      <c r="CA1353" s="51">
        <f t="shared" ref="CA1353" si="3187">BV1353-BV1349</f>
        <v>3.860374529846011E-5</v>
      </c>
      <c r="CC1353" s="43" t="str">
        <f t="shared" ref="CC1353" si="3188">IF(CA1353&gt;0,"***","")</f>
        <v>***</v>
      </c>
    </row>
    <row r="1354" spans="1:81" x14ac:dyDescent="0.25">
      <c r="A1354" s="37">
        <v>335</v>
      </c>
      <c r="C1354" s="38">
        <f t="shared" si="2754"/>
        <v>1</v>
      </c>
      <c r="D1354" s="39">
        <f t="shared" ref="D1354" si="3189">$H$4</f>
        <v>1</v>
      </c>
      <c r="E1354" s="39">
        <f t="shared" ref="E1354" si="3190">$I$4</f>
        <v>0</v>
      </c>
      <c r="H1354" s="45">
        <f t="shared" si="2771"/>
        <v>9.4719299463846392E-6</v>
      </c>
      <c r="I1354" s="45">
        <f t="shared" si="2772"/>
        <v>9.4719299463846392E-6</v>
      </c>
      <c r="J1354" s="45">
        <f t="shared" si="2773"/>
        <v>9.4719299463846392E-6</v>
      </c>
      <c r="L1354" s="45">
        <f t="shared" si="3144"/>
        <v>-1.1385160291592045</v>
      </c>
      <c r="M1354" s="45">
        <f t="shared" si="3144"/>
        <v>1.1385176331471312</v>
      </c>
      <c r="N1354" s="45">
        <f t="shared" si="3144"/>
        <v>1.1385206422594274</v>
      </c>
      <c r="O1354" s="11"/>
      <c r="P1354" s="40">
        <f t="shared" si="2774"/>
        <v>1.6039879267015777E-6</v>
      </c>
      <c r="Q1354" s="41">
        <f t="shared" si="2775"/>
        <v>1.6039879267015777E-6</v>
      </c>
      <c r="S1354" s="40">
        <f t="shared" si="2776"/>
        <v>1</v>
      </c>
      <c r="U1354" s="42">
        <f t="shared" si="2757"/>
        <v>-7.8922096649675216E-5</v>
      </c>
      <c r="V1354" s="40">
        <f t="shared" si="2758"/>
        <v>-7.8922096649675216E-5</v>
      </c>
      <c r="X1354" s="43"/>
      <c r="Y1354" s="43"/>
      <c r="AA1354" s="38">
        <f t="shared" si="2759"/>
        <v>1</v>
      </c>
      <c r="AB1354" s="39">
        <f t="shared" ref="AB1354" si="3191">$H$4</f>
        <v>1</v>
      </c>
      <c r="AC1354" s="39">
        <f t="shared" ref="AC1354" si="3192">$I$4</f>
        <v>0</v>
      </c>
      <c r="AF1354" s="45">
        <f t="shared" si="2779"/>
        <v>-6.0778956018781812E-6</v>
      </c>
      <c r="AG1354" s="45">
        <f t="shared" si="2780"/>
        <v>-6.0778956018781812E-6</v>
      </c>
      <c r="AH1354" s="45">
        <f t="shared" si="2781"/>
        <v>-6.0778956018781812E-6</v>
      </c>
      <c r="AJ1354" s="45">
        <f t="shared" si="3139"/>
        <v>-7.5404355420640834E-6</v>
      </c>
      <c r="AK1354" s="45">
        <f t="shared" si="3139"/>
        <v>0.88711642152373493</v>
      </c>
      <c r="AL1354" s="45">
        <f t="shared" si="3139"/>
        <v>0.88710094111985116</v>
      </c>
      <c r="AN1354" s="40">
        <f t="shared" si="2762"/>
        <v>0.88710888108819286</v>
      </c>
      <c r="AO1354" s="41">
        <f t="shared" si="2783"/>
        <v>0.88710888108819286</v>
      </c>
      <c r="AQ1354" s="40">
        <f t="shared" si="2784"/>
        <v>1</v>
      </c>
      <c r="AS1354" s="42">
        <f t="shared" si="2763"/>
        <v>5.064168746552858E-5</v>
      </c>
      <c r="AT1354" s="40">
        <f t="shared" si="2764"/>
        <v>5.064168746552858E-5</v>
      </c>
      <c r="AV1354" s="43"/>
      <c r="AW1354" s="43"/>
      <c r="AY1354" s="38">
        <f t="shared" si="2765"/>
        <v>1</v>
      </c>
      <c r="AZ1354" s="39">
        <f t="shared" si="2818"/>
        <v>1.6039879267015777E-6</v>
      </c>
      <c r="BA1354" s="39">
        <f t="shared" si="2819"/>
        <v>0.88710888108819286</v>
      </c>
      <c r="BB1354" s="44">
        <f t="shared" ref="BB1354" si="3193">$J$4</f>
        <v>1</v>
      </c>
      <c r="BD1354" s="45">
        <f t="shared" si="2786"/>
        <v>-5.3923590936477701E-6</v>
      </c>
      <c r="BE1354" s="45">
        <f t="shared" si="2787"/>
        <v>-6.1391675597294624E-6</v>
      </c>
      <c r="BF1354" s="45">
        <f t="shared" si="2788"/>
        <v>-9.5672747914095959E-6</v>
      </c>
      <c r="BH1354" s="45">
        <f t="shared" si="3141"/>
        <v>7.8371387091254814E-5</v>
      </c>
      <c r="BI1354" s="45">
        <f t="shared" si="3141"/>
        <v>-1.7565527233041072</v>
      </c>
      <c r="BJ1354" s="45">
        <f t="shared" si="3141"/>
        <v>1.1271215262456635</v>
      </c>
      <c r="BL1354" s="40">
        <f t="shared" si="2790"/>
        <v>0.9999550698959373</v>
      </c>
      <c r="BM1354" s="41">
        <f t="shared" si="2791"/>
        <v>0.9999550698959373</v>
      </c>
      <c r="BO1354" s="40">
        <f t="shared" si="2792"/>
        <v>1</v>
      </c>
      <c r="BQ1354" s="40">
        <f t="shared" si="2767"/>
        <v>4.4930104062701481E-5</v>
      </c>
      <c r="BR1354" s="40">
        <f t="shared" si="2768"/>
        <v>4.4930104062701481E-5</v>
      </c>
      <c r="BT1354" s="43"/>
      <c r="BV1354" s="46"/>
      <c r="BW1354" s="43"/>
      <c r="BX1354" s="43"/>
      <c r="BY1354" s="43"/>
      <c r="CA1354" s="43"/>
      <c r="CC1354" s="43"/>
    </row>
    <row r="1355" spans="1:81" x14ac:dyDescent="0.25">
      <c r="A1355" s="37"/>
      <c r="C1355" s="38">
        <f t="shared" si="2754"/>
        <v>1</v>
      </c>
      <c r="D1355" s="39">
        <f t="shared" ref="D1355" si="3194">$H$5</f>
        <v>0</v>
      </c>
      <c r="E1355" s="39">
        <f t="shared" ref="E1355" si="3195">$I$5</f>
        <v>1</v>
      </c>
      <c r="H1355" s="45">
        <f t="shared" si="2771"/>
        <v>-7.8922096649675216E-6</v>
      </c>
      <c r="I1355" s="45">
        <f t="shared" si="2772"/>
        <v>-7.8922096649675216E-6</v>
      </c>
      <c r="J1355" s="45">
        <f t="shared" si="2773"/>
        <v>0</v>
      </c>
      <c r="L1355" s="45">
        <f t="shared" si="3144"/>
        <v>-1.1385239213688694</v>
      </c>
      <c r="M1355" s="45">
        <f t="shared" si="3144"/>
        <v>1.1385097409374663</v>
      </c>
      <c r="N1355" s="45">
        <f t="shared" si="3144"/>
        <v>1.1385206422594274</v>
      </c>
      <c r="O1355" s="11"/>
      <c r="P1355" s="40">
        <f t="shared" si="2774"/>
        <v>-3.2791094419781786E-6</v>
      </c>
      <c r="Q1355" s="41">
        <f t="shared" si="2775"/>
        <v>0</v>
      </c>
      <c r="S1355" s="40">
        <f t="shared" si="2776"/>
        <v>0</v>
      </c>
      <c r="U1355" s="42">
        <f t="shared" si="2757"/>
        <v>-8.0492587210978099E-5</v>
      </c>
      <c r="V1355" s="40">
        <f t="shared" si="2758"/>
        <v>0</v>
      </c>
      <c r="X1355" s="43"/>
      <c r="Y1355" s="43"/>
      <c r="AA1355" s="38">
        <f t="shared" si="2759"/>
        <v>1</v>
      </c>
      <c r="AB1355" s="39">
        <f t="shared" ref="AB1355" si="3196">$H$5</f>
        <v>0</v>
      </c>
      <c r="AC1355" s="39">
        <f t="shared" ref="AC1355" si="3197">$I$5</f>
        <v>1</v>
      </c>
      <c r="AF1355" s="45">
        <f t="shared" si="2779"/>
        <v>5.064168746552858E-6</v>
      </c>
      <c r="AG1355" s="45">
        <f t="shared" si="2780"/>
        <v>5.064168746552858E-6</v>
      </c>
      <c r="AH1355" s="45">
        <f t="shared" si="2781"/>
        <v>0</v>
      </c>
      <c r="AJ1355" s="45">
        <f t="shared" si="3139"/>
        <v>-2.4762667955112253E-6</v>
      </c>
      <c r="AK1355" s="45">
        <f t="shared" si="3139"/>
        <v>0.8871214856924815</v>
      </c>
      <c r="AL1355" s="45">
        <f t="shared" si="3139"/>
        <v>0.88710094111985116</v>
      </c>
      <c r="AN1355" s="40">
        <f t="shared" si="2762"/>
        <v>0.88709846485305566</v>
      </c>
      <c r="AO1355" s="41">
        <f t="shared" si="2783"/>
        <v>0.88709846485305566</v>
      </c>
      <c r="AQ1355" s="40">
        <f t="shared" si="2784"/>
        <v>1</v>
      </c>
      <c r="AS1355" s="42">
        <f t="shared" si="2763"/>
        <v>5.1649601729528427E-5</v>
      </c>
      <c r="AT1355" s="40">
        <f t="shared" si="2764"/>
        <v>5.1649601729528427E-5</v>
      </c>
      <c r="AV1355" s="43"/>
      <c r="AW1355" s="43"/>
      <c r="AY1355" s="38">
        <f t="shared" si="2765"/>
        <v>1</v>
      </c>
      <c r="AZ1355" s="39">
        <f t="shared" si="2818"/>
        <v>0</v>
      </c>
      <c r="BA1355" s="39">
        <f t="shared" si="2819"/>
        <v>0.88709846485305566</v>
      </c>
      <c r="BB1355" s="44">
        <f t="shared" ref="BB1355" si="3198">$J$5</f>
        <v>1</v>
      </c>
      <c r="BD1355" s="45">
        <f t="shared" si="2786"/>
        <v>4.4930104062701483E-6</v>
      </c>
      <c r="BE1355" s="45">
        <f t="shared" si="2787"/>
        <v>7.206734446201869E-12</v>
      </c>
      <c r="BF1355" s="45">
        <f t="shared" si="2788"/>
        <v>3.9857894342239178E-6</v>
      </c>
      <c r="BH1355" s="45">
        <f t="shared" si="3141"/>
        <v>8.2864397497524965E-5</v>
      </c>
      <c r="BI1355" s="45">
        <f t="shared" si="3141"/>
        <v>-1.7565527232969005</v>
      </c>
      <c r="BJ1355" s="45">
        <f t="shared" si="3141"/>
        <v>1.1271255120350978</v>
      </c>
      <c r="BL1355" s="40">
        <f t="shared" si="2790"/>
        <v>0.99995417582054702</v>
      </c>
      <c r="BM1355" s="41">
        <f t="shared" si="2791"/>
        <v>0.99995417582054702</v>
      </c>
      <c r="BO1355" s="40">
        <f t="shared" si="2792"/>
        <v>1</v>
      </c>
      <c r="BQ1355" s="40">
        <f t="shared" si="2767"/>
        <v>4.5824179452980118E-5</v>
      </c>
      <c r="BR1355" s="40">
        <f t="shared" si="2768"/>
        <v>4.5824179452980118E-5</v>
      </c>
      <c r="BT1355" s="43"/>
      <c r="BV1355" s="14"/>
      <c r="BW1355" s="43"/>
      <c r="BX1355" s="43"/>
      <c r="BY1355" s="43"/>
      <c r="CA1355" s="43"/>
      <c r="CC1355" s="43"/>
    </row>
    <row r="1356" spans="1:81" x14ac:dyDescent="0.25">
      <c r="A1356" s="37"/>
      <c r="C1356" s="38">
        <f t="shared" si="2754"/>
        <v>1</v>
      </c>
      <c r="D1356" s="39">
        <f t="shared" ref="D1356" si="3199">$H$6</f>
        <v>0</v>
      </c>
      <c r="E1356" s="39">
        <f t="shared" ref="E1356" si="3200">$I$6</f>
        <v>0</v>
      </c>
      <c r="H1356" s="45">
        <f t="shared" si="2771"/>
        <v>0</v>
      </c>
      <c r="I1356" s="45">
        <f t="shared" si="2772"/>
        <v>0</v>
      </c>
      <c r="J1356" s="45">
        <f t="shared" si="2773"/>
        <v>0</v>
      </c>
      <c r="L1356" s="45">
        <f t="shared" si="3144"/>
        <v>-1.1385239213688694</v>
      </c>
      <c r="M1356" s="45">
        <f t="shared" si="3144"/>
        <v>1.1385097409374663</v>
      </c>
      <c r="N1356" s="45">
        <f t="shared" si="3144"/>
        <v>1.1385206422594274</v>
      </c>
      <c r="O1356" s="11"/>
      <c r="P1356" s="40">
        <f t="shared" si="2774"/>
        <v>-1.1385239213688694</v>
      </c>
      <c r="Q1356" s="41">
        <f t="shared" si="2775"/>
        <v>0</v>
      </c>
      <c r="S1356" s="40">
        <f t="shared" si="2776"/>
        <v>0</v>
      </c>
      <c r="U1356" s="42">
        <f t="shared" si="2757"/>
        <v>1.5892818507740777E-4</v>
      </c>
      <c r="V1356" s="40">
        <f t="shared" si="2758"/>
        <v>0</v>
      </c>
      <c r="X1356" s="43"/>
      <c r="Y1356" s="43"/>
      <c r="AA1356" s="38">
        <f t="shared" si="2759"/>
        <v>1</v>
      </c>
      <c r="AB1356" s="39">
        <f t="shared" ref="AB1356" si="3201">$H$6</f>
        <v>0</v>
      </c>
      <c r="AC1356" s="39">
        <f t="shared" ref="AC1356" si="3202">$I$6</f>
        <v>0</v>
      </c>
      <c r="AF1356" s="45">
        <f t="shared" si="2779"/>
        <v>5.1649601729528431E-6</v>
      </c>
      <c r="AG1356" s="45">
        <f t="shared" si="2780"/>
        <v>0</v>
      </c>
      <c r="AH1356" s="45">
        <f t="shared" si="2781"/>
        <v>5.1649601729528431E-6</v>
      </c>
      <c r="AJ1356" s="45">
        <f t="shared" si="3139"/>
        <v>2.6886933774416178E-6</v>
      </c>
      <c r="AK1356" s="45">
        <f t="shared" si="3139"/>
        <v>0.8871214856924815</v>
      </c>
      <c r="AL1356" s="45">
        <f t="shared" si="3139"/>
        <v>0.88710610608002416</v>
      </c>
      <c r="AN1356" s="40">
        <f t="shared" si="2762"/>
        <v>2.6886933774416178E-6</v>
      </c>
      <c r="AO1356" s="41">
        <f t="shared" si="2783"/>
        <v>2.6886933774416178E-6</v>
      </c>
      <c r="AQ1356" s="40">
        <f t="shared" si="2784"/>
        <v>1</v>
      </c>
      <c r="AS1356" s="42">
        <f t="shared" si="2763"/>
        <v>-1.0197966486193795E-4</v>
      </c>
      <c r="AT1356" s="40">
        <f t="shared" si="2764"/>
        <v>-1.0197966486193795E-4</v>
      </c>
      <c r="AV1356" s="43"/>
      <c r="AW1356" s="43"/>
      <c r="AY1356" s="38">
        <f t="shared" si="2765"/>
        <v>1</v>
      </c>
      <c r="AZ1356" s="39">
        <f t="shared" si="2818"/>
        <v>0</v>
      </c>
      <c r="BA1356" s="39">
        <f t="shared" si="2819"/>
        <v>2.6886933774416178E-6</v>
      </c>
      <c r="BB1356" s="44">
        <f t="shared" ref="BB1356" si="3203">$J$6</f>
        <v>0</v>
      </c>
      <c r="BD1356" s="45">
        <f t="shared" si="2786"/>
        <v>4.5824179452980122E-6</v>
      </c>
      <c r="BE1356" s="45">
        <f t="shared" si="2787"/>
        <v>0</v>
      </c>
      <c r="BF1356" s="45">
        <f t="shared" si="2788"/>
        <v>4.0650559245889598E-6</v>
      </c>
      <c r="BH1356" s="45">
        <f t="shared" si="3141"/>
        <v>8.7446815442822982E-5</v>
      </c>
      <c r="BI1356" s="45">
        <f t="shared" si="3141"/>
        <v>-1.7565527232969005</v>
      </c>
      <c r="BJ1356" s="45">
        <f t="shared" si="3141"/>
        <v>1.1271295770910223</v>
      </c>
      <c r="BL1356" s="40">
        <f t="shared" si="2790"/>
        <v>9.0477321272266191E-5</v>
      </c>
      <c r="BM1356" s="41">
        <f t="shared" si="2791"/>
        <v>9.0477321272266191E-5</v>
      </c>
      <c r="BO1356" s="40">
        <f t="shared" si="2792"/>
        <v>1</v>
      </c>
      <c r="BQ1356" s="40">
        <f t="shared" si="2767"/>
        <v>-9.0477321272266191E-5</v>
      </c>
      <c r="BR1356" s="40">
        <f t="shared" si="2768"/>
        <v>-9.0477321272266191E-5</v>
      </c>
      <c r="BT1356" s="43"/>
      <c r="BV1356" s="14"/>
      <c r="BW1356" s="43"/>
      <c r="BX1356" s="43"/>
      <c r="BY1356" s="43"/>
      <c r="CA1356" s="43"/>
      <c r="CC1356" s="43"/>
    </row>
    <row r="1357" spans="1:81" ht="15.75" thickBot="1" x14ac:dyDescent="0.3">
      <c r="A1357" s="37"/>
      <c r="C1357" s="57">
        <f t="shared" si="2754"/>
        <v>1</v>
      </c>
      <c r="D1357" s="58">
        <f t="shared" ref="D1357" si="3204">$H$7</f>
        <v>1</v>
      </c>
      <c r="E1357" s="58">
        <f t="shared" ref="E1357" si="3205">$I$7</f>
        <v>1</v>
      </c>
      <c r="H1357" s="45">
        <f t="shared" si="2771"/>
        <v>0</v>
      </c>
      <c r="I1357" s="45">
        <f t="shared" si="2772"/>
        <v>0</v>
      </c>
      <c r="J1357" s="45">
        <f t="shared" si="2773"/>
        <v>0</v>
      </c>
      <c r="L1357" s="59">
        <f t="shared" si="3144"/>
        <v>-1.1385239213688694</v>
      </c>
      <c r="M1357" s="59">
        <f t="shared" si="3144"/>
        <v>1.1385097409374663</v>
      </c>
      <c r="N1357" s="59">
        <f t="shared" si="3144"/>
        <v>1.1385206422594274</v>
      </c>
      <c r="O1357" s="11"/>
      <c r="P1357" s="60">
        <f t="shared" si="2774"/>
        <v>1.1385064618280243</v>
      </c>
      <c r="Q1357" s="41">
        <f t="shared" si="2775"/>
        <v>1.1385064618280243</v>
      </c>
      <c r="S1357" s="40">
        <f t="shared" si="2776"/>
        <v>1</v>
      </c>
      <c r="U1357" s="61">
        <f t="shared" si="2757"/>
        <v>1.353297219547603E-5</v>
      </c>
      <c r="V1357" s="60">
        <f t="shared" si="2758"/>
        <v>1.353297219547603E-5</v>
      </c>
      <c r="X1357" s="47">
        <f t="shared" ref="X1357" si="3206">ABS(V1354)+ABS(V1355)+ABS(V1356)+ABS(V1357)</f>
        <v>9.2455068845151241E-5</v>
      </c>
      <c r="Y1357" s="45" t="str">
        <f t="shared" ref="Y1357" si="3207">IF(X1357&lt;X$17,"Yes","Not")</f>
        <v>Yes</v>
      </c>
      <c r="AA1357" s="57">
        <f t="shared" si="2759"/>
        <v>1</v>
      </c>
      <c r="AB1357" s="58">
        <f t="shared" ref="AB1357" si="3208">$H$7</f>
        <v>1</v>
      </c>
      <c r="AC1357" s="58">
        <f t="shared" ref="AC1357" si="3209">$I$7</f>
        <v>1</v>
      </c>
      <c r="AF1357" s="45">
        <f t="shared" si="2779"/>
        <v>-1.0197966486193795E-5</v>
      </c>
      <c r="AG1357" s="45">
        <f t="shared" si="2780"/>
        <v>0</v>
      </c>
      <c r="AH1357" s="45">
        <f t="shared" si="2781"/>
        <v>0</v>
      </c>
      <c r="AJ1357" s="59">
        <f t="shared" si="3139"/>
        <v>-7.5092731087521768E-6</v>
      </c>
      <c r="AK1357" s="59">
        <f t="shared" si="3139"/>
        <v>0.8871214856924815</v>
      </c>
      <c r="AL1357" s="59">
        <f t="shared" si="3139"/>
        <v>0.88710610608002416</v>
      </c>
      <c r="AN1357" s="60">
        <f t="shared" si="2762"/>
        <v>1.7742200824993968</v>
      </c>
      <c r="AO1357" s="41">
        <f t="shared" si="2783"/>
        <v>1.7742200824993968</v>
      </c>
      <c r="AQ1357" s="40">
        <f t="shared" si="2784"/>
        <v>1</v>
      </c>
      <c r="AS1357" s="61">
        <f t="shared" si="2763"/>
        <v>-8.6837206904401292E-6</v>
      </c>
      <c r="AT1357" s="60">
        <f t="shared" si="2764"/>
        <v>-8.6837206904401292E-6</v>
      </c>
      <c r="AV1357" s="47">
        <f t="shared" ref="AV1357" si="3210">ABS(AT1354)+ABS(AT1355)+ABS(AT1356)+ABS(AT1357)</f>
        <v>2.129546747474351E-4</v>
      </c>
      <c r="AW1357" s="45" t="str">
        <f t="shared" ref="AW1357" si="3211">IF(AV1357&lt;AV$17,"Yes","Not")</f>
        <v>Yes</v>
      </c>
      <c r="AY1357" s="57">
        <f t="shared" si="2765"/>
        <v>1</v>
      </c>
      <c r="AZ1357" s="58">
        <f t="shared" si="2818"/>
        <v>1.1385064618280243</v>
      </c>
      <c r="BA1357" s="58">
        <f t="shared" si="2819"/>
        <v>1.7742200824993968</v>
      </c>
      <c r="BB1357" s="62">
        <f t="shared" ref="BB1357" si="3212">$J$7</f>
        <v>0</v>
      </c>
      <c r="BD1357" s="45">
        <f t="shared" si="2786"/>
        <v>-9.0477321272266194E-6</v>
      </c>
      <c r="BE1357" s="45">
        <f t="shared" si="2787"/>
        <v>0</v>
      </c>
      <c r="BF1357" s="45">
        <f t="shared" si="2788"/>
        <v>-2.4326577451339973E-11</v>
      </c>
      <c r="BH1357" s="59">
        <f t="shared" si="3141"/>
        <v>7.8399083315596358E-5</v>
      </c>
      <c r="BI1357" s="59">
        <f t="shared" si="3141"/>
        <v>-1.7565527232969005</v>
      </c>
      <c r="BJ1357" s="59">
        <f t="shared" si="3141"/>
        <v>1.1271295770666958</v>
      </c>
      <c r="BL1357" s="60">
        <f t="shared" si="2790"/>
        <v>7.7042789641268428E-6</v>
      </c>
      <c r="BM1357" s="41">
        <f t="shared" si="2791"/>
        <v>7.7042789641268428E-6</v>
      </c>
      <c r="BO1357" s="40">
        <f t="shared" si="2792"/>
        <v>1</v>
      </c>
      <c r="BQ1357" s="60">
        <f t="shared" si="2767"/>
        <v>-7.7042789641268428E-6</v>
      </c>
      <c r="BR1357" s="60">
        <f t="shared" si="2768"/>
        <v>-7.7042789641268428E-6</v>
      </c>
      <c r="BT1357" s="47">
        <f>ABS(BR1354)+ABS(BR1355)+ABS(BR1356)+ABS(BR1357)</f>
        <v>1.8893588375207463E-4</v>
      </c>
      <c r="BV1357" s="49">
        <f t="shared" ref="BV1357" si="3213">ABS(BQ1354)+ABS(BQ1355)+ABS(BQ1356)+ABS(BQ1357)</f>
        <v>1.8893588375207463E-4</v>
      </c>
      <c r="BW1357" s="45">
        <f t="shared" si="2809"/>
        <v>1</v>
      </c>
      <c r="BX1357" s="43">
        <f t="shared" si="2810"/>
        <v>335</v>
      </c>
      <c r="BY1357" s="50">
        <f t="shared" ref="BY1357" si="3214">IF(BW1357=0,"",BX1357)</f>
        <v>335</v>
      </c>
      <c r="CA1357" s="51">
        <f t="shared" ref="CA1357" si="3215">BV1357-BV1353</f>
        <v>-4.4404680349065419E-5</v>
      </c>
      <c r="CC1357" s="43" t="str">
        <f t="shared" ref="CC1357" si="3216">IF(CA1357&gt;0,"***","")</f>
        <v/>
      </c>
    </row>
    <row r="1358" spans="1:81" ht="15.75" thickTop="1" x14ac:dyDescent="0.25">
      <c r="A1358" s="52">
        <v>336</v>
      </c>
      <c r="C1358" s="16">
        <f t="shared" si="2754"/>
        <v>1</v>
      </c>
      <c r="D1358" s="14">
        <f t="shared" ref="D1358" si="3217">$H$4</f>
        <v>1</v>
      </c>
      <c r="E1358" s="14">
        <f t="shared" ref="E1358" si="3218">$I$4</f>
        <v>0</v>
      </c>
      <c r="H1358" s="45">
        <f t="shared" si="2771"/>
        <v>1.353297219547603E-6</v>
      </c>
      <c r="I1358" s="45">
        <f t="shared" si="2772"/>
        <v>1.353297219547603E-6</v>
      </c>
      <c r="J1358" s="45">
        <f t="shared" si="2773"/>
        <v>1.353297219547603E-6</v>
      </c>
      <c r="L1358" s="15">
        <f t="shared" si="3144"/>
        <v>-1.1385225680716498</v>
      </c>
      <c r="M1358" s="15">
        <f t="shared" si="3144"/>
        <v>1.1385110942346859</v>
      </c>
      <c r="N1358" s="15">
        <f t="shared" si="3144"/>
        <v>1.138521995556647</v>
      </c>
      <c r="O1358" s="11"/>
      <c r="P1358" s="53">
        <f t="shared" si="2774"/>
        <v>-1.1473836963871165E-5</v>
      </c>
      <c r="Q1358" s="54">
        <f t="shared" si="2775"/>
        <v>0</v>
      </c>
      <c r="S1358" s="53">
        <f t="shared" si="2776"/>
        <v>0</v>
      </c>
      <c r="U1358" s="55">
        <f t="shared" si="2757"/>
        <v>-5.8212941872832167E-5</v>
      </c>
      <c r="V1358" s="53">
        <f t="shared" si="2758"/>
        <v>0</v>
      </c>
      <c r="X1358" s="43"/>
      <c r="Y1358" s="43"/>
      <c r="AA1358" s="16">
        <f t="shared" si="2759"/>
        <v>1</v>
      </c>
      <c r="AB1358" s="14">
        <f t="shared" ref="AB1358" si="3219">$H$4</f>
        <v>1</v>
      </c>
      <c r="AC1358" s="14">
        <f t="shared" ref="AC1358" si="3220">$I$4</f>
        <v>0</v>
      </c>
      <c r="AF1358" s="45">
        <f t="shared" si="2779"/>
        <v>-8.6837206904401292E-7</v>
      </c>
      <c r="AG1358" s="45">
        <f t="shared" si="2780"/>
        <v>-8.6837206904401292E-7</v>
      </c>
      <c r="AH1358" s="45">
        <f t="shared" si="2781"/>
        <v>-8.6837206904401292E-7</v>
      </c>
      <c r="AJ1358" s="15">
        <f t="shared" si="3139"/>
        <v>-8.3776451777961889E-6</v>
      </c>
      <c r="AK1358" s="15">
        <f t="shared" si="3139"/>
        <v>0.88712061732041247</v>
      </c>
      <c r="AL1358" s="15">
        <f t="shared" si="3139"/>
        <v>0.88710523770795513</v>
      </c>
      <c r="AN1358" s="53">
        <f t="shared" si="2762"/>
        <v>0.88711223967523467</v>
      </c>
      <c r="AO1358" s="54">
        <f t="shared" si="2783"/>
        <v>0.88711223967523467</v>
      </c>
      <c r="AQ1358" s="53">
        <f t="shared" si="2784"/>
        <v>1</v>
      </c>
      <c r="AS1358" s="55">
        <f t="shared" si="2763"/>
        <v>3.7353513701458947E-5</v>
      </c>
      <c r="AT1358" s="53">
        <f t="shared" si="2764"/>
        <v>3.7353513701458947E-5</v>
      </c>
      <c r="AV1358" s="43"/>
      <c r="AW1358" s="43"/>
      <c r="AY1358" s="16">
        <f t="shared" si="2765"/>
        <v>1</v>
      </c>
      <c r="AZ1358" s="14">
        <f t="shared" si="2818"/>
        <v>0</v>
      </c>
      <c r="BA1358" s="14">
        <f t="shared" si="2819"/>
        <v>0.88711223967523467</v>
      </c>
      <c r="BB1358" s="56">
        <f t="shared" ref="BB1358" si="3221">$J$4</f>
        <v>1</v>
      </c>
      <c r="BD1358" s="45">
        <f t="shared" si="2786"/>
        <v>-7.7042789641268434E-7</v>
      </c>
      <c r="BE1358" s="45">
        <f t="shared" si="2787"/>
        <v>-8.771371384384129E-7</v>
      </c>
      <c r="BF1358" s="45">
        <f t="shared" si="2788"/>
        <v>-1.3669086459331496E-6</v>
      </c>
      <c r="BH1358" s="15">
        <f t="shared" si="3141"/>
        <v>7.7628655419183671E-5</v>
      </c>
      <c r="BI1358" s="15">
        <f t="shared" si="3141"/>
        <v>-1.756553600434039</v>
      </c>
      <c r="BJ1358" s="15">
        <f t="shared" si="3141"/>
        <v>1.12712821015805</v>
      </c>
      <c r="BL1358" s="53">
        <f t="shared" si="2790"/>
        <v>0.99996685956986542</v>
      </c>
      <c r="BM1358" s="54">
        <f t="shared" si="2791"/>
        <v>0.99996685956986542</v>
      </c>
      <c r="BO1358" s="53">
        <f t="shared" si="2792"/>
        <v>1</v>
      </c>
      <c r="BQ1358" s="53">
        <f t="shared" si="2767"/>
        <v>3.3140430134581678E-5</v>
      </c>
      <c r="BR1358" s="53">
        <f t="shared" si="2768"/>
        <v>3.3140430134581678E-5</v>
      </c>
      <c r="BT1358" s="43"/>
      <c r="BV1358" s="46"/>
      <c r="BW1358" s="43"/>
      <c r="BX1358" s="43"/>
      <c r="BY1358" s="43"/>
      <c r="CA1358" s="43"/>
      <c r="CC1358" s="43"/>
    </row>
    <row r="1359" spans="1:81" x14ac:dyDescent="0.25">
      <c r="A1359" s="52"/>
      <c r="C1359" s="16">
        <f t="shared" si="2754"/>
        <v>1</v>
      </c>
      <c r="D1359" s="14">
        <f t="shared" ref="D1359" si="3222">$H$5</f>
        <v>0</v>
      </c>
      <c r="E1359" s="14">
        <f t="shared" ref="E1359" si="3223">$I$5</f>
        <v>1</v>
      </c>
      <c r="H1359" s="45">
        <f t="shared" si="2771"/>
        <v>0</v>
      </c>
      <c r="I1359" s="45">
        <f t="shared" si="2772"/>
        <v>0</v>
      </c>
      <c r="J1359" s="45">
        <f t="shared" si="2773"/>
        <v>0</v>
      </c>
      <c r="L1359" s="15">
        <f t="shared" si="3144"/>
        <v>-1.1385225680716498</v>
      </c>
      <c r="M1359" s="15">
        <f t="shared" si="3144"/>
        <v>1.1385110942346859</v>
      </c>
      <c r="N1359" s="15">
        <f t="shared" si="3144"/>
        <v>1.138521995556647</v>
      </c>
      <c r="O1359" s="11"/>
      <c r="P1359" s="53">
        <f t="shared" si="2774"/>
        <v>-5.7251500273913791E-7</v>
      </c>
      <c r="Q1359" s="54">
        <f t="shared" si="2775"/>
        <v>0</v>
      </c>
      <c r="S1359" s="53">
        <f t="shared" si="2776"/>
        <v>0</v>
      </c>
      <c r="U1359" s="55">
        <f t="shared" si="2757"/>
        <v>-7.0864554589658964E-5</v>
      </c>
      <c r="V1359" s="53">
        <f t="shared" si="2758"/>
        <v>0</v>
      </c>
      <c r="X1359" s="43"/>
      <c r="Y1359" s="43"/>
      <c r="AA1359" s="16">
        <f t="shared" si="2759"/>
        <v>1</v>
      </c>
      <c r="AB1359" s="14">
        <f t="shared" ref="AB1359" si="3224">$H$5</f>
        <v>0</v>
      </c>
      <c r="AC1359" s="14">
        <f t="shared" ref="AC1359" si="3225">$I$5</f>
        <v>1</v>
      </c>
      <c r="AF1359" s="45">
        <f t="shared" si="2779"/>
        <v>3.7353513701458949E-6</v>
      </c>
      <c r="AG1359" s="45">
        <f t="shared" si="2780"/>
        <v>3.7353513701458949E-6</v>
      </c>
      <c r="AH1359" s="45">
        <f t="shared" si="2781"/>
        <v>0</v>
      </c>
      <c r="AJ1359" s="15">
        <f t="shared" si="3139"/>
        <v>-4.642293807650294E-6</v>
      </c>
      <c r="AK1359" s="15">
        <f t="shared" si="3139"/>
        <v>0.88712435267178258</v>
      </c>
      <c r="AL1359" s="15">
        <f t="shared" si="3139"/>
        <v>0.88710523770795513</v>
      </c>
      <c r="AN1359" s="53">
        <f t="shared" si="2762"/>
        <v>0.88710059541414743</v>
      </c>
      <c r="AO1359" s="54">
        <f t="shared" si="2783"/>
        <v>0.88710059541414743</v>
      </c>
      <c r="AQ1359" s="53">
        <f t="shared" si="2784"/>
        <v>1</v>
      </c>
      <c r="AS1359" s="55">
        <f t="shared" si="2763"/>
        <v>4.5471795961848223E-5</v>
      </c>
      <c r="AT1359" s="53">
        <f t="shared" si="2764"/>
        <v>4.5471795961848223E-5</v>
      </c>
      <c r="AV1359" s="43"/>
      <c r="AW1359" s="43"/>
      <c r="AY1359" s="16">
        <f t="shared" si="2765"/>
        <v>1</v>
      </c>
      <c r="AZ1359" s="14">
        <f t="shared" si="2818"/>
        <v>0</v>
      </c>
      <c r="BA1359" s="14">
        <f t="shared" si="2819"/>
        <v>0.88710059541414743</v>
      </c>
      <c r="BB1359" s="56">
        <f t="shared" ref="BB1359" si="3226">$J$5</f>
        <v>1</v>
      </c>
      <c r="BD1359" s="45">
        <f t="shared" si="2786"/>
        <v>3.3140430134581678E-6</v>
      </c>
      <c r="BE1359" s="45">
        <f t="shared" si="2787"/>
        <v>0</v>
      </c>
      <c r="BF1359" s="45">
        <f t="shared" si="2788"/>
        <v>2.939928120048939E-6</v>
      </c>
      <c r="BH1359" s="15">
        <f t="shared" si="3141"/>
        <v>8.0942698432641839E-5</v>
      </c>
      <c r="BI1359" s="15">
        <f t="shared" si="3141"/>
        <v>-1.756553600434039</v>
      </c>
      <c r="BJ1359" s="15">
        <f t="shared" si="3141"/>
        <v>1.12713115008617</v>
      </c>
      <c r="BL1359" s="53">
        <f t="shared" si="2790"/>
        <v>0.9999596570497068</v>
      </c>
      <c r="BM1359" s="54">
        <f t="shared" si="2791"/>
        <v>0.9999596570497068</v>
      </c>
      <c r="BO1359" s="53">
        <f t="shared" si="2792"/>
        <v>1</v>
      </c>
      <c r="BQ1359" s="53">
        <f t="shared" si="2767"/>
        <v>4.0342950293204005E-5</v>
      </c>
      <c r="BR1359" s="53">
        <f t="shared" si="2768"/>
        <v>4.0342950293204005E-5</v>
      </c>
      <c r="BT1359" s="43"/>
      <c r="BV1359" s="14"/>
      <c r="BW1359" s="43"/>
      <c r="BX1359" s="43"/>
      <c r="BY1359" s="43"/>
      <c r="CA1359" s="43"/>
      <c r="CC1359" s="43"/>
    </row>
    <row r="1360" spans="1:81" x14ac:dyDescent="0.25">
      <c r="A1360" s="52"/>
      <c r="C1360" s="16">
        <f t="shared" si="2754"/>
        <v>1</v>
      </c>
      <c r="D1360" s="14">
        <f t="shared" ref="D1360" si="3227">$H$6</f>
        <v>0</v>
      </c>
      <c r="E1360" s="14">
        <f t="shared" ref="E1360" si="3228">$I$6</f>
        <v>0</v>
      </c>
      <c r="H1360" s="45">
        <f t="shared" si="2771"/>
        <v>0</v>
      </c>
      <c r="I1360" s="45">
        <f t="shared" si="2772"/>
        <v>0</v>
      </c>
      <c r="J1360" s="45">
        <f t="shared" si="2773"/>
        <v>0</v>
      </c>
      <c r="L1360" s="15">
        <f t="shared" si="3144"/>
        <v>-1.1385225680716498</v>
      </c>
      <c r="M1360" s="15">
        <f t="shared" si="3144"/>
        <v>1.1385110942346859</v>
      </c>
      <c r="N1360" s="15">
        <f t="shared" si="3144"/>
        <v>1.138521995556647</v>
      </c>
      <c r="O1360" s="11"/>
      <c r="P1360" s="53">
        <f t="shared" si="2774"/>
        <v>-1.1385225680716498</v>
      </c>
      <c r="Q1360" s="54">
        <f t="shared" si="2775"/>
        <v>0</v>
      </c>
      <c r="S1360" s="53">
        <f t="shared" si="2776"/>
        <v>0</v>
      </c>
      <c r="U1360" s="55">
        <f t="shared" si="2757"/>
        <v>1.4926664381966956E-4</v>
      </c>
      <c r="V1360" s="53">
        <f t="shared" si="2758"/>
        <v>0</v>
      </c>
      <c r="X1360" s="43"/>
      <c r="Y1360" s="43"/>
      <c r="AA1360" s="16">
        <f t="shared" si="2759"/>
        <v>1</v>
      </c>
      <c r="AB1360" s="14">
        <f t="shared" ref="AB1360" si="3229">$H$6</f>
        <v>0</v>
      </c>
      <c r="AC1360" s="14">
        <f t="shared" ref="AC1360" si="3230">$I$6</f>
        <v>0</v>
      </c>
      <c r="AF1360" s="45">
        <f t="shared" si="2779"/>
        <v>4.5471795961848221E-6</v>
      </c>
      <c r="AG1360" s="45">
        <f t="shared" si="2780"/>
        <v>0</v>
      </c>
      <c r="AH1360" s="45">
        <f t="shared" si="2781"/>
        <v>4.5471795961848221E-6</v>
      </c>
      <c r="AJ1360" s="15">
        <f t="shared" si="3139"/>
        <v>-9.5114211465471853E-8</v>
      </c>
      <c r="AK1360" s="15">
        <f t="shared" si="3139"/>
        <v>0.88712435267178258</v>
      </c>
      <c r="AL1360" s="15">
        <f t="shared" si="3139"/>
        <v>0.88710978488755132</v>
      </c>
      <c r="AN1360" s="53">
        <f t="shared" si="2762"/>
        <v>-9.5114211465471853E-8</v>
      </c>
      <c r="AO1360" s="54">
        <f t="shared" si="2783"/>
        <v>0</v>
      </c>
      <c r="AQ1360" s="53">
        <f t="shared" si="2784"/>
        <v>0</v>
      </c>
      <c r="AS1360" s="55">
        <f t="shared" si="2763"/>
        <v>-9.5780520489479487E-5</v>
      </c>
      <c r="AT1360" s="53">
        <f t="shared" si="2764"/>
        <v>0</v>
      </c>
      <c r="AV1360" s="43"/>
      <c r="AW1360" s="43"/>
      <c r="AY1360" s="16">
        <f t="shared" si="2765"/>
        <v>1</v>
      </c>
      <c r="AZ1360" s="14">
        <f t="shared" si="2818"/>
        <v>0</v>
      </c>
      <c r="BA1360" s="14">
        <f t="shared" si="2819"/>
        <v>0</v>
      </c>
      <c r="BB1360" s="56">
        <f t="shared" ref="BB1360" si="3231">$J$6</f>
        <v>0</v>
      </c>
      <c r="BD1360" s="45">
        <f t="shared" si="2786"/>
        <v>4.0342950293204005E-6</v>
      </c>
      <c r="BE1360" s="45">
        <f t="shared" si="2787"/>
        <v>0</v>
      </c>
      <c r="BF1360" s="45">
        <f t="shared" si="2788"/>
        <v>3.5788255225864631E-6</v>
      </c>
      <c r="BH1360" s="15">
        <f t="shared" si="3141"/>
        <v>8.4976993461962239E-5</v>
      </c>
      <c r="BI1360" s="15">
        <f t="shared" si="3141"/>
        <v>-1.756553600434039</v>
      </c>
      <c r="BJ1360" s="15">
        <f t="shared" si="3141"/>
        <v>1.1271347289116926</v>
      </c>
      <c r="BL1360" s="53">
        <f t="shared" si="2790"/>
        <v>8.4976993461962239E-5</v>
      </c>
      <c r="BM1360" s="54">
        <f t="shared" si="2791"/>
        <v>8.4976993461962239E-5</v>
      </c>
      <c r="BO1360" s="53">
        <f t="shared" si="2792"/>
        <v>1</v>
      </c>
      <c r="BQ1360" s="53">
        <f t="shared" si="2767"/>
        <v>-8.4976993461962239E-5</v>
      </c>
      <c r="BR1360" s="53">
        <f t="shared" si="2768"/>
        <v>-8.4976993461962239E-5</v>
      </c>
      <c r="BT1360" s="43"/>
      <c r="BV1360" s="14"/>
      <c r="BW1360" s="43"/>
      <c r="BX1360" s="43"/>
      <c r="BY1360" s="43"/>
      <c r="CA1360" s="43"/>
      <c r="CC1360" s="43"/>
    </row>
    <row r="1361" spans="1:81" x14ac:dyDescent="0.25">
      <c r="A1361" s="52"/>
      <c r="C1361" s="16">
        <f t="shared" si="2754"/>
        <v>1</v>
      </c>
      <c r="D1361" s="14">
        <f t="shared" ref="D1361" si="3232">$H$7</f>
        <v>1</v>
      </c>
      <c r="E1361" s="14">
        <f t="shared" ref="E1361" si="3233">$I$7</f>
        <v>1</v>
      </c>
      <c r="H1361" s="45">
        <f t="shared" si="2771"/>
        <v>0</v>
      </c>
      <c r="I1361" s="45">
        <f t="shared" si="2772"/>
        <v>0</v>
      </c>
      <c r="J1361" s="45">
        <f t="shared" si="2773"/>
        <v>0</v>
      </c>
      <c r="L1361" s="15">
        <f t="shared" si="3144"/>
        <v>-1.1385225680716498</v>
      </c>
      <c r="M1361" s="15">
        <f t="shared" si="3144"/>
        <v>1.1385110942346859</v>
      </c>
      <c r="N1361" s="15">
        <f t="shared" si="3144"/>
        <v>1.138521995556647</v>
      </c>
      <c r="O1361" s="11"/>
      <c r="P1361" s="53">
        <f t="shared" si="2774"/>
        <v>1.1385105217196831</v>
      </c>
      <c r="Q1361" s="54">
        <f t="shared" si="2775"/>
        <v>1.1385105217196831</v>
      </c>
      <c r="S1361" s="53">
        <f t="shared" si="2776"/>
        <v>1</v>
      </c>
      <c r="U1361" s="55">
        <f t="shared" si="2757"/>
        <v>3.9574612740518159E-5</v>
      </c>
      <c r="V1361" s="53">
        <f t="shared" si="2758"/>
        <v>3.9574612740518159E-5</v>
      </c>
      <c r="X1361" s="47">
        <f t="shared" ref="X1361" si="3234">ABS(V1358)+ABS(V1359)+ABS(V1360)+ABS(V1361)</f>
        <v>3.9574612740518159E-5</v>
      </c>
      <c r="Y1361" s="45" t="str">
        <f t="shared" ref="Y1361" si="3235">IF(X1361&lt;X$17,"Yes","Not")</f>
        <v>Yes</v>
      </c>
      <c r="AA1361" s="16">
        <f t="shared" si="2759"/>
        <v>1</v>
      </c>
      <c r="AB1361" s="14">
        <f t="shared" ref="AB1361" si="3236">$H$7</f>
        <v>1</v>
      </c>
      <c r="AC1361" s="14">
        <f t="shared" ref="AC1361" si="3237">$I$7</f>
        <v>1</v>
      </c>
      <c r="AF1361" s="45">
        <f t="shared" si="2779"/>
        <v>0</v>
      </c>
      <c r="AG1361" s="45">
        <f t="shared" si="2780"/>
        <v>0</v>
      </c>
      <c r="AH1361" s="45">
        <f t="shared" si="2781"/>
        <v>0</v>
      </c>
      <c r="AJ1361" s="15">
        <f t="shared" si="3139"/>
        <v>-9.5114211465471853E-8</v>
      </c>
      <c r="AK1361" s="15">
        <f t="shared" si="3139"/>
        <v>0.88712435267178258</v>
      </c>
      <c r="AL1361" s="15">
        <f t="shared" si="3139"/>
        <v>0.88710978488755132</v>
      </c>
      <c r="AN1361" s="53">
        <f t="shared" si="2762"/>
        <v>1.7742340424451224</v>
      </c>
      <c r="AO1361" s="54">
        <f t="shared" si="2783"/>
        <v>1.7742340424451224</v>
      </c>
      <c r="AQ1361" s="53">
        <f t="shared" si="2784"/>
        <v>1</v>
      </c>
      <c r="AS1361" s="55">
        <f t="shared" si="2763"/>
        <v>-2.5393999017193195E-5</v>
      </c>
      <c r="AT1361" s="53">
        <f t="shared" si="2764"/>
        <v>-2.5393999017193195E-5</v>
      </c>
      <c r="AV1361" s="47">
        <f t="shared" ref="AV1361" si="3238">ABS(AT1358)+ABS(AT1359)+ABS(AT1360)+ABS(AT1361)</f>
        <v>1.0821930868050037E-4</v>
      </c>
      <c r="AW1361" s="45" t="str">
        <f t="shared" ref="AW1361" si="3239">IF(AV1361&lt;AV$17,"Yes","Not")</f>
        <v>Yes</v>
      </c>
      <c r="AY1361" s="16">
        <f t="shared" si="2765"/>
        <v>1</v>
      </c>
      <c r="AZ1361" s="14">
        <f t="shared" si="2818"/>
        <v>1.1385105217196831</v>
      </c>
      <c r="BA1361" s="14">
        <f t="shared" si="2819"/>
        <v>1.7742340424451224</v>
      </c>
      <c r="BB1361" s="56">
        <f t="shared" ref="BB1361" si="3240">$J$7</f>
        <v>0</v>
      </c>
      <c r="BD1361" s="45">
        <f t="shared" si="2786"/>
        <v>-8.4976993461962236E-6</v>
      </c>
      <c r="BE1361" s="45">
        <f t="shared" si="2787"/>
        <v>0</v>
      </c>
      <c r="BF1361" s="45">
        <f t="shared" si="2788"/>
        <v>0</v>
      </c>
      <c r="BH1361" s="15">
        <f t="shared" si="3141"/>
        <v>7.6479294115766014E-5</v>
      </c>
      <c r="BI1361" s="15">
        <f t="shared" si="3141"/>
        <v>-1.756553600434039</v>
      </c>
      <c r="BJ1361" s="15">
        <f t="shared" si="3141"/>
        <v>1.1271347289116926</v>
      </c>
      <c r="BL1361" s="53">
        <f t="shared" si="2790"/>
        <v>2.2529692649708721E-5</v>
      </c>
      <c r="BM1361" s="54">
        <f t="shared" si="2791"/>
        <v>2.2529692649708721E-5</v>
      </c>
      <c r="BO1361" s="53">
        <f t="shared" si="2792"/>
        <v>1</v>
      </c>
      <c r="BQ1361" s="53">
        <f t="shared" si="2767"/>
        <v>-2.2529692649708721E-5</v>
      </c>
      <c r="BR1361" s="53">
        <f t="shared" si="2768"/>
        <v>-2.2529692649708721E-5</v>
      </c>
      <c r="BT1361" s="47">
        <f>ABS(BR1358)+ABS(BR1359)+ABS(BR1360)+ABS(BR1361)</f>
        <v>1.8099006653945663E-4</v>
      </c>
      <c r="BV1361" s="49">
        <f t="shared" ref="BV1361" si="3241">ABS(BQ1358)+ABS(BQ1359)+ABS(BQ1360)+ABS(BQ1361)</f>
        <v>1.8099006653945663E-4</v>
      </c>
      <c r="BW1361" s="45">
        <f t="shared" ref="BW1361:BW1417" si="3242">IF(BV1361&lt;BV$17,1,0)</f>
        <v>1</v>
      </c>
      <c r="BX1361" s="43">
        <f t="shared" ref="BX1361:BX1417" si="3243">BX1357+1</f>
        <v>336</v>
      </c>
      <c r="BY1361" s="50">
        <f t="shared" ref="BY1361" si="3244">IF(BW1361=0,"",BX1361)</f>
        <v>336</v>
      </c>
      <c r="CA1361" s="51">
        <f t="shared" ref="CA1361" si="3245">BV1361-BV1357</f>
        <v>-7.9458172126180033E-6</v>
      </c>
      <c r="CC1361" s="43" t="str">
        <f t="shared" ref="CC1361" si="3246">IF(CA1361&gt;0,"***","")</f>
        <v/>
      </c>
    </row>
    <row r="1362" spans="1:81" x14ac:dyDescent="0.25">
      <c r="A1362" s="37">
        <v>337</v>
      </c>
      <c r="C1362" s="38">
        <f t="shared" ref="C1362:C1425" si="3247">$L$4</f>
        <v>1</v>
      </c>
      <c r="D1362" s="39">
        <f t="shared" ref="D1362" si="3248">$H$4</f>
        <v>1</v>
      </c>
      <c r="E1362" s="39">
        <f t="shared" ref="E1362" si="3249">$I$4</f>
        <v>0</v>
      </c>
      <c r="H1362" s="45">
        <f t="shared" si="2771"/>
        <v>3.9574612740518161E-6</v>
      </c>
      <c r="I1362" s="45">
        <f t="shared" si="2772"/>
        <v>3.9574612740518161E-6</v>
      </c>
      <c r="J1362" s="45">
        <f t="shared" si="2773"/>
        <v>3.9574612740518161E-6</v>
      </c>
      <c r="L1362" s="45">
        <f t="shared" si="3144"/>
        <v>-1.1385186106103757</v>
      </c>
      <c r="M1362" s="45">
        <f t="shared" si="3144"/>
        <v>1.1385150516959599</v>
      </c>
      <c r="N1362" s="45">
        <f t="shared" si="3144"/>
        <v>1.138525953017921</v>
      </c>
      <c r="O1362" s="11"/>
      <c r="P1362" s="40">
        <f t="shared" si="2774"/>
        <v>-3.5589144158354458E-6</v>
      </c>
      <c r="Q1362" s="41">
        <f t="shared" si="2775"/>
        <v>0</v>
      </c>
      <c r="S1362" s="40">
        <f t="shared" si="2776"/>
        <v>0</v>
      </c>
      <c r="U1362" s="42">
        <f t="shared" ref="U1362:U1425" si="3250">BI1362*BR1362</f>
        <v>-4.6521846387840061E-5</v>
      </c>
      <c r="V1362" s="40">
        <f t="shared" ref="V1362:V1425" si="3251">U1362*S1362</f>
        <v>0</v>
      </c>
      <c r="X1362" s="43"/>
      <c r="Y1362" s="43"/>
      <c r="AA1362" s="38">
        <f t="shared" ref="AA1362:AA1425" si="3252">$L$4</f>
        <v>1</v>
      </c>
      <c r="AB1362" s="39">
        <f t="shared" ref="AB1362" si="3253">$H$4</f>
        <v>1</v>
      </c>
      <c r="AC1362" s="39">
        <f t="shared" ref="AC1362" si="3254">$I$4</f>
        <v>0</v>
      </c>
      <c r="AF1362" s="45">
        <f t="shared" si="2779"/>
        <v>-2.5393999017193196E-6</v>
      </c>
      <c r="AG1362" s="45">
        <f t="shared" si="2780"/>
        <v>-2.5393999017193196E-6</v>
      </c>
      <c r="AH1362" s="45">
        <f t="shared" si="2781"/>
        <v>-2.5393999017193196E-6</v>
      </c>
      <c r="AJ1362" s="45">
        <f t="shared" si="3139"/>
        <v>-2.6345141131847914E-6</v>
      </c>
      <c r="AK1362" s="45">
        <f t="shared" si="3139"/>
        <v>0.88712181327188089</v>
      </c>
      <c r="AL1362" s="45">
        <f t="shared" si="3139"/>
        <v>0.88710724548764963</v>
      </c>
      <c r="AN1362" s="40">
        <f t="shared" ref="AN1362:AN1425" si="3255">((AA1362*AJ1362)+(AB1362*AK1362)+(AC1362*AL1362))</f>
        <v>0.88711917875776769</v>
      </c>
      <c r="AO1362" s="41">
        <f t="shared" si="2783"/>
        <v>0.88711917875776769</v>
      </c>
      <c r="AQ1362" s="40">
        <f t="shared" si="2784"/>
        <v>1</v>
      </c>
      <c r="AS1362" s="42">
        <f t="shared" ref="AS1362:AS1425" si="3256">BJ1362*BR1362</f>
        <v>2.9851708579706899E-5</v>
      </c>
      <c r="AT1362" s="40">
        <f t="shared" ref="AT1362:AT1425" si="3257">AS1362*AQ1362</f>
        <v>2.9851708579706899E-5</v>
      </c>
      <c r="AV1362" s="43"/>
      <c r="AW1362" s="43"/>
      <c r="AY1362" s="38">
        <f t="shared" ref="AY1362:AY1425" si="3258">$L$4</f>
        <v>1</v>
      </c>
      <c r="AZ1362" s="39">
        <f t="shared" si="2818"/>
        <v>0</v>
      </c>
      <c r="BA1362" s="39">
        <f t="shared" si="2819"/>
        <v>0.88711917875776769</v>
      </c>
      <c r="BB1362" s="44">
        <f t="shared" ref="BB1362" si="3259">$J$4</f>
        <v>1</v>
      </c>
      <c r="BD1362" s="45">
        <f t="shared" si="2786"/>
        <v>-2.2529692649708723E-6</v>
      </c>
      <c r="BE1362" s="45">
        <f t="shared" si="2787"/>
        <v>-2.5650292132803988E-6</v>
      </c>
      <c r="BF1362" s="45">
        <f t="shared" si="2788"/>
        <v>-3.9972947664938868E-6</v>
      </c>
      <c r="BH1362" s="45">
        <f t="shared" si="3141"/>
        <v>7.4226324850795139E-5</v>
      </c>
      <c r="BI1362" s="45">
        <f t="shared" si="3141"/>
        <v>-1.7565561654632522</v>
      </c>
      <c r="BJ1362" s="45">
        <f t="shared" si="3141"/>
        <v>1.1271307316169261</v>
      </c>
      <c r="BL1362" s="40">
        <f t="shared" si="2790"/>
        <v>0.99997351530950018</v>
      </c>
      <c r="BM1362" s="41">
        <f t="shared" si="2791"/>
        <v>0.99997351530950018</v>
      </c>
      <c r="BO1362" s="40">
        <f t="shared" si="2792"/>
        <v>1</v>
      </c>
      <c r="BQ1362" s="40">
        <f t="shared" ref="BQ1362:BQ1425" si="3260">BB1362-BM1362</f>
        <v>2.6484690499817276E-5</v>
      </c>
      <c r="BR1362" s="40">
        <f t="shared" ref="BR1362:BR1425" si="3261">BQ1362*BO1362</f>
        <v>2.6484690499817276E-5</v>
      </c>
      <c r="BT1362" s="43"/>
      <c r="BV1362" s="46"/>
      <c r="BW1362" s="43"/>
      <c r="BX1362" s="43"/>
      <c r="BY1362" s="43"/>
      <c r="CA1362" s="43"/>
      <c r="CC1362" s="43"/>
    </row>
    <row r="1363" spans="1:81" x14ac:dyDescent="0.25">
      <c r="A1363" s="37"/>
      <c r="C1363" s="38">
        <f t="shared" si="3247"/>
        <v>1</v>
      </c>
      <c r="D1363" s="39">
        <f t="shared" ref="D1363" si="3262">$H$5</f>
        <v>0</v>
      </c>
      <c r="E1363" s="39">
        <f t="shared" ref="E1363" si="3263">$I$5</f>
        <v>1</v>
      </c>
      <c r="H1363" s="45">
        <f t="shared" ref="H1363:H1426" si="3264">$H$9*C1362*V1362</f>
        <v>0</v>
      </c>
      <c r="I1363" s="45">
        <f t="shared" ref="I1363:I1426" si="3265">$H$9*D1362*V1362</f>
        <v>0</v>
      </c>
      <c r="J1363" s="45">
        <f t="shared" ref="J1363:J1426" si="3266">$H$9*E1362*V1362</f>
        <v>0</v>
      </c>
      <c r="L1363" s="45">
        <f t="shared" si="3144"/>
        <v>-1.1385186106103757</v>
      </c>
      <c r="M1363" s="45">
        <f t="shared" si="3144"/>
        <v>1.1385150516959599</v>
      </c>
      <c r="N1363" s="45">
        <f t="shared" si="3144"/>
        <v>1.138525953017921</v>
      </c>
      <c r="O1363" s="11"/>
      <c r="P1363" s="40">
        <f t="shared" ref="P1363:P1426" si="3267">((C1363*L1363)+(D1363*M1363)+(E1363*N1363))</f>
        <v>7.3424075452965809E-6</v>
      </c>
      <c r="Q1363" s="41">
        <f t="shared" ref="Q1363:Q1426" si="3268">IF(P1363&gt;0,P1363,0)</f>
        <v>7.3424075452965809E-6</v>
      </c>
      <c r="S1363" s="40">
        <f t="shared" ref="S1363:S1426" si="3269">IF(Q1363&gt;0,1,0)</f>
        <v>1</v>
      </c>
      <c r="U1363" s="42">
        <f t="shared" si="3250"/>
        <v>-8.3795503716655579E-5</v>
      </c>
      <c r="V1363" s="40">
        <f t="shared" si="3251"/>
        <v>-8.3795503716655579E-5</v>
      </c>
      <c r="X1363" s="43"/>
      <c r="Y1363" s="43"/>
      <c r="AA1363" s="38">
        <f t="shared" si="3252"/>
        <v>1</v>
      </c>
      <c r="AB1363" s="39">
        <f t="shared" ref="AB1363" si="3270">$H$5</f>
        <v>0</v>
      </c>
      <c r="AC1363" s="39">
        <f t="shared" ref="AC1363" si="3271">$I$5</f>
        <v>1</v>
      </c>
      <c r="AF1363" s="45">
        <f t="shared" ref="AF1363:AF1426" si="3272">$H$9*AA1362*AT1362</f>
        <v>2.9851708579706899E-6</v>
      </c>
      <c r="AG1363" s="45">
        <f t="shared" ref="AG1363:AG1426" si="3273">$H$9*AB1362*AT1362</f>
        <v>2.9851708579706899E-6</v>
      </c>
      <c r="AH1363" s="45">
        <f t="shared" ref="AH1363:AH1426" si="3274">$H$9*AC1362*AT1362</f>
        <v>0</v>
      </c>
      <c r="AJ1363" s="45">
        <f t="shared" ref="AJ1363:AL1378" si="3275">AJ1362+AF1363</f>
        <v>3.5065674478589844E-7</v>
      </c>
      <c r="AK1363" s="45">
        <f t="shared" si="3275"/>
        <v>0.88712479844273884</v>
      </c>
      <c r="AL1363" s="45">
        <f t="shared" si="3275"/>
        <v>0.88710724548764963</v>
      </c>
      <c r="AN1363" s="40">
        <f t="shared" si="3255"/>
        <v>0.88710759614439438</v>
      </c>
      <c r="AO1363" s="41">
        <f t="shared" ref="AO1363:AO1426" si="3276">IF(AN1363&gt;0,AN1363,0)</f>
        <v>0.88710759614439438</v>
      </c>
      <c r="AQ1363" s="40">
        <f t="shared" ref="AQ1363:AQ1426" si="3277">IF(AO1363&gt;0,1,0)</f>
        <v>1</v>
      </c>
      <c r="AS1363" s="42">
        <f t="shared" si="3256"/>
        <v>5.376923672898008E-5</v>
      </c>
      <c r="AT1363" s="40">
        <f t="shared" si="3257"/>
        <v>5.376923672898008E-5</v>
      </c>
      <c r="AV1363" s="43"/>
      <c r="AW1363" s="43"/>
      <c r="AY1363" s="38">
        <f t="shared" si="3258"/>
        <v>1</v>
      </c>
      <c r="AZ1363" s="39">
        <f t="shared" si="2818"/>
        <v>7.3424075452965809E-6</v>
      </c>
      <c r="BA1363" s="39">
        <f t="shared" si="2819"/>
        <v>0.88710759614439438</v>
      </c>
      <c r="BB1363" s="44">
        <f t="shared" ref="BB1363" si="3278">$J$5</f>
        <v>1</v>
      </c>
      <c r="BD1363" s="45">
        <f t="shared" ref="BD1363:BD1426" si="3279">$H$9*AY1362*BR1362</f>
        <v>2.6484690499817277E-6</v>
      </c>
      <c r="BE1363" s="45">
        <f t="shared" ref="BE1363:BE1426" si="3280">$H$9*AZ1362*BR1362</f>
        <v>0</v>
      </c>
      <c r="BF1363" s="45">
        <f t="shared" ref="BF1363:BF1426" si="3281">$H$9*BA1362*BR1362</f>
        <v>2.3495076885851554E-6</v>
      </c>
      <c r="BH1363" s="45">
        <f t="shared" ref="BH1363:BJ1378" si="3282">BH1362+BD1363</f>
        <v>7.6874793900776861E-5</v>
      </c>
      <c r="BI1363" s="45">
        <f t="shared" si="3282"/>
        <v>-1.7565561654632522</v>
      </c>
      <c r="BJ1363" s="45">
        <f t="shared" si="3282"/>
        <v>1.1271330811246147</v>
      </c>
      <c r="BL1363" s="40">
        <f t="shared" ref="BL1363:BL1426" si="3283">((AY1363*BH1363)+(AZ1363*BI1363)+(BA1363*BJ1363))</f>
        <v>0.99995229557393939</v>
      </c>
      <c r="BM1363" s="41">
        <f t="shared" ref="BM1363:BM1426" si="3284">IF(BL1363&gt;0,BL1363,0)</f>
        <v>0.99995229557393939</v>
      </c>
      <c r="BO1363" s="40">
        <f t="shared" ref="BO1363:BO1426" si="3285">IF(BM1363&gt;0,1,0)</f>
        <v>1</v>
      </c>
      <c r="BQ1363" s="40">
        <f t="shared" si="3260"/>
        <v>4.7704426060612981E-5</v>
      </c>
      <c r="BR1363" s="40">
        <f t="shared" si="3261"/>
        <v>4.7704426060612981E-5</v>
      </c>
      <c r="BT1363" s="43"/>
      <c r="BV1363" s="14"/>
      <c r="BW1363" s="43"/>
      <c r="BX1363" s="43"/>
      <c r="BY1363" s="43"/>
      <c r="CA1363" s="43"/>
      <c r="CC1363" s="43"/>
    </row>
    <row r="1364" spans="1:81" x14ac:dyDescent="0.25">
      <c r="A1364" s="37"/>
      <c r="C1364" s="38">
        <f t="shared" si="3247"/>
        <v>1</v>
      </c>
      <c r="D1364" s="39">
        <f t="shared" ref="D1364" si="3286">$H$6</f>
        <v>0</v>
      </c>
      <c r="E1364" s="39">
        <f t="shared" ref="E1364" si="3287">$I$6</f>
        <v>0</v>
      </c>
      <c r="H1364" s="45">
        <f t="shared" si="3264"/>
        <v>-8.3795503716655585E-6</v>
      </c>
      <c r="I1364" s="45">
        <f t="shared" si="3265"/>
        <v>0</v>
      </c>
      <c r="J1364" s="45">
        <f t="shared" si="3266"/>
        <v>-8.3795503716655585E-6</v>
      </c>
      <c r="L1364" s="45">
        <f t="shared" ref="L1364:N1379" si="3288">L1363+H1364</f>
        <v>-1.1385269901607473</v>
      </c>
      <c r="M1364" s="45">
        <f t="shared" si="3288"/>
        <v>1.1385150516959599</v>
      </c>
      <c r="N1364" s="45">
        <f t="shared" si="3288"/>
        <v>1.1385175734675494</v>
      </c>
      <c r="O1364" s="11"/>
      <c r="P1364" s="40">
        <f t="shared" si="3267"/>
        <v>-1.1385269901607473</v>
      </c>
      <c r="Q1364" s="41">
        <f t="shared" si="3268"/>
        <v>0</v>
      </c>
      <c r="S1364" s="40">
        <f t="shared" si="3269"/>
        <v>0</v>
      </c>
      <c r="U1364" s="42">
        <f t="shared" si="3250"/>
        <v>1.5475436546107986E-4</v>
      </c>
      <c r="V1364" s="40">
        <f t="shared" si="3251"/>
        <v>0</v>
      </c>
      <c r="X1364" s="43"/>
      <c r="Y1364" s="43"/>
      <c r="AA1364" s="38">
        <f t="shared" si="3252"/>
        <v>1</v>
      </c>
      <c r="AB1364" s="39">
        <f t="shared" ref="AB1364" si="3289">$H$6</f>
        <v>0</v>
      </c>
      <c r="AC1364" s="39">
        <f t="shared" ref="AC1364" si="3290">$I$6</f>
        <v>0</v>
      </c>
      <c r="AF1364" s="45">
        <f t="shared" si="3272"/>
        <v>5.3769236728980087E-6</v>
      </c>
      <c r="AG1364" s="45">
        <f t="shared" si="3273"/>
        <v>0</v>
      </c>
      <c r="AH1364" s="45">
        <f t="shared" si="3274"/>
        <v>5.3769236728980087E-6</v>
      </c>
      <c r="AJ1364" s="45">
        <f t="shared" si="3275"/>
        <v>5.7275804176839076E-6</v>
      </c>
      <c r="AK1364" s="45">
        <f t="shared" si="3275"/>
        <v>0.88712479844273884</v>
      </c>
      <c r="AL1364" s="45">
        <f t="shared" si="3275"/>
        <v>0.88711262241132249</v>
      </c>
      <c r="AN1364" s="40">
        <f t="shared" si="3255"/>
        <v>5.7275804176839076E-6</v>
      </c>
      <c r="AO1364" s="41">
        <f t="shared" si="3276"/>
        <v>5.7275804176839076E-6</v>
      </c>
      <c r="AQ1364" s="40">
        <f t="shared" si="3277"/>
        <v>1</v>
      </c>
      <c r="AS1364" s="42">
        <f t="shared" si="3256"/>
        <v>-9.9301931300026737E-5</v>
      </c>
      <c r="AT1364" s="40">
        <f t="shared" si="3257"/>
        <v>-9.9301931300026737E-5</v>
      </c>
      <c r="AV1364" s="43"/>
      <c r="AW1364" s="43"/>
      <c r="AY1364" s="38">
        <f t="shared" si="3258"/>
        <v>1</v>
      </c>
      <c r="AZ1364" s="39">
        <f t="shared" si="2818"/>
        <v>0</v>
      </c>
      <c r="BA1364" s="39">
        <f t="shared" si="2819"/>
        <v>5.7275804176839076E-6</v>
      </c>
      <c r="BB1364" s="44">
        <f t="shared" ref="BB1364" si="3291">$J$6</f>
        <v>0</v>
      </c>
      <c r="BD1364" s="45">
        <f t="shared" si="3279"/>
        <v>4.7704426060612988E-6</v>
      </c>
      <c r="BE1364" s="45">
        <f t="shared" si="3280"/>
        <v>3.5026533785148757E-11</v>
      </c>
      <c r="BF1364" s="45">
        <f t="shared" si="3281"/>
        <v>4.2318958728078386E-6</v>
      </c>
      <c r="BH1364" s="45">
        <f t="shared" si="3282"/>
        <v>8.1645236506838157E-5</v>
      </c>
      <c r="BI1364" s="45">
        <f t="shared" si="3282"/>
        <v>-1.7565561654282258</v>
      </c>
      <c r="BJ1364" s="45">
        <f t="shared" si="3282"/>
        <v>1.1271373130204876</v>
      </c>
      <c r="BL1364" s="40">
        <f t="shared" si="3283"/>
        <v>8.8101006108935165E-5</v>
      </c>
      <c r="BM1364" s="41">
        <f t="shared" si="3284"/>
        <v>8.8101006108935165E-5</v>
      </c>
      <c r="BO1364" s="40">
        <f t="shared" si="3285"/>
        <v>1</v>
      </c>
      <c r="BQ1364" s="40">
        <f t="shared" si="3260"/>
        <v>-8.8101006108935165E-5</v>
      </c>
      <c r="BR1364" s="40">
        <f t="shared" si="3261"/>
        <v>-8.8101006108935165E-5</v>
      </c>
      <c r="BT1364" s="43"/>
      <c r="BV1364" s="14"/>
      <c r="BW1364" s="43"/>
      <c r="BX1364" s="43"/>
      <c r="BY1364" s="43"/>
      <c r="CA1364" s="43"/>
      <c r="CC1364" s="43"/>
    </row>
    <row r="1365" spans="1:81" ht="15.75" thickBot="1" x14ac:dyDescent="0.3">
      <c r="A1365" s="37"/>
      <c r="C1365" s="57">
        <f t="shared" si="3247"/>
        <v>1</v>
      </c>
      <c r="D1365" s="58">
        <f t="shared" ref="D1365" si="3292">$H$7</f>
        <v>1</v>
      </c>
      <c r="E1365" s="58">
        <f t="shared" ref="E1365" si="3293">$I$7</f>
        <v>1</v>
      </c>
      <c r="H1365" s="45">
        <f t="shared" si="3264"/>
        <v>0</v>
      </c>
      <c r="I1365" s="45">
        <f t="shared" si="3265"/>
        <v>0</v>
      </c>
      <c r="J1365" s="45">
        <f t="shared" si="3266"/>
        <v>0</v>
      </c>
      <c r="L1365" s="59">
        <f t="shared" si="3288"/>
        <v>-1.1385269901607473</v>
      </c>
      <c r="M1365" s="59">
        <f t="shared" si="3288"/>
        <v>1.1385150516959599</v>
      </c>
      <c r="N1365" s="59">
        <f t="shared" si="3288"/>
        <v>1.1385175734675494</v>
      </c>
      <c r="O1365" s="11"/>
      <c r="P1365" s="60">
        <f t="shared" si="3267"/>
        <v>1.138505635002762</v>
      </c>
      <c r="Q1365" s="41">
        <f t="shared" si="3268"/>
        <v>1.138505635002762</v>
      </c>
      <c r="S1365" s="40">
        <f t="shared" si="3269"/>
        <v>1</v>
      </c>
      <c r="U1365" s="61">
        <f t="shared" si="3250"/>
        <v>4.9543293789958734E-5</v>
      </c>
      <c r="V1365" s="60">
        <f t="shared" si="3251"/>
        <v>4.9543293789958734E-5</v>
      </c>
      <c r="X1365" s="47">
        <f t="shared" ref="X1365" si="3294">ABS(V1362)+ABS(V1363)+ABS(V1364)+ABS(V1365)</f>
        <v>1.3333879750661431E-4</v>
      </c>
      <c r="Y1365" s="45" t="str">
        <f t="shared" ref="Y1365" si="3295">IF(X1365&lt;X$17,"Yes","Not")</f>
        <v>Yes</v>
      </c>
      <c r="AA1365" s="57">
        <f t="shared" si="3252"/>
        <v>1</v>
      </c>
      <c r="AB1365" s="58">
        <f t="shared" ref="AB1365" si="3296">$H$7</f>
        <v>1</v>
      </c>
      <c r="AC1365" s="58">
        <f t="shared" ref="AC1365" si="3297">$I$7</f>
        <v>1</v>
      </c>
      <c r="AF1365" s="45">
        <f t="shared" si="3272"/>
        <v>-9.9301931300026737E-6</v>
      </c>
      <c r="AG1365" s="45">
        <f t="shared" si="3273"/>
        <v>0</v>
      </c>
      <c r="AH1365" s="45">
        <f t="shared" si="3274"/>
        <v>0</v>
      </c>
      <c r="AJ1365" s="59">
        <f t="shared" si="3275"/>
        <v>-4.2026127123187662E-6</v>
      </c>
      <c r="AK1365" s="59">
        <f t="shared" si="3275"/>
        <v>0.88712479844273884</v>
      </c>
      <c r="AL1365" s="59">
        <f t="shared" si="3275"/>
        <v>0.88711262241132249</v>
      </c>
      <c r="AN1365" s="60">
        <f t="shared" si="3255"/>
        <v>1.7742332182413492</v>
      </c>
      <c r="AO1365" s="41">
        <f t="shared" si="3276"/>
        <v>1.7742332182413492</v>
      </c>
      <c r="AQ1365" s="40">
        <f t="shared" si="3277"/>
        <v>1</v>
      </c>
      <c r="AS1365" s="61">
        <f t="shared" si="3256"/>
        <v>-3.1790668660165004E-5</v>
      </c>
      <c r="AT1365" s="60">
        <f t="shared" si="3257"/>
        <v>-3.1790668660165004E-5</v>
      </c>
      <c r="AV1365" s="47">
        <f t="shared" ref="AV1365" si="3298">ABS(AT1362)+ABS(AT1363)+ABS(AT1364)+ABS(AT1365)</f>
        <v>2.1471354526887872E-4</v>
      </c>
      <c r="AW1365" s="45" t="str">
        <f t="shared" ref="AW1365" si="3299">IF(AV1365&lt;AV$17,"Yes","Not")</f>
        <v>Yes</v>
      </c>
      <c r="AY1365" s="57">
        <f t="shared" si="3258"/>
        <v>1</v>
      </c>
      <c r="AZ1365" s="58">
        <f t="shared" si="2818"/>
        <v>1.138505635002762</v>
      </c>
      <c r="BA1365" s="58">
        <f t="shared" si="2819"/>
        <v>1.7742332182413492</v>
      </c>
      <c r="BB1365" s="62">
        <f t="shared" ref="BB1365" si="3300">$J$7</f>
        <v>0</v>
      </c>
      <c r="BD1365" s="45">
        <f t="shared" si="3279"/>
        <v>-8.8101006108935165E-6</v>
      </c>
      <c r="BE1365" s="45">
        <f t="shared" si="3280"/>
        <v>0</v>
      </c>
      <c r="BF1365" s="45">
        <f t="shared" si="3281"/>
        <v>-5.046055973677874E-11</v>
      </c>
      <c r="BH1365" s="59">
        <f t="shared" si="3282"/>
        <v>7.2835135895944633E-5</v>
      </c>
      <c r="BI1365" s="59">
        <f t="shared" si="3282"/>
        <v>-1.7565561654282258</v>
      </c>
      <c r="BJ1365" s="59">
        <f t="shared" si="3282"/>
        <v>1.1271373129700271</v>
      </c>
      <c r="BL1365" s="60">
        <f t="shared" si="3283"/>
        <v>2.8204787734686931E-5</v>
      </c>
      <c r="BM1365" s="41">
        <f t="shared" si="3284"/>
        <v>2.8204787734686931E-5</v>
      </c>
      <c r="BO1365" s="40">
        <f t="shared" si="3285"/>
        <v>1</v>
      </c>
      <c r="BQ1365" s="60">
        <f t="shared" si="3260"/>
        <v>-2.8204787734686931E-5</v>
      </c>
      <c r="BR1365" s="60">
        <f t="shared" si="3261"/>
        <v>-2.8204787734686931E-5</v>
      </c>
      <c r="BT1365" s="47">
        <f>ABS(BR1362)+ABS(BR1363)+ABS(BR1364)+ABS(BR1365)</f>
        <v>1.9049491040405237E-4</v>
      </c>
      <c r="BV1365" s="49">
        <f t="shared" ref="BV1365" si="3301">ABS(BQ1362)+ABS(BQ1363)+ABS(BQ1364)+ABS(BQ1365)</f>
        <v>1.9049491040405237E-4</v>
      </c>
      <c r="BW1365" s="45">
        <f t="shared" ref="BW1365:BW1421" si="3302">IF(BV1365&lt;BV$17,1,0)</f>
        <v>1</v>
      </c>
      <c r="BX1365" s="43">
        <f t="shared" ref="BX1365:BX1421" si="3303">BX1361+1</f>
        <v>337</v>
      </c>
      <c r="BY1365" s="50">
        <f t="shared" ref="BY1365" si="3304">IF(BW1365=0,"",BX1365)</f>
        <v>337</v>
      </c>
      <c r="CA1365" s="51">
        <f t="shared" ref="CA1365" si="3305">BV1365-BV1361</f>
        <v>9.5048438645957368E-6</v>
      </c>
      <c r="CC1365" s="43" t="str">
        <f t="shared" ref="CC1365" si="3306">IF(CA1365&gt;0,"***","")</f>
        <v>***</v>
      </c>
    </row>
    <row r="1366" spans="1:81" ht="15.75" thickTop="1" x14ac:dyDescent="0.25">
      <c r="A1366" s="52">
        <v>338</v>
      </c>
      <c r="C1366" s="16">
        <f t="shared" si="3247"/>
        <v>1</v>
      </c>
      <c r="D1366" s="14">
        <f t="shared" ref="D1366" si="3307">$H$4</f>
        <v>1</v>
      </c>
      <c r="E1366" s="14">
        <f t="shared" ref="E1366" si="3308">$I$4</f>
        <v>0</v>
      </c>
      <c r="H1366" s="45">
        <f t="shared" si="3264"/>
        <v>4.9543293789958734E-6</v>
      </c>
      <c r="I1366" s="45">
        <f t="shared" si="3265"/>
        <v>4.9543293789958734E-6</v>
      </c>
      <c r="J1366" s="45">
        <f t="shared" si="3266"/>
        <v>4.9543293789958734E-6</v>
      </c>
      <c r="L1366" s="15">
        <f t="shared" si="3288"/>
        <v>-1.1385220358313684</v>
      </c>
      <c r="M1366" s="15">
        <f t="shared" si="3288"/>
        <v>1.1385200060253389</v>
      </c>
      <c r="N1366" s="15">
        <f t="shared" si="3288"/>
        <v>1.1385225277969284</v>
      </c>
      <c r="O1366" s="11"/>
      <c r="P1366" s="53">
        <f t="shared" si="3267"/>
        <v>-2.0298060294798859E-6</v>
      </c>
      <c r="Q1366" s="54">
        <f t="shared" si="3268"/>
        <v>0</v>
      </c>
      <c r="S1366" s="53">
        <f t="shared" si="3269"/>
        <v>0</v>
      </c>
      <c r="U1366" s="55">
        <f t="shared" si="3250"/>
        <v>-6.124499683187579E-5</v>
      </c>
      <c r="V1366" s="53">
        <f t="shared" si="3251"/>
        <v>0</v>
      </c>
      <c r="X1366" s="43"/>
      <c r="Y1366" s="43"/>
      <c r="AA1366" s="16">
        <f t="shared" si="3252"/>
        <v>1</v>
      </c>
      <c r="AB1366" s="14">
        <f t="shared" ref="AB1366" si="3309">$H$4</f>
        <v>1</v>
      </c>
      <c r="AC1366" s="14">
        <f t="shared" ref="AC1366" si="3310">$I$4</f>
        <v>0</v>
      </c>
      <c r="AF1366" s="45">
        <f t="shared" si="3272"/>
        <v>-3.1790668660165007E-6</v>
      </c>
      <c r="AG1366" s="45">
        <f t="shared" si="3273"/>
        <v>-3.1790668660165007E-6</v>
      </c>
      <c r="AH1366" s="45">
        <f t="shared" si="3274"/>
        <v>-3.1790668660165007E-6</v>
      </c>
      <c r="AJ1366" s="15">
        <f t="shared" si="3275"/>
        <v>-7.3816795783352669E-6</v>
      </c>
      <c r="AK1366" s="15">
        <f t="shared" si="3275"/>
        <v>0.88712161937587286</v>
      </c>
      <c r="AL1366" s="15">
        <f t="shared" si="3275"/>
        <v>0.88710944334445652</v>
      </c>
      <c r="AN1366" s="53">
        <f t="shared" si="3255"/>
        <v>0.88711423769629449</v>
      </c>
      <c r="AO1366" s="54">
        <f t="shared" si="3276"/>
        <v>0.88711423769629449</v>
      </c>
      <c r="AQ1366" s="53">
        <f t="shared" si="3277"/>
        <v>1</v>
      </c>
      <c r="AS1366" s="55">
        <f t="shared" si="3256"/>
        <v>3.9299106880026765E-5</v>
      </c>
      <c r="AT1366" s="53">
        <f t="shared" si="3257"/>
        <v>3.9299106880026765E-5</v>
      </c>
      <c r="AV1366" s="43"/>
      <c r="AW1366" s="43"/>
      <c r="AY1366" s="16">
        <f t="shared" si="3258"/>
        <v>1</v>
      </c>
      <c r="AZ1366" s="14">
        <f t="shared" ref="AZ1366:AZ1429" si="3311">Q1366</f>
        <v>0</v>
      </c>
      <c r="BA1366" s="14">
        <f t="shared" ref="BA1366:BA1429" si="3312">AO1366</f>
        <v>0.88711423769629449</v>
      </c>
      <c r="BB1366" s="56">
        <f t="shared" ref="BB1366" si="3313">$J$4</f>
        <v>1</v>
      </c>
      <c r="BD1366" s="45">
        <f t="shared" si="3279"/>
        <v>-2.8204787734686933E-6</v>
      </c>
      <c r="BE1366" s="45">
        <f t="shared" si="3280"/>
        <v>-3.2111309769997862E-6</v>
      </c>
      <c r="BF1366" s="45">
        <f t="shared" si="3281"/>
        <v>-5.0041871312327726E-6</v>
      </c>
      <c r="BH1366" s="15">
        <f t="shared" si="3282"/>
        <v>7.0014657122475938E-5</v>
      </c>
      <c r="BI1366" s="15">
        <f t="shared" si="3282"/>
        <v>-1.7565593765592027</v>
      </c>
      <c r="BJ1366" s="15">
        <f t="shared" si="3282"/>
        <v>1.1271323087828957</v>
      </c>
      <c r="BL1366" s="53">
        <f t="shared" si="3283"/>
        <v>0.99996513354592553</v>
      </c>
      <c r="BM1366" s="54">
        <f t="shared" si="3284"/>
        <v>0.99996513354592553</v>
      </c>
      <c r="BO1366" s="53">
        <f t="shared" si="3285"/>
        <v>1</v>
      </c>
      <c r="BQ1366" s="53">
        <f t="shared" si="3260"/>
        <v>3.4866454074466979E-5</v>
      </c>
      <c r="BR1366" s="53">
        <f t="shared" si="3261"/>
        <v>3.4866454074466979E-5</v>
      </c>
      <c r="BT1366" s="43"/>
      <c r="BV1366" s="46"/>
      <c r="BW1366" s="43"/>
      <c r="BX1366" s="43"/>
      <c r="BY1366" s="43"/>
      <c r="CA1366" s="43"/>
      <c r="CC1366" s="43"/>
    </row>
    <row r="1367" spans="1:81" x14ac:dyDescent="0.25">
      <c r="A1367" s="52"/>
      <c r="C1367" s="16">
        <f t="shared" si="3247"/>
        <v>1</v>
      </c>
      <c r="D1367" s="14">
        <f t="shared" ref="D1367" si="3314">$H$5</f>
        <v>0</v>
      </c>
      <c r="E1367" s="14">
        <f t="shared" ref="E1367" si="3315">$I$5</f>
        <v>1</v>
      </c>
      <c r="H1367" s="45">
        <f t="shared" si="3264"/>
        <v>0</v>
      </c>
      <c r="I1367" s="45">
        <f t="shared" si="3265"/>
        <v>0</v>
      </c>
      <c r="J1367" s="45">
        <f t="shared" si="3266"/>
        <v>0</v>
      </c>
      <c r="L1367" s="15">
        <f t="shared" si="3288"/>
        <v>-1.1385220358313684</v>
      </c>
      <c r="M1367" s="15">
        <f t="shared" si="3288"/>
        <v>1.1385200060253389</v>
      </c>
      <c r="N1367" s="15">
        <f t="shared" si="3288"/>
        <v>1.1385225277969284</v>
      </c>
      <c r="O1367" s="11"/>
      <c r="P1367" s="53">
        <f t="shared" si="3267"/>
        <v>4.9196556006769754E-7</v>
      </c>
      <c r="Q1367" s="54">
        <f t="shared" si="3268"/>
        <v>4.9196556006769754E-7</v>
      </c>
      <c r="S1367" s="53">
        <f t="shared" si="3269"/>
        <v>1</v>
      </c>
      <c r="U1367" s="55">
        <f t="shared" si="3250"/>
        <v>-6.8144981192665179E-5</v>
      </c>
      <c r="V1367" s="53">
        <f t="shared" si="3251"/>
        <v>-6.8144981192665179E-5</v>
      </c>
      <c r="X1367" s="43"/>
      <c r="Y1367" s="43"/>
      <c r="AA1367" s="16">
        <f t="shared" si="3252"/>
        <v>1</v>
      </c>
      <c r="AB1367" s="14">
        <f t="shared" ref="AB1367" si="3316">$H$5</f>
        <v>0</v>
      </c>
      <c r="AC1367" s="14">
        <f t="shared" ref="AC1367" si="3317">$I$5</f>
        <v>1</v>
      </c>
      <c r="AF1367" s="45">
        <f t="shared" si="3272"/>
        <v>3.9299106880026767E-6</v>
      </c>
      <c r="AG1367" s="45">
        <f t="shared" si="3273"/>
        <v>3.9299106880026767E-6</v>
      </c>
      <c r="AH1367" s="45">
        <f t="shared" si="3274"/>
        <v>0</v>
      </c>
      <c r="AJ1367" s="15">
        <f t="shared" si="3275"/>
        <v>-3.4517688903325902E-6</v>
      </c>
      <c r="AK1367" s="15">
        <f t="shared" si="3275"/>
        <v>0.88712554928656084</v>
      </c>
      <c r="AL1367" s="15">
        <f t="shared" si="3275"/>
        <v>0.88710944334445652</v>
      </c>
      <c r="AN1367" s="53">
        <f t="shared" si="3255"/>
        <v>0.88710599157556613</v>
      </c>
      <c r="AO1367" s="54">
        <f t="shared" si="3276"/>
        <v>0.88710599157556613</v>
      </c>
      <c r="AQ1367" s="53">
        <f t="shared" si="3277"/>
        <v>1</v>
      </c>
      <c r="AS1367" s="55">
        <f t="shared" si="3256"/>
        <v>4.3726743191644505E-5</v>
      </c>
      <c r="AT1367" s="53">
        <f t="shared" si="3257"/>
        <v>4.3726743191644505E-5</v>
      </c>
      <c r="AV1367" s="43"/>
      <c r="AW1367" s="43"/>
      <c r="AY1367" s="16">
        <f t="shared" si="3258"/>
        <v>1</v>
      </c>
      <c r="AZ1367" s="14">
        <f t="shared" si="3311"/>
        <v>4.9196556006769754E-7</v>
      </c>
      <c r="BA1367" s="14">
        <f t="shared" si="3312"/>
        <v>0.88710599157556613</v>
      </c>
      <c r="BB1367" s="56">
        <f t="shared" ref="BB1367" si="3318">$J$5</f>
        <v>1</v>
      </c>
      <c r="BD1367" s="45">
        <f t="shared" si="3279"/>
        <v>3.4866454074466979E-6</v>
      </c>
      <c r="BE1367" s="45">
        <f t="shared" si="3280"/>
        <v>0</v>
      </c>
      <c r="BF1367" s="45">
        <f t="shared" si="3281"/>
        <v>3.0930527827443638E-6</v>
      </c>
      <c r="BH1367" s="15">
        <f t="shared" si="3282"/>
        <v>7.3501302529922636E-5</v>
      </c>
      <c r="BI1367" s="15">
        <f t="shared" si="3282"/>
        <v>-1.7565593765592027</v>
      </c>
      <c r="BJ1367" s="15">
        <f t="shared" si="3282"/>
        <v>1.1271354018356785</v>
      </c>
      <c r="BL1367" s="53">
        <f t="shared" si="3283"/>
        <v>0.99996120542117617</v>
      </c>
      <c r="BM1367" s="54">
        <f t="shared" si="3284"/>
        <v>0.99996120542117617</v>
      </c>
      <c r="BO1367" s="53">
        <f t="shared" si="3285"/>
        <v>1</v>
      </c>
      <c r="BQ1367" s="53">
        <f t="shared" si="3260"/>
        <v>3.8794578823830861E-5</v>
      </c>
      <c r="BR1367" s="53">
        <f t="shared" si="3261"/>
        <v>3.8794578823830861E-5</v>
      </c>
      <c r="BT1367" s="43"/>
      <c r="BV1367" s="14"/>
      <c r="BW1367" s="43"/>
      <c r="BX1367" s="43"/>
      <c r="BY1367" s="43"/>
      <c r="CA1367" s="43"/>
      <c r="CC1367" s="43"/>
    </row>
    <row r="1368" spans="1:81" x14ac:dyDescent="0.25">
      <c r="A1368" s="52"/>
      <c r="C1368" s="16">
        <f t="shared" si="3247"/>
        <v>1</v>
      </c>
      <c r="D1368" s="14">
        <f t="shared" ref="D1368" si="3319">$H$6</f>
        <v>0</v>
      </c>
      <c r="E1368" s="14">
        <f t="shared" ref="E1368" si="3320">$I$6</f>
        <v>0</v>
      </c>
      <c r="H1368" s="45">
        <f t="shared" si="3264"/>
        <v>-6.8144981192665183E-6</v>
      </c>
      <c r="I1368" s="45">
        <f t="shared" si="3265"/>
        <v>0</v>
      </c>
      <c r="J1368" s="45">
        <f t="shared" si="3266"/>
        <v>-6.8144981192665183E-6</v>
      </c>
      <c r="L1368" s="15">
        <f t="shared" si="3288"/>
        <v>-1.1385288503294877</v>
      </c>
      <c r="M1368" s="15">
        <f t="shared" si="3288"/>
        <v>1.1385200060253389</v>
      </c>
      <c r="N1368" s="15">
        <f t="shared" si="3288"/>
        <v>1.1385157132988091</v>
      </c>
      <c r="O1368" s="11"/>
      <c r="P1368" s="53">
        <f t="shared" si="3267"/>
        <v>-1.1385288503294877</v>
      </c>
      <c r="Q1368" s="54">
        <f t="shared" si="3268"/>
        <v>0</v>
      </c>
      <c r="S1368" s="53">
        <f t="shared" si="3269"/>
        <v>0</v>
      </c>
      <c r="U1368" s="55">
        <f t="shared" si="3250"/>
        <v>1.3774718831312461E-4</v>
      </c>
      <c r="V1368" s="53">
        <f t="shared" si="3251"/>
        <v>0</v>
      </c>
      <c r="X1368" s="43"/>
      <c r="Y1368" s="43"/>
      <c r="AA1368" s="16">
        <f t="shared" si="3252"/>
        <v>1</v>
      </c>
      <c r="AB1368" s="14">
        <f t="shared" ref="AB1368" si="3321">$H$6</f>
        <v>0</v>
      </c>
      <c r="AC1368" s="14">
        <f t="shared" ref="AC1368" si="3322">$I$6</f>
        <v>0</v>
      </c>
      <c r="AF1368" s="45">
        <f t="shared" si="3272"/>
        <v>4.3726743191644508E-6</v>
      </c>
      <c r="AG1368" s="45">
        <f t="shared" si="3273"/>
        <v>0</v>
      </c>
      <c r="AH1368" s="45">
        <f t="shared" si="3274"/>
        <v>4.3726743191644508E-6</v>
      </c>
      <c r="AJ1368" s="15">
        <f t="shared" si="3275"/>
        <v>9.2090542883186062E-7</v>
      </c>
      <c r="AK1368" s="15">
        <f t="shared" si="3275"/>
        <v>0.88712554928656084</v>
      </c>
      <c r="AL1368" s="15">
        <f t="shared" si="3275"/>
        <v>0.8871138160187757</v>
      </c>
      <c r="AN1368" s="53">
        <f t="shared" si="3255"/>
        <v>9.2090542883186062E-7</v>
      </c>
      <c r="AO1368" s="54">
        <f t="shared" si="3276"/>
        <v>9.2090542883186062E-7</v>
      </c>
      <c r="AQ1368" s="53">
        <f t="shared" si="3277"/>
        <v>1</v>
      </c>
      <c r="AS1368" s="55">
        <f t="shared" si="3256"/>
        <v>-8.8388817695967707E-5</v>
      </c>
      <c r="AT1368" s="53">
        <f t="shared" si="3257"/>
        <v>-8.8388817695967707E-5</v>
      </c>
      <c r="AV1368" s="43"/>
      <c r="AW1368" s="43"/>
      <c r="AY1368" s="16">
        <f t="shared" si="3258"/>
        <v>1</v>
      </c>
      <c r="AZ1368" s="14">
        <f t="shared" si="3311"/>
        <v>0</v>
      </c>
      <c r="BA1368" s="14">
        <f t="shared" si="3312"/>
        <v>9.2090542883186062E-7</v>
      </c>
      <c r="BB1368" s="56">
        <f t="shared" ref="BB1368" si="3323">$J$6</f>
        <v>0</v>
      </c>
      <c r="BD1368" s="45">
        <f t="shared" si="3279"/>
        <v>3.8794578823830861E-6</v>
      </c>
      <c r="BE1368" s="45">
        <f t="shared" si="3280"/>
        <v>1.908559669865639E-12</v>
      </c>
      <c r="BF1368" s="45">
        <f t="shared" si="3281"/>
        <v>3.441490331527094E-6</v>
      </c>
      <c r="BH1368" s="15">
        <f t="shared" si="3282"/>
        <v>7.7380760412305722E-5</v>
      </c>
      <c r="BI1368" s="15">
        <f t="shared" si="3282"/>
        <v>-1.7565593765572942</v>
      </c>
      <c r="BJ1368" s="15">
        <f t="shared" si="3282"/>
        <v>1.1271388433260101</v>
      </c>
      <c r="BL1368" s="53">
        <f t="shared" si="3283"/>
        <v>7.8418748692171906E-5</v>
      </c>
      <c r="BM1368" s="54">
        <f t="shared" si="3284"/>
        <v>7.8418748692171906E-5</v>
      </c>
      <c r="BO1368" s="53">
        <f t="shared" si="3285"/>
        <v>1</v>
      </c>
      <c r="BQ1368" s="53">
        <f t="shared" si="3260"/>
        <v>-7.8418748692171906E-5</v>
      </c>
      <c r="BR1368" s="53">
        <f t="shared" si="3261"/>
        <v>-7.8418748692171906E-5</v>
      </c>
      <c r="BT1368" s="43"/>
      <c r="BV1368" s="14"/>
      <c r="BW1368" s="43"/>
      <c r="BX1368" s="43"/>
      <c r="BY1368" s="43"/>
      <c r="CA1368" s="43"/>
      <c r="CC1368" s="43"/>
    </row>
    <row r="1369" spans="1:81" x14ac:dyDescent="0.25">
      <c r="A1369" s="52"/>
      <c r="C1369" s="16">
        <f t="shared" si="3247"/>
        <v>1</v>
      </c>
      <c r="D1369" s="14">
        <f t="shared" ref="D1369" si="3324">$H$7</f>
        <v>1</v>
      </c>
      <c r="E1369" s="14">
        <f t="shared" ref="E1369" si="3325">$I$7</f>
        <v>1</v>
      </c>
      <c r="H1369" s="45">
        <f t="shared" si="3264"/>
        <v>0</v>
      </c>
      <c r="I1369" s="45">
        <f t="shared" si="3265"/>
        <v>0</v>
      </c>
      <c r="J1369" s="45">
        <f t="shared" si="3266"/>
        <v>0</v>
      </c>
      <c r="L1369" s="15">
        <f t="shared" si="3288"/>
        <v>-1.1385288503294877</v>
      </c>
      <c r="M1369" s="15">
        <f t="shared" si="3288"/>
        <v>1.1385200060253389</v>
      </c>
      <c r="N1369" s="15">
        <f t="shared" si="3288"/>
        <v>1.1385157132988091</v>
      </c>
      <c r="O1369" s="11"/>
      <c r="P1369" s="53">
        <f t="shared" si="3267"/>
        <v>1.1385068689946602</v>
      </c>
      <c r="Q1369" s="54">
        <f t="shared" si="3268"/>
        <v>1.1385068689946602</v>
      </c>
      <c r="S1369" s="53">
        <f t="shared" si="3269"/>
        <v>1</v>
      </c>
      <c r="U1369" s="55">
        <f t="shared" si="3250"/>
        <v>3.4787253749949591E-5</v>
      </c>
      <c r="V1369" s="53">
        <f t="shared" si="3251"/>
        <v>3.4787253749949591E-5</v>
      </c>
      <c r="X1369" s="47">
        <f t="shared" ref="X1369" si="3326">ABS(V1366)+ABS(V1367)+ABS(V1368)+ABS(V1369)</f>
        <v>1.0293223494261477E-4</v>
      </c>
      <c r="Y1369" s="45" t="str">
        <f t="shared" ref="Y1369" si="3327">IF(X1369&lt;X$17,"Yes","Not")</f>
        <v>Yes</v>
      </c>
      <c r="AA1369" s="16">
        <f t="shared" si="3252"/>
        <v>1</v>
      </c>
      <c r="AB1369" s="14">
        <f t="shared" ref="AB1369" si="3328">$H$7</f>
        <v>1</v>
      </c>
      <c r="AC1369" s="14">
        <f t="shared" ref="AC1369" si="3329">$I$7</f>
        <v>1</v>
      </c>
      <c r="AF1369" s="45">
        <f t="shared" si="3272"/>
        <v>-8.8388817695967707E-6</v>
      </c>
      <c r="AG1369" s="45">
        <f t="shared" si="3273"/>
        <v>0</v>
      </c>
      <c r="AH1369" s="45">
        <f t="shared" si="3274"/>
        <v>0</v>
      </c>
      <c r="AJ1369" s="15">
        <f t="shared" si="3275"/>
        <v>-7.917976340764911E-6</v>
      </c>
      <c r="AK1369" s="15">
        <f t="shared" si="3275"/>
        <v>0.88712554928656084</v>
      </c>
      <c r="AL1369" s="15">
        <f t="shared" si="3275"/>
        <v>0.8871138160187757</v>
      </c>
      <c r="AN1369" s="53">
        <f t="shared" si="3255"/>
        <v>1.7742314473289957</v>
      </c>
      <c r="AO1369" s="54">
        <f t="shared" si="3276"/>
        <v>1.7742314473289957</v>
      </c>
      <c r="AQ1369" s="53">
        <f t="shared" si="3277"/>
        <v>1</v>
      </c>
      <c r="AS1369" s="55">
        <f t="shared" si="3256"/>
        <v>-2.232208343039547E-5</v>
      </c>
      <c r="AT1369" s="53">
        <f t="shared" si="3257"/>
        <v>-2.232208343039547E-5</v>
      </c>
      <c r="AV1369" s="47">
        <f t="shared" ref="AV1369" si="3330">ABS(AT1366)+ABS(AT1367)+ABS(AT1368)+ABS(AT1369)</f>
        <v>1.9373675119803446E-4</v>
      </c>
      <c r="AW1369" s="45" t="str">
        <f t="shared" ref="AW1369" si="3331">IF(AV1369&lt;AV$17,"Yes","Not")</f>
        <v>Yes</v>
      </c>
      <c r="AY1369" s="16">
        <f t="shared" si="3258"/>
        <v>1</v>
      </c>
      <c r="AZ1369" s="14">
        <f t="shared" si="3311"/>
        <v>1.1385068689946602</v>
      </c>
      <c r="BA1369" s="14">
        <f t="shared" si="3312"/>
        <v>1.7742314473289957</v>
      </c>
      <c r="BB1369" s="56">
        <f t="shared" ref="BB1369" si="3332">$J$7</f>
        <v>0</v>
      </c>
      <c r="BD1369" s="45">
        <f t="shared" si="3279"/>
        <v>-7.8418748692171916E-6</v>
      </c>
      <c r="BE1369" s="45">
        <f t="shared" si="3280"/>
        <v>0</v>
      </c>
      <c r="BF1369" s="45">
        <f t="shared" si="3281"/>
        <v>-7.2216251392822481E-12</v>
      </c>
      <c r="BH1369" s="15">
        <f t="shared" si="3282"/>
        <v>6.9538885543088535E-5</v>
      </c>
      <c r="BI1369" s="15">
        <f t="shared" si="3282"/>
        <v>-1.7565593765572942</v>
      </c>
      <c r="BJ1369" s="15">
        <f t="shared" si="3282"/>
        <v>1.1271388433187886</v>
      </c>
      <c r="BL1369" s="53">
        <f t="shared" si="3283"/>
        <v>1.9804200310113984E-5</v>
      </c>
      <c r="BM1369" s="54">
        <f t="shared" si="3284"/>
        <v>1.9804200310113984E-5</v>
      </c>
      <c r="BO1369" s="53">
        <f t="shared" si="3285"/>
        <v>1</v>
      </c>
      <c r="BQ1369" s="53">
        <f t="shared" si="3260"/>
        <v>-1.9804200310113984E-5</v>
      </c>
      <c r="BR1369" s="53">
        <f t="shared" si="3261"/>
        <v>-1.9804200310113984E-5</v>
      </c>
      <c r="BT1369" s="47">
        <f>ABS(BR1366)+ABS(BR1367)+ABS(BR1368)+ABS(BR1369)</f>
        <v>1.7188398190058374E-4</v>
      </c>
      <c r="BV1369" s="49">
        <f t="shared" ref="BV1369" si="3333">ABS(BQ1366)+ABS(BQ1367)+ABS(BQ1368)+ABS(BQ1369)</f>
        <v>1.7188398190058374E-4</v>
      </c>
      <c r="BW1369" s="45">
        <f t="shared" si="3242"/>
        <v>1</v>
      </c>
      <c r="BX1369" s="43">
        <f t="shared" si="3243"/>
        <v>338</v>
      </c>
      <c r="BY1369" s="50">
        <f t="shared" ref="BY1369" si="3334">IF(BW1369=0,"",BX1369)</f>
        <v>338</v>
      </c>
      <c r="CA1369" s="51">
        <f t="shared" ref="CA1369" si="3335">BV1369-BV1365</f>
        <v>-1.8610928503468623E-5</v>
      </c>
      <c r="CC1369" s="43" t="str">
        <f t="shared" ref="CC1369" si="3336">IF(CA1369&gt;0,"***","")</f>
        <v/>
      </c>
    </row>
    <row r="1370" spans="1:81" x14ac:dyDescent="0.25">
      <c r="A1370" s="37">
        <v>339</v>
      </c>
      <c r="C1370" s="38">
        <f t="shared" si="3247"/>
        <v>1</v>
      </c>
      <c r="D1370" s="39">
        <f t="shared" ref="D1370" si="3337">$H$4</f>
        <v>1</v>
      </c>
      <c r="E1370" s="39">
        <f t="shared" ref="E1370" si="3338">$I$4</f>
        <v>0</v>
      </c>
      <c r="H1370" s="45">
        <f t="shared" si="3264"/>
        <v>3.4787253749949594E-6</v>
      </c>
      <c r="I1370" s="45">
        <f t="shared" si="3265"/>
        <v>3.4787253749949594E-6</v>
      </c>
      <c r="J1370" s="45">
        <f t="shared" si="3266"/>
        <v>3.4787253749949594E-6</v>
      </c>
      <c r="L1370" s="45">
        <f t="shared" si="3288"/>
        <v>-1.1385253716041126</v>
      </c>
      <c r="M1370" s="45">
        <f t="shared" si="3288"/>
        <v>1.138523484750714</v>
      </c>
      <c r="N1370" s="45">
        <f t="shared" si="3288"/>
        <v>1.1385191920241842</v>
      </c>
      <c r="O1370" s="11"/>
      <c r="P1370" s="40">
        <f t="shared" si="3267"/>
        <v>-1.8868533986360347E-6</v>
      </c>
      <c r="Q1370" s="41">
        <f t="shared" si="3268"/>
        <v>0</v>
      </c>
      <c r="S1370" s="40">
        <f t="shared" si="3269"/>
        <v>0</v>
      </c>
      <c r="U1370" s="42">
        <f t="shared" si="3250"/>
        <v>-6.2972347374419817E-5</v>
      </c>
      <c r="V1370" s="40">
        <f t="shared" si="3251"/>
        <v>0</v>
      </c>
      <c r="X1370" s="43"/>
      <c r="Y1370" s="43"/>
      <c r="AA1370" s="38">
        <f t="shared" si="3252"/>
        <v>1</v>
      </c>
      <c r="AB1370" s="39">
        <f t="shared" ref="AB1370" si="3339">$H$4</f>
        <v>1</v>
      </c>
      <c r="AC1370" s="39">
        <f t="shared" ref="AC1370" si="3340">$I$4</f>
        <v>0</v>
      </c>
      <c r="AF1370" s="45">
        <f t="shared" si="3272"/>
        <v>-2.232208343039547E-6</v>
      </c>
      <c r="AG1370" s="45">
        <f t="shared" si="3273"/>
        <v>-2.232208343039547E-6</v>
      </c>
      <c r="AH1370" s="45">
        <f t="shared" si="3274"/>
        <v>-2.232208343039547E-6</v>
      </c>
      <c r="AJ1370" s="45">
        <f t="shared" si="3275"/>
        <v>-1.0150184683804458E-5</v>
      </c>
      <c r="AK1370" s="45">
        <f t="shared" si="3275"/>
        <v>0.88712331707821779</v>
      </c>
      <c r="AL1370" s="45">
        <f t="shared" si="3275"/>
        <v>0.88711158381043265</v>
      </c>
      <c r="AN1370" s="40">
        <f t="shared" si="3255"/>
        <v>0.88711316689353403</v>
      </c>
      <c r="AO1370" s="41">
        <f t="shared" si="3276"/>
        <v>0.88711316689353403</v>
      </c>
      <c r="AQ1370" s="40">
        <f t="shared" si="3277"/>
        <v>1</v>
      </c>
      <c r="AS1370" s="42">
        <f t="shared" si="3256"/>
        <v>4.0407553170548526E-5</v>
      </c>
      <c r="AT1370" s="40">
        <f t="shared" si="3257"/>
        <v>4.0407553170548526E-5</v>
      </c>
      <c r="AV1370" s="43"/>
      <c r="AW1370" s="43"/>
      <c r="AY1370" s="38">
        <f t="shared" si="3258"/>
        <v>1</v>
      </c>
      <c r="AZ1370" s="39">
        <f t="shared" si="3311"/>
        <v>0</v>
      </c>
      <c r="BA1370" s="39">
        <f t="shared" si="3312"/>
        <v>0.88711316689353403</v>
      </c>
      <c r="BB1370" s="44">
        <f t="shared" ref="BB1370" si="3341">$J$4</f>
        <v>1</v>
      </c>
      <c r="BD1370" s="45">
        <f t="shared" si="3279"/>
        <v>-1.9804200310113986E-6</v>
      </c>
      <c r="BE1370" s="45">
        <f t="shared" si="3280"/>
        <v>-2.2547218088010955E-6</v>
      </c>
      <c r="BF1370" s="45">
        <f t="shared" si="3281"/>
        <v>-3.513723497940688E-6</v>
      </c>
      <c r="BH1370" s="45">
        <f t="shared" si="3282"/>
        <v>6.7558465512077134E-5</v>
      </c>
      <c r="BI1370" s="45">
        <f t="shared" si="3282"/>
        <v>-1.756561631279103</v>
      </c>
      <c r="BJ1370" s="45">
        <f t="shared" si="3282"/>
        <v>1.1271353295952906</v>
      </c>
      <c r="BL1370" s="40">
        <f t="shared" si="3283"/>
        <v>0.99996415022037766</v>
      </c>
      <c r="BM1370" s="41">
        <f t="shared" si="3284"/>
        <v>0.99996415022037766</v>
      </c>
      <c r="BO1370" s="40">
        <f t="shared" si="3285"/>
        <v>1</v>
      </c>
      <c r="BQ1370" s="40">
        <f t="shared" si="3260"/>
        <v>3.584977962234337E-5</v>
      </c>
      <c r="BR1370" s="40">
        <f t="shared" si="3261"/>
        <v>3.584977962234337E-5</v>
      </c>
      <c r="BT1370" s="43"/>
      <c r="BV1370" s="46"/>
      <c r="BW1370" s="43"/>
      <c r="BX1370" s="43"/>
      <c r="BY1370" s="43"/>
      <c r="CA1370" s="43"/>
      <c r="CC1370" s="43"/>
    </row>
    <row r="1371" spans="1:81" x14ac:dyDescent="0.25">
      <c r="A1371" s="37"/>
      <c r="C1371" s="38">
        <f t="shared" si="3247"/>
        <v>1</v>
      </c>
      <c r="D1371" s="39">
        <f t="shared" ref="D1371" si="3342">$H$5</f>
        <v>0</v>
      </c>
      <c r="E1371" s="39">
        <f t="shared" ref="E1371" si="3343">$I$5</f>
        <v>1</v>
      </c>
      <c r="H1371" s="45">
        <f t="shared" si="3264"/>
        <v>0</v>
      </c>
      <c r="I1371" s="45">
        <f t="shared" si="3265"/>
        <v>0</v>
      </c>
      <c r="J1371" s="45">
        <f t="shared" si="3266"/>
        <v>0</v>
      </c>
      <c r="L1371" s="45">
        <f t="shared" si="3288"/>
        <v>-1.1385253716041126</v>
      </c>
      <c r="M1371" s="45">
        <f t="shared" si="3288"/>
        <v>1.138523484750714</v>
      </c>
      <c r="N1371" s="45">
        <f t="shared" si="3288"/>
        <v>1.1385191920241842</v>
      </c>
      <c r="O1371" s="11"/>
      <c r="P1371" s="40">
        <f t="shared" si="3267"/>
        <v>-6.1795799284336539E-6</v>
      </c>
      <c r="Q1371" s="41">
        <f t="shared" si="3268"/>
        <v>0</v>
      </c>
      <c r="S1371" s="40">
        <f t="shared" si="3269"/>
        <v>0</v>
      </c>
      <c r="U1371" s="42">
        <f t="shared" si="3250"/>
        <v>-6.694969438088741E-5</v>
      </c>
      <c r="V1371" s="40">
        <f t="shared" si="3251"/>
        <v>0</v>
      </c>
      <c r="X1371" s="43"/>
      <c r="Y1371" s="43"/>
      <c r="AA1371" s="38">
        <f t="shared" si="3252"/>
        <v>1</v>
      </c>
      <c r="AB1371" s="39">
        <f t="shared" ref="AB1371" si="3344">$H$5</f>
        <v>0</v>
      </c>
      <c r="AC1371" s="39">
        <f t="shared" ref="AC1371" si="3345">$I$5</f>
        <v>1</v>
      </c>
      <c r="AF1371" s="45">
        <f t="shared" si="3272"/>
        <v>4.0407553170548529E-6</v>
      </c>
      <c r="AG1371" s="45">
        <f t="shared" si="3273"/>
        <v>4.0407553170548529E-6</v>
      </c>
      <c r="AH1371" s="45">
        <f t="shared" si="3274"/>
        <v>0</v>
      </c>
      <c r="AJ1371" s="45">
        <f t="shared" si="3275"/>
        <v>-6.109429366749605E-6</v>
      </c>
      <c r="AK1371" s="45">
        <f t="shared" si="3275"/>
        <v>0.8871273578335348</v>
      </c>
      <c r="AL1371" s="45">
        <f t="shared" si="3275"/>
        <v>0.88711158381043265</v>
      </c>
      <c r="AN1371" s="40">
        <f t="shared" si="3255"/>
        <v>0.88710547438106591</v>
      </c>
      <c r="AO1371" s="41">
        <f t="shared" si="3276"/>
        <v>0.88710547438106591</v>
      </c>
      <c r="AQ1371" s="40">
        <f t="shared" si="3277"/>
        <v>1</v>
      </c>
      <c r="AS1371" s="42">
        <f t="shared" si="3256"/>
        <v>4.295982413449776E-5</v>
      </c>
      <c r="AT1371" s="40">
        <f t="shared" si="3257"/>
        <v>4.295982413449776E-5</v>
      </c>
      <c r="AV1371" s="43"/>
      <c r="AW1371" s="43"/>
      <c r="AY1371" s="38">
        <f t="shared" si="3258"/>
        <v>1</v>
      </c>
      <c r="AZ1371" s="39">
        <f t="shared" si="3311"/>
        <v>0</v>
      </c>
      <c r="BA1371" s="39">
        <f t="shared" si="3312"/>
        <v>0.88710547438106591</v>
      </c>
      <c r="BB1371" s="44">
        <f t="shared" ref="BB1371" si="3346">$J$5</f>
        <v>1</v>
      </c>
      <c r="BD1371" s="45">
        <f t="shared" si="3279"/>
        <v>3.584977962234337E-6</v>
      </c>
      <c r="BE1371" s="45">
        <f t="shared" si="3280"/>
        <v>0</v>
      </c>
      <c r="BF1371" s="45">
        <f t="shared" si="3281"/>
        <v>3.1802811533212309E-6</v>
      </c>
      <c r="BH1371" s="45">
        <f t="shared" si="3282"/>
        <v>7.1143443474311466E-5</v>
      </c>
      <c r="BI1371" s="45">
        <f t="shared" si="3282"/>
        <v>-1.756561631279103</v>
      </c>
      <c r="BJ1371" s="45">
        <f t="shared" si="3282"/>
        <v>1.1271385098764439</v>
      </c>
      <c r="BL1371" s="40">
        <f t="shared" si="3283"/>
        <v>0.99996188594058488</v>
      </c>
      <c r="BM1371" s="41">
        <f t="shared" si="3284"/>
        <v>0.99996188594058488</v>
      </c>
      <c r="BO1371" s="40">
        <f t="shared" si="3285"/>
        <v>1</v>
      </c>
      <c r="BQ1371" s="40">
        <f t="shared" si="3260"/>
        <v>3.8114059415117474E-5</v>
      </c>
      <c r="BR1371" s="40">
        <f t="shared" si="3261"/>
        <v>3.8114059415117474E-5</v>
      </c>
      <c r="BT1371" s="43"/>
      <c r="BV1371" s="14"/>
      <c r="BW1371" s="43"/>
      <c r="BX1371" s="43"/>
      <c r="BY1371" s="43"/>
      <c r="CA1371" s="43"/>
      <c r="CC1371" s="43"/>
    </row>
    <row r="1372" spans="1:81" x14ac:dyDescent="0.25">
      <c r="A1372" s="37"/>
      <c r="C1372" s="38">
        <f t="shared" si="3247"/>
        <v>1</v>
      </c>
      <c r="D1372" s="39">
        <f t="shared" ref="D1372" si="3347">$H$6</f>
        <v>0</v>
      </c>
      <c r="E1372" s="39">
        <f t="shared" ref="E1372" si="3348">$I$6</f>
        <v>0</v>
      </c>
      <c r="H1372" s="45">
        <f t="shared" si="3264"/>
        <v>0</v>
      </c>
      <c r="I1372" s="45">
        <f t="shared" si="3265"/>
        <v>0</v>
      </c>
      <c r="J1372" s="45">
        <f t="shared" si="3266"/>
        <v>0</v>
      </c>
      <c r="L1372" s="45">
        <f t="shared" si="3288"/>
        <v>-1.1385253716041126</v>
      </c>
      <c r="M1372" s="45">
        <f t="shared" si="3288"/>
        <v>1.138523484750714</v>
      </c>
      <c r="N1372" s="45">
        <f t="shared" si="3288"/>
        <v>1.1385191920241842</v>
      </c>
      <c r="O1372" s="11"/>
      <c r="P1372" s="40">
        <f t="shared" si="3267"/>
        <v>-1.1385253716041126</v>
      </c>
      <c r="Q1372" s="41">
        <f t="shared" si="3268"/>
        <v>0</v>
      </c>
      <c r="S1372" s="40">
        <f t="shared" si="3269"/>
        <v>0</v>
      </c>
      <c r="U1372" s="42">
        <f t="shared" si="3250"/>
        <v>1.3166281256213794E-4</v>
      </c>
      <c r="V1372" s="40">
        <f t="shared" si="3251"/>
        <v>0</v>
      </c>
      <c r="X1372" s="43"/>
      <c r="Y1372" s="43"/>
      <c r="AA1372" s="38">
        <f t="shared" si="3252"/>
        <v>1</v>
      </c>
      <c r="AB1372" s="39">
        <f t="shared" ref="AB1372" si="3349">$H$6</f>
        <v>0</v>
      </c>
      <c r="AC1372" s="39">
        <f t="shared" ref="AC1372" si="3350">$I$6</f>
        <v>0</v>
      </c>
      <c r="AF1372" s="45">
        <f t="shared" si="3272"/>
        <v>4.2959824134497758E-6</v>
      </c>
      <c r="AG1372" s="45">
        <f t="shared" si="3273"/>
        <v>0</v>
      </c>
      <c r="AH1372" s="45">
        <f t="shared" si="3274"/>
        <v>4.2959824134497758E-6</v>
      </c>
      <c r="AJ1372" s="45">
        <f t="shared" si="3275"/>
        <v>-1.8134469532998292E-6</v>
      </c>
      <c r="AK1372" s="45">
        <f t="shared" si="3275"/>
        <v>0.8871273578335348</v>
      </c>
      <c r="AL1372" s="45">
        <f t="shared" si="3275"/>
        <v>0.88711587979284612</v>
      </c>
      <c r="AN1372" s="40">
        <f t="shared" si="3255"/>
        <v>-1.8134469532998292E-6</v>
      </c>
      <c r="AO1372" s="41">
        <f t="shared" si="3276"/>
        <v>0</v>
      </c>
      <c r="AQ1372" s="40">
        <f t="shared" si="3277"/>
        <v>0</v>
      </c>
      <c r="AS1372" s="42">
        <f t="shared" si="3256"/>
        <v>-8.4484750709835414E-5</v>
      </c>
      <c r="AT1372" s="40">
        <f t="shared" si="3257"/>
        <v>0</v>
      </c>
      <c r="AV1372" s="43"/>
      <c r="AW1372" s="43"/>
      <c r="AY1372" s="38">
        <f t="shared" si="3258"/>
        <v>1</v>
      </c>
      <c r="AZ1372" s="39">
        <f t="shared" si="3311"/>
        <v>0</v>
      </c>
      <c r="BA1372" s="39">
        <f t="shared" si="3312"/>
        <v>0</v>
      </c>
      <c r="BB1372" s="44">
        <f t="shared" ref="BB1372" si="3351">$J$6</f>
        <v>0</v>
      </c>
      <c r="BD1372" s="45">
        <f t="shared" si="3279"/>
        <v>3.8114059415117476E-6</v>
      </c>
      <c r="BE1372" s="45">
        <f t="shared" si="3280"/>
        <v>0</v>
      </c>
      <c r="BF1372" s="45">
        <f t="shared" si="3281"/>
        <v>3.381119075803592E-6</v>
      </c>
      <c r="BH1372" s="45">
        <f t="shared" si="3282"/>
        <v>7.4954849415823216E-5</v>
      </c>
      <c r="BI1372" s="45">
        <f t="shared" si="3282"/>
        <v>-1.756561631279103</v>
      </c>
      <c r="BJ1372" s="45">
        <f t="shared" si="3282"/>
        <v>1.1271418909955198</v>
      </c>
      <c r="BL1372" s="40">
        <f t="shared" si="3283"/>
        <v>7.4954849415823216E-5</v>
      </c>
      <c r="BM1372" s="41">
        <f t="shared" si="3284"/>
        <v>7.4954849415823216E-5</v>
      </c>
      <c r="BO1372" s="40">
        <f t="shared" si="3285"/>
        <v>1</v>
      </c>
      <c r="BQ1372" s="40">
        <f t="shared" si="3260"/>
        <v>-7.4954849415823216E-5</v>
      </c>
      <c r="BR1372" s="40">
        <f t="shared" si="3261"/>
        <v>-7.4954849415823216E-5</v>
      </c>
      <c r="BT1372" s="43"/>
      <c r="BV1372" s="14"/>
      <c r="BW1372" s="43"/>
      <c r="BX1372" s="43"/>
      <c r="BY1372" s="43"/>
      <c r="CA1372" s="43"/>
      <c r="CC1372" s="43"/>
    </row>
    <row r="1373" spans="1:81" ht="15.75" thickBot="1" x14ac:dyDescent="0.3">
      <c r="A1373" s="37"/>
      <c r="C1373" s="57">
        <f t="shared" si="3247"/>
        <v>1</v>
      </c>
      <c r="D1373" s="58">
        <f t="shared" ref="D1373" si="3352">$H$7</f>
        <v>1</v>
      </c>
      <c r="E1373" s="58">
        <f t="shared" ref="E1373" si="3353">$I$7</f>
        <v>1</v>
      </c>
      <c r="H1373" s="45">
        <f t="shared" si="3264"/>
        <v>0</v>
      </c>
      <c r="I1373" s="45">
        <f t="shared" si="3265"/>
        <v>0</v>
      </c>
      <c r="J1373" s="45">
        <f t="shared" si="3266"/>
        <v>0</v>
      </c>
      <c r="L1373" s="59">
        <f t="shared" si="3288"/>
        <v>-1.1385253716041126</v>
      </c>
      <c r="M1373" s="59">
        <f t="shared" si="3288"/>
        <v>1.138523484750714</v>
      </c>
      <c r="N1373" s="59">
        <f t="shared" si="3288"/>
        <v>1.1385191920241842</v>
      </c>
      <c r="O1373" s="11"/>
      <c r="P1373" s="60">
        <f t="shared" si="3267"/>
        <v>1.1385173051707855</v>
      </c>
      <c r="Q1373" s="41">
        <f t="shared" si="3268"/>
        <v>1.1385173051707855</v>
      </c>
      <c r="S1373" s="40">
        <f t="shared" si="3269"/>
        <v>1</v>
      </c>
      <c r="U1373" s="61">
        <f t="shared" si="3250"/>
        <v>2.3675792014055525E-5</v>
      </c>
      <c r="V1373" s="60">
        <f t="shared" si="3251"/>
        <v>2.3675792014055525E-5</v>
      </c>
      <c r="X1373" s="47">
        <f t="shared" ref="X1373" si="3354">ABS(V1370)+ABS(V1371)+ABS(V1372)+ABS(V1373)</f>
        <v>2.3675792014055525E-5</v>
      </c>
      <c r="Y1373" s="45" t="str">
        <f t="shared" ref="Y1373" si="3355">IF(X1373&lt;X$17,"Yes","Not")</f>
        <v>Yes</v>
      </c>
      <c r="AA1373" s="57">
        <f t="shared" si="3252"/>
        <v>1</v>
      </c>
      <c r="AB1373" s="58">
        <f t="shared" ref="AB1373" si="3356">$H$7</f>
        <v>1</v>
      </c>
      <c r="AC1373" s="58">
        <f t="shared" ref="AC1373" si="3357">$I$7</f>
        <v>1</v>
      </c>
      <c r="AF1373" s="45">
        <f t="shared" si="3272"/>
        <v>0</v>
      </c>
      <c r="AG1373" s="45">
        <f t="shared" si="3273"/>
        <v>0</v>
      </c>
      <c r="AH1373" s="45">
        <f t="shared" si="3274"/>
        <v>0</v>
      </c>
      <c r="AJ1373" s="59">
        <f t="shared" si="3275"/>
        <v>-1.8134469532998292E-6</v>
      </c>
      <c r="AK1373" s="59">
        <f t="shared" si="3275"/>
        <v>0.8871273578335348</v>
      </c>
      <c r="AL1373" s="59">
        <f t="shared" si="3275"/>
        <v>0.88711587979284612</v>
      </c>
      <c r="AN1373" s="60">
        <f t="shared" si="3255"/>
        <v>1.7742414241794275</v>
      </c>
      <c r="AO1373" s="41">
        <f t="shared" si="3276"/>
        <v>1.7742414241794275</v>
      </c>
      <c r="AQ1373" s="40">
        <f t="shared" si="3277"/>
        <v>1</v>
      </c>
      <c r="AS1373" s="61">
        <f t="shared" si="3256"/>
        <v>-1.519216662048278E-5</v>
      </c>
      <c r="AT1373" s="60">
        <f t="shared" si="3257"/>
        <v>-1.519216662048278E-5</v>
      </c>
      <c r="AV1373" s="47">
        <f t="shared" ref="AV1373" si="3358">ABS(AT1370)+ABS(AT1371)+ABS(AT1372)+ABS(AT1373)</f>
        <v>9.8559543925529064E-5</v>
      </c>
      <c r="AW1373" s="45" t="str">
        <f t="shared" ref="AW1373" si="3359">IF(AV1373&lt;AV$17,"Yes","Not")</f>
        <v>Yes</v>
      </c>
      <c r="AY1373" s="57">
        <f t="shared" si="3258"/>
        <v>1</v>
      </c>
      <c r="AZ1373" s="58">
        <f t="shared" si="3311"/>
        <v>1.1385173051707855</v>
      </c>
      <c r="BA1373" s="58">
        <f t="shared" si="3312"/>
        <v>1.7742414241794275</v>
      </c>
      <c r="BB1373" s="62">
        <f t="shared" ref="BB1373" si="3360">$J$7</f>
        <v>0</v>
      </c>
      <c r="BD1373" s="45">
        <f t="shared" si="3279"/>
        <v>-7.4954849415823216E-6</v>
      </c>
      <c r="BE1373" s="45">
        <f t="shared" si="3280"/>
        <v>0</v>
      </c>
      <c r="BF1373" s="45">
        <f t="shared" si="3281"/>
        <v>0</v>
      </c>
      <c r="BH1373" s="59">
        <f t="shared" si="3282"/>
        <v>6.7459364474240901E-5</v>
      </c>
      <c r="BI1373" s="59">
        <f t="shared" si="3282"/>
        <v>-1.756561631279103</v>
      </c>
      <c r="BJ1373" s="59">
        <f t="shared" si="3282"/>
        <v>1.1271418909955198</v>
      </c>
      <c r="BL1373" s="60">
        <f t="shared" si="3283"/>
        <v>1.3478486375007037E-5</v>
      </c>
      <c r="BM1373" s="41">
        <f t="shared" si="3284"/>
        <v>1.3478486375007037E-5</v>
      </c>
      <c r="BO1373" s="40">
        <f t="shared" si="3285"/>
        <v>1</v>
      </c>
      <c r="BQ1373" s="60">
        <f t="shared" si="3260"/>
        <v>-1.3478486375007037E-5</v>
      </c>
      <c r="BR1373" s="60">
        <f t="shared" si="3261"/>
        <v>-1.3478486375007037E-5</v>
      </c>
      <c r="BT1373" s="47">
        <f>ABS(BR1370)+ABS(BR1371)+ABS(BR1372)+ABS(BR1373)</f>
        <v>1.6239717482829111E-4</v>
      </c>
      <c r="BV1373" s="49">
        <f t="shared" ref="BV1373" si="3361">ABS(BQ1370)+ABS(BQ1371)+ABS(BQ1372)+ABS(BQ1373)</f>
        <v>1.6239717482829111E-4</v>
      </c>
      <c r="BW1373" s="45">
        <f t="shared" si="3302"/>
        <v>1</v>
      </c>
      <c r="BX1373" s="43">
        <f t="shared" si="3303"/>
        <v>339</v>
      </c>
      <c r="BY1373" s="50">
        <f t="shared" ref="BY1373" si="3362">IF(BW1373=0,"",BX1373)</f>
        <v>339</v>
      </c>
      <c r="CA1373" s="51">
        <f t="shared" ref="CA1373" si="3363">BV1373-BV1369</f>
        <v>-9.4868070722926336E-6</v>
      </c>
      <c r="CC1373" s="43" t="str">
        <f t="shared" ref="CC1373" si="3364">IF(CA1373&gt;0,"***","")</f>
        <v/>
      </c>
    </row>
    <row r="1374" spans="1:81" ht="15.75" thickTop="1" x14ac:dyDescent="0.25">
      <c r="A1374" s="52">
        <v>340</v>
      </c>
      <c r="C1374" s="16">
        <f t="shared" si="3247"/>
        <v>1</v>
      </c>
      <c r="D1374" s="14">
        <f t="shared" ref="D1374" si="3365">$H$4</f>
        <v>1</v>
      </c>
      <c r="E1374" s="14">
        <f t="shared" ref="E1374" si="3366">$I$4</f>
        <v>0</v>
      </c>
      <c r="H1374" s="45">
        <f t="shared" si="3264"/>
        <v>2.3675792014055529E-6</v>
      </c>
      <c r="I1374" s="45">
        <f t="shared" si="3265"/>
        <v>2.3675792014055529E-6</v>
      </c>
      <c r="J1374" s="45">
        <f t="shared" si="3266"/>
        <v>2.3675792014055529E-6</v>
      </c>
      <c r="L1374" s="15">
        <f t="shared" si="3288"/>
        <v>-1.1385230040249112</v>
      </c>
      <c r="M1374" s="15">
        <f t="shared" si="3288"/>
        <v>1.1385258523299153</v>
      </c>
      <c r="N1374" s="15">
        <f t="shared" si="3288"/>
        <v>1.1385215596033855</v>
      </c>
      <c r="O1374" s="11"/>
      <c r="P1374" s="53">
        <f t="shared" si="3267"/>
        <v>2.8483050040772895E-6</v>
      </c>
      <c r="Q1374" s="54">
        <f t="shared" si="3268"/>
        <v>2.8483050040772895E-6</v>
      </c>
      <c r="S1374" s="53">
        <f t="shared" si="3269"/>
        <v>1</v>
      </c>
      <c r="U1374" s="55">
        <f t="shared" si="3250"/>
        <v>-4.9314245493958552E-5</v>
      </c>
      <c r="V1374" s="53">
        <f t="shared" si="3251"/>
        <v>-4.9314245493958552E-5</v>
      </c>
      <c r="X1374" s="43"/>
      <c r="Y1374" s="43"/>
      <c r="AA1374" s="16">
        <f t="shared" si="3252"/>
        <v>1</v>
      </c>
      <c r="AB1374" s="14">
        <f t="shared" ref="AB1374" si="3367">$H$4</f>
        <v>1</v>
      </c>
      <c r="AC1374" s="14">
        <f t="shared" ref="AC1374" si="3368">$I$4</f>
        <v>0</v>
      </c>
      <c r="AF1374" s="45">
        <f t="shared" si="3272"/>
        <v>-1.519216662048278E-6</v>
      </c>
      <c r="AG1374" s="45">
        <f t="shared" si="3273"/>
        <v>-1.519216662048278E-6</v>
      </c>
      <c r="AH1374" s="45">
        <f t="shared" si="3274"/>
        <v>-1.519216662048278E-6</v>
      </c>
      <c r="AJ1374" s="15">
        <f t="shared" si="3275"/>
        <v>-3.332663615348107E-6</v>
      </c>
      <c r="AK1374" s="15">
        <f t="shared" si="3275"/>
        <v>0.88712583861687277</v>
      </c>
      <c r="AL1374" s="15">
        <f t="shared" si="3275"/>
        <v>0.88711436057618409</v>
      </c>
      <c r="AN1374" s="53">
        <f t="shared" si="3255"/>
        <v>0.88712250595325748</v>
      </c>
      <c r="AO1374" s="54">
        <f t="shared" si="3276"/>
        <v>0.88712250595325748</v>
      </c>
      <c r="AQ1374" s="53">
        <f t="shared" si="3277"/>
        <v>1</v>
      </c>
      <c r="AS1374" s="55">
        <f t="shared" si="3256"/>
        <v>3.1643629486189697E-5</v>
      </c>
      <c r="AT1374" s="53">
        <f t="shared" si="3257"/>
        <v>3.1643629486189697E-5</v>
      </c>
      <c r="AV1374" s="43"/>
      <c r="AW1374" s="43"/>
      <c r="AY1374" s="16">
        <f t="shared" si="3258"/>
        <v>1</v>
      </c>
      <c r="AZ1374" s="14">
        <f t="shared" si="3311"/>
        <v>2.8483050040772895E-6</v>
      </c>
      <c r="BA1374" s="14">
        <f t="shared" si="3312"/>
        <v>0.88712250595325748</v>
      </c>
      <c r="BB1374" s="56">
        <f t="shared" ref="BB1374" si="3369">$J$4</f>
        <v>1</v>
      </c>
      <c r="BD1374" s="45">
        <f t="shared" si="3279"/>
        <v>-1.3478486375007038E-6</v>
      </c>
      <c r="BE1374" s="45">
        <f t="shared" si="3280"/>
        <v>-1.5345489985454163E-6</v>
      </c>
      <c r="BF1374" s="45">
        <f t="shared" si="3281"/>
        <v>-2.3914088861775499E-6</v>
      </c>
      <c r="BH1374" s="15">
        <f t="shared" si="3282"/>
        <v>6.6111515836740203E-5</v>
      </c>
      <c r="BI1374" s="15">
        <f t="shared" si="3282"/>
        <v>-1.7565631658281016</v>
      </c>
      <c r="BJ1374" s="15">
        <f t="shared" si="3282"/>
        <v>1.1271394995866335</v>
      </c>
      <c r="BL1374" s="53">
        <f t="shared" si="3283"/>
        <v>0.99997192572037641</v>
      </c>
      <c r="BM1374" s="54">
        <f t="shared" si="3284"/>
        <v>0.99997192572037641</v>
      </c>
      <c r="BO1374" s="53">
        <f t="shared" si="3285"/>
        <v>1</v>
      </c>
      <c r="BQ1374" s="53">
        <f t="shared" si="3260"/>
        <v>2.8074279623591103E-5</v>
      </c>
      <c r="BR1374" s="53">
        <f t="shared" si="3261"/>
        <v>2.8074279623591103E-5</v>
      </c>
      <c r="BT1374" s="43"/>
      <c r="BV1374" s="46"/>
      <c r="BW1374" s="43"/>
      <c r="BX1374" s="43"/>
      <c r="BY1374" s="43"/>
      <c r="CA1374" s="43"/>
      <c r="CC1374" s="43"/>
    </row>
    <row r="1375" spans="1:81" x14ac:dyDescent="0.25">
      <c r="A1375" s="52"/>
      <c r="C1375" s="16">
        <f t="shared" si="3247"/>
        <v>1</v>
      </c>
      <c r="D1375" s="14">
        <f t="shared" ref="D1375" si="3370">$H$5</f>
        <v>0</v>
      </c>
      <c r="E1375" s="14">
        <f t="shared" ref="E1375" si="3371">$I$5</f>
        <v>1</v>
      </c>
      <c r="H1375" s="45">
        <f t="shared" si="3264"/>
        <v>-4.9314245493958557E-6</v>
      </c>
      <c r="I1375" s="45">
        <f t="shared" si="3265"/>
        <v>-4.9314245493958557E-6</v>
      </c>
      <c r="J1375" s="45">
        <f t="shared" si="3266"/>
        <v>0</v>
      </c>
      <c r="L1375" s="15">
        <f t="shared" si="3288"/>
        <v>-1.1385279354494606</v>
      </c>
      <c r="M1375" s="15">
        <f t="shared" si="3288"/>
        <v>1.1385209209053659</v>
      </c>
      <c r="N1375" s="15">
        <f t="shared" si="3288"/>
        <v>1.1385215596033855</v>
      </c>
      <c r="O1375" s="11"/>
      <c r="P1375" s="53">
        <f t="shared" si="3267"/>
        <v>-6.3758460751017765E-6</v>
      </c>
      <c r="Q1375" s="54">
        <f t="shared" si="3268"/>
        <v>0</v>
      </c>
      <c r="S1375" s="53">
        <f t="shared" si="3269"/>
        <v>0</v>
      </c>
      <c r="U1375" s="55">
        <f t="shared" si="3250"/>
        <v>-4.817358992996044E-5</v>
      </c>
      <c r="V1375" s="53">
        <f t="shared" si="3251"/>
        <v>0</v>
      </c>
      <c r="X1375" s="43"/>
      <c r="Y1375" s="43"/>
      <c r="AA1375" s="16">
        <f t="shared" si="3252"/>
        <v>1</v>
      </c>
      <c r="AB1375" s="14">
        <f t="shared" ref="AB1375" si="3372">$H$5</f>
        <v>0</v>
      </c>
      <c r="AC1375" s="14">
        <f t="shared" ref="AC1375" si="3373">$I$5</f>
        <v>1</v>
      </c>
      <c r="AF1375" s="45">
        <f t="shared" si="3272"/>
        <v>3.1643629486189697E-6</v>
      </c>
      <c r="AG1375" s="45">
        <f t="shared" si="3273"/>
        <v>3.1643629486189697E-6</v>
      </c>
      <c r="AH1375" s="45">
        <f t="shared" si="3274"/>
        <v>0</v>
      </c>
      <c r="AJ1375" s="15">
        <f t="shared" si="3275"/>
        <v>-1.6830066672913721E-7</v>
      </c>
      <c r="AK1375" s="15">
        <f t="shared" si="3275"/>
        <v>0.88712900297982145</v>
      </c>
      <c r="AL1375" s="15">
        <f t="shared" si="3275"/>
        <v>0.88711436057618409</v>
      </c>
      <c r="AN1375" s="53">
        <f t="shared" si="3255"/>
        <v>0.88711419227551735</v>
      </c>
      <c r="AO1375" s="54">
        <f t="shared" si="3276"/>
        <v>0.88711419227551735</v>
      </c>
      <c r="AQ1375" s="53">
        <f t="shared" si="3277"/>
        <v>1</v>
      </c>
      <c r="AS1375" s="55">
        <f t="shared" si="3256"/>
        <v>3.0911769688332942E-5</v>
      </c>
      <c r="AT1375" s="53">
        <f t="shared" si="3257"/>
        <v>3.0911769688332942E-5</v>
      </c>
      <c r="AV1375" s="43"/>
      <c r="AW1375" s="43"/>
      <c r="AY1375" s="16">
        <f t="shared" si="3258"/>
        <v>1</v>
      </c>
      <c r="AZ1375" s="14">
        <f t="shared" si="3311"/>
        <v>0</v>
      </c>
      <c r="BA1375" s="14">
        <f t="shared" si="3312"/>
        <v>0.88711419227551735</v>
      </c>
      <c r="BB1375" s="56">
        <f t="shared" ref="BB1375" si="3374">$J$5</f>
        <v>1</v>
      </c>
      <c r="BD1375" s="45">
        <f t="shared" si="3279"/>
        <v>2.8074279623591106E-6</v>
      </c>
      <c r="BE1375" s="45">
        <f t="shared" si="3280"/>
        <v>7.996411113773962E-12</v>
      </c>
      <c r="BF1375" s="45">
        <f t="shared" si="3281"/>
        <v>2.4905325292512616E-6</v>
      </c>
      <c r="BH1375" s="15">
        <f t="shared" si="3282"/>
        <v>6.8918943799099318E-5</v>
      </c>
      <c r="BI1375" s="15">
        <f t="shared" si="3282"/>
        <v>-1.7565631658201051</v>
      </c>
      <c r="BJ1375" s="15">
        <f t="shared" si="3282"/>
        <v>1.1271419901191628</v>
      </c>
      <c r="BL1375" s="53">
        <f t="shared" si="3283"/>
        <v>0.99997257508817938</v>
      </c>
      <c r="BM1375" s="54">
        <f t="shared" si="3284"/>
        <v>0.99997257508817938</v>
      </c>
      <c r="BO1375" s="53">
        <f t="shared" si="3285"/>
        <v>1</v>
      </c>
      <c r="BQ1375" s="53">
        <f t="shared" si="3260"/>
        <v>2.7424911820617126E-5</v>
      </c>
      <c r="BR1375" s="53">
        <f t="shared" si="3261"/>
        <v>2.7424911820617126E-5</v>
      </c>
      <c r="BT1375" s="43"/>
      <c r="BV1375" s="14"/>
      <c r="BW1375" s="43"/>
      <c r="BX1375" s="43"/>
      <c r="BY1375" s="43"/>
      <c r="CA1375" s="43"/>
      <c r="CC1375" s="43"/>
    </row>
    <row r="1376" spans="1:81" x14ac:dyDescent="0.25">
      <c r="A1376" s="52"/>
      <c r="C1376" s="16">
        <f t="shared" si="3247"/>
        <v>1</v>
      </c>
      <c r="D1376" s="14">
        <f t="shared" ref="D1376" si="3375">$H$6</f>
        <v>0</v>
      </c>
      <c r="E1376" s="14">
        <f t="shared" ref="E1376" si="3376">$I$6</f>
        <v>0</v>
      </c>
      <c r="H1376" s="45">
        <f t="shared" si="3264"/>
        <v>0</v>
      </c>
      <c r="I1376" s="45">
        <f t="shared" si="3265"/>
        <v>0</v>
      </c>
      <c r="J1376" s="45">
        <f t="shared" si="3266"/>
        <v>0</v>
      </c>
      <c r="L1376" s="15">
        <f t="shared" si="3288"/>
        <v>-1.1385279354494606</v>
      </c>
      <c r="M1376" s="15">
        <f t="shared" si="3288"/>
        <v>1.1385209209053659</v>
      </c>
      <c r="N1376" s="15">
        <f t="shared" si="3288"/>
        <v>1.1385215596033855</v>
      </c>
      <c r="O1376" s="11"/>
      <c r="P1376" s="53">
        <f t="shared" si="3267"/>
        <v>-1.1385279354494606</v>
      </c>
      <c r="Q1376" s="54">
        <f t="shared" si="3268"/>
        <v>0</v>
      </c>
      <c r="S1376" s="53">
        <f t="shared" si="3269"/>
        <v>0</v>
      </c>
      <c r="U1376" s="55">
        <f t="shared" si="3250"/>
        <v>1.3166484098737434E-4</v>
      </c>
      <c r="V1376" s="53">
        <f t="shared" si="3251"/>
        <v>0</v>
      </c>
      <c r="X1376" s="43"/>
      <c r="Y1376" s="43"/>
      <c r="AA1376" s="16">
        <f t="shared" si="3252"/>
        <v>1</v>
      </c>
      <c r="AB1376" s="14">
        <f t="shared" ref="AB1376" si="3377">$H$6</f>
        <v>0</v>
      </c>
      <c r="AC1376" s="14">
        <f t="shared" ref="AC1376" si="3378">$I$6</f>
        <v>0</v>
      </c>
      <c r="AF1376" s="45">
        <f t="shared" si="3272"/>
        <v>3.0911769688332945E-6</v>
      </c>
      <c r="AG1376" s="45">
        <f t="shared" si="3273"/>
        <v>0</v>
      </c>
      <c r="AH1376" s="45">
        <f t="shared" si="3274"/>
        <v>3.0911769688332945E-6</v>
      </c>
      <c r="AJ1376" s="15">
        <f t="shared" si="3275"/>
        <v>2.9228763021041573E-6</v>
      </c>
      <c r="AK1376" s="15">
        <f t="shared" si="3275"/>
        <v>0.88712900297982145</v>
      </c>
      <c r="AL1376" s="15">
        <f t="shared" si="3275"/>
        <v>0.88711745175315293</v>
      </c>
      <c r="AN1376" s="53">
        <f t="shared" si="3255"/>
        <v>2.9228763021041573E-6</v>
      </c>
      <c r="AO1376" s="54">
        <f t="shared" si="3276"/>
        <v>2.9228763021041573E-6</v>
      </c>
      <c r="AQ1376" s="53">
        <f t="shared" si="3277"/>
        <v>1</v>
      </c>
      <c r="AS1376" s="55">
        <f t="shared" si="3256"/>
        <v>-8.4486168282887534E-5</v>
      </c>
      <c r="AT1376" s="53">
        <f t="shared" si="3257"/>
        <v>-8.4486168282887534E-5</v>
      </c>
      <c r="AV1376" s="43"/>
      <c r="AW1376" s="43"/>
      <c r="AY1376" s="16">
        <f t="shared" si="3258"/>
        <v>1</v>
      </c>
      <c r="AZ1376" s="14">
        <f t="shared" si="3311"/>
        <v>0</v>
      </c>
      <c r="BA1376" s="14">
        <f t="shared" si="3312"/>
        <v>2.9228763021041573E-6</v>
      </c>
      <c r="BB1376" s="56">
        <f t="shared" ref="BB1376" si="3379">$J$6</f>
        <v>0</v>
      </c>
      <c r="BD1376" s="45">
        <f t="shared" si="3279"/>
        <v>2.7424911820617127E-6</v>
      </c>
      <c r="BE1376" s="45">
        <f t="shared" si="3280"/>
        <v>0</v>
      </c>
      <c r="BF1376" s="45">
        <f t="shared" si="3281"/>
        <v>2.432902849797405E-6</v>
      </c>
      <c r="BH1376" s="15">
        <f t="shared" si="3282"/>
        <v>7.1661434981161025E-5</v>
      </c>
      <c r="BI1376" s="15">
        <f t="shared" si="3282"/>
        <v>-1.7565631658201051</v>
      </c>
      <c r="BJ1376" s="15">
        <f t="shared" si="3282"/>
        <v>1.1271444230220127</v>
      </c>
      <c r="BL1376" s="53">
        <f t="shared" si="3283"/>
        <v>7.4955938704260932E-5</v>
      </c>
      <c r="BM1376" s="54">
        <f t="shared" si="3284"/>
        <v>7.4955938704260932E-5</v>
      </c>
      <c r="BO1376" s="53">
        <f t="shared" si="3285"/>
        <v>1</v>
      </c>
      <c r="BQ1376" s="53">
        <f t="shared" si="3260"/>
        <v>-7.4955938704260932E-5</v>
      </c>
      <c r="BR1376" s="53">
        <f t="shared" si="3261"/>
        <v>-7.4955938704260932E-5</v>
      </c>
      <c r="BT1376" s="43"/>
      <c r="BV1376" s="14"/>
      <c r="BW1376" s="43"/>
      <c r="BX1376" s="43"/>
      <c r="BY1376" s="43"/>
      <c r="CA1376" s="43"/>
      <c r="CC1376" s="43"/>
    </row>
    <row r="1377" spans="1:81" x14ac:dyDescent="0.25">
      <c r="A1377" s="52"/>
      <c r="C1377" s="16">
        <f t="shared" si="3247"/>
        <v>1</v>
      </c>
      <c r="D1377" s="14">
        <f t="shared" ref="D1377" si="3380">$H$7</f>
        <v>1</v>
      </c>
      <c r="E1377" s="14">
        <f t="shared" ref="E1377" si="3381">$I$7</f>
        <v>1</v>
      </c>
      <c r="H1377" s="45">
        <f t="shared" si="3264"/>
        <v>0</v>
      </c>
      <c r="I1377" s="45">
        <f t="shared" si="3265"/>
        <v>0</v>
      </c>
      <c r="J1377" s="45">
        <f t="shared" si="3266"/>
        <v>0</v>
      </c>
      <c r="L1377" s="15">
        <f t="shared" si="3288"/>
        <v>-1.1385279354494606</v>
      </c>
      <c r="M1377" s="15">
        <f t="shared" si="3288"/>
        <v>1.1385209209053659</v>
      </c>
      <c r="N1377" s="15">
        <f t="shared" si="3288"/>
        <v>1.1385215596033855</v>
      </c>
      <c r="O1377" s="11"/>
      <c r="P1377" s="53">
        <f t="shared" si="3267"/>
        <v>1.1385145450592908</v>
      </c>
      <c r="Q1377" s="54">
        <f t="shared" si="3268"/>
        <v>1.1385145450592908</v>
      </c>
      <c r="S1377" s="53">
        <f t="shared" si="3269"/>
        <v>1</v>
      </c>
      <c r="U1377" s="55">
        <f t="shared" si="3250"/>
        <v>3.0248741221945712E-5</v>
      </c>
      <c r="V1377" s="53">
        <f t="shared" si="3251"/>
        <v>3.0248741221945712E-5</v>
      </c>
      <c r="X1377" s="47">
        <f t="shared" ref="X1377" si="3382">ABS(V1374)+ABS(V1375)+ABS(V1376)+ABS(V1377)</f>
        <v>7.9562986715904263E-5</v>
      </c>
      <c r="Y1377" s="45" t="str">
        <f t="shared" ref="Y1377" si="3383">IF(X1377&lt;X$17,"Yes","Not")</f>
        <v>Yes</v>
      </c>
      <c r="AA1377" s="16">
        <f t="shared" si="3252"/>
        <v>1</v>
      </c>
      <c r="AB1377" s="14">
        <f t="shared" ref="AB1377" si="3384">$H$7</f>
        <v>1</v>
      </c>
      <c r="AC1377" s="14">
        <f t="shared" ref="AC1377" si="3385">$I$7</f>
        <v>1</v>
      </c>
      <c r="AF1377" s="45">
        <f t="shared" si="3272"/>
        <v>-8.448616828288753E-6</v>
      </c>
      <c r="AG1377" s="45">
        <f t="shared" si="3273"/>
        <v>0</v>
      </c>
      <c r="AH1377" s="45">
        <f t="shared" si="3274"/>
        <v>0</v>
      </c>
      <c r="AJ1377" s="15">
        <f t="shared" si="3275"/>
        <v>-5.5257405261845957E-6</v>
      </c>
      <c r="AK1377" s="15">
        <f t="shared" si="3275"/>
        <v>0.88712900297982145</v>
      </c>
      <c r="AL1377" s="15">
        <f t="shared" si="3275"/>
        <v>0.88711745175315293</v>
      </c>
      <c r="AN1377" s="53">
        <f t="shared" si="3255"/>
        <v>1.7742409289924481</v>
      </c>
      <c r="AO1377" s="54">
        <f t="shared" si="3276"/>
        <v>1.7742409289924481</v>
      </c>
      <c r="AQ1377" s="53">
        <f t="shared" si="3277"/>
        <v>1</v>
      </c>
      <c r="AS1377" s="55">
        <f t="shared" si="3256"/>
        <v>-1.9409891220832535E-5</v>
      </c>
      <c r="AT1377" s="53">
        <f t="shared" si="3257"/>
        <v>-1.9409891220832535E-5</v>
      </c>
      <c r="AV1377" s="47">
        <f t="shared" ref="AV1377" si="3386">ABS(AT1374)+ABS(AT1375)+ABS(AT1376)+ABS(AT1377)</f>
        <v>1.6645145867824271E-4</v>
      </c>
      <c r="AW1377" s="45" t="str">
        <f t="shared" ref="AW1377" si="3387">IF(AV1377&lt;AV$17,"Yes","Not")</f>
        <v>Yes</v>
      </c>
      <c r="AY1377" s="16">
        <f t="shared" si="3258"/>
        <v>1</v>
      </c>
      <c r="AZ1377" s="14">
        <f t="shared" si="3311"/>
        <v>1.1385145450592908</v>
      </c>
      <c r="BA1377" s="14">
        <f t="shared" si="3312"/>
        <v>1.7742409289924481</v>
      </c>
      <c r="BB1377" s="56">
        <f t="shared" ref="BB1377" si="3388">$J$7</f>
        <v>0</v>
      </c>
      <c r="BD1377" s="45">
        <f t="shared" si="3279"/>
        <v>-7.4955938704260939E-6</v>
      </c>
      <c r="BE1377" s="45">
        <f t="shared" si="3280"/>
        <v>0</v>
      </c>
      <c r="BF1377" s="45">
        <f t="shared" si="3281"/>
        <v>-2.190869369406561E-11</v>
      </c>
      <c r="BH1377" s="15">
        <f t="shared" si="3282"/>
        <v>6.4165841110734928E-5</v>
      </c>
      <c r="BI1377" s="15">
        <f t="shared" si="3282"/>
        <v>-1.7565631658201051</v>
      </c>
      <c r="BJ1377" s="15">
        <f t="shared" si="3282"/>
        <v>1.127144423000104</v>
      </c>
      <c r="BL1377" s="53">
        <f t="shared" si="3283"/>
        <v>1.7220411887564069E-5</v>
      </c>
      <c r="BM1377" s="54">
        <f t="shared" si="3284"/>
        <v>1.7220411887564069E-5</v>
      </c>
      <c r="BO1377" s="53">
        <f t="shared" si="3285"/>
        <v>1</v>
      </c>
      <c r="BQ1377" s="53">
        <f t="shared" si="3260"/>
        <v>-1.7220411887564069E-5</v>
      </c>
      <c r="BR1377" s="53">
        <f t="shared" si="3261"/>
        <v>-1.7220411887564069E-5</v>
      </c>
      <c r="BT1377" s="47">
        <f>ABS(BR1374)+ABS(BR1375)+ABS(BR1376)+ABS(BR1377)</f>
        <v>1.4767554203603324E-4</v>
      </c>
      <c r="BV1377" s="49">
        <f t="shared" ref="BV1377" si="3389">ABS(BQ1374)+ABS(BQ1375)+ABS(BQ1376)+ABS(BQ1377)</f>
        <v>1.4767554203603324E-4</v>
      </c>
      <c r="BW1377" s="45">
        <f t="shared" si="3242"/>
        <v>1</v>
      </c>
      <c r="BX1377" s="43">
        <f t="shared" si="3243"/>
        <v>340</v>
      </c>
      <c r="BY1377" s="50">
        <f t="shared" ref="BY1377" si="3390">IF(BW1377=0,"",BX1377)</f>
        <v>340</v>
      </c>
      <c r="CA1377" s="51">
        <f t="shared" ref="CA1377" si="3391">BV1377-BV1373</f>
        <v>-1.4721632792257867E-5</v>
      </c>
      <c r="CC1377" s="43" t="str">
        <f t="shared" ref="CC1377" si="3392">IF(CA1377&gt;0,"***","")</f>
        <v/>
      </c>
    </row>
    <row r="1378" spans="1:81" x14ac:dyDescent="0.25">
      <c r="A1378" s="37">
        <v>341</v>
      </c>
      <c r="C1378" s="38">
        <f t="shared" si="3247"/>
        <v>1</v>
      </c>
      <c r="D1378" s="39">
        <f t="shared" ref="D1378" si="3393">$H$4</f>
        <v>1</v>
      </c>
      <c r="E1378" s="39">
        <f t="shared" ref="E1378" si="3394">$I$4</f>
        <v>0</v>
      </c>
      <c r="H1378" s="45">
        <f t="shared" si="3264"/>
        <v>3.0248741221945715E-6</v>
      </c>
      <c r="I1378" s="45">
        <f t="shared" si="3265"/>
        <v>3.0248741221945715E-6</v>
      </c>
      <c r="J1378" s="45">
        <f t="shared" si="3266"/>
        <v>3.0248741221945715E-6</v>
      </c>
      <c r="L1378" s="45">
        <f t="shared" si="3288"/>
        <v>-1.1385249105753383</v>
      </c>
      <c r="M1378" s="45">
        <f t="shared" si="3288"/>
        <v>1.1385239457794882</v>
      </c>
      <c r="N1378" s="45">
        <f t="shared" si="3288"/>
        <v>1.1385245844775078</v>
      </c>
      <c r="O1378" s="11"/>
      <c r="P1378" s="40">
        <f t="shared" si="3267"/>
        <v>-9.6479585010023072E-7</v>
      </c>
      <c r="Q1378" s="41">
        <f t="shared" si="3268"/>
        <v>0</v>
      </c>
      <c r="S1378" s="40">
        <f t="shared" si="3269"/>
        <v>0</v>
      </c>
      <c r="U1378" s="42">
        <f t="shared" si="3250"/>
        <v>-4.9820223801693277E-5</v>
      </c>
      <c r="V1378" s="40">
        <f t="shared" si="3251"/>
        <v>0</v>
      </c>
      <c r="X1378" s="43"/>
      <c r="Y1378" s="43"/>
      <c r="AA1378" s="38">
        <f t="shared" si="3252"/>
        <v>1</v>
      </c>
      <c r="AB1378" s="39">
        <f t="shared" ref="AB1378" si="3395">$H$4</f>
        <v>1</v>
      </c>
      <c r="AC1378" s="39">
        <f t="shared" ref="AC1378" si="3396">$I$4</f>
        <v>0</v>
      </c>
      <c r="AF1378" s="45">
        <f t="shared" si="3272"/>
        <v>-1.9409891220832534E-6</v>
      </c>
      <c r="AG1378" s="45">
        <f t="shared" si="3273"/>
        <v>-1.9409891220832534E-6</v>
      </c>
      <c r="AH1378" s="45">
        <f t="shared" si="3274"/>
        <v>-1.9409891220832534E-6</v>
      </c>
      <c r="AJ1378" s="45">
        <f t="shared" si="3275"/>
        <v>-7.4667296482678488E-6</v>
      </c>
      <c r="AK1378" s="45">
        <f t="shared" si="3275"/>
        <v>0.88712706199069935</v>
      </c>
      <c r="AL1378" s="45">
        <f t="shared" si="3275"/>
        <v>0.88711551076403083</v>
      </c>
      <c r="AN1378" s="40">
        <f t="shared" si="3255"/>
        <v>0.88711959526105111</v>
      </c>
      <c r="AO1378" s="41">
        <f t="shared" si="3276"/>
        <v>0.88711959526105111</v>
      </c>
      <c r="AQ1378" s="40">
        <f t="shared" si="3277"/>
        <v>1</v>
      </c>
      <c r="AS1378" s="42">
        <f t="shared" si="3256"/>
        <v>3.1968319506380571E-5</v>
      </c>
      <c r="AT1378" s="40">
        <f t="shared" si="3257"/>
        <v>3.1968319506380571E-5</v>
      </c>
      <c r="AV1378" s="43"/>
      <c r="AW1378" s="43"/>
      <c r="AY1378" s="38">
        <f t="shared" si="3258"/>
        <v>1</v>
      </c>
      <c r="AZ1378" s="39">
        <f t="shared" si="3311"/>
        <v>0</v>
      </c>
      <c r="BA1378" s="39">
        <f t="shared" si="3312"/>
        <v>0.88711959526105111</v>
      </c>
      <c r="BB1378" s="44">
        <f t="shared" ref="BB1378" si="3397">$J$4</f>
        <v>1</v>
      </c>
      <c r="BD1378" s="45">
        <f t="shared" si="3279"/>
        <v>-1.7220411887564069E-6</v>
      </c>
      <c r="BE1378" s="45">
        <f t="shared" si="3280"/>
        <v>-1.9605689405903611E-6</v>
      </c>
      <c r="BF1378" s="45">
        <f t="shared" si="3281"/>
        <v>-3.0553159585024272E-6</v>
      </c>
      <c r="BH1378" s="45">
        <f t="shared" si="3282"/>
        <v>6.2443799921978521E-5</v>
      </c>
      <c r="BI1378" s="45">
        <f t="shared" si="3282"/>
        <v>-1.7565651263890456</v>
      </c>
      <c r="BJ1378" s="45">
        <f t="shared" si="3282"/>
        <v>1.1271413676841455</v>
      </c>
      <c r="BL1378" s="40">
        <f t="shared" si="3283"/>
        <v>0.9999716377018687</v>
      </c>
      <c r="BM1378" s="41">
        <f t="shared" si="3284"/>
        <v>0.9999716377018687</v>
      </c>
      <c r="BO1378" s="40">
        <f t="shared" si="3285"/>
        <v>1</v>
      </c>
      <c r="BQ1378" s="40">
        <f t="shared" si="3260"/>
        <v>2.8362298131301422E-5</v>
      </c>
      <c r="BR1378" s="40">
        <f t="shared" si="3261"/>
        <v>2.8362298131301422E-5</v>
      </c>
      <c r="BT1378" s="43"/>
      <c r="BV1378" s="46"/>
      <c r="BW1378" s="43"/>
      <c r="BX1378" s="43"/>
      <c r="BY1378" s="43"/>
      <c r="CA1378" s="43"/>
      <c r="CC1378" s="43"/>
    </row>
    <row r="1379" spans="1:81" x14ac:dyDescent="0.25">
      <c r="A1379" s="37"/>
      <c r="C1379" s="38">
        <f t="shared" si="3247"/>
        <v>1</v>
      </c>
      <c r="D1379" s="39">
        <f t="shared" ref="D1379" si="3398">$H$5</f>
        <v>0</v>
      </c>
      <c r="E1379" s="39">
        <f t="shared" ref="E1379" si="3399">$I$5</f>
        <v>1</v>
      </c>
      <c r="H1379" s="45">
        <f t="shared" si="3264"/>
        <v>0</v>
      </c>
      <c r="I1379" s="45">
        <f t="shared" si="3265"/>
        <v>0</v>
      </c>
      <c r="J1379" s="45">
        <f t="shared" si="3266"/>
        <v>0</v>
      </c>
      <c r="L1379" s="45">
        <f t="shared" si="3288"/>
        <v>-1.1385249105753383</v>
      </c>
      <c r="M1379" s="45">
        <f t="shared" si="3288"/>
        <v>1.1385239457794882</v>
      </c>
      <c r="N1379" s="45">
        <f t="shared" si="3288"/>
        <v>1.1385245844775078</v>
      </c>
      <c r="O1379" s="11"/>
      <c r="P1379" s="40">
        <f t="shared" si="3267"/>
        <v>-3.2609783051640306E-7</v>
      </c>
      <c r="Q1379" s="41">
        <f t="shared" si="3268"/>
        <v>0</v>
      </c>
      <c r="S1379" s="40">
        <f t="shared" si="3269"/>
        <v>0</v>
      </c>
      <c r="U1379" s="42">
        <f t="shared" si="3250"/>
        <v>-5.7458323380103888E-5</v>
      </c>
      <c r="V1379" s="40">
        <f t="shared" si="3251"/>
        <v>0</v>
      </c>
      <c r="X1379" s="43"/>
      <c r="Y1379" s="43"/>
      <c r="AA1379" s="38">
        <f t="shared" si="3252"/>
        <v>1</v>
      </c>
      <c r="AB1379" s="39">
        <f t="shared" ref="AB1379" si="3400">$H$5</f>
        <v>0</v>
      </c>
      <c r="AC1379" s="39">
        <f t="shared" ref="AC1379" si="3401">$I$5</f>
        <v>1</v>
      </c>
      <c r="AF1379" s="45">
        <f t="shared" si="3272"/>
        <v>3.1968319506380573E-6</v>
      </c>
      <c r="AG1379" s="45">
        <f t="shared" si="3273"/>
        <v>3.1968319506380573E-6</v>
      </c>
      <c r="AH1379" s="45">
        <f t="shared" si="3274"/>
        <v>0</v>
      </c>
      <c r="AJ1379" s="45">
        <f t="shared" ref="AJ1379:AL1394" si="3402">AJ1378+AF1379</f>
        <v>-4.269897697629791E-6</v>
      </c>
      <c r="AK1379" s="45">
        <f t="shared" si="3402"/>
        <v>0.88713025882264995</v>
      </c>
      <c r="AL1379" s="45">
        <f t="shared" si="3402"/>
        <v>0.88711551076403083</v>
      </c>
      <c r="AN1379" s="40">
        <f t="shared" si="3255"/>
        <v>0.88711124086633319</v>
      </c>
      <c r="AO1379" s="41">
        <f t="shared" si="3276"/>
        <v>0.88711124086633319</v>
      </c>
      <c r="AQ1379" s="40">
        <f t="shared" si="3277"/>
        <v>1</v>
      </c>
      <c r="AS1379" s="42">
        <f t="shared" si="3256"/>
        <v>3.6869568224934569E-5</v>
      </c>
      <c r="AT1379" s="40">
        <f t="shared" si="3257"/>
        <v>3.6869568224934569E-5</v>
      </c>
      <c r="AV1379" s="43"/>
      <c r="AW1379" s="43"/>
      <c r="AY1379" s="38">
        <f t="shared" si="3258"/>
        <v>1</v>
      </c>
      <c r="AZ1379" s="39">
        <f t="shared" si="3311"/>
        <v>0</v>
      </c>
      <c r="BA1379" s="39">
        <f t="shared" si="3312"/>
        <v>0.88711124086633319</v>
      </c>
      <c r="BB1379" s="44">
        <f t="shared" ref="BB1379" si="3403">$J$5</f>
        <v>1</v>
      </c>
      <c r="BD1379" s="45">
        <f t="shared" si="3279"/>
        <v>2.8362298131301425E-6</v>
      </c>
      <c r="BE1379" s="45">
        <f t="shared" si="3280"/>
        <v>0</v>
      </c>
      <c r="BF1379" s="45">
        <f t="shared" si="3281"/>
        <v>2.5160750438913384E-6</v>
      </c>
      <c r="BH1379" s="45">
        <f t="shared" ref="BH1379:BJ1394" si="3404">BH1378+BD1379</f>
        <v>6.5280029735108661E-5</v>
      </c>
      <c r="BI1379" s="45">
        <f t="shared" si="3404"/>
        <v>-1.7565651263890456</v>
      </c>
      <c r="BJ1379" s="45">
        <f t="shared" si="3404"/>
        <v>1.1271438837591894</v>
      </c>
      <c r="BL1379" s="40">
        <f t="shared" si="3283"/>
        <v>0.99996728938624768</v>
      </c>
      <c r="BM1379" s="41">
        <f t="shared" si="3284"/>
        <v>0.99996728938624768</v>
      </c>
      <c r="BO1379" s="40">
        <f t="shared" si="3285"/>
        <v>1</v>
      </c>
      <c r="BQ1379" s="40">
        <f t="shared" si="3260"/>
        <v>3.2710613752318096E-5</v>
      </c>
      <c r="BR1379" s="40">
        <f t="shared" si="3261"/>
        <v>3.2710613752318096E-5</v>
      </c>
      <c r="BT1379" s="43"/>
      <c r="BV1379" s="14"/>
      <c r="BW1379" s="43"/>
      <c r="BX1379" s="43"/>
      <c r="BY1379" s="43"/>
      <c r="CA1379" s="43"/>
      <c r="CC1379" s="43"/>
    </row>
    <row r="1380" spans="1:81" x14ac:dyDescent="0.25">
      <c r="A1380" s="37"/>
      <c r="C1380" s="38">
        <f t="shared" si="3247"/>
        <v>1</v>
      </c>
      <c r="D1380" s="39">
        <f t="shared" ref="D1380" si="3405">$H$6</f>
        <v>0</v>
      </c>
      <c r="E1380" s="39">
        <f t="shared" ref="E1380" si="3406">$I$6</f>
        <v>0</v>
      </c>
      <c r="H1380" s="45">
        <f t="shared" si="3264"/>
        <v>0</v>
      </c>
      <c r="I1380" s="45">
        <f t="shared" si="3265"/>
        <v>0</v>
      </c>
      <c r="J1380" s="45">
        <f t="shared" si="3266"/>
        <v>0</v>
      </c>
      <c r="L1380" s="45">
        <f t="shared" ref="L1380:N1395" si="3407">L1379+H1380</f>
        <v>-1.1385249105753383</v>
      </c>
      <c r="M1380" s="45">
        <f t="shared" si="3407"/>
        <v>1.1385239457794882</v>
      </c>
      <c r="N1380" s="45">
        <f t="shared" si="3407"/>
        <v>1.1385245844775078</v>
      </c>
      <c r="O1380" s="11"/>
      <c r="P1380" s="40">
        <f t="shared" si="3267"/>
        <v>-1.1385249105753383</v>
      </c>
      <c r="Q1380" s="41">
        <f t="shared" si="3268"/>
        <v>0</v>
      </c>
      <c r="S1380" s="40">
        <f t="shared" si="3269"/>
        <v>0</v>
      </c>
      <c r="U1380" s="42">
        <f t="shared" si="3250"/>
        <v>1.2041445602034218E-4</v>
      </c>
      <c r="V1380" s="40">
        <f t="shared" si="3251"/>
        <v>0</v>
      </c>
      <c r="X1380" s="43"/>
      <c r="Y1380" s="43"/>
      <c r="AA1380" s="38">
        <f t="shared" si="3252"/>
        <v>1</v>
      </c>
      <c r="AB1380" s="39">
        <f t="shared" ref="AB1380" si="3408">$H$6</f>
        <v>0</v>
      </c>
      <c r="AC1380" s="39">
        <f t="shared" ref="AC1380" si="3409">$I$6</f>
        <v>0</v>
      </c>
      <c r="AF1380" s="45">
        <f t="shared" si="3272"/>
        <v>3.6869568224934571E-6</v>
      </c>
      <c r="AG1380" s="45">
        <f t="shared" si="3273"/>
        <v>0</v>
      </c>
      <c r="AH1380" s="45">
        <f t="shared" si="3274"/>
        <v>3.6869568224934571E-6</v>
      </c>
      <c r="AJ1380" s="45">
        <f t="shared" si="3402"/>
        <v>-5.8294087513633387E-7</v>
      </c>
      <c r="AK1380" s="45">
        <f t="shared" si="3402"/>
        <v>0.88713025882264995</v>
      </c>
      <c r="AL1380" s="45">
        <f t="shared" si="3402"/>
        <v>0.88711919772085335</v>
      </c>
      <c r="AN1380" s="40">
        <f t="shared" si="3255"/>
        <v>-5.8294087513633387E-7</v>
      </c>
      <c r="AO1380" s="41">
        <f t="shared" si="3276"/>
        <v>0</v>
      </c>
      <c r="AQ1380" s="40">
        <f t="shared" si="3277"/>
        <v>0</v>
      </c>
      <c r="AS1380" s="42">
        <f t="shared" si="3256"/>
        <v>-7.7267141991274252E-5</v>
      </c>
      <c r="AT1380" s="40">
        <f t="shared" si="3257"/>
        <v>0</v>
      </c>
      <c r="AV1380" s="43"/>
      <c r="AW1380" s="43"/>
      <c r="AY1380" s="38">
        <f t="shared" si="3258"/>
        <v>1</v>
      </c>
      <c r="AZ1380" s="39">
        <f t="shared" si="3311"/>
        <v>0</v>
      </c>
      <c r="BA1380" s="39">
        <f t="shared" si="3312"/>
        <v>0</v>
      </c>
      <c r="BB1380" s="44">
        <f t="shared" ref="BB1380" si="3410">$J$6</f>
        <v>0</v>
      </c>
      <c r="BD1380" s="45">
        <f t="shared" si="3279"/>
        <v>3.2710613752318097E-6</v>
      </c>
      <c r="BE1380" s="45">
        <f t="shared" si="3280"/>
        <v>0</v>
      </c>
      <c r="BF1380" s="45">
        <f t="shared" si="3281"/>
        <v>2.9017953155318253E-6</v>
      </c>
      <c r="BH1380" s="45">
        <f t="shared" si="3404"/>
        <v>6.8551091110340465E-5</v>
      </c>
      <c r="BI1380" s="45">
        <f t="shared" si="3404"/>
        <v>-1.7565651263890456</v>
      </c>
      <c r="BJ1380" s="45">
        <f t="shared" si="3404"/>
        <v>1.127146785554505</v>
      </c>
      <c r="BL1380" s="40">
        <f t="shared" si="3283"/>
        <v>6.8551091110340465E-5</v>
      </c>
      <c r="BM1380" s="41">
        <f t="shared" si="3284"/>
        <v>6.8551091110340465E-5</v>
      </c>
      <c r="BO1380" s="40">
        <f t="shared" si="3285"/>
        <v>1</v>
      </c>
      <c r="BQ1380" s="40">
        <f t="shared" si="3260"/>
        <v>-6.8551091110340465E-5</v>
      </c>
      <c r="BR1380" s="40">
        <f t="shared" si="3261"/>
        <v>-6.8551091110340465E-5</v>
      </c>
      <c r="BT1380" s="43"/>
      <c r="BV1380" s="14"/>
      <c r="BW1380" s="43"/>
      <c r="BX1380" s="43"/>
      <c r="BY1380" s="43"/>
      <c r="CA1380" s="43"/>
      <c r="CC1380" s="43"/>
    </row>
    <row r="1381" spans="1:81" ht="15.75" thickBot="1" x14ac:dyDescent="0.3">
      <c r="A1381" s="37"/>
      <c r="C1381" s="57">
        <f t="shared" si="3247"/>
        <v>1</v>
      </c>
      <c r="D1381" s="58">
        <f t="shared" ref="D1381" si="3411">$H$7</f>
        <v>1</v>
      </c>
      <c r="E1381" s="58">
        <f t="shared" ref="E1381" si="3412">$I$7</f>
        <v>1</v>
      </c>
      <c r="H1381" s="45">
        <f t="shared" si="3264"/>
        <v>0</v>
      </c>
      <c r="I1381" s="45">
        <f t="shared" si="3265"/>
        <v>0</v>
      </c>
      <c r="J1381" s="45">
        <f t="shared" si="3266"/>
        <v>0</v>
      </c>
      <c r="L1381" s="59">
        <f t="shared" si="3407"/>
        <v>-1.1385249105753383</v>
      </c>
      <c r="M1381" s="59">
        <f t="shared" si="3407"/>
        <v>1.1385239457794882</v>
      </c>
      <c r="N1381" s="59">
        <f t="shared" si="3407"/>
        <v>1.1385245844775078</v>
      </c>
      <c r="O1381" s="11"/>
      <c r="P1381" s="60">
        <f t="shared" si="3267"/>
        <v>1.1385236196816577</v>
      </c>
      <c r="Q1381" s="41">
        <f t="shared" si="3268"/>
        <v>1.1385236196816577</v>
      </c>
      <c r="S1381" s="40">
        <f t="shared" si="3269"/>
        <v>1</v>
      </c>
      <c r="U1381" s="61">
        <f t="shared" si="3250"/>
        <v>1.7082128393026025E-5</v>
      </c>
      <c r="V1381" s="60">
        <f t="shared" si="3251"/>
        <v>1.7082128393026025E-5</v>
      </c>
      <c r="X1381" s="47">
        <f t="shared" ref="X1381" si="3413">ABS(V1378)+ABS(V1379)+ABS(V1380)+ABS(V1381)</f>
        <v>1.7082128393026025E-5</v>
      </c>
      <c r="Y1381" s="45" t="str">
        <f t="shared" ref="Y1381" si="3414">IF(X1381&lt;X$17,"Yes","Not")</f>
        <v>Yes</v>
      </c>
      <c r="AA1381" s="57">
        <f t="shared" si="3252"/>
        <v>1</v>
      </c>
      <c r="AB1381" s="58">
        <f t="shared" ref="AB1381" si="3415">$H$7</f>
        <v>1</v>
      </c>
      <c r="AC1381" s="58">
        <f t="shared" ref="AC1381" si="3416">$I$7</f>
        <v>1</v>
      </c>
      <c r="AF1381" s="45">
        <f t="shared" si="3272"/>
        <v>0</v>
      </c>
      <c r="AG1381" s="45">
        <f t="shared" si="3273"/>
        <v>0</v>
      </c>
      <c r="AH1381" s="45">
        <f t="shared" si="3274"/>
        <v>0</v>
      </c>
      <c r="AJ1381" s="59">
        <f t="shared" si="3402"/>
        <v>-5.8294087513633387E-7</v>
      </c>
      <c r="AK1381" s="59">
        <f t="shared" si="3402"/>
        <v>0.88713025882264995</v>
      </c>
      <c r="AL1381" s="59">
        <f t="shared" si="3402"/>
        <v>0.88711919772085335</v>
      </c>
      <c r="AN1381" s="60">
        <f t="shared" si="3255"/>
        <v>1.7742488736026281</v>
      </c>
      <c r="AO1381" s="41">
        <f t="shared" si="3276"/>
        <v>1.7742488736026281</v>
      </c>
      <c r="AQ1381" s="40">
        <f t="shared" si="3277"/>
        <v>1</v>
      </c>
      <c r="AS1381" s="61">
        <f t="shared" si="3256"/>
        <v>-1.0961202530650844E-5</v>
      </c>
      <c r="AT1381" s="60">
        <f t="shared" si="3257"/>
        <v>-1.0961202530650844E-5</v>
      </c>
      <c r="AV1381" s="47">
        <f t="shared" ref="AV1381" si="3417">ABS(AT1378)+ABS(AT1379)+ABS(AT1380)+ABS(AT1381)</f>
        <v>7.9799090261965978E-5</v>
      </c>
      <c r="AW1381" s="45" t="str">
        <f t="shared" ref="AW1381" si="3418">IF(AV1381&lt;AV$17,"Yes","Not")</f>
        <v>Yes</v>
      </c>
      <c r="AY1381" s="57">
        <f t="shared" si="3258"/>
        <v>1</v>
      </c>
      <c r="AZ1381" s="58">
        <f t="shared" si="3311"/>
        <v>1.1385236196816577</v>
      </c>
      <c r="BA1381" s="58">
        <f t="shared" si="3312"/>
        <v>1.7742488736026281</v>
      </c>
      <c r="BB1381" s="62">
        <f t="shared" ref="BB1381" si="3419">$J$7</f>
        <v>0</v>
      </c>
      <c r="BD1381" s="45">
        <f t="shared" si="3279"/>
        <v>-6.8551091110340468E-6</v>
      </c>
      <c r="BE1381" s="45">
        <f t="shared" si="3280"/>
        <v>0</v>
      </c>
      <c r="BF1381" s="45">
        <f t="shared" si="3281"/>
        <v>0</v>
      </c>
      <c r="BH1381" s="59">
        <f t="shared" si="3404"/>
        <v>6.1695981999306413E-5</v>
      </c>
      <c r="BI1381" s="59">
        <f t="shared" si="3404"/>
        <v>-1.7565651263890456</v>
      </c>
      <c r="BJ1381" s="59">
        <f t="shared" si="3404"/>
        <v>1.127146785554505</v>
      </c>
      <c r="BL1381" s="60">
        <f t="shared" si="3283"/>
        <v>9.7247338777251002E-6</v>
      </c>
      <c r="BM1381" s="41">
        <f t="shared" si="3284"/>
        <v>9.7247338777251002E-6</v>
      </c>
      <c r="BO1381" s="40">
        <f t="shared" si="3285"/>
        <v>1</v>
      </c>
      <c r="BQ1381" s="60">
        <f t="shared" si="3260"/>
        <v>-9.7247338777251002E-6</v>
      </c>
      <c r="BR1381" s="60">
        <f t="shared" si="3261"/>
        <v>-9.7247338777251002E-6</v>
      </c>
      <c r="BT1381" s="47">
        <f>ABS(BR1378)+ABS(BR1379)+ABS(BR1380)+ABS(BR1381)</f>
        <v>1.3934873687168508E-4</v>
      </c>
      <c r="BV1381" s="49">
        <f t="shared" ref="BV1381" si="3420">ABS(BQ1378)+ABS(BQ1379)+ABS(BQ1380)+ABS(BQ1381)</f>
        <v>1.3934873687168508E-4</v>
      </c>
      <c r="BW1381" s="45">
        <f t="shared" si="3302"/>
        <v>1</v>
      </c>
      <c r="BX1381" s="43">
        <f t="shared" si="3303"/>
        <v>341</v>
      </c>
      <c r="BY1381" s="50">
        <f t="shared" ref="BY1381" si="3421">IF(BW1381=0,"",BX1381)</f>
        <v>341</v>
      </c>
      <c r="CA1381" s="51">
        <f t="shared" ref="CA1381" si="3422">BV1381-BV1377</f>
        <v>-8.3268051643481595E-6</v>
      </c>
      <c r="CC1381" s="43" t="str">
        <f t="shared" ref="CC1381" si="3423">IF(CA1381&gt;0,"***","")</f>
        <v/>
      </c>
    </row>
    <row r="1382" spans="1:81" ht="15.75" thickTop="1" x14ac:dyDescent="0.25">
      <c r="A1382" s="52">
        <v>342</v>
      </c>
      <c r="C1382" s="16">
        <f t="shared" si="3247"/>
        <v>1</v>
      </c>
      <c r="D1382" s="14">
        <f t="shared" ref="D1382" si="3424">$H$4</f>
        <v>1</v>
      </c>
      <c r="E1382" s="14">
        <f t="shared" ref="E1382" si="3425">$I$4</f>
        <v>0</v>
      </c>
      <c r="H1382" s="45">
        <f t="shared" si="3264"/>
        <v>1.7082128393026026E-6</v>
      </c>
      <c r="I1382" s="45">
        <f t="shared" si="3265"/>
        <v>1.7082128393026026E-6</v>
      </c>
      <c r="J1382" s="45">
        <f t="shared" si="3266"/>
        <v>1.7082128393026026E-6</v>
      </c>
      <c r="L1382" s="15">
        <f t="shared" si="3407"/>
        <v>-1.1385232023624989</v>
      </c>
      <c r="M1382" s="15">
        <f t="shared" si="3407"/>
        <v>1.1385256539923276</v>
      </c>
      <c r="N1382" s="15">
        <f t="shared" si="3407"/>
        <v>1.1385262926903472</v>
      </c>
      <c r="O1382" s="11"/>
      <c r="P1382" s="53">
        <f t="shared" si="3267"/>
        <v>2.4516298287036165E-6</v>
      </c>
      <c r="Q1382" s="54">
        <f t="shared" si="3268"/>
        <v>2.4516298287036165E-6</v>
      </c>
      <c r="S1382" s="53">
        <f t="shared" si="3269"/>
        <v>1</v>
      </c>
      <c r="U1382" s="55">
        <f t="shared" si="3250"/>
        <v>-3.9034479336118743E-5</v>
      </c>
      <c r="V1382" s="53">
        <f t="shared" si="3251"/>
        <v>-3.9034479336118743E-5</v>
      </c>
      <c r="X1382" s="43"/>
      <c r="Y1382" s="43"/>
      <c r="AA1382" s="16">
        <f t="shared" si="3252"/>
        <v>1</v>
      </c>
      <c r="AB1382" s="14">
        <f t="shared" ref="AB1382" si="3426">$H$4</f>
        <v>1</v>
      </c>
      <c r="AC1382" s="14">
        <f t="shared" ref="AC1382" si="3427">$I$4</f>
        <v>0</v>
      </c>
      <c r="AF1382" s="45">
        <f t="shared" si="3272"/>
        <v>-1.0961202530650844E-6</v>
      </c>
      <c r="AG1382" s="45">
        <f t="shared" si="3273"/>
        <v>-1.0961202530650844E-6</v>
      </c>
      <c r="AH1382" s="45">
        <f t="shared" si="3274"/>
        <v>-1.0961202530650844E-6</v>
      </c>
      <c r="AJ1382" s="15">
        <f t="shared" si="3402"/>
        <v>-1.6790611282014183E-6</v>
      </c>
      <c r="AK1382" s="15">
        <f t="shared" si="3402"/>
        <v>0.88712916270239683</v>
      </c>
      <c r="AL1382" s="15">
        <f t="shared" si="3402"/>
        <v>0.88711810160060023</v>
      </c>
      <c r="AN1382" s="53">
        <f t="shared" si="3255"/>
        <v>0.88712748364126859</v>
      </c>
      <c r="AO1382" s="54">
        <f t="shared" si="3276"/>
        <v>0.88712748364126859</v>
      </c>
      <c r="AQ1382" s="53">
        <f t="shared" si="3277"/>
        <v>1</v>
      </c>
      <c r="AS1382" s="55">
        <f t="shared" si="3256"/>
        <v>2.5047458910520305E-5</v>
      </c>
      <c r="AT1382" s="53">
        <f t="shared" si="3257"/>
        <v>2.5047458910520305E-5</v>
      </c>
      <c r="AV1382" s="43"/>
      <c r="AW1382" s="43"/>
      <c r="AY1382" s="16">
        <f t="shared" si="3258"/>
        <v>1</v>
      </c>
      <c r="AZ1382" s="14">
        <f t="shared" si="3311"/>
        <v>2.4516298287036165E-6</v>
      </c>
      <c r="BA1382" s="14">
        <f t="shared" si="3312"/>
        <v>0.88712748364126859</v>
      </c>
      <c r="BB1382" s="56">
        <f t="shared" ref="BB1382" si="3428">$J$4</f>
        <v>1</v>
      </c>
      <c r="BD1382" s="45">
        <f t="shared" si="3279"/>
        <v>-9.7247338777251007E-7</v>
      </c>
      <c r="BE1382" s="45">
        <f t="shared" si="3280"/>
        <v>-1.1071839214908427E-6</v>
      </c>
      <c r="BF1382" s="45">
        <f t="shared" si="3281"/>
        <v>-1.7254098128639078E-6</v>
      </c>
      <c r="BH1382" s="15">
        <f t="shared" si="3404"/>
        <v>6.0723508611533906E-5</v>
      </c>
      <c r="BI1382" s="15">
        <f t="shared" si="3404"/>
        <v>-1.756566233572967</v>
      </c>
      <c r="BJ1382" s="15">
        <f t="shared" si="3404"/>
        <v>1.1271450601446922</v>
      </c>
      <c r="BL1382" s="53">
        <f t="shared" si="3283"/>
        <v>0.99997777796328424</v>
      </c>
      <c r="BM1382" s="54">
        <f t="shared" si="3284"/>
        <v>0.99997777796328424</v>
      </c>
      <c r="BO1382" s="53">
        <f t="shared" si="3285"/>
        <v>1</v>
      </c>
      <c r="BQ1382" s="53">
        <f t="shared" si="3260"/>
        <v>2.2222036715757731E-5</v>
      </c>
      <c r="BR1382" s="53">
        <f t="shared" si="3261"/>
        <v>2.2222036715757731E-5</v>
      </c>
      <c r="BT1382" s="43"/>
      <c r="BV1382" s="46"/>
      <c r="BW1382" s="43"/>
      <c r="BX1382" s="43"/>
      <c r="BY1382" s="43"/>
      <c r="CA1382" s="43"/>
      <c r="CC1382" s="43"/>
    </row>
    <row r="1383" spans="1:81" x14ac:dyDescent="0.25">
      <c r="A1383" s="52"/>
      <c r="C1383" s="16">
        <f t="shared" si="3247"/>
        <v>1</v>
      </c>
      <c r="D1383" s="14">
        <f t="shared" ref="D1383" si="3429">$H$5</f>
        <v>0</v>
      </c>
      <c r="E1383" s="14">
        <f t="shared" ref="E1383" si="3430">$I$5</f>
        <v>1</v>
      </c>
      <c r="H1383" s="45">
        <f t="shared" si="3264"/>
        <v>-3.9034479336118745E-6</v>
      </c>
      <c r="I1383" s="45">
        <f t="shared" si="3265"/>
        <v>-3.9034479336118745E-6</v>
      </c>
      <c r="J1383" s="45">
        <f t="shared" si="3266"/>
        <v>0</v>
      </c>
      <c r="L1383" s="15">
        <f t="shared" si="3407"/>
        <v>-1.1385271058104325</v>
      </c>
      <c r="M1383" s="15">
        <f t="shared" si="3407"/>
        <v>1.1385217505443941</v>
      </c>
      <c r="N1383" s="15">
        <f t="shared" si="3407"/>
        <v>1.1385262926903472</v>
      </c>
      <c r="O1383" s="11"/>
      <c r="P1383" s="53">
        <f t="shared" si="3267"/>
        <v>-8.1312008526346347E-7</v>
      </c>
      <c r="Q1383" s="54">
        <f t="shared" si="3268"/>
        <v>0</v>
      </c>
      <c r="S1383" s="53">
        <f t="shared" si="3269"/>
        <v>0</v>
      </c>
      <c r="U1383" s="55">
        <f t="shared" si="3250"/>
        <v>-4.1435272826668991E-5</v>
      </c>
      <c r="V1383" s="53">
        <f t="shared" si="3251"/>
        <v>0</v>
      </c>
      <c r="X1383" s="43"/>
      <c r="Y1383" s="43"/>
      <c r="AA1383" s="16">
        <f t="shared" si="3252"/>
        <v>1</v>
      </c>
      <c r="AB1383" s="14">
        <f t="shared" ref="AB1383" si="3431">$H$5</f>
        <v>0</v>
      </c>
      <c r="AC1383" s="14">
        <f t="shared" ref="AC1383" si="3432">$I$5</f>
        <v>1</v>
      </c>
      <c r="AF1383" s="45">
        <f t="shared" si="3272"/>
        <v>2.5047458910520307E-6</v>
      </c>
      <c r="AG1383" s="45">
        <f t="shared" si="3273"/>
        <v>2.5047458910520307E-6</v>
      </c>
      <c r="AH1383" s="45">
        <f t="shared" si="3274"/>
        <v>0</v>
      </c>
      <c r="AJ1383" s="15">
        <f t="shared" si="3402"/>
        <v>8.2568476285061249E-7</v>
      </c>
      <c r="AK1383" s="15">
        <f t="shared" si="3402"/>
        <v>0.88713166744828786</v>
      </c>
      <c r="AL1383" s="15">
        <f t="shared" si="3402"/>
        <v>0.88711810160060023</v>
      </c>
      <c r="AN1383" s="53">
        <f t="shared" si="3255"/>
        <v>0.88711892728536312</v>
      </c>
      <c r="AO1383" s="54">
        <f t="shared" si="3276"/>
        <v>0.88711892728536312</v>
      </c>
      <c r="AQ1383" s="53">
        <f t="shared" si="3277"/>
        <v>1</v>
      </c>
      <c r="AS1383" s="55">
        <f t="shared" si="3256"/>
        <v>2.6588035153139368E-5</v>
      </c>
      <c r="AT1383" s="53">
        <f t="shared" si="3257"/>
        <v>2.6588035153139368E-5</v>
      </c>
      <c r="AV1383" s="43"/>
      <c r="AW1383" s="43"/>
      <c r="AY1383" s="16">
        <f t="shared" si="3258"/>
        <v>1</v>
      </c>
      <c r="AZ1383" s="14">
        <f t="shared" si="3311"/>
        <v>0</v>
      </c>
      <c r="BA1383" s="14">
        <f t="shared" si="3312"/>
        <v>0.88711892728536312</v>
      </c>
      <c r="BB1383" s="56">
        <f t="shared" ref="BB1383" si="3433">$J$5</f>
        <v>1</v>
      </c>
      <c r="BD1383" s="45">
        <f t="shared" si="3279"/>
        <v>2.2222036715757731E-6</v>
      </c>
      <c r="BE1383" s="45">
        <f t="shared" si="3280"/>
        <v>5.4480208066898597E-12</v>
      </c>
      <c r="BF1383" s="45">
        <f t="shared" si="3281"/>
        <v>1.9713779513034039E-6</v>
      </c>
      <c r="BH1383" s="15">
        <f t="shared" si="3404"/>
        <v>6.2945712283109679E-5</v>
      </c>
      <c r="BI1383" s="15">
        <f t="shared" si="3404"/>
        <v>-1.756566233567519</v>
      </c>
      <c r="BJ1383" s="15">
        <f t="shared" si="3404"/>
        <v>1.1271470315226435</v>
      </c>
      <c r="BL1383" s="53">
        <f t="shared" si="3283"/>
        <v>0.99997641120953207</v>
      </c>
      <c r="BM1383" s="54">
        <f t="shared" si="3284"/>
        <v>0.99997641120953207</v>
      </c>
      <c r="BO1383" s="53">
        <f t="shared" si="3285"/>
        <v>1</v>
      </c>
      <c r="BQ1383" s="53">
        <f t="shared" si="3260"/>
        <v>2.3588790467932164E-5</v>
      </c>
      <c r="BR1383" s="53">
        <f t="shared" si="3261"/>
        <v>2.3588790467932164E-5</v>
      </c>
      <c r="BT1383" s="43"/>
      <c r="BV1383" s="14"/>
      <c r="BW1383" s="43"/>
      <c r="BX1383" s="43"/>
      <c r="BY1383" s="43"/>
      <c r="CA1383" s="43"/>
      <c r="CC1383" s="43"/>
    </row>
    <row r="1384" spans="1:81" x14ac:dyDescent="0.25">
      <c r="A1384" s="52"/>
      <c r="C1384" s="16">
        <f t="shared" si="3247"/>
        <v>1</v>
      </c>
      <c r="D1384" s="14">
        <f t="shared" ref="D1384" si="3434">$H$6</f>
        <v>0</v>
      </c>
      <c r="E1384" s="14">
        <f t="shared" ref="E1384" si="3435">$I$6</f>
        <v>0</v>
      </c>
      <c r="H1384" s="45">
        <f t="shared" si="3264"/>
        <v>0</v>
      </c>
      <c r="I1384" s="45">
        <f t="shared" si="3265"/>
        <v>0</v>
      </c>
      <c r="J1384" s="45">
        <f t="shared" si="3266"/>
        <v>0</v>
      </c>
      <c r="L1384" s="15">
        <f t="shared" si="3407"/>
        <v>-1.1385271058104325</v>
      </c>
      <c r="M1384" s="15">
        <f t="shared" si="3407"/>
        <v>1.1385217505443941</v>
      </c>
      <c r="N1384" s="15">
        <f t="shared" si="3407"/>
        <v>1.1385262926903472</v>
      </c>
      <c r="O1384" s="11"/>
      <c r="P1384" s="53">
        <f t="shared" si="3267"/>
        <v>-1.1385271058104325</v>
      </c>
      <c r="Q1384" s="54">
        <f t="shared" si="3268"/>
        <v>0</v>
      </c>
      <c r="S1384" s="53">
        <f t="shared" si="3269"/>
        <v>0</v>
      </c>
      <c r="U1384" s="55">
        <f t="shared" si="3250"/>
        <v>1.2161082050214948E-4</v>
      </c>
      <c r="V1384" s="53">
        <f t="shared" si="3251"/>
        <v>0</v>
      </c>
      <c r="X1384" s="43"/>
      <c r="Y1384" s="43"/>
      <c r="AA1384" s="16">
        <f t="shared" si="3252"/>
        <v>1</v>
      </c>
      <c r="AB1384" s="14">
        <f t="shared" ref="AB1384" si="3436">$H$6</f>
        <v>0</v>
      </c>
      <c r="AC1384" s="14">
        <f t="shared" ref="AC1384" si="3437">$I$6</f>
        <v>0</v>
      </c>
      <c r="AF1384" s="45">
        <f t="shared" si="3272"/>
        <v>2.6588035153139371E-6</v>
      </c>
      <c r="AG1384" s="45">
        <f t="shared" si="3273"/>
        <v>0</v>
      </c>
      <c r="AH1384" s="45">
        <f t="shared" si="3274"/>
        <v>2.6588035153139371E-6</v>
      </c>
      <c r="AJ1384" s="15">
        <f t="shared" si="3402"/>
        <v>3.4844882781645496E-6</v>
      </c>
      <c r="AK1384" s="15">
        <f t="shared" si="3402"/>
        <v>0.88713166744828786</v>
      </c>
      <c r="AL1384" s="15">
        <f t="shared" si="3402"/>
        <v>0.88712076040411558</v>
      </c>
      <c r="AN1384" s="53">
        <f t="shared" si="3255"/>
        <v>3.4844882781645496E-6</v>
      </c>
      <c r="AO1384" s="54">
        <f t="shared" si="3276"/>
        <v>3.4844882781645496E-6</v>
      </c>
      <c r="AQ1384" s="53">
        <f t="shared" si="3277"/>
        <v>1</v>
      </c>
      <c r="AS1384" s="55">
        <f t="shared" si="3256"/>
        <v>-7.8034933835203425E-5</v>
      </c>
      <c r="AT1384" s="53">
        <f t="shared" si="3257"/>
        <v>-7.8034933835203425E-5</v>
      </c>
      <c r="AV1384" s="43"/>
      <c r="AW1384" s="43"/>
      <c r="AY1384" s="16">
        <f t="shared" si="3258"/>
        <v>1</v>
      </c>
      <c r="AZ1384" s="14">
        <f t="shared" si="3311"/>
        <v>0</v>
      </c>
      <c r="BA1384" s="14">
        <f t="shared" si="3312"/>
        <v>3.4844882781645496E-6</v>
      </c>
      <c r="BB1384" s="56">
        <f t="shared" ref="BB1384" si="3438">$J$6</f>
        <v>0</v>
      </c>
      <c r="BD1384" s="45">
        <f t="shared" si="3279"/>
        <v>2.3588790467932167E-6</v>
      </c>
      <c r="BE1384" s="45">
        <f t="shared" si="3280"/>
        <v>0</v>
      </c>
      <c r="BF1384" s="45">
        <f t="shared" si="3281"/>
        <v>2.0926062495871181E-6</v>
      </c>
      <c r="BH1384" s="15">
        <f t="shared" si="3404"/>
        <v>6.5304591329902901E-5</v>
      </c>
      <c r="BI1384" s="15">
        <f t="shared" si="3404"/>
        <v>-1.756566233567519</v>
      </c>
      <c r="BJ1384" s="15">
        <f t="shared" si="3404"/>
        <v>1.1271491241288931</v>
      </c>
      <c r="BL1384" s="53">
        <f t="shared" si="3283"/>
        <v>6.9232129240673465E-5</v>
      </c>
      <c r="BM1384" s="54">
        <f t="shared" si="3284"/>
        <v>6.9232129240673465E-5</v>
      </c>
      <c r="BO1384" s="53">
        <f t="shared" si="3285"/>
        <v>1</v>
      </c>
      <c r="BQ1384" s="53">
        <f t="shared" si="3260"/>
        <v>-6.9232129240673465E-5</v>
      </c>
      <c r="BR1384" s="53">
        <f t="shared" si="3261"/>
        <v>-6.9232129240673465E-5</v>
      </c>
      <c r="BT1384" s="43"/>
      <c r="BV1384" s="14"/>
      <c r="BW1384" s="43"/>
      <c r="BX1384" s="43"/>
      <c r="BY1384" s="43"/>
      <c r="CA1384" s="43"/>
      <c r="CC1384" s="43"/>
    </row>
    <row r="1385" spans="1:81" x14ac:dyDescent="0.25">
      <c r="A1385" s="52"/>
      <c r="C1385" s="16">
        <f t="shared" si="3247"/>
        <v>1</v>
      </c>
      <c r="D1385" s="14">
        <f t="shared" ref="D1385" si="3439">$H$7</f>
        <v>1</v>
      </c>
      <c r="E1385" s="14">
        <f t="shared" ref="E1385" si="3440">$I$7</f>
        <v>1</v>
      </c>
      <c r="H1385" s="45">
        <f t="shared" si="3264"/>
        <v>0</v>
      </c>
      <c r="I1385" s="45">
        <f t="shared" si="3265"/>
        <v>0</v>
      </c>
      <c r="J1385" s="45">
        <f t="shared" si="3266"/>
        <v>0</v>
      </c>
      <c r="L1385" s="15">
        <f t="shared" si="3407"/>
        <v>-1.1385271058104325</v>
      </c>
      <c r="M1385" s="15">
        <f t="shared" si="3407"/>
        <v>1.1385217505443941</v>
      </c>
      <c r="N1385" s="15">
        <f t="shared" si="3407"/>
        <v>1.1385262926903472</v>
      </c>
      <c r="O1385" s="11"/>
      <c r="P1385" s="53">
        <f t="shared" si="3267"/>
        <v>1.1385209374243088</v>
      </c>
      <c r="Q1385" s="54">
        <f t="shared" si="3268"/>
        <v>1.1385209374243088</v>
      </c>
      <c r="S1385" s="53">
        <f t="shared" si="3269"/>
        <v>1</v>
      </c>
      <c r="U1385" s="55">
        <f t="shared" si="3250"/>
        <v>2.3095896700549481E-5</v>
      </c>
      <c r="V1385" s="53">
        <f t="shared" si="3251"/>
        <v>2.3095896700549481E-5</v>
      </c>
      <c r="X1385" s="47">
        <f t="shared" ref="X1385" si="3441">ABS(V1382)+ABS(V1383)+ABS(V1384)+ABS(V1385)</f>
        <v>6.2130376036668224E-5</v>
      </c>
      <c r="Y1385" s="45" t="str">
        <f t="shared" ref="Y1385" si="3442">IF(X1385&lt;X$17,"Yes","Not")</f>
        <v>Yes</v>
      </c>
      <c r="AA1385" s="16">
        <f t="shared" si="3252"/>
        <v>1</v>
      </c>
      <c r="AB1385" s="14">
        <f t="shared" ref="AB1385" si="3443">$H$7</f>
        <v>1</v>
      </c>
      <c r="AC1385" s="14">
        <f t="shared" ref="AC1385" si="3444">$I$7</f>
        <v>1</v>
      </c>
      <c r="AF1385" s="45">
        <f t="shared" si="3272"/>
        <v>-7.8034933835203435E-6</v>
      </c>
      <c r="AG1385" s="45">
        <f t="shared" si="3273"/>
        <v>0</v>
      </c>
      <c r="AH1385" s="45">
        <f t="shared" si="3274"/>
        <v>0</v>
      </c>
      <c r="AJ1385" s="15">
        <f t="shared" si="3402"/>
        <v>-4.3190051053557935E-6</v>
      </c>
      <c r="AK1385" s="15">
        <f t="shared" si="3402"/>
        <v>0.88713166744828786</v>
      </c>
      <c r="AL1385" s="15">
        <f t="shared" si="3402"/>
        <v>0.88712076040411558</v>
      </c>
      <c r="AN1385" s="53">
        <f t="shared" si="3255"/>
        <v>1.7742481088472981</v>
      </c>
      <c r="AO1385" s="54">
        <f t="shared" si="3276"/>
        <v>1.7742481088472981</v>
      </c>
      <c r="AQ1385" s="53">
        <f t="shared" si="3277"/>
        <v>1</v>
      </c>
      <c r="AS1385" s="55">
        <f t="shared" si="3256"/>
        <v>-1.4820118501064161E-5</v>
      </c>
      <c r="AT1385" s="53">
        <f t="shared" si="3257"/>
        <v>-1.4820118501064161E-5</v>
      </c>
      <c r="AV1385" s="47">
        <f t="shared" ref="AV1385" si="3445">ABS(AT1382)+ABS(AT1383)+ABS(AT1384)+ABS(AT1385)</f>
        <v>1.4449054639992725E-4</v>
      </c>
      <c r="AW1385" s="45" t="str">
        <f t="shared" ref="AW1385" si="3446">IF(AV1385&lt;AV$17,"Yes","Not")</f>
        <v>Yes</v>
      </c>
      <c r="AY1385" s="16">
        <f t="shared" si="3258"/>
        <v>1</v>
      </c>
      <c r="AZ1385" s="14">
        <f t="shared" si="3311"/>
        <v>1.1385209374243088</v>
      </c>
      <c r="BA1385" s="14">
        <f t="shared" si="3312"/>
        <v>1.7742481088472981</v>
      </c>
      <c r="BB1385" s="56">
        <f t="shared" ref="BB1385" si="3447">$J$7</f>
        <v>0</v>
      </c>
      <c r="BD1385" s="45">
        <f t="shared" si="3279"/>
        <v>-6.9232129240673467E-6</v>
      </c>
      <c r="BE1385" s="45">
        <f t="shared" si="3280"/>
        <v>0</v>
      </c>
      <c r="BF1385" s="45">
        <f t="shared" si="3281"/>
        <v>-2.4123854281149984E-11</v>
      </c>
      <c r="BH1385" s="15">
        <f t="shared" si="3404"/>
        <v>5.8381378405835552E-5</v>
      </c>
      <c r="BI1385" s="15">
        <f t="shared" si="3404"/>
        <v>-1.756566233567519</v>
      </c>
      <c r="BJ1385" s="15">
        <f t="shared" si="3404"/>
        <v>1.1271491241047693</v>
      </c>
      <c r="BL1385" s="53">
        <f t="shared" si="3283"/>
        <v>1.3148321002187657E-5</v>
      </c>
      <c r="BM1385" s="54">
        <f t="shared" si="3284"/>
        <v>1.3148321002187657E-5</v>
      </c>
      <c r="BO1385" s="53">
        <f t="shared" si="3285"/>
        <v>1</v>
      </c>
      <c r="BQ1385" s="53">
        <f t="shared" si="3260"/>
        <v>-1.3148321002187657E-5</v>
      </c>
      <c r="BR1385" s="53">
        <f t="shared" si="3261"/>
        <v>-1.3148321002187657E-5</v>
      </c>
      <c r="BT1385" s="47">
        <f>ABS(BR1382)+ABS(BR1383)+ABS(BR1384)+ABS(BR1385)</f>
        <v>1.2819127742655102E-4</v>
      </c>
      <c r="BV1385" s="49">
        <f t="shared" ref="BV1385" si="3448">ABS(BQ1382)+ABS(BQ1383)+ABS(BQ1384)+ABS(BQ1385)</f>
        <v>1.2819127742655102E-4</v>
      </c>
      <c r="BW1385" s="45">
        <f t="shared" si="3242"/>
        <v>1</v>
      </c>
      <c r="BX1385" s="43">
        <f t="shared" si="3243"/>
        <v>342</v>
      </c>
      <c r="BY1385" s="50">
        <f t="shared" ref="BY1385" si="3449">IF(BW1385=0,"",BX1385)</f>
        <v>342</v>
      </c>
      <c r="CA1385" s="51">
        <f t="shared" ref="CA1385" si="3450">BV1385-BV1381</f>
        <v>-1.1157459445134066E-5</v>
      </c>
      <c r="CC1385" s="43" t="str">
        <f t="shared" ref="CC1385" si="3451">IF(CA1385&gt;0,"***","")</f>
        <v/>
      </c>
    </row>
    <row r="1386" spans="1:81" x14ac:dyDescent="0.25">
      <c r="A1386" s="37">
        <v>343</v>
      </c>
      <c r="C1386" s="38">
        <f t="shared" si="3247"/>
        <v>1</v>
      </c>
      <c r="D1386" s="39">
        <f t="shared" ref="D1386" si="3452">$H$4</f>
        <v>1</v>
      </c>
      <c r="E1386" s="39">
        <f t="shared" ref="E1386" si="3453">$I$4</f>
        <v>0</v>
      </c>
      <c r="H1386" s="45">
        <f t="shared" si="3264"/>
        <v>2.3095896700549482E-6</v>
      </c>
      <c r="I1386" s="45">
        <f t="shared" si="3265"/>
        <v>2.3095896700549482E-6</v>
      </c>
      <c r="J1386" s="45">
        <f t="shared" si="3266"/>
        <v>2.3095896700549482E-6</v>
      </c>
      <c r="L1386" s="45">
        <f t="shared" si="3407"/>
        <v>-1.1385247962207625</v>
      </c>
      <c r="M1386" s="45">
        <f t="shared" si="3407"/>
        <v>1.138524060134064</v>
      </c>
      <c r="N1386" s="45">
        <f t="shared" si="3407"/>
        <v>1.1385286022800172</v>
      </c>
      <c r="O1386" s="11"/>
      <c r="P1386" s="40">
        <f t="shared" si="3267"/>
        <v>-7.3608669848290731E-7</v>
      </c>
      <c r="Q1386" s="41">
        <f t="shared" si="3268"/>
        <v>0</v>
      </c>
      <c r="S1386" s="40">
        <f t="shared" si="3269"/>
        <v>0</v>
      </c>
      <c r="U1386" s="42">
        <f t="shared" si="3250"/>
        <v>-4.1332216275744543E-5</v>
      </c>
      <c r="V1386" s="40">
        <f t="shared" si="3251"/>
        <v>0</v>
      </c>
      <c r="X1386" s="43"/>
      <c r="Y1386" s="43"/>
      <c r="AA1386" s="38">
        <f t="shared" si="3252"/>
        <v>1</v>
      </c>
      <c r="AB1386" s="39">
        <f t="shared" ref="AB1386" si="3454">$H$4</f>
        <v>1</v>
      </c>
      <c r="AC1386" s="39">
        <f t="shared" ref="AC1386" si="3455">$I$4</f>
        <v>0</v>
      </c>
      <c r="AF1386" s="45">
        <f t="shared" si="3272"/>
        <v>-1.4820118501064161E-6</v>
      </c>
      <c r="AG1386" s="45">
        <f t="shared" si="3273"/>
        <v>-1.4820118501064161E-6</v>
      </c>
      <c r="AH1386" s="45">
        <f t="shared" si="3274"/>
        <v>-1.4820118501064161E-6</v>
      </c>
      <c r="AJ1386" s="45">
        <f t="shared" si="3402"/>
        <v>-5.8010169554622096E-6</v>
      </c>
      <c r="AK1386" s="45">
        <f t="shared" si="3402"/>
        <v>0.88713018543643773</v>
      </c>
      <c r="AL1386" s="45">
        <f t="shared" si="3402"/>
        <v>0.88711927839226545</v>
      </c>
      <c r="AN1386" s="40">
        <f t="shared" si="3255"/>
        <v>0.88712438441948227</v>
      </c>
      <c r="AO1386" s="41">
        <f t="shared" si="3276"/>
        <v>0.88712438441948227</v>
      </c>
      <c r="AQ1386" s="40">
        <f t="shared" si="3277"/>
        <v>1</v>
      </c>
      <c r="AS1386" s="42">
        <f t="shared" si="3256"/>
        <v>2.6521877944917526E-5</v>
      </c>
      <c r="AT1386" s="40">
        <f t="shared" si="3257"/>
        <v>2.6521877944917526E-5</v>
      </c>
      <c r="AV1386" s="43"/>
      <c r="AW1386" s="43"/>
      <c r="AY1386" s="38">
        <f t="shared" si="3258"/>
        <v>1</v>
      </c>
      <c r="AZ1386" s="39">
        <f t="shared" si="3311"/>
        <v>0</v>
      </c>
      <c r="BA1386" s="39">
        <f t="shared" si="3312"/>
        <v>0.88712438441948227</v>
      </c>
      <c r="BB1386" s="44">
        <f t="shared" ref="BB1386" si="3456">$J$4</f>
        <v>1</v>
      </c>
      <c r="BD1386" s="45">
        <f t="shared" si="3279"/>
        <v>-1.3148321002187658E-6</v>
      </c>
      <c r="BE1386" s="45">
        <f t="shared" si="3280"/>
        <v>-1.4969638752966419E-6</v>
      </c>
      <c r="BF1386" s="45">
        <f t="shared" si="3281"/>
        <v>-2.3328383672648666E-6</v>
      </c>
      <c r="BH1386" s="45">
        <f t="shared" si="3404"/>
        <v>5.7066546305616784E-5</v>
      </c>
      <c r="BI1386" s="45">
        <f t="shared" si="3404"/>
        <v>-1.7565677305313943</v>
      </c>
      <c r="BJ1386" s="45">
        <f t="shared" si="3404"/>
        <v>1.1271467912664019</v>
      </c>
      <c r="BL1386" s="40">
        <f t="shared" si="3283"/>
        <v>0.99997646989890721</v>
      </c>
      <c r="BM1386" s="41">
        <f t="shared" si="3284"/>
        <v>0.99997646989890721</v>
      </c>
      <c r="BO1386" s="40">
        <f t="shared" si="3285"/>
        <v>1</v>
      </c>
      <c r="BQ1386" s="40">
        <f t="shared" si="3260"/>
        <v>2.3530101092794631E-5</v>
      </c>
      <c r="BR1386" s="40">
        <f t="shared" si="3261"/>
        <v>2.3530101092794631E-5</v>
      </c>
      <c r="BT1386" s="43"/>
      <c r="BV1386" s="46"/>
      <c r="BW1386" s="43"/>
      <c r="BX1386" s="43"/>
      <c r="BY1386" s="43"/>
      <c r="CA1386" s="43"/>
      <c r="CC1386" s="43"/>
    </row>
    <row r="1387" spans="1:81" x14ac:dyDescent="0.25">
      <c r="A1387" s="37"/>
      <c r="C1387" s="38">
        <f t="shared" si="3247"/>
        <v>1</v>
      </c>
      <c r="D1387" s="39">
        <f t="shared" ref="D1387" si="3457">$H$5</f>
        <v>0</v>
      </c>
      <c r="E1387" s="39">
        <f t="shared" ref="E1387" si="3458">$I$5</f>
        <v>1</v>
      </c>
      <c r="H1387" s="45">
        <f t="shared" si="3264"/>
        <v>0</v>
      </c>
      <c r="I1387" s="45">
        <f t="shared" si="3265"/>
        <v>0</v>
      </c>
      <c r="J1387" s="45">
        <f t="shared" si="3266"/>
        <v>0</v>
      </c>
      <c r="L1387" s="45">
        <f t="shared" si="3407"/>
        <v>-1.1385247962207625</v>
      </c>
      <c r="M1387" s="45">
        <f t="shared" si="3407"/>
        <v>1.138524060134064</v>
      </c>
      <c r="N1387" s="45">
        <f t="shared" si="3407"/>
        <v>1.1385286022800172</v>
      </c>
      <c r="O1387" s="11"/>
      <c r="P1387" s="40">
        <f t="shared" si="3267"/>
        <v>3.8060592546518279E-6</v>
      </c>
      <c r="Q1387" s="41">
        <f t="shared" si="3268"/>
        <v>3.8060592546518279E-6</v>
      </c>
      <c r="S1387" s="40">
        <f t="shared" si="3269"/>
        <v>1</v>
      </c>
      <c r="U1387" s="42">
        <f t="shared" si="3250"/>
        <v>-6.2033802978308798E-5</v>
      </c>
      <c r="V1387" s="40">
        <f t="shared" si="3251"/>
        <v>-6.2033802978308798E-5</v>
      </c>
      <c r="X1387" s="43"/>
      <c r="Y1387" s="43"/>
      <c r="AA1387" s="38">
        <f t="shared" si="3252"/>
        <v>1</v>
      </c>
      <c r="AB1387" s="39">
        <f t="shared" ref="AB1387" si="3459">$H$5</f>
        <v>0</v>
      </c>
      <c r="AC1387" s="39">
        <f t="shared" ref="AC1387" si="3460">$I$5</f>
        <v>1</v>
      </c>
      <c r="AF1387" s="45">
        <f t="shared" si="3272"/>
        <v>2.6521877944917528E-6</v>
      </c>
      <c r="AG1387" s="45">
        <f t="shared" si="3273"/>
        <v>2.6521877944917528E-6</v>
      </c>
      <c r="AH1387" s="45">
        <f t="shared" si="3274"/>
        <v>0</v>
      </c>
      <c r="AJ1387" s="45">
        <f t="shared" si="3402"/>
        <v>-3.1488291609704568E-6</v>
      </c>
      <c r="AK1387" s="45">
        <f t="shared" si="3402"/>
        <v>0.88713283762423223</v>
      </c>
      <c r="AL1387" s="45">
        <f t="shared" si="3402"/>
        <v>0.88711927839226545</v>
      </c>
      <c r="AN1387" s="40">
        <f t="shared" si="3255"/>
        <v>0.88711612956310448</v>
      </c>
      <c r="AO1387" s="41">
        <f t="shared" si="3276"/>
        <v>0.88711612956310448</v>
      </c>
      <c r="AQ1387" s="40">
        <f t="shared" si="3277"/>
        <v>1</v>
      </c>
      <c r="AS1387" s="42">
        <f t="shared" si="3256"/>
        <v>3.9805656367173032E-5</v>
      </c>
      <c r="AT1387" s="40">
        <f t="shared" si="3257"/>
        <v>3.9805656367173032E-5</v>
      </c>
      <c r="AV1387" s="43"/>
      <c r="AW1387" s="43"/>
      <c r="AY1387" s="38">
        <f t="shared" si="3258"/>
        <v>1</v>
      </c>
      <c r="AZ1387" s="39">
        <f t="shared" si="3311"/>
        <v>3.8060592546518279E-6</v>
      </c>
      <c r="BA1387" s="39">
        <f t="shared" si="3312"/>
        <v>0.88711612956310448</v>
      </c>
      <c r="BB1387" s="44">
        <f t="shared" ref="BB1387" si="3461">$J$5</f>
        <v>1</v>
      </c>
      <c r="BD1387" s="45">
        <f t="shared" si="3279"/>
        <v>2.3530101092794632E-6</v>
      </c>
      <c r="BE1387" s="45">
        <f t="shared" si="3280"/>
        <v>0</v>
      </c>
      <c r="BF1387" s="45">
        <f t="shared" si="3281"/>
        <v>2.0874126447273627E-6</v>
      </c>
      <c r="BH1387" s="45">
        <f t="shared" si="3404"/>
        <v>5.9419556414896249E-5</v>
      </c>
      <c r="BI1387" s="45">
        <f t="shared" si="3404"/>
        <v>-1.7565677305313943</v>
      </c>
      <c r="BJ1387" s="45">
        <f t="shared" si="3404"/>
        <v>1.1271488786790467</v>
      </c>
      <c r="BL1387" s="40">
        <f t="shared" si="3283"/>
        <v>0.99996468465069688</v>
      </c>
      <c r="BM1387" s="41">
        <f t="shared" si="3284"/>
        <v>0.99996468465069688</v>
      </c>
      <c r="BO1387" s="40">
        <f t="shared" si="3285"/>
        <v>1</v>
      </c>
      <c r="BQ1387" s="40">
        <f t="shared" si="3260"/>
        <v>3.531534930312219E-5</v>
      </c>
      <c r="BR1387" s="40">
        <f t="shared" si="3261"/>
        <v>3.531534930312219E-5</v>
      </c>
      <c r="BT1387" s="43"/>
      <c r="BV1387" s="14"/>
      <c r="BW1387" s="43"/>
      <c r="BX1387" s="43"/>
      <c r="BY1387" s="43"/>
      <c r="CA1387" s="43"/>
      <c r="CC1387" s="43"/>
    </row>
    <row r="1388" spans="1:81" x14ac:dyDescent="0.25">
      <c r="A1388" s="37"/>
      <c r="C1388" s="38">
        <f t="shared" si="3247"/>
        <v>1</v>
      </c>
      <c r="D1388" s="39">
        <f t="shared" ref="D1388" si="3462">$H$6</f>
        <v>0</v>
      </c>
      <c r="E1388" s="39">
        <f t="shared" ref="E1388" si="3463">$I$6</f>
        <v>0</v>
      </c>
      <c r="H1388" s="45">
        <f t="shared" si="3264"/>
        <v>-6.2033802978308798E-6</v>
      </c>
      <c r="I1388" s="45">
        <f t="shared" si="3265"/>
        <v>0</v>
      </c>
      <c r="J1388" s="45">
        <f t="shared" si="3266"/>
        <v>-6.2033802978308798E-6</v>
      </c>
      <c r="L1388" s="45">
        <f t="shared" si="3407"/>
        <v>-1.1385309996010604</v>
      </c>
      <c r="M1388" s="45">
        <f t="shared" si="3407"/>
        <v>1.138524060134064</v>
      </c>
      <c r="N1388" s="45">
        <f t="shared" si="3407"/>
        <v>1.1385223988997193</v>
      </c>
      <c r="O1388" s="11"/>
      <c r="P1388" s="40">
        <f t="shared" si="3267"/>
        <v>-1.1385309996010604</v>
      </c>
      <c r="Q1388" s="41">
        <f t="shared" si="3268"/>
        <v>0</v>
      </c>
      <c r="S1388" s="40">
        <f t="shared" si="3269"/>
        <v>0</v>
      </c>
      <c r="U1388" s="42">
        <f t="shared" si="3250"/>
        <v>1.1222462638519004E-4</v>
      </c>
      <c r="V1388" s="40">
        <f t="shared" si="3251"/>
        <v>0</v>
      </c>
      <c r="X1388" s="43"/>
      <c r="Y1388" s="43"/>
      <c r="AA1388" s="38">
        <f t="shared" si="3252"/>
        <v>1</v>
      </c>
      <c r="AB1388" s="39">
        <f t="shared" ref="AB1388" si="3464">$H$6</f>
        <v>0</v>
      </c>
      <c r="AC1388" s="39">
        <f t="shared" ref="AC1388" si="3465">$I$6</f>
        <v>0</v>
      </c>
      <c r="AF1388" s="45">
        <f t="shared" si="3272"/>
        <v>3.980565636717303E-6</v>
      </c>
      <c r="AG1388" s="45">
        <f t="shared" si="3273"/>
        <v>0</v>
      </c>
      <c r="AH1388" s="45">
        <f t="shared" si="3274"/>
        <v>3.980565636717303E-6</v>
      </c>
      <c r="AJ1388" s="45">
        <f t="shared" si="3402"/>
        <v>8.3173647574684619E-7</v>
      </c>
      <c r="AK1388" s="45">
        <f t="shared" si="3402"/>
        <v>0.88713283762423223</v>
      </c>
      <c r="AL1388" s="45">
        <f t="shared" si="3402"/>
        <v>0.88712325895790212</v>
      </c>
      <c r="AN1388" s="40">
        <f t="shared" si="3255"/>
        <v>8.3173647574684619E-7</v>
      </c>
      <c r="AO1388" s="41">
        <f t="shared" si="3276"/>
        <v>8.3173647574684619E-7</v>
      </c>
      <c r="AQ1388" s="40">
        <f t="shared" si="3277"/>
        <v>1</v>
      </c>
      <c r="AS1388" s="42">
        <f t="shared" si="3256"/>
        <v>-7.2012146858356518E-5</v>
      </c>
      <c r="AT1388" s="40">
        <f t="shared" si="3257"/>
        <v>-7.2012146858356518E-5</v>
      </c>
      <c r="AV1388" s="43"/>
      <c r="AW1388" s="43"/>
      <c r="AY1388" s="38">
        <f t="shared" si="3258"/>
        <v>1</v>
      </c>
      <c r="AZ1388" s="39">
        <f t="shared" si="3311"/>
        <v>0</v>
      </c>
      <c r="BA1388" s="39">
        <f t="shared" si="3312"/>
        <v>8.3173647574684619E-7</v>
      </c>
      <c r="BB1388" s="44">
        <f t="shared" ref="BB1388" si="3466">$J$6</f>
        <v>0</v>
      </c>
      <c r="BD1388" s="45">
        <f t="shared" si="3279"/>
        <v>3.5315349303122192E-6</v>
      </c>
      <c r="BE1388" s="45">
        <f t="shared" si="3280"/>
        <v>1.344123120464102E-11</v>
      </c>
      <c r="BF1388" s="45">
        <f t="shared" si="3281"/>
        <v>3.1328815987954839E-6</v>
      </c>
      <c r="BH1388" s="45">
        <f t="shared" si="3404"/>
        <v>6.2951091345208471E-5</v>
      </c>
      <c r="BI1388" s="45">
        <f t="shared" si="3404"/>
        <v>-1.756567730517953</v>
      </c>
      <c r="BJ1388" s="45">
        <f t="shared" si="3404"/>
        <v>1.1271520115606455</v>
      </c>
      <c r="BL1388" s="40">
        <f t="shared" si="3283"/>
        <v>6.3888584786934896E-5</v>
      </c>
      <c r="BM1388" s="41">
        <f t="shared" si="3284"/>
        <v>6.3888584786934896E-5</v>
      </c>
      <c r="BO1388" s="40">
        <f t="shared" si="3285"/>
        <v>1</v>
      </c>
      <c r="BQ1388" s="40">
        <f t="shared" si="3260"/>
        <v>-6.3888584786934896E-5</v>
      </c>
      <c r="BR1388" s="40">
        <f t="shared" si="3261"/>
        <v>-6.3888584786934896E-5</v>
      </c>
      <c r="BT1388" s="43"/>
      <c r="BV1388" s="14"/>
      <c r="BW1388" s="43"/>
      <c r="BX1388" s="43"/>
      <c r="BY1388" s="43"/>
      <c r="CA1388" s="43"/>
      <c r="CC1388" s="43"/>
    </row>
    <row r="1389" spans="1:81" ht="15.75" thickBot="1" x14ac:dyDescent="0.3">
      <c r="A1389" s="37"/>
      <c r="C1389" s="57">
        <f t="shared" si="3247"/>
        <v>1</v>
      </c>
      <c r="D1389" s="58">
        <f t="shared" ref="D1389" si="3467">$H$7</f>
        <v>1</v>
      </c>
      <c r="E1389" s="58">
        <f t="shared" ref="E1389" si="3468">$I$7</f>
        <v>1</v>
      </c>
      <c r="H1389" s="45">
        <f t="shared" si="3264"/>
        <v>0</v>
      </c>
      <c r="I1389" s="45">
        <f t="shared" si="3265"/>
        <v>0</v>
      </c>
      <c r="J1389" s="45">
        <f t="shared" si="3266"/>
        <v>0</v>
      </c>
      <c r="L1389" s="59">
        <f t="shared" si="3407"/>
        <v>-1.1385309996010604</v>
      </c>
      <c r="M1389" s="59">
        <f t="shared" si="3407"/>
        <v>1.138524060134064</v>
      </c>
      <c r="N1389" s="59">
        <f t="shared" si="3407"/>
        <v>1.1385223988997193</v>
      </c>
      <c r="O1389" s="11"/>
      <c r="P1389" s="60">
        <f t="shared" si="3267"/>
        <v>1.1385154594327229</v>
      </c>
      <c r="Q1389" s="41">
        <f t="shared" si="3268"/>
        <v>1.1385154594327229</v>
      </c>
      <c r="S1389" s="40">
        <f t="shared" si="3269"/>
        <v>1</v>
      </c>
      <c r="U1389" s="61">
        <f t="shared" si="3250"/>
        <v>4.6012245156463929E-5</v>
      </c>
      <c r="V1389" s="60">
        <f t="shared" si="3251"/>
        <v>4.6012245156463929E-5</v>
      </c>
      <c r="X1389" s="47">
        <f t="shared" ref="X1389" si="3469">ABS(V1386)+ABS(V1387)+ABS(V1388)+ABS(V1389)</f>
        <v>1.0804604813477273E-4</v>
      </c>
      <c r="Y1389" s="45" t="str">
        <f t="shared" ref="Y1389" si="3470">IF(X1389&lt;X$17,"Yes","Not")</f>
        <v>Yes</v>
      </c>
      <c r="AA1389" s="57">
        <f t="shared" si="3252"/>
        <v>1</v>
      </c>
      <c r="AB1389" s="58">
        <f t="shared" ref="AB1389" si="3471">$H$7</f>
        <v>1</v>
      </c>
      <c r="AC1389" s="58">
        <f t="shared" ref="AC1389" si="3472">$I$7</f>
        <v>1</v>
      </c>
      <c r="AF1389" s="45">
        <f t="shared" si="3272"/>
        <v>-7.2012146858356518E-6</v>
      </c>
      <c r="AG1389" s="45">
        <f t="shared" si="3273"/>
        <v>0</v>
      </c>
      <c r="AH1389" s="45">
        <f t="shared" si="3274"/>
        <v>0</v>
      </c>
      <c r="AJ1389" s="59">
        <f t="shared" si="3402"/>
        <v>-6.3694782100888056E-6</v>
      </c>
      <c r="AK1389" s="59">
        <f t="shared" si="3402"/>
        <v>0.88713283762423223</v>
      </c>
      <c r="AL1389" s="59">
        <f t="shared" si="3402"/>
        <v>0.88712325895790212</v>
      </c>
      <c r="AN1389" s="60">
        <f t="shared" si="3255"/>
        <v>1.7742497271039244</v>
      </c>
      <c r="AO1389" s="41">
        <f t="shared" si="3276"/>
        <v>1.7742497271039244</v>
      </c>
      <c r="AQ1389" s="40">
        <f t="shared" si="3277"/>
        <v>1</v>
      </c>
      <c r="AS1389" s="61">
        <f t="shared" si="3256"/>
        <v>-2.9525075397458648E-5</v>
      </c>
      <c r="AT1389" s="60">
        <f t="shared" si="3257"/>
        <v>-2.9525075397458648E-5</v>
      </c>
      <c r="AV1389" s="47">
        <f t="shared" ref="AV1389" si="3473">ABS(AT1386)+ABS(AT1387)+ABS(AT1388)+ABS(AT1389)</f>
        <v>1.6786475656790573E-4</v>
      </c>
      <c r="AW1389" s="45" t="str">
        <f t="shared" ref="AW1389" si="3474">IF(AV1389&lt;AV$17,"Yes","Not")</f>
        <v>Yes</v>
      </c>
      <c r="AY1389" s="57">
        <f t="shared" si="3258"/>
        <v>1</v>
      </c>
      <c r="AZ1389" s="58">
        <f t="shared" si="3311"/>
        <v>1.1385154594327229</v>
      </c>
      <c r="BA1389" s="58">
        <f t="shared" si="3312"/>
        <v>1.7742497271039244</v>
      </c>
      <c r="BB1389" s="62">
        <f t="shared" ref="BB1389" si="3475">$J$7</f>
        <v>0</v>
      </c>
      <c r="BD1389" s="45">
        <f t="shared" si="3279"/>
        <v>-6.3888584786934899E-6</v>
      </c>
      <c r="BE1389" s="45">
        <f t="shared" si="3280"/>
        <v>0</v>
      </c>
      <c r="BF1389" s="45">
        <f t="shared" si="3281"/>
        <v>-5.3138466351138805E-12</v>
      </c>
      <c r="BH1389" s="59">
        <f t="shared" si="3404"/>
        <v>5.6562232866514982E-5</v>
      </c>
      <c r="BI1389" s="59">
        <f t="shared" si="3404"/>
        <v>-1.756567730517953</v>
      </c>
      <c r="BJ1389" s="59">
        <f t="shared" si="3404"/>
        <v>1.1271520115553317</v>
      </c>
      <c r="BL1389" s="60">
        <f t="shared" si="3283"/>
        <v>2.6194404210588829E-5</v>
      </c>
      <c r="BM1389" s="41">
        <f t="shared" si="3284"/>
        <v>2.6194404210588829E-5</v>
      </c>
      <c r="BO1389" s="40">
        <f t="shared" si="3285"/>
        <v>1</v>
      </c>
      <c r="BQ1389" s="60">
        <f t="shared" si="3260"/>
        <v>-2.6194404210588829E-5</v>
      </c>
      <c r="BR1389" s="60">
        <f t="shared" si="3261"/>
        <v>-2.6194404210588829E-5</v>
      </c>
      <c r="BT1389" s="47">
        <f>ABS(BR1386)+ABS(BR1387)+ABS(BR1388)+ABS(BR1389)</f>
        <v>1.4892843939344054E-4</v>
      </c>
      <c r="BV1389" s="49">
        <f t="shared" ref="BV1389" si="3476">ABS(BQ1386)+ABS(BQ1387)+ABS(BQ1388)+ABS(BQ1389)</f>
        <v>1.4892843939344054E-4</v>
      </c>
      <c r="BW1389" s="45">
        <f t="shared" si="3302"/>
        <v>1</v>
      </c>
      <c r="BX1389" s="43">
        <f t="shared" si="3303"/>
        <v>343</v>
      </c>
      <c r="BY1389" s="50">
        <f t="shared" ref="BY1389" si="3477">IF(BW1389=0,"",BX1389)</f>
        <v>343</v>
      </c>
      <c r="CA1389" s="51">
        <f t="shared" ref="CA1389" si="3478">BV1389-BV1385</f>
        <v>2.0737161966889527E-5</v>
      </c>
      <c r="CC1389" s="43" t="str">
        <f t="shared" ref="CC1389" si="3479">IF(CA1389&gt;0,"***","")</f>
        <v>***</v>
      </c>
    </row>
    <row r="1390" spans="1:81" ht="15.75" thickTop="1" x14ac:dyDescent="0.25">
      <c r="A1390" s="52">
        <v>344</v>
      </c>
      <c r="C1390" s="16">
        <f t="shared" si="3247"/>
        <v>1</v>
      </c>
      <c r="D1390" s="14">
        <f t="shared" ref="D1390" si="3480">$H$4</f>
        <v>1</v>
      </c>
      <c r="E1390" s="14">
        <f t="shared" ref="E1390" si="3481">$I$4</f>
        <v>0</v>
      </c>
      <c r="H1390" s="45">
        <f t="shared" si="3264"/>
        <v>4.6012245156463931E-6</v>
      </c>
      <c r="I1390" s="45">
        <f t="shared" si="3265"/>
        <v>4.6012245156463931E-6</v>
      </c>
      <c r="J1390" s="45">
        <f t="shared" si="3266"/>
        <v>4.6012245156463931E-6</v>
      </c>
      <c r="L1390" s="15">
        <f t="shared" si="3407"/>
        <v>-1.1385263983765448</v>
      </c>
      <c r="M1390" s="15">
        <f t="shared" si="3407"/>
        <v>1.1385286613585797</v>
      </c>
      <c r="N1390" s="15">
        <f t="shared" si="3407"/>
        <v>1.1385270001242349</v>
      </c>
      <c r="O1390" s="11"/>
      <c r="P1390" s="53">
        <f t="shared" si="3267"/>
        <v>2.2629820348729623E-6</v>
      </c>
      <c r="Q1390" s="54">
        <f t="shared" si="3268"/>
        <v>2.2629820348729623E-6</v>
      </c>
      <c r="S1390" s="53">
        <f t="shared" si="3269"/>
        <v>1</v>
      </c>
      <c r="U1390" s="55">
        <f t="shared" si="3250"/>
        <v>-6.0475216447672773E-5</v>
      </c>
      <c r="V1390" s="53">
        <f t="shared" si="3251"/>
        <v>-6.0475216447672773E-5</v>
      </c>
      <c r="X1390" s="43"/>
      <c r="Y1390" s="43"/>
      <c r="AA1390" s="16">
        <f t="shared" si="3252"/>
        <v>1</v>
      </c>
      <c r="AB1390" s="14">
        <f t="shared" ref="AB1390" si="3482">$H$4</f>
        <v>1</v>
      </c>
      <c r="AC1390" s="14">
        <f t="shared" ref="AC1390" si="3483">$I$4</f>
        <v>0</v>
      </c>
      <c r="AF1390" s="45">
        <f t="shared" si="3272"/>
        <v>-2.9525075397458651E-6</v>
      </c>
      <c r="AG1390" s="45">
        <f t="shared" si="3273"/>
        <v>-2.9525075397458651E-6</v>
      </c>
      <c r="AH1390" s="45">
        <f t="shared" si="3274"/>
        <v>-2.9525075397458651E-6</v>
      </c>
      <c r="AJ1390" s="15">
        <f t="shared" si="3402"/>
        <v>-9.3219857498346702E-6</v>
      </c>
      <c r="AK1390" s="15">
        <f t="shared" si="3402"/>
        <v>0.88712988511669244</v>
      </c>
      <c r="AL1390" s="15">
        <f t="shared" si="3402"/>
        <v>0.88712030645036233</v>
      </c>
      <c r="AN1390" s="53">
        <f t="shared" si="3255"/>
        <v>0.88712056313094256</v>
      </c>
      <c r="AO1390" s="54">
        <f t="shared" si="3276"/>
        <v>0.88712056313094256</v>
      </c>
      <c r="AQ1390" s="53">
        <f t="shared" si="3277"/>
        <v>1</v>
      </c>
      <c r="AS1390" s="55">
        <f t="shared" si="3256"/>
        <v>3.8805429414704843E-5</v>
      </c>
      <c r="AT1390" s="53">
        <f t="shared" si="3257"/>
        <v>3.8805429414704843E-5</v>
      </c>
      <c r="AV1390" s="43"/>
      <c r="AW1390" s="43"/>
      <c r="AY1390" s="16">
        <f t="shared" si="3258"/>
        <v>1</v>
      </c>
      <c r="AZ1390" s="14">
        <f t="shared" si="3311"/>
        <v>2.2629820348729623E-6</v>
      </c>
      <c r="BA1390" s="14">
        <f t="shared" si="3312"/>
        <v>0.88712056313094256</v>
      </c>
      <c r="BB1390" s="56">
        <f t="shared" ref="BB1390" si="3484">$J$4</f>
        <v>1</v>
      </c>
      <c r="BD1390" s="45">
        <f t="shared" si="3279"/>
        <v>-2.619440421058883E-6</v>
      </c>
      <c r="BE1390" s="45">
        <f t="shared" si="3280"/>
        <v>-2.9822734144384994E-6</v>
      </c>
      <c r="BF1390" s="45">
        <f t="shared" si="3281"/>
        <v>-4.6475414522287124E-6</v>
      </c>
      <c r="BH1390" s="15">
        <f t="shared" si="3404"/>
        <v>5.3942792445456097E-5</v>
      </c>
      <c r="BI1390" s="15">
        <f t="shared" si="3404"/>
        <v>-1.7565707127913675</v>
      </c>
      <c r="BJ1390" s="15">
        <f t="shared" si="3404"/>
        <v>1.1271473640138796</v>
      </c>
      <c r="BL1390" s="53">
        <f t="shared" si="3283"/>
        <v>0.99996557200002978</v>
      </c>
      <c r="BM1390" s="54">
        <f t="shared" si="3284"/>
        <v>0.99996557200002978</v>
      </c>
      <c r="BO1390" s="53">
        <f t="shared" si="3285"/>
        <v>1</v>
      </c>
      <c r="BQ1390" s="53">
        <f t="shared" si="3260"/>
        <v>3.4427999970221279E-5</v>
      </c>
      <c r="BR1390" s="53">
        <f t="shared" si="3261"/>
        <v>3.4427999970221279E-5</v>
      </c>
      <c r="BT1390" s="43"/>
      <c r="BV1390" s="46"/>
      <c r="BW1390" s="43"/>
      <c r="BX1390" s="43"/>
      <c r="BY1390" s="43"/>
      <c r="CA1390" s="43"/>
      <c r="CC1390" s="43"/>
    </row>
    <row r="1391" spans="1:81" x14ac:dyDescent="0.25">
      <c r="A1391" s="52"/>
      <c r="C1391" s="16">
        <f t="shared" si="3247"/>
        <v>1</v>
      </c>
      <c r="D1391" s="14">
        <f t="shared" ref="D1391" si="3485">$H$5</f>
        <v>0</v>
      </c>
      <c r="E1391" s="14">
        <f t="shared" ref="E1391" si="3486">$I$5</f>
        <v>1</v>
      </c>
      <c r="H1391" s="45">
        <f t="shared" si="3264"/>
        <v>-6.0475216447672775E-6</v>
      </c>
      <c r="I1391" s="45">
        <f t="shared" si="3265"/>
        <v>-6.0475216447672775E-6</v>
      </c>
      <c r="J1391" s="45">
        <f t="shared" si="3266"/>
        <v>0</v>
      </c>
      <c r="L1391" s="15">
        <f t="shared" si="3407"/>
        <v>-1.1385324458981896</v>
      </c>
      <c r="M1391" s="15">
        <f t="shared" si="3407"/>
        <v>1.1385226138369349</v>
      </c>
      <c r="N1391" s="15">
        <f t="shared" si="3407"/>
        <v>1.1385270001242349</v>
      </c>
      <c r="O1391" s="11"/>
      <c r="P1391" s="53">
        <f t="shared" si="3267"/>
        <v>-5.4457739546709405E-6</v>
      </c>
      <c r="Q1391" s="54">
        <f t="shared" si="3268"/>
        <v>0</v>
      </c>
      <c r="S1391" s="53">
        <f t="shared" si="3269"/>
        <v>0</v>
      </c>
      <c r="U1391" s="55">
        <f t="shared" si="3250"/>
        <v>-5.396770073540907E-5</v>
      </c>
      <c r="V1391" s="53">
        <f t="shared" si="3251"/>
        <v>0</v>
      </c>
      <c r="X1391" s="43"/>
      <c r="Y1391" s="43"/>
      <c r="AA1391" s="16">
        <f t="shared" si="3252"/>
        <v>1</v>
      </c>
      <c r="AB1391" s="14">
        <f t="shared" ref="AB1391" si="3487">$H$5</f>
        <v>0</v>
      </c>
      <c r="AC1391" s="14">
        <f t="shared" ref="AC1391" si="3488">$I$5</f>
        <v>1</v>
      </c>
      <c r="AF1391" s="45">
        <f t="shared" si="3272"/>
        <v>3.8805429414704846E-6</v>
      </c>
      <c r="AG1391" s="45">
        <f t="shared" si="3273"/>
        <v>3.8805429414704846E-6</v>
      </c>
      <c r="AH1391" s="45">
        <f t="shared" si="3274"/>
        <v>0</v>
      </c>
      <c r="AJ1391" s="15">
        <f t="shared" si="3402"/>
        <v>-5.4414428083641856E-6</v>
      </c>
      <c r="AK1391" s="15">
        <f t="shared" si="3402"/>
        <v>0.88713376565963387</v>
      </c>
      <c r="AL1391" s="15">
        <f t="shared" si="3402"/>
        <v>0.88712030645036233</v>
      </c>
      <c r="AN1391" s="53">
        <f t="shared" si="3255"/>
        <v>0.88711486500755399</v>
      </c>
      <c r="AO1391" s="54">
        <f t="shared" si="3276"/>
        <v>0.88711486500755399</v>
      </c>
      <c r="AQ1391" s="53">
        <f t="shared" si="3277"/>
        <v>1</v>
      </c>
      <c r="AS1391" s="55">
        <f t="shared" si="3256"/>
        <v>3.4629813653452119E-5</v>
      </c>
      <c r="AT1391" s="53">
        <f t="shared" si="3257"/>
        <v>3.4629813653452119E-5</v>
      </c>
      <c r="AV1391" s="43"/>
      <c r="AW1391" s="43"/>
      <c r="AY1391" s="16">
        <f t="shared" si="3258"/>
        <v>1</v>
      </c>
      <c r="AZ1391" s="14">
        <f t="shared" si="3311"/>
        <v>0</v>
      </c>
      <c r="BA1391" s="14">
        <f t="shared" si="3312"/>
        <v>0.88711486500755399</v>
      </c>
      <c r="BB1391" s="56">
        <f t="shared" ref="BB1391" si="3489">$J$5</f>
        <v>1</v>
      </c>
      <c r="BD1391" s="45">
        <f t="shared" si="3279"/>
        <v>3.4427999970221281E-6</v>
      </c>
      <c r="BE1391" s="45">
        <f t="shared" si="3280"/>
        <v>7.7909945429217641E-12</v>
      </c>
      <c r="BF1391" s="45">
        <f t="shared" si="3281"/>
        <v>3.0541786721054777E-6</v>
      </c>
      <c r="BH1391" s="15">
        <f t="shared" si="3404"/>
        <v>5.7385592442478227E-5</v>
      </c>
      <c r="BI1391" s="15">
        <f t="shared" si="3404"/>
        <v>-1.7565707127835763</v>
      </c>
      <c r="BJ1391" s="15">
        <f t="shared" si="3404"/>
        <v>1.1271504181925518</v>
      </c>
      <c r="BL1391" s="53">
        <f t="shared" si="3283"/>
        <v>0.99996927667053614</v>
      </c>
      <c r="BM1391" s="54">
        <f t="shared" si="3284"/>
        <v>0.99996927667053614</v>
      </c>
      <c r="BO1391" s="53">
        <f t="shared" si="3285"/>
        <v>1</v>
      </c>
      <c r="BQ1391" s="53">
        <f t="shared" si="3260"/>
        <v>3.0723329463855364E-5</v>
      </c>
      <c r="BR1391" s="53">
        <f t="shared" si="3261"/>
        <v>3.0723329463855364E-5</v>
      </c>
      <c r="BT1391" s="43"/>
      <c r="BV1391" s="14"/>
      <c r="BW1391" s="43"/>
      <c r="BX1391" s="43"/>
      <c r="BY1391" s="43"/>
      <c r="CA1391" s="43"/>
      <c r="CC1391" s="43"/>
    </row>
    <row r="1392" spans="1:81" x14ac:dyDescent="0.25">
      <c r="A1392" s="52"/>
      <c r="C1392" s="16">
        <f t="shared" si="3247"/>
        <v>1</v>
      </c>
      <c r="D1392" s="14">
        <f t="shared" ref="D1392" si="3490">$H$6</f>
        <v>0</v>
      </c>
      <c r="E1392" s="14">
        <f t="shared" ref="E1392" si="3491">$I$6</f>
        <v>0</v>
      </c>
      <c r="H1392" s="45">
        <f t="shared" si="3264"/>
        <v>0</v>
      </c>
      <c r="I1392" s="45">
        <f t="shared" si="3265"/>
        <v>0</v>
      </c>
      <c r="J1392" s="45">
        <f t="shared" si="3266"/>
        <v>0</v>
      </c>
      <c r="L1392" s="15">
        <f t="shared" si="3407"/>
        <v>-1.1385324458981896</v>
      </c>
      <c r="M1392" s="15">
        <f t="shared" si="3407"/>
        <v>1.1385226138369349</v>
      </c>
      <c r="N1392" s="15">
        <f t="shared" si="3407"/>
        <v>1.1385270001242349</v>
      </c>
      <c r="O1392" s="11"/>
      <c r="P1392" s="53">
        <f t="shared" si="3267"/>
        <v>-1.1385324458981896</v>
      </c>
      <c r="Q1392" s="54">
        <f t="shared" si="3268"/>
        <v>0</v>
      </c>
      <c r="S1392" s="53">
        <f t="shared" si="3269"/>
        <v>0</v>
      </c>
      <c r="U1392" s="55">
        <f t="shared" si="3250"/>
        <v>1.0619862109373269E-4</v>
      </c>
      <c r="V1392" s="53">
        <f t="shared" si="3251"/>
        <v>0</v>
      </c>
      <c r="X1392" s="43"/>
      <c r="Y1392" s="43"/>
      <c r="AA1392" s="16">
        <f t="shared" si="3252"/>
        <v>1</v>
      </c>
      <c r="AB1392" s="14">
        <f t="shared" ref="AB1392" si="3492">$H$6</f>
        <v>0</v>
      </c>
      <c r="AC1392" s="14">
        <f t="shared" ref="AC1392" si="3493">$I$6</f>
        <v>0</v>
      </c>
      <c r="AF1392" s="45">
        <f t="shared" si="3272"/>
        <v>3.4629813653452123E-6</v>
      </c>
      <c r="AG1392" s="45">
        <f t="shared" si="3273"/>
        <v>0</v>
      </c>
      <c r="AH1392" s="45">
        <f t="shared" si="3274"/>
        <v>3.4629813653452123E-6</v>
      </c>
      <c r="AJ1392" s="15">
        <f t="shared" si="3402"/>
        <v>-1.9784614430189733E-6</v>
      </c>
      <c r="AK1392" s="15">
        <f t="shared" si="3402"/>
        <v>0.88713376565963387</v>
      </c>
      <c r="AL1392" s="15">
        <f t="shared" si="3402"/>
        <v>0.88712376943172766</v>
      </c>
      <c r="AN1392" s="53">
        <f t="shared" si="3255"/>
        <v>-1.9784614430189733E-6</v>
      </c>
      <c r="AO1392" s="54">
        <f t="shared" si="3276"/>
        <v>0</v>
      </c>
      <c r="AQ1392" s="53">
        <f t="shared" si="3277"/>
        <v>0</v>
      </c>
      <c r="AS1392" s="55">
        <f t="shared" si="3256"/>
        <v>-6.8145340663926747E-5</v>
      </c>
      <c r="AT1392" s="53">
        <f t="shared" si="3257"/>
        <v>0</v>
      </c>
      <c r="AV1392" s="43"/>
      <c r="AW1392" s="43"/>
      <c r="AY1392" s="16">
        <f t="shared" si="3258"/>
        <v>1</v>
      </c>
      <c r="AZ1392" s="14">
        <f t="shared" si="3311"/>
        <v>0</v>
      </c>
      <c r="BA1392" s="14">
        <f t="shared" si="3312"/>
        <v>0</v>
      </c>
      <c r="BB1392" s="56">
        <f t="shared" ref="BB1392" si="3494">$J$6</f>
        <v>0</v>
      </c>
      <c r="BD1392" s="45">
        <f t="shared" si="3279"/>
        <v>3.0723329463855364E-6</v>
      </c>
      <c r="BE1392" s="45">
        <f t="shared" si="3280"/>
        <v>0</v>
      </c>
      <c r="BF1392" s="45">
        <f t="shared" si="3281"/>
        <v>2.7255122269910659E-6</v>
      </c>
      <c r="BH1392" s="15">
        <f t="shared" si="3404"/>
        <v>6.0457925388863764E-5</v>
      </c>
      <c r="BI1392" s="15">
        <f t="shared" si="3404"/>
        <v>-1.7565707127835763</v>
      </c>
      <c r="BJ1392" s="15">
        <f t="shared" si="3404"/>
        <v>1.1271531437047788</v>
      </c>
      <c r="BL1392" s="53">
        <f t="shared" si="3283"/>
        <v>6.0457925388863764E-5</v>
      </c>
      <c r="BM1392" s="54">
        <f t="shared" si="3284"/>
        <v>6.0457925388863764E-5</v>
      </c>
      <c r="BO1392" s="53">
        <f t="shared" si="3285"/>
        <v>1</v>
      </c>
      <c r="BQ1392" s="53">
        <f t="shared" si="3260"/>
        <v>-6.0457925388863764E-5</v>
      </c>
      <c r="BR1392" s="53">
        <f t="shared" si="3261"/>
        <v>-6.0457925388863764E-5</v>
      </c>
      <c r="BT1392" s="43"/>
      <c r="BV1392" s="14"/>
      <c r="BW1392" s="43"/>
      <c r="BX1392" s="43"/>
      <c r="BY1392" s="43"/>
      <c r="CA1392" s="43"/>
      <c r="CC1392" s="43"/>
    </row>
    <row r="1393" spans="1:81" x14ac:dyDescent="0.25">
      <c r="A1393" s="52"/>
      <c r="C1393" s="16">
        <f t="shared" si="3247"/>
        <v>1</v>
      </c>
      <c r="D1393" s="14">
        <f t="shared" ref="D1393" si="3495">$H$7</f>
        <v>1</v>
      </c>
      <c r="E1393" s="14">
        <f t="shared" ref="E1393" si="3496">$I$7</f>
        <v>1</v>
      </c>
      <c r="H1393" s="45">
        <f t="shared" si="3264"/>
        <v>0</v>
      </c>
      <c r="I1393" s="45">
        <f t="shared" si="3265"/>
        <v>0</v>
      </c>
      <c r="J1393" s="45">
        <f t="shared" si="3266"/>
        <v>0</v>
      </c>
      <c r="L1393" s="15">
        <f t="shared" si="3407"/>
        <v>-1.1385324458981896</v>
      </c>
      <c r="M1393" s="15">
        <f t="shared" si="3407"/>
        <v>1.1385226138369349</v>
      </c>
      <c r="N1393" s="15">
        <f t="shared" si="3407"/>
        <v>1.1385270001242349</v>
      </c>
      <c r="O1393" s="11"/>
      <c r="P1393" s="53">
        <f t="shared" si="3267"/>
        <v>1.1385171680629802</v>
      </c>
      <c r="Q1393" s="54">
        <f t="shared" si="3268"/>
        <v>1.1385171680629802</v>
      </c>
      <c r="S1393" s="53">
        <f t="shared" si="3269"/>
        <v>1</v>
      </c>
      <c r="U1393" s="55">
        <f t="shared" si="3250"/>
        <v>4.6069761374547843E-5</v>
      </c>
      <c r="V1393" s="53">
        <f t="shared" si="3251"/>
        <v>4.6069761374547843E-5</v>
      </c>
      <c r="X1393" s="47">
        <f t="shared" ref="X1393" si="3497">ABS(V1390)+ABS(V1391)+ABS(V1392)+ABS(V1393)</f>
        <v>1.0654497782222062E-4</v>
      </c>
      <c r="Y1393" s="45" t="str">
        <f t="shared" ref="Y1393" si="3498">IF(X1393&lt;X$17,"Yes","Not")</f>
        <v>Yes</v>
      </c>
      <c r="AA1393" s="16">
        <f t="shared" si="3252"/>
        <v>1</v>
      </c>
      <c r="AB1393" s="14">
        <f t="shared" ref="AB1393" si="3499">$H$7</f>
        <v>1</v>
      </c>
      <c r="AC1393" s="14">
        <f t="shared" ref="AC1393" si="3500">$I$7</f>
        <v>1</v>
      </c>
      <c r="AF1393" s="45">
        <f t="shared" si="3272"/>
        <v>0</v>
      </c>
      <c r="AG1393" s="45">
        <f t="shared" si="3273"/>
        <v>0</v>
      </c>
      <c r="AH1393" s="45">
        <f t="shared" si="3274"/>
        <v>0</v>
      </c>
      <c r="AJ1393" s="15">
        <f t="shared" si="3402"/>
        <v>-1.9784614430189733E-6</v>
      </c>
      <c r="AK1393" s="15">
        <f t="shared" si="3402"/>
        <v>0.88713376565963387</v>
      </c>
      <c r="AL1393" s="15">
        <f t="shared" si="3402"/>
        <v>0.88712376943172766</v>
      </c>
      <c r="AN1393" s="53">
        <f t="shared" si="3255"/>
        <v>1.7742555566299185</v>
      </c>
      <c r="AO1393" s="54">
        <f t="shared" si="3276"/>
        <v>1.7742555566299185</v>
      </c>
      <c r="AQ1393" s="53">
        <f t="shared" si="3277"/>
        <v>1</v>
      </c>
      <c r="AS1393" s="55">
        <f t="shared" si="3256"/>
        <v>-2.9561961830026537E-5</v>
      </c>
      <c r="AT1393" s="53">
        <f t="shared" si="3257"/>
        <v>-2.9561961830026537E-5</v>
      </c>
      <c r="AV1393" s="47">
        <f t="shared" ref="AV1393" si="3501">ABS(AT1390)+ABS(AT1391)+ABS(AT1392)+ABS(AT1393)</f>
        <v>1.0299720489818351E-4</v>
      </c>
      <c r="AW1393" s="45" t="str">
        <f t="shared" ref="AW1393" si="3502">IF(AV1393&lt;AV$17,"Yes","Not")</f>
        <v>Yes</v>
      </c>
      <c r="AY1393" s="16">
        <f t="shared" si="3258"/>
        <v>1</v>
      </c>
      <c r="AZ1393" s="14">
        <f t="shared" si="3311"/>
        <v>1.1385171680629802</v>
      </c>
      <c r="BA1393" s="14">
        <f t="shared" si="3312"/>
        <v>1.7742555566299185</v>
      </c>
      <c r="BB1393" s="56">
        <f t="shared" ref="BB1393" si="3503">$J$7</f>
        <v>0</v>
      </c>
      <c r="BD1393" s="45">
        <f t="shared" si="3279"/>
        <v>-6.0457925388863764E-6</v>
      </c>
      <c r="BE1393" s="45">
        <f t="shared" si="3280"/>
        <v>0</v>
      </c>
      <c r="BF1393" s="45">
        <f t="shared" si="3281"/>
        <v>0</v>
      </c>
      <c r="BH1393" s="15">
        <f t="shared" si="3404"/>
        <v>5.4412132849977391E-5</v>
      </c>
      <c r="BI1393" s="15">
        <f t="shared" si="3404"/>
        <v>-1.7565707127835763</v>
      </c>
      <c r="BJ1393" s="15">
        <f t="shared" si="3404"/>
        <v>1.1271531437047788</v>
      </c>
      <c r="BL1393" s="53">
        <f t="shared" si="3283"/>
        <v>2.6227103206988289E-5</v>
      </c>
      <c r="BM1393" s="54">
        <f t="shared" si="3284"/>
        <v>2.6227103206988289E-5</v>
      </c>
      <c r="BO1393" s="53">
        <f t="shared" si="3285"/>
        <v>1</v>
      </c>
      <c r="BQ1393" s="53">
        <f t="shared" si="3260"/>
        <v>-2.6227103206988289E-5</v>
      </c>
      <c r="BR1393" s="53">
        <f t="shared" si="3261"/>
        <v>-2.6227103206988289E-5</v>
      </c>
      <c r="BT1393" s="47">
        <f>ABS(BR1390)+ABS(BR1391)+ABS(BR1392)+ABS(BR1393)</f>
        <v>1.518363580299287E-4</v>
      </c>
      <c r="BV1393" s="49">
        <f t="shared" ref="BV1393" si="3504">ABS(BQ1390)+ABS(BQ1391)+ABS(BQ1392)+ABS(BQ1393)</f>
        <v>1.518363580299287E-4</v>
      </c>
      <c r="BW1393" s="45">
        <f t="shared" si="3242"/>
        <v>1</v>
      </c>
      <c r="BX1393" s="43">
        <f t="shared" si="3243"/>
        <v>344</v>
      </c>
      <c r="BY1393" s="50">
        <f t="shared" ref="BY1393" si="3505">IF(BW1393=0,"",BX1393)</f>
        <v>344</v>
      </c>
      <c r="CA1393" s="51">
        <f t="shared" ref="CA1393" si="3506">BV1393-BV1389</f>
        <v>2.9079186364881586E-6</v>
      </c>
      <c r="CC1393" s="43" t="str">
        <f t="shared" ref="CC1393" si="3507">IF(CA1393&gt;0,"***","")</f>
        <v>***</v>
      </c>
    </row>
    <row r="1394" spans="1:81" x14ac:dyDescent="0.25">
      <c r="A1394" s="37">
        <v>345</v>
      </c>
      <c r="C1394" s="38">
        <f t="shared" si="3247"/>
        <v>1</v>
      </c>
      <c r="D1394" s="39">
        <f t="shared" ref="D1394" si="3508">$H$4</f>
        <v>1</v>
      </c>
      <c r="E1394" s="39">
        <f t="shared" ref="E1394" si="3509">$I$4</f>
        <v>0</v>
      </c>
      <c r="H1394" s="45">
        <f t="shared" si="3264"/>
        <v>4.606976137454785E-6</v>
      </c>
      <c r="I1394" s="45">
        <f t="shared" si="3265"/>
        <v>4.606976137454785E-6</v>
      </c>
      <c r="J1394" s="45">
        <f t="shared" si="3266"/>
        <v>4.606976137454785E-6</v>
      </c>
      <c r="L1394" s="45">
        <f t="shared" si="3407"/>
        <v>-1.1385278389220521</v>
      </c>
      <c r="M1394" s="45">
        <f t="shared" si="3407"/>
        <v>1.1385272208130723</v>
      </c>
      <c r="N1394" s="45">
        <f t="shared" si="3407"/>
        <v>1.1385316071003724</v>
      </c>
      <c r="O1394" s="11"/>
      <c r="P1394" s="40">
        <f t="shared" si="3267"/>
        <v>-6.1810897977743195E-7</v>
      </c>
      <c r="Q1394" s="41">
        <f t="shared" si="3268"/>
        <v>0</v>
      </c>
      <c r="S1394" s="40">
        <f t="shared" si="3269"/>
        <v>0</v>
      </c>
      <c r="U1394" s="42">
        <f t="shared" si="3250"/>
        <v>-4.5003493412934299E-5</v>
      </c>
      <c r="V1394" s="40">
        <f t="shared" si="3251"/>
        <v>0</v>
      </c>
      <c r="X1394" s="43"/>
      <c r="Y1394" s="43"/>
      <c r="AA1394" s="38">
        <f t="shared" si="3252"/>
        <v>1</v>
      </c>
      <c r="AB1394" s="39">
        <f t="shared" ref="AB1394" si="3510">$H$4</f>
        <v>1</v>
      </c>
      <c r="AC1394" s="39">
        <f t="shared" ref="AC1394" si="3511">$I$4</f>
        <v>0</v>
      </c>
      <c r="AF1394" s="45">
        <f t="shared" si="3272"/>
        <v>-2.9561961830026537E-6</v>
      </c>
      <c r="AG1394" s="45">
        <f t="shared" si="3273"/>
        <v>-2.9561961830026537E-6</v>
      </c>
      <c r="AH1394" s="45">
        <f t="shared" si="3274"/>
        <v>-2.9561961830026537E-6</v>
      </c>
      <c r="AJ1394" s="45">
        <f t="shared" si="3402"/>
        <v>-4.9346576260216271E-6</v>
      </c>
      <c r="AK1394" s="45">
        <f t="shared" si="3402"/>
        <v>0.88713080946345091</v>
      </c>
      <c r="AL1394" s="45">
        <f t="shared" si="3402"/>
        <v>0.8871208132355447</v>
      </c>
      <c r="AN1394" s="40">
        <f t="shared" si="3255"/>
        <v>0.88712587480582483</v>
      </c>
      <c r="AO1394" s="41">
        <f t="shared" si="3276"/>
        <v>0.88712587480582483</v>
      </c>
      <c r="AQ1394" s="40">
        <f t="shared" si="3277"/>
        <v>1</v>
      </c>
      <c r="AS1394" s="42">
        <f t="shared" si="3256"/>
        <v>2.8877592608730447E-5</v>
      </c>
      <c r="AT1394" s="40">
        <f t="shared" si="3257"/>
        <v>2.8877592608730447E-5</v>
      </c>
      <c r="AV1394" s="43"/>
      <c r="AW1394" s="43"/>
      <c r="AY1394" s="38">
        <f t="shared" si="3258"/>
        <v>1</v>
      </c>
      <c r="AZ1394" s="39">
        <f t="shared" si="3311"/>
        <v>0</v>
      </c>
      <c r="BA1394" s="39">
        <f t="shared" si="3312"/>
        <v>0.88712587480582483</v>
      </c>
      <c r="BB1394" s="44">
        <f t="shared" ref="BB1394" si="3512">$J$4</f>
        <v>1</v>
      </c>
      <c r="BD1394" s="45">
        <f t="shared" si="3279"/>
        <v>-2.6227103206988289E-6</v>
      </c>
      <c r="BE1394" s="45">
        <f t="shared" si="3280"/>
        <v>-2.9860007269715813E-6</v>
      </c>
      <c r="BF1394" s="45">
        <f t="shared" si="3281"/>
        <v>-4.6533583599305331E-6</v>
      </c>
      <c r="BH1394" s="45">
        <f t="shared" si="3404"/>
        <v>5.1789422529278562E-5</v>
      </c>
      <c r="BI1394" s="45">
        <f t="shared" si="3404"/>
        <v>-1.7565736987843033</v>
      </c>
      <c r="BJ1394" s="45">
        <f t="shared" si="3404"/>
        <v>1.1271484903464188</v>
      </c>
      <c r="BL1394" s="40">
        <f t="shared" si="3283"/>
        <v>0.99997437995716087</v>
      </c>
      <c r="BM1394" s="41">
        <f t="shared" si="3284"/>
        <v>0.99997437995716087</v>
      </c>
      <c r="BO1394" s="40">
        <f t="shared" si="3285"/>
        <v>1</v>
      </c>
      <c r="BQ1394" s="40">
        <f t="shared" si="3260"/>
        <v>2.5620042839125112E-5</v>
      </c>
      <c r="BR1394" s="40">
        <f t="shared" si="3261"/>
        <v>2.5620042839125112E-5</v>
      </c>
      <c r="BT1394" s="43"/>
      <c r="BV1394" s="46"/>
      <c r="BW1394" s="43"/>
      <c r="BX1394" s="43"/>
      <c r="BY1394" s="43"/>
      <c r="CA1394" s="43"/>
      <c r="CC1394" s="43"/>
    </row>
    <row r="1395" spans="1:81" x14ac:dyDescent="0.25">
      <c r="A1395" s="37"/>
      <c r="C1395" s="38">
        <f t="shared" si="3247"/>
        <v>1</v>
      </c>
      <c r="D1395" s="39">
        <f t="shared" ref="D1395" si="3513">$H$5</f>
        <v>0</v>
      </c>
      <c r="E1395" s="39">
        <f t="shared" ref="E1395" si="3514">$I$5</f>
        <v>1</v>
      </c>
      <c r="H1395" s="45">
        <f t="shared" si="3264"/>
        <v>0</v>
      </c>
      <c r="I1395" s="45">
        <f t="shared" si="3265"/>
        <v>0</v>
      </c>
      <c r="J1395" s="45">
        <f t="shared" si="3266"/>
        <v>0</v>
      </c>
      <c r="L1395" s="45">
        <f t="shared" si="3407"/>
        <v>-1.1385278389220521</v>
      </c>
      <c r="M1395" s="45">
        <f t="shared" si="3407"/>
        <v>1.1385272208130723</v>
      </c>
      <c r="N1395" s="45">
        <f t="shared" si="3407"/>
        <v>1.1385316071003724</v>
      </c>
      <c r="O1395" s="11"/>
      <c r="P1395" s="40">
        <f t="shared" si="3267"/>
        <v>3.7681783202625496E-6</v>
      </c>
      <c r="Q1395" s="41">
        <f t="shared" si="3268"/>
        <v>3.7681783202625496E-6</v>
      </c>
      <c r="S1395" s="40">
        <f t="shared" si="3269"/>
        <v>1</v>
      </c>
      <c r="U1395" s="42">
        <f t="shared" si="3250"/>
        <v>-6.2662534000795545E-5</v>
      </c>
      <c r="V1395" s="40">
        <f t="shared" si="3251"/>
        <v>-6.2662534000795545E-5</v>
      </c>
      <c r="X1395" s="43"/>
      <c r="Y1395" s="43"/>
      <c r="AA1395" s="38">
        <f t="shared" si="3252"/>
        <v>1</v>
      </c>
      <c r="AB1395" s="39">
        <f t="shared" ref="AB1395" si="3515">$H$5</f>
        <v>0</v>
      </c>
      <c r="AC1395" s="39">
        <f t="shared" ref="AC1395" si="3516">$I$5</f>
        <v>1</v>
      </c>
      <c r="AF1395" s="45">
        <f t="shared" si="3272"/>
        <v>2.887759260873045E-6</v>
      </c>
      <c r="AG1395" s="45">
        <f t="shared" si="3273"/>
        <v>2.887759260873045E-6</v>
      </c>
      <c r="AH1395" s="45">
        <f t="shared" si="3274"/>
        <v>0</v>
      </c>
      <c r="AJ1395" s="45">
        <f t="shared" ref="AJ1395:AL1410" si="3517">AJ1394+AF1395</f>
        <v>-2.046898365148582E-6</v>
      </c>
      <c r="AK1395" s="45">
        <f t="shared" si="3517"/>
        <v>0.88713369722271174</v>
      </c>
      <c r="AL1395" s="45">
        <f t="shared" si="3517"/>
        <v>0.8871208132355447</v>
      </c>
      <c r="AN1395" s="40">
        <f t="shared" si="3255"/>
        <v>0.88711876633717957</v>
      </c>
      <c r="AO1395" s="41">
        <f t="shared" si="3276"/>
        <v>0.88711876633717957</v>
      </c>
      <c r="AQ1395" s="40">
        <f t="shared" si="3277"/>
        <v>1</v>
      </c>
      <c r="AS1395" s="42">
        <f t="shared" si="3256"/>
        <v>4.0209029128603379E-5</v>
      </c>
      <c r="AT1395" s="40">
        <f t="shared" si="3257"/>
        <v>4.0209029128603379E-5</v>
      </c>
      <c r="AV1395" s="43"/>
      <c r="AW1395" s="43"/>
      <c r="AY1395" s="38">
        <f t="shared" si="3258"/>
        <v>1</v>
      </c>
      <c r="AZ1395" s="39">
        <f t="shared" si="3311"/>
        <v>3.7681783202625496E-6</v>
      </c>
      <c r="BA1395" s="39">
        <f t="shared" si="3312"/>
        <v>0.88711876633717957</v>
      </c>
      <c r="BB1395" s="44">
        <f t="shared" ref="BB1395" si="3518">$J$5</f>
        <v>1</v>
      </c>
      <c r="BD1395" s="45">
        <f t="shared" si="3279"/>
        <v>2.5620042839125113E-6</v>
      </c>
      <c r="BE1395" s="45">
        <f t="shared" si="3280"/>
        <v>0</v>
      </c>
      <c r="BF1395" s="45">
        <f t="shared" si="3281"/>
        <v>2.2728202916221572E-6</v>
      </c>
      <c r="BH1395" s="45">
        <f t="shared" ref="BH1395:BJ1410" si="3519">BH1394+BD1395</f>
        <v>5.4351426813191075E-5</v>
      </c>
      <c r="BI1395" s="45">
        <f t="shared" si="3519"/>
        <v>-1.7565736987843033</v>
      </c>
      <c r="BJ1395" s="45">
        <f t="shared" si="3519"/>
        <v>1.1271507631667104</v>
      </c>
      <c r="BL1395" s="40">
        <f t="shared" si="3283"/>
        <v>0.99996432684034597</v>
      </c>
      <c r="BM1395" s="41">
        <f t="shared" si="3284"/>
        <v>0.99996432684034597</v>
      </c>
      <c r="BO1395" s="40">
        <f t="shared" si="3285"/>
        <v>1</v>
      </c>
      <c r="BQ1395" s="40">
        <f t="shared" si="3260"/>
        <v>3.5673159654026065E-5</v>
      </c>
      <c r="BR1395" s="40">
        <f t="shared" si="3261"/>
        <v>3.5673159654026065E-5</v>
      </c>
      <c r="BT1395" s="43"/>
      <c r="BV1395" s="14"/>
      <c r="BW1395" s="43"/>
      <c r="BX1395" s="43"/>
      <c r="BY1395" s="43"/>
      <c r="CA1395" s="43"/>
      <c r="CC1395" s="43"/>
    </row>
    <row r="1396" spans="1:81" x14ac:dyDescent="0.25">
      <c r="A1396" s="37"/>
      <c r="C1396" s="38">
        <f t="shared" si="3247"/>
        <v>1</v>
      </c>
      <c r="D1396" s="39">
        <f t="shared" ref="D1396" si="3520">$H$6</f>
        <v>0</v>
      </c>
      <c r="E1396" s="39">
        <f t="shared" ref="E1396" si="3521">$I$6</f>
        <v>0</v>
      </c>
      <c r="H1396" s="45">
        <f t="shared" si="3264"/>
        <v>-6.266253400079555E-6</v>
      </c>
      <c r="I1396" s="45">
        <f t="shared" si="3265"/>
        <v>0</v>
      </c>
      <c r="J1396" s="45">
        <f t="shared" si="3266"/>
        <v>-6.266253400079555E-6</v>
      </c>
      <c r="L1396" s="45">
        <f t="shared" ref="L1396:N1411" si="3522">L1395+H1396</f>
        <v>-1.1385341051754523</v>
      </c>
      <c r="M1396" s="45">
        <f t="shared" si="3522"/>
        <v>1.1385272208130723</v>
      </c>
      <c r="N1396" s="45">
        <f t="shared" si="3522"/>
        <v>1.1385253408469722</v>
      </c>
      <c r="O1396" s="11"/>
      <c r="P1396" s="40">
        <f t="shared" si="3267"/>
        <v>-1.1385341051754523</v>
      </c>
      <c r="Q1396" s="41">
        <f t="shared" si="3268"/>
        <v>0</v>
      </c>
      <c r="S1396" s="40">
        <f t="shared" si="3269"/>
        <v>0</v>
      </c>
      <c r="U1396" s="42">
        <f t="shared" si="3250"/>
        <v>1.0564692897043177E-4</v>
      </c>
      <c r="V1396" s="40">
        <f t="shared" si="3251"/>
        <v>0</v>
      </c>
      <c r="X1396" s="43"/>
      <c r="Y1396" s="43"/>
      <c r="AA1396" s="38">
        <f t="shared" si="3252"/>
        <v>1</v>
      </c>
      <c r="AB1396" s="39">
        <f t="shared" ref="AB1396" si="3523">$H$6</f>
        <v>0</v>
      </c>
      <c r="AC1396" s="39">
        <f t="shared" ref="AC1396" si="3524">$I$6</f>
        <v>0</v>
      </c>
      <c r="AF1396" s="45">
        <f t="shared" si="3272"/>
        <v>4.0209029128603384E-6</v>
      </c>
      <c r="AG1396" s="45">
        <f t="shared" si="3273"/>
        <v>0</v>
      </c>
      <c r="AH1396" s="45">
        <f t="shared" si="3274"/>
        <v>4.0209029128603384E-6</v>
      </c>
      <c r="AJ1396" s="45">
        <f t="shared" si="3517"/>
        <v>1.9740045477117564E-6</v>
      </c>
      <c r="AK1396" s="45">
        <f t="shared" si="3517"/>
        <v>0.88713369722271174</v>
      </c>
      <c r="AL1396" s="45">
        <f t="shared" si="3517"/>
        <v>0.88712483413845755</v>
      </c>
      <c r="AN1396" s="40">
        <f t="shared" si="3255"/>
        <v>1.9740045477117564E-6</v>
      </c>
      <c r="AO1396" s="41">
        <f t="shared" si="3276"/>
        <v>1.9740045477117564E-6</v>
      </c>
      <c r="AQ1396" s="40">
        <f t="shared" si="3277"/>
        <v>1</v>
      </c>
      <c r="AS1396" s="42">
        <f t="shared" si="3256"/>
        <v>-6.7791263772375485E-5</v>
      </c>
      <c r="AT1396" s="40">
        <f t="shared" si="3257"/>
        <v>-6.7791263772375485E-5</v>
      </c>
      <c r="AV1396" s="43"/>
      <c r="AW1396" s="43"/>
      <c r="AY1396" s="38">
        <f t="shared" si="3258"/>
        <v>1</v>
      </c>
      <c r="AZ1396" s="39">
        <f t="shared" si="3311"/>
        <v>0</v>
      </c>
      <c r="BA1396" s="39">
        <f t="shared" si="3312"/>
        <v>1.9740045477117564E-6</v>
      </c>
      <c r="BB1396" s="44">
        <f t="shared" ref="BB1396" si="3525">$J$6</f>
        <v>0</v>
      </c>
      <c r="BD1396" s="45">
        <f t="shared" si="3279"/>
        <v>3.5673159654026065E-6</v>
      </c>
      <c r="BE1396" s="45">
        <f t="shared" si="3280"/>
        <v>1.3442282682356571E-11</v>
      </c>
      <c r="BF1396" s="45">
        <f t="shared" si="3281"/>
        <v>3.1646329383628854E-6</v>
      </c>
      <c r="BH1396" s="45">
        <f t="shared" si="3519"/>
        <v>5.7918742778593681E-5</v>
      </c>
      <c r="BI1396" s="45">
        <f t="shared" si="3519"/>
        <v>-1.7565736987708609</v>
      </c>
      <c r="BJ1396" s="45">
        <f t="shared" si="3519"/>
        <v>1.1271539277996487</v>
      </c>
      <c r="BL1396" s="40">
        <f t="shared" si="3283"/>
        <v>6.0143749758041354E-5</v>
      </c>
      <c r="BM1396" s="41">
        <f t="shared" si="3284"/>
        <v>6.0143749758041354E-5</v>
      </c>
      <c r="BO1396" s="40">
        <f t="shared" si="3285"/>
        <v>1</v>
      </c>
      <c r="BQ1396" s="40">
        <f t="shared" si="3260"/>
        <v>-6.0143749758041354E-5</v>
      </c>
      <c r="BR1396" s="40">
        <f t="shared" si="3261"/>
        <v>-6.0143749758041354E-5</v>
      </c>
      <c r="BT1396" s="43"/>
      <c r="BV1396" s="14"/>
      <c r="BW1396" s="43"/>
      <c r="BX1396" s="43"/>
      <c r="BY1396" s="43"/>
      <c r="CA1396" s="43"/>
      <c r="CC1396" s="43"/>
    </row>
    <row r="1397" spans="1:81" ht="15.75" thickBot="1" x14ac:dyDescent="0.3">
      <c r="A1397" s="37"/>
      <c r="C1397" s="57">
        <f t="shared" si="3247"/>
        <v>1</v>
      </c>
      <c r="D1397" s="58">
        <f t="shared" ref="D1397" si="3526">$H$7</f>
        <v>1</v>
      </c>
      <c r="E1397" s="58">
        <f t="shared" ref="E1397" si="3527">$I$7</f>
        <v>1</v>
      </c>
      <c r="H1397" s="45">
        <f t="shared" si="3264"/>
        <v>0</v>
      </c>
      <c r="I1397" s="45">
        <f t="shared" si="3265"/>
        <v>0</v>
      </c>
      <c r="J1397" s="45">
        <f t="shared" si="3266"/>
        <v>0</v>
      </c>
      <c r="L1397" s="59">
        <f t="shared" si="3522"/>
        <v>-1.1385341051754523</v>
      </c>
      <c r="M1397" s="59">
        <f t="shared" si="3522"/>
        <v>1.1385272208130723</v>
      </c>
      <c r="N1397" s="59">
        <f t="shared" si="3522"/>
        <v>1.1385253408469722</v>
      </c>
      <c r="O1397" s="11"/>
      <c r="P1397" s="60">
        <f t="shared" si="3267"/>
        <v>1.1385184564845923</v>
      </c>
      <c r="Q1397" s="41">
        <f t="shared" si="3268"/>
        <v>1.1385184564845923</v>
      </c>
      <c r="S1397" s="40">
        <f t="shared" si="3269"/>
        <v>1</v>
      </c>
      <c r="U1397" s="61">
        <f t="shared" si="3250"/>
        <v>3.0537268836975179E-5</v>
      </c>
      <c r="V1397" s="60">
        <f t="shared" si="3251"/>
        <v>3.0537268836975179E-5</v>
      </c>
      <c r="X1397" s="47">
        <f t="shared" ref="X1397" si="3528">ABS(V1394)+ABS(V1395)+ABS(V1396)+ABS(V1397)</f>
        <v>9.3199802837770724E-5</v>
      </c>
      <c r="Y1397" s="45" t="str">
        <f t="shared" ref="Y1397" si="3529">IF(X1397&lt;X$17,"Yes","Not")</f>
        <v>Yes</v>
      </c>
      <c r="AA1397" s="57">
        <f t="shared" si="3252"/>
        <v>1</v>
      </c>
      <c r="AB1397" s="58">
        <f t="shared" ref="AB1397" si="3530">$H$7</f>
        <v>1</v>
      </c>
      <c r="AC1397" s="58">
        <f t="shared" ref="AC1397" si="3531">$I$7</f>
        <v>1</v>
      </c>
      <c r="AF1397" s="45">
        <f t="shared" si="3272"/>
        <v>-6.779126377237549E-6</v>
      </c>
      <c r="AG1397" s="45">
        <f t="shared" si="3273"/>
        <v>0</v>
      </c>
      <c r="AH1397" s="45">
        <f t="shared" si="3274"/>
        <v>0</v>
      </c>
      <c r="AJ1397" s="59">
        <f t="shared" si="3517"/>
        <v>-4.8051218295257926E-6</v>
      </c>
      <c r="AK1397" s="59">
        <f t="shared" si="3517"/>
        <v>0.88713369722271174</v>
      </c>
      <c r="AL1397" s="59">
        <f t="shared" si="3517"/>
        <v>0.88712483413845755</v>
      </c>
      <c r="AN1397" s="60">
        <f t="shared" si="3255"/>
        <v>1.7742537262393396</v>
      </c>
      <c r="AO1397" s="41">
        <f t="shared" si="3276"/>
        <v>1.7742537262393396</v>
      </c>
      <c r="AQ1397" s="40">
        <f t="shared" si="3277"/>
        <v>1</v>
      </c>
      <c r="AS1397" s="61">
        <f t="shared" si="3256"/>
        <v>-1.9595080205056529E-5</v>
      </c>
      <c r="AT1397" s="60">
        <f t="shared" si="3257"/>
        <v>-1.9595080205056529E-5</v>
      </c>
      <c r="AV1397" s="47">
        <f t="shared" ref="AV1397" si="3532">ABS(AT1394)+ABS(AT1395)+ABS(AT1396)+ABS(AT1397)</f>
        <v>1.5647296571476586E-4</v>
      </c>
      <c r="AW1397" s="45" t="str">
        <f t="shared" ref="AW1397" si="3533">IF(AV1397&lt;AV$17,"Yes","Not")</f>
        <v>Yes</v>
      </c>
      <c r="AY1397" s="57">
        <f t="shared" si="3258"/>
        <v>1</v>
      </c>
      <c r="AZ1397" s="58">
        <f t="shared" si="3311"/>
        <v>1.1385184564845923</v>
      </c>
      <c r="BA1397" s="58">
        <f t="shared" si="3312"/>
        <v>1.7742537262393396</v>
      </c>
      <c r="BB1397" s="62">
        <f t="shared" ref="BB1397" si="3534">$J$7</f>
        <v>0</v>
      </c>
      <c r="BD1397" s="45">
        <f t="shared" si="3279"/>
        <v>-6.0143749758041357E-6</v>
      </c>
      <c r="BE1397" s="45">
        <f t="shared" si="3280"/>
        <v>0</v>
      </c>
      <c r="BF1397" s="45">
        <f t="shared" si="3281"/>
        <v>-1.1872403553881149E-11</v>
      </c>
      <c r="BH1397" s="59">
        <f t="shared" si="3519"/>
        <v>5.1904367802789544E-5</v>
      </c>
      <c r="BI1397" s="59">
        <f t="shared" si="3519"/>
        <v>-1.7565736987708609</v>
      </c>
      <c r="BJ1397" s="59">
        <f t="shared" si="3519"/>
        <v>1.1271539277877762</v>
      </c>
      <c r="BL1397" s="60">
        <f t="shared" si="3283"/>
        <v>1.7384564540812164E-5</v>
      </c>
      <c r="BM1397" s="41">
        <f t="shared" si="3284"/>
        <v>1.7384564540812164E-5</v>
      </c>
      <c r="BO1397" s="40">
        <f t="shared" si="3285"/>
        <v>1</v>
      </c>
      <c r="BQ1397" s="60">
        <f t="shared" si="3260"/>
        <v>-1.7384564540812164E-5</v>
      </c>
      <c r="BR1397" s="60">
        <f t="shared" si="3261"/>
        <v>-1.7384564540812164E-5</v>
      </c>
      <c r="BT1397" s="47">
        <f>ABS(BR1394)+ABS(BR1395)+ABS(BR1396)+ABS(BR1397)</f>
        <v>1.3882151679200469E-4</v>
      </c>
      <c r="BV1397" s="49">
        <f t="shared" ref="BV1397" si="3535">ABS(BQ1394)+ABS(BQ1395)+ABS(BQ1396)+ABS(BQ1397)</f>
        <v>1.3882151679200469E-4</v>
      </c>
      <c r="BW1397" s="45">
        <f t="shared" si="3302"/>
        <v>1</v>
      </c>
      <c r="BX1397" s="43">
        <f t="shared" si="3303"/>
        <v>345</v>
      </c>
      <c r="BY1397" s="50">
        <f t="shared" ref="BY1397" si="3536">IF(BW1397=0,"",BX1397)</f>
        <v>345</v>
      </c>
      <c r="CA1397" s="51">
        <f t="shared" ref="CA1397" si="3537">BV1397-BV1393</f>
        <v>-1.3014841237924015E-5</v>
      </c>
      <c r="CC1397" s="43" t="str">
        <f t="shared" ref="CC1397" si="3538">IF(CA1397&gt;0,"***","")</f>
        <v/>
      </c>
    </row>
    <row r="1398" spans="1:81" ht="15.75" thickTop="1" x14ac:dyDescent="0.25">
      <c r="A1398" s="52">
        <v>346</v>
      </c>
      <c r="C1398" s="16">
        <f t="shared" si="3247"/>
        <v>1</v>
      </c>
      <c r="D1398" s="14">
        <f t="shared" ref="D1398" si="3539">$H$4</f>
        <v>1</v>
      </c>
      <c r="E1398" s="14">
        <f t="shared" ref="E1398" si="3540">$I$4</f>
        <v>0</v>
      </c>
      <c r="H1398" s="45">
        <f t="shared" si="3264"/>
        <v>3.053726883697518E-6</v>
      </c>
      <c r="I1398" s="45">
        <f t="shared" si="3265"/>
        <v>3.053726883697518E-6</v>
      </c>
      <c r="J1398" s="45">
        <f t="shared" si="3266"/>
        <v>3.053726883697518E-6</v>
      </c>
      <c r="L1398" s="15">
        <f t="shared" si="3522"/>
        <v>-1.1385310514485685</v>
      </c>
      <c r="M1398" s="15">
        <f t="shared" si="3522"/>
        <v>1.1385302745399561</v>
      </c>
      <c r="N1398" s="15">
        <f t="shared" si="3522"/>
        <v>1.138528394573856</v>
      </c>
      <c r="O1398" s="11"/>
      <c r="P1398" s="53">
        <f t="shared" si="3267"/>
        <v>-7.7690861233215003E-7</v>
      </c>
      <c r="Q1398" s="54">
        <f t="shared" si="3268"/>
        <v>0</v>
      </c>
      <c r="S1398" s="53">
        <f t="shared" si="3269"/>
        <v>0</v>
      </c>
      <c r="U1398" s="55">
        <f t="shared" si="3250"/>
        <v>-4.5974049765658327E-5</v>
      </c>
      <c r="V1398" s="53">
        <f t="shared" si="3251"/>
        <v>0</v>
      </c>
      <c r="X1398" s="43"/>
      <c r="Y1398" s="43"/>
      <c r="AA1398" s="16">
        <f t="shared" si="3252"/>
        <v>1</v>
      </c>
      <c r="AB1398" s="14">
        <f t="shared" ref="AB1398" si="3541">$H$4</f>
        <v>1</v>
      </c>
      <c r="AC1398" s="14">
        <f t="shared" ref="AC1398" si="3542">$I$4</f>
        <v>0</v>
      </c>
      <c r="AF1398" s="45">
        <f t="shared" si="3272"/>
        <v>-1.9595080205056532E-6</v>
      </c>
      <c r="AG1398" s="45">
        <f t="shared" si="3273"/>
        <v>-1.9595080205056532E-6</v>
      </c>
      <c r="AH1398" s="45">
        <f t="shared" si="3274"/>
        <v>-1.9595080205056532E-6</v>
      </c>
      <c r="AJ1398" s="15">
        <f t="shared" si="3517"/>
        <v>-6.7646298500314462E-6</v>
      </c>
      <c r="AK1398" s="15">
        <f t="shared" si="3517"/>
        <v>0.88713173771469123</v>
      </c>
      <c r="AL1398" s="15">
        <f t="shared" si="3517"/>
        <v>0.88712287463043704</v>
      </c>
      <c r="AN1398" s="53">
        <f t="shared" si="3255"/>
        <v>0.88712497308484117</v>
      </c>
      <c r="AO1398" s="54">
        <f t="shared" si="3276"/>
        <v>0.88712497308484117</v>
      </c>
      <c r="AQ1398" s="53">
        <f t="shared" si="3277"/>
        <v>1</v>
      </c>
      <c r="AS1398" s="55">
        <f t="shared" si="3256"/>
        <v>2.9500402181575409E-5</v>
      </c>
      <c r="AT1398" s="53">
        <f t="shared" si="3257"/>
        <v>2.9500402181575409E-5</v>
      </c>
      <c r="AV1398" s="43"/>
      <c r="AW1398" s="43"/>
      <c r="AY1398" s="16">
        <f t="shared" si="3258"/>
        <v>1</v>
      </c>
      <c r="AZ1398" s="14">
        <f t="shared" si="3311"/>
        <v>0</v>
      </c>
      <c r="BA1398" s="14">
        <f t="shared" si="3312"/>
        <v>0.88712497308484117</v>
      </c>
      <c r="BB1398" s="56">
        <f t="shared" ref="BB1398" si="3543">$J$4</f>
        <v>1</v>
      </c>
      <c r="BD1398" s="45">
        <f t="shared" si="3279"/>
        <v>-1.7384564540812164E-6</v>
      </c>
      <c r="BE1398" s="45">
        <f t="shared" si="3280"/>
        <v>-1.979264758766224E-6</v>
      </c>
      <c r="BF1398" s="45">
        <f t="shared" si="3281"/>
        <v>-3.0844628415584281E-6</v>
      </c>
      <c r="BH1398" s="15">
        <f t="shared" si="3519"/>
        <v>5.016591134870833E-5</v>
      </c>
      <c r="BI1398" s="15">
        <f t="shared" si="3519"/>
        <v>-1.7565756780356196</v>
      </c>
      <c r="BJ1398" s="15">
        <f t="shared" si="3519"/>
        <v>1.1271508433249346</v>
      </c>
      <c r="BL1398" s="53">
        <f t="shared" si="3283"/>
        <v>0.99997382745853736</v>
      </c>
      <c r="BM1398" s="54">
        <f t="shared" si="3284"/>
        <v>0.99997382745853736</v>
      </c>
      <c r="BO1398" s="53">
        <f t="shared" si="3285"/>
        <v>1</v>
      </c>
      <c r="BQ1398" s="53">
        <f t="shared" si="3260"/>
        <v>2.6172541462643473E-5</v>
      </c>
      <c r="BR1398" s="53">
        <f t="shared" si="3261"/>
        <v>2.6172541462643473E-5</v>
      </c>
      <c r="BT1398" s="43"/>
      <c r="BV1398" s="46"/>
      <c r="BW1398" s="43"/>
      <c r="BX1398" s="43"/>
      <c r="BY1398" s="43"/>
      <c r="CA1398" s="43"/>
      <c r="CC1398" s="43"/>
    </row>
    <row r="1399" spans="1:81" x14ac:dyDescent="0.25">
      <c r="A1399" s="52"/>
      <c r="C1399" s="16">
        <f t="shared" si="3247"/>
        <v>1</v>
      </c>
      <c r="D1399" s="14">
        <f t="shared" ref="D1399" si="3544">$H$5</f>
        <v>0</v>
      </c>
      <c r="E1399" s="14">
        <f t="shared" ref="E1399" si="3545">$I$5</f>
        <v>1</v>
      </c>
      <c r="H1399" s="45">
        <f t="shared" si="3264"/>
        <v>0</v>
      </c>
      <c r="I1399" s="45">
        <f t="shared" si="3265"/>
        <v>0</v>
      </c>
      <c r="J1399" s="45">
        <f t="shared" si="3266"/>
        <v>0</v>
      </c>
      <c r="L1399" s="15">
        <f t="shared" si="3522"/>
        <v>-1.1385310514485685</v>
      </c>
      <c r="M1399" s="15">
        <f t="shared" si="3522"/>
        <v>1.1385302745399561</v>
      </c>
      <c r="N1399" s="15">
        <f t="shared" si="3522"/>
        <v>1.138528394573856</v>
      </c>
      <c r="O1399" s="11"/>
      <c r="P1399" s="53">
        <f t="shared" si="3267"/>
        <v>-2.6568747124589009E-6</v>
      </c>
      <c r="Q1399" s="54">
        <f t="shared" si="3268"/>
        <v>0</v>
      </c>
      <c r="S1399" s="53">
        <f t="shared" si="3269"/>
        <v>0</v>
      </c>
      <c r="U1399" s="55">
        <f t="shared" si="3250"/>
        <v>-4.94659420505972E-5</v>
      </c>
      <c r="V1399" s="53">
        <f t="shared" si="3251"/>
        <v>0</v>
      </c>
      <c r="X1399" s="43"/>
      <c r="Y1399" s="43"/>
      <c r="AA1399" s="16">
        <f t="shared" si="3252"/>
        <v>1</v>
      </c>
      <c r="AB1399" s="14">
        <f t="shared" ref="AB1399" si="3546">$H$5</f>
        <v>0</v>
      </c>
      <c r="AC1399" s="14">
        <f t="shared" ref="AC1399" si="3547">$I$5</f>
        <v>1</v>
      </c>
      <c r="AF1399" s="45">
        <f t="shared" si="3272"/>
        <v>2.950040218157541E-6</v>
      </c>
      <c r="AG1399" s="45">
        <f t="shared" si="3273"/>
        <v>2.950040218157541E-6</v>
      </c>
      <c r="AH1399" s="45">
        <f t="shared" si="3274"/>
        <v>0</v>
      </c>
      <c r="AJ1399" s="15">
        <f t="shared" si="3517"/>
        <v>-3.8145896318739051E-6</v>
      </c>
      <c r="AK1399" s="15">
        <f t="shared" si="3517"/>
        <v>0.88713468775490933</v>
      </c>
      <c r="AL1399" s="15">
        <f t="shared" si="3517"/>
        <v>0.88712287463043704</v>
      </c>
      <c r="AN1399" s="53">
        <f t="shared" si="3255"/>
        <v>0.88711906004080521</v>
      </c>
      <c r="AO1399" s="54">
        <f t="shared" si="3276"/>
        <v>0.88711906004080521</v>
      </c>
      <c r="AQ1399" s="53">
        <f t="shared" si="3277"/>
        <v>1</v>
      </c>
      <c r="AS1399" s="55">
        <f t="shared" si="3256"/>
        <v>3.1741127835794562E-5</v>
      </c>
      <c r="AT1399" s="53">
        <f t="shared" si="3257"/>
        <v>3.1741127835794562E-5</v>
      </c>
      <c r="AV1399" s="43"/>
      <c r="AW1399" s="43"/>
      <c r="AY1399" s="16">
        <f t="shared" si="3258"/>
        <v>1</v>
      </c>
      <c r="AZ1399" s="14">
        <f t="shared" si="3311"/>
        <v>0</v>
      </c>
      <c r="BA1399" s="14">
        <f t="shared" si="3312"/>
        <v>0.88711906004080521</v>
      </c>
      <c r="BB1399" s="56">
        <f t="shared" ref="BB1399" si="3548">$J$5</f>
        <v>1</v>
      </c>
      <c r="BD1399" s="45">
        <f t="shared" si="3279"/>
        <v>2.6172541462643474E-6</v>
      </c>
      <c r="BE1399" s="45">
        <f t="shared" si="3280"/>
        <v>0</v>
      </c>
      <c r="BF1399" s="45">
        <f t="shared" si="3281"/>
        <v>2.3218315140609484E-6</v>
      </c>
      <c r="BH1399" s="15">
        <f t="shared" si="3519"/>
        <v>5.2783165494972679E-5</v>
      </c>
      <c r="BI1399" s="15">
        <f t="shared" si="3519"/>
        <v>-1.7565756780356196</v>
      </c>
      <c r="BJ1399" s="15">
        <f t="shared" si="3519"/>
        <v>1.1271531651564488</v>
      </c>
      <c r="BL1399" s="53">
        <f t="shared" si="3283"/>
        <v>0.99997183956110225</v>
      </c>
      <c r="BM1399" s="54">
        <f t="shared" si="3284"/>
        <v>0.99997183956110225</v>
      </c>
      <c r="BO1399" s="53">
        <f t="shared" si="3285"/>
        <v>1</v>
      </c>
      <c r="BQ1399" s="53">
        <f t="shared" si="3260"/>
        <v>2.8160438897750772E-5</v>
      </c>
      <c r="BR1399" s="53">
        <f t="shared" si="3261"/>
        <v>2.8160438897750772E-5</v>
      </c>
      <c r="BT1399" s="43"/>
      <c r="BV1399" s="14"/>
      <c r="BW1399" s="43"/>
      <c r="BX1399" s="43"/>
      <c r="BY1399" s="43"/>
      <c r="CA1399" s="43"/>
      <c r="CC1399" s="43"/>
    </row>
    <row r="1400" spans="1:81" x14ac:dyDescent="0.25">
      <c r="A1400" s="52"/>
      <c r="C1400" s="16">
        <f t="shared" si="3247"/>
        <v>1</v>
      </c>
      <c r="D1400" s="14">
        <f t="shared" ref="D1400" si="3549">$H$6</f>
        <v>0</v>
      </c>
      <c r="E1400" s="14">
        <f t="shared" ref="E1400" si="3550">$I$6</f>
        <v>0</v>
      </c>
      <c r="H1400" s="45">
        <f t="shared" si="3264"/>
        <v>0</v>
      </c>
      <c r="I1400" s="45">
        <f t="shared" si="3265"/>
        <v>0</v>
      </c>
      <c r="J1400" s="45">
        <f t="shared" si="3266"/>
        <v>0</v>
      </c>
      <c r="L1400" s="15">
        <f t="shared" si="3522"/>
        <v>-1.1385310514485685</v>
      </c>
      <c r="M1400" s="15">
        <f t="shared" si="3522"/>
        <v>1.1385302745399561</v>
      </c>
      <c r="N1400" s="15">
        <f t="shared" si="3522"/>
        <v>1.138528394573856</v>
      </c>
      <c r="O1400" s="11"/>
      <c r="P1400" s="53">
        <f t="shared" si="3267"/>
        <v>-1.1385310514485685</v>
      </c>
      <c r="Q1400" s="54">
        <f t="shared" si="3268"/>
        <v>0</v>
      </c>
      <c r="S1400" s="53">
        <f t="shared" si="3269"/>
        <v>0</v>
      </c>
      <c r="U1400" s="55">
        <f t="shared" si="3250"/>
        <v>9.7664218923257674E-5</v>
      </c>
      <c r="V1400" s="53">
        <f t="shared" si="3251"/>
        <v>0</v>
      </c>
      <c r="X1400" s="43"/>
      <c r="Y1400" s="43"/>
      <c r="AA1400" s="16">
        <f t="shared" si="3252"/>
        <v>1</v>
      </c>
      <c r="AB1400" s="14">
        <f t="shared" ref="AB1400" si="3551">$H$6</f>
        <v>0</v>
      </c>
      <c r="AC1400" s="14">
        <f t="shared" ref="AC1400" si="3552">$I$6</f>
        <v>0</v>
      </c>
      <c r="AF1400" s="45">
        <f t="shared" si="3272"/>
        <v>3.1741127835794562E-6</v>
      </c>
      <c r="AG1400" s="45">
        <f t="shared" si="3273"/>
        <v>0</v>
      </c>
      <c r="AH1400" s="45">
        <f t="shared" si="3274"/>
        <v>3.1741127835794562E-6</v>
      </c>
      <c r="AJ1400" s="15">
        <f t="shared" si="3517"/>
        <v>-6.404768482944489E-7</v>
      </c>
      <c r="AK1400" s="15">
        <f t="shared" si="3517"/>
        <v>0.88713468775490933</v>
      </c>
      <c r="AL1400" s="15">
        <f t="shared" si="3517"/>
        <v>0.88712604874322065</v>
      </c>
      <c r="AN1400" s="53">
        <f t="shared" si="3255"/>
        <v>-6.404768482944489E-7</v>
      </c>
      <c r="AO1400" s="54">
        <f t="shared" si="3276"/>
        <v>0</v>
      </c>
      <c r="AQ1400" s="53">
        <f t="shared" si="3277"/>
        <v>0</v>
      </c>
      <c r="AS1400" s="55">
        <f t="shared" si="3256"/>
        <v>-6.2668963734280669E-5</v>
      </c>
      <c r="AT1400" s="53">
        <f t="shared" si="3257"/>
        <v>0</v>
      </c>
      <c r="AV1400" s="43"/>
      <c r="AW1400" s="43"/>
      <c r="AY1400" s="16">
        <f t="shared" si="3258"/>
        <v>1</v>
      </c>
      <c r="AZ1400" s="14">
        <f t="shared" si="3311"/>
        <v>0</v>
      </c>
      <c r="BA1400" s="14">
        <f t="shared" si="3312"/>
        <v>0</v>
      </c>
      <c r="BB1400" s="56">
        <f t="shared" ref="BB1400" si="3553">$J$6</f>
        <v>0</v>
      </c>
      <c r="BD1400" s="45">
        <f t="shared" si="3279"/>
        <v>2.8160438897750776E-6</v>
      </c>
      <c r="BE1400" s="45">
        <f t="shared" si="3280"/>
        <v>0</v>
      </c>
      <c r="BF1400" s="45">
        <f t="shared" si="3281"/>
        <v>2.4981662085309193E-6</v>
      </c>
      <c r="BH1400" s="15">
        <f t="shared" si="3519"/>
        <v>5.5599209384747754E-5</v>
      </c>
      <c r="BI1400" s="15">
        <f t="shared" si="3519"/>
        <v>-1.7565756780356196</v>
      </c>
      <c r="BJ1400" s="15">
        <f t="shared" si="3519"/>
        <v>1.1271556633226574</v>
      </c>
      <c r="BL1400" s="53">
        <f t="shared" si="3283"/>
        <v>5.5599209384747754E-5</v>
      </c>
      <c r="BM1400" s="54">
        <f t="shared" si="3284"/>
        <v>5.5599209384747754E-5</v>
      </c>
      <c r="BO1400" s="53">
        <f t="shared" si="3285"/>
        <v>1</v>
      </c>
      <c r="BQ1400" s="53">
        <f t="shared" si="3260"/>
        <v>-5.5599209384747754E-5</v>
      </c>
      <c r="BR1400" s="53">
        <f t="shared" si="3261"/>
        <v>-5.5599209384747754E-5</v>
      </c>
      <c r="BT1400" s="43"/>
      <c r="BV1400" s="14"/>
      <c r="BW1400" s="43"/>
      <c r="BX1400" s="43"/>
      <c r="BY1400" s="43"/>
      <c r="CA1400" s="43"/>
      <c r="CC1400" s="43"/>
    </row>
    <row r="1401" spans="1:81" x14ac:dyDescent="0.25">
      <c r="A1401" s="52"/>
      <c r="C1401" s="16">
        <f t="shared" si="3247"/>
        <v>1</v>
      </c>
      <c r="D1401" s="14">
        <f t="shared" ref="D1401" si="3554">$H$7</f>
        <v>1</v>
      </c>
      <c r="E1401" s="14">
        <f t="shared" ref="E1401" si="3555">$I$7</f>
        <v>1</v>
      </c>
      <c r="H1401" s="45">
        <f t="shared" si="3264"/>
        <v>0</v>
      </c>
      <c r="I1401" s="45">
        <f t="shared" si="3265"/>
        <v>0</v>
      </c>
      <c r="J1401" s="45">
        <f t="shared" si="3266"/>
        <v>0</v>
      </c>
      <c r="L1401" s="15">
        <f t="shared" si="3522"/>
        <v>-1.1385310514485685</v>
      </c>
      <c r="M1401" s="15">
        <f t="shared" si="3522"/>
        <v>1.1385302745399561</v>
      </c>
      <c r="N1401" s="15">
        <f t="shared" si="3522"/>
        <v>1.138528394573856</v>
      </c>
      <c r="O1401" s="11"/>
      <c r="P1401" s="53">
        <f t="shared" si="3267"/>
        <v>1.1385276176652437</v>
      </c>
      <c r="Q1401" s="54">
        <f t="shared" si="3268"/>
        <v>1.1385276176652437</v>
      </c>
      <c r="S1401" s="53">
        <f t="shared" si="3269"/>
        <v>1</v>
      </c>
      <c r="U1401" s="55">
        <f t="shared" si="3250"/>
        <v>1.3056211815619615E-5</v>
      </c>
      <c r="V1401" s="53">
        <f t="shared" si="3251"/>
        <v>1.3056211815619615E-5</v>
      </c>
      <c r="X1401" s="47">
        <f t="shared" ref="X1401" si="3556">ABS(V1398)+ABS(V1399)+ABS(V1400)+ABS(V1401)</f>
        <v>1.3056211815619615E-5</v>
      </c>
      <c r="Y1401" s="45" t="str">
        <f t="shared" ref="Y1401" si="3557">IF(X1401&lt;X$17,"Yes","Not")</f>
        <v>Yes</v>
      </c>
      <c r="AA1401" s="16">
        <f t="shared" si="3252"/>
        <v>1</v>
      </c>
      <c r="AB1401" s="14">
        <f t="shared" ref="AB1401" si="3558">$H$7</f>
        <v>1</v>
      </c>
      <c r="AC1401" s="14">
        <f t="shared" ref="AC1401" si="3559">$I$7</f>
        <v>1</v>
      </c>
      <c r="AF1401" s="45">
        <f t="shared" si="3272"/>
        <v>0</v>
      </c>
      <c r="AG1401" s="45">
        <f t="shared" si="3273"/>
        <v>0</v>
      </c>
      <c r="AH1401" s="45">
        <f t="shared" si="3274"/>
        <v>0</v>
      </c>
      <c r="AJ1401" s="15">
        <f t="shared" si="3517"/>
        <v>-6.404768482944489E-7</v>
      </c>
      <c r="AK1401" s="15">
        <f t="shared" si="3517"/>
        <v>0.88713468775490933</v>
      </c>
      <c r="AL1401" s="15">
        <f t="shared" si="3517"/>
        <v>0.88712604874322065</v>
      </c>
      <c r="AN1401" s="53">
        <f t="shared" si="3255"/>
        <v>1.7742600960212815</v>
      </c>
      <c r="AO1401" s="54">
        <f t="shared" si="3276"/>
        <v>1.7742600960212815</v>
      </c>
      <c r="AQ1401" s="53">
        <f t="shared" si="3277"/>
        <v>1</v>
      </c>
      <c r="AS1401" s="55">
        <f t="shared" si="3256"/>
        <v>-8.3778816213447687E-6</v>
      </c>
      <c r="AT1401" s="53">
        <f t="shared" si="3257"/>
        <v>-8.3778816213447687E-6</v>
      </c>
      <c r="AV1401" s="47">
        <f t="shared" ref="AV1401" si="3560">ABS(AT1398)+ABS(AT1399)+ABS(AT1400)+ABS(AT1401)</f>
        <v>6.9619411638714731E-5</v>
      </c>
      <c r="AW1401" s="45" t="str">
        <f t="shared" ref="AW1401" si="3561">IF(AV1401&lt;AV$17,"Yes","Not")</f>
        <v>Yes</v>
      </c>
      <c r="AY1401" s="16">
        <f t="shared" si="3258"/>
        <v>1</v>
      </c>
      <c r="AZ1401" s="14">
        <f t="shared" si="3311"/>
        <v>1.1385276176652437</v>
      </c>
      <c r="BA1401" s="14">
        <f t="shared" si="3312"/>
        <v>1.7742600960212815</v>
      </c>
      <c r="BB1401" s="56">
        <f t="shared" ref="BB1401" si="3562">$J$7</f>
        <v>0</v>
      </c>
      <c r="BD1401" s="45">
        <f t="shared" si="3279"/>
        <v>-5.5599209384747758E-6</v>
      </c>
      <c r="BE1401" s="45">
        <f t="shared" si="3280"/>
        <v>0</v>
      </c>
      <c r="BF1401" s="45">
        <f t="shared" si="3281"/>
        <v>0</v>
      </c>
      <c r="BH1401" s="15">
        <f t="shared" si="3519"/>
        <v>5.0039288446272977E-5</v>
      </c>
      <c r="BI1401" s="15">
        <f t="shared" si="3519"/>
        <v>-1.7565756780356196</v>
      </c>
      <c r="BJ1401" s="15">
        <f t="shared" si="3519"/>
        <v>1.1271556633226574</v>
      </c>
      <c r="BL1401" s="53">
        <f t="shared" si="3283"/>
        <v>7.4327636314652779E-6</v>
      </c>
      <c r="BM1401" s="54">
        <f t="shared" si="3284"/>
        <v>7.4327636314652779E-6</v>
      </c>
      <c r="BO1401" s="53">
        <f t="shared" si="3285"/>
        <v>1</v>
      </c>
      <c r="BQ1401" s="53">
        <f t="shared" si="3260"/>
        <v>-7.4327636314652779E-6</v>
      </c>
      <c r="BR1401" s="53">
        <f t="shared" si="3261"/>
        <v>-7.4327636314652779E-6</v>
      </c>
      <c r="BT1401" s="47">
        <f>ABS(BR1398)+ABS(BR1399)+ABS(BR1400)+ABS(BR1401)</f>
        <v>1.1736495337660727E-4</v>
      </c>
      <c r="BV1401" s="49">
        <f t="shared" ref="BV1401" si="3563">ABS(BQ1398)+ABS(BQ1399)+ABS(BQ1400)+ABS(BQ1401)</f>
        <v>1.1736495337660727E-4</v>
      </c>
      <c r="BW1401" s="45">
        <f t="shared" si="3242"/>
        <v>1</v>
      </c>
      <c r="BX1401" s="43">
        <f t="shared" si="3243"/>
        <v>346</v>
      </c>
      <c r="BY1401" s="50">
        <f t="shared" ref="BY1401" si="3564">IF(BW1401=0,"",BX1401)</f>
        <v>346</v>
      </c>
      <c r="CA1401" s="51">
        <f t="shared" ref="CA1401" si="3565">BV1401-BV1397</f>
        <v>-2.1456563415397418E-5</v>
      </c>
      <c r="CC1401" s="43" t="str">
        <f t="shared" ref="CC1401" si="3566">IF(CA1401&gt;0,"***","")</f>
        <v/>
      </c>
    </row>
    <row r="1402" spans="1:81" x14ac:dyDescent="0.25">
      <c r="A1402" s="37">
        <v>347</v>
      </c>
      <c r="C1402" s="38">
        <f t="shared" si="3247"/>
        <v>1</v>
      </c>
      <c r="D1402" s="39">
        <f t="shared" ref="D1402" si="3567">$H$4</f>
        <v>1</v>
      </c>
      <c r="E1402" s="39">
        <f t="shared" ref="E1402" si="3568">$I$4</f>
        <v>0</v>
      </c>
      <c r="H1402" s="45">
        <f t="shared" si="3264"/>
        <v>1.3056211815619616E-6</v>
      </c>
      <c r="I1402" s="45">
        <f t="shared" si="3265"/>
        <v>1.3056211815619616E-6</v>
      </c>
      <c r="J1402" s="45">
        <f t="shared" si="3266"/>
        <v>1.3056211815619616E-6</v>
      </c>
      <c r="L1402" s="45">
        <f t="shared" si="3522"/>
        <v>-1.1385297458273869</v>
      </c>
      <c r="M1402" s="45">
        <f t="shared" si="3522"/>
        <v>1.1385315801611378</v>
      </c>
      <c r="N1402" s="45">
        <f t="shared" si="3522"/>
        <v>1.1385297001950376</v>
      </c>
      <c r="O1402" s="11"/>
      <c r="P1402" s="40">
        <f t="shared" si="3267"/>
        <v>1.834333750894146E-6</v>
      </c>
      <c r="Q1402" s="41">
        <f t="shared" si="3268"/>
        <v>1.834333750894146E-6</v>
      </c>
      <c r="S1402" s="40">
        <f t="shared" si="3269"/>
        <v>1</v>
      </c>
      <c r="U1402" s="42">
        <f t="shared" si="3250"/>
        <v>-3.3057320475170631E-5</v>
      </c>
      <c r="V1402" s="40">
        <f t="shared" si="3251"/>
        <v>-3.3057320475170631E-5</v>
      </c>
      <c r="X1402" s="43"/>
      <c r="Y1402" s="43"/>
      <c r="AA1402" s="38">
        <f t="shared" si="3252"/>
        <v>1</v>
      </c>
      <c r="AB1402" s="39">
        <f t="shared" ref="AB1402" si="3569">$H$4</f>
        <v>1</v>
      </c>
      <c r="AC1402" s="39">
        <f t="shared" ref="AC1402" si="3570">$I$4</f>
        <v>0</v>
      </c>
      <c r="AF1402" s="45">
        <f t="shared" si="3272"/>
        <v>-8.3778816213447695E-7</v>
      </c>
      <c r="AG1402" s="45">
        <f t="shared" si="3273"/>
        <v>-8.3778816213447695E-7</v>
      </c>
      <c r="AH1402" s="45">
        <f t="shared" si="3274"/>
        <v>-8.3778816213447695E-7</v>
      </c>
      <c r="AJ1402" s="45">
        <f t="shared" si="3517"/>
        <v>-1.4782650104289259E-6</v>
      </c>
      <c r="AK1402" s="45">
        <f t="shared" si="3517"/>
        <v>0.88713384996674716</v>
      </c>
      <c r="AL1402" s="45">
        <f t="shared" si="3517"/>
        <v>0.88712521095505847</v>
      </c>
      <c r="AN1402" s="40">
        <f t="shared" si="3255"/>
        <v>0.88713237170173675</v>
      </c>
      <c r="AO1402" s="41">
        <f t="shared" si="3276"/>
        <v>0.88713237170173675</v>
      </c>
      <c r="AQ1402" s="40">
        <f t="shared" si="3277"/>
        <v>1</v>
      </c>
      <c r="AS1402" s="42">
        <f t="shared" si="3256"/>
        <v>2.121211451824185E-5</v>
      </c>
      <c r="AT1402" s="40">
        <f t="shared" si="3257"/>
        <v>2.121211451824185E-5</v>
      </c>
      <c r="AV1402" s="43"/>
      <c r="AW1402" s="43"/>
      <c r="AY1402" s="38">
        <f t="shared" si="3258"/>
        <v>1</v>
      </c>
      <c r="AZ1402" s="39">
        <f t="shared" si="3311"/>
        <v>1.834333750894146E-6</v>
      </c>
      <c r="BA1402" s="39">
        <f t="shared" si="3312"/>
        <v>0.88713237170173675</v>
      </c>
      <c r="BB1402" s="44">
        <f t="shared" ref="BB1402" si="3571">$J$4</f>
        <v>1</v>
      </c>
      <c r="BD1402" s="45">
        <f t="shared" si="3279"/>
        <v>-7.4327636314652787E-7</v>
      </c>
      <c r="BE1402" s="45">
        <f t="shared" si="3280"/>
        <v>-8.4624066700010278E-7</v>
      </c>
      <c r="BF1402" s="45">
        <f t="shared" si="3281"/>
        <v>-1.3187655914467074E-6</v>
      </c>
      <c r="BH1402" s="45">
        <f t="shared" si="3519"/>
        <v>4.9296012083126448E-5</v>
      </c>
      <c r="BI1402" s="45">
        <f t="shared" si="3519"/>
        <v>-1.7565765242762867</v>
      </c>
      <c r="BJ1402" s="45">
        <f t="shared" si="3519"/>
        <v>1.127154344557066</v>
      </c>
      <c r="BL1402" s="40">
        <f t="shared" si="3283"/>
        <v>0.99998118082530518</v>
      </c>
      <c r="BM1402" s="41">
        <f t="shared" si="3284"/>
        <v>0.99998118082530518</v>
      </c>
      <c r="BO1402" s="40">
        <f t="shared" si="3285"/>
        <v>1</v>
      </c>
      <c r="BQ1402" s="40">
        <f t="shared" si="3260"/>
        <v>1.881917469481742E-5</v>
      </c>
      <c r="BR1402" s="40">
        <f t="shared" si="3261"/>
        <v>1.881917469481742E-5</v>
      </c>
      <c r="BT1402" s="43"/>
      <c r="BV1402" s="46"/>
      <c r="BW1402" s="43"/>
      <c r="BX1402" s="43"/>
      <c r="BY1402" s="43"/>
      <c r="CA1402" s="43"/>
      <c r="CC1402" s="43"/>
    </row>
    <row r="1403" spans="1:81" x14ac:dyDescent="0.25">
      <c r="A1403" s="37"/>
      <c r="C1403" s="38">
        <f t="shared" si="3247"/>
        <v>1</v>
      </c>
      <c r="D1403" s="39">
        <f t="shared" ref="D1403" si="3572">$H$5</f>
        <v>0</v>
      </c>
      <c r="E1403" s="39">
        <f t="shared" ref="E1403" si="3573">$I$5</f>
        <v>1</v>
      </c>
      <c r="H1403" s="45">
        <f t="shared" si="3264"/>
        <v>-3.3057320475170631E-6</v>
      </c>
      <c r="I1403" s="45">
        <f t="shared" si="3265"/>
        <v>-3.3057320475170631E-6</v>
      </c>
      <c r="J1403" s="45">
        <f t="shared" si="3266"/>
        <v>0</v>
      </c>
      <c r="L1403" s="45">
        <f t="shared" si="3522"/>
        <v>-1.1385330515594343</v>
      </c>
      <c r="M1403" s="45">
        <f t="shared" si="3522"/>
        <v>1.1385282744290903</v>
      </c>
      <c r="N1403" s="45">
        <f t="shared" si="3522"/>
        <v>1.1385297001950376</v>
      </c>
      <c r="O1403" s="11"/>
      <c r="P1403" s="40">
        <f t="shared" si="3267"/>
        <v>-3.3513643966642803E-6</v>
      </c>
      <c r="Q1403" s="41">
        <f t="shared" si="3268"/>
        <v>0</v>
      </c>
      <c r="S1403" s="40">
        <f t="shared" si="3269"/>
        <v>0</v>
      </c>
      <c r="U1403" s="42">
        <f t="shared" si="3250"/>
        <v>-3.4394841739974078E-5</v>
      </c>
      <c r="V1403" s="40">
        <f t="shared" si="3251"/>
        <v>0</v>
      </c>
      <c r="X1403" s="43"/>
      <c r="Y1403" s="43"/>
      <c r="AA1403" s="38">
        <f t="shared" si="3252"/>
        <v>1</v>
      </c>
      <c r="AB1403" s="39">
        <f t="shared" ref="AB1403" si="3574">$H$5</f>
        <v>0</v>
      </c>
      <c r="AC1403" s="39">
        <f t="shared" ref="AC1403" si="3575">$I$5</f>
        <v>1</v>
      </c>
      <c r="AF1403" s="45">
        <f t="shared" si="3272"/>
        <v>2.1212114518241849E-6</v>
      </c>
      <c r="AG1403" s="45">
        <f t="shared" si="3273"/>
        <v>2.1212114518241849E-6</v>
      </c>
      <c r="AH1403" s="45">
        <f t="shared" si="3274"/>
        <v>0</v>
      </c>
      <c r="AJ1403" s="45">
        <f t="shared" si="3517"/>
        <v>6.4294644139525906E-7</v>
      </c>
      <c r="AK1403" s="45">
        <f t="shared" si="3517"/>
        <v>0.88713597117819898</v>
      </c>
      <c r="AL1403" s="45">
        <f t="shared" si="3517"/>
        <v>0.88712521095505847</v>
      </c>
      <c r="AN1403" s="40">
        <f t="shared" si="3255"/>
        <v>0.88712585390149989</v>
      </c>
      <c r="AO1403" s="41">
        <f t="shared" si="3276"/>
        <v>0.88712585390149989</v>
      </c>
      <c r="AQ1403" s="40">
        <f t="shared" si="3277"/>
        <v>1</v>
      </c>
      <c r="AS1403" s="42">
        <f t="shared" si="3256"/>
        <v>2.2070403528899715E-5</v>
      </c>
      <c r="AT1403" s="40">
        <f t="shared" si="3257"/>
        <v>2.2070403528899715E-5</v>
      </c>
      <c r="AV1403" s="43"/>
      <c r="AW1403" s="43"/>
      <c r="AY1403" s="38">
        <f t="shared" si="3258"/>
        <v>1</v>
      </c>
      <c r="AZ1403" s="39">
        <f t="shared" si="3311"/>
        <v>0</v>
      </c>
      <c r="BA1403" s="39">
        <f t="shared" si="3312"/>
        <v>0.88712585390149989</v>
      </c>
      <c r="BB1403" s="44">
        <f t="shared" ref="BB1403" si="3576">$J$5</f>
        <v>1</v>
      </c>
      <c r="BD1403" s="45">
        <f t="shared" si="3279"/>
        <v>1.881917469481742E-6</v>
      </c>
      <c r="BE1403" s="45">
        <f t="shared" si="3280"/>
        <v>3.4520647306676635E-12</v>
      </c>
      <c r="BF1403" s="45">
        <f t="shared" si="3281"/>
        <v>1.6695099080482686E-6</v>
      </c>
      <c r="BH1403" s="45">
        <f t="shared" si="3519"/>
        <v>5.1177929552608187E-5</v>
      </c>
      <c r="BI1403" s="45">
        <f t="shared" si="3519"/>
        <v>-1.7565765242728346</v>
      </c>
      <c r="BJ1403" s="45">
        <f t="shared" si="3519"/>
        <v>1.1271560140669741</v>
      </c>
      <c r="BL1403" s="40">
        <f t="shared" si="3283"/>
        <v>0.99998041938892801</v>
      </c>
      <c r="BM1403" s="41">
        <f t="shared" si="3284"/>
        <v>0.99998041938892801</v>
      </c>
      <c r="BO1403" s="40">
        <f t="shared" si="3285"/>
        <v>1</v>
      </c>
      <c r="BQ1403" s="40">
        <f t="shared" si="3260"/>
        <v>1.9580611071989829E-5</v>
      </c>
      <c r="BR1403" s="40">
        <f t="shared" si="3261"/>
        <v>1.9580611071989829E-5</v>
      </c>
      <c r="BT1403" s="43"/>
      <c r="BV1403" s="14"/>
      <c r="BW1403" s="43"/>
      <c r="BX1403" s="43"/>
      <c r="BY1403" s="43"/>
      <c r="CA1403" s="43"/>
      <c r="CC1403" s="43"/>
    </row>
    <row r="1404" spans="1:81" x14ac:dyDescent="0.25">
      <c r="A1404" s="37"/>
      <c r="C1404" s="38">
        <f t="shared" si="3247"/>
        <v>1</v>
      </c>
      <c r="D1404" s="39">
        <f t="shared" ref="D1404" si="3577">$H$6</f>
        <v>0</v>
      </c>
      <c r="E1404" s="39">
        <f t="shared" ref="E1404" si="3578">$I$6</f>
        <v>0</v>
      </c>
      <c r="H1404" s="45">
        <f t="shared" si="3264"/>
        <v>0</v>
      </c>
      <c r="I1404" s="45">
        <f t="shared" si="3265"/>
        <v>0</v>
      </c>
      <c r="J1404" s="45">
        <f t="shared" si="3266"/>
        <v>0</v>
      </c>
      <c r="L1404" s="45">
        <f t="shared" si="3522"/>
        <v>-1.1385330515594343</v>
      </c>
      <c r="M1404" s="45">
        <f t="shared" si="3522"/>
        <v>1.1385282744290903</v>
      </c>
      <c r="N1404" s="45">
        <f t="shared" si="3522"/>
        <v>1.1385297001950376</v>
      </c>
      <c r="O1404" s="11"/>
      <c r="P1404" s="40">
        <f t="shared" si="3267"/>
        <v>-1.1385330515594343</v>
      </c>
      <c r="Q1404" s="41">
        <f t="shared" si="3268"/>
        <v>0</v>
      </c>
      <c r="S1404" s="40">
        <f t="shared" si="3269"/>
        <v>0</v>
      </c>
      <c r="U1404" s="42">
        <f t="shared" si="3250"/>
        <v>9.8980233348051457E-5</v>
      </c>
      <c r="V1404" s="40">
        <f t="shared" si="3251"/>
        <v>0</v>
      </c>
      <c r="X1404" s="43"/>
      <c r="Y1404" s="43"/>
      <c r="AA1404" s="38">
        <f t="shared" si="3252"/>
        <v>1</v>
      </c>
      <c r="AB1404" s="39">
        <f t="shared" ref="AB1404" si="3579">$H$6</f>
        <v>0</v>
      </c>
      <c r="AC1404" s="39">
        <f t="shared" ref="AC1404" si="3580">$I$6</f>
        <v>0</v>
      </c>
      <c r="AF1404" s="45">
        <f t="shared" si="3272"/>
        <v>2.2070403528899716E-6</v>
      </c>
      <c r="AG1404" s="45">
        <f t="shared" si="3273"/>
        <v>0</v>
      </c>
      <c r="AH1404" s="45">
        <f t="shared" si="3274"/>
        <v>2.2070403528899716E-6</v>
      </c>
      <c r="AJ1404" s="45">
        <f t="shared" si="3517"/>
        <v>2.8499867942852307E-6</v>
      </c>
      <c r="AK1404" s="45">
        <f t="shared" si="3517"/>
        <v>0.88713597117819898</v>
      </c>
      <c r="AL1404" s="45">
        <f t="shared" si="3517"/>
        <v>0.88712741799541139</v>
      </c>
      <c r="AN1404" s="40">
        <f t="shared" si="3255"/>
        <v>2.8499867942852307E-6</v>
      </c>
      <c r="AO1404" s="41">
        <f t="shared" si="3276"/>
        <v>2.8499867942852307E-6</v>
      </c>
      <c r="AQ1404" s="40">
        <f t="shared" si="3277"/>
        <v>1</v>
      </c>
      <c r="AS1404" s="42">
        <f t="shared" si="3256"/>
        <v>-6.3513508055946732E-5</v>
      </c>
      <c r="AT1404" s="40">
        <f t="shared" si="3257"/>
        <v>-6.3513508055946732E-5</v>
      </c>
      <c r="AV1404" s="43"/>
      <c r="AW1404" s="43"/>
      <c r="AY1404" s="38">
        <f t="shared" si="3258"/>
        <v>1</v>
      </c>
      <c r="AZ1404" s="39">
        <f t="shared" si="3311"/>
        <v>0</v>
      </c>
      <c r="BA1404" s="39">
        <f t="shared" si="3312"/>
        <v>2.8499867942852307E-6</v>
      </c>
      <c r="BB1404" s="44">
        <f t="shared" ref="BB1404" si="3581">$J$6</f>
        <v>0</v>
      </c>
      <c r="BD1404" s="45">
        <f t="shared" si="3279"/>
        <v>1.9580611071989829E-6</v>
      </c>
      <c r="BE1404" s="45">
        <f t="shared" si="3280"/>
        <v>0</v>
      </c>
      <c r="BF1404" s="45">
        <f t="shared" si="3281"/>
        <v>1.737046631715214E-6</v>
      </c>
      <c r="BH1404" s="45">
        <f t="shared" si="3519"/>
        <v>5.313599065980717E-5</v>
      </c>
      <c r="BI1404" s="45">
        <f t="shared" si="3519"/>
        <v>-1.7565765242728346</v>
      </c>
      <c r="BJ1404" s="45">
        <f t="shared" si="3519"/>
        <v>1.1271577511136057</v>
      </c>
      <c r="BL1404" s="40">
        <f t="shared" si="3283"/>
        <v>5.6348375365557183E-5</v>
      </c>
      <c r="BM1404" s="41">
        <f t="shared" si="3284"/>
        <v>5.6348375365557183E-5</v>
      </c>
      <c r="BO1404" s="40">
        <f t="shared" si="3285"/>
        <v>1</v>
      </c>
      <c r="BQ1404" s="40">
        <f t="shared" si="3260"/>
        <v>-5.6348375365557183E-5</v>
      </c>
      <c r="BR1404" s="40">
        <f t="shared" si="3261"/>
        <v>-5.6348375365557183E-5</v>
      </c>
      <c r="BT1404" s="43"/>
      <c r="BV1404" s="14"/>
      <c r="BW1404" s="43"/>
      <c r="BX1404" s="43"/>
      <c r="BY1404" s="43"/>
      <c r="CA1404" s="43"/>
      <c r="CC1404" s="43"/>
    </row>
    <row r="1405" spans="1:81" ht="15.75" thickBot="1" x14ac:dyDescent="0.3">
      <c r="A1405" s="37"/>
      <c r="C1405" s="57">
        <f t="shared" si="3247"/>
        <v>1</v>
      </c>
      <c r="D1405" s="58">
        <f t="shared" ref="D1405" si="3582">$H$7</f>
        <v>1</v>
      </c>
      <c r="E1405" s="58">
        <f t="shared" ref="E1405" si="3583">$I$7</f>
        <v>1</v>
      </c>
      <c r="H1405" s="45">
        <f t="shared" si="3264"/>
        <v>0</v>
      </c>
      <c r="I1405" s="45">
        <f t="shared" si="3265"/>
        <v>0</v>
      </c>
      <c r="J1405" s="45">
        <f t="shared" si="3266"/>
        <v>0</v>
      </c>
      <c r="L1405" s="59">
        <f t="shared" si="3522"/>
        <v>-1.1385330515594343</v>
      </c>
      <c r="M1405" s="59">
        <f t="shared" si="3522"/>
        <v>1.1385282744290903</v>
      </c>
      <c r="N1405" s="59">
        <f t="shared" si="3522"/>
        <v>1.1385297001950376</v>
      </c>
      <c r="O1405" s="11"/>
      <c r="P1405" s="60">
        <f t="shared" si="3267"/>
        <v>1.1385249230646937</v>
      </c>
      <c r="Q1405" s="41">
        <f t="shared" si="3268"/>
        <v>1.1385249230646937</v>
      </c>
      <c r="S1405" s="40">
        <f t="shared" si="3269"/>
        <v>1</v>
      </c>
      <c r="U1405" s="61">
        <f t="shared" si="3250"/>
        <v>2.13143069232915E-5</v>
      </c>
      <c r="V1405" s="60">
        <f t="shared" si="3251"/>
        <v>2.13143069232915E-5</v>
      </c>
      <c r="X1405" s="47">
        <f t="shared" ref="X1405" si="3584">ABS(V1402)+ABS(V1403)+ABS(V1404)+ABS(V1405)</f>
        <v>5.4371627398462134E-5</v>
      </c>
      <c r="Y1405" s="45" t="str">
        <f t="shared" ref="Y1405" si="3585">IF(X1405&lt;X$17,"Yes","Not")</f>
        <v>Yes</v>
      </c>
      <c r="AA1405" s="57">
        <f t="shared" si="3252"/>
        <v>1</v>
      </c>
      <c r="AB1405" s="58">
        <f t="shared" ref="AB1405" si="3586">$H$7</f>
        <v>1</v>
      </c>
      <c r="AC1405" s="58">
        <f t="shared" ref="AC1405" si="3587">$I$7</f>
        <v>1</v>
      </c>
      <c r="AF1405" s="45">
        <f t="shared" si="3272"/>
        <v>-6.3513508055946739E-6</v>
      </c>
      <c r="AG1405" s="45">
        <f t="shared" si="3273"/>
        <v>0</v>
      </c>
      <c r="AH1405" s="45">
        <f t="shared" si="3274"/>
        <v>0</v>
      </c>
      <c r="AJ1405" s="59">
        <f t="shared" si="3517"/>
        <v>-3.5013640113094432E-6</v>
      </c>
      <c r="AK1405" s="59">
        <f t="shared" si="3517"/>
        <v>0.88713597117819898</v>
      </c>
      <c r="AL1405" s="59">
        <f t="shared" si="3517"/>
        <v>0.88712741799541139</v>
      </c>
      <c r="AN1405" s="60">
        <f t="shared" si="3255"/>
        <v>1.774259887809599</v>
      </c>
      <c r="AO1405" s="41">
        <f t="shared" si="3276"/>
        <v>1.774259887809599</v>
      </c>
      <c r="AQ1405" s="40">
        <f t="shared" si="3277"/>
        <v>1</v>
      </c>
      <c r="AS1405" s="61">
        <f t="shared" si="3256"/>
        <v>-1.367693688597228E-5</v>
      </c>
      <c r="AT1405" s="60">
        <f t="shared" si="3257"/>
        <v>-1.367693688597228E-5</v>
      </c>
      <c r="AV1405" s="47">
        <f t="shared" ref="AV1405" si="3588">ABS(AT1402)+ABS(AT1403)+ABS(AT1404)+ABS(AT1405)</f>
        <v>1.2047296298906057E-4</v>
      </c>
      <c r="AW1405" s="45" t="str">
        <f t="shared" ref="AW1405" si="3589">IF(AV1405&lt;AV$17,"Yes","Not")</f>
        <v>Yes</v>
      </c>
      <c r="AY1405" s="57">
        <f t="shared" si="3258"/>
        <v>1</v>
      </c>
      <c r="AZ1405" s="58">
        <f t="shared" si="3311"/>
        <v>1.1385249230646937</v>
      </c>
      <c r="BA1405" s="58">
        <f t="shared" si="3312"/>
        <v>1.774259887809599</v>
      </c>
      <c r="BB1405" s="62">
        <f t="shared" ref="BB1405" si="3590">$J$7</f>
        <v>0</v>
      </c>
      <c r="BD1405" s="45">
        <f t="shared" si="3279"/>
        <v>-5.6348375365557184E-6</v>
      </c>
      <c r="BE1405" s="45">
        <f t="shared" si="3280"/>
        <v>0</v>
      </c>
      <c r="BF1405" s="45">
        <f t="shared" si="3281"/>
        <v>-1.6059212567126519E-11</v>
      </c>
      <c r="BH1405" s="59">
        <f t="shared" si="3519"/>
        <v>4.7501153123251449E-5</v>
      </c>
      <c r="BI1405" s="59">
        <f t="shared" si="3519"/>
        <v>-1.7565765242728346</v>
      </c>
      <c r="BJ1405" s="59">
        <f t="shared" si="3519"/>
        <v>1.1271577510975466</v>
      </c>
      <c r="BL1405" s="60">
        <f t="shared" si="3283"/>
        <v>1.2134004200081705E-5</v>
      </c>
      <c r="BM1405" s="41">
        <f t="shared" si="3284"/>
        <v>1.2134004200081705E-5</v>
      </c>
      <c r="BO1405" s="40">
        <f t="shared" si="3285"/>
        <v>1</v>
      </c>
      <c r="BQ1405" s="60">
        <f t="shared" si="3260"/>
        <v>-1.2134004200081705E-5</v>
      </c>
      <c r="BR1405" s="60">
        <f t="shared" si="3261"/>
        <v>-1.2134004200081705E-5</v>
      </c>
      <c r="BT1405" s="47">
        <f>ABS(BR1402)+ABS(BR1403)+ABS(BR1404)+ABS(BR1405)</f>
        <v>1.0688216533244614E-4</v>
      </c>
      <c r="BV1405" s="49">
        <f t="shared" ref="BV1405" si="3591">ABS(BQ1402)+ABS(BQ1403)+ABS(BQ1404)+ABS(BQ1405)</f>
        <v>1.0688216533244614E-4</v>
      </c>
      <c r="BW1405" s="45">
        <f t="shared" si="3302"/>
        <v>1</v>
      </c>
      <c r="BX1405" s="43">
        <f t="shared" si="3303"/>
        <v>347</v>
      </c>
      <c r="BY1405" s="50">
        <f t="shared" ref="BY1405" si="3592">IF(BW1405=0,"",BX1405)</f>
        <v>347</v>
      </c>
      <c r="CA1405" s="51">
        <f t="shared" ref="CA1405" si="3593">BV1405-BV1401</f>
        <v>-1.0482788044161135E-5</v>
      </c>
      <c r="CC1405" s="43" t="str">
        <f t="shared" ref="CC1405" si="3594">IF(CA1405&gt;0,"***","")</f>
        <v/>
      </c>
    </row>
    <row r="1406" spans="1:81" ht="15.75" thickTop="1" x14ac:dyDescent="0.25">
      <c r="A1406" s="52">
        <v>348</v>
      </c>
      <c r="C1406" s="16">
        <f t="shared" si="3247"/>
        <v>1</v>
      </c>
      <c r="D1406" s="14">
        <f t="shared" ref="D1406" si="3595">$H$4</f>
        <v>1</v>
      </c>
      <c r="E1406" s="14">
        <f t="shared" ref="E1406" si="3596">$I$4</f>
        <v>0</v>
      </c>
      <c r="H1406" s="45">
        <f t="shared" si="3264"/>
        <v>2.1314306923291502E-6</v>
      </c>
      <c r="I1406" s="45">
        <f t="shared" si="3265"/>
        <v>2.1314306923291502E-6</v>
      </c>
      <c r="J1406" s="45">
        <f t="shared" si="3266"/>
        <v>2.1314306923291502E-6</v>
      </c>
      <c r="L1406" s="15">
        <f t="shared" si="3522"/>
        <v>-1.1385309201287419</v>
      </c>
      <c r="M1406" s="15">
        <f t="shared" si="3522"/>
        <v>1.1385304058597827</v>
      </c>
      <c r="N1406" s="15">
        <f t="shared" si="3522"/>
        <v>1.13853183162573</v>
      </c>
      <c r="O1406" s="11"/>
      <c r="P1406" s="53">
        <f t="shared" si="3267"/>
        <v>-5.1426895919526316E-7</v>
      </c>
      <c r="Q1406" s="54">
        <f t="shared" si="3268"/>
        <v>0</v>
      </c>
      <c r="S1406" s="53">
        <f t="shared" si="3269"/>
        <v>0</v>
      </c>
      <c r="U1406" s="55">
        <f t="shared" si="3250"/>
        <v>-3.5949683742059252E-5</v>
      </c>
      <c r="V1406" s="53">
        <f t="shared" si="3251"/>
        <v>0</v>
      </c>
      <c r="X1406" s="43"/>
      <c r="Y1406" s="43"/>
      <c r="AA1406" s="16">
        <f t="shared" si="3252"/>
        <v>1</v>
      </c>
      <c r="AB1406" s="14">
        <f t="shared" ref="AB1406" si="3597">$H$4</f>
        <v>1</v>
      </c>
      <c r="AC1406" s="14">
        <f t="shared" ref="AC1406" si="3598">$I$4</f>
        <v>0</v>
      </c>
      <c r="AF1406" s="45">
        <f t="shared" si="3272"/>
        <v>-1.3676936885972281E-6</v>
      </c>
      <c r="AG1406" s="45">
        <f t="shared" si="3273"/>
        <v>-1.3676936885972281E-6</v>
      </c>
      <c r="AH1406" s="45">
        <f t="shared" si="3274"/>
        <v>-1.3676936885972281E-6</v>
      </c>
      <c r="AJ1406" s="15">
        <f t="shared" si="3517"/>
        <v>-4.8690576999066713E-6</v>
      </c>
      <c r="AK1406" s="15">
        <f t="shared" si="3517"/>
        <v>0.88713460348451034</v>
      </c>
      <c r="AL1406" s="15">
        <f t="shared" si="3517"/>
        <v>0.88712605030172276</v>
      </c>
      <c r="AN1406" s="53">
        <f t="shared" si="3255"/>
        <v>0.88712973442681042</v>
      </c>
      <c r="AO1406" s="54">
        <f t="shared" si="3276"/>
        <v>0.88712973442681042</v>
      </c>
      <c r="AQ1406" s="53">
        <f t="shared" si="3277"/>
        <v>1</v>
      </c>
      <c r="AS1406" s="55">
        <f t="shared" si="3256"/>
        <v>2.3068084342218051E-5</v>
      </c>
      <c r="AT1406" s="53">
        <f t="shared" si="3257"/>
        <v>2.3068084342218051E-5</v>
      </c>
      <c r="AV1406" s="43"/>
      <c r="AW1406" s="43"/>
      <c r="AY1406" s="16">
        <f t="shared" si="3258"/>
        <v>1</v>
      </c>
      <c r="AZ1406" s="14">
        <f t="shared" si="3311"/>
        <v>0</v>
      </c>
      <c r="BA1406" s="14">
        <f t="shared" si="3312"/>
        <v>0.88712973442681042</v>
      </c>
      <c r="BB1406" s="56">
        <f t="shared" ref="BB1406" si="3599">$J$4</f>
        <v>1</v>
      </c>
      <c r="BD1406" s="45">
        <f t="shared" si="3279"/>
        <v>-1.2134004200081706E-6</v>
      </c>
      <c r="BE1406" s="45">
        <f t="shared" si="3280"/>
        <v>-1.3814866198364695E-6</v>
      </c>
      <c r="BF1406" s="45">
        <f t="shared" si="3281"/>
        <v>-2.1528876930718173E-6</v>
      </c>
      <c r="BH1406" s="15">
        <f t="shared" si="3519"/>
        <v>4.628775270324328E-5</v>
      </c>
      <c r="BI1406" s="15">
        <f t="shared" si="3519"/>
        <v>-1.7565779057594544</v>
      </c>
      <c r="BJ1406" s="15">
        <f t="shared" si="3519"/>
        <v>1.1271555982098536</v>
      </c>
      <c r="BL1406" s="53">
        <f t="shared" si="3283"/>
        <v>0.99997953425030328</v>
      </c>
      <c r="BM1406" s="54">
        <f t="shared" si="3284"/>
        <v>0.99997953425030328</v>
      </c>
      <c r="BO1406" s="53">
        <f t="shared" si="3285"/>
        <v>1</v>
      </c>
      <c r="BQ1406" s="53">
        <f t="shared" si="3260"/>
        <v>2.046574969671866E-5</v>
      </c>
      <c r="BR1406" s="53">
        <f t="shared" si="3261"/>
        <v>2.046574969671866E-5</v>
      </c>
      <c r="BT1406" s="43"/>
      <c r="BV1406" s="46"/>
      <c r="BW1406" s="43"/>
      <c r="BX1406" s="43"/>
      <c r="BY1406" s="43"/>
      <c r="CA1406" s="43"/>
      <c r="CC1406" s="43"/>
    </row>
    <row r="1407" spans="1:81" x14ac:dyDescent="0.25">
      <c r="A1407" s="52"/>
      <c r="C1407" s="16">
        <f t="shared" si="3247"/>
        <v>1</v>
      </c>
      <c r="D1407" s="14">
        <f t="shared" ref="D1407" si="3600">$H$5</f>
        <v>0</v>
      </c>
      <c r="E1407" s="14">
        <f t="shared" ref="E1407" si="3601">$I$5</f>
        <v>1</v>
      </c>
      <c r="H1407" s="45">
        <f t="shared" si="3264"/>
        <v>0</v>
      </c>
      <c r="I1407" s="45">
        <f t="shared" si="3265"/>
        <v>0</v>
      </c>
      <c r="J1407" s="45">
        <f t="shared" si="3266"/>
        <v>0</v>
      </c>
      <c r="L1407" s="15">
        <f t="shared" si="3522"/>
        <v>-1.1385309201287419</v>
      </c>
      <c r="M1407" s="15">
        <f t="shared" si="3522"/>
        <v>1.1385304058597827</v>
      </c>
      <c r="N1407" s="15">
        <f t="shared" si="3522"/>
        <v>1.13853183162573</v>
      </c>
      <c r="O1407" s="11"/>
      <c r="P1407" s="53">
        <f t="shared" si="3267"/>
        <v>9.1149698810966129E-7</v>
      </c>
      <c r="Q1407" s="54">
        <f t="shared" si="3268"/>
        <v>9.1149698810966129E-7</v>
      </c>
      <c r="S1407" s="53">
        <f t="shared" si="3269"/>
        <v>1</v>
      </c>
      <c r="U1407" s="55">
        <f t="shared" si="3250"/>
        <v>-4.4705407563181202E-5</v>
      </c>
      <c r="V1407" s="53">
        <f t="shared" si="3251"/>
        <v>-4.4705407563181202E-5</v>
      </c>
      <c r="X1407" s="43"/>
      <c r="Y1407" s="43"/>
      <c r="AA1407" s="16">
        <f t="shared" si="3252"/>
        <v>1</v>
      </c>
      <c r="AB1407" s="14">
        <f t="shared" ref="AB1407" si="3602">$H$5</f>
        <v>0</v>
      </c>
      <c r="AC1407" s="14">
        <f t="shared" ref="AC1407" si="3603">$I$5</f>
        <v>1</v>
      </c>
      <c r="AF1407" s="45">
        <f t="shared" si="3272"/>
        <v>2.3068084342218053E-6</v>
      </c>
      <c r="AG1407" s="45">
        <f t="shared" si="3273"/>
        <v>2.3068084342218053E-6</v>
      </c>
      <c r="AH1407" s="45">
        <f t="shared" si="3274"/>
        <v>0</v>
      </c>
      <c r="AJ1407" s="15">
        <f t="shared" si="3517"/>
        <v>-2.562249265684866E-6</v>
      </c>
      <c r="AK1407" s="15">
        <f t="shared" si="3517"/>
        <v>0.88713691029294461</v>
      </c>
      <c r="AL1407" s="15">
        <f t="shared" si="3517"/>
        <v>0.88712605030172276</v>
      </c>
      <c r="AN1407" s="53">
        <f t="shared" si="3255"/>
        <v>0.88712348805245711</v>
      </c>
      <c r="AO1407" s="54">
        <f t="shared" si="3276"/>
        <v>0.88712348805245711</v>
      </c>
      <c r="AQ1407" s="53">
        <f t="shared" si="3277"/>
        <v>1</v>
      </c>
      <c r="AS1407" s="55">
        <f t="shared" si="3256"/>
        <v>2.868647693108679E-5</v>
      </c>
      <c r="AT1407" s="53">
        <f t="shared" si="3257"/>
        <v>2.868647693108679E-5</v>
      </c>
      <c r="AV1407" s="43"/>
      <c r="AW1407" s="43"/>
      <c r="AY1407" s="16">
        <f t="shared" si="3258"/>
        <v>1</v>
      </c>
      <c r="AZ1407" s="14">
        <f t="shared" si="3311"/>
        <v>9.1149698810966129E-7</v>
      </c>
      <c r="BA1407" s="14">
        <f t="shared" si="3312"/>
        <v>0.88712348805245711</v>
      </c>
      <c r="BB1407" s="56">
        <f t="shared" ref="BB1407" si="3604">$J$5</f>
        <v>1</v>
      </c>
      <c r="BD1407" s="45">
        <f t="shared" si="3279"/>
        <v>2.0465749696718663E-6</v>
      </c>
      <c r="BE1407" s="45">
        <f t="shared" si="3280"/>
        <v>0</v>
      </c>
      <c r="BF1407" s="45">
        <f t="shared" si="3281"/>
        <v>1.8155775093295603E-6</v>
      </c>
      <c r="BH1407" s="15">
        <f t="shared" si="3519"/>
        <v>4.8334327672915143E-5</v>
      </c>
      <c r="BI1407" s="15">
        <f t="shared" si="3519"/>
        <v>-1.7565779057594544</v>
      </c>
      <c r="BJ1407" s="15">
        <f t="shared" si="3519"/>
        <v>1.1271574137873628</v>
      </c>
      <c r="BL1407" s="53">
        <f t="shared" si="3283"/>
        <v>0.99997454971543442</v>
      </c>
      <c r="BM1407" s="54">
        <f t="shared" si="3284"/>
        <v>0.99997454971543442</v>
      </c>
      <c r="BO1407" s="53">
        <f t="shared" si="3285"/>
        <v>1</v>
      </c>
      <c r="BQ1407" s="53">
        <f t="shared" si="3260"/>
        <v>2.5450284565575743E-5</v>
      </c>
      <c r="BR1407" s="53">
        <f t="shared" si="3261"/>
        <v>2.5450284565575743E-5</v>
      </c>
      <c r="BT1407" s="43"/>
      <c r="BV1407" s="14"/>
      <c r="BW1407" s="43"/>
      <c r="BX1407" s="43"/>
      <c r="BY1407" s="43"/>
      <c r="CA1407" s="43"/>
      <c r="CC1407" s="43"/>
    </row>
    <row r="1408" spans="1:81" x14ac:dyDescent="0.25">
      <c r="A1408" s="52"/>
      <c r="C1408" s="16">
        <f t="shared" si="3247"/>
        <v>1</v>
      </c>
      <c r="D1408" s="14">
        <f t="shared" ref="D1408" si="3605">$H$6</f>
        <v>0</v>
      </c>
      <c r="E1408" s="14">
        <f t="shared" ref="E1408" si="3606">$I$6</f>
        <v>0</v>
      </c>
      <c r="H1408" s="45">
        <f t="shared" si="3264"/>
        <v>-4.47054075631812E-6</v>
      </c>
      <c r="I1408" s="45">
        <f t="shared" si="3265"/>
        <v>0</v>
      </c>
      <c r="J1408" s="45">
        <f t="shared" si="3266"/>
        <v>-4.47054075631812E-6</v>
      </c>
      <c r="L1408" s="15">
        <f t="shared" si="3522"/>
        <v>-1.1385353906694982</v>
      </c>
      <c r="M1408" s="15">
        <f t="shared" si="3522"/>
        <v>1.1385304058597827</v>
      </c>
      <c r="N1408" s="15">
        <f t="shared" si="3522"/>
        <v>1.1385273610849738</v>
      </c>
      <c r="O1408" s="11"/>
      <c r="P1408" s="53">
        <f t="shared" si="3267"/>
        <v>-1.1385353906694982</v>
      </c>
      <c r="Q1408" s="54">
        <f t="shared" si="3268"/>
        <v>0</v>
      </c>
      <c r="S1408" s="53">
        <f t="shared" si="3269"/>
        <v>0</v>
      </c>
      <c r="U1408" s="55">
        <f t="shared" si="3250"/>
        <v>8.9980204495317343E-5</v>
      </c>
      <c r="V1408" s="53">
        <f t="shared" si="3251"/>
        <v>0</v>
      </c>
      <c r="X1408" s="43"/>
      <c r="Y1408" s="43"/>
      <c r="AA1408" s="16">
        <f t="shared" si="3252"/>
        <v>1</v>
      </c>
      <c r="AB1408" s="14">
        <f t="shared" ref="AB1408" si="3607">$H$6</f>
        <v>0</v>
      </c>
      <c r="AC1408" s="14">
        <f t="shared" ref="AC1408" si="3608">$I$6</f>
        <v>0</v>
      </c>
      <c r="AF1408" s="45">
        <f t="shared" si="3272"/>
        <v>2.868647693108679E-6</v>
      </c>
      <c r="AG1408" s="45">
        <f t="shared" si="3273"/>
        <v>0</v>
      </c>
      <c r="AH1408" s="45">
        <f t="shared" si="3274"/>
        <v>2.868647693108679E-6</v>
      </c>
      <c r="AJ1408" s="15">
        <f t="shared" si="3517"/>
        <v>3.0639842742381299E-7</v>
      </c>
      <c r="AK1408" s="15">
        <f t="shared" si="3517"/>
        <v>0.88713691029294461</v>
      </c>
      <c r="AL1408" s="15">
        <f t="shared" si="3517"/>
        <v>0.88712891894941581</v>
      </c>
      <c r="AN1408" s="53">
        <f t="shared" si="3255"/>
        <v>3.0639842742381299E-7</v>
      </c>
      <c r="AO1408" s="54">
        <f t="shared" si="3276"/>
        <v>3.0639842742381299E-7</v>
      </c>
      <c r="AQ1408" s="53">
        <f t="shared" si="3277"/>
        <v>1</v>
      </c>
      <c r="AS1408" s="55">
        <f t="shared" si="3256"/>
        <v>-5.7738434151884489E-5</v>
      </c>
      <c r="AT1408" s="53">
        <f t="shared" si="3257"/>
        <v>-5.7738434151884489E-5</v>
      </c>
      <c r="AV1408" s="43"/>
      <c r="AW1408" s="43"/>
      <c r="AY1408" s="16">
        <f t="shared" si="3258"/>
        <v>1</v>
      </c>
      <c r="AZ1408" s="14">
        <f t="shared" si="3311"/>
        <v>0</v>
      </c>
      <c r="BA1408" s="14">
        <f t="shared" si="3312"/>
        <v>3.0639842742381299E-7</v>
      </c>
      <c r="BB1408" s="56">
        <f t="shared" ref="BB1408" si="3609">$J$6</f>
        <v>0</v>
      </c>
      <c r="BD1408" s="45">
        <f t="shared" si="3279"/>
        <v>2.5450284565575743E-6</v>
      </c>
      <c r="BE1408" s="45">
        <f t="shared" si="3280"/>
        <v>2.3197857728056091E-12</v>
      </c>
      <c r="BF1408" s="45">
        <f t="shared" si="3281"/>
        <v>2.2577545215741167E-6</v>
      </c>
      <c r="BH1408" s="15">
        <f t="shared" si="3519"/>
        <v>5.0879356129472719E-5</v>
      </c>
      <c r="BI1408" s="15">
        <f t="shared" si="3519"/>
        <v>-1.7565779057571347</v>
      </c>
      <c r="BJ1408" s="15">
        <f t="shared" si="3519"/>
        <v>1.1271596715418843</v>
      </c>
      <c r="BL1408" s="53">
        <f t="shared" si="3283"/>
        <v>5.1224716080288696E-5</v>
      </c>
      <c r="BM1408" s="54">
        <f t="shared" si="3284"/>
        <v>5.1224716080288696E-5</v>
      </c>
      <c r="BO1408" s="53">
        <f t="shared" si="3285"/>
        <v>1</v>
      </c>
      <c r="BQ1408" s="53">
        <f t="shared" si="3260"/>
        <v>-5.1224716080288696E-5</v>
      </c>
      <c r="BR1408" s="53">
        <f t="shared" si="3261"/>
        <v>-5.1224716080288696E-5</v>
      </c>
      <c r="BT1408" s="43"/>
      <c r="BV1408" s="14"/>
      <c r="BW1408" s="43"/>
      <c r="BX1408" s="43"/>
      <c r="BY1408" s="43"/>
      <c r="CA1408" s="43"/>
      <c r="CC1408" s="43"/>
    </row>
    <row r="1409" spans="1:81" x14ac:dyDescent="0.25">
      <c r="A1409" s="52"/>
      <c r="C1409" s="16">
        <f t="shared" si="3247"/>
        <v>1</v>
      </c>
      <c r="D1409" s="14">
        <f t="shared" ref="D1409" si="3610">$H$7</f>
        <v>1</v>
      </c>
      <c r="E1409" s="14">
        <f t="shared" ref="E1409" si="3611">$I$7</f>
        <v>1</v>
      </c>
      <c r="H1409" s="45">
        <f t="shared" si="3264"/>
        <v>0</v>
      </c>
      <c r="I1409" s="45">
        <f t="shared" si="3265"/>
        <v>0</v>
      </c>
      <c r="J1409" s="45">
        <f t="shared" si="3266"/>
        <v>0</v>
      </c>
      <c r="L1409" s="15">
        <f t="shared" si="3522"/>
        <v>-1.1385353906694982</v>
      </c>
      <c r="M1409" s="15">
        <f t="shared" si="3522"/>
        <v>1.1385304058597827</v>
      </c>
      <c r="N1409" s="15">
        <f t="shared" si="3522"/>
        <v>1.1385273610849738</v>
      </c>
      <c r="O1409" s="11"/>
      <c r="P1409" s="53">
        <f t="shared" si="3267"/>
        <v>1.1385223762752583</v>
      </c>
      <c r="Q1409" s="54">
        <f t="shared" si="3268"/>
        <v>1.1385223762752583</v>
      </c>
      <c r="S1409" s="53">
        <f t="shared" si="3269"/>
        <v>1</v>
      </c>
      <c r="U1409" s="55">
        <f t="shared" si="3250"/>
        <v>3.0269596074331659E-5</v>
      </c>
      <c r="V1409" s="53">
        <f t="shared" si="3251"/>
        <v>3.0269596074331659E-5</v>
      </c>
      <c r="X1409" s="47">
        <f t="shared" ref="X1409" si="3612">ABS(V1406)+ABS(V1407)+ABS(V1408)+ABS(V1409)</f>
        <v>7.4975003637512864E-5</v>
      </c>
      <c r="Y1409" s="45" t="str">
        <f t="shared" ref="Y1409" si="3613">IF(X1409&lt;X$17,"Yes","Not")</f>
        <v>Yes</v>
      </c>
      <c r="AA1409" s="16">
        <f t="shared" si="3252"/>
        <v>1</v>
      </c>
      <c r="AB1409" s="14">
        <f t="shared" ref="AB1409" si="3614">$H$7</f>
        <v>1</v>
      </c>
      <c r="AC1409" s="14">
        <f t="shared" ref="AC1409" si="3615">$I$7</f>
        <v>1</v>
      </c>
      <c r="AF1409" s="45">
        <f t="shared" si="3272"/>
        <v>-5.7738434151884489E-6</v>
      </c>
      <c r="AG1409" s="45">
        <f t="shared" si="3273"/>
        <v>0</v>
      </c>
      <c r="AH1409" s="45">
        <f t="shared" si="3274"/>
        <v>0</v>
      </c>
      <c r="AJ1409" s="15">
        <f t="shared" si="3517"/>
        <v>-5.4674449877646355E-6</v>
      </c>
      <c r="AK1409" s="15">
        <f t="shared" si="3517"/>
        <v>0.88713691029294461</v>
      </c>
      <c r="AL1409" s="15">
        <f t="shared" si="3517"/>
        <v>0.88712891894941581</v>
      </c>
      <c r="AN1409" s="53">
        <f t="shared" si="3255"/>
        <v>1.7742603617973727</v>
      </c>
      <c r="AO1409" s="54">
        <f t="shared" si="3276"/>
        <v>1.7742603617973727</v>
      </c>
      <c r="AQ1409" s="53">
        <f t="shared" si="3277"/>
        <v>1</v>
      </c>
      <c r="AS1409" s="55">
        <f t="shared" si="3256"/>
        <v>-1.942337305790919E-5</v>
      </c>
      <c r="AT1409" s="53">
        <f t="shared" si="3257"/>
        <v>-1.942337305790919E-5</v>
      </c>
      <c r="AV1409" s="47">
        <f t="shared" ref="AV1409" si="3616">ABS(AT1406)+ABS(AT1407)+ABS(AT1408)+ABS(AT1409)</f>
        <v>1.2891636848309852E-4</v>
      </c>
      <c r="AW1409" s="45" t="str">
        <f t="shared" ref="AW1409" si="3617">IF(AV1409&lt;AV$17,"Yes","Not")</f>
        <v>Yes</v>
      </c>
      <c r="AY1409" s="16">
        <f t="shared" si="3258"/>
        <v>1</v>
      </c>
      <c r="AZ1409" s="14">
        <f t="shared" si="3311"/>
        <v>1.1385223762752583</v>
      </c>
      <c r="BA1409" s="14">
        <f t="shared" si="3312"/>
        <v>1.7742603617973727</v>
      </c>
      <c r="BB1409" s="56">
        <f t="shared" ref="BB1409" si="3618">$J$7</f>
        <v>0</v>
      </c>
      <c r="BD1409" s="45">
        <f t="shared" si="3279"/>
        <v>-5.1224716080288703E-6</v>
      </c>
      <c r="BE1409" s="45">
        <f t="shared" si="3280"/>
        <v>0</v>
      </c>
      <c r="BF1409" s="45">
        <f t="shared" si="3281"/>
        <v>-1.5695172452231763E-12</v>
      </c>
      <c r="BH1409" s="15">
        <f t="shared" si="3519"/>
        <v>4.5756884521443848E-5</v>
      </c>
      <c r="BI1409" s="15">
        <f t="shared" si="3519"/>
        <v>-1.7565779057571347</v>
      </c>
      <c r="BJ1409" s="15">
        <f t="shared" si="3519"/>
        <v>1.1271596715403149</v>
      </c>
      <c r="BL1409" s="53">
        <f t="shared" si="3283"/>
        <v>1.7232139818634806E-5</v>
      </c>
      <c r="BM1409" s="54">
        <f t="shared" si="3284"/>
        <v>1.7232139818634806E-5</v>
      </c>
      <c r="BO1409" s="53">
        <f t="shared" si="3285"/>
        <v>1</v>
      </c>
      <c r="BQ1409" s="53">
        <f t="shared" si="3260"/>
        <v>-1.7232139818634806E-5</v>
      </c>
      <c r="BR1409" s="53">
        <f t="shared" si="3261"/>
        <v>-1.7232139818634806E-5</v>
      </c>
      <c r="BT1409" s="47">
        <f>ABS(BR1406)+ABS(BR1407)+ABS(BR1408)+ABS(BR1409)</f>
        <v>1.1437289016121791E-4</v>
      </c>
      <c r="BV1409" s="49">
        <f t="shared" ref="BV1409" si="3619">ABS(BQ1406)+ABS(BQ1407)+ABS(BQ1408)+ABS(BQ1409)</f>
        <v>1.1437289016121791E-4</v>
      </c>
      <c r="BW1409" s="45">
        <f t="shared" si="3242"/>
        <v>1</v>
      </c>
      <c r="BX1409" s="43">
        <f t="shared" si="3243"/>
        <v>348</v>
      </c>
      <c r="BY1409" s="50">
        <f t="shared" ref="BY1409" si="3620">IF(BW1409=0,"",BX1409)</f>
        <v>348</v>
      </c>
      <c r="CA1409" s="51">
        <f t="shared" ref="CA1409" si="3621">BV1409-BV1405</f>
        <v>7.4907248287717757E-6</v>
      </c>
      <c r="CC1409" s="43" t="str">
        <f t="shared" ref="CC1409" si="3622">IF(CA1409&gt;0,"***","")</f>
        <v>***</v>
      </c>
    </row>
    <row r="1410" spans="1:81" x14ac:dyDescent="0.25">
      <c r="A1410" s="37">
        <v>349</v>
      </c>
      <c r="C1410" s="38">
        <f t="shared" si="3247"/>
        <v>1</v>
      </c>
      <c r="D1410" s="39">
        <f t="shared" ref="D1410" si="3623">$H$4</f>
        <v>1</v>
      </c>
      <c r="E1410" s="39">
        <f t="shared" ref="E1410" si="3624">$I$4</f>
        <v>0</v>
      </c>
      <c r="H1410" s="45">
        <f t="shared" si="3264"/>
        <v>3.026959607433166E-6</v>
      </c>
      <c r="I1410" s="45">
        <f t="shared" si="3265"/>
        <v>3.026959607433166E-6</v>
      </c>
      <c r="J1410" s="45">
        <f t="shared" si="3266"/>
        <v>3.026959607433166E-6</v>
      </c>
      <c r="L1410" s="45">
        <f t="shared" si="3522"/>
        <v>-1.1385323637098907</v>
      </c>
      <c r="M1410" s="45">
        <f t="shared" si="3522"/>
        <v>1.1385334328193901</v>
      </c>
      <c r="N1410" s="45">
        <f t="shared" si="3522"/>
        <v>1.1385303880445812</v>
      </c>
      <c r="O1410" s="11"/>
      <c r="P1410" s="40">
        <f t="shared" si="3267"/>
        <v>1.0691094993742212E-6</v>
      </c>
      <c r="Q1410" s="41">
        <f t="shared" si="3268"/>
        <v>1.0691094993742212E-6</v>
      </c>
      <c r="S1410" s="40">
        <f t="shared" si="3269"/>
        <v>1</v>
      </c>
      <c r="U1410" s="42">
        <f t="shared" si="3250"/>
        <v>-4.5933775357595825E-5</v>
      </c>
      <c r="V1410" s="40">
        <f t="shared" si="3251"/>
        <v>-4.5933775357595825E-5</v>
      </c>
      <c r="X1410" s="43"/>
      <c r="Y1410" s="43"/>
      <c r="AA1410" s="38">
        <f t="shared" si="3252"/>
        <v>1</v>
      </c>
      <c r="AB1410" s="39">
        <f t="shared" ref="AB1410" si="3625">$H$4</f>
        <v>1</v>
      </c>
      <c r="AC1410" s="39">
        <f t="shared" ref="AC1410" si="3626">$I$4</f>
        <v>0</v>
      </c>
      <c r="AF1410" s="45">
        <f t="shared" si="3272"/>
        <v>-1.9423373057909193E-6</v>
      </c>
      <c r="AG1410" s="45">
        <f t="shared" si="3273"/>
        <v>-1.9423373057909193E-6</v>
      </c>
      <c r="AH1410" s="45">
        <f t="shared" si="3274"/>
        <v>-1.9423373057909193E-6</v>
      </c>
      <c r="AJ1410" s="45">
        <f t="shared" si="3517"/>
        <v>-7.4097822935555552E-6</v>
      </c>
      <c r="AK1410" s="45">
        <f t="shared" si="3517"/>
        <v>0.88713496795563884</v>
      </c>
      <c r="AL1410" s="45">
        <f t="shared" si="3517"/>
        <v>0.88712697661211004</v>
      </c>
      <c r="AN1410" s="40">
        <f t="shared" si="3255"/>
        <v>0.88712755817334532</v>
      </c>
      <c r="AO1410" s="41">
        <f t="shared" si="3276"/>
        <v>0.88712755817334532</v>
      </c>
      <c r="AQ1410" s="40">
        <f t="shared" si="3277"/>
        <v>1</v>
      </c>
      <c r="AS1410" s="42">
        <f t="shared" si="3256"/>
        <v>2.9474639700780319E-5</v>
      </c>
      <c r="AT1410" s="40">
        <f t="shared" si="3257"/>
        <v>2.9474639700780319E-5</v>
      </c>
      <c r="AV1410" s="43"/>
      <c r="AW1410" s="43"/>
      <c r="AY1410" s="38">
        <f t="shared" si="3258"/>
        <v>1</v>
      </c>
      <c r="AZ1410" s="39">
        <f t="shared" si="3311"/>
        <v>1.0691094993742212E-6</v>
      </c>
      <c r="BA1410" s="39">
        <f t="shared" si="3312"/>
        <v>0.88712755817334532</v>
      </c>
      <c r="BB1410" s="44">
        <f t="shared" ref="BB1410" si="3627">$J$4</f>
        <v>1</v>
      </c>
      <c r="BD1410" s="45">
        <f t="shared" si="3279"/>
        <v>-1.7232139818634807E-6</v>
      </c>
      <c r="BE1410" s="45">
        <f t="shared" si="3280"/>
        <v>-1.9619176774619598E-6</v>
      </c>
      <c r="BF1410" s="45">
        <f t="shared" si="3281"/>
        <v>-3.0574302629153906E-6</v>
      </c>
      <c r="BH1410" s="45">
        <f t="shared" si="3519"/>
        <v>4.4033670539580367E-5</v>
      </c>
      <c r="BI1410" s="45">
        <f t="shared" si="3519"/>
        <v>-1.7565798676748121</v>
      </c>
      <c r="BJ1410" s="45">
        <f t="shared" si="3519"/>
        <v>1.127156614110052</v>
      </c>
      <c r="BL1410" s="40">
        <f t="shared" si="3283"/>
        <v>0.99997385044870268</v>
      </c>
      <c r="BM1410" s="41">
        <f t="shared" si="3284"/>
        <v>0.99997385044870268</v>
      </c>
      <c r="BO1410" s="40">
        <f t="shared" si="3285"/>
        <v>1</v>
      </c>
      <c r="BQ1410" s="40">
        <f t="shared" si="3260"/>
        <v>2.6149551297316442E-5</v>
      </c>
      <c r="BR1410" s="40">
        <f t="shared" si="3261"/>
        <v>2.6149551297316442E-5</v>
      </c>
      <c r="BT1410" s="43"/>
      <c r="BV1410" s="46"/>
      <c r="BW1410" s="43"/>
      <c r="BX1410" s="43"/>
      <c r="BY1410" s="43"/>
      <c r="CA1410" s="43"/>
      <c r="CC1410" s="43"/>
    </row>
    <row r="1411" spans="1:81" x14ac:dyDescent="0.25">
      <c r="A1411" s="37"/>
      <c r="C1411" s="38">
        <f t="shared" si="3247"/>
        <v>1</v>
      </c>
      <c r="D1411" s="39">
        <f t="shared" ref="D1411" si="3628">$H$5</f>
        <v>0</v>
      </c>
      <c r="E1411" s="39">
        <f t="shared" ref="E1411" si="3629">$I$5</f>
        <v>1</v>
      </c>
      <c r="H1411" s="45">
        <f t="shared" si="3264"/>
        <v>-4.593377535759583E-6</v>
      </c>
      <c r="I1411" s="45">
        <f t="shared" si="3265"/>
        <v>-4.593377535759583E-6</v>
      </c>
      <c r="J1411" s="45">
        <f t="shared" si="3266"/>
        <v>0</v>
      </c>
      <c r="L1411" s="45">
        <f t="shared" si="3522"/>
        <v>-1.1385369570874264</v>
      </c>
      <c r="M1411" s="45">
        <f t="shared" si="3522"/>
        <v>1.1385288394418545</v>
      </c>
      <c r="N1411" s="45">
        <f t="shared" si="3522"/>
        <v>1.1385303880445812</v>
      </c>
      <c r="O1411" s="11"/>
      <c r="P1411" s="40">
        <f t="shared" si="3267"/>
        <v>-6.5690428452391814E-6</v>
      </c>
      <c r="Q1411" s="41">
        <f t="shared" si="3268"/>
        <v>0</v>
      </c>
      <c r="S1411" s="40">
        <f t="shared" si="3269"/>
        <v>0</v>
      </c>
      <c r="U1411" s="42">
        <f t="shared" si="3250"/>
        <v>-4.4413218598832168E-5</v>
      </c>
      <c r="V1411" s="40">
        <f t="shared" si="3251"/>
        <v>0</v>
      </c>
      <c r="X1411" s="43"/>
      <c r="Y1411" s="43"/>
      <c r="AA1411" s="38">
        <f t="shared" si="3252"/>
        <v>1</v>
      </c>
      <c r="AB1411" s="39">
        <f t="shared" ref="AB1411" si="3630">$H$5</f>
        <v>0</v>
      </c>
      <c r="AC1411" s="39">
        <f t="shared" ref="AC1411" si="3631">$I$5</f>
        <v>1</v>
      </c>
      <c r="AF1411" s="45">
        <f t="shared" si="3272"/>
        <v>2.9474639700780322E-6</v>
      </c>
      <c r="AG1411" s="45">
        <f t="shared" si="3273"/>
        <v>2.9474639700780322E-6</v>
      </c>
      <c r="AH1411" s="45">
        <f t="shared" si="3274"/>
        <v>0</v>
      </c>
      <c r="AJ1411" s="45">
        <f t="shared" ref="AJ1411:AL1426" si="3632">AJ1410+AF1411</f>
        <v>-4.4623183234775226E-6</v>
      </c>
      <c r="AK1411" s="45">
        <f t="shared" si="3632"/>
        <v>0.88713791541960896</v>
      </c>
      <c r="AL1411" s="45">
        <f t="shared" si="3632"/>
        <v>0.88712697661211004</v>
      </c>
      <c r="AN1411" s="40">
        <f t="shared" si="3255"/>
        <v>0.88712251429378652</v>
      </c>
      <c r="AO1411" s="41">
        <f t="shared" si="3276"/>
        <v>0.88712251429378652</v>
      </c>
      <c r="AQ1411" s="40">
        <f t="shared" si="3277"/>
        <v>1</v>
      </c>
      <c r="AS1411" s="42">
        <f t="shared" si="3256"/>
        <v>2.849899230239034E-5</v>
      </c>
      <c r="AT1411" s="40">
        <f t="shared" si="3257"/>
        <v>2.849899230239034E-5</v>
      </c>
      <c r="AV1411" s="43"/>
      <c r="AW1411" s="43"/>
      <c r="AY1411" s="38">
        <f t="shared" si="3258"/>
        <v>1</v>
      </c>
      <c r="AZ1411" s="39">
        <f t="shared" si="3311"/>
        <v>0</v>
      </c>
      <c r="BA1411" s="39">
        <f t="shared" si="3312"/>
        <v>0.88712251429378652</v>
      </c>
      <c r="BB1411" s="44">
        <f t="shared" ref="BB1411" si="3633">$J$5</f>
        <v>1</v>
      </c>
      <c r="BD1411" s="45">
        <f t="shared" si="3279"/>
        <v>2.6149551297316443E-6</v>
      </c>
      <c r="BE1411" s="45">
        <f t="shared" si="3280"/>
        <v>2.79567336963345E-12</v>
      </c>
      <c r="BF1411" s="45">
        <f t="shared" si="3281"/>
        <v>2.3197987589716973E-6</v>
      </c>
      <c r="BH1411" s="45">
        <f t="shared" ref="BH1411:BJ1426" si="3634">BH1410+BD1411</f>
        <v>4.6648625669312012E-5</v>
      </c>
      <c r="BI1411" s="45">
        <f t="shared" si="3634"/>
        <v>-1.7565798676720163</v>
      </c>
      <c r="BJ1411" s="45">
        <f t="shared" si="3634"/>
        <v>1.1271589339088108</v>
      </c>
      <c r="BL1411" s="40">
        <f t="shared" si="3283"/>
        <v>0.99997471608355748</v>
      </c>
      <c r="BM1411" s="41">
        <f t="shared" si="3284"/>
        <v>0.99997471608355748</v>
      </c>
      <c r="BO1411" s="40">
        <f t="shared" si="3285"/>
        <v>1</v>
      </c>
      <c r="BQ1411" s="40">
        <f t="shared" si="3260"/>
        <v>2.5283916442520038E-5</v>
      </c>
      <c r="BR1411" s="40">
        <f t="shared" si="3261"/>
        <v>2.5283916442520038E-5</v>
      </c>
      <c r="BT1411" s="43"/>
      <c r="BV1411" s="14"/>
      <c r="BW1411" s="43"/>
      <c r="BX1411" s="43"/>
      <c r="BY1411" s="43"/>
      <c r="CA1411" s="43"/>
      <c r="CC1411" s="43"/>
    </row>
    <row r="1412" spans="1:81" x14ac:dyDescent="0.25">
      <c r="A1412" s="37"/>
      <c r="C1412" s="38">
        <f t="shared" si="3247"/>
        <v>1</v>
      </c>
      <c r="D1412" s="39">
        <f t="shared" ref="D1412" si="3635">$H$6</f>
        <v>0</v>
      </c>
      <c r="E1412" s="39">
        <f t="shared" ref="E1412" si="3636">$I$6</f>
        <v>0</v>
      </c>
      <c r="H1412" s="45">
        <f t="shared" si="3264"/>
        <v>0</v>
      </c>
      <c r="I1412" s="45">
        <f t="shared" si="3265"/>
        <v>0</v>
      </c>
      <c r="J1412" s="45">
        <f t="shared" si="3266"/>
        <v>0</v>
      </c>
      <c r="L1412" s="45">
        <f t="shared" ref="L1412:N1427" si="3637">L1411+H1412</f>
        <v>-1.1385369570874264</v>
      </c>
      <c r="M1412" s="45">
        <f t="shared" si="3637"/>
        <v>1.1385288394418545</v>
      </c>
      <c r="N1412" s="45">
        <f t="shared" si="3637"/>
        <v>1.1385303880445812</v>
      </c>
      <c r="O1412" s="11"/>
      <c r="P1412" s="40">
        <f t="shared" si="3267"/>
        <v>-1.1385369570874264</v>
      </c>
      <c r="Q1412" s="41">
        <f t="shared" si="3268"/>
        <v>0</v>
      </c>
      <c r="S1412" s="40">
        <f t="shared" si="3269"/>
        <v>0</v>
      </c>
      <c r="U1412" s="42">
        <f t="shared" si="3250"/>
        <v>8.6383358565164732E-5</v>
      </c>
      <c r="V1412" s="40">
        <f t="shared" si="3251"/>
        <v>0</v>
      </c>
      <c r="X1412" s="43"/>
      <c r="Y1412" s="43"/>
      <c r="AA1412" s="38">
        <f t="shared" si="3252"/>
        <v>1</v>
      </c>
      <c r="AB1412" s="39">
        <f t="shared" ref="AB1412" si="3638">$H$6</f>
        <v>0</v>
      </c>
      <c r="AC1412" s="39">
        <f t="shared" ref="AC1412" si="3639">$I$6</f>
        <v>0</v>
      </c>
      <c r="AF1412" s="45">
        <f t="shared" si="3272"/>
        <v>2.849899230239034E-6</v>
      </c>
      <c r="AG1412" s="45">
        <f t="shared" si="3273"/>
        <v>0</v>
      </c>
      <c r="AH1412" s="45">
        <f t="shared" si="3274"/>
        <v>2.849899230239034E-6</v>
      </c>
      <c r="AJ1412" s="45">
        <f t="shared" si="3632"/>
        <v>-1.6124190932384886E-6</v>
      </c>
      <c r="AK1412" s="45">
        <f t="shared" si="3632"/>
        <v>0.88713791541960896</v>
      </c>
      <c r="AL1412" s="45">
        <f t="shared" si="3632"/>
        <v>0.88712982651134031</v>
      </c>
      <c r="AN1412" s="40">
        <f t="shared" si="3255"/>
        <v>-1.6124190932384886E-6</v>
      </c>
      <c r="AO1412" s="41">
        <f t="shared" si="3276"/>
        <v>0</v>
      </c>
      <c r="AQ1412" s="40">
        <f t="shared" si="3277"/>
        <v>0</v>
      </c>
      <c r="AS1412" s="42">
        <f t="shared" si="3256"/>
        <v>-5.5430424711685047E-5</v>
      </c>
      <c r="AT1412" s="40">
        <f t="shared" si="3257"/>
        <v>0</v>
      </c>
      <c r="AV1412" s="43"/>
      <c r="AW1412" s="43"/>
      <c r="AY1412" s="38">
        <f t="shared" si="3258"/>
        <v>1</v>
      </c>
      <c r="AZ1412" s="39">
        <f t="shared" si="3311"/>
        <v>0</v>
      </c>
      <c r="BA1412" s="39">
        <f t="shared" si="3312"/>
        <v>0</v>
      </c>
      <c r="BB1412" s="44">
        <f t="shared" ref="BB1412" si="3640">$J$6</f>
        <v>0</v>
      </c>
      <c r="BD1412" s="45">
        <f t="shared" si="3279"/>
        <v>2.5283916442520041E-6</v>
      </c>
      <c r="BE1412" s="45">
        <f t="shared" si="3280"/>
        <v>0</v>
      </c>
      <c r="BF1412" s="45">
        <f t="shared" si="3281"/>
        <v>2.2429931525682389E-6</v>
      </c>
      <c r="BH1412" s="45">
        <f t="shared" si="3634"/>
        <v>4.9177017313564015E-5</v>
      </c>
      <c r="BI1412" s="45">
        <f t="shared" si="3634"/>
        <v>-1.7565798676720163</v>
      </c>
      <c r="BJ1412" s="45">
        <f t="shared" si="3634"/>
        <v>1.1271611769019634</v>
      </c>
      <c r="BL1412" s="40">
        <f t="shared" si="3283"/>
        <v>4.9177017313564015E-5</v>
      </c>
      <c r="BM1412" s="41">
        <f t="shared" si="3284"/>
        <v>4.9177017313564015E-5</v>
      </c>
      <c r="BO1412" s="40">
        <f t="shared" si="3285"/>
        <v>1</v>
      </c>
      <c r="BQ1412" s="40">
        <f t="shared" si="3260"/>
        <v>-4.9177017313564015E-5</v>
      </c>
      <c r="BR1412" s="40">
        <f t="shared" si="3261"/>
        <v>-4.9177017313564015E-5</v>
      </c>
      <c r="BT1412" s="43"/>
      <c r="BV1412" s="14"/>
      <c r="BW1412" s="43"/>
      <c r="BX1412" s="43"/>
      <c r="BY1412" s="43"/>
      <c r="CA1412" s="43"/>
      <c r="CC1412" s="43"/>
    </row>
    <row r="1413" spans="1:81" ht="15.75" thickBot="1" x14ac:dyDescent="0.3">
      <c r="A1413" s="37"/>
      <c r="C1413" s="57">
        <f t="shared" si="3247"/>
        <v>1</v>
      </c>
      <c r="D1413" s="58">
        <f t="shared" ref="D1413" si="3641">$H$7</f>
        <v>1</v>
      </c>
      <c r="E1413" s="58">
        <f t="shared" ref="E1413" si="3642">$I$7</f>
        <v>1</v>
      </c>
      <c r="H1413" s="45">
        <f t="shared" si="3264"/>
        <v>0</v>
      </c>
      <c r="I1413" s="45">
        <f t="shared" si="3265"/>
        <v>0</v>
      </c>
      <c r="J1413" s="45">
        <f t="shared" si="3266"/>
        <v>0</v>
      </c>
      <c r="L1413" s="59">
        <f t="shared" si="3637"/>
        <v>-1.1385369570874264</v>
      </c>
      <c r="M1413" s="59">
        <f t="shared" si="3637"/>
        <v>1.1385288394418545</v>
      </c>
      <c r="N1413" s="59">
        <f t="shared" si="3637"/>
        <v>1.1385303880445812</v>
      </c>
      <c r="O1413" s="11"/>
      <c r="P1413" s="60">
        <f t="shared" si="3267"/>
        <v>1.1385222703990092</v>
      </c>
      <c r="Q1413" s="41">
        <f t="shared" si="3268"/>
        <v>1.1385222703990092</v>
      </c>
      <c r="S1413" s="40">
        <f t="shared" si="3269"/>
        <v>1</v>
      </c>
      <c r="U1413" s="61">
        <f t="shared" si="3250"/>
        <v>4.0153508694999948E-5</v>
      </c>
      <c r="V1413" s="60">
        <f t="shared" si="3251"/>
        <v>4.0153508694999948E-5</v>
      </c>
      <c r="X1413" s="47">
        <f t="shared" ref="X1413" si="3643">ABS(V1410)+ABS(V1411)+ABS(V1412)+ABS(V1413)</f>
        <v>8.608728405259578E-5</v>
      </c>
      <c r="Y1413" s="45" t="str">
        <f t="shared" ref="Y1413" si="3644">IF(X1413&lt;X$17,"Yes","Not")</f>
        <v>Yes</v>
      </c>
      <c r="AA1413" s="57">
        <f t="shared" si="3252"/>
        <v>1</v>
      </c>
      <c r="AB1413" s="58">
        <f t="shared" ref="AB1413" si="3645">$H$7</f>
        <v>1</v>
      </c>
      <c r="AC1413" s="58">
        <f t="shared" ref="AC1413" si="3646">$I$7</f>
        <v>1</v>
      </c>
      <c r="AF1413" s="45">
        <f t="shared" si="3272"/>
        <v>0</v>
      </c>
      <c r="AG1413" s="45">
        <f t="shared" si="3273"/>
        <v>0</v>
      </c>
      <c r="AH1413" s="45">
        <f t="shared" si="3274"/>
        <v>0</v>
      </c>
      <c r="AJ1413" s="59">
        <f t="shared" si="3632"/>
        <v>-1.6124190932384886E-6</v>
      </c>
      <c r="AK1413" s="59">
        <f t="shared" si="3632"/>
        <v>0.88713791541960896</v>
      </c>
      <c r="AL1413" s="59">
        <f t="shared" si="3632"/>
        <v>0.88712982651134031</v>
      </c>
      <c r="AN1413" s="60">
        <f t="shared" si="3255"/>
        <v>1.774266129511856</v>
      </c>
      <c r="AO1413" s="41">
        <f t="shared" si="3276"/>
        <v>1.774266129511856</v>
      </c>
      <c r="AQ1413" s="40">
        <f t="shared" si="3277"/>
        <v>1</v>
      </c>
      <c r="AS1413" s="61">
        <f t="shared" si="3256"/>
        <v>-2.5765680769973439E-5</v>
      </c>
      <c r="AT1413" s="60">
        <f t="shared" si="3257"/>
        <v>-2.5765680769973439E-5</v>
      </c>
      <c r="AV1413" s="47">
        <f t="shared" ref="AV1413" si="3647">ABS(AT1410)+ABS(AT1411)+ABS(AT1412)+ABS(AT1413)</f>
        <v>8.3739312773144101E-5</v>
      </c>
      <c r="AW1413" s="45" t="str">
        <f t="shared" ref="AW1413" si="3648">IF(AV1413&lt;AV$17,"Yes","Not")</f>
        <v>Yes</v>
      </c>
      <c r="AY1413" s="57">
        <f t="shared" si="3258"/>
        <v>1</v>
      </c>
      <c r="AZ1413" s="58">
        <f t="shared" si="3311"/>
        <v>1.1385222703990092</v>
      </c>
      <c r="BA1413" s="58">
        <f t="shared" si="3312"/>
        <v>1.774266129511856</v>
      </c>
      <c r="BB1413" s="62">
        <f t="shared" ref="BB1413" si="3649">$J$7</f>
        <v>0</v>
      </c>
      <c r="BD1413" s="45">
        <f t="shared" si="3279"/>
        <v>-4.9177017313564018E-6</v>
      </c>
      <c r="BE1413" s="45">
        <f t="shared" si="3280"/>
        <v>0</v>
      </c>
      <c r="BF1413" s="45">
        <f t="shared" si="3281"/>
        <v>0</v>
      </c>
      <c r="BH1413" s="59">
        <f t="shared" si="3634"/>
        <v>4.4259315582207614E-5</v>
      </c>
      <c r="BI1413" s="59">
        <f t="shared" si="3634"/>
        <v>-1.7565798676720163</v>
      </c>
      <c r="BJ1413" s="59">
        <f t="shared" si="3634"/>
        <v>1.1271611769019634</v>
      </c>
      <c r="BL1413" s="60">
        <f t="shared" si="3283"/>
        <v>2.2858914322076984E-5</v>
      </c>
      <c r="BM1413" s="41">
        <f t="shared" si="3284"/>
        <v>2.2858914322076984E-5</v>
      </c>
      <c r="BO1413" s="40">
        <f t="shared" si="3285"/>
        <v>1</v>
      </c>
      <c r="BQ1413" s="60">
        <f t="shared" si="3260"/>
        <v>-2.2858914322076984E-5</v>
      </c>
      <c r="BR1413" s="60">
        <f t="shared" si="3261"/>
        <v>-2.2858914322076984E-5</v>
      </c>
      <c r="BT1413" s="47">
        <f>ABS(BR1410)+ABS(BR1411)+ABS(BR1412)+ABS(BR1413)</f>
        <v>1.2346939937547748E-4</v>
      </c>
      <c r="BV1413" s="49">
        <f t="shared" ref="BV1413" si="3650">ABS(BQ1410)+ABS(BQ1411)+ABS(BQ1412)+ABS(BQ1413)</f>
        <v>1.2346939937547748E-4</v>
      </c>
      <c r="BW1413" s="45">
        <f t="shared" si="3302"/>
        <v>1</v>
      </c>
      <c r="BX1413" s="43">
        <f t="shared" si="3303"/>
        <v>349</v>
      </c>
      <c r="BY1413" s="50">
        <f t="shared" ref="BY1413" si="3651">IF(BW1413=0,"",BX1413)</f>
        <v>349</v>
      </c>
      <c r="CA1413" s="51">
        <f t="shared" ref="CA1413" si="3652">BV1413-BV1409</f>
        <v>9.0965092142595671E-6</v>
      </c>
      <c r="CC1413" s="43" t="str">
        <f t="shared" ref="CC1413" si="3653">IF(CA1413&gt;0,"***","")</f>
        <v>***</v>
      </c>
    </row>
    <row r="1414" spans="1:81" ht="15.75" thickTop="1" x14ac:dyDescent="0.25">
      <c r="A1414" s="52">
        <v>350</v>
      </c>
      <c r="C1414" s="16">
        <f t="shared" si="3247"/>
        <v>1</v>
      </c>
      <c r="D1414" s="14">
        <f t="shared" ref="D1414" si="3654">$H$4</f>
        <v>1</v>
      </c>
      <c r="E1414" s="14">
        <f t="shared" ref="E1414" si="3655">$I$4</f>
        <v>0</v>
      </c>
      <c r="H1414" s="45">
        <f t="shared" si="3264"/>
        <v>4.0153508694999952E-6</v>
      </c>
      <c r="I1414" s="45">
        <f t="shared" si="3265"/>
        <v>4.0153508694999952E-6</v>
      </c>
      <c r="J1414" s="45">
        <f t="shared" si="3266"/>
        <v>4.0153508694999952E-6</v>
      </c>
      <c r="L1414" s="15">
        <f t="shared" si="3637"/>
        <v>-1.1385329417365568</v>
      </c>
      <c r="M1414" s="15">
        <f t="shared" si="3637"/>
        <v>1.138532854792724</v>
      </c>
      <c r="N1414" s="15">
        <f t="shared" si="3637"/>
        <v>1.1385344033954508</v>
      </c>
      <c r="O1414" s="11"/>
      <c r="P1414" s="53">
        <f t="shared" si="3267"/>
        <v>-8.6943832799946108E-8</v>
      </c>
      <c r="Q1414" s="54">
        <f t="shared" si="3268"/>
        <v>0</v>
      </c>
      <c r="S1414" s="53">
        <f t="shared" si="3269"/>
        <v>0</v>
      </c>
      <c r="U1414" s="55">
        <f t="shared" si="3250"/>
        <v>-3.8352583824857445E-5</v>
      </c>
      <c r="V1414" s="53">
        <f t="shared" si="3251"/>
        <v>0</v>
      </c>
      <c r="X1414" s="43"/>
      <c r="Y1414" s="43"/>
      <c r="AA1414" s="16">
        <f t="shared" si="3252"/>
        <v>1</v>
      </c>
      <c r="AB1414" s="14">
        <f t="shared" ref="AB1414" si="3656">$H$4</f>
        <v>1</v>
      </c>
      <c r="AC1414" s="14">
        <f t="shared" ref="AC1414" si="3657">$I$4</f>
        <v>0</v>
      </c>
      <c r="AF1414" s="45">
        <f t="shared" si="3272"/>
        <v>-2.5765680769973439E-6</v>
      </c>
      <c r="AG1414" s="45">
        <f t="shared" si="3273"/>
        <v>-2.5765680769973439E-6</v>
      </c>
      <c r="AH1414" s="45">
        <f t="shared" si="3274"/>
        <v>-2.5765680769973439E-6</v>
      </c>
      <c r="AJ1414" s="15">
        <f t="shared" si="3632"/>
        <v>-4.1889871702358325E-6</v>
      </c>
      <c r="AK1414" s="15">
        <f t="shared" si="3632"/>
        <v>0.88713533885153195</v>
      </c>
      <c r="AL1414" s="15">
        <f t="shared" si="3632"/>
        <v>0.88712724994326331</v>
      </c>
      <c r="AN1414" s="53">
        <f t="shared" si="3255"/>
        <v>0.8871311498643617</v>
      </c>
      <c r="AO1414" s="54">
        <f t="shared" si="3276"/>
        <v>0.8871311498643617</v>
      </c>
      <c r="AQ1414" s="53">
        <f t="shared" si="3277"/>
        <v>1</v>
      </c>
      <c r="AS1414" s="55">
        <f t="shared" si="3256"/>
        <v>2.4609939302450722E-5</v>
      </c>
      <c r="AT1414" s="53">
        <f t="shared" si="3257"/>
        <v>2.4609939302450722E-5</v>
      </c>
      <c r="AV1414" s="43"/>
      <c r="AW1414" s="43"/>
      <c r="AY1414" s="16">
        <f t="shared" si="3258"/>
        <v>1</v>
      </c>
      <c r="AZ1414" s="14">
        <f t="shared" si="3311"/>
        <v>0</v>
      </c>
      <c r="BA1414" s="14">
        <f t="shared" si="3312"/>
        <v>0.8871311498643617</v>
      </c>
      <c r="BB1414" s="56">
        <f t="shared" ref="BB1414" si="3658">$J$4</f>
        <v>1</v>
      </c>
      <c r="BD1414" s="45">
        <f t="shared" si="3279"/>
        <v>-2.2858914322076987E-6</v>
      </c>
      <c r="BE1414" s="45">
        <f t="shared" si="3280"/>
        <v>-2.6025383032827517E-6</v>
      </c>
      <c r="BF1414" s="45">
        <f t="shared" si="3281"/>
        <v>-4.0557797439074663E-6</v>
      </c>
      <c r="BH1414" s="15">
        <f t="shared" si="3634"/>
        <v>4.1973424149999919E-5</v>
      </c>
      <c r="BI1414" s="15">
        <f t="shared" si="3634"/>
        <v>-1.7565824702103197</v>
      </c>
      <c r="BJ1414" s="15">
        <f t="shared" si="3634"/>
        <v>1.1271571211222196</v>
      </c>
      <c r="BL1414" s="53">
        <f t="shared" si="3283"/>
        <v>0.99997816636310832</v>
      </c>
      <c r="BM1414" s="54">
        <f t="shared" si="3284"/>
        <v>0.99997816636310832</v>
      </c>
      <c r="BO1414" s="53">
        <f t="shared" si="3285"/>
        <v>1</v>
      </c>
      <c r="BQ1414" s="53">
        <f t="shared" si="3260"/>
        <v>2.1833636891677166E-5</v>
      </c>
      <c r="BR1414" s="53">
        <f t="shared" si="3261"/>
        <v>2.1833636891677166E-5</v>
      </c>
      <c r="BT1414" s="43"/>
      <c r="BV1414" s="46"/>
      <c r="BW1414" s="43"/>
      <c r="BX1414" s="43"/>
      <c r="BY1414" s="43"/>
      <c r="CA1414" s="43"/>
      <c r="CC1414" s="43"/>
    </row>
    <row r="1415" spans="1:81" x14ac:dyDescent="0.25">
      <c r="A1415" s="52"/>
      <c r="C1415" s="16">
        <f t="shared" si="3247"/>
        <v>1</v>
      </c>
      <c r="D1415" s="14">
        <f t="shared" ref="D1415" si="3659">$H$5</f>
        <v>0</v>
      </c>
      <c r="E1415" s="14">
        <f t="shared" ref="E1415" si="3660">$I$5</f>
        <v>1</v>
      </c>
      <c r="H1415" s="45">
        <f t="shared" si="3264"/>
        <v>0</v>
      </c>
      <c r="I1415" s="45">
        <f t="shared" si="3265"/>
        <v>0</v>
      </c>
      <c r="J1415" s="45">
        <f t="shared" si="3266"/>
        <v>0</v>
      </c>
      <c r="L1415" s="15">
        <f t="shared" si="3637"/>
        <v>-1.1385329417365568</v>
      </c>
      <c r="M1415" s="15">
        <f t="shared" si="3637"/>
        <v>1.138532854792724</v>
      </c>
      <c r="N1415" s="15">
        <f t="shared" si="3637"/>
        <v>1.1385344033954508</v>
      </c>
      <c r="O1415" s="11"/>
      <c r="P1415" s="53">
        <f t="shared" si="3267"/>
        <v>1.4616588939198039E-6</v>
      </c>
      <c r="Q1415" s="54">
        <f t="shared" si="3268"/>
        <v>1.4616588939198039E-6</v>
      </c>
      <c r="S1415" s="53">
        <f t="shared" si="3269"/>
        <v>1</v>
      </c>
      <c r="U1415" s="55">
        <f t="shared" si="3250"/>
        <v>-4.715201585159079E-5</v>
      </c>
      <c r="V1415" s="53">
        <f t="shared" si="3251"/>
        <v>-4.715201585159079E-5</v>
      </c>
      <c r="X1415" s="43"/>
      <c r="Y1415" s="43"/>
      <c r="AA1415" s="16">
        <f t="shared" si="3252"/>
        <v>1</v>
      </c>
      <c r="AB1415" s="14">
        <f t="shared" ref="AB1415" si="3661">$H$5</f>
        <v>0</v>
      </c>
      <c r="AC1415" s="14">
        <f t="shared" ref="AC1415" si="3662">$I$5</f>
        <v>1</v>
      </c>
      <c r="AF1415" s="45">
        <f t="shared" si="3272"/>
        <v>2.4609939302450725E-6</v>
      </c>
      <c r="AG1415" s="45">
        <f t="shared" si="3273"/>
        <v>2.4609939302450725E-6</v>
      </c>
      <c r="AH1415" s="45">
        <f t="shared" si="3274"/>
        <v>0</v>
      </c>
      <c r="AJ1415" s="15">
        <f t="shared" si="3632"/>
        <v>-1.72799323999076E-6</v>
      </c>
      <c r="AK1415" s="15">
        <f t="shared" si="3632"/>
        <v>0.88713779984546215</v>
      </c>
      <c r="AL1415" s="15">
        <f t="shared" si="3632"/>
        <v>0.88712724994326331</v>
      </c>
      <c r="AN1415" s="53">
        <f t="shared" si="3255"/>
        <v>0.88712552195002337</v>
      </c>
      <c r="AO1415" s="54">
        <f t="shared" si="3276"/>
        <v>0.88712552195002337</v>
      </c>
      <c r="AQ1415" s="53">
        <f t="shared" si="3277"/>
        <v>1</v>
      </c>
      <c r="AS1415" s="55">
        <f t="shared" si="3256"/>
        <v>3.0256377183461286E-5</v>
      </c>
      <c r="AT1415" s="53">
        <f t="shared" si="3257"/>
        <v>3.0256377183461286E-5</v>
      </c>
      <c r="AV1415" s="43"/>
      <c r="AW1415" s="43"/>
      <c r="AY1415" s="16">
        <f t="shared" si="3258"/>
        <v>1</v>
      </c>
      <c r="AZ1415" s="14">
        <f t="shared" si="3311"/>
        <v>1.4616588939198039E-6</v>
      </c>
      <c r="BA1415" s="14">
        <f t="shared" si="3312"/>
        <v>0.88712552195002337</v>
      </c>
      <c r="BB1415" s="56">
        <f t="shared" ref="BB1415" si="3663">$J$5</f>
        <v>1</v>
      </c>
      <c r="BD1415" s="45">
        <f t="shared" si="3279"/>
        <v>2.1833636891677168E-6</v>
      </c>
      <c r="BE1415" s="45">
        <f t="shared" si="3280"/>
        <v>0</v>
      </c>
      <c r="BF1415" s="45">
        <f t="shared" si="3281"/>
        <v>1.9369299401434516E-6</v>
      </c>
      <c r="BH1415" s="15">
        <f t="shared" si="3634"/>
        <v>4.4156787839167638E-5</v>
      </c>
      <c r="BI1415" s="15">
        <f t="shared" si="3634"/>
        <v>-1.7565824702103197</v>
      </c>
      <c r="BJ1415" s="15">
        <f t="shared" si="3634"/>
        <v>1.1271590580521598</v>
      </c>
      <c r="BL1415" s="53">
        <f t="shared" si="3283"/>
        <v>0.99997315695866762</v>
      </c>
      <c r="BM1415" s="54">
        <f t="shared" si="3284"/>
        <v>0.99997315695866762</v>
      </c>
      <c r="BO1415" s="53">
        <f t="shared" si="3285"/>
        <v>1</v>
      </c>
      <c r="BQ1415" s="53">
        <f t="shared" si="3260"/>
        <v>2.6843041332380579E-5</v>
      </c>
      <c r="BR1415" s="53">
        <f t="shared" si="3261"/>
        <v>2.6843041332380579E-5</v>
      </c>
      <c r="BT1415" s="43"/>
      <c r="BV1415" s="14"/>
      <c r="BW1415" s="43"/>
      <c r="BX1415" s="43"/>
      <c r="BY1415" s="43"/>
      <c r="CA1415" s="43"/>
      <c r="CC1415" s="43"/>
    </row>
    <row r="1416" spans="1:81" x14ac:dyDescent="0.25">
      <c r="A1416" s="52"/>
      <c r="C1416" s="16">
        <f t="shared" si="3247"/>
        <v>1</v>
      </c>
      <c r="D1416" s="14">
        <f t="shared" ref="D1416" si="3664">$H$6</f>
        <v>0</v>
      </c>
      <c r="E1416" s="14">
        <f t="shared" ref="E1416" si="3665">$I$6</f>
        <v>0</v>
      </c>
      <c r="H1416" s="45">
        <f t="shared" si="3264"/>
        <v>-4.715201585159079E-6</v>
      </c>
      <c r="I1416" s="45">
        <f t="shared" si="3265"/>
        <v>0</v>
      </c>
      <c r="J1416" s="45">
        <f t="shared" si="3266"/>
        <v>-4.715201585159079E-6</v>
      </c>
      <c r="L1416" s="15">
        <f t="shared" si="3637"/>
        <v>-1.138537656938142</v>
      </c>
      <c r="M1416" s="15">
        <f t="shared" si="3637"/>
        <v>1.138532854792724</v>
      </c>
      <c r="N1416" s="15">
        <f t="shared" si="3637"/>
        <v>1.1385296881938656</v>
      </c>
      <c r="O1416" s="11"/>
      <c r="P1416" s="53">
        <f t="shared" si="3267"/>
        <v>-1.138537656938142</v>
      </c>
      <c r="Q1416" s="54">
        <f t="shared" si="3268"/>
        <v>0</v>
      </c>
      <c r="S1416" s="53">
        <f t="shared" si="3269"/>
        <v>0</v>
      </c>
      <c r="U1416" s="55">
        <f t="shared" si="3250"/>
        <v>8.4849514857331817E-5</v>
      </c>
      <c r="V1416" s="53">
        <f t="shared" si="3251"/>
        <v>0</v>
      </c>
      <c r="X1416" s="43"/>
      <c r="Y1416" s="43"/>
      <c r="AA1416" s="16">
        <f t="shared" si="3252"/>
        <v>1</v>
      </c>
      <c r="AB1416" s="14">
        <f t="shared" ref="AB1416" si="3666">$H$6</f>
        <v>0</v>
      </c>
      <c r="AC1416" s="14">
        <f t="shared" ref="AC1416" si="3667">$I$6</f>
        <v>0</v>
      </c>
      <c r="AF1416" s="45">
        <f t="shared" si="3272"/>
        <v>3.0256377183461287E-6</v>
      </c>
      <c r="AG1416" s="45">
        <f t="shared" si="3273"/>
        <v>0</v>
      </c>
      <c r="AH1416" s="45">
        <f t="shared" si="3274"/>
        <v>3.0256377183461287E-6</v>
      </c>
      <c r="AJ1416" s="15">
        <f t="shared" si="3632"/>
        <v>1.2976444783553687E-6</v>
      </c>
      <c r="AK1416" s="15">
        <f t="shared" si="3632"/>
        <v>0.88713779984546215</v>
      </c>
      <c r="AL1416" s="15">
        <f t="shared" si="3632"/>
        <v>0.88713027558098168</v>
      </c>
      <c r="AN1416" s="53">
        <f t="shared" si="3255"/>
        <v>1.2976444783553687E-6</v>
      </c>
      <c r="AO1416" s="54">
        <f t="shared" si="3276"/>
        <v>1.2976444783553687E-6</v>
      </c>
      <c r="AQ1416" s="53">
        <f t="shared" si="3277"/>
        <v>1</v>
      </c>
      <c r="AS1416" s="55">
        <f t="shared" si="3256"/>
        <v>-5.4446120759096984E-5</v>
      </c>
      <c r="AT1416" s="53">
        <f t="shared" si="3257"/>
        <v>-5.4446120759096984E-5</v>
      </c>
      <c r="AV1416" s="43"/>
      <c r="AW1416" s="43"/>
      <c r="AY1416" s="16">
        <f t="shared" si="3258"/>
        <v>1</v>
      </c>
      <c r="AZ1416" s="14">
        <f t="shared" si="3311"/>
        <v>0</v>
      </c>
      <c r="BA1416" s="14">
        <f t="shared" si="3312"/>
        <v>1.2976444783553687E-6</v>
      </c>
      <c r="BB1416" s="56">
        <f t="shared" ref="BB1416" si="3668">$J$6</f>
        <v>0</v>
      </c>
      <c r="BD1416" s="45">
        <f t="shared" si="3279"/>
        <v>2.6843041332380581E-6</v>
      </c>
      <c r="BE1416" s="45">
        <f t="shared" si="3280"/>
        <v>3.9235370103330973E-12</v>
      </c>
      <c r="BF1416" s="45">
        <f t="shared" si="3281"/>
        <v>2.3813147052714176E-6</v>
      </c>
      <c r="BH1416" s="15">
        <f t="shared" si="3634"/>
        <v>4.6841091972405699E-5</v>
      </c>
      <c r="BI1416" s="15">
        <f t="shared" si="3634"/>
        <v>-1.7565824702063961</v>
      </c>
      <c r="BJ1416" s="15">
        <f t="shared" si="3634"/>
        <v>1.127161439366865</v>
      </c>
      <c r="BL1416" s="53">
        <f t="shared" si="3283"/>
        <v>4.8303746790415201E-5</v>
      </c>
      <c r="BM1416" s="54">
        <f t="shared" si="3284"/>
        <v>4.8303746790415201E-5</v>
      </c>
      <c r="BO1416" s="53">
        <f t="shared" si="3285"/>
        <v>1</v>
      </c>
      <c r="BQ1416" s="53">
        <f t="shared" si="3260"/>
        <v>-4.8303746790415201E-5</v>
      </c>
      <c r="BR1416" s="53">
        <f t="shared" si="3261"/>
        <v>-4.8303746790415201E-5</v>
      </c>
      <c r="BT1416" s="43"/>
      <c r="BV1416" s="14"/>
      <c r="BW1416" s="43"/>
      <c r="BX1416" s="43"/>
      <c r="BY1416" s="43"/>
      <c r="CA1416" s="43"/>
      <c r="CC1416" s="43"/>
    </row>
    <row r="1417" spans="1:81" x14ac:dyDescent="0.25">
      <c r="A1417" s="52"/>
      <c r="C1417" s="16">
        <f t="shared" si="3247"/>
        <v>1</v>
      </c>
      <c r="D1417" s="14">
        <f t="shared" ref="D1417" si="3669">$H$7</f>
        <v>1</v>
      </c>
      <c r="E1417" s="14">
        <f t="shared" ref="E1417" si="3670">$I$7</f>
        <v>1</v>
      </c>
      <c r="H1417" s="45">
        <f t="shared" si="3264"/>
        <v>0</v>
      </c>
      <c r="I1417" s="45">
        <f t="shared" si="3265"/>
        <v>0</v>
      </c>
      <c r="J1417" s="45">
        <f t="shared" si="3266"/>
        <v>0</v>
      </c>
      <c r="L1417" s="15">
        <f t="shared" si="3637"/>
        <v>-1.138537656938142</v>
      </c>
      <c r="M1417" s="15">
        <f t="shared" si="3637"/>
        <v>1.138532854792724</v>
      </c>
      <c r="N1417" s="15">
        <f t="shared" si="3637"/>
        <v>1.1385296881938656</v>
      </c>
      <c r="O1417" s="11"/>
      <c r="P1417" s="53">
        <f t="shared" si="3267"/>
        <v>1.1385248860484476</v>
      </c>
      <c r="Q1417" s="54">
        <f t="shared" si="3268"/>
        <v>1.1385248860484476</v>
      </c>
      <c r="S1417" s="53">
        <f t="shared" si="3269"/>
        <v>1</v>
      </c>
      <c r="U1417" s="55">
        <f t="shared" si="3250"/>
        <v>1.9388100046725256E-5</v>
      </c>
      <c r="V1417" s="53">
        <f t="shared" si="3251"/>
        <v>1.9388100046725256E-5</v>
      </c>
      <c r="X1417" s="47">
        <f t="shared" ref="X1417" si="3671">ABS(V1414)+ABS(V1415)+ABS(V1416)+ABS(V1417)</f>
        <v>6.6540115898316047E-5</v>
      </c>
      <c r="Y1417" s="45" t="str">
        <f t="shared" ref="Y1417" si="3672">IF(X1417&lt;X$17,"Yes","Not")</f>
        <v>Yes</v>
      </c>
      <c r="AA1417" s="16">
        <f t="shared" si="3252"/>
        <v>1</v>
      </c>
      <c r="AB1417" s="14">
        <f t="shared" ref="AB1417" si="3673">$H$7</f>
        <v>1</v>
      </c>
      <c r="AC1417" s="14">
        <f t="shared" ref="AC1417" si="3674">$I$7</f>
        <v>1</v>
      </c>
      <c r="AF1417" s="45">
        <f t="shared" si="3272"/>
        <v>-5.4446120759096984E-6</v>
      </c>
      <c r="AG1417" s="45">
        <f t="shared" si="3273"/>
        <v>0</v>
      </c>
      <c r="AH1417" s="45">
        <f t="shared" si="3274"/>
        <v>0</v>
      </c>
      <c r="AJ1417" s="15">
        <f t="shared" si="3632"/>
        <v>-4.1469675975543301E-6</v>
      </c>
      <c r="AK1417" s="15">
        <f t="shared" si="3632"/>
        <v>0.88713779984546215</v>
      </c>
      <c r="AL1417" s="15">
        <f t="shared" si="3632"/>
        <v>0.88713027558098168</v>
      </c>
      <c r="AN1417" s="53">
        <f t="shared" si="3255"/>
        <v>1.7742639284588462</v>
      </c>
      <c r="AO1417" s="54">
        <f t="shared" si="3276"/>
        <v>1.7742639284588462</v>
      </c>
      <c r="AQ1417" s="53">
        <f t="shared" si="3277"/>
        <v>1</v>
      </c>
      <c r="AS1417" s="55">
        <f t="shared" si="3256"/>
        <v>-1.2440929546886766E-5</v>
      </c>
      <c r="AT1417" s="53">
        <f t="shared" si="3257"/>
        <v>-1.2440929546886766E-5</v>
      </c>
      <c r="AV1417" s="47">
        <f t="shared" ref="AV1417" si="3675">ABS(AT1414)+ABS(AT1415)+ABS(AT1416)+ABS(AT1417)</f>
        <v>1.2175336679189576E-4</v>
      </c>
      <c r="AW1417" s="45" t="str">
        <f t="shared" ref="AW1417" si="3676">IF(AV1417&lt;AV$17,"Yes","Not")</f>
        <v>Yes</v>
      </c>
      <c r="AY1417" s="16">
        <f t="shared" si="3258"/>
        <v>1</v>
      </c>
      <c r="AZ1417" s="14">
        <f t="shared" si="3311"/>
        <v>1.1385248860484476</v>
      </c>
      <c r="BA1417" s="14">
        <f t="shared" si="3312"/>
        <v>1.7742639284588462</v>
      </c>
      <c r="BB1417" s="56">
        <f t="shared" ref="BB1417" si="3677">$J$7</f>
        <v>0</v>
      </c>
      <c r="BD1417" s="45">
        <f t="shared" si="3279"/>
        <v>-4.8303746790415204E-6</v>
      </c>
      <c r="BE1417" s="45">
        <f t="shared" si="3280"/>
        <v>0</v>
      </c>
      <c r="BF1417" s="45">
        <f t="shared" si="3281"/>
        <v>-6.2681090306458157E-12</v>
      </c>
      <c r="BH1417" s="15">
        <f t="shared" si="3634"/>
        <v>4.2010717293364177E-5</v>
      </c>
      <c r="BI1417" s="15">
        <f t="shared" si="3634"/>
        <v>-1.7565824702063961</v>
      </c>
      <c r="BJ1417" s="15">
        <f t="shared" si="3634"/>
        <v>1.1271614393605969</v>
      </c>
      <c r="BL1417" s="53">
        <f t="shared" si="3283"/>
        <v>1.1037398115698593E-5</v>
      </c>
      <c r="BM1417" s="54">
        <f t="shared" si="3284"/>
        <v>1.1037398115698593E-5</v>
      </c>
      <c r="BO1417" s="53">
        <f t="shared" si="3285"/>
        <v>1</v>
      </c>
      <c r="BQ1417" s="53">
        <f t="shared" si="3260"/>
        <v>-1.1037398115698593E-5</v>
      </c>
      <c r="BR1417" s="53">
        <f t="shared" si="3261"/>
        <v>-1.1037398115698593E-5</v>
      </c>
      <c r="BT1417" s="47">
        <f>ABS(BR1414)+ABS(BR1415)+ABS(BR1416)+ABS(BR1417)</f>
        <v>1.0801782313017155E-4</v>
      </c>
      <c r="BV1417" s="49">
        <f t="shared" ref="BV1417" si="3678">ABS(BQ1414)+ABS(BQ1415)+ABS(BQ1416)+ABS(BQ1417)</f>
        <v>1.0801782313017155E-4</v>
      </c>
      <c r="BW1417" s="45">
        <f t="shared" si="3242"/>
        <v>1</v>
      </c>
      <c r="BX1417" s="43">
        <f t="shared" si="3243"/>
        <v>350</v>
      </c>
      <c r="BY1417" s="50">
        <f t="shared" ref="BY1417" si="3679">IF(BW1417=0,"",BX1417)</f>
        <v>350</v>
      </c>
      <c r="CA1417" s="51">
        <f t="shared" ref="CA1417" si="3680">BV1417-BV1413</f>
        <v>-1.5451576245305933E-5</v>
      </c>
      <c r="CC1417" s="43" t="str">
        <f t="shared" ref="CC1417" si="3681">IF(CA1417&gt;0,"***","")</f>
        <v/>
      </c>
    </row>
    <row r="1418" spans="1:81" x14ac:dyDescent="0.25">
      <c r="A1418" s="37">
        <v>351</v>
      </c>
      <c r="C1418" s="38">
        <f t="shared" si="3247"/>
        <v>1</v>
      </c>
      <c r="D1418" s="39">
        <f t="shared" ref="D1418" si="3682">$H$4</f>
        <v>1</v>
      </c>
      <c r="E1418" s="39">
        <f t="shared" ref="E1418" si="3683">$I$4</f>
        <v>0</v>
      </c>
      <c r="H1418" s="45">
        <f t="shared" si="3264"/>
        <v>1.9388100046725258E-6</v>
      </c>
      <c r="I1418" s="45">
        <f t="shared" si="3265"/>
        <v>1.9388100046725258E-6</v>
      </c>
      <c r="J1418" s="45">
        <f t="shared" si="3266"/>
        <v>1.9388100046725258E-6</v>
      </c>
      <c r="L1418" s="45">
        <f t="shared" si="3637"/>
        <v>-1.1385357181281373</v>
      </c>
      <c r="M1418" s="45">
        <f t="shared" si="3637"/>
        <v>1.1385347936027288</v>
      </c>
      <c r="N1418" s="45">
        <f t="shared" si="3637"/>
        <v>1.1385316270038703</v>
      </c>
      <c r="O1418" s="11"/>
      <c r="P1418" s="40">
        <f t="shared" si="3267"/>
        <v>-9.2452540845222586E-7</v>
      </c>
      <c r="Q1418" s="41">
        <f t="shared" si="3268"/>
        <v>0</v>
      </c>
      <c r="S1418" s="40">
        <f t="shared" si="3269"/>
        <v>0</v>
      </c>
      <c r="U1418" s="42">
        <f t="shared" si="3250"/>
        <v>-3.6519056826689642E-5</v>
      </c>
      <c r="V1418" s="40">
        <f t="shared" si="3251"/>
        <v>0</v>
      </c>
      <c r="X1418" s="43"/>
      <c r="Y1418" s="43"/>
      <c r="AA1418" s="38">
        <f t="shared" si="3252"/>
        <v>1</v>
      </c>
      <c r="AB1418" s="39">
        <f t="shared" ref="AB1418" si="3684">$H$4</f>
        <v>1</v>
      </c>
      <c r="AC1418" s="39">
        <f t="shared" ref="AC1418" si="3685">$I$4</f>
        <v>0</v>
      </c>
      <c r="AF1418" s="45">
        <f t="shared" si="3272"/>
        <v>-1.2440929546886767E-6</v>
      </c>
      <c r="AG1418" s="45">
        <f t="shared" si="3273"/>
        <v>-1.2440929546886767E-6</v>
      </c>
      <c r="AH1418" s="45">
        <f t="shared" si="3274"/>
        <v>-1.2440929546886767E-6</v>
      </c>
      <c r="AJ1418" s="45">
        <f t="shared" si="3632"/>
        <v>-5.391060552243007E-6</v>
      </c>
      <c r="AK1418" s="45">
        <f t="shared" si="3632"/>
        <v>0.88713655575250749</v>
      </c>
      <c r="AL1418" s="45">
        <f t="shared" si="3632"/>
        <v>0.88712903148802702</v>
      </c>
      <c r="AN1418" s="40">
        <f t="shared" si="3255"/>
        <v>0.8871311646919553</v>
      </c>
      <c r="AO1418" s="41">
        <f t="shared" si="3276"/>
        <v>0.8871311646919553</v>
      </c>
      <c r="AQ1418" s="40">
        <f t="shared" si="3277"/>
        <v>1</v>
      </c>
      <c r="AS1418" s="42">
        <f t="shared" si="3256"/>
        <v>2.3433441009194262E-5</v>
      </c>
      <c r="AT1418" s="40">
        <f t="shared" si="3257"/>
        <v>2.3433441009194262E-5</v>
      </c>
      <c r="AV1418" s="43"/>
      <c r="AW1418" s="43"/>
      <c r="AY1418" s="38">
        <f t="shared" si="3258"/>
        <v>1</v>
      </c>
      <c r="AZ1418" s="39">
        <f t="shared" si="3311"/>
        <v>0</v>
      </c>
      <c r="BA1418" s="39">
        <f t="shared" si="3312"/>
        <v>0.8871311646919553</v>
      </c>
      <c r="BB1418" s="44">
        <f t="shared" ref="BB1418" si="3686">$J$4</f>
        <v>1</v>
      </c>
      <c r="BD1418" s="45">
        <f t="shared" si="3279"/>
        <v>-1.1037398115698594E-6</v>
      </c>
      <c r="BE1418" s="45">
        <f t="shared" si="3280"/>
        <v>-1.2566352431947092E-6</v>
      </c>
      <c r="BF1418" s="45">
        <f t="shared" si="3281"/>
        <v>-1.9583257340723653E-6</v>
      </c>
      <c r="BH1418" s="45">
        <f t="shared" si="3634"/>
        <v>4.0906977481794316E-5</v>
      </c>
      <c r="BI1418" s="45">
        <f t="shared" si="3634"/>
        <v>-1.7565837268416393</v>
      </c>
      <c r="BJ1418" s="45">
        <f t="shared" si="3634"/>
        <v>1.1271594810348629</v>
      </c>
      <c r="BL1418" s="40">
        <f t="shared" si="3283"/>
        <v>0.99997921018151958</v>
      </c>
      <c r="BM1418" s="41">
        <f t="shared" si="3284"/>
        <v>0.99997921018151958</v>
      </c>
      <c r="BO1418" s="40">
        <f t="shared" si="3285"/>
        <v>1</v>
      </c>
      <c r="BQ1418" s="40">
        <f t="shared" si="3260"/>
        <v>2.0789818480415612E-5</v>
      </c>
      <c r="BR1418" s="40">
        <f t="shared" si="3261"/>
        <v>2.0789818480415612E-5</v>
      </c>
      <c r="BT1418" s="43"/>
      <c r="BV1418" s="46"/>
      <c r="BW1418" s="43"/>
      <c r="BX1418" s="43"/>
      <c r="BY1418" s="43"/>
      <c r="CA1418" s="43"/>
      <c r="CC1418" s="43"/>
    </row>
    <row r="1419" spans="1:81" x14ac:dyDescent="0.25">
      <c r="A1419" s="37"/>
      <c r="C1419" s="38">
        <f t="shared" si="3247"/>
        <v>1</v>
      </c>
      <c r="D1419" s="39">
        <f t="shared" ref="D1419" si="3687">$H$5</f>
        <v>0</v>
      </c>
      <c r="E1419" s="39">
        <f t="shared" ref="E1419" si="3688">$I$5</f>
        <v>1</v>
      </c>
      <c r="H1419" s="45">
        <f t="shared" si="3264"/>
        <v>0</v>
      </c>
      <c r="I1419" s="45">
        <f t="shared" si="3265"/>
        <v>0</v>
      </c>
      <c r="J1419" s="45">
        <f t="shared" si="3266"/>
        <v>0</v>
      </c>
      <c r="L1419" s="45">
        <f t="shared" si="3637"/>
        <v>-1.1385357181281373</v>
      </c>
      <c r="M1419" s="45">
        <f t="shared" si="3637"/>
        <v>1.1385347936027288</v>
      </c>
      <c r="N1419" s="45">
        <f t="shared" si="3637"/>
        <v>1.1385316270038703</v>
      </c>
      <c r="O1419" s="11"/>
      <c r="P1419" s="40">
        <f t="shared" si="3267"/>
        <v>-4.0911242669139369E-6</v>
      </c>
      <c r="Q1419" s="41">
        <f t="shared" si="3268"/>
        <v>0</v>
      </c>
      <c r="S1419" s="40">
        <f t="shared" si="3269"/>
        <v>0</v>
      </c>
      <c r="U1419" s="42">
        <f t="shared" si="3250"/>
        <v>-4.0251075251618404E-5</v>
      </c>
      <c r="V1419" s="40">
        <f t="shared" si="3251"/>
        <v>0</v>
      </c>
      <c r="X1419" s="43"/>
      <c r="Y1419" s="43"/>
      <c r="AA1419" s="38">
        <f t="shared" si="3252"/>
        <v>1</v>
      </c>
      <c r="AB1419" s="39">
        <f t="shared" ref="AB1419" si="3689">$H$5</f>
        <v>0</v>
      </c>
      <c r="AC1419" s="39">
        <f t="shared" ref="AC1419" si="3690">$I$5</f>
        <v>1</v>
      </c>
      <c r="AF1419" s="45">
        <f t="shared" si="3272"/>
        <v>2.3433441009194263E-6</v>
      </c>
      <c r="AG1419" s="45">
        <f t="shared" si="3273"/>
        <v>2.3433441009194263E-6</v>
      </c>
      <c r="AH1419" s="45">
        <f t="shared" si="3274"/>
        <v>0</v>
      </c>
      <c r="AJ1419" s="45">
        <f t="shared" si="3632"/>
        <v>-3.0477164513235807E-6</v>
      </c>
      <c r="AK1419" s="45">
        <f t="shared" si="3632"/>
        <v>0.88713889909660837</v>
      </c>
      <c r="AL1419" s="45">
        <f t="shared" si="3632"/>
        <v>0.88712903148802702</v>
      </c>
      <c r="AN1419" s="40">
        <f t="shared" si="3255"/>
        <v>0.8871259837715757</v>
      </c>
      <c r="AO1419" s="41">
        <f t="shared" si="3276"/>
        <v>0.8871259837715757</v>
      </c>
      <c r="AQ1419" s="40">
        <f t="shared" si="3277"/>
        <v>1</v>
      </c>
      <c r="AS1419" s="42">
        <f t="shared" si="3256"/>
        <v>2.5828233880734699E-5</v>
      </c>
      <c r="AT1419" s="40">
        <f t="shared" si="3257"/>
        <v>2.5828233880734699E-5</v>
      </c>
      <c r="AV1419" s="43"/>
      <c r="AW1419" s="43"/>
      <c r="AY1419" s="38">
        <f t="shared" si="3258"/>
        <v>1</v>
      </c>
      <c r="AZ1419" s="39">
        <f t="shared" si="3311"/>
        <v>0</v>
      </c>
      <c r="BA1419" s="39">
        <f t="shared" si="3312"/>
        <v>0.8871259837715757</v>
      </c>
      <c r="BB1419" s="44">
        <f t="shared" ref="BB1419" si="3691">$J$5</f>
        <v>1</v>
      </c>
      <c r="BD1419" s="45">
        <f t="shared" si="3279"/>
        <v>2.0789818480415611E-6</v>
      </c>
      <c r="BE1419" s="45">
        <f t="shared" si="3280"/>
        <v>0</v>
      </c>
      <c r="BF1419" s="45">
        <f t="shared" si="3281"/>
        <v>1.8443295882265439E-6</v>
      </c>
      <c r="BH1419" s="45">
        <f t="shared" si="3634"/>
        <v>4.2985959329835876E-5</v>
      </c>
      <c r="BI1419" s="45">
        <f t="shared" si="3634"/>
        <v>-1.7565837268416393</v>
      </c>
      <c r="BJ1419" s="45">
        <f t="shared" si="3634"/>
        <v>1.127161325364451</v>
      </c>
      <c r="BL1419" s="40">
        <f t="shared" si="3283"/>
        <v>0.99997708559254161</v>
      </c>
      <c r="BM1419" s="41">
        <f t="shared" si="3284"/>
        <v>0.99997708559254161</v>
      </c>
      <c r="BO1419" s="40">
        <f t="shared" si="3285"/>
        <v>1</v>
      </c>
      <c r="BQ1419" s="40">
        <f t="shared" si="3260"/>
        <v>2.2914407458385355E-5</v>
      </c>
      <c r="BR1419" s="40">
        <f t="shared" si="3261"/>
        <v>2.2914407458385355E-5</v>
      </c>
      <c r="BT1419" s="43"/>
      <c r="BV1419" s="14"/>
      <c r="BW1419" s="43"/>
      <c r="BX1419" s="43"/>
      <c r="BY1419" s="43"/>
      <c r="CA1419" s="43"/>
      <c r="CC1419" s="43"/>
    </row>
    <row r="1420" spans="1:81" x14ac:dyDescent="0.25">
      <c r="A1420" s="37"/>
      <c r="C1420" s="38">
        <f t="shared" si="3247"/>
        <v>1</v>
      </c>
      <c r="D1420" s="39">
        <f t="shared" ref="D1420" si="3692">$H$6</f>
        <v>0</v>
      </c>
      <c r="E1420" s="39">
        <f t="shared" ref="E1420" si="3693">$I$6</f>
        <v>0</v>
      </c>
      <c r="H1420" s="45">
        <f t="shared" si="3264"/>
        <v>0</v>
      </c>
      <c r="I1420" s="45">
        <f t="shared" si="3265"/>
        <v>0</v>
      </c>
      <c r="J1420" s="45">
        <f t="shared" si="3266"/>
        <v>0</v>
      </c>
      <c r="L1420" s="45">
        <f t="shared" si="3637"/>
        <v>-1.1385357181281373</v>
      </c>
      <c r="M1420" s="45">
        <f t="shared" si="3637"/>
        <v>1.1385347936027288</v>
      </c>
      <c r="N1420" s="45">
        <f t="shared" si="3637"/>
        <v>1.1385316270038703</v>
      </c>
      <c r="O1420" s="11"/>
      <c r="P1420" s="40">
        <f t="shared" si="3267"/>
        <v>-1.1385357181281373</v>
      </c>
      <c r="Q1420" s="41">
        <f t="shared" si="3268"/>
        <v>0</v>
      </c>
      <c r="S1420" s="40">
        <f t="shared" si="3269"/>
        <v>0</v>
      </c>
      <c r="U1420" s="42">
        <f t="shared" si="3250"/>
        <v>7.9533544166628085E-5</v>
      </c>
      <c r="V1420" s="40">
        <f t="shared" si="3251"/>
        <v>0</v>
      </c>
      <c r="X1420" s="43"/>
      <c r="Y1420" s="43"/>
      <c r="AA1420" s="38">
        <f t="shared" si="3252"/>
        <v>1</v>
      </c>
      <c r="AB1420" s="39">
        <f t="shared" ref="AB1420" si="3694">$H$6</f>
        <v>0</v>
      </c>
      <c r="AC1420" s="39">
        <f t="shared" ref="AC1420" si="3695">$I$6</f>
        <v>0</v>
      </c>
      <c r="AF1420" s="45">
        <f t="shared" si="3272"/>
        <v>2.5828233880734702E-6</v>
      </c>
      <c r="AG1420" s="45">
        <f t="shared" si="3273"/>
        <v>0</v>
      </c>
      <c r="AH1420" s="45">
        <f t="shared" si="3274"/>
        <v>2.5828233880734702E-6</v>
      </c>
      <c r="AJ1420" s="45">
        <f t="shared" si="3632"/>
        <v>-4.6489306325011053E-7</v>
      </c>
      <c r="AK1420" s="45">
        <f t="shared" si="3632"/>
        <v>0.88713889909660837</v>
      </c>
      <c r="AL1420" s="45">
        <f t="shared" si="3632"/>
        <v>0.88713161431141507</v>
      </c>
      <c r="AN1420" s="40">
        <f t="shared" si="3255"/>
        <v>-4.6489306325011053E-7</v>
      </c>
      <c r="AO1420" s="41">
        <f t="shared" si="3276"/>
        <v>0</v>
      </c>
      <c r="AQ1420" s="40">
        <f t="shared" si="3277"/>
        <v>0</v>
      </c>
      <c r="AS1420" s="42">
        <f t="shared" si="3256"/>
        <v>-5.1035026318099767E-5</v>
      </c>
      <c r="AT1420" s="40">
        <f t="shared" si="3257"/>
        <v>0</v>
      </c>
      <c r="AV1420" s="43"/>
      <c r="AW1420" s="43"/>
      <c r="AY1420" s="38">
        <f t="shared" si="3258"/>
        <v>1</v>
      </c>
      <c r="AZ1420" s="39">
        <f t="shared" si="3311"/>
        <v>0</v>
      </c>
      <c r="BA1420" s="39">
        <f t="shared" si="3312"/>
        <v>0</v>
      </c>
      <c r="BB1420" s="44">
        <f t="shared" ref="BB1420" si="3696">$J$6</f>
        <v>0</v>
      </c>
      <c r="BD1420" s="45">
        <f t="shared" si="3279"/>
        <v>2.2914407458385356E-6</v>
      </c>
      <c r="BE1420" s="45">
        <f t="shared" si="3280"/>
        <v>0</v>
      </c>
      <c r="BF1420" s="45">
        <f t="shared" si="3281"/>
        <v>2.0327966259062839E-6</v>
      </c>
      <c r="BH1420" s="45">
        <f t="shared" si="3634"/>
        <v>4.5277400075674413E-5</v>
      </c>
      <c r="BI1420" s="45">
        <f t="shared" si="3634"/>
        <v>-1.7565837268416393</v>
      </c>
      <c r="BJ1420" s="45">
        <f t="shared" si="3634"/>
        <v>1.1271633581610769</v>
      </c>
      <c r="BL1420" s="40">
        <f t="shared" si="3283"/>
        <v>4.5277400075674413E-5</v>
      </c>
      <c r="BM1420" s="41">
        <f t="shared" si="3284"/>
        <v>4.5277400075674413E-5</v>
      </c>
      <c r="BO1420" s="40">
        <f t="shared" si="3285"/>
        <v>1</v>
      </c>
      <c r="BQ1420" s="40">
        <f t="shared" si="3260"/>
        <v>-4.5277400075674413E-5</v>
      </c>
      <c r="BR1420" s="40">
        <f t="shared" si="3261"/>
        <v>-4.5277400075674413E-5</v>
      </c>
      <c r="BT1420" s="43"/>
      <c r="BV1420" s="14"/>
      <c r="BW1420" s="43"/>
      <c r="BX1420" s="43"/>
      <c r="BY1420" s="43"/>
      <c r="CA1420" s="43"/>
      <c r="CC1420" s="43"/>
    </row>
    <row r="1421" spans="1:81" ht="15.75" thickBot="1" x14ac:dyDescent="0.3">
      <c r="A1421" s="37"/>
      <c r="C1421" s="57">
        <f t="shared" si="3247"/>
        <v>1</v>
      </c>
      <c r="D1421" s="58">
        <f t="shared" ref="D1421" si="3697">$H$7</f>
        <v>1</v>
      </c>
      <c r="E1421" s="58">
        <f t="shared" ref="E1421" si="3698">$I$7</f>
        <v>1</v>
      </c>
      <c r="H1421" s="45">
        <f t="shared" si="3264"/>
        <v>0</v>
      </c>
      <c r="I1421" s="45">
        <f t="shared" si="3265"/>
        <v>0</v>
      </c>
      <c r="J1421" s="45">
        <f t="shared" si="3266"/>
        <v>0</v>
      </c>
      <c r="L1421" s="59">
        <f t="shared" si="3637"/>
        <v>-1.1385357181281373</v>
      </c>
      <c r="M1421" s="59">
        <f t="shared" si="3637"/>
        <v>1.1385347936027288</v>
      </c>
      <c r="N1421" s="59">
        <f t="shared" si="3637"/>
        <v>1.1385316270038703</v>
      </c>
      <c r="O1421" s="11"/>
      <c r="P1421" s="60">
        <f t="shared" si="3267"/>
        <v>1.1385307024784619</v>
      </c>
      <c r="Q1421" s="41">
        <f t="shared" si="3268"/>
        <v>1.1385307024784619</v>
      </c>
      <c r="S1421" s="40">
        <f t="shared" si="3269"/>
        <v>1</v>
      </c>
      <c r="U1421" s="61">
        <f t="shared" si="3250"/>
        <v>1.4810364407928023E-5</v>
      </c>
      <c r="V1421" s="60">
        <f t="shared" si="3251"/>
        <v>1.4810364407928023E-5</v>
      </c>
      <c r="X1421" s="47">
        <f t="shared" ref="X1421" si="3699">ABS(V1418)+ABS(V1419)+ABS(V1420)+ABS(V1421)</f>
        <v>1.4810364407928023E-5</v>
      </c>
      <c r="Y1421" s="45" t="str">
        <f t="shared" ref="Y1421" si="3700">IF(X1421&lt;X$17,"Yes","Not")</f>
        <v>Yes</v>
      </c>
      <c r="AA1421" s="57">
        <f t="shared" si="3252"/>
        <v>1</v>
      </c>
      <c r="AB1421" s="58">
        <f t="shared" ref="AB1421" si="3701">$H$7</f>
        <v>1</v>
      </c>
      <c r="AC1421" s="58">
        <f t="shared" ref="AC1421" si="3702">$I$7</f>
        <v>1</v>
      </c>
      <c r="AF1421" s="45">
        <f t="shared" si="3272"/>
        <v>0</v>
      </c>
      <c r="AG1421" s="45">
        <f t="shared" si="3273"/>
        <v>0</v>
      </c>
      <c r="AH1421" s="45">
        <f t="shared" si="3274"/>
        <v>0</v>
      </c>
      <c r="AJ1421" s="59">
        <f t="shared" si="3632"/>
        <v>-4.6489306325011053E-7</v>
      </c>
      <c r="AK1421" s="59">
        <f t="shared" si="3632"/>
        <v>0.88713889909660837</v>
      </c>
      <c r="AL1421" s="59">
        <f t="shared" si="3632"/>
        <v>0.88713161431141507</v>
      </c>
      <c r="AN1421" s="60">
        <f t="shared" si="3255"/>
        <v>1.7742700485149601</v>
      </c>
      <c r="AO1421" s="41">
        <f t="shared" si="3276"/>
        <v>1.7742700485149601</v>
      </c>
      <c r="AQ1421" s="40">
        <f t="shared" si="3277"/>
        <v>1</v>
      </c>
      <c r="AS1421" s="61">
        <f t="shared" si="3256"/>
        <v>-9.5035037764154475E-6</v>
      </c>
      <c r="AT1421" s="60">
        <f t="shared" si="3257"/>
        <v>-9.5035037764154475E-6</v>
      </c>
      <c r="AV1421" s="47">
        <f t="shared" ref="AV1421" si="3703">ABS(AT1418)+ABS(AT1419)+ABS(AT1420)+ABS(AT1421)</f>
        <v>5.8765178666344412E-5</v>
      </c>
      <c r="AW1421" s="45" t="str">
        <f t="shared" ref="AW1421" si="3704">IF(AV1421&lt;AV$17,"Yes","Not")</f>
        <v>Yes</v>
      </c>
      <c r="AY1421" s="57">
        <f t="shared" si="3258"/>
        <v>1</v>
      </c>
      <c r="AZ1421" s="58">
        <f t="shared" si="3311"/>
        <v>1.1385307024784619</v>
      </c>
      <c r="BA1421" s="58">
        <f t="shared" si="3312"/>
        <v>1.7742700485149601</v>
      </c>
      <c r="BB1421" s="62">
        <f t="shared" ref="BB1421" si="3705">$J$7</f>
        <v>0</v>
      </c>
      <c r="BD1421" s="45">
        <f t="shared" si="3279"/>
        <v>-4.5277400075674416E-6</v>
      </c>
      <c r="BE1421" s="45">
        <f t="shared" si="3280"/>
        <v>0</v>
      </c>
      <c r="BF1421" s="45">
        <f t="shared" si="3281"/>
        <v>0</v>
      </c>
      <c r="BH1421" s="59">
        <f t="shared" si="3634"/>
        <v>4.0749660068106969E-5</v>
      </c>
      <c r="BI1421" s="59">
        <f t="shared" si="3634"/>
        <v>-1.7565837268416393</v>
      </c>
      <c r="BJ1421" s="59">
        <f t="shared" si="3634"/>
        <v>1.1271633581610769</v>
      </c>
      <c r="BL1421" s="60">
        <f t="shared" si="3283"/>
        <v>8.4313455610551813E-6</v>
      </c>
      <c r="BM1421" s="41">
        <f t="shared" si="3284"/>
        <v>8.4313455610551813E-6</v>
      </c>
      <c r="BO1421" s="40">
        <f t="shared" si="3285"/>
        <v>1</v>
      </c>
      <c r="BQ1421" s="60">
        <f t="shared" si="3260"/>
        <v>-8.4313455610551813E-6</v>
      </c>
      <c r="BR1421" s="60">
        <f t="shared" si="3261"/>
        <v>-8.4313455610551813E-6</v>
      </c>
      <c r="BT1421" s="47">
        <f>ABS(BR1418)+ABS(BR1419)+ABS(BR1420)+ABS(BR1421)</f>
        <v>9.7412971575530568E-5</v>
      </c>
      <c r="BV1421" s="49">
        <f t="shared" ref="BV1421" si="3706">ABS(BQ1418)+ABS(BQ1419)+ABS(BQ1420)+ABS(BQ1421)</f>
        <v>9.7412971575530568E-5</v>
      </c>
      <c r="BW1421" s="45">
        <f t="shared" si="3302"/>
        <v>1</v>
      </c>
      <c r="BX1421" s="43">
        <f t="shared" si="3303"/>
        <v>351</v>
      </c>
      <c r="BY1421" s="50">
        <f t="shared" ref="BY1421" si="3707">IF(BW1421=0,"",BX1421)</f>
        <v>351</v>
      </c>
      <c r="CA1421" s="51">
        <f t="shared" ref="CA1421" si="3708">BV1421-BV1417</f>
        <v>-1.0604851554640979E-5</v>
      </c>
      <c r="CC1421" s="43" t="str">
        <f t="shared" ref="CC1421" si="3709">IF(CA1421&gt;0,"***","")</f>
        <v/>
      </c>
    </row>
    <row r="1422" spans="1:81" ht="15.75" thickTop="1" x14ac:dyDescent="0.25">
      <c r="A1422" s="52">
        <v>352</v>
      </c>
      <c r="C1422" s="16">
        <f t="shared" si="3247"/>
        <v>1</v>
      </c>
      <c r="D1422" s="14">
        <f t="shared" ref="D1422" si="3710">$H$4</f>
        <v>1</v>
      </c>
      <c r="E1422" s="14">
        <f t="shared" ref="E1422" si="3711">$I$4</f>
        <v>0</v>
      </c>
      <c r="H1422" s="45">
        <f t="shared" si="3264"/>
        <v>1.4810364407928024E-6</v>
      </c>
      <c r="I1422" s="45">
        <f t="shared" si="3265"/>
        <v>1.4810364407928024E-6</v>
      </c>
      <c r="J1422" s="45">
        <f t="shared" si="3266"/>
        <v>1.4810364407928024E-6</v>
      </c>
      <c r="L1422" s="15">
        <f t="shared" si="3637"/>
        <v>-1.1385342370916964</v>
      </c>
      <c r="M1422" s="15">
        <f t="shared" si="3637"/>
        <v>1.1385362746391696</v>
      </c>
      <c r="N1422" s="15">
        <f t="shared" si="3637"/>
        <v>1.1385331080403112</v>
      </c>
      <c r="O1422" s="11"/>
      <c r="P1422" s="53">
        <f t="shared" si="3267"/>
        <v>2.0375474731881837E-6</v>
      </c>
      <c r="Q1422" s="54">
        <f t="shared" si="3268"/>
        <v>2.0375474731881837E-6</v>
      </c>
      <c r="S1422" s="53">
        <f t="shared" si="3269"/>
        <v>1</v>
      </c>
      <c r="U1422" s="55">
        <f t="shared" si="3250"/>
        <v>-3.0222846274595099E-5</v>
      </c>
      <c r="V1422" s="53">
        <f t="shared" si="3251"/>
        <v>-3.0222846274595099E-5</v>
      </c>
      <c r="X1422" s="43"/>
      <c r="Y1422" s="43"/>
      <c r="AA1422" s="16">
        <f t="shared" si="3252"/>
        <v>1</v>
      </c>
      <c r="AB1422" s="14">
        <f t="shared" ref="AB1422" si="3712">$H$4</f>
        <v>1</v>
      </c>
      <c r="AC1422" s="14">
        <f t="shared" ref="AC1422" si="3713">$I$4</f>
        <v>0</v>
      </c>
      <c r="AF1422" s="45">
        <f t="shared" si="3272"/>
        <v>-9.5035037764154479E-7</v>
      </c>
      <c r="AG1422" s="45">
        <f t="shared" si="3273"/>
        <v>-9.5035037764154479E-7</v>
      </c>
      <c r="AH1422" s="45">
        <f t="shared" si="3274"/>
        <v>-9.5035037764154479E-7</v>
      </c>
      <c r="AJ1422" s="15">
        <f t="shared" si="3632"/>
        <v>-1.4152434408916553E-6</v>
      </c>
      <c r="AK1422" s="15">
        <f t="shared" si="3632"/>
        <v>0.88713794874623075</v>
      </c>
      <c r="AL1422" s="15">
        <f t="shared" si="3632"/>
        <v>0.88713066396103746</v>
      </c>
      <c r="AN1422" s="53">
        <f t="shared" si="3255"/>
        <v>0.88713653350278987</v>
      </c>
      <c r="AO1422" s="54">
        <f t="shared" si="3276"/>
        <v>0.88713653350278987</v>
      </c>
      <c r="AQ1422" s="53">
        <f t="shared" si="3277"/>
        <v>1</v>
      </c>
      <c r="AS1422" s="55">
        <f t="shared" si="3256"/>
        <v>1.9393337505839403E-5</v>
      </c>
      <c r="AT1422" s="53">
        <f t="shared" si="3257"/>
        <v>1.9393337505839403E-5</v>
      </c>
      <c r="AV1422" s="43"/>
      <c r="AW1422" s="43"/>
      <c r="AY1422" s="16">
        <f t="shared" si="3258"/>
        <v>1</v>
      </c>
      <c r="AZ1422" s="14">
        <f t="shared" si="3311"/>
        <v>2.0375474731881837E-6</v>
      </c>
      <c r="BA1422" s="14">
        <f t="shared" si="3312"/>
        <v>0.88713653350278987</v>
      </c>
      <c r="BB1422" s="56">
        <f t="shared" ref="BB1422" si="3714">$J$4</f>
        <v>1</v>
      </c>
      <c r="BD1422" s="45">
        <f t="shared" si="3279"/>
        <v>-8.4313455610551819E-7</v>
      </c>
      <c r="BE1422" s="45">
        <f t="shared" si="3280"/>
        <v>-9.5993457844668174E-7</v>
      </c>
      <c r="BF1422" s="45">
        <f t="shared" si="3281"/>
        <v>-1.495948389765977E-6</v>
      </c>
      <c r="BH1422" s="15">
        <f t="shared" si="3634"/>
        <v>3.9906525512001448E-5</v>
      </c>
      <c r="BI1422" s="15">
        <f t="shared" si="3634"/>
        <v>-1.7565846867762178</v>
      </c>
      <c r="BJ1422" s="15">
        <f t="shared" si="3634"/>
        <v>1.1271618622126871</v>
      </c>
      <c r="BL1422" s="53">
        <f t="shared" si="3283"/>
        <v>0.99998279454073458</v>
      </c>
      <c r="BM1422" s="54">
        <f t="shared" si="3284"/>
        <v>0.99998279454073458</v>
      </c>
      <c r="BO1422" s="53">
        <f t="shared" si="3285"/>
        <v>1</v>
      </c>
      <c r="BQ1422" s="53">
        <f t="shared" si="3260"/>
        <v>1.7205459265423606E-5</v>
      </c>
      <c r="BR1422" s="53">
        <f t="shared" si="3261"/>
        <v>1.7205459265423606E-5</v>
      </c>
      <c r="BT1422" s="43"/>
      <c r="BV1422" s="46"/>
      <c r="BW1422" s="43"/>
      <c r="BX1422" s="43"/>
      <c r="BY1422" s="43"/>
      <c r="CA1422" s="43"/>
      <c r="CC1422" s="43"/>
    </row>
    <row r="1423" spans="1:81" x14ac:dyDescent="0.25">
      <c r="A1423" s="52"/>
      <c r="C1423" s="16">
        <f t="shared" si="3247"/>
        <v>1</v>
      </c>
      <c r="D1423" s="14">
        <f t="shared" ref="D1423" si="3715">$H$5</f>
        <v>0</v>
      </c>
      <c r="E1423" s="14">
        <f t="shared" ref="E1423" si="3716">$I$5</f>
        <v>1</v>
      </c>
      <c r="H1423" s="45">
        <f t="shared" si="3264"/>
        <v>-3.02228462745951E-6</v>
      </c>
      <c r="I1423" s="45">
        <f t="shared" si="3265"/>
        <v>-3.02228462745951E-6</v>
      </c>
      <c r="J1423" s="45">
        <f t="shared" si="3266"/>
        <v>0</v>
      </c>
      <c r="L1423" s="15">
        <f t="shared" si="3637"/>
        <v>-1.1385372593763239</v>
      </c>
      <c r="M1423" s="15">
        <f t="shared" si="3637"/>
        <v>1.1385332523545422</v>
      </c>
      <c r="N1423" s="15">
        <f t="shared" si="3637"/>
        <v>1.1385331080403112</v>
      </c>
      <c r="O1423" s="11"/>
      <c r="P1423" s="53">
        <f t="shared" si="3267"/>
        <v>-4.1513360127254373E-6</v>
      </c>
      <c r="Q1423" s="54">
        <f t="shared" si="3268"/>
        <v>0</v>
      </c>
      <c r="S1423" s="53">
        <f t="shared" si="3269"/>
        <v>0</v>
      </c>
      <c r="U1423" s="55">
        <f t="shared" si="3250"/>
        <v>-2.9118723154243655E-5</v>
      </c>
      <c r="V1423" s="53">
        <f t="shared" si="3251"/>
        <v>0</v>
      </c>
      <c r="X1423" s="43"/>
      <c r="Y1423" s="43"/>
      <c r="AA1423" s="16">
        <f t="shared" si="3252"/>
        <v>1</v>
      </c>
      <c r="AB1423" s="14">
        <f t="shared" ref="AB1423" si="3717">$H$5</f>
        <v>0</v>
      </c>
      <c r="AC1423" s="14">
        <f t="shared" ref="AC1423" si="3718">$I$5</f>
        <v>1</v>
      </c>
      <c r="AF1423" s="45">
        <f t="shared" si="3272"/>
        <v>1.9393337505839403E-6</v>
      </c>
      <c r="AG1423" s="45">
        <f t="shared" si="3273"/>
        <v>1.9393337505839403E-6</v>
      </c>
      <c r="AH1423" s="45">
        <f t="shared" si="3274"/>
        <v>0</v>
      </c>
      <c r="AJ1423" s="15">
        <f t="shared" si="3632"/>
        <v>5.2409030969228499E-7</v>
      </c>
      <c r="AK1423" s="15">
        <f t="shared" si="3632"/>
        <v>0.88713988807998134</v>
      </c>
      <c r="AL1423" s="15">
        <f t="shared" si="3632"/>
        <v>0.88713066396103746</v>
      </c>
      <c r="AN1423" s="53">
        <f t="shared" si="3255"/>
        <v>0.88713118805134716</v>
      </c>
      <c r="AO1423" s="54">
        <f t="shared" si="3276"/>
        <v>0.88713118805134716</v>
      </c>
      <c r="AQ1423" s="53">
        <f t="shared" si="3277"/>
        <v>1</v>
      </c>
      <c r="AS1423" s="55">
        <f t="shared" si="3256"/>
        <v>1.8684871221167206E-5</v>
      </c>
      <c r="AT1423" s="53">
        <f t="shared" si="3257"/>
        <v>1.8684871221167206E-5</v>
      </c>
      <c r="AV1423" s="43"/>
      <c r="AW1423" s="43"/>
      <c r="AY1423" s="16">
        <f t="shared" si="3258"/>
        <v>1</v>
      </c>
      <c r="AZ1423" s="14">
        <f t="shared" si="3311"/>
        <v>0</v>
      </c>
      <c r="BA1423" s="14">
        <f t="shared" si="3312"/>
        <v>0.88713118805134716</v>
      </c>
      <c r="BB1423" s="56">
        <f t="shared" ref="BB1423" si="3719">$J$5</f>
        <v>1</v>
      </c>
      <c r="BD1423" s="45">
        <f t="shared" si="3279"/>
        <v>1.7205459265423607E-6</v>
      </c>
      <c r="BE1423" s="45">
        <f t="shared" si="3280"/>
        <v>3.5056940051306092E-12</v>
      </c>
      <c r="BF1423" s="45">
        <f t="shared" si="3281"/>
        <v>1.5263591490051356E-6</v>
      </c>
      <c r="BH1423" s="15">
        <f t="shared" si="3634"/>
        <v>4.1627071438543808E-5</v>
      </c>
      <c r="BI1423" s="15">
        <f t="shared" si="3634"/>
        <v>-1.7565846867727122</v>
      </c>
      <c r="BJ1423" s="15">
        <f t="shared" si="3634"/>
        <v>1.1271633885718362</v>
      </c>
      <c r="BL1423" s="53">
        <f t="shared" si="3283"/>
        <v>0.9999834231031538</v>
      </c>
      <c r="BM1423" s="54">
        <f t="shared" si="3284"/>
        <v>0.9999834231031538</v>
      </c>
      <c r="BO1423" s="53">
        <f t="shared" si="3285"/>
        <v>1</v>
      </c>
      <c r="BQ1423" s="53">
        <f t="shared" si="3260"/>
        <v>1.6576896846198785E-5</v>
      </c>
      <c r="BR1423" s="53">
        <f t="shared" si="3261"/>
        <v>1.6576896846198785E-5</v>
      </c>
      <c r="BT1423" s="43"/>
      <c r="BV1423" s="14"/>
      <c r="BW1423" s="43"/>
      <c r="BX1423" s="43"/>
      <c r="BY1423" s="43"/>
      <c r="CA1423" s="43"/>
      <c r="CC1423" s="43"/>
    </row>
    <row r="1424" spans="1:81" x14ac:dyDescent="0.25">
      <c r="A1424" s="52"/>
      <c r="C1424" s="16">
        <f t="shared" si="3247"/>
        <v>1</v>
      </c>
      <c r="D1424" s="14">
        <f t="shared" ref="D1424" si="3720">$H$6</f>
        <v>0</v>
      </c>
      <c r="E1424" s="14">
        <f t="shared" ref="E1424" si="3721">$I$6</f>
        <v>0</v>
      </c>
      <c r="H1424" s="45">
        <f t="shared" si="3264"/>
        <v>0</v>
      </c>
      <c r="I1424" s="45">
        <f t="shared" si="3265"/>
        <v>0</v>
      </c>
      <c r="J1424" s="45">
        <f t="shared" si="3266"/>
        <v>0</v>
      </c>
      <c r="L1424" s="15">
        <f t="shared" si="3637"/>
        <v>-1.1385372593763239</v>
      </c>
      <c r="M1424" s="15">
        <f t="shared" si="3637"/>
        <v>1.1385332523545422</v>
      </c>
      <c r="N1424" s="15">
        <f t="shared" si="3637"/>
        <v>1.1385331080403112</v>
      </c>
      <c r="O1424" s="11"/>
      <c r="P1424" s="53">
        <f t="shared" si="3267"/>
        <v>-1.1385372593763239</v>
      </c>
      <c r="Q1424" s="54">
        <f t="shared" si="3268"/>
        <v>0</v>
      </c>
      <c r="S1424" s="53">
        <f t="shared" si="3269"/>
        <v>0</v>
      </c>
      <c r="U1424" s="55">
        <f t="shared" si="3250"/>
        <v>8.0770557442072117E-5</v>
      </c>
      <c r="V1424" s="53">
        <f t="shared" si="3251"/>
        <v>0</v>
      </c>
      <c r="X1424" s="43"/>
      <c r="Y1424" s="43"/>
      <c r="AA1424" s="16">
        <f t="shared" si="3252"/>
        <v>1</v>
      </c>
      <c r="AB1424" s="14">
        <f t="shared" ref="AB1424" si="3722">$H$6</f>
        <v>0</v>
      </c>
      <c r="AC1424" s="14">
        <f t="shared" ref="AC1424" si="3723">$I$6</f>
        <v>0</v>
      </c>
      <c r="AF1424" s="45">
        <f t="shared" si="3272"/>
        <v>1.8684871221167208E-6</v>
      </c>
      <c r="AG1424" s="45">
        <f t="shared" si="3273"/>
        <v>0</v>
      </c>
      <c r="AH1424" s="45">
        <f t="shared" si="3274"/>
        <v>1.8684871221167208E-6</v>
      </c>
      <c r="AJ1424" s="15">
        <f t="shared" si="3632"/>
        <v>2.392577431809006E-6</v>
      </c>
      <c r="AK1424" s="15">
        <f t="shared" si="3632"/>
        <v>0.88713988807998134</v>
      </c>
      <c r="AL1424" s="15">
        <f t="shared" si="3632"/>
        <v>0.88713253244815959</v>
      </c>
      <c r="AN1424" s="53">
        <f t="shared" si="3255"/>
        <v>2.392577431809006E-6</v>
      </c>
      <c r="AO1424" s="54">
        <f t="shared" si="3276"/>
        <v>2.392577431809006E-6</v>
      </c>
      <c r="AQ1424" s="53">
        <f t="shared" si="3277"/>
        <v>1</v>
      </c>
      <c r="AS1424" s="55">
        <f t="shared" si="3256"/>
        <v>-5.1828832785021579E-5</v>
      </c>
      <c r="AT1424" s="53">
        <f t="shared" si="3257"/>
        <v>-5.1828832785021579E-5</v>
      </c>
      <c r="AV1424" s="43"/>
      <c r="AW1424" s="43"/>
      <c r="AY1424" s="16">
        <f t="shared" si="3258"/>
        <v>1</v>
      </c>
      <c r="AZ1424" s="14">
        <f t="shared" si="3311"/>
        <v>0</v>
      </c>
      <c r="BA1424" s="14">
        <f t="shared" si="3312"/>
        <v>2.392577431809006E-6</v>
      </c>
      <c r="BB1424" s="56">
        <f t="shared" ref="BB1424" si="3724">$J$6</f>
        <v>0</v>
      </c>
      <c r="BD1424" s="45">
        <f t="shared" si="3279"/>
        <v>1.6576896846198787E-6</v>
      </c>
      <c r="BE1424" s="45">
        <f t="shared" si="3280"/>
        <v>0</v>
      </c>
      <c r="BF1424" s="45">
        <f t="shared" si="3281"/>
        <v>1.4705882193372958E-6</v>
      </c>
      <c r="BH1424" s="15">
        <f t="shared" si="3634"/>
        <v>4.3284761123163689E-5</v>
      </c>
      <c r="BI1424" s="15">
        <f t="shared" si="3634"/>
        <v>-1.7565846867727122</v>
      </c>
      <c r="BJ1424" s="15">
        <f t="shared" si="3634"/>
        <v>1.1271648591600556</v>
      </c>
      <c r="BL1424" s="53">
        <f t="shared" si="3283"/>
        <v>4.5981590327118215E-5</v>
      </c>
      <c r="BM1424" s="54">
        <f t="shared" si="3284"/>
        <v>4.5981590327118215E-5</v>
      </c>
      <c r="BO1424" s="53">
        <f t="shared" si="3285"/>
        <v>1</v>
      </c>
      <c r="BQ1424" s="53">
        <f t="shared" si="3260"/>
        <v>-4.5981590327118215E-5</v>
      </c>
      <c r="BR1424" s="53">
        <f t="shared" si="3261"/>
        <v>-4.5981590327118215E-5</v>
      </c>
      <c r="BT1424" s="43"/>
      <c r="BV1424" s="14"/>
      <c r="BW1424" s="43"/>
      <c r="BX1424" s="43"/>
      <c r="BY1424" s="43"/>
      <c r="CA1424" s="43"/>
      <c r="CC1424" s="43"/>
    </row>
    <row r="1425" spans="1:81" x14ac:dyDescent="0.25">
      <c r="A1425" s="52"/>
      <c r="C1425" s="16">
        <f t="shared" si="3247"/>
        <v>1</v>
      </c>
      <c r="D1425" s="14">
        <f t="shared" ref="D1425" si="3725">$H$7</f>
        <v>1</v>
      </c>
      <c r="E1425" s="14">
        <f t="shared" ref="E1425" si="3726">$I$7</f>
        <v>1</v>
      </c>
      <c r="H1425" s="45">
        <f t="shared" si="3264"/>
        <v>0</v>
      </c>
      <c r="I1425" s="45">
        <f t="shared" si="3265"/>
        <v>0</v>
      </c>
      <c r="J1425" s="45">
        <f t="shared" si="3266"/>
        <v>0</v>
      </c>
      <c r="L1425" s="15">
        <f t="shared" si="3637"/>
        <v>-1.1385372593763239</v>
      </c>
      <c r="M1425" s="15">
        <f t="shared" si="3637"/>
        <v>1.1385332523545422</v>
      </c>
      <c r="N1425" s="15">
        <f t="shared" si="3637"/>
        <v>1.1385331080403112</v>
      </c>
      <c r="O1425" s="11"/>
      <c r="P1425" s="53">
        <f t="shared" si="3267"/>
        <v>1.1385291010185294</v>
      </c>
      <c r="Q1425" s="54">
        <f t="shared" si="3268"/>
        <v>1.1385291010185294</v>
      </c>
      <c r="S1425" s="53">
        <f t="shared" si="3269"/>
        <v>1</v>
      </c>
      <c r="U1425" s="55">
        <f t="shared" si="3250"/>
        <v>1.8057953709547632E-5</v>
      </c>
      <c r="V1425" s="53">
        <f t="shared" si="3251"/>
        <v>1.8057953709547632E-5</v>
      </c>
      <c r="X1425" s="47">
        <f t="shared" ref="X1425" si="3727">ABS(V1422)+ABS(V1423)+ABS(V1424)+ABS(V1425)</f>
        <v>4.828079998414273E-5</v>
      </c>
      <c r="Y1425" s="45" t="str">
        <f t="shared" ref="Y1425" si="3728">IF(X1425&lt;X$17,"Yes","Not")</f>
        <v>Yes</v>
      </c>
      <c r="AA1425" s="16">
        <f t="shared" si="3252"/>
        <v>1</v>
      </c>
      <c r="AB1425" s="14">
        <f t="shared" ref="AB1425" si="3729">$H$7</f>
        <v>1</v>
      </c>
      <c r="AC1425" s="14">
        <f t="shared" ref="AC1425" si="3730">$I$7</f>
        <v>1</v>
      </c>
      <c r="AF1425" s="45">
        <f t="shared" si="3272"/>
        <v>-5.1828832785021581E-6</v>
      </c>
      <c r="AG1425" s="45">
        <f t="shared" si="3273"/>
        <v>0</v>
      </c>
      <c r="AH1425" s="45">
        <f t="shared" si="3274"/>
        <v>0</v>
      </c>
      <c r="AJ1425" s="15">
        <f t="shared" si="3632"/>
        <v>-2.7903058466931521E-6</v>
      </c>
      <c r="AK1425" s="15">
        <f t="shared" si="3632"/>
        <v>0.88713988807998134</v>
      </c>
      <c r="AL1425" s="15">
        <f t="shared" si="3632"/>
        <v>0.88713253244815959</v>
      </c>
      <c r="AN1425" s="53">
        <f t="shared" si="3255"/>
        <v>1.7742696302222942</v>
      </c>
      <c r="AO1425" s="54">
        <f t="shared" si="3276"/>
        <v>1.7742696302222942</v>
      </c>
      <c r="AQ1425" s="53">
        <f t="shared" si="3277"/>
        <v>1</v>
      </c>
      <c r="AS1425" s="55">
        <f t="shared" si="3256"/>
        <v>-1.1587423596945016E-5</v>
      </c>
      <c r="AT1425" s="53">
        <f t="shared" si="3257"/>
        <v>-1.1587423596945016E-5</v>
      </c>
      <c r="AV1425" s="47">
        <f t="shared" ref="AV1425" si="3731">ABS(AT1422)+ABS(AT1423)+ABS(AT1424)+ABS(AT1425)</f>
        <v>1.014944651089732E-4</v>
      </c>
      <c r="AW1425" s="45" t="str">
        <f t="shared" ref="AW1425" si="3732">IF(AV1425&lt;AV$17,"Yes","Not")</f>
        <v>Yes</v>
      </c>
      <c r="AY1425" s="16">
        <f t="shared" si="3258"/>
        <v>1</v>
      </c>
      <c r="AZ1425" s="14">
        <f t="shared" si="3311"/>
        <v>1.1385291010185294</v>
      </c>
      <c r="BA1425" s="14">
        <f t="shared" si="3312"/>
        <v>1.7742696302222942</v>
      </c>
      <c r="BB1425" s="56">
        <f t="shared" ref="BB1425" si="3733">$J$7</f>
        <v>0</v>
      </c>
      <c r="BD1425" s="45">
        <f t="shared" si="3279"/>
        <v>-4.5981590327118218E-6</v>
      </c>
      <c r="BE1425" s="45">
        <f t="shared" si="3280"/>
        <v>0</v>
      </c>
      <c r="BF1425" s="45">
        <f t="shared" si="3281"/>
        <v>-1.1001451529535033E-11</v>
      </c>
      <c r="BH1425" s="15">
        <f t="shared" si="3634"/>
        <v>3.8686602090451865E-5</v>
      </c>
      <c r="BI1425" s="15">
        <f t="shared" si="3634"/>
        <v>-1.7565846867727122</v>
      </c>
      <c r="BJ1425" s="15">
        <f t="shared" si="3634"/>
        <v>1.1271648591490542</v>
      </c>
      <c r="BL1425" s="53">
        <f t="shared" si="3283"/>
        <v>1.0280149796093596E-5</v>
      </c>
      <c r="BM1425" s="54">
        <f t="shared" si="3284"/>
        <v>1.0280149796093596E-5</v>
      </c>
      <c r="BO1425" s="53">
        <f t="shared" si="3285"/>
        <v>1</v>
      </c>
      <c r="BQ1425" s="53">
        <f t="shared" si="3260"/>
        <v>-1.0280149796093596E-5</v>
      </c>
      <c r="BR1425" s="53">
        <f t="shared" si="3261"/>
        <v>-1.0280149796093596E-5</v>
      </c>
      <c r="BT1425" s="47">
        <f>ABS(BR1422)+ABS(BR1423)+ABS(BR1424)+ABS(BR1425)</f>
        <v>9.0044096234834209E-5</v>
      </c>
      <c r="BV1425" s="49">
        <f t="shared" ref="BV1425" si="3734">ABS(BQ1422)+ABS(BQ1423)+ABS(BQ1424)+ABS(BQ1425)</f>
        <v>9.0044096234834209E-5</v>
      </c>
      <c r="BW1425" s="45">
        <f t="shared" ref="BW1425:BW1481" si="3735">IF(BV1425&lt;BV$17,1,0)</f>
        <v>1</v>
      </c>
      <c r="BX1425" s="43">
        <f t="shared" ref="BX1425:BX1481" si="3736">BX1421+1</f>
        <v>352</v>
      </c>
      <c r="BY1425" s="50">
        <f t="shared" ref="BY1425" si="3737">IF(BW1425=0,"",BX1425)</f>
        <v>352</v>
      </c>
      <c r="CA1425" s="51">
        <f t="shared" ref="CA1425" si="3738">BV1425-BV1421</f>
        <v>-7.3688753406963583E-6</v>
      </c>
      <c r="CC1425" s="43" t="str">
        <f t="shared" ref="CC1425" si="3739">IF(CA1425&gt;0,"***","")</f>
        <v/>
      </c>
    </row>
    <row r="1426" spans="1:81" x14ac:dyDescent="0.25">
      <c r="A1426" s="37">
        <v>353</v>
      </c>
      <c r="C1426" s="38">
        <f t="shared" ref="C1426:C1489" si="3740">$L$4</f>
        <v>1</v>
      </c>
      <c r="D1426" s="39">
        <f t="shared" ref="D1426" si="3741">$H$4</f>
        <v>1</v>
      </c>
      <c r="E1426" s="39">
        <f t="shared" ref="E1426" si="3742">$I$4</f>
        <v>0</v>
      </c>
      <c r="H1426" s="45">
        <f t="shared" si="3264"/>
        <v>1.8057953709547633E-6</v>
      </c>
      <c r="I1426" s="45">
        <f t="shared" si="3265"/>
        <v>1.8057953709547633E-6</v>
      </c>
      <c r="J1426" s="45">
        <f t="shared" si="3266"/>
        <v>1.8057953709547633E-6</v>
      </c>
      <c r="L1426" s="45">
        <f t="shared" si="3637"/>
        <v>-1.1385354535809529</v>
      </c>
      <c r="M1426" s="45">
        <f t="shared" si="3637"/>
        <v>1.1385350581499132</v>
      </c>
      <c r="N1426" s="45">
        <f t="shared" si="3637"/>
        <v>1.1385349138356822</v>
      </c>
      <c r="O1426" s="11"/>
      <c r="P1426" s="40">
        <f t="shared" si="3267"/>
        <v>-3.9543103969030824E-7</v>
      </c>
      <c r="Q1426" s="41">
        <f t="shared" si="3268"/>
        <v>0</v>
      </c>
      <c r="S1426" s="40">
        <f t="shared" si="3269"/>
        <v>0</v>
      </c>
      <c r="U1426" s="42">
        <f t="shared" ref="U1426:U1489" si="3743">BI1426*BR1426</f>
        <v>-2.9527951932501382E-5</v>
      </c>
      <c r="V1426" s="40">
        <f t="shared" ref="V1426:V1489" si="3744">U1426*S1426</f>
        <v>0</v>
      </c>
      <c r="X1426" s="43"/>
      <c r="Y1426" s="43"/>
      <c r="AA1426" s="38">
        <f t="shared" ref="AA1426:AA1489" si="3745">$L$4</f>
        <v>1</v>
      </c>
      <c r="AB1426" s="39">
        <f t="shared" ref="AB1426" si="3746">$H$4</f>
        <v>1</v>
      </c>
      <c r="AC1426" s="39">
        <f t="shared" ref="AC1426" si="3747">$I$4</f>
        <v>0</v>
      </c>
      <c r="AF1426" s="45">
        <f t="shared" si="3272"/>
        <v>-1.1587423596945016E-6</v>
      </c>
      <c r="AG1426" s="45">
        <f t="shared" si="3273"/>
        <v>-1.1587423596945016E-6</v>
      </c>
      <c r="AH1426" s="45">
        <f t="shared" si="3274"/>
        <v>-1.1587423596945016E-6</v>
      </c>
      <c r="AJ1426" s="45">
        <f t="shared" si="3632"/>
        <v>-3.9490482063876535E-6</v>
      </c>
      <c r="AK1426" s="45">
        <f t="shared" si="3632"/>
        <v>0.88713872933762161</v>
      </c>
      <c r="AL1426" s="45">
        <f t="shared" si="3632"/>
        <v>0.88713137370579986</v>
      </c>
      <c r="AN1426" s="40">
        <f t="shared" ref="AN1426:AN1489" si="3748">((AA1426*AJ1426)+(AB1426*AK1426)+(AC1426*AL1426))</f>
        <v>0.88713478028941517</v>
      </c>
      <c r="AO1426" s="41">
        <f t="shared" si="3276"/>
        <v>0.88713478028941517</v>
      </c>
      <c r="AQ1426" s="40">
        <f t="shared" si="3277"/>
        <v>1</v>
      </c>
      <c r="AS1426" s="42">
        <f t="shared" ref="AS1426:AS1489" si="3749">BJ1426*BR1426</f>
        <v>1.8947446141793614E-5</v>
      </c>
      <c r="AT1426" s="40">
        <f t="shared" ref="AT1426:AT1489" si="3750">AS1426*AQ1426</f>
        <v>1.8947446141793614E-5</v>
      </c>
      <c r="AV1426" s="43"/>
      <c r="AW1426" s="43"/>
      <c r="AY1426" s="38">
        <f t="shared" ref="AY1426:AY1489" si="3751">$L$4</f>
        <v>1</v>
      </c>
      <c r="AZ1426" s="39">
        <f t="shared" si="3311"/>
        <v>0</v>
      </c>
      <c r="BA1426" s="39">
        <f t="shared" si="3312"/>
        <v>0.88713478028941517</v>
      </c>
      <c r="BB1426" s="44">
        <f t="shared" ref="BB1426" si="3752">$J$4</f>
        <v>1</v>
      </c>
      <c r="BD1426" s="45">
        <f t="shared" si="3279"/>
        <v>-1.0280149796093597E-6</v>
      </c>
      <c r="BE1426" s="45">
        <f t="shared" si="3280"/>
        <v>-1.1704249705682261E-6</v>
      </c>
      <c r="BF1426" s="45">
        <f t="shared" si="3281"/>
        <v>-1.823975757734478E-6</v>
      </c>
      <c r="BH1426" s="45">
        <f t="shared" si="3634"/>
        <v>3.7658587110842504E-5</v>
      </c>
      <c r="BI1426" s="45">
        <f t="shared" si="3634"/>
        <v>-1.7565858571976827</v>
      </c>
      <c r="BJ1426" s="45">
        <f t="shared" si="3634"/>
        <v>1.1271630351732964</v>
      </c>
      <c r="BL1426" s="40">
        <f t="shared" si="3283"/>
        <v>0.99998319014592341</v>
      </c>
      <c r="BM1426" s="41">
        <f t="shared" si="3284"/>
        <v>0.99998319014592341</v>
      </c>
      <c r="BO1426" s="40">
        <f t="shared" si="3285"/>
        <v>1</v>
      </c>
      <c r="BQ1426" s="40">
        <f t="shared" ref="BQ1426:BQ1489" si="3753">BB1426-BM1426</f>
        <v>1.6809854076593744E-5</v>
      </c>
      <c r="BR1426" s="40">
        <f t="shared" ref="BR1426:BR1489" si="3754">BQ1426*BO1426</f>
        <v>1.6809854076593744E-5</v>
      </c>
      <c r="BT1426" s="43"/>
      <c r="BV1426" s="46"/>
      <c r="BW1426" s="43"/>
      <c r="BX1426" s="43"/>
      <c r="BY1426" s="43"/>
      <c r="CA1426" s="43"/>
      <c r="CC1426" s="43"/>
    </row>
    <row r="1427" spans="1:81" x14ac:dyDescent="0.25">
      <c r="A1427" s="37"/>
      <c r="C1427" s="38">
        <f t="shared" si="3740"/>
        <v>1</v>
      </c>
      <c r="D1427" s="39">
        <f t="shared" ref="D1427" si="3755">$H$5</f>
        <v>0</v>
      </c>
      <c r="E1427" s="39">
        <f t="shared" ref="E1427" si="3756">$I$5</f>
        <v>1</v>
      </c>
      <c r="H1427" s="45">
        <f t="shared" ref="H1427:H1490" si="3757">$H$9*C1426*V1426</f>
        <v>0</v>
      </c>
      <c r="I1427" s="45">
        <f t="shared" ref="I1427:I1490" si="3758">$H$9*D1426*V1426</f>
        <v>0</v>
      </c>
      <c r="J1427" s="45">
        <f t="shared" ref="J1427:J1490" si="3759">$H$9*E1426*V1426</f>
        <v>0</v>
      </c>
      <c r="L1427" s="45">
        <f t="shared" si="3637"/>
        <v>-1.1385354535809529</v>
      </c>
      <c r="M1427" s="45">
        <f t="shared" si="3637"/>
        <v>1.1385350581499132</v>
      </c>
      <c r="N1427" s="45">
        <f t="shared" si="3637"/>
        <v>1.1385349138356822</v>
      </c>
      <c r="O1427" s="11"/>
      <c r="P1427" s="40">
        <f t="shared" ref="P1427:P1490" si="3760">((C1427*L1427)+(D1427*M1427)+(E1427*N1427))</f>
        <v>-5.3974527070010936E-7</v>
      </c>
      <c r="Q1427" s="41">
        <f t="shared" ref="Q1427:Q1490" si="3761">IF(P1427&gt;0,P1427,0)</f>
        <v>0</v>
      </c>
      <c r="S1427" s="40">
        <f t="shared" ref="S1427:S1490" si="3762">IF(Q1427&gt;0,1,0)</f>
        <v>0</v>
      </c>
      <c r="U1427" s="42">
        <f t="shared" si="3743"/>
        <v>-3.5063628098254552E-5</v>
      </c>
      <c r="V1427" s="40">
        <f t="shared" si="3744"/>
        <v>0</v>
      </c>
      <c r="X1427" s="43"/>
      <c r="Y1427" s="43"/>
      <c r="AA1427" s="38">
        <f t="shared" si="3745"/>
        <v>1</v>
      </c>
      <c r="AB1427" s="39">
        <f t="shared" ref="AB1427" si="3763">$H$5</f>
        <v>0</v>
      </c>
      <c r="AC1427" s="39">
        <f t="shared" ref="AC1427" si="3764">$I$5</f>
        <v>1</v>
      </c>
      <c r="AF1427" s="45">
        <f t="shared" ref="AF1427:AF1490" si="3765">$H$9*AA1426*AT1426</f>
        <v>1.8947446141793614E-6</v>
      </c>
      <c r="AG1427" s="45">
        <f t="shared" ref="AG1427:AG1490" si="3766">$H$9*AB1426*AT1426</f>
        <v>1.8947446141793614E-6</v>
      </c>
      <c r="AH1427" s="45">
        <f t="shared" ref="AH1427:AH1490" si="3767">$H$9*AC1426*AT1426</f>
        <v>0</v>
      </c>
      <c r="AJ1427" s="45">
        <f t="shared" ref="AJ1427:AL1442" si="3768">AJ1426+AF1427</f>
        <v>-2.054303592208292E-6</v>
      </c>
      <c r="AK1427" s="45">
        <f t="shared" si="3768"/>
        <v>0.88714062408223582</v>
      </c>
      <c r="AL1427" s="45">
        <f t="shared" si="3768"/>
        <v>0.88713137370579986</v>
      </c>
      <c r="AN1427" s="40">
        <f t="shared" si="3748"/>
        <v>0.88712931940220763</v>
      </c>
      <c r="AO1427" s="41">
        <f t="shared" ref="AO1427:AO1490" si="3769">IF(AN1427&gt;0,AN1427,0)</f>
        <v>0.88712931940220763</v>
      </c>
      <c r="AQ1427" s="40">
        <f t="shared" ref="AQ1427:AQ1490" si="3770">IF(AO1427&gt;0,1,0)</f>
        <v>1</v>
      </c>
      <c r="AS1427" s="42">
        <f t="shared" si="3749"/>
        <v>2.2499599207450689E-5</v>
      </c>
      <c r="AT1427" s="40">
        <f t="shared" si="3750"/>
        <v>2.2499599207450689E-5</v>
      </c>
      <c r="AV1427" s="43"/>
      <c r="AW1427" s="43"/>
      <c r="AY1427" s="38">
        <f t="shared" si="3751"/>
        <v>1</v>
      </c>
      <c r="AZ1427" s="39">
        <f t="shared" si="3311"/>
        <v>0</v>
      </c>
      <c r="BA1427" s="39">
        <f t="shared" si="3312"/>
        <v>0.88712931940220763</v>
      </c>
      <c r="BB1427" s="44">
        <f t="shared" ref="BB1427" si="3771">$J$5</f>
        <v>1</v>
      </c>
      <c r="BD1427" s="45">
        <f t="shared" ref="BD1427:BD1490" si="3772">$H$9*AY1426*BR1426</f>
        <v>1.6809854076593745E-6</v>
      </c>
      <c r="BE1427" s="45">
        <f t="shared" ref="BE1427:BE1490" si="3773">$H$9*AZ1426*BR1426</f>
        <v>0</v>
      </c>
      <c r="BF1427" s="45">
        <f t="shared" ref="BF1427:BF1490" si="3774">$H$9*BA1426*BR1426</f>
        <v>1.4912606202936122E-6</v>
      </c>
      <c r="BH1427" s="45">
        <f t="shared" ref="BH1427:BJ1442" si="3775">BH1426+BD1427</f>
        <v>3.9339572518501876E-5</v>
      </c>
      <c r="BI1427" s="45">
        <f t="shared" si="3775"/>
        <v>-1.7565858571976827</v>
      </c>
      <c r="BJ1427" s="45">
        <f t="shared" si="3775"/>
        <v>1.1271645264339167</v>
      </c>
      <c r="BL1427" s="40">
        <f t="shared" ref="BL1427:BL1490" si="3776">((AY1427*BH1427)+(AZ1427*BI1427)+(BA1427*BJ1427))</f>
        <v>0.99998003876215069</v>
      </c>
      <c r="BM1427" s="41">
        <f t="shared" ref="BM1427:BM1490" si="3777">IF(BL1427&gt;0,BL1427,0)</f>
        <v>0.99998003876215069</v>
      </c>
      <c r="BO1427" s="40">
        <f t="shared" ref="BO1427:BO1490" si="3778">IF(BM1427&gt;0,1,0)</f>
        <v>1</v>
      </c>
      <c r="BQ1427" s="40">
        <f t="shared" si="3753"/>
        <v>1.9961237849308588E-5</v>
      </c>
      <c r="BR1427" s="40">
        <f t="shared" si="3754"/>
        <v>1.9961237849308588E-5</v>
      </c>
      <c r="BT1427" s="43"/>
      <c r="BV1427" s="14"/>
      <c r="BW1427" s="43"/>
      <c r="BX1427" s="43"/>
      <c r="BY1427" s="43"/>
      <c r="CA1427" s="43"/>
      <c r="CC1427" s="43"/>
    </row>
    <row r="1428" spans="1:81" x14ac:dyDescent="0.25">
      <c r="A1428" s="37"/>
      <c r="C1428" s="38">
        <f t="shared" si="3740"/>
        <v>1</v>
      </c>
      <c r="D1428" s="39">
        <f t="shared" ref="D1428" si="3779">$H$6</f>
        <v>0</v>
      </c>
      <c r="E1428" s="39">
        <f t="shared" ref="E1428" si="3780">$I$6</f>
        <v>0</v>
      </c>
      <c r="H1428" s="45">
        <f t="shared" si="3757"/>
        <v>0</v>
      </c>
      <c r="I1428" s="45">
        <f t="shared" si="3758"/>
        <v>0</v>
      </c>
      <c r="J1428" s="45">
        <f t="shared" si="3759"/>
        <v>0</v>
      </c>
      <c r="L1428" s="45">
        <f t="shared" ref="L1428:N1443" si="3781">L1427+H1428</f>
        <v>-1.1385354535809529</v>
      </c>
      <c r="M1428" s="45">
        <f t="shared" si="3781"/>
        <v>1.1385350581499132</v>
      </c>
      <c r="N1428" s="45">
        <f t="shared" si="3781"/>
        <v>1.1385349138356822</v>
      </c>
      <c r="O1428" s="11"/>
      <c r="P1428" s="40">
        <f t="shared" si="3760"/>
        <v>-1.1385354535809529</v>
      </c>
      <c r="Q1428" s="41">
        <f t="shared" si="3761"/>
        <v>0</v>
      </c>
      <c r="S1428" s="40">
        <f t="shared" si="3762"/>
        <v>0</v>
      </c>
      <c r="U1428" s="42">
        <f t="shared" si="3743"/>
        <v>7.2997092084561418E-5</v>
      </c>
      <c r="V1428" s="40">
        <f t="shared" si="3744"/>
        <v>0</v>
      </c>
      <c r="X1428" s="43"/>
      <c r="Y1428" s="43"/>
      <c r="AA1428" s="38">
        <f t="shared" si="3745"/>
        <v>1</v>
      </c>
      <c r="AB1428" s="39">
        <f t="shared" ref="AB1428" si="3782">$H$6</f>
        <v>0</v>
      </c>
      <c r="AC1428" s="39">
        <f t="shared" ref="AC1428" si="3783">$I$6</f>
        <v>0</v>
      </c>
      <c r="AF1428" s="45">
        <f t="shared" si="3765"/>
        <v>2.2499599207450692E-6</v>
      </c>
      <c r="AG1428" s="45">
        <f t="shared" si="3766"/>
        <v>0</v>
      </c>
      <c r="AH1428" s="45">
        <f t="shared" si="3767"/>
        <v>2.2499599207450692E-6</v>
      </c>
      <c r="AJ1428" s="45">
        <f t="shared" si="3768"/>
        <v>1.9565632853677713E-7</v>
      </c>
      <c r="AK1428" s="45">
        <f t="shared" si="3768"/>
        <v>0.88714062408223582</v>
      </c>
      <c r="AL1428" s="45">
        <f t="shared" si="3768"/>
        <v>0.88713362366572057</v>
      </c>
      <c r="AN1428" s="40">
        <f t="shared" si="3748"/>
        <v>1.9565632853677713E-7</v>
      </c>
      <c r="AO1428" s="41">
        <f t="shared" si="3769"/>
        <v>1.9565632853677713E-7</v>
      </c>
      <c r="AQ1428" s="40">
        <f t="shared" si="3770"/>
        <v>1</v>
      </c>
      <c r="AS1428" s="42">
        <f t="shared" si="3749"/>
        <v>-4.6840785867715153E-5</v>
      </c>
      <c r="AT1428" s="40">
        <f t="shared" si="3750"/>
        <v>-4.6840785867715153E-5</v>
      </c>
      <c r="AV1428" s="43"/>
      <c r="AW1428" s="43"/>
      <c r="AY1428" s="38">
        <f t="shared" si="3751"/>
        <v>1</v>
      </c>
      <c r="AZ1428" s="39">
        <f t="shared" si="3311"/>
        <v>0</v>
      </c>
      <c r="BA1428" s="39">
        <f t="shared" si="3312"/>
        <v>1.9565632853677713E-7</v>
      </c>
      <c r="BB1428" s="44">
        <f t="shared" ref="BB1428" si="3784">$J$6</f>
        <v>0</v>
      </c>
      <c r="BD1428" s="45">
        <f t="shared" si="3772"/>
        <v>1.9961237849308588E-6</v>
      </c>
      <c r="BE1428" s="45">
        <f t="shared" si="3773"/>
        <v>0</v>
      </c>
      <c r="BF1428" s="45">
        <f t="shared" si="3774"/>
        <v>1.7708199347682717E-6</v>
      </c>
      <c r="BH1428" s="45">
        <f t="shared" si="3775"/>
        <v>4.1335696303432735E-5</v>
      </c>
      <c r="BI1428" s="45">
        <f t="shared" si="3775"/>
        <v>-1.7565858571976827</v>
      </c>
      <c r="BJ1428" s="45">
        <f t="shared" si="3775"/>
        <v>1.1271662972538514</v>
      </c>
      <c r="BL1428" s="40">
        <f t="shared" si="3776"/>
        <v>4.1556233522803816E-5</v>
      </c>
      <c r="BM1428" s="41">
        <f t="shared" si="3777"/>
        <v>4.1556233522803816E-5</v>
      </c>
      <c r="BO1428" s="40">
        <f t="shared" si="3778"/>
        <v>1</v>
      </c>
      <c r="BQ1428" s="40">
        <f t="shared" si="3753"/>
        <v>-4.1556233522803816E-5</v>
      </c>
      <c r="BR1428" s="40">
        <f t="shared" si="3754"/>
        <v>-4.1556233522803816E-5</v>
      </c>
      <c r="BT1428" s="43"/>
      <c r="BV1428" s="14"/>
      <c r="BW1428" s="43"/>
      <c r="BX1428" s="43"/>
      <c r="BY1428" s="43"/>
      <c r="CA1428" s="43"/>
      <c r="CC1428" s="43"/>
    </row>
    <row r="1429" spans="1:81" ht="15.75" thickBot="1" x14ac:dyDescent="0.3">
      <c r="A1429" s="37"/>
      <c r="C1429" s="57">
        <f t="shared" si="3740"/>
        <v>1</v>
      </c>
      <c r="D1429" s="58">
        <f t="shared" ref="D1429" si="3785">$H$7</f>
        <v>1</v>
      </c>
      <c r="E1429" s="58">
        <f t="shared" ref="E1429" si="3786">$I$7</f>
        <v>1</v>
      </c>
      <c r="H1429" s="45">
        <f t="shared" si="3757"/>
        <v>0</v>
      </c>
      <c r="I1429" s="45">
        <f t="shared" si="3758"/>
        <v>0</v>
      </c>
      <c r="J1429" s="45">
        <f t="shared" si="3759"/>
        <v>0</v>
      </c>
      <c r="L1429" s="59">
        <f t="shared" si="3781"/>
        <v>-1.1385354535809529</v>
      </c>
      <c r="M1429" s="59">
        <f t="shared" si="3781"/>
        <v>1.1385350581499132</v>
      </c>
      <c r="N1429" s="59">
        <f t="shared" si="3781"/>
        <v>1.1385349138356822</v>
      </c>
      <c r="O1429" s="11"/>
      <c r="P1429" s="60">
        <f t="shared" si="3760"/>
        <v>1.1385345184046425</v>
      </c>
      <c r="Q1429" s="41">
        <f t="shared" si="3761"/>
        <v>1.1385345184046425</v>
      </c>
      <c r="S1429" s="40">
        <f t="shared" si="3762"/>
        <v>1</v>
      </c>
      <c r="U1429" s="61">
        <f t="shared" si="3743"/>
        <v>1.0927003367681406E-6</v>
      </c>
      <c r="V1429" s="60">
        <f t="shared" si="3744"/>
        <v>1.0927003367681406E-6</v>
      </c>
      <c r="X1429" s="47">
        <f t="shared" ref="X1429" si="3787">ABS(V1426)+ABS(V1427)+ABS(V1428)+ABS(V1429)</f>
        <v>1.0927003367681406E-6</v>
      </c>
      <c r="Y1429" s="45" t="str">
        <f t="shared" ref="Y1429" si="3788">IF(X1429&lt;X$17,"Yes","Not")</f>
        <v>Yes</v>
      </c>
      <c r="AA1429" s="57">
        <f t="shared" si="3745"/>
        <v>1</v>
      </c>
      <c r="AB1429" s="58">
        <f t="shared" ref="AB1429" si="3789">$H$7</f>
        <v>1</v>
      </c>
      <c r="AC1429" s="58">
        <f t="shared" ref="AC1429" si="3790">$I$7</f>
        <v>1</v>
      </c>
      <c r="AF1429" s="45">
        <f t="shared" si="3765"/>
        <v>-4.6840785867715155E-6</v>
      </c>
      <c r="AG1429" s="45">
        <f t="shared" si="3766"/>
        <v>0</v>
      </c>
      <c r="AH1429" s="45">
        <f t="shared" si="3767"/>
        <v>0</v>
      </c>
      <c r="AJ1429" s="59">
        <f t="shared" si="3768"/>
        <v>-4.4884222582347384E-6</v>
      </c>
      <c r="AK1429" s="59">
        <f t="shared" si="3768"/>
        <v>0.88714062408223582</v>
      </c>
      <c r="AL1429" s="59">
        <f t="shared" si="3768"/>
        <v>0.88713362366572057</v>
      </c>
      <c r="AN1429" s="60">
        <f t="shared" si="3748"/>
        <v>1.7742697593256982</v>
      </c>
      <c r="AO1429" s="41">
        <f t="shared" si="3769"/>
        <v>1.7742697593256982</v>
      </c>
      <c r="AQ1429" s="40">
        <f t="shared" si="3770"/>
        <v>1</v>
      </c>
      <c r="AS1429" s="61">
        <f t="shared" si="3749"/>
        <v>-7.0116412901500726E-7</v>
      </c>
      <c r="AT1429" s="60">
        <f t="shared" si="3750"/>
        <v>-7.0116412901500726E-7</v>
      </c>
      <c r="AV1429" s="47">
        <f t="shared" ref="AV1429" si="3791">ABS(AT1426)+ABS(AT1427)+ABS(AT1428)+ABS(AT1429)</f>
        <v>8.8988995345974461E-5</v>
      </c>
      <c r="AW1429" s="45" t="str">
        <f t="shared" ref="AW1429" si="3792">IF(AV1429&lt;AV$17,"Yes","Not")</f>
        <v>Yes</v>
      </c>
      <c r="AY1429" s="57">
        <f t="shared" si="3751"/>
        <v>1</v>
      </c>
      <c r="AZ1429" s="58">
        <f t="shared" si="3311"/>
        <v>1.1385345184046425</v>
      </c>
      <c r="BA1429" s="58">
        <f t="shared" si="3312"/>
        <v>1.7742697593256982</v>
      </c>
      <c r="BB1429" s="62">
        <f t="shared" ref="BB1429" si="3793">$J$7</f>
        <v>0</v>
      </c>
      <c r="BD1429" s="45">
        <f t="shared" si="3772"/>
        <v>-4.155623352280382E-6</v>
      </c>
      <c r="BE1429" s="45">
        <f t="shared" si="3773"/>
        <v>0</v>
      </c>
      <c r="BF1429" s="45">
        <f t="shared" si="3774"/>
        <v>-8.1307400788887358E-13</v>
      </c>
      <c r="BH1429" s="59">
        <f t="shared" si="3775"/>
        <v>3.7180072951152355E-5</v>
      </c>
      <c r="BI1429" s="59">
        <f t="shared" si="3775"/>
        <v>-1.7565858571976827</v>
      </c>
      <c r="BJ1429" s="59">
        <f t="shared" si="3775"/>
        <v>1.1271662972530383</v>
      </c>
      <c r="BL1429" s="60">
        <f t="shared" si="3776"/>
        <v>6.2205916795399219E-7</v>
      </c>
      <c r="BM1429" s="41">
        <f t="shared" si="3777"/>
        <v>6.2205916795399219E-7</v>
      </c>
      <c r="BO1429" s="40">
        <f t="shared" si="3778"/>
        <v>1</v>
      </c>
      <c r="BQ1429" s="60">
        <f t="shared" si="3753"/>
        <v>-6.2205916795399219E-7</v>
      </c>
      <c r="BR1429" s="60">
        <f t="shared" si="3754"/>
        <v>-6.2205916795399219E-7</v>
      </c>
      <c r="BT1429" s="47">
        <f>ABS(BR1426)+ABS(BR1427)+ABS(BR1428)+ABS(BR1429)</f>
        <v>7.8949384616660141E-5</v>
      </c>
      <c r="BV1429" s="49">
        <f t="shared" ref="BV1429" si="3794">ABS(BQ1426)+ABS(BQ1427)+ABS(BQ1428)+ABS(BQ1429)</f>
        <v>7.8949384616660141E-5</v>
      </c>
      <c r="BW1429" s="45">
        <f t="shared" ref="BW1429:BW1485" si="3795">IF(BV1429&lt;BV$17,1,0)</f>
        <v>1</v>
      </c>
      <c r="BX1429" s="43">
        <f t="shared" ref="BX1429:BX1485" si="3796">BX1425+1</f>
        <v>353</v>
      </c>
      <c r="BY1429" s="50">
        <f t="shared" ref="BY1429" si="3797">IF(BW1429=0,"",BX1429)</f>
        <v>353</v>
      </c>
      <c r="CA1429" s="51">
        <f t="shared" ref="CA1429" si="3798">BV1429-BV1425</f>
        <v>-1.1094711618174068E-5</v>
      </c>
      <c r="CC1429" s="43" t="str">
        <f t="shared" ref="CC1429" si="3799">IF(CA1429&gt;0,"***","")</f>
        <v/>
      </c>
    </row>
    <row r="1430" spans="1:81" ht="15.75" thickTop="1" x14ac:dyDescent="0.25">
      <c r="A1430" s="52">
        <v>354</v>
      </c>
      <c r="C1430" s="16">
        <f t="shared" si="3740"/>
        <v>1</v>
      </c>
      <c r="D1430" s="14">
        <f t="shared" ref="D1430" si="3800">$H$4</f>
        <v>1</v>
      </c>
      <c r="E1430" s="14">
        <f t="shared" ref="E1430" si="3801">$I$4</f>
        <v>0</v>
      </c>
      <c r="H1430" s="45">
        <f t="shared" si="3757"/>
        <v>1.0927003367681407E-7</v>
      </c>
      <c r="I1430" s="45">
        <f t="shared" si="3758"/>
        <v>1.0927003367681407E-7</v>
      </c>
      <c r="J1430" s="45">
        <f t="shared" si="3759"/>
        <v>1.0927003367681407E-7</v>
      </c>
      <c r="L1430" s="15">
        <f t="shared" si="3781"/>
        <v>-1.1385353443109192</v>
      </c>
      <c r="M1430" s="15">
        <f t="shared" si="3781"/>
        <v>1.1385351674199469</v>
      </c>
      <c r="N1430" s="15">
        <f t="shared" si="3781"/>
        <v>1.1385350231057159</v>
      </c>
      <c r="O1430" s="11"/>
      <c r="P1430" s="53">
        <f t="shared" si="3760"/>
        <v>-1.7689097231432527E-7</v>
      </c>
      <c r="Q1430" s="54">
        <f t="shared" si="3761"/>
        <v>0</v>
      </c>
      <c r="S1430" s="53">
        <f t="shared" si="3762"/>
        <v>0</v>
      </c>
      <c r="U1430" s="55">
        <f t="shared" si="3743"/>
        <v>-2.3160446203897949E-5</v>
      </c>
      <c r="V1430" s="53">
        <f t="shared" si="3744"/>
        <v>0</v>
      </c>
      <c r="X1430" s="43"/>
      <c r="Y1430" s="43"/>
      <c r="AA1430" s="16">
        <f t="shared" si="3745"/>
        <v>1</v>
      </c>
      <c r="AB1430" s="14">
        <f t="shared" ref="AB1430" si="3802">$H$4</f>
        <v>1</v>
      </c>
      <c r="AC1430" s="14">
        <f t="shared" ref="AC1430" si="3803">$I$4</f>
        <v>0</v>
      </c>
      <c r="AF1430" s="45">
        <f t="shared" si="3765"/>
        <v>-7.0116412901500729E-8</v>
      </c>
      <c r="AG1430" s="45">
        <f t="shared" si="3766"/>
        <v>-7.0116412901500729E-8</v>
      </c>
      <c r="AH1430" s="45">
        <f t="shared" si="3767"/>
        <v>-7.0116412901500729E-8</v>
      </c>
      <c r="AJ1430" s="15">
        <f t="shared" si="3768"/>
        <v>-4.5585386711362392E-6</v>
      </c>
      <c r="AK1430" s="15">
        <f t="shared" si="3768"/>
        <v>0.88714055396582292</v>
      </c>
      <c r="AL1430" s="15">
        <f t="shared" si="3768"/>
        <v>0.88713355354930767</v>
      </c>
      <c r="AN1430" s="53">
        <f t="shared" si="3748"/>
        <v>0.88713599542715182</v>
      </c>
      <c r="AO1430" s="54">
        <f t="shared" si="3769"/>
        <v>0.88713599542715182</v>
      </c>
      <c r="AQ1430" s="53">
        <f t="shared" si="3770"/>
        <v>1</v>
      </c>
      <c r="AS1430" s="55">
        <f t="shared" si="3749"/>
        <v>1.486159681556982E-5</v>
      </c>
      <c r="AT1430" s="53">
        <f t="shared" si="3750"/>
        <v>1.486159681556982E-5</v>
      </c>
      <c r="AV1430" s="43"/>
      <c r="AW1430" s="43"/>
      <c r="AY1430" s="16">
        <f t="shared" si="3751"/>
        <v>1</v>
      </c>
      <c r="AZ1430" s="14">
        <f t="shared" ref="AZ1430:AZ1493" si="3804">Q1430</f>
        <v>0</v>
      </c>
      <c r="BA1430" s="14">
        <f t="shared" ref="BA1430:BA1493" si="3805">AO1430</f>
        <v>0.88713599542715182</v>
      </c>
      <c r="BB1430" s="56">
        <f t="shared" ref="BB1430" si="3806">$J$4</f>
        <v>1</v>
      </c>
      <c r="BD1430" s="45">
        <f t="shared" si="3772"/>
        <v>-6.2205916795399216E-8</v>
      </c>
      <c r="BE1430" s="45">
        <f t="shared" si="3773"/>
        <v>-7.0823583520569107E-8</v>
      </c>
      <c r="BF1430" s="45">
        <f t="shared" si="3774"/>
        <v>-1.1037007702120739E-7</v>
      </c>
      <c r="BH1430" s="15">
        <f t="shared" si="3775"/>
        <v>3.7117867034356953E-5</v>
      </c>
      <c r="BI1430" s="15">
        <f t="shared" si="3775"/>
        <v>-1.7565859280212661</v>
      </c>
      <c r="BJ1430" s="15">
        <f t="shared" si="3775"/>
        <v>1.1271661868829612</v>
      </c>
      <c r="BL1430" s="53">
        <f t="shared" si="3776"/>
        <v>0.99998681507927711</v>
      </c>
      <c r="BM1430" s="54">
        <f t="shared" si="3777"/>
        <v>0.99998681507927711</v>
      </c>
      <c r="BO1430" s="53">
        <f t="shared" si="3778"/>
        <v>1</v>
      </c>
      <c r="BQ1430" s="53">
        <f t="shared" si="3753"/>
        <v>1.318492072288624E-5</v>
      </c>
      <c r="BR1430" s="53">
        <f t="shared" si="3754"/>
        <v>1.318492072288624E-5</v>
      </c>
      <c r="BT1430" s="43"/>
      <c r="BV1430" s="46"/>
      <c r="BW1430" s="43"/>
      <c r="BX1430" s="43"/>
      <c r="BY1430" s="43"/>
      <c r="CA1430" s="43"/>
      <c r="CC1430" s="43"/>
    </row>
    <row r="1431" spans="1:81" x14ac:dyDescent="0.25">
      <c r="A1431" s="52"/>
      <c r="C1431" s="16">
        <f t="shared" si="3740"/>
        <v>1</v>
      </c>
      <c r="D1431" s="14">
        <f t="shared" ref="D1431" si="3807">$H$5</f>
        <v>0</v>
      </c>
      <c r="E1431" s="14">
        <f t="shared" ref="E1431" si="3808">$I$5</f>
        <v>1</v>
      </c>
      <c r="H1431" s="45">
        <f t="shared" si="3757"/>
        <v>0</v>
      </c>
      <c r="I1431" s="45">
        <f t="shared" si="3758"/>
        <v>0</v>
      </c>
      <c r="J1431" s="45">
        <f t="shared" si="3759"/>
        <v>0</v>
      </c>
      <c r="L1431" s="15">
        <f t="shared" si="3781"/>
        <v>-1.1385353443109192</v>
      </c>
      <c r="M1431" s="15">
        <f t="shared" si="3781"/>
        <v>1.1385351674199469</v>
      </c>
      <c r="N1431" s="15">
        <f t="shared" si="3781"/>
        <v>1.1385350231057159</v>
      </c>
      <c r="O1431" s="11"/>
      <c r="P1431" s="53">
        <f t="shared" si="3760"/>
        <v>-3.2120520332412639E-7</v>
      </c>
      <c r="Q1431" s="54">
        <f t="shared" si="3761"/>
        <v>0</v>
      </c>
      <c r="S1431" s="53">
        <f t="shared" si="3762"/>
        <v>0</v>
      </c>
      <c r="U1431" s="55">
        <f t="shared" si="3743"/>
        <v>-2.9939693465690669E-5</v>
      </c>
      <c r="V1431" s="53">
        <f t="shared" si="3744"/>
        <v>0</v>
      </c>
      <c r="X1431" s="43"/>
      <c r="Y1431" s="43"/>
      <c r="AA1431" s="16">
        <f t="shared" si="3745"/>
        <v>1</v>
      </c>
      <c r="AB1431" s="14">
        <f t="shared" ref="AB1431" si="3809">$H$5</f>
        <v>0</v>
      </c>
      <c r="AC1431" s="14">
        <f t="shared" ref="AC1431" si="3810">$I$5</f>
        <v>1</v>
      </c>
      <c r="AF1431" s="45">
        <f t="shared" si="3765"/>
        <v>1.486159681556982E-6</v>
      </c>
      <c r="AG1431" s="45">
        <f t="shared" si="3766"/>
        <v>1.486159681556982E-6</v>
      </c>
      <c r="AH1431" s="45">
        <f t="shared" si="3767"/>
        <v>0</v>
      </c>
      <c r="AJ1431" s="15">
        <f t="shared" si="3768"/>
        <v>-3.0723789895792574E-6</v>
      </c>
      <c r="AK1431" s="15">
        <f t="shared" si="3768"/>
        <v>0.88714204012550446</v>
      </c>
      <c r="AL1431" s="15">
        <f t="shared" si="3768"/>
        <v>0.88713355354930767</v>
      </c>
      <c r="AN1431" s="53">
        <f t="shared" si="3748"/>
        <v>0.88713048117031812</v>
      </c>
      <c r="AO1431" s="54">
        <f t="shared" si="3769"/>
        <v>0.88713048117031812</v>
      </c>
      <c r="AQ1431" s="53">
        <f t="shared" si="3770"/>
        <v>1</v>
      </c>
      <c r="AS1431" s="55">
        <f t="shared" si="3749"/>
        <v>1.9211724631140593E-5</v>
      </c>
      <c r="AT1431" s="53">
        <f t="shared" si="3750"/>
        <v>1.9211724631140593E-5</v>
      </c>
      <c r="AV1431" s="43"/>
      <c r="AW1431" s="43"/>
      <c r="AY1431" s="16">
        <f t="shared" si="3751"/>
        <v>1</v>
      </c>
      <c r="AZ1431" s="14">
        <f t="shared" si="3804"/>
        <v>0</v>
      </c>
      <c r="BA1431" s="14">
        <f t="shared" si="3805"/>
        <v>0.88713048117031812</v>
      </c>
      <c r="BB1431" s="56">
        <f t="shared" ref="BB1431" si="3811">$J$5</f>
        <v>1</v>
      </c>
      <c r="BD1431" s="45">
        <f t="shared" si="3772"/>
        <v>1.3184920722886241E-6</v>
      </c>
      <c r="BE1431" s="45">
        <f t="shared" si="3773"/>
        <v>0</v>
      </c>
      <c r="BF1431" s="45">
        <f t="shared" si="3774"/>
        <v>1.1696817770125766E-6</v>
      </c>
      <c r="BH1431" s="15">
        <f t="shared" si="3775"/>
        <v>3.843635910664558E-5</v>
      </c>
      <c r="BI1431" s="15">
        <f t="shared" si="3775"/>
        <v>-1.7565859280212661</v>
      </c>
      <c r="BJ1431" s="15">
        <f t="shared" si="3775"/>
        <v>1.1271673565647382</v>
      </c>
      <c r="BL1431" s="53">
        <f t="shared" si="3776"/>
        <v>0.99998295574785834</v>
      </c>
      <c r="BM1431" s="54">
        <f t="shared" si="3777"/>
        <v>0.99998295574785834</v>
      </c>
      <c r="BO1431" s="53">
        <f t="shared" si="3778"/>
        <v>1</v>
      </c>
      <c r="BQ1431" s="53">
        <f t="shared" si="3753"/>
        <v>1.7044252141662497E-5</v>
      </c>
      <c r="BR1431" s="53">
        <f t="shared" si="3754"/>
        <v>1.7044252141662497E-5</v>
      </c>
      <c r="BT1431" s="43"/>
      <c r="BV1431" s="14"/>
      <c r="BW1431" s="43"/>
      <c r="BX1431" s="43"/>
      <c r="BY1431" s="43"/>
      <c r="CA1431" s="43"/>
      <c r="CC1431" s="43"/>
    </row>
    <row r="1432" spans="1:81" x14ac:dyDescent="0.25">
      <c r="A1432" s="52"/>
      <c r="C1432" s="16">
        <f t="shared" si="3740"/>
        <v>1</v>
      </c>
      <c r="D1432" s="14">
        <f t="shared" ref="D1432" si="3812">$H$6</f>
        <v>0</v>
      </c>
      <c r="E1432" s="14">
        <f t="shared" ref="E1432" si="3813">$I$6</f>
        <v>0</v>
      </c>
      <c r="H1432" s="45">
        <f t="shared" si="3757"/>
        <v>0</v>
      </c>
      <c r="I1432" s="45">
        <f t="shared" si="3758"/>
        <v>0</v>
      </c>
      <c r="J1432" s="45">
        <f t="shared" si="3759"/>
        <v>0</v>
      </c>
      <c r="L1432" s="15">
        <f t="shared" si="3781"/>
        <v>-1.1385353443109192</v>
      </c>
      <c r="M1432" s="15">
        <f t="shared" si="3781"/>
        <v>1.1385351674199469</v>
      </c>
      <c r="N1432" s="15">
        <f t="shared" si="3781"/>
        <v>1.1385350231057159</v>
      </c>
      <c r="O1432" s="11"/>
      <c r="P1432" s="53">
        <f t="shared" si="3760"/>
        <v>-1.1385353443109192</v>
      </c>
      <c r="Q1432" s="54">
        <f t="shared" si="3761"/>
        <v>0</v>
      </c>
      <c r="S1432" s="53">
        <f t="shared" si="3762"/>
        <v>0</v>
      </c>
      <c r="U1432" s="55">
        <f t="shared" si="3743"/>
        <v>7.0510736877674738E-5</v>
      </c>
      <c r="V1432" s="53">
        <f t="shared" si="3744"/>
        <v>0</v>
      </c>
      <c r="X1432" s="43"/>
      <c r="Y1432" s="43"/>
      <c r="AA1432" s="16">
        <f t="shared" si="3745"/>
        <v>1</v>
      </c>
      <c r="AB1432" s="14">
        <f t="shared" ref="AB1432" si="3814">$H$6</f>
        <v>0</v>
      </c>
      <c r="AC1432" s="14">
        <f t="shared" ref="AC1432" si="3815">$I$6</f>
        <v>0</v>
      </c>
      <c r="AF1432" s="45">
        <f t="shared" si="3765"/>
        <v>1.9211724631140594E-6</v>
      </c>
      <c r="AG1432" s="45">
        <f t="shared" si="3766"/>
        <v>0</v>
      </c>
      <c r="AH1432" s="45">
        <f t="shared" si="3767"/>
        <v>1.9211724631140594E-6</v>
      </c>
      <c r="AJ1432" s="15">
        <f t="shared" si="3768"/>
        <v>-1.151206526465198E-6</v>
      </c>
      <c r="AK1432" s="15">
        <f t="shared" si="3768"/>
        <v>0.88714204012550446</v>
      </c>
      <c r="AL1432" s="15">
        <f t="shared" si="3768"/>
        <v>0.88713547472177079</v>
      </c>
      <c r="AN1432" s="53">
        <f t="shared" si="3748"/>
        <v>-1.151206526465198E-6</v>
      </c>
      <c r="AO1432" s="54">
        <f t="shared" si="3769"/>
        <v>0</v>
      </c>
      <c r="AQ1432" s="53">
        <f t="shared" si="3770"/>
        <v>0</v>
      </c>
      <c r="AS1432" s="55">
        <f t="shared" si="3749"/>
        <v>-4.5245442448099755E-5</v>
      </c>
      <c r="AT1432" s="53">
        <f t="shared" si="3750"/>
        <v>0</v>
      </c>
      <c r="AV1432" s="43"/>
      <c r="AW1432" s="43"/>
      <c r="AY1432" s="16">
        <f t="shared" si="3751"/>
        <v>1</v>
      </c>
      <c r="AZ1432" s="14">
        <f t="shared" si="3804"/>
        <v>0</v>
      </c>
      <c r="BA1432" s="14">
        <f t="shared" si="3805"/>
        <v>0</v>
      </c>
      <c r="BB1432" s="56">
        <f t="shared" ref="BB1432" si="3816">$J$6</f>
        <v>0</v>
      </c>
      <c r="BD1432" s="45">
        <f t="shared" si="3772"/>
        <v>1.7044252141662498E-6</v>
      </c>
      <c r="BE1432" s="45">
        <f t="shared" si="3773"/>
        <v>0</v>
      </c>
      <c r="BF1432" s="45">
        <f t="shared" si="3774"/>
        <v>1.5120475603621278E-6</v>
      </c>
      <c r="BH1432" s="15">
        <f t="shared" si="3775"/>
        <v>4.0140784320811828E-5</v>
      </c>
      <c r="BI1432" s="15">
        <f t="shared" si="3775"/>
        <v>-1.7565859280212661</v>
      </c>
      <c r="BJ1432" s="15">
        <f t="shared" si="3775"/>
        <v>1.1271688686122985</v>
      </c>
      <c r="BL1432" s="53">
        <f t="shared" si="3776"/>
        <v>4.0140784320811828E-5</v>
      </c>
      <c r="BM1432" s="54">
        <f t="shared" si="3777"/>
        <v>4.0140784320811828E-5</v>
      </c>
      <c r="BO1432" s="53">
        <f t="shared" si="3778"/>
        <v>1</v>
      </c>
      <c r="BQ1432" s="53">
        <f t="shared" si="3753"/>
        <v>-4.0140784320811828E-5</v>
      </c>
      <c r="BR1432" s="53">
        <f t="shared" si="3754"/>
        <v>-4.0140784320811828E-5</v>
      </c>
      <c r="BT1432" s="43"/>
      <c r="BV1432" s="14"/>
      <c r="BW1432" s="43"/>
      <c r="BX1432" s="43"/>
      <c r="BY1432" s="43"/>
      <c r="CA1432" s="43"/>
      <c r="CC1432" s="43"/>
    </row>
    <row r="1433" spans="1:81" x14ac:dyDescent="0.25">
      <c r="A1433" s="52"/>
      <c r="C1433" s="16">
        <f t="shared" si="3740"/>
        <v>1</v>
      </c>
      <c r="D1433" s="14">
        <f t="shared" ref="D1433" si="3817">$H$7</f>
        <v>1</v>
      </c>
      <c r="E1433" s="14">
        <f t="shared" ref="E1433" si="3818">$I$7</f>
        <v>1</v>
      </c>
      <c r="H1433" s="45">
        <f t="shared" si="3757"/>
        <v>0</v>
      </c>
      <c r="I1433" s="45">
        <f t="shared" si="3758"/>
        <v>0</v>
      </c>
      <c r="J1433" s="45">
        <f t="shared" si="3759"/>
        <v>0</v>
      </c>
      <c r="L1433" s="15">
        <f t="shared" si="3781"/>
        <v>-1.1385353443109192</v>
      </c>
      <c r="M1433" s="15">
        <f t="shared" si="3781"/>
        <v>1.1385351674199469</v>
      </c>
      <c r="N1433" s="15">
        <f t="shared" si="3781"/>
        <v>1.1385350231057159</v>
      </c>
      <c r="O1433" s="11"/>
      <c r="P1433" s="53">
        <f t="shared" si="3760"/>
        <v>1.1385348462147435</v>
      </c>
      <c r="Q1433" s="54">
        <f t="shared" si="3761"/>
        <v>1.1385348462147435</v>
      </c>
      <c r="S1433" s="53">
        <f t="shared" si="3762"/>
        <v>1</v>
      </c>
      <c r="U1433" s="55">
        <f t="shared" si="3743"/>
        <v>1.9179623705524318E-5</v>
      </c>
      <c r="V1433" s="53">
        <f t="shared" si="3744"/>
        <v>1.9179623705524318E-5</v>
      </c>
      <c r="X1433" s="47">
        <f t="shared" ref="X1433" si="3819">ABS(V1430)+ABS(V1431)+ABS(V1432)+ABS(V1433)</f>
        <v>1.9179623705524318E-5</v>
      </c>
      <c r="Y1433" s="45" t="str">
        <f t="shared" ref="Y1433" si="3820">IF(X1433&lt;X$17,"Yes","Not")</f>
        <v>Yes</v>
      </c>
      <c r="AA1433" s="16">
        <f t="shared" si="3745"/>
        <v>1</v>
      </c>
      <c r="AB1433" s="14">
        <f t="shared" ref="AB1433" si="3821">$H$7</f>
        <v>1</v>
      </c>
      <c r="AC1433" s="14">
        <f t="shared" ref="AC1433" si="3822">$I$7</f>
        <v>1</v>
      </c>
      <c r="AF1433" s="45">
        <f t="shared" si="3765"/>
        <v>0</v>
      </c>
      <c r="AG1433" s="45">
        <f t="shared" si="3766"/>
        <v>0</v>
      </c>
      <c r="AH1433" s="45">
        <f t="shared" si="3767"/>
        <v>0</v>
      </c>
      <c r="AJ1433" s="15">
        <f t="shared" si="3768"/>
        <v>-1.151206526465198E-6</v>
      </c>
      <c r="AK1433" s="15">
        <f t="shared" si="3768"/>
        <v>0.88714204012550446</v>
      </c>
      <c r="AL1433" s="15">
        <f t="shared" si="3768"/>
        <v>0.88713547472177079</v>
      </c>
      <c r="AN1433" s="53">
        <f t="shared" si="3748"/>
        <v>1.7742763636407488</v>
      </c>
      <c r="AO1433" s="54">
        <f t="shared" si="3769"/>
        <v>1.7742763636407488</v>
      </c>
      <c r="AQ1433" s="53">
        <f t="shared" si="3770"/>
        <v>1</v>
      </c>
      <c r="AS1433" s="55">
        <f t="shared" si="3749"/>
        <v>-1.2307211624379891E-5</v>
      </c>
      <c r="AT1433" s="53">
        <f t="shared" si="3750"/>
        <v>-1.2307211624379891E-5</v>
      </c>
      <c r="AV1433" s="47">
        <f t="shared" ref="AV1433" si="3823">ABS(AT1430)+ABS(AT1431)+ABS(AT1432)+ABS(AT1433)</f>
        <v>4.6380533071090308E-5</v>
      </c>
      <c r="AW1433" s="45" t="str">
        <f t="shared" ref="AW1433" si="3824">IF(AV1433&lt;AV$17,"Yes","Not")</f>
        <v>Yes</v>
      </c>
      <c r="AY1433" s="16">
        <f t="shared" si="3751"/>
        <v>1</v>
      </c>
      <c r="AZ1433" s="14">
        <f t="shared" si="3804"/>
        <v>1.1385348462147435</v>
      </c>
      <c r="BA1433" s="14">
        <f t="shared" si="3805"/>
        <v>1.7742763636407488</v>
      </c>
      <c r="BB1433" s="56">
        <f t="shared" ref="BB1433" si="3825">$J$7</f>
        <v>0</v>
      </c>
      <c r="BD1433" s="45">
        <f t="shared" si="3772"/>
        <v>-4.014078432081183E-6</v>
      </c>
      <c r="BE1433" s="45">
        <f t="shared" si="3773"/>
        <v>0</v>
      </c>
      <c r="BF1433" s="45">
        <f t="shared" si="3774"/>
        <v>0</v>
      </c>
      <c r="BH1433" s="15">
        <f t="shared" si="3775"/>
        <v>3.6126705888730646E-5</v>
      </c>
      <c r="BI1433" s="15">
        <f t="shared" si="3775"/>
        <v>-1.7565859280212661</v>
      </c>
      <c r="BJ1433" s="15">
        <f t="shared" si="3775"/>
        <v>1.1271688686122985</v>
      </c>
      <c r="BL1433" s="53">
        <f t="shared" si="3776"/>
        <v>1.0918693699846216E-5</v>
      </c>
      <c r="BM1433" s="54">
        <f t="shared" si="3777"/>
        <v>1.0918693699846216E-5</v>
      </c>
      <c r="BO1433" s="53">
        <f t="shared" si="3778"/>
        <v>1</v>
      </c>
      <c r="BQ1433" s="53">
        <f t="shared" si="3753"/>
        <v>-1.0918693699846216E-5</v>
      </c>
      <c r="BR1433" s="53">
        <f t="shared" si="3754"/>
        <v>-1.0918693699846216E-5</v>
      </c>
      <c r="BT1433" s="47">
        <f>ABS(BR1430)+ABS(BR1431)+ABS(BR1432)+ABS(BR1433)</f>
        <v>8.1288650885206787E-5</v>
      </c>
      <c r="BV1433" s="49">
        <f t="shared" ref="BV1433" si="3826">ABS(BQ1430)+ABS(BQ1431)+ABS(BQ1432)+ABS(BQ1433)</f>
        <v>8.1288650885206787E-5</v>
      </c>
      <c r="BW1433" s="45">
        <f t="shared" si="3735"/>
        <v>1</v>
      </c>
      <c r="BX1433" s="43">
        <f t="shared" si="3736"/>
        <v>354</v>
      </c>
      <c r="BY1433" s="50">
        <f t="shared" ref="BY1433" si="3827">IF(BW1433=0,"",BX1433)</f>
        <v>354</v>
      </c>
      <c r="CA1433" s="51">
        <f t="shared" ref="CA1433" si="3828">BV1433-BV1429</f>
        <v>2.3392662685466461E-6</v>
      </c>
      <c r="CC1433" s="43" t="str">
        <f t="shared" ref="CC1433" si="3829">IF(CA1433&gt;0,"***","")</f>
        <v>***</v>
      </c>
    </row>
    <row r="1434" spans="1:81" x14ac:dyDescent="0.25">
      <c r="A1434" s="37">
        <v>355</v>
      </c>
      <c r="C1434" s="38">
        <f t="shared" si="3740"/>
        <v>1</v>
      </c>
      <c r="D1434" s="39">
        <f t="shared" ref="D1434" si="3830">$H$4</f>
        <v>1</v>
      </c>
      <c r="E1434" s="39">
        <f t="shared" ref="E1434" si="3831">$I$4</f>
        <v>0</v>
      </c>
      <c r="H1434" s="45">
        <f t="shared" si="3757"/>
        <v>1.9179623705524317E-6</v>
      </c>
      <c r="I1434" s="45">
        <f t="shared" si="3758"/>
        <v>1.9179623705524317E-6</v>
      </c>
      <c r="J1434" s="45">
        <f t="shared" si="3759"/>
        <v>1.9179623705524317E-6</v>
      </c>
      <c r="L1434" s="45">
        <f t="shared" si="3781"/>
        <v>-1.1385334263485487</v>
      </c>
      <c r="M1434" s="45">
        <f t="shared" si="3781"/>
        <v>1.1385370853823173</v>
      </c>
      <c r="N1434" s="45">
        <f t="shared" si="3781"/>
        <v>1.1385369410680863</v>
      </c>
      <c r="O1434" s="11"/>
      <c r="P1434" s="40">
        <f t="shared" si="3760"/>
        <v>3.659033768643738E-6</v>
      </c>
      <c r="Q1434" s="41">
        <f t="shared" si="3761"/>
        <v>3.659033768643738E-6</v>
      </c>
      <c r="S1434" s="40">
        <f t="shared" si="3762"/>
        <v>1</v>
      </c>
      <c r="U1434" s="42">
        <f t="shared" si="3743"/>
        <v>-3.2134316560141118E-5</v>
      </c>
      <c r="V1434" s="40">
        <f t="shared" si="3744"/>
        <v>-3.2134316560141118E-5</v>
      </c>
      <c r="X1434" s="43"/>
      <c r="Y1434" s="43"/>
      <c r="AA1434" s="38">
        <f t="shared" si="3745"/>
        <v>1</v>
      </c>
      <c r="AB1434" s="39">
        <f t="shared" ref="AB1434" si="3832">$H$4</f>
        <v>1</v>
      </c>
      <c r="AC1434" s="39">
        <f t="shared" ref="AC1434" si="3833">$I$4</f>
        <v>0</v>
      </c>
      <c r="AF1434" s="45">
        <f t="shared" si="3765"/>
        <v>-1.2307211624379891E-6</v>
      </c>
      <c r="AG1434" s="45">
        <f t="shared" si="3766"/>
        <v>-1.2307211624379891E-6</v>
      </c>
      <c r="AH1434" s="45">
        <f t="shared" si="3767"/>
        <v>-1.2307211624379891E-6</v>
      </c>
      <c r="AJ1434" s="45">
        <f t="shared" si="3768"/>
        <v>-2.3819276889031871E-6</v>
      </c>
      <c r="AK1434" s="45">
        <f t="shared" si="3768"/>
        <v>0.88714080940434203</v>
      </c>
      <c r="AL1434" s="45">
        <f t="shared" si="3768"/>
        <v>0.88713424400060836</v>
      </c>
      <c r="AN1434" s="40">
        <f t="shared" si="3748"/>
        <v>0.88713842747665317</v>
      </c>
      <c r="AO1434" s="41">
        <f t="shared" si="3769"/>
        <v>0.88713842747665317</v>
      </c>
      <c r="AQ1434" s="40">
        <f t="shared" si="3770"/>
        <v>1</v>
      </c>
      <c r="AS1434" s="42">
        <f t="shared" si="3749"/>
        <v>2.0619949628718014E-5</v>
      </c>
      <c r="AT1434" s="40">
        <f t="shared" si="3750"/>
        <v>2.0619949628718014E-5</v>
      </c>
      <c r="AV1434" s="43"/>
      <c r="AW1434" s="43"/>
      <c r="AY1434" s="38">
        <f t="shared" si="3751"/>
        <v>1</v>
      </c>
      <c r="AZ1434" s="39">
        <f t="shared" si="3804"/>
        <v>3.659033768643738E-6</v>
      </c>
      <c r="BA1434" s="39">
        <f t="shared" si="3805"/>
        <v>0.88713842747665317</v>
      </c>
      <c r="BB1434" s="44">
        <f t="shared" ref="BB1434" si="3834">$J$4</f>
        <v>1</v>
      </c>
      <c r="BD1434" s="45">
        <f t="shared" si="3772"/>
        <v>-1.0918693699846216E-6</v>
      </c>
      <c r="BE1434" s="45">
        <f t="shared" si="3773"/>
        <v>-1.2431313252420302E-6</v>
      </c>
      <c r="BF1434" s="45">
        <f t="shared" si="3774"/>
        <v>-1.9372780153470299E-6</v>
      </c>
      <c r="BH1434" s="45">
        <f t="shared" si="3775"/>
        <v>3.5034836518746027E-5</v>
      </c>
      <c r="BI1434" s="45">
        <f t="shared" si="3775"/>
        <v>-1.7565871711525913</v>
      </c>
      <c r="BJ1434" s="45">
        <f t="shared" si="3775"/>
        <v>1.1271669313342831</v>
      </c>
      <c r="BL1434" s="40">
        <f t="shared" si="3776"/>
        <v>0.99998170639232264</v>
      </c>
      <c r="BM1434" s="41">
        <f t="shared" si="3777"/>
        <v>0.99998170639232264</v>
      </c>
      <c r="BO1434" s="40">
        <f t="shared" si="3778"/>
        <v>1</v>
      </c>
      <c r="BQ1434" s="40">
        <f t="shared" si="3753"/>
        <v>1.8293607677355439E-5</v>
      </c>
      <c r="BR1434" s="40">
        <f t="shared" si="3754"/>
        <v>1.8293607677355439E-5</v>
      </c>
      <c r="BT1434" s="43"/>
      <c r="BV1434" s="46"/>
      <c r="BW1434" s="43"/>
      <c r="BX1434" s="43"/>
      <c r="BY1434" s="43"/>
      <c r="CA1434" s="43"/>
      <c r="CC1434" s="43"/>
    </row>
    <row r="1435" spans="1:81" x14ac:dyDescent="0.25">
      <c r="A1435" s="37"/>
      <c r="C1435" s="38">
        <f t="shared" si="3740"/>
        <v>1</v>
      </c>
      <c r="D1435" s="39">
        <f t="shared" ref="D1435" si="3835">$H$5</f>
        <v>0</v>
      </c>
      <c r="E1435" s="39">
        <f t="shared" ref="E1435" si="3836">$I$5</f>
        <v>1</v>
      </c>
      <c r="H1435" s="45">
        <f t="shared" si="3757"/>
        <v>-3.2134316560141121E-6</v>
      </c>
      <c r="I1435" s="45">
        <f t="shared" si="3758"/>
        <v>-3.2134316560141121E-6</v>
      </c>
      <c r="J1435" s="45">
        <f t="shared" si="3759"/>
        <v>0</v>
      </c>
      <c r="L1435" s="45">
        <f t="shared" si="3781"/>
        <v>-1.1385366397802048</v>
      </c>
      <c r="M1435" s="45">
        <f t="shared" si="3781"/>
        <v>1.1385338719506612</v>
      </c>
      <c r="N1435" s="45">
        <f t="shared" si="3781"/>
        <v>1.1385369410680863</v>
      </c>
      <c r="O1435" s="11"/>
      <c r="P1435" s="40">
        <f t="shared" si="3760"/>
        <v>3.0128788153227504E-7</v>
      </c>
      <c r="Q1435" s="41">
        <f t="shared" si="3761"/>
        <v>3.0128788153227504E-7</v>
      </c>
      <c r="S1435" s="40">
        <f t="shared" si="3762"/>
        <v>1</v>
      </c>
      <c r="U1435" s="42">
        <f t="shared" si="3743"/>
        <v>-2.494782513266946E-5</v>
      </c>
      <c r="V1435" s="40">
        <f t="shared" si="3744"/>
        <v>-2.494782513266946E-5</v>
      </c>
      <c r="X1435" s="43"/>
      <c r="Y1435" s="43"/>
      <c r="AA1435" s="38">
        <f t="shared" si="3745"/>
        <v>1</v>
      </c>
      <c r="AB1435" s="39">
        <f t="shared" ref="AB1435" si="3837">$H$5</f>
        <v>0</v>
      </c>
      <c r="AC1435" s="39">
        <f t="shared" ref="AC1435" si="3838">$I$5</f>
        <v>1</v>
      </c>
      <c r="AF1435" s="45">
        <f t="shared" si="3765"/>
        <v>2.0619949628718015E-6</v>
      </c>
      <c r="AG1435" s="45">
        <f t="shared" si="3766"/>
        <v>2.0619949628718015E-6</v>
      </c>
      <c r="AH1435" s="45">
        <f t="shared" si="3767"/>
        <v>0</v>
      </c>
      <c r="AJ1435" s="45">
        <f t="shared" si="3768"/>
        <v>-3.1993272603138556E-7</v>
      </c>
      <c r="AK1435" s="45">
        <f t="shared" si="3768"/>
        <v>0.88714287139930492</v>
      </c>
      <c r="AL1435" s="45">
        <f t="shared" si="3768"/>
        <v>0.88713424400060836</v>
      </c>
      <c r="AN1435" s="40">
        <f t="shared" si="3748"/>
        <v>0.88713392406788238</v>
      </c>
      <c r="AO1435" s="41">
        <f t="shared" si="3769"/>
        <v>0.88713392406788238</v>
      </c>
      <c r="AQ1435" s="40">
        <f t="shared" si="3770"/>
        <v>1</v>
      </c>
      <c r="AS1435" s="42">
        <f t="shared" si="3749"/>
        <v>1.6008544550420838E-5</v>
      </c>
      <c r="AT1435" s="40">
        <f t="shared" si="3750"/>
        <v>1.6008544550420838E-5</v>
      </c>
      <c r="AV1435" s="43"/>
      <c r="AW1435" s="43"/>
      <c r="AY1435" s="38">
        <f t="shared" si="3751"/>
        <v>1</v>
      </c>
      <c r="AZ1435" s="39">
        <f t="shared" si="3804"/>
        <v>3.0128788153227504E-7</v>
      </c>
      <c r="BA1435" s="39">
        <f t="shared" si="3805"/>
        <v>0.88713392406788238</v>
      </c>
      <c r="BB1435" s="44">
        <f t="shared" ref="BB1435" si="3839">$J$5</f>
        <v>1</v>
      </c>
      <c r="BD1435" s="45">
        <f t="shared" si="3772"/>
        <v>1.829360767735544E-6</v>
      </c>
      <c r="BE1435" s="45">
        <f t="shared" si="3773"/>
        <v>6.693692824176389E-12</v>
      </c>
      <c r="BF1435" s="45">
        <f t="shared" si="3774"/>
        <v>1.6228962347763934E-6</v>
      </c>
      <c r="BH1435" s="45">
        <f t="shared" si="3775"/>
        <v>3.6864197286481569E-5</v>
      </c>
      <c r="BI1435" s="45">
        <f t="shared" si="3775"/>
        <v>-1.7565871711458976</v>
      </c>
      <c r="BJ1435" s="45">
        <f t="shared" si="3775"/>
        <v>1.1271685542305179</v>
      </c>
      <c r="BL1435" s="40">
        <f t="shared" si="3776"/>
        <v>0.99998579755929995</v>
      </c>
      <c r="BM1435" s="41">
        <f t="shared" si="3777"/>
        <v>0.99998579755929995</v>
      </c>
      <c r="BO1435" s="40">
        <f t="shared" si="3778"/>
        <v>1</v>
      </c>
      <c r="BQ1435" s="40">
        <f t="shared" si="3753"/>
        <v>1.4202440700050722E-5</v>
      </c>
      <c r="BR1435" s="40">
        <f t="shared" si="3754"/>
        <v>1.4202440700050722E-5</v>
      </c>
      <c r="BT1435" s="43"/>
      <c r="BV1435" s="14"/>
      <c r="BW1435" s="43"/>
      <c r="BX1435" s="43"/>
      <c r="BY1435" s="43"/>
      <c r="CA1435" s="43"/>
      <c r="CC1435" s="43"/>
    </row>
    <row r="1436" spans="1:81" x14ac:dyDescent="0.25">
      <c r="A1436" s="37"/>
      <c r="C1436" s="38">
        <f t="shared" si="3740"/>
        <v>1</v>
      </c>
      <c r="D1436" s="39">
        <f t="shared" ref="D1436" si="3840">$H$6</f>
        <v>0</v>
      </c>
      <c r="E1436" s="39">
        <f t="shared" ref="E1436" si="3841">$I$6</f>
        <v>0</v>
      </c>
      <c r="H1436" s="45">
        <f t="shared" si="3757"/>
        <v>-2.494782513266946E-6</v>
      </c>
      <c r="I1436" s="45">
        <f t="shared" si="3758"/>
        <v>0</v>
      </c>
      <c r="J1436" s="45">
        <f t="shared" si="3759"/>
        <v>-2.494782513266946E-6</v>
      </c>
      <c r="L1436" s="45">
        <f t="shared" si="3781"/>
        <v>-1.138539134562718</v>
      </c>
      <c r="M1436" s="45">
        <f t="shared" si="3781"/>
        <v>1.1385338719506612</v>
      </c>
      <c r="N1436" s="45">
        <f t="shared" si="3781"/>
        <v>1.1385344462855731</v>
      </c>
      <c r="O1436" s="11"/>
      <c r="P1436" s="40">
        <f t="shared" si="3760"/>
        <v>-1.138539134562718</v>
      </c>
      <c r="Q1436" s="41">
        <f t="shared" si="3761"/>
        <v>0</v>
      </c>
      <c r="S1436" s="40">
        <f t="shared" si="3762"/>
        <v>0</v>
      </c>
      <c r="U1436" s="42">
        <f t="shared" si="3743"/>
        <v>6.9786147744107027E-5</v>
      </c>
      <c r="V1436" s="40">
        <f t="shared" si="3744"/>
        <v>0</v>
      </c>
      <c r="X1436" s="43"/>
      <c r="Y1436" s="43"/>
      <c r="AA1436" s="38">
        <f t="shared" si="3745"/>
        <v>1</v>
      </c>
      <c r="AB1436" s="39">
        <f t="shared" ref="AB1436" si="3842">$H$6</f>
        <v>0</v>
      </c>
      <c r="AC1436" s="39">
        <f t="shared" ref="AC1436" si="3843">$I$6</f>
        <v>0</v>
      </c>
      <c r="AF1436" s="45">
        <f t="shared" si="3765"/>
        <v>1.6008544550420838E-6</v>
      </c>
      <c r="AG1436" s="45">
        <f t="shared" si="3766"/>
        <v>0</v>
      </c>
      <c r="AH1436" s="45">
        <f t="shared" si="3767"/>
        <v>1.6008544550420838E-6</v>
      </c>
      <c r="AJ1436" s="45">
        <f t="shared" si="3768"/>
        <v>1.2809217290106983E-6</v>
      </c>
      <c r="AK1436" s="45">
        <f t="shared" si="3768"/>
        <v>0.88714287139930492</v>
      </c>
      <c r="AL1436" s="45">
        <f t="shared" si="3768"/>
        <v>0.88713584485506336</v>
      </c>
      <c r="AN1436" s="40">
        <f t="shared" si="3748"/>
        <v>1.2809217290106983E-6</v>
      </c>
      <c r="AO1436" s="41">
        <f t="shared" si="3769"/>
        <v>1.2809217290106983E-6</v>
      </c>
      <c r="AQ1436" s="40">
        <f t="shared" si="3770"/>
        <v>1</v>
      </c>
      <c r="AS1436" s="42">
        <f t="shared" si="3749"/>
        <v>-4.4780492808434856E-5</v>
      </c>
      <c r="AT1436" s="40">
        <f t="shared" si="3750"/>
        <v>-4.4780492808434856E-5</v>
      </c>
      <c r="AV1436" s="43"/>
      <c r="AW1436" s="43"/>
      <c r="AY1436" s="38">
        <f t="shared" si="3751"/>
        <v>1</v>
      </c>
      <c r="AZ1436" s="39">
        <f t="shared" si="3804"/>
        <v>0</v>
      </c>
      <c r="BA1436" s="39">
        <f t="shared" si="3805"/>
        <v>1.2809217290106983E-6</v>
      </c>
      <c r="BB1436" s="44">
        <f t="shared" ref="BB1436" si="3844">$J$6</f>
        <v>0</v>
      </c>
      <c r="BD1436" s="45">
        <f t="shared" si="3772"/>
        <v>1.4202440700050724E-6</v>
      </c>
      <c r="BE1436" s="45">
        <f t="shared" si="3773"/>
        <v>4.279023271106043E-13</v>
      </c>
      <c r="BF1436" s="45">
        <f t="shared" si="3774"/>
        <v>1.2599466949577401E-6</v>
      </c>
      <c r="BH1436" s="45">
        <f t="shared" si="3775"/>
        <v>3.8284441356486644E-5</v>
      </c>
      <c r="BI1436" s="45">
        <f t="shared" si="3775"/>
        <v>-1.7565871711454697</v>
      </c>
      <c r="BJ1436" s="45">
        <f t="shared" si="3775"/>
        <v>1.1271698141772128</v>
      </c>
      <c r="BL1436" s="40">
        <f t="shared" si="3776"/>
        <v>3.9728257663751185E-5</v>
      </c>
      <c r="BM1436" s="41">
        <f t="shared" si="3777"/>
        <v>3.9728257663751185E-5</v>
      </c>
      <c r="BO1436" s="40">
        <f t="shared" si="3778"/>
        <v>1</v>
      </c>
      <c r="BQ1436" s="40">
        <f t="shared" si="3753"/>
        <v>-3.9728257663751185E-5</v>
      </c>
      <c r="BR1436" s="40">
        <f t="shared" si="3754"/>
        <v>-3.9728257663751185E-5</v>
      </c>
      <c r="BT1436" s="43"/>
      <c r="BV1436" s="14"/>
      <c r="BW1436" s="43"/>
      <c r="BX1436" s="43"/>
      <c r="BY1436" s="43"/>
      <c r="CA1436" s="43"/>
      <c r="CC1436" s="43"/>
    </row>
    <row r="1437" spans="1:81" ht="15.75" thickBot="1" x14ac:dyDescent="0.3">
      <c r="A1437" s="37"/>
      <c r="C1437" s="57">
        <f t="shared" si="3740"/>
        <v>1</v>
      </c>
      <c r="D1437" s="58">
        <f t="shared" ref="D1437" si="3845">$H$7</f>
        <v>1</v>
      </c>
      <c r="E1437" s="58">
        <f t="shared" ref="E1437" si="3846">$I$7</f>
        <v>1</v>
      </c>
      <c r="H1437" s="45">
        <f t="shared" si="3757"/>
        <v>0</v>
      </c>
      <c r="I1437" s="45">
        <f t="shared" si="3758"/>
        <v>0</v>
      </c>
      <c r="J1437" s="45">
        <f t="shared" si="3759"/>
        <v>0</v>
      </c>
      <c r="L1437" s="59">
        <f t="shared" si="3781"/>
        <v>-1.138539134562718</v>
      </c>
      <c r="M1437" s="59">
        <f t="shared" si="3781"/>
        <v>1.1385338719506612</v>
      </c>
      <c r="N1437" s="59">
        <f t="shared" si="3781"/>
        <v>1.1385344462855731</v>
      </c>
      <c r="O1437" s="11"/>
      <c r="P1437" s="60">
        <f t="shared" si="3760"/>
        <v>1.1385291836735163</v>
      </c>
      <c r="Q1437" s="41">
        <f t="shared" si="3761"/>
        <v>1.1385291836735163</v>
      </c>
      <c r="S1437" s="40">
        <f t="shared" si="3762"/>
        <v>1</v>
      </c>
      <c r="U1437" s="61">
        <f t="shared" si="3743"/>
        <v>3.2252318135720372E-5</v>
      </c>
      <c r="V1437" s="60">
        <f t="shared" si="3744"/>
        <v>3.2252318135720372E-5</v>
      </c>
      <c r="X1437" s="47">
        <f t="shared" ref="X1437" si="3847">ABS(V1434)+ABS(V1435)+ABS(V1436)+ABS(V1437)</f>
        <v>8.933445982853096E-5</v>
      </c>
      <c r="Y1437" s="45" t="str">
        <f t="shared" ref="Y1437" si="3848">IF(X1437&lt;X$17,"Yes","Not")</f>
        <v>Yes</v>
      </c>
      <c r="AA1437" s="57">
        <f t="shared" si="3745"/>
        <v>1</v>
      </c>
      <c r="AB1437" s="58">
        <f t="shared" ref="AB1437" si="3849">$H$7</f>
        <v>1</v>
      </c>
      <c r="AC1437" s="58">
        <f t="shared" ref="AC1437" si="3850">$I$7</f>
        <v>1</v>
      </c>
      <c r="AF1437" s="45">
        <f t="shared" si="3765"/>
        <v>-4.4780492808434858E-6</v>
      </c>
      <c r="AG1437" s="45">
        <f t="shared" si="3766"/>
        <v>0</v>
      </c>
      <c r="AH1437" s="45">
        <f t="shared" si="3767"/>
        <v>0</v>
      </c>
      <c r="AJ1437" s="59">
        <f t="shared" si="3768"/>
        <v>-3.1971275518327875E-6</v>
      </c>
      <c r="AK1437" s="59">
        <f t="shared" si="3768"/>
        <v>0.88714287139930492</v>
      </c>
      <c r="AL1437" s="59">
        <f t="shared" si="3768"/>
        <v>0.88713584485506336</v>
      </c>
      <c r="AN1437" s="60">
        <f t="shared" si="3748"/>
        <v>1.7742755191268165</v>
      </c>
      <c r="AO1437" s="41">
        <f t="shared" si="3769"/>
        <v>1.7742755191268165</v>
      </c>
      <c r="AQ1437" s="40">
        <f t="shared" si="3770"/>
        <v>1</v>
      </c>
      <c r="AS1437" s="61">
        <f t="shared" si="3749"/>
        <v>-2.069572181604505E-5</v>
      </c>
      <c r="AT1437" s="60">
        <f t="shared" si="3750"/>
        <v>-2.069572181604505E-5</v>
      </c>
      <c r="AV1437" s="47">
        <f t="shared" ref="AV1437" si="3851">ABS(AT1434)+ABS(AT1435)+ABS(AT1436)+ABS(AT1437)</f>
        <v>1.0210470880361877E-4</v>
      </c>
      <c r="AW1437" s="45" t="str">
        <f t="shared" ref="AW1437" si="3852">IF(AV1437&lt;AV$17,"Yes","Not")</f>
        <v>Yes</v>
      </c>
      <c r="AY1437" s="57">
        <f t="shared" si="3751"/>
        <v>1</v>
      </c>
      <c r="AZ1437" s="58">
        <f t="shared" si="3804"/>
        <v>1.1385291836735163</v>
      </c>
      <c r="BA1437" s="58">
        <f t="shared" si="3805"/>
        <v>1.7742755191268165</v>
      </c>
      <c r="BB1437" s="62">
        <f t="shared" ref="BB1437" si="3853">$J$7</f>
        <v>0</v>
      </c>
      <c r="BD1437" s="45">
        <f t="shared" si="3772"/>
        <v>-3.9728257663751187E-6</v>
      </c>
      <c r="BE1437" s="45">
        <f t="shared" si="3773"/>
        <v>0</v>
      </c>
      <c r="BF1437" s="45">
        <f t="shared" si="3774"/>
        <v>-5.0888788497234698E-12</v>
      </c>
      <c r="BH1437" s="59">
        <f t="shared" si="3775"/>
        <v>3.4311615590111523E-5</v>
      </c>
      <c r="BI1437" s="59">
        <f t="shared" si="3775"/>
        <v>-1.7565871711454697</v>
      </c>
      <c r="BJ1437" s="59">
        <f t="shared" si="3775"/>
        <v>1.127169814172124</v>
      </c>
      <c r="BL1437" s="60">
        <f t="shared" si="3776"/>
        <v>1.8360784289850329E-5</v>
      </c>
      <c r="BM1437" s="41">
        <f t="shared" si="3777"/>
        <v>1.8360784289850329E-5</v>
      </c>
      <c r="BO1437" s="40">
        <f t="shared" si="3778"/>
        <v>1</v>
      </c>
      <c r="BQ1437" s="60">
        <f t="shared" si="3753"/>
        <v>-1.8360784289850329E-5</v>
      </c>
      <c r="BR1437" s="60">
        <f t="shared" si="3754"/>
        <v>-1.8360784289850329E-5</v>
      </c>
      <c r="BT1437" s="47">
        <f>ABS(BR1434)+ABS(BR1435)+ABS(BR1436)+ABS(BR1437)</f>
        <v>9.0585090331007676E-5</v>
      </c>
      <c r="BV1437" s="49">
        <f t="shared" ref="BV1437" si="3854">ABS(BQ1434)+ABS(BQ1435)+ABS(BQ1436)+ABS(BQ1437)</f>
        <v>9.0585090331007676E-5</v>
      </c>
      <c r="BW1437" s="45">
        <f t="shared" si="3795"/>
        <v>1</v>
      </c>
      <c r="BX1437" s="43">
        <f t="shared" si="3796"/>
        <v>355</v>
      </c>
      <c r="BY1437" s="50">
        <f t="shared" ref="BY1437" si="3855">IF(BW1437=0,"",BX1437)</f>
        <v>355</v>
      </c>
      <c r="CA1437" s="51">
        <f t="shared" ref="CA1437" si="3856">BV1437-BV1433</f>
        <v>9.2964394458008886E-6</v>
      </c>
      <c r="CC1437" s="43" t="str">
        <f t="shared" ref="CC1437" si="3857">IF(CA1437&gt;0,"***","")</f>
        <v>***</v>
      </c>
    </row>
    <row r="1438" spans="1:81" ht="15.75" thickTop="1" x14ac:dyDescent="0.25">
      <c r="A1438" s="52">
        <v>356</v>
      </c>
      <c r="C1438" s="16">
        <f t="shared" si="3740"/>
        <v>1</v>
      </c>
      <c r="D1438" s="14">
        <f t="shared" ref="D1438" si="3858">$H$4</f>
        <v>1</v>
      </c>
      <c r="E1438" s="14">
        <f t="shared" ref="E1438" si="3859">$I$4</f>
        <v>0</v>
      </c>
      <c r="H1438" s="45">
        <f t="shared" si="3757"/>
        <v>3.2252318135720375E-6</v>
      </c>
      <c r="I1438" s="45">
        <f t="shared" si="3758"/>
        <v>3.2252318135720375E-6</v>
      </c>
      <c r="J1438" s="45">
        <f t="shared" si="3759"/>
        <v>3.2252318135720375E-6</v>
      </c>
      <c r="L1438" s="15">
        <f t="shared" si="3781"/>
        <v>-1.1385359093309044</v>
      </c>
      <c r="M1438" s="15">
        <f t="shared" si="3781"/>
        <v>1.1385370971824749</v>
      </c>
      <c r="N1438" s="15">
        <f t="shared" si="3781"/>
        <v>1.1385376715173867</v>
      </c>
      <c r="O1438" s="11"/>
      <c r="P1438" s="53">
        <f t="shared" si="3760"/>
        <v>1.1878515704388803E-6</v>
      </c>
      <c r="Q1438" s="54">
        <f t="shared" si="3761"/>
        <v>1.1878515704388803E-6</v>
      </c>
      <c r="S1438" s="53">
        <f t="shared" si="3762"/>
        <v>1</v>
      </c>
      <c r="U1438" s="55">
        <f t="shared" si="3743"/>
        <v>-3.5315848642995188E-5</v>
      </c>
      <c r="V1438" s="53">
        <f t="shared" si="3744"/>
        <v>-3.5315848642995188E-5</v>
      </c>
      <c r="X1438" s="43"/>
      <c r="Y1438" s="43"/>
      <c r="AA1438" s="16">
        <f t="shared" si="3745"/>
        <v>1</v>
      </c>
      <c r="AB1438" s="14">
        <f t="shared" ref="AB1438" si="3860">$H$4</f>
        <v>1</v>
      </c>
      <c r="AC1438" s="14">
        <f t="shared" ref="AC1438" si="3861">$I$4</f>
        <v>0</v>
      </c>
      <c r="AF1438" s="45">
        <f t="shared" si="3765"/>
        <v>-2.0695721816045052E-6</v>
      </c>
      <c r="AG1438" s="45">
        <f t="shared" si="3766"/>
        <v>-2.0695721816045052E-6</v>
      </c>
      <c r="AH1438" s="45">
        <f t="shared" si="3767"/>
        <v>-2.0695721816045052E-6</v>
      </c>
      <c r="AJ1438" s="15">
        <f t="shared" si="3768"/>
        <v>-5.2666997334372931E-6</v>
      </c>
      <c r="AK1438" s="15">
        <f t="shared" si="3768"/>
        <v>0.88714080182712329</v>
      </c>
      <c r="AL1438" s="15">
        <f t="shared" si="3768"/>
        <v>0.88713377528288173</v>
      </c>
      <c r="AN1438" s="53">
        <f t="shared" si="3748"/>
        <v>0.88713553512738985</v>
      </c>
      <c r="AO1438" s="54">
        <f t="shared" si="3769"/>
        <v>0.88713553512738985</v>
      </c>
      <c r="AQ1438" s="53">
        <f t="shared" si="3770"/>
        <v>1</v>
      </c>
      <c r="AS1438" s="55">
        <f t="shared" si="3749"/>
        <v>2.2661440767217597E-5</v>
      </c>
      <c r="AT1438" s="53">
        <f t="shared" si="3750"/>
        <v>2.2661440767217597E-5</v>
      </c>
      <c r="AV1438" s="43"/>
      <c r="AW1438" s="43"/>
      <c r="AY1438" s="16">
        <f t="shared" si="3751"/>
        <v>1</v>
      </c>
      <c r="AZ1438" s="14">
        <f t="shared" si="3804"/>
        <v>1.1878515704388803E-6</v>
      </c>
      <c r="BA1438" s="14">
        <f t="shared" si="3805"/>
        <v>0.88713553512738985</v>
      </c>
      <c r="BB1438" s="56">
        <f t="shared" ref="BB1438" si="3862">$J$4</f>
        <v>1</v>
      </c>
      <c r="BD1438" s="45">
        <f t="shared" si="3772"/>
        <v>-1.836078428985033E-6</v>
      </c>
      <c r="BE1438" s="45">
        <f t="shared" si="3773"/>
        <v>-2.090428874912882E-6</v>
      </c>
      <c r="BF1438" s="45">
        <f t="shared" si="3774"/>
        <v>-3.2577090077449692E-6</v>
      </c>
      <c r="BH1438" s="15">
        <f t="shared" si="3775"/>
        <v>3.2475537161126489E-5</v>
      </c>
      <c r="BI1438" s="15">
        <f t="shared" si="3775"/>
        <v>-1.7565892615743446</v>
      </c>
      <c r="BJ1438" s="15">
        <f t="shared" si="3775"/>
        <v>1.1271665564631164</v>
      </c>
      <c r="BL1438" s="53">
        <f t="shared" si="3776"/>
        <v>0.99997989521545216</v>
      </c>
      <c r="BM1438" s="54">
        <f t="shared" si="3777"/>
        <v>0.99997989521545216</v>
      </c>
      <c r="BO1438" s="53">
        <f t="shared" si="3778"/>
        <v>1</v>
      </c>
      <c r="BQ1438" s="53">
        <f t="shared" si="3753"/>
        <v>2.0104784547836374E-5</v>
      </c>
      <c r="BR1438" s="53">
        <f t="shared" si="3754"/>
        <v>2.0104784547836374E-5</v>
      </c>
      <c r="BT1438" s="43"/>
      <c r="BV1438" s="46"/>
      <c r="BW1438" s="43"/>
      <c r="BX1438" s="43"/>
      <c r="BY1438" s="43"/>
      <c r="CA1438" s="43"/>
      <c r="CC1438" s="43"/>
    </row>
    <row r="1439" spans="1:81" x14ac:dyDescent="0.25">
      <c r="A1439" s="52"/>
      <c r="C1439" s="16">
        <f t="shared" si="3740"/>
        <v>1</v>
      </c>
      <c r="D1439" s="14">
        <f t="shared" ref="D1439" si="3863">$H$5</f>
        <v>0</v>
      </c>
      <c r="E1439" s="14">
        <f t="shared" ref="E1439" si="3864">$I$5</f>
        <v>1</v>
      </c>
      <c r="H1439" s="45">
        <f t="shared" si="3757"/>
        <v>-3.5315848642995188E-6</v>
      </c>
      <c r="I1439" s="45">
        <f t="shared" si="3758"/>
        <v>-3.5315848642995188E-6</v>
      </c>
      <c r="J1439" s="45">
        <f t="shared" si="3759"/>
        <v>0</v>
      </c>
      <c r="L1439" s="15">
        <f t="shared" si="3781"/>
        <v>-1.1385394409157688</v>
      </c>
      <c r="M1439" s="15">
        <f t="shared" si="3781"/>
        <v>1.1385335655976105</v>
      </c>
      <c r="N1439" s="15">
        <f t="shared" si="3781"/>
        <v>1.1385376715173867</v>
      </c>
      <c r="O1439" s="11"/>
      <c r="P1439" s="53">
        <f t="shared" si="3760"/>
        <v>-1.7693983820343817E-6</v>
      </c>
      <c r="Q1439" s="54">
        <f t="shared" si="3761"/>
        <v>0</v>
      </c>
      <c r="S1439" s="53">
        <f t="shared" si="3762"/>
        <v>0</v>
      </c>
      <c r="U1439" s="55">
        <f t="shared" si="3743"/>
        <v>-3.4765089447343694E-5</v>
      </c>
      <c r="V1439" s="53">
        <f t="shared" si="3744"/>
        <v>0</v>
      </c>
      <c r="X1439" s="43"/>
      <c r="Y1439" s="43"/>
      <c r="AA1439" s="16">
        <f t="shared" si="3745"/>
        <v>1</v>
      </c>
      <c r="AB1439" s="14">
        <f t="shared" ref="AB1439" si="3865">$H$5</f>
        <v>0</v>
      </c>
      <c r="AC1439" s="14">
        <f t="shared" ref="AC1439" si="3866">$I$5</f>
        <v>1</v>
      </c>
      <c r="AF1439" s="45">
        <f t="shared" si="3765"/>
        <v>2.2661440767217597E-6</v>
      </c>
      <c r="AG1439" s="45">
        <f t="shared" si="3766"/>
        <v>2.2661440767217597E-6</v>
      </c>
      <c r="AH1439" s="45">
        <f t="shared" si="3767"/>
        <v>0</v>
      </c>
      <c r="AJ1439" s="15">
        <f t="shared" si="3768"/>
        <v>-3.0005556567155334E-6</v>
      </c>
      <c r="AK1439" s="15">
        <f t="shared" si="3768"/>
        <v>0.88714306797120002</v>
      </c>
      <c r="AL1439" s="15">
        <f t="shared" si="3768"/>
        <v>0.88713377528288173</v>
      </c>
      <c r="AN1439" s="53">
        <f t="shared" si="3748"/>
        <v>0.88713077472722501</v>
      </c>
      <c r="AO1439" s="54">
        <f t="shared" si="3769"/>
        <v>0.88713077472722501</v>
      </c>
      <c r="AQ1439" s="53">
        <f t="shared" si="3770"/>
        <v>1</v>
      </c>
      <c r="AS1439" s="55">
        <f t="shared" si="3749"/>
        <v>2.2308065420079714E-5</v>
      </c>
      <c r="AT1439" s="53">
        <f t="shared" si="3750"/>
        <v>2.2308065420079714E-5</v>
      </c>
      <c r="AV1439" s="43"/>
      <c r="AW1439" s="43"/>
      <c r="AY1439" s="16">
        <f t="shared" si="3751"/>
        <v>1</v>
      </c>
      <c r="AZ1439" s="14">
        <f t="shared" si="3804"/>
        <v>0</v>
      </c>
      <c r="BA1439" s="14">
        <f t="shared" si="3805"/>
        <v>0.88713077472722501</v>
      </c>
      <c r="BB1439" s="56">
        <f t="shared" ref="BB1439" si="3867">$J$5</f>
        <v>1</v>
      </c>
      <c r="BD1439" s="45">
        <f t="shared" si="3772"/>
        <v>2.0104784547836377E-6</v>
      </c>
      <c r="BE1439" s="45">
        <f t="shared" si="3773"/>
        <v>2.3881499898482774E-12</v>
      </c>
      <c r="BF1439" s="45">
        <f t="shared" si="3774"/>
        <v>1.7835668798465702E-6</v>
      </c>
      <c r="BH1439" s="15">
        <f t="shared" si="3775"/>
        <v>3.4486015615910124E-5</v>
      </c>
      <c r="BI1439" s="15">
        <f t="shared" si="3775"/>
        <v>-1.7565892615719565</v>
      </c>
      <c r="BJ1439" s="15">
        <f t="shared" si="3775"/>
        <v>1.1271683400299961</v>
      </c>
      <c r="BL1439" s="53">
        <f t="shared" si="3776"/>
        <v>0.99998020875442661</v>
      </c>
      <c r="BM1439" s="54">
        <f t="shared" si="3777"/>
        <v>0.99998020875442661</v>
      </c>
      <c r="BO1439" s="53">
        <f t="shared" si="3778"/>
        <v>1</v>
      </c>
      <c r="BQ1439" s="53">
        <f t="shared" si="3753"/>
        <v>1.9791245573386185E-5</v>
      </c>
      <c r="BR1439" s="53">
        <f t="shared" si="3754"/>
        <v>1.9791245573386185E-5</v>
      </c>
      <c r="BT1439" s="43"/>
      <c r="BV1439" s="14"/>
      <c r="BW1439" s="43"/>
      <c r="BX1439" s="43"/>
      <c r="BY1439" s="43"/>
      <c r="CA1439" s="43"/>
      <c r="CC1439" s="43"/>
    </row>
    <row r="1440" spans="1:81" x14ac:dyDescent="0.25">
      <c r="A1440" s="52"/>
      <c r="C1440" s="16">
        <f t="shared" si="3740"/>
        <v>1</v>
      </c>
      <c r="D1440" s="14">
        <f t="shared" ref="D1440" si="3868">$H$6</f>
        <v>0</v>
      </c>
      <c r="E1440" s="14">
        <f t="shared" ref="E1440" si="3869">$I$6</f>
        <v>0</v>
      </c>
      <c r="H1440" s="45">
        <f t="shared" si="3757"/>
        <v>0</v>
      </c>
      <c r="I1440" s="45">
        <f t="shared" si="3758"/>
        <v>0</v>
      </c>
      <c r="J1440" s="45">
        <f t="shared" si="3759"/>
        <v>0</v>
      </c>
      <c r="L1440" s="15">
        <f t="shared" si="3781"/>
        <v>-1.1385394409157688</v>
      </c>
      <c r="M1440" s="15">
        <f t="shared" si="3781"/>
        <v>1.1385335655976105</v>
      </c>
      <c r="N1440" s="15">
        <f t="shared" si="3781"/>
        <v>1.1385376715173867</v>
      </c>
      <c r="O1440" s="11"/>
      <c r="P1440" s="53">
        <f t="shared" si="3760"/>
        <v>-1.1385394409157688</v>
      </c>
      <c r="Q1440" s="54">
        <f t="shared" si="3761"/>
        <v>0</v>
      </c>
      <c r="S1440" s="53">
        <f t="shared" si="3762"/>
        <v>0</v>
      </c>
      <c r="U1440" s="55">
        <f t="shared" si="3743"/>
        <v>6.4054273650044892E-5</v>
      </c>
      <c r="V1440" s="53">
        <f t="shared" si="3744"/>
        <v>0</v>
      </c>
      <c r="X1440" s="43"/>
      <c r="Y1440" s="43"/>
      <c r="AA1440" s="16">
        <f t="shared" si="3745"/>
        <v>1</v>
      </c>
      <c r="AB1440" s="14">
        <f t="shared" ref="AB1440" si="3870">$H$6</f>
        <v>0</v>
      </c>
      <c r="AC1440" s="14">
        <f t="shared" ref="AC1440" si="3871">$I$6</f>
        <v>0</v>
      </c>
      <c r="AF1440" s="45">
        <f t="shared" si="3765"/>
        <v>2.2308065420079715E-6</v>
      </c>
      <c r="AG1440" s="45">
        <f t="shared" si="3766"/>
        <v>0</v>
      </c>
      <c r="AH1440" s="45">
        <f t="shared" si="3767"/>
        <v>2.2308065420079715E-6</v>
      </c>
      <c r="AJ1440" s="15">
        <f t="shared" si="3768"/>
        <v>-7.6974911470756186E-7</v>
      </c>
      <c r="AK1440" s="15">
        <f t="shared" si="3768"/>
        <v>0.88714306797120002</v>
      </c>
      <c r="AL1440" s="15">
        <f t="shared" si="3768"/>
        <v>0.88713600608942378</v>
      </c>
      <c r="AN1440" s="53">
        <f t="shared" si="3748"/>
        <v>-7.6974911470756186E-7</v>
      </c>
      <c r="AO1440" s="54">
        <f t="shared" si="3769"/>
        <v>0</v>
      </c>
      <c r="AQ1440" s="53">
        <f t="shared" si="3770"/>
        <v>0</v>
      </c>
      <c r="AS1440" s="55">
        <f t="shared" si="3749"/>
        <v>-4.1102415541431052E-5</v>
      </c>
      <c r="AT1440" s="53">
        <f t="shared" si="3750"/>
        <v>0</v>
      </c>
      <c r="AV1440" s="43"/>
      <c r="AW1440" s="43"/>
      <c r="AY1440" s="16">
        <f t="shared" si="3751"/>
        <v>1</v>
      </c>
      <c r="AZ1440" s="14">
        <f t="shared" si="3804"/>
        <v>0</v>
      </c>
      <c r="BA1440" s="14">
        <f t="shared" si="3805"/>
        <v>0</v>
      </c>
      <c r="BB1440" s="56">
        <f t="shared" ref="BB1440" si="3872">$J$6</f>
        <v>0</v>
      </c>
      <c r="BD1440" s="45">
        <f t="shared" si="3772"/>
        <v>1.9791245573386186E-6</v>
      </c>
      <c r="BE1440" s="45">
        <f t="shared" si="3773"/>
        <v>0</v>
      </c>
      <c r="BF1440" s="45">
        <f t="shared" si="3774"/>
        <v>1.7557423018334849E-6</v>
      </c>
      <c r="BH1440" s="15">
        <f t="shared" si="3775"/>
        <v>3.6465140173248745E-5</v>
      </c>
      <c r="BI1440" s="15">
        <f t="shared" si="3775"/>
        <v>-1.7565892615719565</v>
      </c>
      <c r="BJ1440" s="15">
        <f t="shared" si="3775"/>
        <v>1.1271700957722979</v>
      </c>
      <c r="BL1440" s="53">
        <f t="shared" si="3776"/>
        <v>3.6465140173248745E-5</v>
      </c>
      <c r="BM1440" s="54">
        <f t="shared" si="3777"/>
        <v>3.6465140173248745E-5</v>
      </c>
      <c r="BO1440" s="53">
        <f t="shared" si="3778"/>
        <v>1</v>
      </c>
      <c r="BQ1440" s="53">
        <f t="shared" si="3753"/>
        <v>-3.6465140173248745E-5</v>
      </c>
      <c r="BR1440" s="53">
        <f t="shared" si="3754"/>
        <v>-3.6465140173248745E-5</v>
      </c>
      <c r="BT1440" s="43"/>
      <c r="BV1440" s="14"/>
      <c r="BW1440" s="43"/>
      <c r="BX1440" s="43"/>
      <c r="BY1440" s="43"/>
      <c r="CA1440" s="43"/>
      <c r="CC1440" s="43"/>
    </row>
    <row r="1441" spans="1:81" x14ac:dyDescent="0.25">
      <c r="A1441" s="52"/>
      <c r="C1441" s="16">
        <f t="shared" si="3740"/>
        <v>1</v>
      </c>
      <c r="D1441" s="14">
        <f t="shared" ref="D1441" si="3873">$H$7</f>
        <v>1</v>
      </c>
      <c r="E1441" s="14">
        <f t="shared" ref="E1441" si="3874">$I$7</f>
        <v>1</v>
      </c>
      <c r="H1441" s="45">
        <f t="shared" si="3757"/>
        <v>0</v>
      </c>
      <c r="I1441" s="45">
        <f t="shared" si="3758"/>
        <v>0</v>
      </c>
      <c r="J1441" s="45">
        <f t="shared" si="3759"/>
        <v>0</v>
      </c>
      <c r="L1441" s="15">
        <f t="shared" si="3781"/>
        <v>-1.1385394409157688</v>
      </c>
      <c r="M1441" s="15">
        <f t="shared" si="3781"/>
        <v>1.1385335655976105</v>
      </c>
      <c r="N1441" s="15">
        <f t="shared" si="3781"/>
        <v>1.1385376715173867</v>
      </c>
      <c r="O1441" s="11"/>
      <c r="P1441" s="53">
        <f t="shared" si="3760"/>
        <v>1.1385317961992285</v>
      </c>
      <c r="Q1441" s="54">
        <f t="shared" si="3761"/>
        <v>1.1385317961992285</v>
      </c>
      <c r="S1441" s="53">
        <f t="shared" si="3762"/>
        <v>1</v>
      </c>
      <c r="U1441" s="55">
        <f t="shared" si="3743"/>
        <v>2.3780111474576954E-5</v>
      </c>
      <c r="V1441" s="53">
        <f t="shared" si="3744"/>
        <v>2.3780111474576954E-5</v>
      </c>
      <c r="X1441" s="47">
        <f t="shared" ref="X1441" si="3875">ABS(V1438)+ABS(V1439)+ABS(V1440)+ABS(V1441)</f>
        <v>5.9095960117572146E-5</v>
      </c>
      <c r="Y1441" s="45" t="str">
        <f t="shared" ref="Y1441" si="3876">IF(X1441&lt;X$17,"Yes","Not")</f>
        <v>Yes</v>
      </c>
      <c r="AA1441" s="16">
        <f t="shared" si="3745"/>
        <v>1</v>
      </c>
      <c r="AB1441" s="14">
        <f t="shared" ref="AB1441" si="3877">$H$7</f>
        <v>1</v>
      </c>
      <c r="AC1441" s="14">
        <f t="shared" ref="AC1441" si="3878">$I$7</f>
        <v>1</v>
      </c>
      <c r="AF1441" s="45">
        <f t="shared" si="3765"/>
        <v>0</v>
      </c>
      <c r="AG1441" s="45">
        <f t="shared" si="3766"/>
        <v>0</v>
      </c>
      <c r="AH1441" s="45">
        <f t="shared" si="3767"/>
        <v>0</v>
      </c>
      <c r="AJ1441" s="15">
        <f t="shared" si="3768"/>
        <v>-7.6974911470756186E-7</v>
      </c>
      <c r="AK1441" s="15">
        <f t="shared" si="3768"/>
        <v>0.88714306797120002</v>
      </c>
      <c r="AL1441" s="15">
        <f t="shared" si="3768"/>
        <v>0.88713600608942378</v>
      </c>
      <c r="AN1441" s="53">
        <f t="shared" si="3748"/>
        <v>1.7742783043115091</v>
      </c>
      <c r="AO1441" s="54">
        <f t="shared" si="3769"/>
        <v>1.7742783043115091</v>
      </c>
      <c r="AQ1441" s="53">
        <f t="shared" si="3770"/>
        <v>1</v>
      </c>
      <c r="AS1441" s="55">
        <f t="shared" si="3749"/>
        <v>-1.5259247630995964E-5</v>
      </c>
      <c r="AT1441" s="53">
        <f t="shared" si="3750"/>
        <v>-1.5259247630995964E-5</v>
      </c>
      <c r="AV1441" s="47">
        <f t="shared" ref="AV1441" si="3879">ABS(AT1438)+ABS(AT1439)+ABS(AT1440)+ABS(AT1441)</f>
        <v>6.0228753818293275E-5</v>
      </c>
      <c r="AW1441" s="45" t="str">
        <f t="shared" ref="AW1441" si="3880">IF(AV1441&lt;AV$17,"Yes","Not")</f>
        <v>Yes</v>
      </c>
      <c r="AY1441" s="16">
        <f t="shared" si="3751"/>
        <v>1</v>
      </c>
      <c r="AZ1441" s="14">
        <f t="shared" si="3804"/>
        <v>1.1385317961992285</v>
      </c>
      <c r="BA1441" s="14">
        <f t="shared" si="3805"/>
        <v>1.7742783043115091</v>
      </c>
      <c r="BB1441" s="56">
        <f t="shared" ref="BB1441" si="3881">$J$7</f>
        <v>0</v>
      </c>
      <c r="BD1441" s="45">
        <f t="shared" si="3772"/>
        <v>-3.6465140173248745E-6</v>
      </c>
      <c r="BE1441" s="45">
        <f t="shared" si="3773"/>
        <v>0</v>
      </c>
      <c r="BF1441" s="45">
        <f t="shared" si="3774"/>
        <v>0</v>
      </c>
      <c r="BH1441" s="15">
        <f t="shared" si="3775"/>
        <v>3.2818626155923874E-5</v>
      </c>
      <c r="BI1441" s="15">
        <f t="shared" si="3775"/>
        <v>-1.7565892615719565</v>
      </c>
      <c r="BJ1441" s="15">
        <f t="shared" si="3775"/>
        <v>1.1271700957722979</v>
      </c>
      <c r="BL1441" s="53">
        <f t="shared" si="3776"/>
        <v>1.3537661873952445E-5</v>
      </c>
      <c r="BM1441" s="54">
        <f t="shared" si="3777"/>
        <v>1.3537661873952445E-5</v>
      </c>
      <c r="BO1441" s="53">
        <f t="shared" si="3778"/>
        <v>1</v>
      </c>
      <c r="BQ1441" s="53">
        <f t="shared" si="3753"/>
        <v>-1.3537661873952445E-5</v>
      </c>
      <c r="BR1441" s="53">
        <f t="shared" si="3754"/>
        <v>-1.3537661873952445E-5</v>
      </c>
      <c r="BT1441" s="47">
        <f>ABS(BR1438)+ABS(BR1439)+ABS(BR1440)+ABS(BR1441)</f>
        <v>8.9898832168423755E-5</v>
      </c>
      <c r="BV1441" s="49">
        <f t="shared" ref="BV1441" si="3882">ABS(BQ1438)+ABS(BQ1439)+ABS(BQ1440)+ABS(BQ1441)</f>
        <v>8.9898832168423755E-5</v>
      </c>
      <c r="BW1441" s="45">
        <f t="shared" si="3735"/>
        <v>1</v>
      </c>
      <c r="BX1441" s="43">
        <f t="shared" si="3736"/>
        <v>356</v>
      </c>
      <c r="BY1441" s="50">
        <f t="shared" ref="BY1441" si="3883">IF(BW1441=0,"",BX1441)</f>
        <v>356</v>
      </c>
      <c r="CA1441" s="51">
        <f t="shared" ref="CA1441" si="3884">BV1441-BV1437</f>
        <v>-6.8625816258392096E-7</v>
      </c>
      <c r="CC1441" s="43" t="str">
        <f t="shared" ref="CC1441" si="3885">IF(CA1441&gt;0,"***","")</f>
        <v/>
      </c>
    </row>
    <row r="1442" spans="1:81" x14ac:dyDescent="0.25">
      <c r="A1442" s="37">
        <v>357</v>
      </c>
      <c r="C1442" s="38">
        <f t="shared" si="3740"/>
        <v>1</v>
      </c>
      <c r="D1442" s="39">
        <f t="shared" ref="D1442" si="3886">$H$4</f>
        <v>1</v>
      </c>
      <c r="E1442" s="39">
        <f t="shared" ref="E1442" si="3887">$I$4</f>
        <v>0</v>
      </c>
      <c r="H1442" s="45">
        <f t="shared" si="3757"/>
        <v>2.3780111474576958E-6</v>
      </c>
      <c r="I1442" s="45">
        <f t="shared" si="3758"/>
        <v>2.3780111474576958E-6</v>
      </c>
      <c r="J1442" s="45">
        <f t="shared" si="3759"/>
        <v>2.3780111474576958E-6</v>
      </c>
      <c r="L1442" s="45">
        <f t="shared" si="3781"/>
        <v>-1.1385370629046212</v>
      </c>
      <c r="M1442" s="45">
        <f t="shared" si="3781"/>
        <v>1.1385359436087581</v>
      </c>
      <c r="N1442" s="45">
        <f t="shared" si="3781"/>
        <v>1.1385400495285343</v>
      </c>
      <c r="O1442" s="11"/>
      <c r="P1442" s="40">
        <f t="shared" si="3760"/>
        <v>-1.1192958631056626E-6</v>
      </c>
      <c r="Q1442" s="41">
        <f t="shared" si="3761"/>
        <v>0</v>
      </c>
      <c r="S1442" s="40">
        <f t="shared" si="3762"/>
        <v>0</v>
      </c>
      <c r="U1442" s="42">
        <f t="shared" si="3743"/>
        <v>-2.4305444726485353E-5</v>
      </c>
      <c r="V1442" s="40">
        <f t="shared" si="3744"/>
        <v>0</v>
      </c>
      <c r="X1442" s="43"/>
      <c r="Y1442" s="43"/>
      <c r="AA1442" s="38">
        <f t="shared" si="3745"/>
        <v>1</v>
      </c>
      <c r="AB1442" s="39">
        <f t="shared" ref="AB1442" si="3888">$H$4</f>
        <v>1</v>
      </c>
      <c r="AC1442" s="39">
        <f t="shared" ref="AC1442" si="3889">$I$4</f>
        <v>0</v>
      </c>
      <c r="AF1442" s="45">
        <f t="shared" si="3765"/>
        <v>-1.5259247630995965E-6</v>
      </c>
      <c r="AG1442" s="45">
        <f t="shared" si="3766"/>
        <v>-1.5259247630995965E-6</v>
      </c>
      <c r="AH1442" s="45">
        <f t="shared" si="3767"/>
        <v>-1.5259247630995965E-6</v>
      </c>
      <c r="AJ1442" s="45">
        <f t="shared" si="3768"/>
        <v>-2.2956738778071583E-6</v>
      </c>
      <c r="AK1442" s="45">
        <f t="shared" si="3768"/>
        <v>0.88714154204643692</v>
      </c>
      <c r="AL1442" s="45">
        <f t="shared" si="3768"/>
        <v>0.88713448016466068</v>
      </c>
      <c r="AN1442" s="40">
        <f t="shared" si="3748"/>
        <v>0.88713924637255914</v>
      </c>
      <c r="AO1442" s="41">
        <f t="shared" si="3769"/>
        <v>0.88713924637255914</v>
      </c>
      <c r="AQ1442" s="40">
        <f t="shared" si="3770"/>
        <v>1</v>
      </c>
      <c r="AS1442" s="42">
        <f t="shared" si="3749"/>
        <v>1.5596297119739481E-5</v>
      </c>
      <c r="AT1442" s="40">
        <f t="shared" si="3750"/>
        <v>1.5596297119739481E-5</v>
      </c>
      <c r="AV1442" s="43"/>
      <c r="AW1442" s="43"/>
      <c r="AY1442" s="38">
        <f t="shared" si="3751"/>
        <v>1</v>
      </c>
      <c r="AZ1442" s="39">
        <f t="shared" si="3804"/>
        <v>0</v>
      </c>
      <c r="BA1442" s="39">
        <f t="shared" si="3805"/>
        <v>0.88713924637255914</v>
      </c>
      <c r="BB1442" s="44">
        <f t="shared" ref="BB1442" si="3890">$J$4</f>
        <v>1</v>
      </c>
      <c r="BD1442" s="45">
        <f t="shared" si="3772"/>
        <v>-1.3537661873952445E-6</v>
      </c>
      <c r="BE1442" s="45">
        <f t="shared" si="3773"/>
        <v>-1.5413058489688892E-6</v>
      </c>
      <c r="BF1442" s="45">
        <f t="shared" si="3774"/>
        <v>-2.4019579754058912E-6</v>
      </c>
      <c r="BH1442" s="45">
        <f t="shared" si="3775"/>
        <v>3.1464859968528628E-5</v>
      </c>
      <c r="BI1442" s="45">
        <f t="shared" si="3775"/>
        <v>-1.7565908028778054</v>
      </c>
      <c r="BJ1442" s="45">
        <f t="shared" si="3775"/>
        <v>1.1271676938143225</v>
      </c>
      <c r="BL1442" s="40">
        <f t="shared" si="3776"/>
        <v>0.99998616328590206</v>
      </c>
      <c r="BM1442" s="41">
        <f t="shared" si="3777"/>
        <v>0.99998616328590206</v>
      </c>
      <c r="BO1442" s="40">
        <f t="shared" si="3778"/>
        <v>1</v>
      </c>
      <c r="BQ1442" s="40">
        <f t="shared" si="3753"/>
        <v>1.3836714097936742E-5</v>
      </c>
      <c r="BR1442" s="40">
        <f t="shared" si="3754"/>
        <v>1.3836714097936742E-5</v>
      </c>
      <c r="BT1442" s="43"/>
      <c r="BV1442" s="46"/>
      <c r="BW1442" s="43"/>
      <c r="BX1442" s="43"/>
      <c r="BY1442" s="43"/>
      <c r="CA1442" s="43"/>
      <c r="CC1442" s="43"/>
    </row>
    <row r="1443" spans="1:81" x14ac:dyDescent="0.25">
      <c r="A1443" s="37"/>
      <c r="C1443" s="38">
        <f t="shared" si="3740"/>
        <v>1</v>
      </c>
      <c r="D1443" s="39">
        <f t="shared" ref="D1443" si="3891">$H$5</f>
        <v>0</v>
      </c>
      <c r="E1443" s="39">
        <f t="shared" ref="E1443" si="3892">$I$5</f>
        <v>1</v>
      </c>
      <c r="H1443" s="45">
        <f t="shared" si="3757"/>
        <v>0</v>
      </c>
      <c r="I1443" s="45">
        <f t="shared" si="3758"/>
        <v>0</v>
      </c>
      <c r="J1443" s="45">
        <f t="shared" si="3759"/>
        <v>0</v>
      </c>
      <c r="L1443" s="45">
        <f t="shared" si="3781"/>
        <v>-1.1385370629046212</v>
      </c>
      <c r="M1443" s="45">
        <f t="shared" si="3781"/>
        <v>1.1385359436087581</v>
      </c>
      <c r="N1443" s="45">
        <f t="shared" si="3781"/>
        <v>1.1385400495285343</v>
      </c>
      <c r="O1443" s="11"/>
      <c r="P1443" s="40">
        <f t="shared" si="3760"/>
        <v>2.9866239130704741E-6</v>
      </c>
      <c r="Q1443" s="41">
        <f t="shared" si="3761"/>
        <v>2.9866239130704741E-6</v>
      </c>
      <c r="S1443" s="40">
        <f t="shared" si="3762"/>
        <v>1</v>
      </c>
      <c r="U1443" s="42">
        <f t="shared" si="3743"/>
        <v>-4.0071902216848943E-5</v>
      </c>
      <c r="V1443" s="40">
        <f t="shared" si="3744"/>
        <v>-4.0071902216848943E-5</v>
      </c>
      <c r="X1443" s="43"/>
      <c r="Y1443" s="43"/>
      <c r="AA1443" s="38">
        <f t="shared" si="3745"/>
        <v>1</v>
      </c>
      <c r="AB1443" s="39">
        <f t="shared" ref="AB1443" si="3893">$H$5</f>
        <v>0</v>
      </c>
      <c r="AC1443" s="39">
        <f t="shared" ref="AC1443" si="3894">$I$5</f>
        <v>1</v>
      </c>
      <c r="AF1443" s="45">
        <f t="shared" si="3765"/>
        <v>1.5596297119739483E-6</v>
      </c>
      <c r="AG1443" s="45">
        <f t="shared" si="3766"/>
        <v>1.5596297119739483E-6</v>
      </c>
      <c r="AH1443" s="45">
        <f t="shared" si="3767"/>
        <v>0</v>
      </c>
      <c r="AJ1443" s="45">
        <f t="shared" ref="AJ1443:AL1458" si="3895">AJ1442+AF1443</f>
        <v>-7.3604416583321004E-7</v>
      </c>
      <c r="AK1443" s="45">
        <f t="shared" si="3895"/>
        <v>0.88714310167614885</v>
      </c>
      <c r="AL1443" s="45">
        <f t="shared" si="3895"/>
        <v>0.88713448016466068</v>
      </c>
      <c r="AN1443" s="40">
        <f t="shared" si="3748"/>
        <v>0.88713374412049484</v>
      </c>
      <c r="AO1443" s="41">
        <f t="shared" si="3769"/>
        <v>0.88713374412049484</v>
      </c>
      <c r="AQ1443" s="40">
        <f t="shared" si="3770"/>
        <v>1</v>
      </c>
      <c r="AS1443" s="42">
        <f t="shared" si="3749"/>
        <v>2.5713332167713615E-5</v>
      </c>
      <c r="AT1443" s="40">
        <f t="shared" si="3750"/>
        <v>2.5713332167713615E-5</v>
      </c>
      <c r="AV1443" s="43"/>
      <c r="AW1443" s="43"/>
      <c r="AY1443" s="38">
        <f t="shared" si="3751"/>
        <v>1</v>
      </c>
      <c r="AZ1443" s="39">
        <f t="shared" si="3804"/>
        <v>2.9866239130704741E-6</v>
      </c>
      <c r="BA1443" s="39">
        <f t="shared" si="3805"/>
        <v>0.88713374412049484</v>
      </c>
      <c r="BB1443" s="44">
        <f t="shared" ref="BB1443" si="3896">$J$5</f>
        <v>1</v>
      </c>
      <c r="BD1443" s="45">
        <f t="shared" si="3772"/>
        <v>1.3836714097936742E-6</v>
      </c>
      <c r="BE1443" s="45">
        <f t="shared" si="3773"/>
        <v>0</v>
      </c>
      <c r="BF1443" s="45">
        <f t="shared" si="3774"/>
        <v>1.2275092117116165E-6</v>
      </c>
      <c r="BH1443" s="45">
        <f t="shared" ref="BH1443:BJ1458" si="3897">BH1442+BD1443</f>
        <v>3.2848531378322299E-5</v>
      </c>
      <c r="BI1443" s="45">
        <f t="shared" si="3897"/>
        <v>-1.7565908028778054</v>
      </c>
      <c r="BJ1443" s="45">
        <f t="shared" si="3897"/>
        <v>1.1271689213235341</v>
      </c>
      <c r="BL1443" s="40">
        <f t="shared" si="3776"/>
        <v>0.99997718768528721</v>
      </c>
      <c r="BM1443" s="41">
        <f t="shared" si="3777"/>
        <v>0.99997718768528721</v>
      </c>
      <c r="BO1443" s="40">
        <f t="shared" si="3778"/>
        <v>1</v>
      </c>
      <c r="BQ1443" s="40">
        <f t="shared" si="3753"/>
        <v>2.2812314712794546E-5</v>
      </c>
      <c r="BR1443" s="40">
        <f t="shared" si="3754"/>
        <v>2.2812314712794546E-5</v>
      </c>
      <c r="BT1443" s="43"/>
      <c r="BV1443" s="14"/>
      <c r="BW1443" s="43"/>
      <c r="BX1443" s="43"/>
      <c r="BY1443" s="43"/>
      <c r="CA1443" s="43"/>
      <c r="CC1443" s="43"/>
    </row>
    <row r="1444" spans="1:81" x14ac:dyDescent="0.25">
      <c r="A1444" s="37"/>
      <c r="C1444" s="38">
        <f t="shared" si="3740"/>
        <v>1</v>
      </c>
      <c r="D1444" s="39">
        <f t="shared" ref="D1444" si="3898">$H$6</f>
        <v>0</v>
      </c>
      <c r="E1444" s="39">
        <f t="shared" ref="E1444" si="3899">$I$6</f>
        <v>0</v>
      </c>
      <c r="H1444" s="45">
        <f t="shared" si="3757"/>
        <v>-4.0071902216848943E-6</v>
      </c>
      <c r="I1444" s="45">
        <f t="shared" si="3758"/>
        <v>0</v>
      </c>
      <c r="J1444" s="45">
        <f t="shared" si="3759"/>
        <v>-4.0071902216848943E-6</v>
      </c>
      <c r="L1444" s="45">
        <f t="shared" ref="L1444:N1459" si="3900">L1443+H1444</f>
        <v>-1.1385410700948428</v>
      </c>
      <c r="M1444" s="45">
        <f t="shared" si="3900"/>
        <v>1.1385359436087581</v>
      </c>
      <c r="N1444" s="45">
        <f t="shared" si="3900"/>
        <v>1.1385360423383126</v>
      </c>
      <c r="O1444" s="11"/>
      <c r="P1444" s="40">
        <f t="shared" si="3760"/>
        <v>-1.1385410700948428</v>
      </c>
      <c r="Q1444" s="41">
        <f t="shared" si="3761"/>
        <v>0</v>
      </c>
      <c r="S1444" s="40">
        <f t="shared" si="3762"/>
        <v>0</v>
      </c>
      <c r="U1444" s="42">
        <f t="shared" si="3743"/>
        <v>6.5342450484926704E-5</v>
      </c>
      <c r="V1444" s="40">
        <f t="shared" si="3744"/>
        <v>0</v>
      </c>
      <c r="X1444" s="43"/>
      <c r="Y1444" s="43"/>
      <c r="AA1444" s="38">
        <f t="shared" si="3745"/>
        <v>1</v>
      </c>
      <c r="AB1444" s="39">
        <f t="shared" ref="AB1444" si="3901">$H$6</f>
        <v>0</v>
      </c>
      <c r="AC1444" s="39">
        <f t="shared" ref="AC1444" si="3902">$I$6</f>
        <v>0</v>
      </c>
      <c r="AF1444" s="45">
        <f t="shared" si="3765"/>
        <v>2.5713332167713616E-6</v>
      </c>
      <c r="AG1444" s="45">
        <f t="shared" si="3766"/>
        <v>0</v>
      </c>
      <c r="AH1444" s="45">
        <f t="shared" si="3767"/>
        <v>2.5713332167713616E-6</v>
      </c>
      <c r="AJ1444" s="45">
        <f t="shared" si="3895"/>
        <v>1.8352890509381516E-6</v>
      </c>
      <c r="AK1444" s="45">
        <f t="shared" si="3895"/>
        <v>0.88714310167614885</v>
      </c>
      <c r="AL1444" s="45">
        <f t="shared" si="3895"/>
        <v>0.88713705149787747</v>
      </c>
      <c r="AN1444" s="40">
        <f t="shared" si="3748"/>
        <v>1.8352890509381516E-6</v>
      </c>
      <c r="AO1444" s="41">
        <f t="shared" si="3769"/>
        <v>1.8352890509381516E-6</v>
      </c>
      <c r="AQ1444" s="40">
        <f t="shared" si="3770"/>
        <v>1</v>
      </c>
      <c r="AS1444" s="42">
        <f t="shared" si="3749"/>
        <v>-4.1929009047879665E-5</v>
      </c>
      <c r="AT1444" s="40">
        <f t="shared" si="3750"/>
        <v>-4.1929009047879665E-5</v>
      </c>
      <c r="AV1444" s="43"/>
      <c r="AW1444" s="43"/>
      <c r="AY1444" s="38">
        <f t="shared" si="3751"/>
        <v>1</v>
      </c>
      <c r="AZ1444" s="39">
        <f t="shared" si="3804"/>
        <v>0</v>
      </c>
      <c r="BA1444" s="39">
        <f t="shared" si="3805"/>
        <v>1.8352890509381516E-6</v>
      </c>
      <c r="BB1444" s="44">
        <f t="shared" ref="BB1444" si="3903">$J$6</f>
        <v>0</v>
      </c>
      <c r="BD1444" s="45">
        <f t="shared" si="3772"/>
        <v>2.2812314712794546E-6</v>
      </c>
      <c r="BE1444" s="45">
        <f t="shared" si="3773"/>
        <v>6.8131804633721599E-12</v>
      </c>
      <c r="BF1444" s="45">
        <f t="shared" si="3774"/>
        <v>2.0237574163216477E-6</v>
      </c>
      <c r="BH1444" s="45">
        <f t="shared" si="3897"/>
        <v>3.5129762849601754E-5</v>
      </c>
      <c r="BI1444" s="45">
        <f t="shared" si="3897"/>
        <v>-1.7565908028709922</v>
      </c>
      <c r="BJ1444" s="45">
        <f t="shared" si="3897"/>
        <v>1.1271709450809504</v>
      </c>
      <c r="BL1444" s="40">
        <f t="shared" si="3776"/>
        <v>3.7198447343644433E-5</v>
      </c>
      <c r="BM1444" s="41">
        <f t="shared" si="3777"/>
        <v>3.7198447343644433E-5</v>
      </c>
      <c r="BO1444" s="40">
        <f t="shared" si="3778"/>
        <v>1</v>
      </c>
      <c r="BQ1444" s="40">
        <f t="shared" si="3753"/>
        <v>-3.7198447343644433E-5</v>
      </c>
      <c r="BR1444" s="40">
        <f t="shared" si="3754"/>
        <v>-3.7198447343644433E-5</v>
      </c>
      <c r="BT1444" s="43"/>
      <c r="BV1444" s="14"/>
      <c r="BW1444" s="43"/>
      <c r="BX1444" s="43"/>
      <c r="BY1444" s="43"/>
      <c r="CA1444" s="43"/>
      <c r="CC1444" s="43"/>
    </row>
    <row r="1445" spans="1:81" ht="15.75" thickBot="1" x14ac:dyDescent="0.3">
      <c r="A1445" s="37"/>
      <c r="C1445" s="57">
        <f t="shared" si="3740"/>
        <v>1</v>
      </c>
      <c r="D1445" s="58">
        <f t="shared" ref="D1445" si="3904">$H$7</f>
        <v>1</v>
      </c>
      <c r="E1445" s="58">
        <f t="shared" ref="E1445" si="3905">$I$7</f>
        <v>1</v>
      </c>
      <c r="H1445" s="45">
        <f t="shared" si="3757"/>
        <v>0</v>
      </c>
      <c r="I1445" s="45">
        <f t="shared" si="3758"/>
        <v>0</v>
      </c>
      <c r="J1445" s="45">
        <f t="shared" si="3759"/>
        <v>0</v>
      </c>
      <c r="L1445" s="59">
        <f t="shared" si="3900"/>
        <v>-1.1385410700948428</v>
      </c>
      <c r="M1445" s="59">
        <f t="shared" si="3900"/>
        <v>1.1385359436087581</v>
      </c>
      <c r="N1445" s="59">
        <f t="shared" si="3900"/>
        <v>1.1385360423383126</v>
      </c>
      <c r="O1445" s="11"/>
      <c r="P1445" s="60">
        <f t="shared" si="3760"/>
        <v>1.1385309158522279</v>
      </c>
      <c r="Q1445" s="41">
        <f t="shared" si="3761"/>
        <v>1.1385309158522279</v>
      </c>
      <c r="S1445" s="40">
        <f t="shared" si="3762"/>
        <v>1</v>
      </c>
      <c r="U1445" s="61">
        <f t="shared" si="3743"/>
        <v>2.2579210539884672E-5</v>
      </c>
      <c r="V1445" s="60">
        <f t="shared" si="3744"/>
        <v>2.2579210539884672E-5</v>
      </c>
      <c r="X1445" s="47">
        <f t="shared" ref="X1445" si="3906">ABS(V1442)+ABS(V1443)+ABS(V1444)+ABS(V1445)</f>
        <v>6.2651112756733618E-5</v>
      </c>
      <c r="Y1445" s="45" t="str">
        <f t="shared" ref="Y1445" si="3907">IF(X1445&lt;X$17,"Yes","Not")</f>
        <v>Yes</v>
      </c>
      <c r="AA1445" s="57">
        <f t="shared" si="3745"/>
        <v>1</v>
      </c>
      <c r="AB1445" s="58">
        <f t="shared" ref="AB1445" si="3908">$H$7</f>
        <v>1</v>
      </c>
      <c r="AC1445" s="58">
        <f t="shared" ref="AC1445" si="3909">$I$7</f>
        <v>1</v>
      </c>
      <c r="AF1445" s="45">
        <f t="shared" si="3765"/>
        <v>-4.1929009047879668E-6</v>
      </c>
      <c r="AG1445" s="45">
        <f t="shared" si="3766"/>
        <v>0</v>
      </c>
      <c r="AH1445" s="45">
        <f t="shared" si="3767"/>
        <v>0</v>
      </c>
      <c r="AJ1445" s="59">
        <f t="shared" si="3895"/>
        <v>-2.3576118538498152E-6</v>
      </c>
      <c r="AK1445" s="59">
        <f t="shared" si="3895"/>
        <v>0.88714310167614885</v>
      </c>
      <c r="AL1445" s="59">
        <f t="shared" si="3895"/>
        <v>0.88713705149787747</v>
      </c>
      <c r="AN1445" s="60">
        <f t="shared" si="3748"/>
        <v>1.7742777955621725</v>
      </c>
      <c r="AO1445" s="41">
        <f t="shared" si="3769"/>
        <v>1.7742777955621725</v>
      </c>
      <c r="AQ1445" s="40">
        <f t="shared" si="3770"/>
        <v>1</v>
      </c>
      <c r="AS1445" s="61">
        <f t="shared" si="3749"/>
        <v>-1.4488650425399366E-5</v>
      </c>
      <c r="AT1445" s="60">
        <f t="shared" si="3750"/>
        <v>-1.4488650425399366E-5</v>
      </c>
      <c r="AV1445" s="47">
        <f t="shared" ref="AV1445" si="3910">ABS(AT1442)+ABS(AT1443)+ABS(AT1444)+ABS(AT1445)</f>
        <v>9.7727288760732131E-5</v>
      </c>
      <c r="AW1445" s="45" t="str">
        <f t="shared" ref="AW1445" si="3911">IF(AV1445&lt;AV$17,"Yes","Not")</f>
        <v>Yes</v>
      </c>
      <c r="AY1445" s="57">
        <f t="shared" si="3751"/>
        <v>1</v>
      </c>
      <c r="AZ1445" s="58">
        <f t="shared" si="3804"/>
        <v>1.1385309158522279</v>
      </c>
      <c r="BA1445" s="58">
        <f t="shared" si="3805"/>
        <v>1.7742777955621725</v>
      </c>
      <c r="BB1445" s="62">
        <f t="shared" ref="BB1445" si="3912">$J$7</f>
        <v>0</v>
      </c>
      <c r="BD1445" s="45">
        <f t="shared" si="3772"/>
        <v>-3.7198447343644433E-6</v>
      </c>
      <c r="BE1445" s="45">
        <f t="shared" si="3773"/>
        <v>0</v>
      </c>
      <c r="BF1445" s="45">
        <f t="shared" si="3774"/>
        <v>-6.8269903121690005E-12</v>
      </c>
      <c r="BH1445" s="59">
        <f t="shared" si="3897"/>
        <v>3.1409918115237309E-5</v>
      </c>
      <c r="BI1445" s="59">
        <f t="shared" si="3897"/>
        <v>-1.7565908028709922</v>
      </c>
      <c r="BJ1445" s="59">
        <f t="shared" si="3897"/>
        <v>1.1271709450741234</v>
      </c>
      <c r="BL1445" s="60">
        <f t="shared" si="3776"/>
        <v>1.285399565054135E-5</v>
      </c>
      <c r="BM1445" s="41">
        <f t="shared" si="3777"/>
        <v>1.285399565054135E-5</v>
      </c>
      <c r="BO1445" s="40">
        <f t="shared" si="3778"/>
        <v>1</v>
      </c>
      <c r="BQ1445" s="60">
        <f t="shared" si="3753"/>
        <v>-1.285399565054135E-5</v>
      </c>
      <c r="BR1445" s="60">
        <f t="shared" si="3754"/>
        <v>-1.285399565054135E-5</v>
      </c>
      <c r="BT1445" s="47">
        <f>ABS(BR1442)+ABS(BR1443)+ABS(BR1444)+ABS(BR1445)</f>
        <v>8.670147180491707E-5</v>
      </c>
      <c r="BV1445" s="49">
        <f t="shared" ref="BV1445" si="3913">ABS(BQ1442)+ABS(BQ1443)+ABS(BQ1444)+ABS(BQ1445)</f>
        <v>8.670147180491707E-5</v>
      </c>
      <c r="BW1445" s="45">
        <f t="shared" si="3795"/>
        <v>1</v>
      </c>
      <c r="BX1445" s="43">
        <f t="shared" si="3796"/>
        <v>357</v>
      </c>
      <c r="BY1445" s="50">
        <f t="shared" ref="BY1445" si="3914">IF(BW1445=0,"",BX1445)</f>
        <v>357</v>
      </c>
      <c r="CA1445" s="51">
        <f t="shared" ref="CA1445" si="3915">BV1445-BV1441</f>
        <v>-3.1973603635066845E-6</v>
      </c>
      <c r="CC1445" s="43" t="str">
        <f t="shared" ref="CC1445" si="3916">IF(CA1445&gt;0,"***","")</f>
        <v/>
      </c>
    </row>
    <row r="1446" spans="1:81" ht="15.75" thickTop="1" x14ac:dyDescent="0.25">
      <c r="A1446" s="52">
        <v>358</v>
      </c>
      <c r="C1446" s="16">
        <f t="shared" si="3740"/>
        <v>1</v>
      </c>
      <c r="D1446" s="14">
        <f t="shared" ref="D1446" si="3917">$H$4</f>
        <v>1</v>
      </c>
      <c r="E1446" s="14">
        <f t="shared" ref="E1446" si="3918">$I$4</f>
        <v>0</v>
      </c>
      <c r="H1446" s="45">
        <f t="shared" si="3757"/>
        <v>2.2579210539884672E-6</v>
      </c>
      <c r="I1446" s="45">
        <f t="shared" si="3758"/>
        <v>2.2579210539884672E-6</v>
      </c>
      <c r="J1446" s="45">
        <f t="shared" si="3759"/>
        <v>2.2579210539884672E-6</v>
      </c>
      <c r="L1446" s="15">
        <f t="shared" si="3900"/>
        <v>-1.1385388121737889</v>
      </c>
      <c r="M1446" s="15">
        <f t="shared" si="3900"/>
        <v>1.138538201529812</v>
      </c>
      <c r="N1446" s="15">
        <f t="shared" si="3900"/>
        <v>1.1385383002593665</v>
      </c>
      <c r="O1446" s="11"/>
      <c r="P1446" s="53">
        <f t="shared" si="3760"/>
        <v>-6.1064397693932904E-7</v>
      </c>
      <c r="Q1446" s="54">
        <f t="shared" si="3761"/>
        <v>0</v>
      </c>
      <c r="S1446" s="53">
        <f t="shared" si="3762"/>
        <v>0</v>
      </c>
      <c r="U1446" s="55">
        <f t="shared" si="3743"/>
        <v>-2.791940758356169E-5</v>
      </c>
      <c r="V1446" s="53">
        <f t="shared" si="3744"/>
        <v>0</v>
      </c>
      <c r="X1446" s="43"/>
      <c r="Y1446" s="43"/>
      <c r="AA1446" s="16">
        <f t="shared" si="3745"/>
        <v>1</v>
      </c>
      <c r="AB1446" s="14">
        <f t="shared" ref="AB1446" si="3919">$H$4</f>
        <v>1</v>
      </c>
      <c r="AC1446" s="14">
        <f t="shared" ref="AC1446" si="3920">$I$4</f>
        <v>0</v>
      </c>
      <c r="AF1446" s="45">
        <f t="shared" si="3765"/>
        <v>-1.4488650425399367E-6</v>
      </c>
      <c r="AG1446" s="45">
        <f t="shared" si="3766"/>
        <v>-1.4488650425399367E-6</v>
      </c>
      <c r="AH1446" s="45">
        <f t="shared" si="3767"/>
        <v>-1.4488650425399367E-6</v>
      </c>
      <c r="AJ1446" s="15">
        <f t="shared" si="3895"/>
        <v>-3.806476896389752E-6</v>
      </c>
      <c r="AK1446" s="15">
        <f t="shared" si="3895"/>
        <v>0.88714165281110635</v>
      </c>
      <c r="AL1446" s="15">
        <f t="shared" si="3895"/>
        <v>0.88713560263283497</v>
      </c>
      <c r="AN1446" s="53">
        <f t="shared" si="3748"/>
        <v>0.88713784633421</v>
      </c>
      <c r="AO1446" s="54">
        <f t="shared" si="3769"/>
        <v>0.88713784633421</v>
      </c>
      <c r="AQ1446" s="53">
        <f t="shared" si="3770"/>
        <v>1</v>
      </c>
      <c r="AS1446" s="55">
        <f t="shared" si="3749"/>
        <v>1.7915302236252271E-5</v>
      </c>
      <c r="AT1446" s="53">
        <f t="shared" si="3750"/>
        <v>1.7915302236252271E-5</v>
      </c>
      <c r="AV1446" s="43"/>
      <c r="AW1446" s="43"/>
      <c r="AY1446" s="16">
        <f t="shared" si="3751"/>
        <v>1</v>
      </c>
      <c r="AZ1446" s="14">
        <f t="shared" si="3804"/>
        <v>0</v>
      </c>
      <c r="BA1446" s="14">
        <f t="shared" si="3805"/>
        <v>0.88713784633421</v>
      </c>
      <c r="BB1446" s="56">
        <f t="shared" ref="BB1446" si="3921">$J$4</f>
        <v>1</v>
      </c>
      <c r="BD1446" s="45">
        <f t="shared" si="3772"/>
        <v>-1.2853995650541352E-6</v>
      </c>
      <c r="BE1446" s="45">
        <f t="shared" si="3773"/>
        <v>-1.4634671440371397E-6</v>
      </c>
      <c r="BF1446" s="45">
        <f t="shared" si="3774"/>
        <v>-2.2806559067008261E-6</v>
      </c>
      <c r="BH1446" s="15">
        <f t="shared" si="3897"/>
        <v>3.0124518550183175E-5</v>
      </c>
      <c r="BI1446" s="15">
        <f t="shared" si="3897"/>
        <v>-1.7565922663381364</v>
      </c>
      <c r="BJ1446" s="15">
        <f t="shared" si="3897"/>
        <v>1.1271686644182166</v>
      </c>
      <c r="BL1446" s="53">
        <f t="shared" si="3776"/>
        <v>0.99998410592593479</v>
      </c>
      <c r="BM1446" s="54">
        <f t="shared" si="3777"/>
        <v>0.99998410592593479</v>
      </c>
      <c r="BO1446" s="53">
        <f t="shared" si="3778"/>
        <v>1</v>
      </c>
      <c r="BQ1446" s="53">
        <f t="shared" si="3753"/>
        <v>1.5894074065214703E-5</v>
      </c>
      <c r="BR1446" s="53">
        <f t="shared" si="3754"/>
        <v>1.5894074065214703E-5</v>
      </c>
      <c r="BT1446" s="43"/>
      <c r="BV1446" s="46"/>
      <c r="BW1446" s="43"/>
      <c r="BX1446" s="43"/>
      <c r="BY1446" s="43"/>
      <c r="CA1446" s="43"/>
      <c r="CC1446" s="43"/>
    </row>
    <row r="1447" spans="1:81" x14ac:dyDescent="0.25">
      <c r="A1447" s="52"/>
      <c r="C1447" s="16">
        <f t="shared" si="3740"/>
        <v>1</v>
      </c>
      <c r="D1447" s="14">
        <f t="shared" ref="D1447" si="3922">$H$5</f>
        <v>0</v>
      </c>
      <c r="E1447" s="14">
        <f t="shared" ref="E1447" si="3923">$I$5</f>
        <v>1</v>
      </c>
      <c r="H1447" s="45">
        <f t="shared" si="3757"/>
        <v>0</v>
      </c>
      <c r="I1447" s="45">
        <f t="shared" si="3758"/>
        <v>0</v>
      </c>
      <c r="J1447" s="45">
        <f t="shared" si="3759"/>
        <v>0</v>
      </c>
      <c r="L1447" s="15">
        <f t="shared" si="3900"/>
        <v>-1.1385388121737889</v>
      </c>
      <c r="M1447" s="15">
        <f t="shared" si="3900"/>
        <v>1.138538201529812</v>
      </c>
      <c r="N1447" s="15">
        <f t="shared" si="3900"/>
        <v>1.1385383002593665</v>
      </c>
      <c r="O1447" s="11"/>
      <c r="P1447" s="53">
        <f t="shared" si="3760"/>
        <v>-5.1191442240750007E-7</v>
      </c>
      <c r="Q1447" s="54">
        <f t="shared" si="3761"/>
        <v>0</v>
      </c>
      <c r="S1447" s="53">
        <f t="shared" si="3762"/>
        <v>0</v>
      </c>
      <c r="U1447" s="55">
        <f t="shared" si="3743"/>
        <v>-3.1362202042026564E-5</v>
      </c>
      <c r="V1447" s="53">
        <f t="shared" si="3744"/>
        <v>0</v>
      </c>
      <c r="X1447" s="43"/>
      <c r="Y1447" s="43"/>
      <c r="AA1447" s="16">
        <f t="shared" si="3745"/>
        <v>1</v>
      </c>
      <c r="AB1447" s="14">
        <f t="shared" ref="AB1447" si="3924">$H$5</f>
        <v>0</v>
      </c>
      <c r="AC1447" s="14">
        <f t="shared" ref="AC1447" si="3925">$I$5</f>
        <v>1</v>
      </c>
      <c r="AF1447" s="45">
        <f t="shared" si="3765"/>
        <v>1.7915302236252272E-6</v>
      </c>
      <c r="AG1447" s="45">
        <f t="shared" si="3766"/>
        <v>1.7915302236252272E-6</v>
      </c>
      <c r="AH1447" s="45">
        <f t="shared" si="3767"/>
        <v>0</v>
      </c>
      <c r="AJ1447" s="15">
        <f t="shared" si="3895"/>
        <v>-2.014946672764525E-6</v>
      </c>
      <c r="AK1447" s="15">
        <f t="shared" si="3895"/>
        <v>0.88714344434132997</v>
      </c>
      <c r="AL1447" s="15">
        <f t="shared" si="3895"/>
        <v>0.88713560263283497</v>
      </c>
      <c r="AN1447" s="53">
        <f t="shared" si="3748"/>
        <v>0.88713358768616224</v>
      </c>
      <c r="AO1447" s="54">
        <f t="shared" si="3769"/>
        <v>0.88713358768616224</v>
      </c>
      <c r="AQ1447" s="53">
        <f t="shared" si="3770"/>
        <v>1</v>
      </c>
      <c r="AS1447" s="55">
        <f t="shared" si="3749"/>
        <v>2.0124496895377579E-5</v>
      </c>
      <c r="AT1447" s="53">
        <f t="shared" si="3750"/>
        <v>2.0124496895377579E-5</v>
      </c>
      <c r="AV1447" s="43"/>
      <c r="AW1447" s="43"/>
      <c r="AY1447" s="16">
        <f t="shared" si="3751"/>
        <v>1</v>
      </c>
      <c r="AZ1447" s="14">
        <f t="shared" si="3804"/>
        <v>0</v>
      </c>
      <c r="BA1447" s="14">
        <f t="shared" si="3805"/>
        <v>0.88713358768616224</v>
      </c>
      <c r="BB1447" s="56">
        <f t="shared" ref="BB1447" si="3926">$J$5</f>
        <v>1</v>
      </c>
      <c r="BD1447" s="45">
        <f t="shared" si="3772"/>
        <v>1.5894074065214703E-6</v>
      </c>
      <c r="BE1447" s="45">
        <f t="shared" si="3773"/>
        <v>0</v>
      </c>
      <c r="BF1447" s="45">
        <f t="shared" si="3774"/>
        <v>1.4100234635690993E-6</v>
      </c>
      <c r="BH1447" s="15">
        <f t="shared" si="3897"/>
        <v>3.1713925956704649E-5</v>
      </c>
      <c r="BI1447" s="15">
        <f t="shared" si="3897"/>
        <v>-1.7565922663381364</v>
      </c>
      <c r="BJ1447" s="15">
        <f t="shared" si="3897"/>
        <v>1.1271700744416802</v>
      </c>
      <c r="BL1447" s="53">
        <f t="shared" si="3776"/>
        <v>0.99998214599788293</v>
      </c>
      <c r="BM1447" s="54">
        <f t="shared" si="3777"/>
        <v>0.99998214599788293</v>
      </c>
      <c r="BO1447" s="53">
        <f t="shared" si="3778"/>
        <v>1</v>
      </c>
      <c r="BQ1447" s="53">
        <f t="shared" si="3753"/>
        <v>1.7854002117068113E-5</v>
      </c>
      <c r="BR1447" s="53">
        <f t="shared" si="3754"/>
        <v>1.7854002117068113E-5</v>
      </c>
      <c r="BT1447" s="43"/>
      <c r="BV1447" s="14"/>
      <c r="BW1447" s="43"/>
      <c r="BX1447" s="43"/>
      <c r="BY1447" s="43"/>
      <c r="CA1447" s="43"/>
      <c r="CC1447" s="43"/>
    </row>
    <row r="1448" spans="1:81" x14ac:dyDescent="0.25">
      <c r="A1448" s="52"/>
      <c r="C1448" s="16">
        <f t="shared" si="3740"/>
        <v>1</v>
      </c>
      <c r="D1448" s="14">
        <f t="shared" ref="D1448" si="3927">$H$6</f>
        <v>0</v>
      </c>
      <c r="E1448" s="14">
        <f t="shared" ref="E1448" si="3928">$I$6</f>
        <v>0</v>
      </c>
      <c r="H1448" s="45">
        <f t="shared" si="3757"/>
        <v>0</v>
      </c>
      <c r="I1448" s="45">
        <f t="shared" si="3758"/>
        <v>0</v>
      </c>
      <c r="J1448" s="45">
        <f t="shared" si="3759"/>
        <v>0</v>
      </c>
      <c r="L1448" s="15">
        <f t="shared" si="3900"/>
        <v>-1.1385388121737889</v>
      </c>
      <c r="M1448" s="15">
        <f t="shared" si="3900"/>
        <v>1.138538201529812</v>
      </c>
      <c r="N1448" s="15">
        <f t="shared" si="3900"/>
        <v>1.1385383002593665</v>
      </c>
      <c r="O1448" s="11"/>
      <c r="P1448" s="53">
        <f t="shared" si="3760"/>
        <v>-1.1385388121737889</v>
      </c>
      <c r="Q1448" s="54">
        <f t="shared" si="3761"/>
        <v>0</v>
      </c>
      <c r="S1448" s="53">
        <f t="shared" si="3762"/>
        <v>0</v>
      </c>
      <c r="U1448" s="55">
        <f t="shared" si="3743"/>
        <v>5.8844657274970325E-5</v>
      </c>
      <c r="V1448" s="53">
        <f t="shared" si="3744"/>
        <v>0</v>
      </c>
      <c r="X1448" s="43"/>
      <c r="Y1448" s="43"/>
      <c r="AA1448" s="16">
        <f t="shared" si="3745"/>
        <v>1</v>
      </c>
      <c r="AB1448" s="14">
        <f t="shared" ref="AB1448" si="3929">$H$6</f>
        <v>0</v>
      </c>
      <c r="AC1448" s="14">
        <f t="shared" ref="AC1448" si="3930">$I$6</f>
        <v>0</v>
      </c>
      <c r="AF1448" s="45">
        <f t="shared" si="3765"/>
        <v>2.0124496895377581E-6</v>
      </c>
      <c r="AG1448" s="45">
        <f t="shared" si="3766"/>
        <v>0</v>
      </c>
      <c r="AH1448" s="45">
        <f t="shared" si="3767"/>
        <v>2.0124496895377581E-6</v>
      </c>
      <c r="AJ1448" s="15">
        <f t="shared" si="3895"/>
        <v>-2.4969832267669628E-9</v>
      </c>
      <c r="AK1448" s="15">
        <f t="shared" si="3895"/>
        <v>0.88714344434132997</v>
      </c>
      <c r="AL1448" s="15">
        <f t="shared" si="3895"/>
        <v>0.88713761508252453</v>
      </c>
      <c r="AN1448" s="53">
        <f t="shared" si="3748"/>
        <v>-2.4969832267669628E-9</v>
      </c>
      <c r="AO1448" s="54">
        <f t="shared" si="3769"/>
        <v>0</v>
      </c>
      <c r="AQ1448" s="53">
        <f t="shared" si="3770"/>
        <v>0</v>
      </c>
      <c r="AS1448" s="55">
        <f t="shared" si="3749"/>
        <v>-3.7759491030191783E-5</v>
      </c>
      <c r="AT1448" s="53">
        <f t="shared" si="3750"/>
        <v>0</v>
      </c>
      <c r="AV1448" s="43"/>
      <c r="AW1448" s="43"/>
      <c r="AY1448" s="16">
        <f t="shared" si="3751"/>
        <v>1</v>
      </c>
      <c r="AZ1448" s="14">
        <f t="shared" si="3804"/>
        <v>0</v>
      </c>
      <c r="BA1448" s="14">
        <f t="shared" si="3805"/>
        <v>0</v>
      </c>
      <c r="BB1448" s="56">
        <f t="shared" ref="BB1448" si="3931">$J$6</f>
        <v>0</v>
      </c>
      <c r="BD1448" s="45">
        <f t="shared" si="3772"/>
        <v>1.7854002117068114E-6</v>
      </c>
      <c r="BE1448" s="45">
        <f t="shared" si="3773"/>
        <v>0</v>
      </c>
      <c r="BF1448" s="45">
        <f t="shared" si="3774"/>
        <v>1.5838884952670973E-6</v>
      </c>
      <c r="BH1448" s="15">
        <f t="shared" si="3897"/>
        <v>3.3499326168411459E-5</v>
      </c>
      <c r="BI1448" s="15">
        <f t="shared" si="3897"/>
        <v>-1.7565922663381364</v>
      </c>
      <c r="BJ1448" s="15">
        <f t="shared" si="3897"/>
        <v>1.1271716583301754</v>
      </c>
      <c r="BL1448" s="53">
        <f t="shared" si="3776"/>
        <v>3.3499326168411459E-5</v>
      </c>
      <c r="BM1448" s="54">
        <f t="shared" si="3777"/>
        <v>3.3499326168411459E-5</v>
      </c>
      <c r="BO1448" s="53">
        <f t="shared" si="3778"/>
        <v>1</v>
      </c>
      <c r="BQ1448" s="53">
        <f t="shared" si="3753"/>
        <v>-3.3499326168411459E-5</v>
      </c>
      <c r="BR1448" s="53">
        <f t="shared" si="3754"/>
        <v>-3.3499326168411459E-5</v>
      </c>
      <c r="BT1448" s="43"/>
      <c r="BV1448" s="14"/>
      <c r="BW1448" s="43"/>
      <c r="BX1448" s="43"/>
      <c r="BY1448" s="43"/>
      <c r="CA1448" s="43"/>
      <c r="CC1448" s="43"/>
    </row>
    <row r="1449" spans="1:81" x14ac:dyDescent="0.25">
      <c r="A1449" s="52"/>
      <c r="C1449" s="16">
        <f t="shared" si="3740"/>
        <v>1</v>
      </c>
      <c r="D1449" s="14">
        <f t="shared" ref="D1449" si="3932">$H$7</f>
        <v>1</v>
      </c>
      <c r="E1449" s="14">
        <f t="shared" ref="E1449" si="3933">$I$7</f>
        <v>1</v>
      </c>
      <c r="H1449" s="45">
        <f t="shared" si="3757"/>
        <v>0</v>
      </c>
      <c r="I1449" s="45">
        <f t="shared" si="3758"/>
        <v>0</v>
      </c>
      <c r="J1449" s="45">
        <f t="shared" si="3759"/>
        <v>0</v>
      </c>
      <c r="L1449" s="15">
        <f t="shared" si="3900"/>
        <v>-1.1385388121737889</v>
      </c>
      <c r="M1449" s="15">
        <f t="shared" si="3900"/>
        <v>1.138538201529812</v>
      </c>
      <c r="N1449" s="15">
        <f t="shared" si="3900"/>
        <v>1.1385383002593665</v>
      </c>
      <c r="O1449" s="11"/>
      <c r="P1449" s="53">
        <f t="shared" si="3760"/>
        <v>1.1385376896153896</v>
      </c>
      <c r="Q1449" s="54">
        <f t="shared" si="3761"/>
        <v>1.1385376896153896</v>
      </c>
      <c r="S1449" s="53">
        <f t="shared" si="3762"/>
        <v>1</v>
      </c>
      <c r="U1449" s="55">
        <f t="shared" si="3743"/>
        <v>5.2173613974075701E-6</v>
      </c>
      <c r="V1449" s="53">
        <f t="shared" si="3744"/>
        <v>5.2173613974075701E-6</v>
      </c>
      <c r="X1449" s="47">
        <f t="shared" ref="X1449" si="3934">ABS(V1446)+ABS(V1447)+ABS(V1448)+ABS(V1449)</f>
        <v>5.2173613974075701E-6</v>
      </c>
      <c r="Y1449" s="45" t="str">
        <f t="shared" ref="Y1449" si="3935">IF(X1449&lt;X$17,"Yes","Not")</f>
        <v>Yes</v>
      </c>
      <c r="AA1449" s="16">
        <f t="shared" si="3745"/>
        <v>1</v>
      </c>
      <c r="AB1449" s="14">
        <f t="shared" ref="AB1449" si="3936">$H$7</f>
        <v>1</v>
      </c>
      <c r="AC1449" s="14">
        <f t="shared" ref="AC1449" si="3937">$I$7</f>
        <v>1</v>
      </c>
      <c r="AF1449" s="45">
        <f t="shared" si="3765"/>
        <v>0</v>
      </c>
      <c r="AG1449" s="45">
        <f t="shared" si="3766"/>
        <v>0</v>
      </c>
      <c r="AH1449" s="45">
        <f t="shared" si="3767"/>
        <v>0</v>
      </c>
      <c r="AJ1449" s="15">
        <f t="shared" si="3895"/>
        <v>-2.4969832267669628E-9</v>
      </c>
      <c r="AK1449" s="15">
        <f t="shared" si="3895"/>
        <v>0.88714344434132997</v>
      </c>
      <c r="AL1449" s="15">
        <f t="shared" si="3895"/>
        <v>0.88713761508252453</v>
      </c>
      <c r="AN1449" s="53">
        <f t="shared" si="3748"/>
        <v>1.7742810569268714</v>
      </c>
      <c r="AO1449" s="54">
        <f t="shared" si="3769"/>
        <v>1.7742810569268714</v>
      </c>
      <c r="AQ1449" s="53">
        <f t="shared" si="3770"/>
        <v>1</v>
      </c>
      <c r="AS1449" s="55">
        <f t="shared" si="3749"/>
        <v>-3.347881014347863E-6</v>
      </c>
      <c r="AT1449" s="53">
        <f t="shared" si="3750"/>
        <v>-3.347881014347863E-6</v>
      </c>
      <c r="AV1449" s="47">
        <f t="shared" ref="AV1449" si="3938">ABS(AT1446)+ABS(AT1447)+ABS(AT1448)+ABS(AT1449)</f>
        <v>4.1387680145977714E-5</v>
      </c>
      <c r="AW1449" s="45" t="str">
        <f t="shared" ref="AW1449" si="3939">IF(AV1449&lt;AV$17,"Yes","Not")</f>
        <v>Yes</v>
      </c>
      <c r="AY1449" s="16">
        <f t="shared" si="3751"/>
        <v>1</v>
      </c>
      <c r="AZ1449" s="14">
        <f t="shared" si="3804"/>
        <v>1.1385376896153896</v>
      </c>
      <c r="BA1449" s="14">
        <f t="shared" si="3805"/>
        <v>1.7742810569268714</v>
      </c>
      <c r="BB1449" s="56">
        <f t="shared" ref="BB1449" si="3940">$J$7</f>
        <v>0</v>
      </c>
      <c r="BD1449" s="45">
        <f t="shared" si="3772"/>
        <v>-3.3499326168411461E-6</v>
      </c>
      <c r="BE1449" s="45">
        <f t="shared" si="3773"/>
        <v>0</v>
      </c>
      <c r="BF1449" s="45">
        <f t="shared" si="3774"/>
        <v>0</v>
      </c>
      <c r="BH1449" s="15">
        <f t="shared" si="3897"/>
        <v>3.0149393551570312E-5</v>
      </c>
      <c r="BI1449" s="15">
        <f t="shared" si="3897"/>
        <v>-1.7565922663381364</v>
      </c>
      <c r="BJ1449" s="15">
        <f t="shared" si="3897"/>
        <v>1.1271716583301754</v>
      </c>
      <c r="BL1449" s="53">
        <f t="shared" si="3776"/>
        <v>2.970160746684769E-6</v>
      </c>
      <c r="BM1449" s="54">
        <f t="shared" si="3777"/>
        <v>2.970160746684769E-6</v>
      </c>
      <c r="BO1449" s="53">
        <f t="shared" si="3778"/>
        <v>1</v>
      </c>
      <c r="BQ1449" s="53">
        <f t="shared" si="3753"/>
        <v>-2.970160746684769E-6</v>
      </c>
      <c r="BR1449" s="53">
        <f t="shared" si="3754"/>
        <v>-2.970160746684769E-6</v>
      </c>
      <c r="BT1449" s="47">
        <f>ABS(BR1446)+ABS(BR1447)+ABS(BR1448)+ABS(BR1449)</f>
        <v>7.021756309737905E-5</v>
      </c>
      <c r="BV1449" s="49">
        <f t="shared" ref="BV1449" si="3941">ABS(BQ1446)+ABS(BQ1447)+ABS(BQ1448)+ABS(BQ1449)</f>
        <v>7.021756309737905E-5</v>
      </c>
      <c r="BW1449" s="45">
        <f t="shared" si="3735"/>
        <v>1</v>
      </c>
      <c r="BX1449" s="43">
        <f t="shared" si="3736"/>
        <v>358</v>
      </c>
      <c r="BY1449" s="50">
        <f t="shared" ref="BY1449" si="3942">IF(BW1449=0,"",BX1449)</f>
        <v>358</v>
      </c>
      <c r="CA1449" s="51">
        <f t="shared" ref="CA1449" si="3943">BV1449-BV1445</f>
        <v>-1.648390870753802E-5</v>
      </c>
      <c r="CC1449" s="43" t="str">
        <f t="shared" ref="CC1449" si="3944">IF(CA1449&gt;0,"***","")</f>
        <v/>
      </c>
    </row>
    <row r="1450" spans="1:81" x14ac:dyDescent="0.25">
      <c r="A1450" s="37">
        <v>359</v>
      </c>
      <c r="C1450" s="38">
        <f t="shared" si="3740"/>
        <v>1</v>
      </c>
      <c r="D1450" s="39">
        <f t="shared" ref="D1450" si="3945">$H$4</f>
        <v>1</v>
      </c>
      <c r="E1450" s="39">
        <f t="shared" ref="E1450" si="3946">$I$4</f>
        <v>0</v>
      </c>
      <c r="H1450" s="45">
        <f t="shared" si="3757"/>
        <v>5.2173613974075703E-7</v>
      </c>
      <c r="I1450" s="45">
        <f t="shared" si="3758"/>
        <v>5.2173613974075703E-7</v>
      </c>
      <c r="J1450" s="45">
        <f t="shared" si="3759"/>
        <v>5.2173613974075703E-7</v>
      </c>
      <c r="L1450" s="45">
        <f t="shared" si="3900"/>
        <v>-1.1385382904376491</v>
      </c>
      <c r="M1450" s="45">
        <f t="shared" si="3900"/>
        <v>1.1385387232659518</v>
      </c>
      <c r="N1450" s="45">
        <f t="shared" si="3900"/>
        <v>1.1385388219955064</v>
      </c>
      <c r="O1450" s="11"/>
      <c r="P1450" s="40">
        <f t="shared" si="3760"/>
        <v>4.3282830275437334E-7</v>
      </c>
      <c r="Q1450" s="41">
        <f t="shared" si="3761"/>
        <v>4.3282830275437334E-7</v>
      </c>
      <c r="S1450" s="40">
        <f t="shared" si="3762"/>
        <v>1</v>
      </c>
      <c r="U1450" s="42">
        <f t="shared" si="3743"/>
        <v>-1.6135440942048517E-5</v>
      </c>
      <c r="V1450" s="40">
        <f t="shared" si="3744"/>
        <v>-1.6135440942048517E-5</v>
      </c>
      <c r="X1450" s="43"/>
      <c r="Y1450" s="43"/>
      <c r="AA1450" s="38">
        <f t="shared" si="3745"/>
        <v>1</v>
      </c>
      <c r="AB1450" s="39">
        <f t="shared" ref="AB1450" si="3947">$H$4</f>
        <v>1</v>
      </c>
      <c r="AC1450" s="39">
        <f t="shared" ref="AC1450" si="3948">$I$4</f>
        <v>0</v>
      </c>
      <c r="AF1450" s="45">
        <f t="shared" si="3765"/>
        <v>-3.3478810143478634E-7</v>
      </c>
      <c r="AG1450" s="45">
        <f t="shared" si="3766"/>
        <v>-3.3478810143478634E-7</v>
      </c>
      <c r="AH1450" s="45">
        <f t="shared" si="3767"/>
        <v>-3.3478810143478634E-7</v>
      </c>
      <c r="AJ1450" s="45">
        <f t="shared" si="3895"/>
        <v>-3.372850846615533E-7</v>
      </c>
      <c r="AK1450" s="45">
        <f t="shared" si="3895"/>
        <v>0.8871431095532285</v>
      </c>
      <c r="AL1450" s="45">
        <f t="shared" si="3895"/>
        <v>0.88713728029442307</v>
      </c>
      <c r="AN1450" s="40">
        <f t="shared" si="3748"/>
        <v>0.88714277226814386</v>
      </c>
      <c r="AO1450" s="41">
        <f t="shared" si="3769"/>
        <v>0.88714277226814386</v>
      </c>
      <c r="AQ1450" s="40">
        <f t="shared" si="3770"/>
        <v>1</v>
      </c>
      <c r="AS1450" s="42">
        <f t="shared" si="3749"/>
        <v>1.0353796990097383E-5</v>
      </c>
      <c r="AT1450" s="40">
        <f t="shared" si="3750"/>
        <v>1.0353796990097383E-5</v>
      </c>
      <c r="AV1450" s="43"/>
      <c r="AW1450" s="43"/>
      <c r="AY1450" s="38">
        <f t="shared" si="3751"/>
        <v>1</v>
      </c>
      <c r="AZ1450" s="39">
        <f t="shared" si="3804"/>
        <v>4.3282830275437334E-7</v>
      </c>
      <c r="BA1450" s="39">
        <f t="shared" si="3805"/>
        <v>0.88714277226814386</v>
      </c>
      <c r="BB1450" s="44">
        <f t="shared" ref="BB1450" si="3949">$J$4</f>
        <v>1</v>
      </c>
      <c r="BD1450" s="45">
        <f t="shared" si="3772"/>
        <v>-2.9701607466847691E-7</v>
      </c>
      <c r="BE1450" s="45">
        <f t="shared" si="3773"/>
        <v>-3.3816399543167975E-7</v>
      </c>
      <c r="BF1450" s="45">
        <f t="shared" si="3774"/>
        <v>-5.269899948870558E-7</v>
      </c>
      <c r="BH1450" s="45">
        <f t="shared" si="3897"/>
        <v>2.9852377476901836E-5</v>
      </c>
      <c r="BI1450" s="45">
        <f t="shared" si="3897"/>
        <v>-1.7565926045021318</v>
      </c>
      <c r="BJ1450" s="45">
        <f t="shared" si="3897"/>
        <v>1.1271711313401804</v>
      </c>
      <c r="BL1450" s="40">
        <f t="shared" si="3776"/>
        <v>0.99999081435222903</v>
      </c>
      <c r="BM1450" s="41">
        <f t="shared" si="3777"/>
        <v>0.99999081435222903</v>
      </c>
      <c r="BO1450" s="40">
        <f t="shared" si="3778"/>
        <v>1</v>
      </c>
      <c r="BQ1450" s="40">
        <f t="shared" si="3753"/>
        <v>9.1856477709706397E-6</v>
      </c>
      <c r="BR1450" s="40">
        <f t="shared" si="3754"/>
        <v>9.1856477709706397E-6</v>
      </c>
      <c r="BT1450" s="43"/>
      <c r="BV1450" s="46"/>
      <c r="BW1450" s="43"/>
      <c r="BX1450" s="43"/>
      <c r="BY1450" s="43"/>
      <c r="CA1450" s="43"/>
      <c r="CC1450" s="43"/>
    </row>
    <row r="1451" spans="1:81" x14ac:dyDescent="0.25">
      <c r="A1451" s="37"/>
      <c r="C1451" s="38">
        <f t="shared" si="3740"/>
        <v>1</v>
      </c>
      <c r="D1451" s="39">
        <f t="shared" ref="D1451" si="3950">$H$5</f>
        <v>0</v>
      </c>
      <c r="E1451" s="39">
        <f t="shared" ref="E1451" si="3951">$I$5</f>
        <v>1</v>
      </c>
      <c r="H1451" s="45">
        <f t="shared" si="3757"/>
        <v>-1.6135440942048517E-6</v>
      </c>
      <c r="I1451" s="45">
        <f t="shared" si="3758"/>
        <v>-1.6135440942048517E-6</v>
      </c>
      <c r="J1451" s="45">
        <f t="shared" si="3759"/>
        <v>0</v>
      </c>
      <c r="L1451" s="45">
        <f t="shared" si="3900"/>
        <v>-1.1385399039817432</v>
      </c>
      <c r="M1451" s="45">
        <f t="shared" si="3900"/>
        <v>1.1385371097218577</v>
      </c>
      <c r="N1451" s="45">
        <f t="shared" si="3900"/>
        <v>1.1385388219955064</v>
      </c>
      <c r="O1451" s="11"/>
      <c r="P1451" s="40">
        <f t="shared" si="3760"/>
        <v>-1.081986236828314E-6</v>
      </c>
      <c r="Q1451" s="41">
        <f t="shared" si="3761"/>
        <v>0</v>
      </c>
      <c r="S1451" s="40">
        <f t="shared" si="3762"/>
        <v>0</v>
      </c>
      <c r="U1451" s="42">
        <f t="shared" si="3743"/>
        <v>-2.1408252931510621E-5</v>
      </c>
      <c r="V1451" s="40">
        <f t="shared" si="3744"/>
        <v>0</v>
      </c>
      <c r="X1451" s="43"/>
      <c r="Y1451" s="43"/>
      <c r="AA1451" s="38">
        <f t="shared" si="3745"/>
        <v>1</v>
      </c>
      <c r="AB1451" s="39">
        <f t="shared" ref="AB1451" si="3952">$H$5</f>
        <v>0</v>
      </c>
      <c r="AC1451" s="39">
        <f t="shared" ref="AC1451" si="3953">$I$5</f>
        <v>1</v>
      </c>
      <c r="AF1451" s="45">
        <f t="shared" si="3765"/>
        <v>1.0353796990097384E-6</v>
      </c>
      <c r="AG1451" s="45">
        <f t="shared" si="3766"/>
        <v>1.0353796990097384E-6</v>
      </c>
      <c r="AH1451" s="45">
        <f t="shared" si="3767"/>
        <v>0</v>
      </c>
      <c r="AJ1451" s="45">
        <f t="shared" si="3895"/>
        <v>6.9809461434818505E-7</v>
      </c>
      <c r="AK1451" s="45">
        <f t="shared" si="3895"/>
        <v>0.88714414493292748</v>
      </c>
      <c r="AL1451" s="45">
        <f t="shared" si="3895"/>
        <v>0.88713728029442307</v>
      </c>
      <c r="AN1451" s="40">
        <f t="shared" si="3748"/>
        <v>0.88713797838903741</v>
      </c>
      <c r="AO1451" s="41">
        <f t="shared" si="3769"/>
        <v>0.88713797838903741</v>
      </c>
      <c r="AQ1451" s="40">
        <f t="shared" si="3770"/>
        <v>1</v>
      </c>
      <c r="AS1451" s="42">
        <f t="shared" si="3749"/>
        <v>1.3737267286979765E-5</v>
      </c>
      <c r="AT1451" s="40">
        <f t="shared" si="3750"/>
        <v>1.3737267286979765E-5</v>
      </c>
      <c r="AV1451" s="43"/>
      <c r="AW1451" s="43"/>
      <c r="AY1451" s="38">
        <f t="shared" si="3751"/>
        <v>1</v>
      </c>
      <c r="AZ1451" s="39">
        <f t="shared" si="3804"/>
        <v>0</v>
      </c>
      <c r="BA1451" s="39">
        <f t="shared" si="3805"/>
        <v>0.88713797838903741</v>
      </c>
      <c r="BB1451" s="44">
        <f t="shared" ref="BB1451" si="3954">$J$5</f>
        <v>1</v>
      </c>
      <c r="BD1451" s="45">
        <f t="shared" si="3772"/>
        <v>9.1856477709706405E-7</v>
      </c>
      <c r="BE1451" s="45">
        <f t="shared" si="3773"/>
        <v>3.9758083344087149E-13</v>
      </c>
      <c r="BF1451" s="45">
        <f t="shared" si="3774"/>
        <v>8.1489810286175906E-7</v>
      </c>
      <c r="BH1451" s="45">
        <f t="shared" si="3897"/>
        <v>3.0770942253998898E-5</v>
      </c>
      <c r="BI1451" s="45">
        <f t="shared" si="3897"/>
        <v>-1.7565926045017342</v>
      </c>
      <c r="BJ1451" s="45">
        <f t="shared" si="3897"/>
        <v>1.1271719462382832</v>
      </c>
      <c r="BL1451" s="40">
        <f t="shared" si="3776"/>
        <v>0.99998781262492131</v>
      </c>
      <c r="BM1451" s="41">
        <f t="shared" si="3777"/>
        <v>0.99998781262492131</v>
      </c>
      <c r="BO1451" s="40">
        <f t="shared" si="3778"/>
        <v>1</v>
      </c>
      <c r="BQ1451" s="40">
        <f t="shared" si="3753"/>
        <v>1.2187375078687168E-5</v>
      </c>
      <c r="BR1451" s="40">
        <f t="shared" si="3754"/>
        <v>1.2187375078687168E-5</v>
      </c>
      <c r="BT1451" s="43"/>
      <c r="BV1451" s="14"/>
      <c r="BW1451" s="43"/>
      <c r="BX1451" s="43"/>
      <c r="BY1451" s="43"/>
      <c r="CA1451" s="43"/>
      <c r="CC1451" s="43"/>
    </row>
    <row r="1452" spans="1:81" x14ac:dyDescent="0.25">
      <c r="A1452" s="37"/>
      <c r="C1452" s="38">
        <f t="shared" si="3740"/>
        <v>1</v>
      </c>
      <c r="D1452" s="39">
        <f t="shared" ref="D1452" si="3955">$H$6</f>
        <v>0</v>
      </c>
      <c r="E1452" s="39">
        <f t="shared" ref="E1452" si="3956">$I$6</f>
        <v>0</v>
      </c>
      <c r="H1452" s="45">
        <f t="shared" si="3757"/>
        <v>0</v>
      </c>
      <c r="I1452" s="45">
        <f t="shared" si="3758"/>
        <v>0</v>
      </c>
      <c r="J1452" s="45">
        <f t="shared" si="3759"/>
        <v>0</v>
      </c>
      <c r="L1452" s="45">
        <f t="shared" si="3900"/>
        <v>-1.1385399039817432</v>
      </c>
      <c r="M1452" s="45">
        <f t="shared" si="3900"/>
        <v>1.1385371097218577</v>
      </c>
      <c r="N1452" s="45">
        <f t="shared" si="3900"/>
        <v>1.1385388219955064</v>
      </c>
      <c r="O1452" s="11"/>
      <c r="P1452" s="40">
        <f t="shared" si="3760"/>
        <v>-1.1385399039817432</v>
      </c>
      <c r="Q1452" s="41">
        <f t="shared" si="3761"/>
        <v>0</v>
      </c>
      <c r="S1452" s="40">
        <f t="shared" si="3762"/>
        <v>0</v>
      </c>
      <c r="U1452" s="42">
        <f t="shared" si="3743"/>
        <v>6.029500759402915E-5</v>
      </c>
      <c r="V1452" s="40">
        <f t="shared" si="3744"/>
        <v>0</v>
      </c>
      <c r="X1452" s="43"/>
      <c r="Y1452" s="43"/>
      <c r="AA1452" s="38">
        <f t="shared" si="3745"/>
        <v>1</v>
      </c>
      <c r="AB1452" s="39">
        <f t="shared" ref="AB1452" si="3957">$H$6</f>
        <v>0</v>
      </c>
      <c r="AC1452" s="39">
        <f t="shared" ref="AC1452" si="3958">$I$6</f>
        <v>0</v>
      </c>
      <c r="AF1452" s="45">
        <f t="shared" si="3765"/>
        <v>1.3737267286979766E-6</v>
      </c>
      <c r="AG1452" s="45">
        <f t="shared" si="3766"/>
        <v>0</v>
      </c>
      <c r="AH1452" s="45">
        <f t="shared" si="3767"/>
        <v>1.3737267286979766E-6</v>
      </c>
      <c r="AJ1452" s="45">
        <f t="shared" si="3895"/>
        <v>2.0718213430461618E-6</v>
      </c>
      <c r="AK1452" s="45">
        <f t="shared" si="3895"/>
        <v>0.88714414493292748</v>
      </c>
      <c r="AL1452" s="45">
        <f t="shared" si="3895"/>
        <v>0.88713865402115177</v>
      </c>
      <c r="AN1452" s="40">
        <f t="shared" si="3748"/>
        <v>2.0718213430461618E-6</v>
      </c>
      <c r="AO1452" s="41">
        <f t="shared" si="3769"/>
        <v>2.0718213430461618E-6</v>
      </c>
      <c r="AQ1452" s="40">
        <f t="shared" si="3770"/>
        <v>1</v>
      </c>
      <c r="AS1452" s="42">
        <f t="shared" si="3749"/>
        <v>-3.8690192634478502E-5</v>
      </c>
      <c r="AT1452" s="40">
        <f t="shared" si="3750"/>
        <v>-3.8690192634478502E-5</v>
      </c>
      <c r="AV1452" s="43"/>
      <c r="AW1452" s="43"/>
      <c r="AY1452" s="38">
        <f t="shared" si="3751"/>
        <v>1</v>
      </c>
      <c r="AZ1452" s="39">
        <f t="shared" si="3804"/>
        <v>0</v>
      </c>
      <c r="BA1452" s="39">
        <f t="shared" si="3805"/>
        <v>2.0718213430461618E-6</v>
      </c>
      <c r="BB1452" s="44">
        <f t="shared" ref="BB1452" si="3959">$J$6</f>
        <v>0</v>
      </c>
      <c r="BD1452" s="45">
        <f t="shared" si="3772"/>
        <v>1.2187375078687169E-6</v>
      </c>
      <c r="BE1452" s="45">
        <f t="shared" si="3773"/>
        <v>0</v>
      </c>
      <c r="BF1452" s="45">
        <f t="shared" si="3774"/>
        <v>1.0811883289175471E-6</v>
      </c>
      <c r="BH1452" s="45">
        <f t="shared" si="3897"/>
        <v>3.1989679761867612E-5</v>
      </c>
      <c r="BI1452" s="45">
        <f t="shared" si="3897"/>
        <v>-1.7565926045017342</v>
      </c>
      <c r="BJ1452" s="45">
        <f t="shared" si="3897"/>
        <v>1.1271730274266121</v>
      </c>
      <c r="BL1452" s="40">
        <f t="shared" si="3776"/>
        <v>3.4324980897396021E-5</v>
      </c>
      <c r="BM1452" s="41">
        <f t="shared" si="3777"/>
        <v>3.4324980897396021E-5</v>
      </c>
      <c r="BO1452" s="40">
        <f t="shared" si="3778"/>
        <v>1</v>
      </c>
      <c r="BQ1452" s="40">
        <f t="shared" si="3753"/>
        <v>-3.4324980897396021E-5</v>
      </c>
      <c r="BR1452" s="40">
        <f t="shared" si="3754"/>
        <v>-3.4324980897396021E-5</v>
      </c>
      <c r="BT1452" s="43"/>
      <c r="BV1452" s="14"/>
      <c r="BW1452" s="43"/>
      <c r="BX1452" s="43"/>
      <c r="BY1452" s="43"/>
      <c r="CA1452" s="43"/>
      <c r="CC1452" s="43"/>
    </row>
    <row r="1453" spans="1:81" ht="15.75" thickBot="1" x14ac:dyDescent="0.3">
      <c r="A1453" s="37"/>
      <c r="C1453" s="57">
        <f t="shared" si="3740"/>
        <v>1</v>
      </c>
      <c r="D1453" s="58">
        <f t="shared" ref="D1453" si="3960">$H$7</f>
        <v>1</v>
      </c>
      <c r="E1453" s="58">
        <f t="shared" ref="E1453" si="3961">$I$7</f>
        <v>1</v>
      </c>
      <c r="H1453" s="45">
        <f t="shared" si="3757"/>
        <v>0</v>
      </c>
      <c r="I1453" s="45">
        <f t="shared" si="3758"/>
        <v>0</v>
      </c>
      <c r="J1453" s="45">
        <f t="shared" si="3759"/>
        <v>0</v>
      </c>
      <c r="L1453" s="59">
        <f t="shared" si="3900"/>
        <v>-1.1385399039817432</v>
      </c>
      <c r="M1453" s="59">
        <f t="shared" si="3900"/>
        <v>1.1385371097218577</v>
      </c>
      <c r="N1453" s="59">
        <f t="shared" si="3900"/>
        <v>1.1385388219955064</v>
      </c>
      <c r="O1453" s="11"/>
      <c r="P1453" s="60">
        <f t="shared" si="3760"/>
        <v>1.1385360277356209</v>
      </c>
      <c r="Q1453" s="41">
        <f t="shared" si="3761"/>
        <v>1.1385360277356209</v>
      </c>
      <c r="S1453" s="40">
        <f t="shared" si="3762"/>
        <v>1</v>
      </c>
      <c r="U1453" s="61">
        <f t="shared" si="3743"/>
        <v>1.1029899481903801E-5</v>
      </c>
      <c r="V1453" s="60">
        <f t="shared" si="3744"/>
        <v>1.1029899481903801E-5</v>
      </c>
      <c r="X1453" s="47">
        <f t="shared" ref="X1453" si="3962">ABS(V1450)+ABS(V1451)+ABS(V1452)+ABS(V1453)</f>
        <v>2.7165340423952318E-5</v>
      </c>
      <c r="Y1453" s="45" t="str">
        <f t="shared" ref="Y1453" si="3963">IF(X1453&lt;X$17,"Yes","Not")</f>
        <v>Yes</v>
      </c>
      <c r="AA1453" s="57">
        <f t="shared" si="3745"/>
        <v>1</v>
      </c>
      <c r="AB1453" s="58">
        <f t="shared" ref="AB1453" si="3964">$H$7</f>
        <v>1</v>
      </c>
      <c r="AC1453" s="58">
        <f t="shared" ref="AC1453" si="3965">$I$7</f>
        <v>1</v>
      </c>
      <c r="AF1453" s="45">
        <f t="shared" si="3765"/>
        <v>-3.8690192634478507E-6</v>
      </c>
      <c r="AG1453" s="45">
        <f t="shared" si="3766"/>
        <v>0</v>
      </c>
      <c r="AH1453" s="45">
        <f t="shared" si="3767"/>
        <v>0</v>
      </c>
      <c r="AJ1453" s="59">
        <f t="shared" si="3895"/>
        <v>-1.7971979204016889E-6</v>
      </c>
      <c r="AK1453" s="59">
        <f t="shared" si="3895"/>
        <v>0.88714414493292748</v>
      </c>
      <c r="AL1453" s="59">
        <f t="shared" si="3895"/>
        <v>0.88713865402115177</v>
      </c>
      <c r="AN1453" s="60">
        <f t="shared" si="3748"/>
        <v>1.774281001756159</v>
      </c>
      <c r="AO1453" s="41">
        <f t="shared" si="3769"/>
        <v>1.774281001756159</v>
      </c>
      <c r="AQ1453" s="40">
        <f t="shared" si="3770"/>
        <v>1</v>
      </c>
      <c r="AS1453" s="61">
        <f t="shared" si="3749"/>
        <v>-7.0776827588186602E-6</v>
      </c>
      <c r="AT1453" s="60">
        <f t="shared" si="3750"/>
        <v>-7.0776827588186602E-6</v>
      </c>
      <c r="AV1453" s="47">
        <f t="shared" ref="AV1453" si="3966">ABS(AT1450)+ABS(AT1451)+ABS(AT1452)+ABS(AT1453)</f>
        <v>6.9858939670374315E-5</v>
      </c>
      <c r="AW1453" s="45" t="str">
        <f t="shared" ref="AW1453" si="3967">IF(AV1453&lt;AV$17,"Yes","Not")</f>
        <v>Yes</v>
      </c>
      <c r="AY1453" s="57">
        <f t="shared" si="3751"/>
        <v>1</v>
      </c>
      <c r="AZ1453" s="58">
        <f t="shared" si="3804"/>
        <v>1.1385360277356209</v>
      </c>
      <c r="BA1453" s="58">
        <f t="shared" si="3805"/>
        <v>1.774281001756159</v>
      </c>
      <c r="BB1453" s="62">
        <f t="shared" ref="BB1453" si="3968">$J$7</f>
        <v>0</v>
      </c>
      <c r="BD1453" s="45">
        <f t="shared" si="3772"/>
        <v>-3.4324980897396024E-6</v>
      </c>
      <c r="BE1453" s="45">
        <f t="shared" si="3773"/>
        <v>0</v>
      </c>
      <c r="BF1453" s="45">
        <f t="shared" si="3774"/>
        <v>-7.1115228022876879E-12</v>
      </c>
      <c r="BH1453" s="59">
        <f t="shared" si="3897"/>
        <v>2.8557181672128009E-5</v>
      </c>
      <c r="BI1453" s="59">
        <f t="shared" si="3897"/>
        <v>-1.7565926045017342</v>
      </c>
      <c r="BJ1453" s="59">
        <f t="shared" si="3897"/>
        <v>1.1271730274195007</v>
      </c>
      <c r="BL1453" s="60">
        <f t="shared" si="3776"/>
        <v>6.2791448931509564E-6</v>
      </c>
      <c r="BM1453" s="41">
        <f t="shared" si="3777"/>
        <v>6.2791448931509564E-6</v>
      </c>
      <c r="BO1453" s="40">
        <f t="shared" si="3778"/>
        <v>1</v>
      </c>
      <c r="BQ1453" s="60">
        <f t="shared" si="3753"/>
        <v>-6.2791448931509564E-6</v>
      </c>
      <c r="BR1453" s="60">
        <f t="shared" si="3754"/>
        <v>-6.2791448931509564E-6</v>
      </c>
      <c r="BT1453" s="47">
        <f>ABS(BR1450)+ABS(BR1451)+ABS(BR1452)+ABS(BR1453)</f>
        <v>6.1977148640204779E-5</v>
      </c>
      <c r="BV1453" s="49">
        <f t="shared" ref="BV1453" si="3969">ABS(BQ1450)+ABS(BQ1451)+ABS(BQ1452)+ABS(BQ1453)</f>
        <v>6.1977148640204779E-5</v>
      </c>
      <c r="BW1453" s="45">
        <f t="shared" si="3795"/>
        <v>1</v>
      </c>
      <c r="BX1453" s="43">
        <f t="shared" si="3796"/>
        <v>359</v>
      </c>
      <c r="BY1453" s="50">
        <f t="shared" ref="BY1453" si="3970">IF(BW1453=0,"",BX1453)</f>
        <v>359</v>
      </c>
      <c r="CA1453" s="51">
        <f t="shared" ref="CA1453" si="3971">BV1453-BV1449</f>
        <v>-8.2404144571742713E-6</v>
      </c>
      <c r="CC1453" s="43" t="str">
        <f t="shared" ref="CC1453" si="3972">IF(CA1453&gt;0,"***","")</f>
        <v/>
      </c>
    </row>
    <row r="1454" spans="1:81" ht="15.75" thickTop="1" x14ac:dyDescent="0.25">
      <c r="A1454" s="52">
        <v>360</v>
      </c>
      <c r="C1454" s="16">
        <f t="shared" si="3740"/>
        <v>1</v>
      </c>
      <c r="D1454" s="14">
        <f t="shared" ref="D1454" si="3973">$H$4</f>
        <v>1</v>
      </c>
      <c r="E1454" s="14">
        <f t="shared" ref="E1454" si="3974">$I$4</f>
        <v>0</v>
      </c>
      <c r="H1454" s="45">
        <f t="shared" si="3757"/>
        <v>1.1029899481903802E-6</v>
      </c>
      <c r="I1454" s="45">
        <f t="shared" si="3758"/>
        <v>1.1029899481903802E-6</v>
      </c>
      <c r="J1454" s="45">
        <f t="shared" si="3759"/>
        <v>1.1029899481903802E-6</v>
      </c>
      <c r="L1454" s="15">
        <f t="shared" si="3900"/>
        <v>-1.1385388009917949</v>
      </c>
      <c r="M1454" s="15">
        <f t="shared" si="3900"/>
        <v>1.138538212711806</v>
      </c>
      <c r="N1454" s="15">
        <f t="shared" si="3900"/>
        <v>1.1385399249854546</v>
      </c>
      <c r="O1454" s="11"/>
      <c r="P1454" s="53">
        <f t="shared" si="3760"/>
        <v>-5.8827998894450673E-7</v>
      </c>
      <c r="Q1454" s="54">
        <f t="shared" si="3761"/>
        <v>0</v>
      </c>
      <c r="S1454" s="53">
        <f t="shared" si="3762"/>
        <v>0</v>
      </c>
      <c r="U1454" s="55">
        <f t="shared" si="3743"/>
        <v>-2.0602731294029751E-5</v>
      </c>
      <c r="V1454" s="53">
        <f t="shared" si="3744"/>
        <v>0</v>
      </c>
      <c r="X1454" s="43"/>
      <c r="Y1454" s="43"/>
      <c r="AA1454" s="16">
        <f t="shared" si="3745"/>
        <v>1</v>
      </c>
      <c r="AB1454" s="14">
        <f t="shared" ref="AB1454" si="3975">$H$4</f>
        <v>1</v>
      </c>
      <c r="AC1454" s="14">
        <f t="shared" ref="AC1454" si="3976">$I$4</f>
        <v>0</v>
      </c>
      <c r="AF1454" s="45">
        <f t="shared" si="3765"/>
        <v>-7.0776827588186605E-7</v>
      </c>
      <c r="AG1454" s="45">
        <f t="shared" si="3766"/>
        <v>-7.0776827588186605E-7</v>
      </c>
      <c r="AH1454" s="45">
        <f t="shared" si="3767"/>
        <v>-7.0776827588186605E-7</v>
      </c>
      <c r="AJ1454" s="15">
        <f t="shared" si="3895"/>
        <v>-2.5049661962835548E-6</v>
      </c>
      <c r="AK1454" s="15">
        <f t="shared" si="3895"/>
        <v>0.8871434371646516</v>
      </c>
      <c r="AL1454" s="15">
        <f t="shared" si="3895"/>
        <v>0.8871379462528759</v>
      </c>
      <c r="AN1454" s="53">
        <f t="shared" si="3748"/>
        <v>0.88714093219845536</v>
      </c>
      <c r="AO1454" s="54">
        <f t="shared" si="3769"/>
        <v>0.88714093219845536</v>
      </c>
      <c r="AQ1454" s="53">
        <f t="shared" si="3770"/>
        <v>1</v>
      </c>
      <c r="AS1454" s="55">
        <f t="shared" si="3749"/>
        <v>1.3220373660667304E-5</v>
      </c>
      <c r="AT1454" s="53">
        <f t="shared" si="3750"/>
        <v>1.3220373660667304E-5</v>
      </c>
      <c r="AV1454" s="43"/>
      <c r="AW1454" s="43"/>
      <c r="AY1454" s="16">
        <f t="shared" si="3751"/>
        <v>1</v>
      </c>
      <c r="AZ1454" s="14">
        <f t="shared" si="3804"/>
        <v>0</v>
      </c>
      <c r="BA1454" s="14">
        <f t="shared" si="3805"/>
        <v>0.88714093219845536</v>
      </c>
      <c r="BB1454" s="56">
        <f t="shared" ref="BB1454" si="3977">$J$4</f>
        <v>1</v>
      </c>
      <c r="BD1454" s="45">
        <f t="shared" si="3772"/>
        <v>-6.2791448931509572E-7</v>
      </c>
      <c r="BE1454" s="45">
        <f t="shared" si="3773"/>
        <v>-7.1490326842244998E-7</v>
      </c>
      <c r="BF1454" s="45">
        <f t="shared" si="3774"/>
        <v>-1.1140967491191949E-6</v>
      </c>
      <c r="BH1454" s="15">
        <f t="shared" si="3897"/>
        <v>2.7929267182812912E-5</v>
      </c>
      <c r="BI1454" s="15">
        <f t="shared" si="3897"/>
        <v>-1.7565933194050025</v>
      </c>
      <c r="BJ1454" s="15">
        <f t="shared" si="3897"/>
        <v>1.1271719133227516</v>
      </c>
      <c r="BL1454" s="53">
        <f t="shared" si="3776"/>
        <v>0.99998827120024514</v>
      </c>
      <c r="BM1454" s="54">
        <f t="shared" si="3777"/>
        <v>0.99998827120024514</v>
      </c>
      <c r="BO1454" s="53">
        <f t="shared" si="3778"/>
        <v>1</v>
      </c>
      <c r="BQ1454" s="53">
        <f t="shared" si="3753"/>
        <v>1.1728799754862074E-5</v>
      </c>
      <c r="BR1454" s="53">
        <f t="shared" si="3754"/>
        <v>1.1728799754862074E-5</v>
      </c>
      <c r="BT1454" s="43"/>
      <c r="BV1454" s="46"/>
      <c r="BW1454" s="43"/>
      <c r="BX1454" s="43"/>
      <c r="BY1454" s="43"/>
      <c r="CA1454" s="43"/>
      <c r="CC1454" s="43"/>
    </row>
    <row r="1455" spans="1:81" x14ac:dyDescent="0.25">
      <c r="A1455" s="52"/>
      <c r="C1455" s="16">
        <f t="shared" si="3740"/>
        <v>1</v>
      </c>
      <c r="D1455" s="14">
        <f t="shared" ref="D1455" si="3978">$H$5</f>
        <v>0</v>
      </c>
      <c r="E1455" s="14">
        <f t="shared" ref="E1455" si="3979">$I$5</f>
        <v>1</v>
      </c>
      <c r="H1455" s="45">
        <f t="shared" si="3757"/>
        <v>0</v>
      </c>
      <c r="I1455" s="45">
        <f t="shared" si="3758"/>
        <v>0</v>
      </c>
      <c r="J1455" s="45">
        <f t="shared" si="3759"/>
        <v>0</v>
      </c>
      <c r="L1455" s="15">
        <f t="shared" si="3900"/>
        <v>-1.1385388009917949</v>
      </c>
      <c r="M1455" s="15">
        <f t="shared" si="3900"/>
        <v>1.138538212711806</v>
      </c>
      <c r="N1455" s="15">
        <f t="shared" si="3900"/>
        <v>1.1385399249854546</v>
      </c>
      <c r="O1455" s="11"/>
      <c r="P1455" s="53">
        <f t="shared" si="3760"/>
        <v>1.1239936597018385E-6</v>
      </c>
      <c r="Q1455" s="54">
        <f t="shared" si="3761"/>
        <v>1.1239936597018385E-6</v>
      </c>
      <c r="S1455" s="53">
        <f t="shared" si="3762"/>
        <v>1</v>
      </c>
      <c r="U1455" s="55">
        <f t="shared" si="3743"/>
        <v>-2.8643508046927759E-5</v>
      </c>
      <c r="V1455" s="53">
        <f t="shared" si="3744"/>
        <v>-2.8643508046927759E-5</v>
      </c>
      <c r="X1455" s="43"/>
      <c r="Y1455" s="43"/>
      <c r="AA1455" s="16">
        <f t="shared" si="3745"/>
        <v>1</v>
      </c>
      <c r="AB1455" s="14">
        <f t="shared" ref="AB1455" si="3980">$H$5</f>
        <v>0</v>
      </c>
      <c r="AC1455" s="14">
        <f t="shared" ref="AC1455" si="3981">$I$5</f>
        <v>1</v>
      </c>
      <c r="AF1455" s="45">
        <f t="shared" si="3765"/>
        <v>1.3220373660667306E-6</v>
      </c>
      <c r="AG1455" s="45">
        <f t="shared" si="3766"/>
        <v>1.3220373660667306E-6</v>
      </c>
      <c r="AH1455" s="45">
        <f t="shared" si="3767"/>
        <v>0</v>
      </c>
      <c r="AJ1455" s="15">
        <f t="shared" si="3895"/>
        <v>-1.1829288302168242E-6</v>
      </c>
      <c r="AK1455" s="15">
        <f t="shared" si="3895"/>
        <v>0.88714475920201763</v>
      </c>
      <c r="AL1455" s="15">
        <f t="shared" si="3895"/>
        <v>0.8871379462528759</v>
      </c>
      <c r="AN1455" s="53">
        <f t="shared" si="3748"/>
        <v>0.88713676332404567</v>
      </c>
      <c r="AO1455" s="54">
        <f t="shared" si="3769"/>
        <v>0.88713676332404567</v>
      </c>
      <c r="AQ1455" s="53">
        <f t="shared" si="3770"/>
        <v>1</v>
      </c>
      <c r="AS1455" s="55">
        <f t="shared" si="3749"/>
        <v>1.8380001345057532E-5</v>
      </c>
      <c r="AT1455" s="53">
        <f t="shared" si="3750"/>
        <v>1.8380001345057532E-5</v>
      </c>
      <c r="AV1455" s="43"/>
      <c r="AW1455" s="43"/>
      <c r="AY1455" s="16">
        <f t="shared" si="3751"/>
        <v>1</v>
      </c>
      <c r="AZ1455" s="14">
        <f t="shared" si="3804"/>
        <v>1.1239936597018385E-6</v>
      </c>
      <c r="BA1455" s="14">
        <f t="shared" si="3805"/>
        <v>0.88713676332404567</v>
      </c>
      <c r="BB1455" s="56">
        <f t="shared" ref="BB1455" si="3982">$J$5</f>
        <v>1</v>
      </c>
      <c r="BD1455" s="45">
        <f t="shared" si="3772"/>
        <v>1.1728799754862074E-6</v>
      </c>
      <c r="BE1455" s="45">
        <f t="shared" si="3773"/>
        <v>0</v>
      </c>
      <c r="BF1455" s="45">
        <f t="shared" si="3774"/>
        <v>1.0405098348097355E-6</v>
      </c>
      <c r="BH1455" s="15">
        <f t="shared" si="3897"/>
        <v>2.910214715829912E-5</v>
      </c>
      <c r="BI1455" s="15">
        <f t="shared" si="3897"/>
        <v>-1.7565933194050025</v>
      </c>
      <c r="BJ1455" s="15">
        <f t="shared" si="3897"/>
        <v>1.1271729538325863</v>
      </c>
      <c r="BL1455" s="53">
        <f t="shared" si="3776"/>
        <v>0.99998369371684925</v>
      </c>
      <c r="BM1455" s="54">
        <f t="shared" si="3777"/>
        <v>0.99998369371684925</v>
      </c>
      <c r="BO1455" s="53">
        <f t="shared" si="3778"/>
        <v>1</v>
      </c>
      <c r="BQ1455" s="53">
        <f t="shared" si="3753"/>
        <v>1.6306283150746559E-5</v>
      </c>
      <c r="BR1455" s="53">
        <f t="shared" si="3754"/>
        <v>1.6306283150746559E-5</v>
      </c>
      <c r="BT1455" s="43"/>
      <c r="BV1455" s="14"/>
      <c r="BW1455" s="43"/>
      <c r="BX1455" s="43"/>
      <c r="BY1455" s="43"/>
      <c r="CA1455" s="43"/>
      <c r="CC1455" s="43"/>
    </row>
    <row r="1456" spans="1:81" x14ac:dyDescent="0.25">
      <c r="A1456" s="52"/>
      <c r="C1456" s="16">
        <f t="shared" si="3740"/>
        <v>1</v>
      </c>
      <c r="D1456" s="14">
        <f t="shared" ref="D1456" si="3983">$H$6</f>
        <v>0</v>
      </c>
      <c r="E1456" s="14">
        <f t="shared" ref="E1456" si="3984">$I$6</f>
        <v>0</v>
      </c>
      <c r="H1456" s="45">
        <f t="shared" si="3757"/>
        <v>-2.8643508046927763E-6</v>
      </c>
      <c r="I1456" s="45">
        <f t="shared" si="3758"/>
        <v>0</v>
      </c>
      <c r="J1456" s="45">
        <f t="shared" si="3759"/>
        <v>-2.8643508046927763E-6</v>
      </c>
      <c r="L1456" s="15">
        <f t="shared" si="3900"/>
        <v>-1.1385416653425997</v>
      </c>
      <c r="M1456" s="15">
        <f t="shared" si="3900"/>
        <v>1.138538212711806</v>
      </c>
      <c r="N1456" s="15">
        <f t="shared" si="3900"/>
        <v>1.1385370606346499</v>
      </c>
      <c r="O1456" s="11"/>
      <c r="P1456" s="53">
        <f t="shared" si="3760"/>
        <v>-1.1385416653425997</v>
      </c>
      <c r="Q1456" s="54">
        <f t="shared" si="3761"/>
        <v>0</v>
      </c>
      <c r="S1456" s="53">
        <f t="shared" si="3762"/>
        <v>0</v>
      </c>
      <c r="U1456" s="55">
        <f t="shared" si="3743"/>
        <v>5.5282020763950913E-5</v>
      </c>
      <c r="V1456" s="53">
        <f t="shared" si="3744"/>
        <v>0</v>
      </c>
      <c r="X1456" s="43"/>
      <c r="Y1456" s="43"/>
      <c r="AA1456" s="16">
        <f t="shared" si="3745"/>
        <v>1</v>
      </c>
      <c r="AB1456" s="14">
        <f t="shared" ref="AB1456" si="3985">$H$6</f>
        <v>0</v>
      </c>
      <c r="AC1456" s="14">
        <f t="shared" ref="AC1456" si="3986">$I$6</f>
        <v>0</v>
      </c>
      <c r="AF1456" s="45">
        <f t="shared" si="3765"/>
        <v>1.8380001345057533E-6</v>
      </c>
      <c r="AG1456" s="45">
        <f t="shared" si="3766"/>
        <v>0</v>
      </c>
      <c r="AH1456" s="45">
        <f t="shared" si="3767"/>
        <v>1.8380001345057533E-6</v>
      </c>
      <c r="AJ1456" s="15">
        <f t="shared" si="3895"/>
        <v>6.5507130428892905E-7</v>
      </c>
      <c r="AK1456" s="15">
        <f t="shared" si="3895"/>
        <v>0.88714475920201763</v>
      </c>
      <c r="AL1456" s="15">
        <f t="shared" si="3895"/>
        <v>0.88713978425301043</v>
      </c>
      <c r="AN1456" s="53">
        <f t="shared" si="3748"/>
        <v>6.5507130428892905E-7</v>
      </c>
      <c r="AO1456" s="54">
        <f t="shared" si="3769"/>
        <v>6.5507130428892905E-7</v>
      </c>
      <c r="AQ1456" s="53">
        <f t="shared" si="3770"/>
        <v>1</v>
      </c>
      <c r="AS1456" s="55">
        <f t="shared" si="3749"/>
        <v>-3.5473480355683565E-5</v>
      </c>
      <c r="AT1456" s="53">
        <f t="shared" si="3750"/>
        <v>-3.5473480355683565E-5</v>
      </c>
      <c r="AV1456" s="43"/>
      <c r="AW1456" s="43"/>
      <c r="AY1456" s="16">
        <f t="shared" si="3751"/>
        <v>1</v>
      </c>
      <c r="AZ1456" s="14">
        <f t="shared" si="3804"/>
        <v>0</v>
      </c>
      <c r="BA1456" s="14">
        <f t="shared" si="3805"/>
        <v>6.5507130428892905E-7</v>
      </c>
      <c r="BB1456" s="56">
        <f t="shared" ref="BB1456" si="3987">$J$6</f>
        <v>0</v>
      </c>
      <c r="BD1456" s="45">
        <f t="shared" si="3772"/>
        <v>1.630628315074656E-6</v>
      </c>
      <c r="BE1456" s="45">
        <f t="shared" si="3773"/>
        <v>1.8328158874742054E-12</v>
      </c>
      <c r="BF1456" s="45">
        <f t="shared" si="3774"/>
        <v>1.4465903256198725E-6</v>
      </c>
      <c r="BH1456" s="15">
        <f t="shared" si="3897"/>
        <v>3.0732775473373778E-5</v>
      </c>
      <c r="BI1456" s="15">
        <f t="shared" si="3897"/>
        <v>-1.7565933194031698</v>
      </c>
      <c r="BJ1456" s="15">
        <f t="shared" si="3897"/>
        <v>1.1271744004229118</v>
      </c>
      <c r="BL1456" s="53">
        <f t="shared" si="3776"/>
        <v>3.1471155078019908E-5</v>
      </c>
      <c r="BM1456" s="54">
        <f t="shared" si="3777"/>
        <v>3.1471155078019908E-5</v>
      </c>
      <c r="BO1456" s="53">
        <f t="shared" si="3778"/>
        <v>1</v>
      </c>
      <c r="BQ1456" s="53">
        <f t="shared" si="3753"/>
        <v>-3.1471155078019908E-5</v>
      </c>
      <c r="BR1456" s="53">
        <f t="shared" si="3754"/>
        <v>-3.1471155078019908E-5</v>
      </c>
      <c r="BT1456" s="43"/>
      <c r="BV1456" s="14"/>
      <c r="BW1456" s="43"/>
      <c r="BX1456" s="43"/>
      <c r="BY1456" s="43"/>
      <c r="CA1456" s="43"/>
      <c r="CC1456" s="43"/>
    </row>
    <row r="1457" spans="1:81" x14ac:dyDescent="0.25">
      <c r="A1457" s="52"/>
      <c r="C1457" s="16">
        <f t="shared" si="3740"/>
        <v>1</v>
      </c>
      <c r="D1457" s="14">
        <f t="shared" ref="D1457" si="3988">$H$7</f>
        <v>1</v>
      </c>
      <c r="E1457" s="14">
        <f t="shared" ref="E1457" si="3989">$I$7</f>
        <v>1</v>
      </c>
      <c r="H1457" s="45">
        <f t="shared" si="3757"/>
        <v>0</v>
      </c>
      <c r="I1457" s="45">
        <f t="shared" si="3758"/>
        <v>0</v>
      </c>
      <c r="J1457" s="45">
        <f t="shared" si="3759"/>
        <v>0</v>
      </c>
      <c r="L1457" s="15">
        <f t="shared" si="3900"/>
        <v>-1.1385416653425997</v>
      </c>
      <c r="M1457" s="15">
        <f t="shared" si="3900"/>
        <v>1.138538212711806</v>
      </c>
      <c r="N1457" s="15">
        <f t="shared" si="3900"/>
        <v>1.1385370606346499</v>
      </c>
      <c r="O1457" s="11"/>
      <c r="P1457" s="53">
        <f t="shared" si="3760"/>
        <v>1.1385336080038562</v>
      </c>
      <c r="Q1457" s="54">
        <f t="shared" si="3761"/>
        <v>1.1385336080038562</v>
      </c>
      <c r="S1457" s="53">
        <f t="shared" si="3762"/>
        <v>1</v>
      </c>
      <c r="U1457" s="55">
        <f t="shared" si="3743"/>
        <v>2.0925012174937305E-5</v>
      </c>
      <c r="V1457" s="53">
        <f t="shared" si="3744"/>
        <v>2.0925012174937305E-5</v>
      </c>
      <c r="X1457" s="47">
        <f t="shared" ref="X1457" si="3990">ABS(V1454)+ABS(V1455)+ABS(V1456)+ABS(V1457)</f>
        <v>4.9568520221865067E-5</v>
      </c>
      <c r="Y1457" s="45" t="str">
        <f t="shared" ref="Y1457" si="3991">IF(X1457&lt;X$17,"Yes","Not")</f>
        <v>Yes</v>
      </c>
      <c r="AA1457" s="16">
        <f t="shared" si="3745"/>
        <v>1</v>
      </c>
      <c r="AB1457" s="14">
        <f t="shared" ref="AB1457" si="3992">$H$7</f>
        <v>1</v>
      </c>
      <c r="AC1457" s="14">
        <f t="shared" ref="AC1457" si="3993">$I$7</f>
        <v>1</v>
      </c>
      <c r="AF1457" s="45">
        <f t="shared" si="3765"/>
        <v>-3.5473480355683568E-6</v>
      </c>
      <c r="AG1457" s="45">
        <f t="shared" si="3766"/>
        <v>0</v>
      </c>
      <c r="AH1457" s="45">
        <f t="shared" si="3767"/>
        <v>0</v>
      </c>
      <c r="AJ1457" s="15">
        <f t="shared" si="3895"/>
        <v>-2.8922767312794275E-6</v>
      </c>
      <c r="AK1457" s="15">
        <f t="shared" si="3895"/>
        <v>0.88714475920201763</v>
      </c>
      <c r="AL1457" s="15">
        <f t="shared" si="3895"/>
        <v>0.88713978425301043</v>
      </c>
      <c r="AN1457" s="53">
        <f t="shared" si="3748"/>
        <v>1.7742816511782968</v>
      </c>
      <c r="AO1457" s="54">
        <f t="shared" si="3769"/>
        <v>1.7742816511782968</v>
      </c>
      <c r="AQ1457" s="53">
        <f t="shared" si="3770"/>
        <v>1</v>
      </c>
      <c r="AS1457" s="55">
        <f t="shared" si="3749"/>
        <v>-1.3427204687364807E-5</v>
      </c>
      <c r="AT1457" s="53">
        <f t="shared" si="3750"/>
        <v>-1.3427204687364807E-5</v>
      </c>
      <c r="AV1457" s="47">
        <f t="shared" ref="AV1457" si="3994">ABS(AT1454)+ABS(AT1455)+ABS(AT1456)+ABS(AT1457)</f>
        <v>8.0501060048773212E-5</v>
      </c>
      <c r="AW1457" s="45" t="str">
        <f t="shared" ref="AW1457" si="3995">IF(AV1457&lt;AV$17,"Yes","Not")</f>
        <v>Yes</v>
      </c>
      <c r="AY1457" s="16">
        <f t="shared" si="3751"/>
        <v>1</v>
      </c>
      <c r="AZ1457" s="14">
        <f t="shared" si="3804"/>
        <v>1.1385336080038562</v>
      </c>
      <c r="BA1457" s="14">
        <f t="shared" si="3805"/>
        <v>1.7742816511782968</v>
      </c>
      <c r="BB1457" s="56">
        <f t="shared" ref="BB1457" si="3996">$J$7</f>
        <v>0</v>
      </c>
      <c r="BD1457" s="45">
        <f t="shared" si="3772"/>
        <v>-3.1471155078019911E-6</v>
      </c>
      <c r="BE1457" s="45">
        <f t="shared" si="3773"/>
        <v>0</v>
      </c>
      <c r="BF1457" s="45">
        <f t="shared" si="3774"/>
        <v>-2.0615850604437654E-12</v>
      </c>
      <c r="BH1457" s="15">
        <f t="shared" si="3897"/>
        <v>2.7585659965571787E-5</v>
      </c>
      <c r="BI1457" s="15">
        <f t="shared" si="3897"/>
        <v>-1.7565933194031698</v>
      </c>
      <c r="BJ1457" s="15">
        <f t="shared" si="3897"/>
        <v>1.1271744004208502</v>
      </c>
      <c r="BL1457" s="53">
        <f t="shared" si="3776"/>
        <v>1.1912269017422261E-5</v>
      </c>
      <c r="BM1457" s="54">
        <f t="shared" si="3777"/>
        <v>1.1912269017422261E-5</v>
      </c>
      <c r="BO1457" s="53">
        <f t="shared" si="3778"/>
        <v>1</v>
      </c>
      <c r="BQ1457" s="53">
        <f t="shared" si="3753"/>
        <v>-1.1912269017422261E-5</v>
      </c>
      <c r="BR1457" s="53">
        <f t="shared" si="3754"/>
        <v>-1.1912269017422261E-5</v>
      </c>
      <c r="BT1457" s="47">
        <f>ABS(BR1454)+ABS(BR1455)+ABS(BR1456)+ABS(BR1457)</f>
        <v>7.1418507001050802E-5</v>
      </c>
      <c r="BV1457" s="49">
        <f t="shared" ref="BV1457" si="3997">ABS(BQ1454)+ABS(BQ1455)+ABS(BQ1456)+ABS(BQ1457)</f>
        <v>7.1418507001050802E-5</v>
      </c>
      <c r="BW1457" s="45">
        <f t="shared" si="3735"/>
        <v>1</v>
      </c>
      <c r="BX1457" s="43">
        <f t="shared" si="3736"/>
        <v>360</v>
      </c>
      <c r="BY1457" s="50">
        <f t="shared" ref="BY1457" si="3998">IF(BW1457=0,"",BX1457)</f>
        <v>360</v>
      </c>
      <c r="CA1457" s="51">
        <f t="shared" ref="CA1457" si="3999">BV1457-BV1453</f>
        <v>9.4413583608460229E-6</v>
      </c>
      <c r="CC1457" s="43" t="str">
        <f t="shared" ref="CC1457" si="4000">IF(CA1457&gt;0,"***","")</f>
        <v>***</v>
      </c>
    </row>
    <row r="1458" spans="1:81" x14ac:dyDescent="0.25">
      <c r="A1458" s="37">
        <v>361</v>
      </c>
      <c r="C1458" s="38">
        <f t="shared" si="3740"/>
        <v>1</v>
      </c>
      <c r="D1458" s="39">
        <f t="shared" ref="D1458" si="4001">$H$4</f>
        <v>1</v>
      </c>
      <c r="E1458" s="39">
        <f t="shared" ref="E1458" si="4002">$I$4</f>
        <v>0</v>
      </c>
      <c r="H1458" s="45">
        <f t="shared" si="3757"/>
        <v>2.0925012174937304E-6</v>
      </c>
      <c r="I1458" s="45">
        <f t="shared" si="3758"/>
        <v>2.0925012174937304E-6</v>
      </c>
      <c r="J1458" s="45">
        <f t="shared" si="3759"/>
        <v>2.0925012174937304E-6</v>
      </c>
      <c r="L1458" s="45">
        <f t="shared" si="3900"/>
        <v>-1.1385395728413823</v>
      </c>
      <c r="M1458" s="45">
        <f t="shared" si="3900"/>
        <v>1.1385403052130234</v>
      </c>
      <c r="N1458" s="45">
        <f t="shared" si="3900"/>
        <v>1.1385391531358673</v>
      </c>
      <c r="O1458" s="11"/>
      <c r="P1458" s="40">
        <f t="shared" si="3760"/>
        <v>7.3237164111006336E-7</v>
      </c>
      <c r="Q1458" s="41">
        <f t="shared" si="3761"/>
        <v>7.3237164111006336E-7</v>
      </c>
      <c r="S1458" s="40">
        <f t="shared" si="3762"/>
        <v>1</v>
      </c>
      <c r="U1458" s="42">
        <f t="shared" si="3743"/>
        <v>-2.8442956930709728E-5</v>
      </c>
      <c r="V1458" s="40">
        <f t="shared" si="3744"/>
        <v>-2.8442956930709728E-5</v>
      </c>
      <c r="X1458" s="43"/>
      <c r="Y1458" s="43"/>
      <c r="AA1458" s="38">
        <f t="shared" si="3745"/>
        <v>1</v>
      </c>
      <c r="AB1458" s="39">
        <f t="shared" ref="AB1458" si="4003">$H$4</f>
        <v>1</v>
      </c>
      <c r="AC1458" s="39">
        <f t="shared" ref="AC1458" si="4004">$I$4</f>
        <v>0</v>
      </c>
      <c r="AF1458" s="45">
        <f t="shared" si="3765"/>
        <v>-1.3427204687364807E-6</v>
      </c>
      <c r="AG1458" s="45">
        <f t="shared" si="3766"/>
        <v>-1.3427204687364807E-6</v>
      </c>
      <c r="AH1458" s="45">
        <f t="shared" si="3767"/>
        <v>-1.3427204687364807E-6</v>
      </c>
      <c r="AJ1458" s="45">
        <f t="shared" si="3895"/>
        <v>-4.2349972000159082E-6</v>
      </c>
      <c r="AK1458" s="45">
        <f t="shared" si="3895"/>
        <v>0.88714341648154893</v>
      </c>
      <c r="AL1458" s="45">
        <f t="shared" si="3895"/>
        <v>0.88713844153254173</v>
      </c>
      <c r="AN1458" s="40">
        <f t="shared" si="3748"/>
        <v>0.88713918148434889</v>
      </c>
      <c r="AO1458" s="41">
        <f t="shared" si="3769"/>
        <v>0.88713918148434889</v>
      </c>
      <c r="AQ1458" s="40">
        <f t="shared" si="3770"/>
        <v>1</v>
      </c>
      <c r="AS1458" s="42">
        <f t="shared" si="3749"/>
        <v>1.825128656750328E-5</v>
      </c>
      <c r="AT1458" s="40">
        <f t="shared" si="3750"/>
        <v>1.825128656750328E-5</v>
      </c>
      <c r="AV1458" s="43"/>
      <c r="AW1458" s="43"/>
      <c r="AY1458" s="38">
        <f t="shared" si="3751"/>
        <v>1</v>
      </c>
      <c r="AZ1458" s="39">
        <f t="shared" si="3804"/>
        <v>7.3237164111006336E-7</v>
      </c>
      <c r="BA1458" s="39">
        <f t="shared" si="3805"/>
        <v>0.88713918148434889</v>
      </c>
      <c r="BB1458" s="44">
        <f t="shared" ref="BB1458" si="4005">$J$4</f>
        <v>1</v>
      </c>
      <c r="BD1458" s="45">
        <f t="shared" si="3772"/>
        <v>-1.1912269017422262E-6</v>
      </c>
      <c r="BE1458" s="45">
        <f t="shared" si="3773"/>
        <v>-1.3562518623918318E-6</v>
      </c>
      <c r="BF1458" s="45">
        <f t="shared" si="3774"/>
        <v>-2.1135720341512038E-6</v>
      </c>
      <c r="BH1458" s="45">
        <f t="shared" si="3897"/>
        <v>2.639443306382956E-5</v>
      </c>
      <c r="BI1458" s="45">
        <f t="shared" si="3897"/>
        <v>-1.7565946756550321</v>
      </c>
      <c r="BJ1458" s="45">
        <f t="shared" si="3897"/>
        <v>1.1271722868488161</v>
      </c>
      <c r="BL1458" s="40">
        <f t="shared" si="3776"/>
        <v>0.99998380789983887</v>
      </c>
      <c r="BM1458" s="41">
        <f t="shared" si="3777"/>
        <v>0.99998380789983887</v>
      </c>
      <c r="BO1458" s="40">
        <f t="shared" si="3778"/>
        <v>1</v>
      </c>
      <c r="BQ1458" s="40">
        <f t="shared" si="3753"/>
        <v>1.6192100161127598E-5</v>
      </c>
      <c r="BR1458" s="40">
        <f t="shared" si="3754"/>
        <v>1.6192100161127598E-5</v>
      </c>
      <c r="BT1458" s="43"/>
      <c r="BV1458" s="46"/>
      <c r="BW1458" s="43"/>
      <c r="BX1458" s="43"/>
      <c r="BY1458" s="43"/>
      <c r="CA1458" s="43"/>
      <c r="CC1458" s="43"/>
    </row>
    <row r="1459" spans="1:81" x14ac:dyDescent="0.25">
      <c r="A1459" s="37"/>
      <c r="C1459" s="38">
        <f t="shared" si="3740"/>
        <v>1</v>
      </c>
      <c r="D1459" s="39">
        <f t="shared" ref="D1459" si="4006">$H$5</f>
        <v>0</v>
      </c>
      <c r="E1459" s="39">
        <f t="shared" ref="E1459" si="4007">$I$5</f>
        <v>1</v>
      </c>
      <c r="H1459" s="45">
        <f t="shared" si="3757"/>
        <v>-2.8442956930709729E-6</v>
      </c>
      <c r="I1459" s="45">
        <f t="shared" si="3758"/>
        <v>-2.8442956930709729E-6</v>
      </c>
      <c r="J1459" s="45">
        <f t="shared" si="3759"/>
        <v>0</v>
      </c>
      <c r="L1459" s="45">
        <f t="shared" si="3900"/>
        <v>-1.1385424171370753</v>
      </c>
      <c r="M1459" s="45">
        <f t="shared" si="3900"/>
        <v>1.1385374609173304</v>
      </c>
      <c r="N1459" s="45">
        <f t="shared" si="3900"/>
        <v>1.1385391531358673</v>
      </c>
      <c r="O1459" s="11"/>
      <c r="P1459" s="40">
        <f t="shared" si="3760"/>
        <v>-3.2640012079809821E-6</v>
      </c>
      <c r="Q1459" s="41">
        <f t="shared" si="3761"/>
        <v>0</v>
      </c>
      <c r="S1459" s="40">
        <f t="shared" si="3762"/>
        <v>0</v>
      </c>
      <c r="U1459" s="42">
        <f t="shared" si="3743"/>
        <v>-2.7336935569617993E-5</v>
      </c>
      <c r="V1459" s="40">
        <f t="shared" si="3744"/>
        <v>0</v>
      </c>
      <c r="X1459" s="43"/>
      <c r="Y1459" s="43"/>
      <c r="AA1459" s="38">
        <f t="shared" si="3745"/>
        <v>1</v>
      </c>
      <c r="AB1459" s="39">
        <f t="shared" ref="AB1459" si="4008">$H$5</f>
        <v>0</v>
      </c>
      <c r="AC1459" s="39">
        <f t="shared" ref="AC1459" si="4009">$I$5</f>
        <v>1</v>
      </c>
      <c r="AF1459" s="45">
        <f t="shared" si="3765"/>
        <v>1.8251286567503281E-6</v>
      </c>
      <c r="AG1459" s="45">
        <f t="shared" si="3766"/>
        <v>1.8251286567503281E-6</v>
      </c>
      <c r="AH1459" s="45">
        <f t="shared" si="3767"/>
        <v>0</v>
      </c>
      <c r="AJ1459" s="45">
        <f t="shared" ref="AJ1459:AL1474" si="4010">AJ1458+AF1459</f>
        <v>-2.4098685432655799E-6</v>
      </c>
      <c r="AK1459" s="45">
        <f t="shared" si="4010"/>
        <v>0.88714524161020569</v>
      </c>
      <c r="AL1459" s="45">
        <f t="shared" si="4010"/>
        <v>0.88713844153254173</v>
      </c>
      <c r="AN1459" s="40">
        <f t="shared" si="3748"/>
        <v>0.88713603166399846</v>
      </c>
      <c r="AO1459" s="41">
        <f t="shared" si="3769"/>
        <v>0.88713603166399846</v>
      </c>
      <c r="AQ1459" s="40">
        <f t="shared" si="3770"/>
        <v>1</v>
      </c>
      <c r="AS1459" s="42">
        <f t="shared" si="3749"/>
        <v>1.7541596747990307E-5</v>
      </c>
      <c r="AT1459" s="40">
        <f t="shared" si="3750"/>
        <v>1.7541596747990307E-5</v>
      </c>
      <c r="AV1459" s="43"/>
      <c r="AW1459" s="43"/>
      <c r="AY1459" s="38">
        <f t="shared" si="3751"/>
        <v>1</v>
      </c>
      <c r="AZ1459" s="39">
        <f t="shared" si="3804"/>
        <v>0</v>
      </c>
      <c r="BA1459" s="39">
        <f t="shared" si="3805"/>
        <v>0.88713603166399846</v>
      </c>
      <c r="BB1459" s="44">
        <f t="shared" ref="BB1459" si="4011">$J$5</f>
        <v>1</v>
      </c>
      <c r="BD1459" s="45">
        <f t="shared" si="3772"/>
        <v>1.61921001611276E-6</v>
      </c>
      <c r="BE1459" s="45">
        <f t="shared" si="3773"/>
        <v>1.185863496802354E-12</v>
      </c>
      <c r="BF1459" s="45">
        <f t="shared" si="3774"/>
        <v>1.4364646483455331E-6</v>
      </c>
      <c r="BH1459" s="45">
        <f t="shared" ref="BH1459:BJ1474" si="4012">BH1458+BD1459</f>
        <v>2.8013643079942319E-5</v>
      </c>
      <c r="BI1459" s="45">
        <f t="shared" si="4012"/>
        <v>-1.7565946756538462</v>
      </c>
      <c r="BJ1459" s="45">
        <f t="shared" si="4012"/>
        <v>1.1271737233134644</v>
      </c>
      <c r="BL1459" s="40">
        <f t="shared" si="3776"/>
        <v>0.99998443753932054</v>
      </c>
      <c r="BM1459" s="41">
        <f t="shared" si="3777"/>
        <v>0.99998443753932054</v>
      </c>
      <c r="BO1459" s="40">
        <f t="shared" si="3778"/>
        <v>1</v>
      </c>
      <c r="BQ1459" s="40">
        <f t="shared" si="3753"/>
        <v>1.5562460679463541E-5</v>
      </c>
      <c r="BR1459" s="40">
        <f t="shared" si="3754"/>
        <v>1.5562460679463541E-5</v>
      </c>
      <c r="BT1459" s="43"/>
      <c r="BV1459" s="14"/>
      <c r="BW1459" s="43"/>
      <c r="BX1459" s="43"/>
      <c r="BY1459" s="43"/>
      <c r="CA1459" s="43"/>
      <c r="CC1459" s="43"/>
    </row>
    <row r="1460" spans="1:81" x14ac:dyDescent="0.25">
      <c r="A1460" s="37"/>
      <c r="C1460" s="38">
        <f t="shared" si="3740"/>
        <v>1</v>
      </c>
      <c r="D1460" s="39">
        <f t="shared" ref="D1460" si="4013">$H$6</f>
        <v>0</v>
      </c>
      <c r="E1460" s="39">
        <f t="shared" ref="E1460" si="4014">$I$6</f>
        <v>0</v>
      </c>
      <c r="H1460" s="45">
        <f t="shared" si="3757"/>
        <v>0</v>
      </c>
      <c r="I1460" s="45">
        <f t="shared" si="3758"/>
        <v>0</v>
      </c>
      <c r="J1460" s="45">
        <f t="shared" si="3759"/>
        <v>0</v>
      </c>
      <c r="L1460" s="45">
        <f t="shared" ref="L1460:N1475" si="4015">L1459+H1460</f>
        <v>-1.1385424171370753</v>
      </c>
      <c r="M1460" s="45">
        <f t="shared" si="4015"/>
        <v>1.1385374609173304</v>
      </c>
      <c r="N1460" s="45">
        <f t="shared" si="4015"/>
        <v>1.1385391531358673</v>
      </c>
      <c r="O1460" s="11"/>
      <c r="P1460" s="40">
        <f t="shared" si="3760"/>
        <v>-1.1385424171370753</v>
      </c>
      <c r="Q1460" s="41">
        <f t="shared" si="3761"/>
        <v>0</v>
      </c>
      <c r="S1460" s="40">
        <f t="shared" si="3762"/>
        <v>0</v>
      </c>
      <c r="U1460" s="42">
        <f t="shared" si="3743"/>
        <v>5.1942309836855687E-5</v>
      </c>
      <c r="V1460" s="40">
        <f t="shared" si="3744"/>
        <v>0</v>
      </c>
      <c r="X1460" s="43"/>
      <c r="Y1460" s="43"/>
      <c r="AA1460" s="38">
        <f t="shared" si="3745"/>
        <v>1</v>
      </c>
      <c r="AB1460" s="39">
        <f t="shared" ref="AB1460" si="4016">$H$6</f>
        <v>0</v>
      </c>
      <c r="AC1460" s="39">
        <f t="shared" ref="AC1460" si="4017">$I$6</f>
        <v>0</v>
      </c>
      <c r="AF1460" s="45">
        <f t="shared" si="3765"/>
        <v>1.7541596747990309E-6</v>
      </c>
      <c r="AG1460" s="45">
        <f t="shared" si="3766"/>
        <v>0</v>
      </c>
      <c r="AH1460" s="45">
        <f t="shared" si="3767"/>
        <v>1.7541596747990309E-6</v>
      </c>
      <c r="AJ1460" s="45">
        <f t="shared" si="4010"/>
        <v>-6.5570886846654904E-7</v>
      </c>
      <c r="AK1460" s="45">
        <f t="shared" si="4010"/>
        <v>0.88714524161020569</v>
      </c>
      <c r="AL1460" s="45">
        <f t="shared" si="4010"/>
        <v>0.88714019569221658</v>
      </c>
      <c r="AN1460" s="40">
        <f t="shared" si="3748"/>
        <v>-6.5570886846654904E-7</v>
      </c>
      <c r="AO1460" s="41">
        <f t="shared" si="3769"/>
        <v>0</v>
      </c>
      <c r="AQ1460" s="40">
        <f t="shared" si="3770"/>
        <v>0</v>
      </c>
      <c r="AS1460" s="42">
        <f t="shared" si="3749"/>
        <v>-3.3330442873039024E-5</v>
      </c>
      <c r="AT1460" s="40">
        <f t="shared" si="3750"/>
        <v>0</v>
      </c>
      <c r="AV1460" s="43"/>
      <c r="AW1460" s="43"/>
      <c r="AY1460" s="38">
        <f t="shared" si="3751"/>
        <v>1</v>
      </c>
      <c r="AZ1460" s="39">
        <f t="shared" si="3804"/>
        <v>0</v>
      </c>
      <c r="BA1460" s="39">
        <f t="shared" si="3805"/>
        <v>0</v>
      </c>
      <c r="BB1460" s="44">
        <f t="shared" ref="BB1460" si="4018">$J$6</f>
        <v>0</v>
      </c>
      <c r="BD1460" s="45">
        <f t="shared" si="3772"/>
        <v>1.5562460679463543E-6</v>
      </c>
      <c r="BE1460" s="45">
        <f t="shared" si="3773"/>
        <v>0</v>
      </c>
      <c r="BF1460" s="45">
        <f t="shared" si="3774"/>
        <v>1.38060196101063E-6</v>
      </c>
      <c r="BH1460" s="45">
        <f t="shared" si="4012"/>
        <v>2.9569889147888672E-5</v>
      </c>
      <c r="BI1460" s="45">
        <f t="shared" si="4012"/>
        <v>-1.7565946756538462</v>
      </c>
      <c r="BJ1460" s="45">
        <f t="shared" si="4012"/>
        <v>1.1271751039154254</v>
      </c>
      <c r="BL1460" s="40">
        <f t="shared" si="3776"/>
        <v>2.9569889147888672E-5</v>
      </c>
      <c r="BM1460" s="41">
        <f t="shared" si="3777"/>
        <v>2.9569889147888672E-5</v>
      </c>
      <c r="BO1460" s="40">
        <f t="shared" si="3778"/>
        <v>1</v>
      </c>
      <c r="BQ1460" s="40">
        <f t="shared" si="3753"/>
        <v>-2.9569889147888672E-5</v>
      </c>
      <c r="BR1460" s="40">
        <f t="shared" si="3754"/>
        <v>-2.9569889147888672E-5</v>
      </c>
      <c r="BT1460" s="43"/>
      <c r="BV1460" s="14"/>
      <c r="BW1460" s="43"/>
      <c r="BX1460" s="43"/>
      <c r="BY1460" s="43"/>
      <c r="CA1460" s="43"/>
      <c r="CC1460" s="43"/>
    </row>
    <row r="1461" spans="1:81" ht="15.75" thickBot="1" x14ac:dyDescent="0.3">
      <c r="A1461" s="37"/>
      <c r="C1461" s="57">
        <f t="shared" si="3740"/>
        <v>1</v>
      </c>
      <c r="D1461" s="58">
        <f t="shared" ref="D1461" si="4019">$H$7</f>
        <v>1</v>
      </c>
      <c r="E1461" s="58">
        <f t="shared" ref="E1461" si="4020">$I$7</f>
        <v>1</v>
      </c>
      <c r="H1461" s="45">
        <f t="shared" si="3757"/>
        <v>0</v>
      </c>
      <c r="I1461" s="45">
        <f t="shared" si="3758"/>
        <v>0</v>
      </c>
      <c r="J1461" s="45">
        <f t="shared" si="3759"/>
        <v>0</v>
      </c>
      <c r="L1461" s="59">
        <f t="shared" si="4015"/>
        <v>-1.1385424171370753</v>
      </c>
      <c r="M1461" s="59">
        <f t="shared" si="4015"/>
        <v>1.1385374609173304</v>
      </c>
      <c r="N1461" s="59">
        <f t="shared" si="4015"/>
        <v>1.1385391531358673</v>
      </c>
      <c r="O1461" s="11"/>
      <c r="P1461" s="60">
        <f t="shared" si="3760"/>
        <v>1.1385341969161225</v>
      </c>
      <c r="Q1461" s="41">
        <f t="shared" si="3761"/>
        <v>1.1385341969161225</v>
      </c>
      <c r="S1461" s="40">
        <f t="shared" si="3762"/>
        <v>1</v>
      </c>
      <c r="U1461" s="61">
        <f t="shared" si="3743"/>
        <v>2.3077465994156476E-5</v>
      </c>
      <c r="V1461" s="60">
        <f t="shared" si="3744"/>
        <v>2.3077465994156476E-5</v>
      </c>
      <c r="X1461" s="47">
        <f t="shared" ref="X1461" si="4021">ABS(V1458)+ABS(V1459)+ABS(V1460)+ABS(V1461)</f>
        <v>5.1520422924866204E-5</v>
      </c>
      <c r="Y1461" s="45" t="str">
        <f t="shared" ref="Y1461" si="4022">IF(X1461&lt;X$17,"Yes","Not")</f>
        <v>Yes</v>
      </c>
      <c r="AA1461" s="57">
        <f t="shared" si="3745"/>
        <v>1</v>
      </c>
      <c r="AB1461" s="58">
        <f t="shared" ref="AB1461" si="4023">$H$7</f>
        <v>1</v>
      </c>
      <c r="AC1461" s="58">
        <f t="shared" ref="AC1461" si="4024">$I$7</f>
        <v>1</v>
      </c>
      <c r="AF1461" s="45">
        <f t="shared" si="3765"/>
        <v>0</v>
      </c>
      <c r="AG1461" s="45">
        <f t="shared" si="3766"/>
        <v>0</v>
      </c>
      <c r="AH1461" s="45">
        <f t="shared" si="3767"/>
        <v>0</v>
      </c>
      <c r="AJ1461" s="59">
        <f t="shared" si="4010"/>
        <v>-6.5570886846654904E-7</v>
      </c>
      <c r="AK1461" s="59">
        <f t="shared" si="4010"/>
        <v>0.88714524161020569</v>
      </c>
      <c r="AL1461" s="59">
        <f t="shared" si="4010"/>
        <v>0.88714019569221658</v>
      </c>
      <c r="AN1461" s="60">
        <f t="shared" si="3748"/>
        <v>1.7742847815935539</v>
      </c>
      <c r="AO1461" s="41">
        <f t="shared" si="3769"/>
        <v>1.7742847815935539</v>
      </c>
      <c r="AQ1461" s="40">
        <f t="shared" si="3770"/>
        <v>1</v>
      </c>
      <c r="AS1461" s="61">
        <f t="shared" si="3749"/>
        <v>-1.4808393473232869E-5</v>
      </c>
      <c r="AT1461" s="60">
        <f t="shared" si="3750"/>
        <v>-1.4808393473232869E-5</v>
      </c>
      <c r="AV1461" s="47">
        <f t="shared" ref="AV1461" si="4025">ABS(AT1458)+ABS(AT1459)+ABS(AT1460)+ABS(AT1461)</f>
        <v>5.0601276788726452E-5</v>
      </c>
      <c r="AW1461" s="45" t="str">
        <f t="shared" ref="AW1461" si="4026">IF(AV1461&lt;AV$17,"Yes","Not")</f>
        <v>Yes</v>
      </c>
      <c r="AY1461" s="57">
        <f t="shared" si="3751"/>
        <v>1</v>
      </c>
      <c r="AZ1461" s="58">
        <f t="shared" si="3804"/>
        <v>1.1385341969161225</v>
      </c>
      <c r="BA1461" s="58">
        <f t="shared" si="3805"/>
        <v>1.7742847815935539</v>
      </c>
      <c r="BB1461" s="62">
        <f t="shared" ref="BB1461" si="4027">$J$7</f>
        <v>0</v>
      </c>
      <c r="BD1461" s="45">
        <f t="shared" si="3772"/>
        <v>-2.9569889147888672E-6</v>
      </c>
      <c r="BE1461" s="45">
        <f t="shared" si="3773"/>
        <v>0</v>
      </c>
      <c r="BF1461" s="45">
        <f t="shared" si="3774"/>
        <v>0</v>
      </c>
      <c r="BH1461" s="59">
        <f t="shared" si="4012"/>
        <v>2.6612900233099805E-5</v>
      </c>
      <c r="BI1461" s="59">
        <f t="shared" si="4012"/>
        <v>-1.7565946756538462</v>
      </c>
      <c r="BJ1461" s="59">
        <f t="shared" si="4012"/>
        <v>1.1271751039154254</v>
      </c>
      <c r="BL1461" s="60">
        <f t="shared" si="3776"/>
        <v>1.313761581656081E-5</v>
      </c>
      <c r="BM1461" s="41">
        <f t="shared" si="3777"/>
        <v>1.313761581656081E-5</v>
      </c>
      <c r="BO1461" s="40">
        <f t="shared" si="3778"/>
        <v>1</v>
      </c>
      <c r="BQ1461" s="60">
        <f t="shared" si="3753"/>
        <v>-1.313761581656081E-5</v>
      </c>
      <c r="BR1461" s="60">
        <f t="shared" si="3754"/>
        <v>-1.313761581656081E-5</v>
      </c>
      <c r="BT1461" s="47">
        <f>ABS(BR1458)+ABS(BR1459)+ABS(BR1460)+ABS(BR1461)</f>
        <v>7.4462065805040622E-5</v>
      </c>
      <c r="BV1461" s="49">
        <f t="shared" ref="BV1461" si="4028">ABS(BQ1458)+ABS(BQ1459)+ABS(BQ1460)+ABS(BQ1461)</f>
        <v>7.4462065805040622E-5</v>
      </c>
      <c r="BW1461" s="45">
        <f t="shared" si="3795"/>
        <v>1</v>
      </c>
      <c r="BX1461" s="43">
        <f t="shared" si="3796"/>
        <v>361</v>
      </c>
      <c r="BY1461" s="50">
        <f t="shared" ref="BY1461" si="4029">IF(BW1461=0,"",BX1461)</f>
        <v>361</v>
      </c>
      <c r="CA1461" s="51">
        <f t="shared" ref="CA1461" si="4030">BV1461-BV1457</f>
        <v>3.0435588039898204E-6</v>
      </c>
      <c r="CC1461" s="43" t="str">
        <f t="shared" ref="CC1461" si="4031">IF(CA1461&gt;0,"***","")</f>
        <v>***</v>
      </c>
    </row>
    <row r="1462" spans="1:81" ht="15.75" thickTop="1" x14ac:dyDescent="0.25">
      <c r="A1462" s="52">
        <v>362</v>
      </c>
      <c r="C1462" s="16">
        <f t="shared" si="3740"/>
        <v>1</v>
      </c>
      <c r="D1462" s="14">
        <f t="shared" ref="D1462" si="4032">$H$4</f>
        <v>1</v>
      </c>
      <c r="E1462" s="14">
        <f t="shared" ref="E1462" si="4033">$I$4</f>
        <v>0</v>
      </c>
      <c r="H1462" s="45">
        <f t="shared" si="3757"/>
        <v>2.3077465994156476E-6</v>
      </c>
      <c r="I1462" s="45">
        <f t="shared" si="3758"/>
        <v>2.3077465994156476E-6</v>
      </c>
      <c r="J1462" s="45">
        <f t="shared" si="3759"/>
        <v>2.3077465994156476E-6</v>
      </c>
      <c r="L1462" s="15">
        <f t="shared" si="4015"/>
        <v>-1.1385401093904759</v>
      </c>
      <c r="M1462" s="15">
        <f t="shared" si="4015"/>
        <v>1.1385397686639298</v>
      </c>
      <c r="N1462" s="15">
        <f t="shared" si="4015"/>
        <v>1.1385414608824667</v>
      </c>
      <c r="O1462" s="11"/>
      <c r="P1462" s="53">
        <f t="shared" si="3760"/>
        <v>-3.4072654608863218E-7</v>
      </c>
      <c r="Q1462" s="54">
        <f t="shared" si="3761"/>
        <v>0</v>
      </c>
      <c r="S1462" s="53">
        <f t="shared" si="3762"/>
        <v>0</v>
      </c>
      <c r="U1462" s="55">
        <f t="shared" si="3743"/>
        <v>-2.2513074483519666E-5</v>
      </c>
      <c r="V1462" s="53">
        <f t="shared" si="3744"/>
        <v>0</v>
      </c>
      <c r="X1462" s="43"/>
      <c r="Y1462" s="43"/>
      <c r="AA1462" s="16">
        <f t="shared" si="3745"/>
        <v>1</v>
      </c>
      <c r="AB1462" s="14">
        <f t="shared" ref="AB1462" si="4034">$H$4</f>
        <v>1</v>
      </c>
      <c r="AC1462" s="14">
        <f t="shared" ref="AC1462" si="4035">$I$4</f>
        <v>0</v>
      </c>
      <c r="AF1462" s="45">
        <f t="shared" si="3765"/>
        <v>-1.480839347323287E-6</v>
      </c>
      <c r="AG1462" s="45">
        <f t="shared" si="3766"/>
        <v>-1.480839347323287E-6</v>
      </c>
      <c r="AH1462" s="45">
        <f t="shared" si="3767"/>
        <v>-1.480839347323287E-6</v>
      </c>
      <c r="AJ1462" s="15">
        <f t="shared" si="4010"/>
        <v>-2.1365482157898361E-6</v>
      </c>
      <c r="AK1462" s="15">
        <f t="shared" si="4010"/>
        <v>0.88714376077085833</v>
      </c>
      <c r="AL1462" s="15">
        <f t="shared" si="4010"/>
        <v>0.88713871485286921</v>
      </c>
      <c r="AN1462" s="53">
        <f t="shared" si="3748"/>
        <v>0.88714162422264253</v>
      </c>
      <c r="AO1462" s="54">
        <f t="shared" si="3769"/>
        <v>0.88714162422264253</v>
      </c>
      <c r="AQ1462" s="53">
        <f t="shared" si="3770"/>
        <v>1</v>
      </c>
      <c r="AS1462" s="55">
        <f t="shared" si="3749"/>
        <v>1.4446191450063527E-5</v>
      </c>
      <c r="AT1462" s="53">
        <f t="shared" si="3750"/>
        <v>1.4446191450063527E-5</v>
      </c>
      <c r="AV1462" s="43"/>
      <c r="AW1462" s="43"/>
      <c r="AY1462" s="16">
        <f t="shared" si="3751"/>
        <v>1</v>
      </c>
      <c r="AZ1462" s="14">
        <f t="shared" si="3804"/>
        <v>0</v>
      </c>
      <c r="BA1462" s="14">
        <f t="shared" si="3805"/>
        <v>0.88714162422264253</v>
      </c>
      <c r="BB1462" s="56">
        <f t="shared" ref="BB1462" si="4036">$J$4</f>
        <v>1</v>
      </c>
      <c r="BD1462" s="45">
        <f t="shared" si="3772"/>
        <v>-1.3137615816560811E-6</v>
      </c>
      <c r="BE1462" s="45">
        <f t="shared" si="3773"/>
        <v>-1.4957624873100612E-6</v>
      </c>
      <c r="BF1462" s="45">
        <f t="shared" si="3774"/>
        <v>-2.3309871809746616E-6</v>
      </c>
      <c r="BH1462" s="15">
        <f t="shared" si="4012"/>
        <v>2.5299138651443723E-5</v>
      </c>
      <c r="BI1462" s="15">
        <f t="shared" si="4012"/>
        <v>-1.7565961714163334</v>
      </c>
      <c r="BJ1462" s="15">
        <f t="shared" si="4012"/>
        <v>1.1271727729282444</v>
      </c>
      <c r="BL1462" s="53">
        <f t="shared" si="3776"/>
        <v>0.99998718369375394</v>
      </c>
      <c r="BM1462" s="54">
        <f t="shared" si="3777"/>
        <v>0.99998718369375394</v>
      </c>
      <c r="BO1462" s="53">
        <f t="shared" si="3778"/>
        <v>1</v>
      </c>
      <c r="BQ1462" s="53">
        <f t="shared" si="3753"/>
        <v>1.281630624605512E-5</v>
      </c>
      <c r="BR1462" s="53">
        <f t="shared" si="3754"/>
        <v>1.281630624605512E-5</v>
      </c>
      <c r="BT1462" s="43"/>
      <c r="BV1462" s="46"/>
      <c r="BW1462" s="43"/>
      <c r="BX1462" s="43"/>
      <c r="BY1462" s="43"/>
      <c r="CA1462" s="43"/>
      <c r="CC1462" s="43"/>
    </row>
    <row r="1463" spans="1:81" x14ac:dyDescent="0.25">
      <c r="A1463" s="52"/>
      <c r="C1463" s="16">
        <f t="shared" si="3740"/>
        <v>1</v>
      </c>
      <c r="D1463" s="14">
        <f t="shared" ref="D1463" si="4037">$H$5</f>
        <v>0</v>
      </c>
      <c r="E1463" s="14">
        <f t="shared" ref="E1463" si="4038">$I$5</f>
        <v>1</v>
      </c>
      <c r="H1463" s="45">
        <f t="shared" si="3757"/>
        <v>0</v>
      </c>
      <c r="I1463" s="45">
        <f t="shared" si="3758"/>
        <v>0</v>
      </c>
      <c r="J1463" s="45">
        <f t="shared" si="3759"/>
        <v>0</v>
      </c>
      <c r="L1463" s="15">
        <f t="shared" si="4015"/>
        <v>-1.1385401093904759</v>
      </c>
      <c r="M1463" s="15">
        <f t="shared" si="4015"/>
        <v>1.1385397686639298</v>
      </c>
      <c r="N1463" s="15">
        <f t="shared" si="4015"/>
        <v>1.1385414608824667</v>
      </c>
      <c r="O1463" s="11"/>
      <c r="P1463" s="53">
        <f t="shared" si="3760"/>
        <v>1.3514919907642309E-6</v>
      </c>
      <c r="Q1463" s="54">
        <f t="shared" si="3761"/>
        <v>1.3514919907642309E-6</v>
      </c>
      <c r="S1463" s="53">
        <f t="shared" si="3762"/>
        <v>1</v>
      </c>
      <c r="U1463" s="55">
        <f t="shared" si="3743"/>
        <v>-2.9790680284126558E-5</v>
      </c>
      <c r="V1463" s="53">
        <f t="shared" si="3744"/>
        <v>-2.9790680284126558E-5</v>
      </c>
      <c r="X1463" s="43"/>
      <c r="Y1463" s="43"/>
      <c r="AA1463" s="16">
        <f t="shared" si="3745"/>
        <v>1</v>
      </c>
      <c r="AB1463" s="14">
        <f t="shared" ref="AB1463" si="4039">$H$5</f>
        <v>0</v>
      </c>
      <c r="AC1463" s="14">
        <f t="shared" ref="AC1463" si="4040">$I$5</f>
        <v>1</v>
      </c>
      <c r="AF1463" s="45">
        <f t="shared" si="3765"/>
        <v>1.4446191450063527E-6</v>
      </c>
      <c r="AG1463" s="45">
        <f t="shared" si="3766"/>
        <v>1.4446191450063527E-6</v>
      </c>
      <c r="AH1463" s="45">
        <f t="shared" si="3767"/>
        <v>0</v>
      </c>
      <c r="AJ1463" s="15">
        <f t="shared" si="4010"/>
        <v>-6.9192907078348334E-7</v>
      </c>
      <c r="AK1463" s="15">
        <f t="shared" si="4010"/>
        <v>0.8871452053900033</v>
      </c>
      <c r="AL1463" s="15">
        <f t="shared" si="4010"/>
        <v>0.88713871485286921</v>
      </c>
      <c r="AN1463" s="53">
        <f t="shared" si="3748"/>
        <v>0.8871380229237984</v>
      </c>
      <c r="AO1463" s="54">
        <f t="shared" si="3769"/>
        <v>0.8871380229237984</v>
      </c>
      <c r="AQ1463" s="53">
        <f t="shared" si="3770"/>
        <v>1</v>
      </c>
      <c r="AS1463" s="55">
        <f t="shared" si="3749"/>
        <v>1.9116105409614537E-5</v>
      </c>
      <c r="AT1463" s="53">
        <f t="shared" si="3750"/>
        <v>1.9116105409614537E-5</v>
      </c>
      <c r="AV1463" s="43"/>
      <c r="AW1463" s="43"/>
      <c r="AY1463" s="16">
        <f t="shared" si="3751"/>
        <v>1</v>
      </c>
      <c r="AZ1463" s="14">
        <f t="shared" si="3804"/>
        <v>1.3514919907642309E-6</v>
      </c>
      <c r="BA1463" s="14">
        <f t="shared" si="3805"/>
        <v>0.8871380229237984</v>
      </c>
      <c r="BB1463" s="56">
        <f t="shared" ref="BB1463" si="4041">$J$5</f>
        <v>1</v>
      </c>
      <c r="BD1463" s="45">
        <f t="shared" si="3772"/>
        <v>1.2816306246055122E-6</v>
      </c>
      <c r="BE1463" s="45">
        <f t="shared" si="3773"/>
        <v>0</v>
      </c>
      <c r="BF1463" s="45">
        <f t="shared" si="3774"/>
        <v>1.136987873966014E-6</v>
      </c>
      <c r="BH1463" s="15">
        <f t="shared" si="4012"/>
        <v>2.6580769276049233E-5</v>
      </c>
      <c r="BI1463" s="15">
        <f t="shared" si="4012"/>
        <v>-1.7565961714163334</v>
      </c>
      <c r="BJ1463" s="15">
        <f t="shared" si="4012"/>
        <v>1.1271739099161184</v>
      </c>
      <c r="BL1463" s="53">
        <f t="shared" si="3776"/>
        <v>0.99998304067789234</v>
      </c>
      <c r="BM1463" s="54">
        <f t="shared" si="3777"/>
        <v>0.99998304067789234</v>
      </c>
      <c r="BO1463" s="53">
        <f t="shared" si="3778"/>
        <v>1</v>
      </c>
      <c r="BQ1463" s="53">
        <f t="shared" si="3753"/>
        <v>1.6959322107656938E-5</v>
      </c>
      <c r="BR1463" s="53">
        <f t="shared" si="3754"/>
        <v>1.6959322107656938E-5</v>
      </c>
      <c r="BT1463" s="43"/>
      <c r="BV1463" s="14"/>
      <c r="BW1463" s="43"/>
      <c r="BX1463" s="43"/>
      <c r="BY1463" s="43"/>
      <c r="CA1463" s="43"/>
      <c r="CC1463" s="43"/>
    </row>
    <row r="1464" spans="1:81" x14ac:dyDescent="0.25">
      <c r="A1464" s="52"/>
      <c r="C1464" s="16">
        <f t="shared" si="3740"/>
        <v>1</v>
      </c>
      <c r="D1464" s="14">
        <f t="shared" ref="D1464" si="4042">$H$6</f>
        <v>0</v>
      </c>
      <c r="E1464" s="14">
        <f t="shared" ref="E1464" si="4043">$I$6</f>
        <v>0</v>
      </c>
      <c r="H1464" s="45">
        <f t="shared" si="3757"/>
        <v>-2.9790680284126559E-6</v>
      </c>
      <c r="I1464" s="45">
        <f t="shared" si="3758"/>
        <v>0</v>
      </c>
      <c r="J1464" s="45">
        <f t="shared" si="3759"/>
        <v>-2.9790680284126559E-6</v>
      </c>
      <c r="L1464" s="15">
        <f t="shared" si="4015"/>
        <v>-1.1385430884585044</v>
      </c>
      <c r="M1464" s="15">
        <f t="shared" si="4015"/>
        <v>1.1385397686639298</v>
      </c>
      <c r="N1464" s="15">
        <f t="shared" si="4015"/>
        <v>1.1385384818144382</v>
      </c>
      <c r="O1464" s="11"/>
      <c r="P1464" s="53">
        <f t="shared" si="3760"/>
        <v>-1.1385430884585044</v>
      </c>
      <c r="Q1464" s="54">
        <f t="shared" si="3761"/>
        <v>0</v>
      </c>
      <c r="S1464" s="53">
        <f t="shared" si="3762"/>
        <v>0</v>
      </c>
      <c r="U1464" s="55">
        <f t="shared" si="3743"/>
        <v>5.2085705146827458E-5</v>
      </c>
      <c r="V1464" s="53">
        <f t="shared" si="3744"/>
        <v>0</v>
      </c>
      <c r="X1464" s="43"/>
      <c r="Y1464" s="43"/>
      <c r="AA1464" s="16">
        <f t="shared" si="3745"/>
        <v>1</v>
      </c>
      <c r="AB1464" s="14">
        <f t="shared" ref="AB1464" si="4044">$H$6</f>
        <v>0</v>
      </c>
      <c r="AC1464" s="14">
        <f t="shared" ref="AC1464" si="4045">$I$6</f>
        <v>0</v>
      </c>
      <c r="AF1464" s="45">
        <f t="shared" si="3765"/>
        <v>1.9116105409614537E-6</v>
      </c>
      <c r="AG1464" s="45">
        <f t="shared" si="3766"/>
        <v>0</v>
      </c>
      <c r="AH1464" s="45">
        <f t="shared" si="3767"/>
        <v>1.9116105409614537E-6</v>
      </c>
      <c r="AJ1464" s="15">
        <f t="shared" si="4010"/>
        <v>1.2196814701779704E-6</v>
      </c>
      <c r="AK1464" s="15">
        <f t="shared" si="4010"/>
        <v>0.8871452053900033</v>
      </c>
      <c r="AL1464" s="15">
        <f t="shared" si="4010"/>
        <v>0.88714062646341019</v>
      </c>
      <c r="AN1464" s="53">
        <f t="shared" si="3748"/>
        <v>1.2196814701779704E-6</v>
      </c>
      <c r="AO1464" s="54">
        <f t="shared" si="3769"/>
        <v>1.2196814701779704E-6</v>
      </c>
      <c r="AQ1464" s="53">
        <f t="shared" si="3770"/>
        <v>1</v>
      </c>
      <c r="AS1464" s="55">
        <f t="shared" si="3749"/>
        <v>-3.3422437803745086E-5</v>
      </c>
      <c r="AT1464" s="53">
        <f t="shared" si="3750"/>
        <v>-3.3422437803745086E-5</v>
      </c>
      <c r="AV1464" s="43"/>
      <c r="AW1464" s="43"/>
      <c r="AY1464" s="16">
        <f t="shared" si="3751"/>
        <v>1</v>
      </c>
      <c r="AZ1464" s="14">
        <f t="shared" si="3804"/>
        <v>0</v>
      </c>
      <c r="BA1464" s="14">
        <f t="shared" si="3805"/>
        <v>1.2196814701779704E-6</v>
      </c>
      <c r="BB1464" s="56">
        <f t="shared" ref="BB1464" si="4046">$J$6</f>
        <v>0</v>
      </c>
      <c r="BD1464" s="45">
        <f t="shared" si="3772"/>
        <v>1.695932210765694E-6</v>
      </c>
      <c r="BE1464" s="45">
        <f t="shared" si="3773"/>
        <v>2.2920387997289106E-12</v>
      </c>
      <c r="BF1464" s="45">
        <f t="shared" si="3774"/>
        <v>1.5045259484714643E-6</v>
      </c>
      <c r="BH1464" s="15">
        <f t="shared" si="4012"/>
        <v>2.8276701486814927E-5</v>
      </c>
      <c r="BI1464" s="15">
        <f t="shared" si="4012"/>
        <v>-1.7565961714140415</v>
      </c>
      <c r="BJ1464" s="15">
        <f t="shared" si="4012"/>
        <v>1.1271754144420669</v>
      </c>
      <c r="BL1464" s="53">
        <f t="shared" si="3776"/>
        <v>2.9651496453450091E-5</v>
      </c>
      <c r="BM1464" s="54">
        <f t="shared" si="3777"/>
        <v>2.9651496453450091E-5</v>
      </c>
      <c r="BO1464" s="53">
        <f t="shared" si="3778"/>
        <v>1</v>
      </c>
      <c r="BQ1464" s="53">
        <f t="shared" si="3753"/>
        <v>-2.9651496453450091E-5</v>
      </c>
      <c r="BR1464" s="53">
        <f t="shared" si="3754"/>
        <v>-2.9651496453450091E-5</v>
      </c>
      <c r="BT1464" s="43"/>
      <c r="BV1464" s="14"/>
      <c r="BW1464" s="43"/>
      <c r="BX1464" s="43"/>
      <c r="BY1464" s="43"/>
      <c r="CA1464" s="43"/>
      <c r="CC1464" s="43"/>
    </row>
    <row r="1465" spans="1:81" x14ac:dyDescent="0.25">
      <c r="A1465" s="52"/>
      <c r="C1465" s="16">
        <f t="shared" si="3740"/>
        <v>1</v>
      </c>
      <c r="D1465" s="14">
        <f t="shared" ref="D1465" si="4047">$H$7</f>
        <v>1</v>
      </c>
      <c r="E1465" s="14">
        <f t="shared" ref="E1465" si="4048">$I$7</f>
        <v>1</v>
      </c>
      <c r="H1465" s="45">
        <f t="shared" si="3757"/>
        <v>0</v>
      </c>
      <c r="I1465" s="45">
        <f t="shared" si="3758"/>
        <v>0</v>
      </c>
      <c r="J1465" s="45">
        <f t="shared" si="3759"/>
        <v>0</v>
      </c>
      <c r="L1465" s="15">
        <f t="shared" si="4015"/>
        <v>-1.1385430884585044</v>
      </c>
      <c r="M1465" s="15">
        <f t="shared" si="4015"/>
        <v>1.1385397686639298</v>
      </c>
      <c r="N1465" s="15">
        <f t="shared" si="4015"/>
        <v>1.1385384818144382</v>
      </c>
      <c r="O1465" s="11"/>
      <c r="P1465" s="53">
        <f t="shared" si="3760"/>
        <v>1.1385351620198636</v>
      </c>
      <c r="Q1465" s="54">
        <f t="shared" si="3761"/>
        <v>1.1385351620198636</v>
      </c>
      <c r="S1465" s="53">
        <f t="shared" si="3762"/>
        <v>1</v>
      </c>
      <c r="U1465" s="55">
        <f t="shared" si="3743"/>
        <v>1.3666808434114307E-5</v>
      </c>
      <c r="V1465" s="53">
        <f t="shared" si="3744"/>
        <v>1.3666808434114307E-5</v>
      </c>
      <c r="X1465" s="47">
        <f t="shared" ref="X1465" si="4049">ABS(V1462)+ABS(V1463)+ABS(V1464)+ABS(V1465)</f>
        <v>4.3457488718240865E-5</v>
      </c>
      <c r="Y1465" s="45" t="str">
        <f t="shared" ref="Y1465" si="4050">IF(X1465&lt;X$17,"Yes","Not")</f>
        <v>Yes</v>
      </c>
      <c r="AA1465" s="16">
        <f t="shared" si="3745"/>
        <v>1</v>
      </c>
      <c r="AB1465" s="14">
        <f t="shared" ref="AB1465" si="4051">$H$7</f>
        <v>1</v>
      </c>
      <c r="AC1465" s="14">
        <f t="shared" ref="AC1465" si="4052">$I$7</f>
        <v>1</v>
      </c>
      <c r="AF1465" s="45">
        <f t="shared" si="3765"/>
        <v>-3.3422437803745088E-6</v>
      </c>
      <c r="AG1465" s="45">
        <f t="shared" si="3766"/>
        <v>0</v>
      </c>
      <c r="AH1465" s="45">
        <f t="shared" si="3767"/>
        <v>0</v>
      </c>
      <c r="AJ1465" s="15">
        <f t="shared" si="4010"/>
        <v>-2.1225623101965384E-6</v>
      </c>
      <c r="AK1465" s="15">
        <f t="shared" si="4010"/>
        <v>0.8871452053900033</v>
      </c>
      <c r="AL1465" s="15">
        <f t="shared" si="4010"/>
        <v>0.88714062646341019</v>
      </c>
      <c r="AN1465" s="53">
        <f t="shared" si="3748"/>
        <v>1.7742837092911032</v>
      </c>
      <c r="AO1465" s="54">
        <f t="shared" si="3769"/>
        <v>1.7742837092911032</v>
      </c>
      <c r="AQ1465" s="53">
        <f t="shared" si="3770"/>
        <v>1</v>
      </c>
      <c r="AS1465" s="55">
        <f t="shared" si="3749"/>
        <v>-8.7697392898066767E-6</v>
      </c>
      <c r="AT1465" s="53">
        <f t="shared" si="3750"/>
        <v>-8.7697392898066767E-6</v>
      </c>
      <c r="AV1465" s="47">
        <f t="shared" ref="AV1465" si="4053">ABS(AT1462)+ABS(AT1463)+ABS(AT1464)+ABS(AT1465)</f>
        <v>7.5754473953229832E-5</v>
      </c>
      <c r="AW1465" s="45" t="str">
        <f t="shared" ref="AW1465" si="4054">IF(AV1465&lt;AV$17,"Yes","Not")</f>
        <v>Yes</v>
      </c>
      <c r="AY1465" s="16">
        <f t="shared" si="3751"/>
        <v>1</v>
      </c>
      <c r="AZ1465" s="14">
        <f t="shared" si="3804"/>
        <v>1.1385351620198636</v>
      </c>
      <c r="BA1465" s="14">
        <f t="shared" si="3805"/>
        <v>1.7742837092911032</v>
      </c>
      <c r="BB1465" s="56">
        <f t="shared" ref="BB1465" si="4055">$J$7</f>
        <v>0</v>
      </c>
      <c r="BD1465" s="45">
        <f t="shared" si="3772"/>
        <v>-2.9651496453450094E-6</v>
      </c>
      <c r="BE1465" s="45">
        <f t="shared" si="3773"/>
        <v>0</v>
      </c>
      <c r="BF1465" s="45">
        <f t="shared" si="3774"/>
        <v>-3.6165380787320882E-12</v>
      </c>
      <c r="BH1465" s="15">
        <f t="shared" si="4012"/>
        <v>2.5311551841469915E-5</v>
      </c>
      <c r="BI1465" s="15">
        <f t="shared" si="4012"/>
        <v>-1.7565961714140415</v>
      </c>
      <c r="BJ1465" s="15">
        <f t="shared" si="4012"/>
        <v>1.1271754144384505</v>
      </c>
      <c r="BL1465" s="53">
        <f t="shared" si="3776"/>
        <v>7.7802790741099415E-6</v>
      </c>
      <c r="BM1465" s="54">
        <f t="shared" si="3777"/>
        <v>7.7802790741099415E-6</v>
      </c>
      <c r="BO1465" s="53">
        <f t="shared" si="3778"/>
        <v>1</v>
      </c>
      <c r="BQ1465" s="53">
        <f t="shared" si="3753"/>
        <v>-7.7802790741099415E-6</v>
      </c>
      <c r="BR1465" s="53">
        <f t="shared" si="3754"/>
        <v>-7.7802790741099415E-6</v>
      </c>
      <c r="BT1465" s="47">
        <f>ABS(BR1462)+ABS(BR1463)+ABS(BR1464)+ABS(BR1465)</f>
        <v>6.720740388127209E-5</v>
      </c>
      <c r="BV1465" s="49">
        <f t="shared" ref="BV1465" si="4056">ABS(BQ1462)+ABS(BQ1463)+ABS(BQ1464)+ABS(BQ1465)</f>
        <v>6.720740388127209E-5</v>
      </c>
      <c r="BW1465" s="45">
        <f t="shared" si="3735"/>
        <v>1</v>
      </c>
      <c r="BX1465" s="43">
        <f t="shared" si="3736"/>
        <v>362</v>
      </c>
      <c r="BY1465" s="50">
        <f t="shared" ref="BY1465" si="4057">IF(BW1465=0,"",BX1465)</f>
        <v>362</v>
      </c>
      <c r="CA1465" s="51">
        <f t="shared" ref="CA1465" si="4058">BV1465-BV1461</f>
        <v>-7.2546619237685319E-6</v>
      </c>
      <c r="CC1465" s="43" t="str">
        <f t="shared" ref="CC1465" si="4059">IF(CA1465&gt;0,"***","")</f>
        <v/>
      </c>
    </row>
    <row r="1466" spans="1:81" x14ac:dyDescent="0.25">
      <c r="A1466" s="37">
        <v>363</v>
      </c>
      <c r="C1466" s="38">
        <f t="shared" si="3740"/>
        <v>1</v>
      </c>
      <c r="D1466" s="39">
        <f t="shared" ref="D1466" si="4060">$H$4</f>
        <v>1</v>
      </c>
      <c r="E1466" s="39">
        <f t="shared" ref="E1466" si="4061">$I$4</f>
        <v>0</v>
      </c>
      <c r="H1466" s="45">
        <f t="shared" si="3757"/>
        <v>1.3666808434114308E-6</v>
      </c>
      <c r="I1466" s="45">
        <f t="shared" si="3758"/>
        <v>1.3666808434114308E-6</v>
      </c>
      <c r="J1466" s="45">
        <f t="shared" si="3759"/>
        <v>1.3666808434114308E-6</v>
      </c>
      <c r="L1466" s="45">
        <f t="shared" si="4015"/>
        <v>-1.138541721777661</v>
      </c>
      <c r="M1466" s="45">
        <f t="shared" si="4015"/>
        <v>1.1385411353447732</v>
      </c>
      <c r="N1466" s="45">
        <f t="shared" si="4015"/>
        <v>1.1385398484952816</v>
      </c>
      <c r="O1466" s="11"/>
      <c r="P1466" s="40">
        <f t="shared" si="3760"/>
        <v>-5.8643288780579894E-7</v>
      </c>
      <c r="Q1466" s="41">
        <f t="shared" si="3761"/>
        <v>0</v>
      </c>
      <c r="S1466" s="40">
        <f t="shared" si="3762"/>
        <v>0</v>
      </c>
      <c r="U1466" s="42">
        <f t="shared" si="3743"/>
        <v>-2.247755265066217E-5</v>
      </c>
      <c r="V1466" s="40">
        <f t="shared" si="3744"/>
        <v>0</v>
      </c>
      <c r="X1466" s="43"/>
      <c r="Y1466" s="43"/>
      <c r="AA1466" s="38">
        <f t="shared" si="3745"/>
        <v>1</v>
      </c>
      <c r="AB1466" s="39">
        <f t="shared" ref="AB1466" si="4062">$H$4</f>
        <v>1</v>
      </c>
      <c r="AC1466" s="39">
        <f t="shared" ref="AC1466" si="4063">$I$4</f>
        <v>0</v>
      </c>
      <c r="AF1466" s="45">
        <f t="shared" si="3765"/>
        <v>-8.7697392898066775E-7</v>
      </c>
      <c r="AG1466" s="45">
        <f t="shared" si="3766"/>
        <v>-8.7697392898066775E-7</v>
      </c>
      <c r="AH1466" s="45">
        <f t="shared" si="3767"/>
        <v>-8.7697392898066775E-7</v>
      </c>
      <c r="AJ1466" s="45">
        <f t="shared" si="4010"/>
        <v>-2.9995362391772062E-6</v>
      </c>
      <c r="AK1466" s="45">
        <f t="shared" si="4010"/>
        <v>0.88714432841607427</v>
      </c>
      <c r="AL1466" s="45">
        <f t="shared" si="4010"/>
        <v>0.88713974948948116</v>
      </c>
      <c r="AN1466" s="40">
        <f t="shared" si="3748"/>
        <v>0.8871413288798351</v>
      </c>
      <c r="AO1466" s="41">
        <f t="shared" si="3769"/>
        <v>0.8871413288798351</v>
      </c>
      <c r="AQ1466" s="40">
        <f t="shared" si="3770"/>
        <v>1</v>
      </c>
      <c r="AS1466" s="42">
        <f t="shared" si="3749"/>
        <v>1.4423406660840661E-5</v>
      </c>
      <c r="AT1466" s="40">
        <f t="shared" si="3750"/>
        <v>1.4423406660840661E-5</v>
      </c>
      <c r="AV1466" s="43"/>
      <c r="AW1466" s="43"/>
      <c r="AY1466" s="38">
        <f t="shared" si="3751"/>
        <v>1</v>
      </c>
      <c r="AZ1466" s="39">
        <f t="shared" si="3804"/>
        <v>0</v>
      </c>
      <c r="BA1466" s="39">
        <f t="shared" si="3805"/>
        <v>0.8871413288798351</v>
      </c>
      <c r="BB1466" s="44">
        <f t="shared" ref="BB1466" si="4064">$J$4</f>
        <v>1</v>
      </c>
      <c r="BD1466" s="45">
        <f t="shared" si="3772"/>
        <v>-7.7802790741099417E-7</v>
      </c>
      <c r="BE1466" s="45">
        <f t="shared" si="3773"/>
        <v>-8.8581212962015169E-7</v>
      </c>
      <c r="BF1466" s="45">
        <f t="shared" si="3774"/>
        <v>-1.3804422414931739E-6</v>
      </c>
      <c r="BH1466" s="45">
        <f t="shared" si="4012"/>
        <v>2.4533523934058923E-5</v>
      </c>
      <c r="BI1466" s="45">
        <f t="shared" si="4012"/>
        <v>-1.7565970572261711</v>
      </c>
      <c r="BJ1466" s="45">
        <f t="shared" si="4012"/>
        <v>1.1271740339962091</v>
      </c>
      <c r="BL1466" s="40">
        <f t="shared" si="3776"/>
        <v>0.99998720392217544</v>
      </c>
      <c r="BM1466" s="41">
        <f t="shared" si="3777"/>
        <v>0.99998720392217544</v>
      </c>
      <c r="BO1466" s="40">
        <f t="shared" si="3778"/>
        <v>1</v>
      </c>
      <c r="BQ1466" s="40">
        <f t="shared" si="3753"/>
        <v>1.2796077824561713E-5</v>
      </c>
      <c r="BR1466" s="40">
        <f t="shared" si="3754"/>
        <v>1.2796077824561713E-5</v>
      </c>
      <c r="BT1466" s="43"/>
      <c r="BV1466" s="46"/>
      <c r="BW1466" s="43"/>
      <c r="BX1466" s="43"/>
      <c r="BY1466" s="43"/>
      <c r="CA1466" s="43"/>
      <c r="CC1466" s="43"/>
    </row>
    <row r="1467" spans="1:81" x14ac:dyDescent="0.25">
      <c r="A1467" s="37"/>
      <c r="C1467" s="38">
        <f t="shared" si="3740"/>
        <v>1</v>
      </c>
      <c r="D1467" s="39">
        <f t="shared" ref="D1467" si="4065">$H$5</f>
        <v>0</v>
      </c>
      <c r="E1467" s="39">
        <f t="shared" ref="E1467" si="4066">$I$5</f>
        <v>1</v>
      </c>
      <c r="H1467" s="45">
        <f t="shared" si="3757"/>
        <v>0</v>
      </c>
      <c r="I1467" s="45">
        <f t="shared" si="3758"/>
        <v>0</v>
      </c>
      <c r="J1467" s="45">
        <f t="shared" si="3759"/>
        <v>0</v>
      </c>
      <c r="L1467" s="45">
        <f t="shared" si="4015"/>
        <v>-1.138541721777661</v>
      </c>
      <c r="M1467" s="45">
        <f t="shared" si="4015"/>
        <v>1.1385411353447732</v>
      </c>
      <c r="N1467" s="45">
        <f t="shared" si="4015"/>
        <v>1.1385398484952816</v>
      </c>
      <c r="O1467" s="11"/>
      <c r="P1467" s="40">
        <f t="shared" si="3760"/>
        <v>-1.8732823794387343E-6</v>
      </c>
      <c r="Q1467" s="41">
        <f t="shared" si="3761"/>
        <v>0</v>
      </c>
      <c r="S1467" s="40">
        <f t="shared" si="3762"/>
        <v>0</v>
      </c>
      <c r="U1467" s="42">
        <f t="shared" si="3743"/>
        <v>-2.4671186505423232E-5</v>
      </c>
      <c r="V1467" s="40">
        <f t="shared" si="3744"/>
        <v>0</v>
      </c>
      <c r="X1467" s="43"/>
      <c r="Y1467" s="43"/>
      <c r="AA1467" s="38">
        <f t="shared" si="3745"/>
        <v>1</v>
      </c>
      <c r="AB1467" s="39">
        <f t="shared" ref="AB1467" si="4067">$H$5</f>
        <v>0</v>
      </c>
      <c r="AC1467" s="39">
        <f t="shared" ref="AC1467" si="4068">$I$5</f>
        <v>1</v>
      </c>
      <c r="AF1467" s="45">
        <f t="shared" si="3765"/>
        <v>1.4423406660840662E-6</v>
      </c>
      <c r="AG1467" s="45">
        <f t="shared" si="3766"/>
        <v>1.4423406660840662E-6</v>
      </c>
      <c r="AH1467" s="45">
        <f t="shared" si="3767"/>
        <v>0</v>
      </c>
      <c r="AJ1467" s="45">
        <f t="shared" si="4010"/>
        <v>-1.55719557309314E-6</v>
      </c>
      <c r="AK1467" s="45">
        <f t="shared" si="4010"/>
        <v>0.88714577075674039</v>
      </c>
      <c r="AL1467" s="45">
        <f t="shared" si="4010"/>
        <v>0.88713974948948116</v>
      </c>
      <c r="AN1467" s="40">
        <f t="shared" si="3748"/>
        <v>0.88713819229390811</v>
      </c>
      <c r="AO1467" s="41">
        <f t="shared" si="3769"/>
        <v>0.88713819229390811</v>
      </c>
      <c r="AQ1467" s="40">
        <f t="shared" si="3770"/>
        <v>1</v>
      </c>
      <c r="AS1467" s="42">
        <f t="shared" si="3749"/>
        <v>1.5831034618297877E-5</v>
      </c>
      <c r="AT1467" s="40">
        <f t="shared" si="3750"/>
        <v>1.5831034618297877E-5</v>
      </c>
      <c r="AV1467" s="43"/>
      <c r="AW1467" s="43"/>
      <c r="AY1467" s="38">
        <f t="shared" si="3751"/>
        <v>1</v>
      </c>
      <c r="AZ1467" s="39">
        <f t="shared" si="3804"/>
        <v>0</v>
      </c>
      <c r="BA1467" s="39">
        <f t="shared" si="3805"/>
        <v>0.88713819229390811</v>
      </c>
      <c r="BB1467" s="44">
        <f t="shared" ref="BB1467" si="4069">$J$5</f>
        <v>1</v>
      </c>
      <c r="BD1467" s="45">
        <f t="shared" si="3772"/>
        <v>1.2796077824561713E-6</v>
      </c>
      <c r="BE1467" s="45">
        <f t="shared" si="3773"/>
        <v>0</v>
      </c>
      <c r="BF1467" s="45">
        <f t="shared" si="3774"/>
        <v>1.135192948573147E-6</v>
      </c>
      <c r="BH1467" s="45">
        <f t="shared" si="4012"/>
        <v>2.5813131716515094E-5</v>
      </c>
      <c r="BI1467" s="45">
        <f t="shared" si="4012"/>
        <v>-1.7565970572261711</v>
      </c>
      <c r="BJ1467" s="45">
        <f t="shared" si="4012"/>
        <v>1.1271751691891576</v>
      </c>
      <c r="BL1467" s="40">
        <f t="shared" si="3776"/>
        <v>0.99998595512476585</v>
      </c>
      <c r="BM1467" s="41">
        <f t="shared" si="3777"/>
        <v>0.99998595512476585</v>
      </c>
      <c r="BO1467" s="40">
        <f t="shared" si="3778"/>
        <v>1</v>
      </c>
      <c r="BQ1467" s="40">
        <f t="shared" si="3753"/>
        <v>1.4044875234153764E-5</v>
      </c>
      <c r="BR1467" s="40">
        <f t="shared" si="3754"/>
        <v>1.4044875234153764E-5</v>
      </c>
      <c r="BT1467" s="43"/>
      <c r="BV1467" s="14"/>
      <c r="BW1467" s="43"/>
      <c r="BX1467" s="43"/>
      <c r="BY1467" s="43"/>
      <c r="CA1467" s="43"/>
      <c r="CC1467" s="43"/>
    </row>
    <row r="1468" spans="1:81" x14ac:dyDescent="0.25">
      <c r="A1468" s="37"/>
      <c r="C1468" s="38">
        <f t="shared" si="3740"/>
        <v>1</v>
      </c>
      <c r="D1468" s="39">
        <f t="shared" ref="D1468" si="4070">$H$6</f>
        <v>0</v>
      </c>
      <c r="E1468" s="39">
        <f t="shared" ref="E1468" si="4071">$I$6</f>
        <v>0</v>
      </c>
      <c r="H1468" s="45">
        <f t="shared" si="3757"/>
        <v>0</v>
      </c>
      <c r="I1468" s="45">
        <f t="shared" si="3758"/>
        <v>0</v>
      </c>
      <c r="J1468" s="45">
        <f t="shared" si="3759"/>
        <v>0</v>
      </c>
      <c r="L1468" s="45">
        <f t="shared" si="4015"/>
        <v>-1.138541721777661</v>
      </c>
      <c r="M1468" s="45">
        <f t="shared" si="4015"/>
        <v>1.1385411353447732</v>
      </c>
      <c r="N1468" s="45">
        <f t="shared" si="4015"/>
        <v>1.1385398484952816</v>
      </c>
      <c r="O1468" s="11"/>
      <c r="P1468" s="40">
        <f t="shared" si="3760"/>
        <v>-1.138541721777661</v>
      </c>
      <c r="Q1468" s="41">
        <f t="shared" si="3761"/>
        <v>0</v>
      </c>
      <c r="S1468" s="40">
        <f t="shared" si="3762"/>
        <v>0</v>
      </c>
      <c r="U1468" s="42">
        <f t="shared" si="3743"/>
        <v>4.786168734586437E-5</v>
      </c>
      <c r="V1468" s="40">
        <f t="shared" si="3744"/>
        <v>0</v>
      </c>
      <c r="X1468" s="43"/>
      <c r="Y1468" s="43"/>
      <c r="AA1468" s="38">
        <f t="shared" si="3745"/>
        <v>1</v>
      </c>
      <c r="AB1468" s="39">
        <f t="shared" ref="AB1468" si="4072">$H$6</f>
        <v>0</v>
      </c>
      <c r="AC1468" s="39">
        <f t="shared" ref="AC1468" si="4073">$I$6</f>
        <v>0</v>
      </c>
      <c r="AF1468" s="45">
        <f t="shared" si="3765"/>
        <v>1.5831034618297879E-6</v>
      </c>
      <c r="AG1468" s="45">
        <f t="shared" si="3766"/>
        <v>0</v>
      </c>
      <c r="AH1468" s="45">
        <f t="shared" si="3767"/>
        <v>1.5831034618297879E-6</v>
      </c>
      <c r="AJ1468" s="45">
        <f t="shared" si="4010"/>
        <v>2.5907888736647892E-8</v>
      </c>
      <c r="AK1468" s="45">
        <f t="shared" si="4010"/>
        <v>0.88714577075674039</v>
      </c>
      <c r="AL1468" s="45">
        <f t="shared" si="4010"/>
        <v>0.88714133259294303</v>
      </c>
      <c r="AN1468" s="40">
        <f t="shared" si="3748"/>
        <v>2.5907888736647892E-8</v>
      </c>
      <c r="AO1468" s="41">
        <f t="shared" si="3769"/>
        <v>2.5907888736647892E-8</v>
      </c>
      <c r="AQ1468" s="40">
        <f t="shared" si="3770"/>
        <v>1</v>
      </c>
      <c r="AS1468" s="42">
        <f t="shared" si="3749"/>
        <v>-3.0711975147781498E-5</v>
      </c>
      <c r="AT1468" s="40">
        <f t="shared" si="3750"/>
        <v>-3.0711975147781498E-5</v>
      </c>
      <c r="AV1468" s="43"/>
      <c r="AW1468" s="43"/>
      <c r="AY1468" s="38">
        <f t="shared" si="3751"/>
        <v>1</v>
      </c>
      <c r="AZ1468" s="39">
        <f t="shared" si="3804"/>
        <v>0</v>
      </c>
      <c r="BA1468" s="39">
        <f t="shared" si="3805"/>
        <v>2.5907888736647892E-8</v>
      </c>
      <c r="BB1468" s="44">
        <f t="shared" ref="BB1468" si="4074">$J$6</f>
        <v>0</v>
      </c>
      <c r="BD1468" s="45">
        <f t="shared" si="3772"/>
        <v>1.4044875234153765E-6</v>
      </c>
      <c r="BE1468" s="45">
        <f t="shared" si="3773"/>
        <v>0</v>
      </c>
      <c r="BF1468" s="45">
        <f t="shared" si="3774"/>
        <v>1.2459745226220649E-6</v>
      </c>
      <c r="BH1468" s="45">
        <f t="shared" si="4012"/>
        <v>2.7217619239930472E-5</v>
      </c>
      <c r="BI1468" s="45">
        <f t="shared" si="4012"/>
        <v>-1.7565970572261711</v>
      </c>
      <c r="BJ1468" s="45">
        <f t="shared" si="4012"/>
        <v>1.1271764151636803</v>
      </c>
      <c r="BL1468" s="40">
        <f t="shared" si="3776"/>
        <v>2.7246822001081107E-5</v>
      </c>
      <c r="BM1468" s="41">
        <f t="shared" si="3777"/>
        <v>2.7246822001081107E-5</v>
      </c>
      <c r="BO1468" s="40">
        <f t="shared" si="3778"/>
        <v>1</v>
      </c>
      <c r="BQ1468" s="40">
        <f t="shared" si="3753"/>
        <v>-2.7246822001081107E-5</v>
      </c>
      <c r="BR1468" s="40">
        <f t="shared" si="3754"/>
        <v>-2.7246822001081107E-5</v>
      </c>
      <c r="BT1468" s="43"/>
      <c r="BV1468" s="14"/>
      <c r="BW1468" s="43"/>
      <c r="BX1468" s="43"/>
      <c r="BY1468" s="43"/>
      <c r="CA1468" s="43"/>
      <c r="CC1468" s="43"/>
    </row>
    <row r="1469" spans="1:81" ht="15.75" thickBot="1" x14ac:dyDescent="0.3">
      <c r="A1469" s="37"/>
      <c r="C1469" s="57">
        <f t="shared" si="3740"/>
        <v>1</v>
      </c>
      <c r="D1469" s="58">
        <f t="shared" ref="D1469" si="4075">$H$7</f>
        <v>1</v>
      </c>
      <c r="E1469" s="58">
        <f t="shared" ref="E1469" si="4076">$I$7</f>
        <v>1</v>
      </c>
      <c r="H1469" s="45">
        <f t="shared" si="3757"/>
        <v>0</v>
      </c>
      <c r="I1469" s="45">
        <f t="shared" si="3758"/>
        <v>0</v>
      </c>
      <c r="J1469" s="45">
        <f t="shared" si="3759"/>
        <v>0</v>
      </c>
      <c r="L1469" s="59">
        <f t="shared" si="4015"/>
        <v>-1.138541721777661</v>
      </c>
      <c r="M1469" s="59">
        <f t="shared" si="4015"/>
        <v>1.1385411353447732</v>
      </c>
      <c r="N1469" s="59">
        <f t="shared" si="4015"/>
        <v>1.1385398484952816</v>
      </c>
      <c r="O1469" s="11"/>
      <c r="P1469" s="60">
        <f t="shared" si="3760"/>
        <v>1.1385392620623938</v>
      </c>
      <c r="Q1469" s="41">
        <f t="shared" si="3761"/>
        <v>1.1385392620623938</v>
      </c>
      <c r="S1469" s="40">
        <f t="shared" si="3762"/>
        <v>1</v>
      </c>
      <c r="U1469" s="61">
        <f t="shared" si="3743"/>
        <v>1.6155561205453678E-6</v>
      </c>
      <c r="V1469" s="60">
        <f t="shared" si="3744"/>
        <v>1.6155561205453678E-6</v>
      </c>
      <c r="X1469" s="47">
        <f t="shared" ref="X1469" si="4077">ABS(V1466)+ABS(V1467)+ABS(V1468)+ABS(V1469)</f>
        <v>1.6155561205453678E-6</v>
      </c>
      <c r="Y1469" s="45" t="str">
        <f t="shared" ref="Y1469" si="4078">IF(X1469&lt;X$17,"Yes","Not")</f>
        <v>Yes</v>
      </c>
      <c r="AA1469" s="57">
        <f t="shared" si="3745"/>
        <v>1</v>
      </c>
      <c r="AB1469" s="58">
        <f t="shared" ref="AB1469" si="4079">$H$7</f>
        <v>1</v>
      </c>
      <c r="AC1469" s="58">
        <f t="shared" ref="AC1469" si="4080">$I$7</f>
        <v>1</v>
      </c>
      <c r="AF1469" s="45">
        <f t="shared" si="3765"/>
        <v>-3.0711975147781501E-6</v>
      </c>
      <c r="AG1469" s="45">
        <f t="shared" si="3766"/>
        <v>0</v>
      </c>
      <c r="AH1469" s="45">
        <f t="shared" si="3767"/>
        <v>0</v>
      </c>
      <c r="AJ1469" s="59">
        <f t="shared" si="4010"/>
        <v>-3.0452896260415022E-6</v>
      </c>
      <c r="AK1469" s="59">
        <f t="shared" si="4010"/>
        <v>0.88714577075674039</v>
      </c>
      <c r="AL1469" s="59">
        <f t="shared" si="4010"/>
        <v>0.88714133259294303</v>
      </c>
      <c r="AN1469" s="60">
        <f t="shared" si="3748"/>
        <v>1.7742840580600574</v>
      </c>
      <c r="AO1469" s="41">
        <f t="shared" si="3769"/>
        <v>1.7742840580600574</v>
      </c>
      <c r="AQ1469" s="40">
        <f t="shared" si="3770"/>
        <v>1</v>
      </c>
      <c r="AS1469" s="61">
        <f t="shared" si="3749"/>
        <v>-1.0366730087362833E-6</v>
      </c>
      <c r="AT1469" s="60">
        <f t="shared" si="3750"/>
        <v>-1.0366730087362833E-6</v>
      </c>
      <c r="AV1469" s="47">
        <f t="shared" ref="AV1469" si="4081">ABS(AT1466)+ABS(AT1467)+ABS(AT1468)+ABS(AT1469)</f>
        <v>6.2003089435656318E-5</v>
      </c>
      <c r="AW1469" s="45" t="str">
        <f t="shared" ref="AW1469" si="4082">IF(AV1469&lt;AV$17,"Yes","Not")</f>
        <v>Yes</v>
      </c>
      <c r="AY1469" s="57">
        <f t="shared" si="3751"/>
        <v>1</v>
      </c>
      <c r="AZ1469" s="58">
        <f t="shared" si="3804"/>
        <v>1.1385392620623938</v>
      </c>
      <c r="BA1469" s="58">
        <f t="shared" si="3805"/>
        <v>1.7742840580600574</v>
      </c>
      <c r="BB1469" s="62">
        <f t="shared" ref="BB1469" si="4083">$J$7</f>
        <v>0</v>
      </c>
      <c r="BD1469" s="45">
        <f t="shared" si="3772"/>
        <v>-2.7246822001081108E-6</v>
      </c>
      <c r="BE1469" s="45">
        <f t="shared" si="3773"/>
        <v>0</v>
      </c>
      <c r="BF1469" s="45">
        <f t="shared" si="3774"/>
        <v>-7.0590763283125928E-14</v>
      </c>
      <c r="BH1469" s="59">
        <f t="shared" si="4012"/>
        <v>2.4492937039822361E-5</v>
      </c>
      <c r="BI1469" s="59">
        <f t="shared" si="4012"/>
        <v>-1.7565970572261711</v>
      </c>
      <c r="BJ1469" s="59">
        <f t="shared" si="4012"/>
        <v>1.1271764151636097</v>
      </c>
      <c r="BL1469" s="60">
        <f t="shared" si="3776"/>
        <v>9.1970786009198946E-7</v>
      </c>
      <c r="BM1469" s="41">
        <f t="shared" si="3777"/>
        <v>9.1970786009198946E-7</v>
      </c>
      <c r="BO1469" s="40">
        <f t="shared" si="3778"/>
        <v>1</v>
      </c>
      <c r="BQ1469" s="60">
        <f t="shared" si="3753"/>
        <v>-9.1970786009198946E-7</v>
      </c>
      <c r="BR1469" s="60">
        <f t="shared" si="3754"/>
        <v>-9.1970786009198946E-7</v>
      </c>
      <c r="BT1469" s="47">
        <f>ABS(BR1466)+ABS(BR1467)+ABS(BR1468)+ABS(BR1469)</f>
        <v>5.5007482919888578E-5</v>
      </c>
      <c r="BV1469" s="49">
        <f t="shared" ref="BV1469" si="4084">ABS(BQ1466)+ABS(BQ1467)+ABS(BQ1468)+ABS(BQ1469)</f>
        <v>5.5007482919888578E-5</v>
      </c>
      <c r="BW1469" s="45">
        <f t="shared" si="3795"/>
        <v>1</v>
      </c>
      <c r="BX1469" s="43">
        <f t="shared" si="3796"/>
        <v>363</v>
      </c>
      <c r="BY1469" s="50">
        <f t="shared" ref="BY1469" si="4085">IF(BW1469=0,"",BX1469)</f>
        <v>363</v>
      </c>
      <c r="CA1469" s="51">
        <f t="shared" ref="CA1469" si="4086">BV1469-BV1465</f>
        <v>-1.2199920961383513E-5</v>
      </c>
      <c r="CC1469" s="43" t="str">
        <f t="shared" ref="CC1469" si="4087">IF(CA1469&gt;0,"***","")</f>
        <v/>
      </c>
    </row>
    <row r="1470" spans="1:81" ht="15.75" thickTop="1" x14ac:dyDescent="0.25">
      <c r="A1470" s="52">
        <v>364</v>
      </c>
      <c r="C1470" s="16">
        <f t="shared" si="3740"/>
        <v>1</v>
      </c>
      <c r="D1470" s="14">
        <f t="shared" ref="D1470" si="4088">$H$4</f>
        <v>1</v>
      </c>
      <c r="E1470" s="14">
        <f t="shared" ref="E1470" si="4089">$I$4</f>
        <v>0</v>
      </c>
      <c r="H1470" s="45">
        <f t="shared" si="3757"/>
        <v>1.6155561205453679E-7</v>
      </c>
      <c r="I1470" s="45">
        <f t="shared" si="3758"/>
        <v>1.6155561205453679E-7</v>
      </c>
      <c r="J1470" s="45">
        <f t="shared" si="3759"/>
        <v>1.6155561205453679E-7</v>
      </c>
      <c r="L1470" s="15">
        <f t="shared" si="4015"/>
        <v>-1.138541560222049</v>
      </c>
      <c r="M1470" s="15">
        <f t="shared" si="4015"/>
        <v>1.1385412969003852</v>
      </c>
      <c r="N1470" s="15">
        <f t="shared" si="4015"/>
        <v>1.1385400100508936</v>
      </c>
      <c r="O1470" s="11"/>
      <c r="P1470" s="53">
        <f t="shared" si="3760"/>
        <v>-2.6332166380704791E-7</v>
      </c>
      <c r="Q1470" s="54">
        <f t="shared" si="3761"/>
        <v>0</v>
      </c>
      <c r="S1470" s="53">
        <f t="shared" si="3762"/>
        <v>0</v>
      </c>
      <c r="U1470" s="55">
        <f t="shared" si="3743"/>
        <v>-1.6899293599202596E-5</v>
      </c>
      <c r="V1470" s="53">
        <f t="shared" si="3744"/>
        <v>0</v>
      </c>
      <c r="X1470" s="43"/>
      <c r="Y1470" s="43"/>
      <c r="AA1470" s="16">
        <f t="shared" si="3745"/>
        <v>1</v>
      </c>
      <c r="AB1470" s="14">
        <f t="shared" ref="AB1470" si="4090">$H$4</f>
        <v>1</v>
      </c>
      <c r="AC1470" s="14">
        <f t="shared" ref="AC1470" si="4091">$I$4</f>
        <v>0</v>
      </c>
      <c r="AF1470" s="45">
        <f t="shared" si="3765"/>
        <v>-1.0366730087362833E-7</v>
      </c>
      <c r="AG1470" s="45">
        <f t="shared" si="3766"/>
        <v>-1.0366730087362833E-7</v>
      </c>
      <c r="AH1470" s="45">
        <f t="shared" si="3767"/>
        <v>-1.0366730087362833E-7</v>
      </c>
      <c r="AJ1470" s="15">
        <f t="shared" si="4010"/>
        <v>-3.1489569269151307E-6</v>
      </c>
      <c r="AK1470" s="15">
        <f t="shared" si="4010"/>
        <v>0.88714566708943954</v>
      </c>
      <c r="AL1470" s="15">
        <f t="shared" si="4010"/>
        <v>0.88714122892564218</v>
      </c>
      <c r="AN1470" s="53">
        <f t="shared" si="3748"/>
        <v>0.88714251813251266</v>
      </c>
      <c r="AO1470" s="54">
        <f t="shared" si="3769"/>
        <v>0.88714251813251266</v>
      </c>
      <c r="AQ1470" s="53">
        <f t="shared" si="3770"/>
        <v>1</v>
      </c>
      <c r="AS1470" s="55">
        <f t="shared" si="3749"/>
        <v>1.0843967434889659E-5</v>
      </c>
      <c r="AT1470" s="53">
        <f t="shared" si="3750"/>
        <v>1.0843967434889659E-5</v>
      </c>
      <c r="AV1470" s="43"/>
      <c r="AW1470" s="43"/>
      <c r="AY1470" s="16">
        <f t="shared" si="3751"/>
        <v>1</v>
      </c>
      <c r="AZ1470" s="14">
        <f t="shared" si="3804"/>
        <v>0</v>
      </c>
      <c r="BA1470" s="14">
        <f t="shared" si="3805"/>
        <v>0.88714251813251266</v>
      </c>
      <c r="BB1470" s="56">
        <f t="shared" ref="BB1470" si="4092">$J$4</f>
        <v>1</v>
      </c>
      <c r="BD1470" s="45">
        <f t="shared" si="3772"/>
        <v>-9.1970786009198951E-8</v>
      </c>
      <c r="BE1470" s="45">
        <f t="shared" si="3773"/>
        <v>-1.047123508342117E-7</v>
      </c>
      <c r="BF1470" s="45">
        <f t="shared" si="3774"/>
        <v>-1.6318229942337466E-7</v>
      </c>
      <c r="BH1470" s="15">
        <f t="shared" si="4012"/>
        <v>2.4400966253813161E-5</v>
      </c>
      <c r="BI1470" s="15">
        <f t="shared" si="4012"/>
        <v>-1.7565971619385219</v>
      </c>
      <c r="BJ1470" s="15">
        <f t="shared" si="4012"/>
        <v>1.1271762519813102</v>
      </c>
      <c r="BL1470" s="53">
        <f t="shared" si="3776"/>
        <v>0.99999037952812098</v>
      </c>
      <c r="BM1470" s="54">
        <f t="shared" si="3777"/>
        <v>0.99999037952812098</v>
      </c>
      <c r="BO1470" s="53">
        <f t="shared" si="3778"/>
        <v>1</v>
      </c>
      <c r="BQ1470" s="53">
        <f t="shared" si="3753"/>
        <v>9.6204718790238175E-6</v>
      </c>
      <c r="BR1470" s="53">
        <f t="shared" si="3754"/>
        <v>9.6204718790238175E-6</v>
      </c>
      <c r="BT1470" s="43"/>
      <c r="BV1470" s="46"/>
      <c r="BW1470" s="43"/>
      <c r="BX1470" s="43"/>
      <c r="BY1470" s="43"/>
      <c r="CA1470" s="43"/>
      <c r="CC1470" s="43"/>
    </row>
    <row r="1471" spans="1:81" x14ac:dyDescent="0.25">
      <c r="A1471" s="52"/>
      <c r="C1471" s="16">
        <f t="shared" si="3740"/>
        <v>1</v>
      </c>
      <c r="D1471" s="14">
        <f t="shared" ref="D1471" si="4093">$H$5</f>
        <v>0</v>
      </c>
      <c r="E1471" s="14">
        <f t="shared" ref="E1471" si="4094">$I$5</f>
        <v>1</v>
      </c>
      <c r="H1471" s="45">
        <f t="shared" si="3757"/>
        <v>0</v>
      </c>
      <c r="I1471" s="45">
        <f t="shared" si="3758"/>
        <v>0</v>
      </c>
      <c r="J1471" s="45">
        <f t="shared" si="3759"/>
        <v>0</v>
      </c>
      <c r="L1471" s="15">
        <f t="shared" si="4015"/>
        <v>-1.138541560222049</v>
      </c>
      <c r="M1471" s="15">
        <f t="shared" si="4015"/>
        <v>1.1385412969003852</v>
      </c>
      <c r="N1471" s="15">
        <f t="shared" si="4015"/>
        <v>1.1385400100508936</v>
      </c>
      <c r="O1471" s="11"/>
      <c r="P1471" s="53">
        <f t="shared" si="3760"/>
        <v>-1.5501711554399833E-6</v>
      </c>
      <c r="Q1471" s="54">
        <f t="shared" si="3761"/>
        <v>0</v>
      </c>
      <c r="S1471" s="53">
        <f t="shared" si="3762"/>
        <v>0</v>
      </c>
      <c r="U1471" s="55">
        <f t="shared" si="3743"/>
        <v>-2.0519798614550214E-5</v>
      </c>
      <c r="V1471" s="53">
        <f t="shared" si="3744"/>
        <v>0</v>
      </c>
      <c r="X1471" s="43"/>
      <c r="Y1471" s="43"/>
      <c r="AA1471" s="16">
        <f t="shared" si="3745"/>
        <v>1</v>
      </c>
      <c r="AB1471" s="14">
        <f t="shared" ref="AB1471" si="4095">$H$5</f>
        <v>0</v>
      </c>
      <c r="AC1471" s="14">
        <f t="shared" ref="AC1471" si="4096">$I$5</f>
        <v>1</v>
      </c>
      <c r="AF1471" s="45">
        <f t="shared" si="3765"/>
        <v>1.084396743488966E-6</v>
      </c>
      <c r="AG1471" s="45">
        <f t="shared" si="3766"/>
        <v>1.084396743488966E-6</v>
      </c>
      <c r="AH1471" s="45">
        <f t="shared" si="3767"/>
        <v>0</v>
      </c>
      <c r="AJ1471" s="15">
        <f t="shared" si="4010"/>
        <v>-2.0645601834261649E-6</v>
      </c>
      <c r="AK1471" s="15">
        <f t="shared" si="4010"/>
        <v>0.88714675148618305</v>
      </c>
      <c r="AL1471" s="15">
        <f t="shared" si="4010"/>
        <v>0.88714122892564218</v>
      </c>
      <c r="AN1471" s="53">
        <f t="shared" si="3748"/>
        <v>0.8871391643654587</v>
      </c>
      <c r="AO1471" s="54">
        <f t="shared" si="3769"/>
        <v>0.8871391643654587</v>
      </c>
      <c r="AQ1471" s="53">
        <f t="shared" si="3770"/>
        <v>1</v>
      </c>
      <c r="AS1471" s="55">
        <f t="shared" si="3749"/>
        <v>1.3167189215613026E-5</v>
      </c>
      <c r="AT1471" s="53">
        <f t="shared" si="3750"/>
        <v>1.3167189215613026E-5</v>
      </c>
      <c r="AV1471" s="43"/>
      <c r="AW1471" s="43"/>
      <c r="AY1471" s="16">
        <f t="shared" si="3751"/>
        <v>1</v>
      </c>
      <c r="AZ1471" s="14">
        <f t="shared" si="3804"/>
        <v>0</v>
      </c>
      <c r="BA1471" s="14">
        <f t="shared" si="3805"/>
        <v>0.8871391643654587</v>
      </c>
      <c r="BB1471" s="56">
        <f t="shared" ref="BB1471" si="4097">$J$5</f>
        <v>1</v>
      </c>
      <c r="BD1471" s="45">
        <f t="shared" si="3772"/>
        <v>9.6204718790238171E-7</v>
      </c>
      <c r="BE1471" s="45">
        <f t="shared" si="3773"/>
        <v>0</v>
      </c>
      <c r="BF1471" s="45">
        <f t="shared" si="3774"/>
        <v>8.5347296483802151E-7</v>
      </c>
      <c r="BH1471" s="15">
        <f t="shared" si="4012"/>
        <v>2.5363013441715542E-5</v>
      </c>
      <c r="BI1471" s="15">
        <f t="shared" si="4012"/>
        <v>-1.7565971619385219</v>
      </c>
      <c r="BJ1471" s="15">
        <f t="shared" si="4012"/>
        <v>1.127177105454275</v>
      </c>
      <c r="BL1471" s="53">
        <f t="shared" si="3776"/>
        <v>0.99998831843802372</v>
      </c>
      <c r="BM1471" s="54">
        <f t="shared" si="3777"/>
        <v>0.99998831843802372</v>
      </c>
      <c r="BO1471" s="53">
        <f t="shared" si="3778"/>
        <v>1</v>
      </c>
      <c r="BQ1471" s="53">
        <f t="shared" si="3753"/>
        <v>1.1681561976284449E-5</v>
      </c>
      <c r="BR1471" s="53">
        <f t="shared" si="3754"/>
        <v>1.1681561976284449E-5</v>
      </c>
      <c r="BT1471" s="43"/>
      <c r="BV1471" s="14"/>
      <c r="BW1471" s="43"/>
      <c r="BX1471" s="43"/>
      <c r="BY1471" s="43"/>
      <c r="CA1471" s="43"/>
      <c r="CC1471" s="43"/>
    </row>
    <row r="1472" spans="1:81" x14ac:dyDescent="0.25">
      <c r="A1472" s="52"/>
      <c r="C1472" s="16">
        <f t="shared" si="3740"/>
        <v>1</v>
      </c>
      <c r="D1472" s="14">
        <f t="shared" ref="D1472" si="4098">$H$6</f>
        <v>0</v>
      </c>
      <c r="E1472" s="14">
        <f t="shared" ref="E1472" si="4099">$I$6</f>
        <v>0</v>
      </c>
      <c r="H1472" s="45">
        <f t="shared" si="3757"/>
        <v>0</v>
      </c>
      <c r="I1472" s="45">
        <f t="shared" si="3758"/>
        <v>0</v>
      </c>
      <c r="J1472" s="45">
        <f t="shared" si="3759"/>
        <v>0</v>
      </c>
      <c r="L1472" s="15">
        <f t="shared" si="4015"/>
        <v>-1.138541560222049</v>
      </c>
      <c r="M1472" s="15">
        <f t="shared" si="4015"/>
        <v>1.1385412969003852</v>
      </c>
      <c r="N1472" s="15">
        <f t="shared" si="4015"/>
        <v>1.1385400100508936</v>
      </c>
      <c r="O1472" s="11"/>
      <c r="P1472" s="53">
        <f t="shared" si="3760"/>
        <v>-1.138541560222049</v>
      </c>
      <c r="Q1472" s="54">
        <f t="shared" si="3761"/>
        <v>0</v>
      </c>
      <c r="S1472" s="53">
        <f t="shared" si="3762"/>
        <v>0</v>
      </c>
      <c r="U1472" s="55">
        <f t="shared" si="3743"/>
        <v>4.6604577291381124E-5</v>
      </c>
      <c r="V1472" s="53">
        <f t="shared" si="3744"/>
        <v>0</v>
      </c>
      <c r="X1472" s="43"/>
      <c r="Y1472" s="43"/>
      <c r="AA1472" s="16">
        <f t="shared" si="3745"/>
        <v>1</v>
      </c>
      <c r="AB1472" s="14">
        <f t="shared" ref="AB1472" si="4100">$H$6</f>
        <v>0</v>
      </c>
      <c r="AC1472" s="14">
        <f t="shared" ref="AC1472" si="4101">$I$6</f>
        <v>0</v>
      </c>
      <c r="AF1472" s="45">
        <f t="shared" si="3765"/>
        <v>1.3167189215613026E-6</v>
      </c>
      <c r="AG1472" s="45">
        <f t="shared" si="3766"/>
        <v>0</v>
      </c>
      <c r="AH1472" s="45">
        <f t="shared" si="3767"/>
        <v>1.3167189215613026E-6</v>
      </c>
      <c r="AJ1472" s="15">
        <f t="shared" si="4010"/>
        <v>-7.4784126186486228E-7</v>
      </c>
      <c r="AK1472" s="15">
        <f t="shared" si="4010"/>
        <v>0.88714675148618305</v>
      </c>
      <c r="AL1472" s="15">
        <f t="shared" si="4010"/>
        <v>0.88714254564456374</v>
      </c>
      <c r="AN1472" s="53">
        <f t="shared" si="3748"/>
        <v>-7.4784126186486228E-7</v>
      </c>
      <c r="AO1472" s="54">
        <f t="shared" si="3769"/>
        <v>0</v>
      </c>
      <c r="AQ1472" s="53">
        <f t="shared" si="3770"/>
        <v>0</v>
      </c>
      <c r="AS1472" s="55">
        <f t="shared" si="3749"/>
        <v>-2.9905354493097222E-5</v>
      </c>
      <c r="AT1472" s="53">
        <f t="shared" si="3750"/>
        <v>0</v>
      </c>
      <c r="AV1472" s="43"/>
      <c r="AW1472" s="43"/>
      <c r="AY1472" s="16">
        <f t="shared" si="3751"/>
        <v>1</v>
      </c>
      <c r="AZ1472" s="14">
        <f t="shared" si="3804"/>
        <v>0</v>
      </c>
      <c r="BA1472" s="14">
        <f t="shared" si="3805"/>
        <v>0</v>
      </c>
      <c r="BB1472" s="56">
        <f t="shared" ref="BB1472" si="4102">$J$6</f>
        <v>0</v>
      </c>
      <c r="BD1472" s="45">
        <f t="shared" si="3772"/>
        <v>1.168156197628445E-6</v>
      </c>
      <c r="BE1472" s="45">
        <f t="shared" si="3773"/>
        <v>0</v>
      </c>
      <c r="BF1472" s="45">
        <f t="shared" si="3774"/>
        <v>1.0363171130124303E-6</v>
      </c>
      <c r="BH1472" s="15">
        <f t="shared" si="4012"/>
        <v>2.6531169639343988E-5</v>
      </c>
      <c r="BI1472" s="15">
        <f t="shared" si="4012"/>
        <v>-1.7565971619385219</v>
      </c>
      <c r="BJ1472" s="15">
        <f t="shared" si="4012"/>
        <v>1.127178141771388</v>
      </c>
      <c r="BL1472" s="53">
        <f t="shared" si="3776"/>
        <v>2.6531169639343988E-5</v>
      </c>
      <c r="BM1472" s="54">
        <f t="shared" si="3777"/>
        <v>2.6531169639343988E-5</v>
      </c>
      <c r="BO1472" s="53">
        <f t="shared" si="3778"/>
        <v>1</v>
      </c>
      <c r="BQ1472" s="53">
        <f t="shared" si="3753"/>
        <v>-2.6531169639343988E-5</v>
      </c>
      <c r="BR1472" s="53">
        <f t="shared" si="3754"/>
        <v>-2.6531169639343988E-5</v>
      </c>
      <c r="BT1472" s="43"/>
      <c r="BV1472" s="14"/>
      <c r="BW1472" s="43"/>
      <c r="BX1472" s="43"/>
      <c r="BY1472" s="43"/>
      <c r="CA1472" s="43"/>
      <c r="CC1472" s="43"/>
    </row>
    <row r="1473" spans="1:81" x14ac:dyDescent="0.25">
      <c r="A1473" s="52"/>
      <c r="C1473" s="16">
        <f t="shared" si="3740"/>
        <v>1</v>
      </c>
      <c r="D1473" s="14">
        <f t="shared" ref="D1473" si="4103">$H$7</f>
        <v>1</v>
      </c>
      <c r="E1473" s="14">
        <f t="shared" ref="E1473" si="4104">$I$7</f>
        <v>1</v>
      </c>
      <c r="H1473" s="45">
        <f t="shared" si="3757"/>
        <v>0</v>
      </c>
      <c r="I1473" s="45">
        <f t="shared" si="3758"/>
        <v>0</v>
      </c>
      <c r="J1473" s="45">
        <f t="shared" si="3759"/>
        <v>0</v>
      </c>
      <c r="L1473" s="15">
        <f t="shared" si="4015"/>
        <v>-1.138541560222049</v>
      </c>
      <c r="M1473" s="15">
        <f t="shared" si="4015"/>
        <v>1.1385412969003852</v>
      </c>
      <c r="N1473" s="15">
        <f t="shared" si="4015"/>
        <v>1.1385400100508936</v>
      </c>
      <c r="O1473" s="11"/>
      <c r="P1473" s="53">
        <f t="shared" si="3760"/>
        <v>1.1385397467292298</v>
      </c>
      <c r="Q1473" s="54">
        <f t="shared" si="3761"/>
        <v>1.1385397467292298</v>
      </c>
      <c r="S1473" s="53">
        <f t="shared" si="3762"/>
        <v>1</v>
      </c>
      <c r="U1473" s="55">
        <f t="shared" si="3743"/>
        <v>1.3104475296313256E-5</v>
      </c>
      <c r="V1473" s="53">
        <f t="shared" si="3744"/>
        <v>1.3104475296313256E-5</v>
      </c>
      <c r="X1473" s="47">
        <f t="shared" ref="X1473" si="4105">ABS(V1470)+ABS(V1471)+ABS(V1472)+ABS(V1473)</f>
        <v>1.3104475296313256E-5</v>
      </c>
      <c r="Y1473" s="45" t="str">
        <f t="shared" ref="Y1473" si="4106">IF(X1473&lt;X$17,"Yes","Not")</f>
        <v>Yes</v>
      </c>
      <c r="AA1473" s="16">
        <f t="shared" si="3745"/>
        <v>1</v>
      </c>
      <c r="AB1473" s="14">
        <f t="shared" ref="AB1473" si="4107">$H$7</f>
        <v>1</v>
      </c>
      <c r="AC1473" s="14">
        <f t="shared" ref="AC1473" si="4108">$I$7</f>
        <v>1</v>
      </c>
      <c r="AF1473" s="45">
        <f t="shared" si="3765"/>
        <v>0</v>
      </c>
      <c r="AG1473" s="45">
        <f t="shared" si="3766"/>
        <v>0</v>
      </c>
      <c r="AH1473" s="45">
        <f t="shared" si="3767"/>
        <v>0</v>
      </c>
      <c r="AJ1473" s="15">
        <f t="shared" si="4010"/>
        <v>-7.4784126186486228E-7</v>
      </c>
      <c r="AK1473" s="15">
        <f t="shared" si="4010"/>
        <v>0.88714675148618305</v>
      </c>
      <c r="AL1473" s="15">
        <f t="shared" si="4010"/>
        <v>0.88714254564456374</v>
      </c>
      <c r="AN1473" s="53">
        <f t="shared" si="3748"/>
        <v>1.7742885492894849</v>
      </c>
      <c r="AO1473" s="54">
        <f t="shared" si="3769"/>
        <v>1.7742885492894849</v>
      </c>
      <c r="AQ1473" s="53">
        <f t="shared" si="3770"/>
        <v>1</v>
      </c>
      <c r="AS1473" s="55">
        <f t="shared" si="3749"/>
        <v>-8.408916075605272E-6</v>
      </c>
      <c r="AT1473" s="53">
        <f t="shared" si="3750"/>
        <v>-8.408916075605272E-6</v>
      </c>
      <c r="AV1473" s="47">
        <f t="shared" ref="AV1473" si="4109">ABS(AT1470)+ABS(AT1471)+ABS(AT1472)+ABS(AT1473)</f>
        <v>3.2420072726107957E-5</v>
      </c>
      <c r="AW1473" s="45" t="str">
        <f t="shared" ref="AW1473" si="4110">IF(AV1473&lt;AV$17,"Yes","Not")</f>
        <v>Yes</v>
      </c>
      <c r="AY1473" s="16">
        <f t="shared" si="3751"/>
        <v>1</v>
      </c>
      <c r="AZ1473" s="14">
        <f t="shared" si="3804"/>
        <v>1.1385397467292298</v>
      </c>
      <c r="BA1473" s="14">
        <f t="shared" si="3805"/>
        <v>1.7742885492894849</v>
      </c>
      <c r="BB1473" s="56">
        <f t="shared" ref="BB1473" si="4111">$J$7</f>
        <v>0</v>
      </c>
      <c r="BD1473" s="45">
        <f t="shared" si="3772"/>
        <v>-2.6531169639343992E-6</v>
      </c>
      <c r="BE1473" s="45">
        <f t="shared" si="3773"/>
        <v>0</v>
      </c>
      <c r="BF1473" s="45">
        <f t="shared" si="3774"/>
        <v>0</v>
      </c>
      <c r="BH1473" s="15">
        <f t="shared" si="4012"/>
        <v>2.3878052675409591E-5</v>
      </c>
      <c r="BI1473" s="15">
        <f t="shared" si="4012"/>
        <v>-1.7565971619385219</v>
      </c>
      <c r="BJ1473" s="15">
        <f t="shared" si="4012"/>
        <v>1.127178141771388</v>
      </c>
      <c r="BL1473" s="53">
        <f t="shared" si="3776"/>
        <v>7.4601482800140673E-6</v>
      </c>
      <c r="BM1473" s="54">
        <f t="shared" si="3777"/>
        <v>7.4601482800140673E-6</v>
      </c>
      <c r="BO1473" s="53">
        <f t="shared" si="3778"/>
        <v>1</v>
      </c>
      <c r="BQ1473" s="53">
        <f t="shared" si="3753"/>
        <v>-7.4601482800140673E-6</v>
      </c>
      <c r="BR1473" s="53">
        <f t="shared" si="3754"/>
        <v>-7.4601482800140673E-6</v>
      </c>
      <c r="BT1473" s="47">
        <f>ABS(BR1470)+ABS(BR1471)+ABS(BR1472)+ABS(BR1473)</f>
        <v>5.5293351774666322E-5</v>
      </c>
      <c r="BV1473" s="49">
        <f t="shared" ref="BV1473" si="4112">ABS(BQ1470)+ABS(BQ1471)+ABS(BQ1472)+ABS(BQ1473)</f>
        <v>5.5293351774666322E-5</v>
      </c>
      <c r="BW1473" s="45">
        <f t="shared" si="3735"/>
        <v>1</v>
      </c>
      <c r="BX1473" s="43">
        <f t="shared" si="3736"/>
        <v>364</v>
      </c>
      <c r="BY1473" s="50">
        <f t="shared" ref="BY1473" si="4113">IF(BW1473=0,"",BX1473)</f>
        <v>364</v>
      </c>
      <c r="CA1473" s="51">
        <f t="shared" ref="CA1473" si="4114">BV1473-BV1469</f>
        <v>2.8586885477774478E-7</v>
      </c>
      <c r="CC1473" s="43" t="str">
        <f t="shared" ref="CC1473" si="4115">IF(CA1473&gt;0,"***","")</f>
        <v>***</v>
      </c>
    </row>
    <row r="1474" spans="1:81" x14ac:dyDescent="0.25">
      <c r="A1474" s="37">
        <v>365</v>
      </c>
      <c r="C1474" s="38">
        <f t="shared" si="3740"/>
        <v>1</v>
      </c>
      <c r="D1474" s="39">
        <f t="shared" ref="D1474" si="4116">$H$4</f>
        <v>1</v>
      </c>
      <c r="E1474" s="39">
        <f t="shared" ref="E1474" si="4117">$I$4</f>
        <v>0</v>
      </c>
      <c r="H1474" s="45">
        <f t="shared" si="3757"/>
        <v>1.3104475296313258E-6</v>
      </c>
      <c r="I1474" s="45">
        <f t="shared" si="3758"/>
        <v>1.3104475296313258E-6</v>
      </c>
      <c r="J1474" s="45">
        <f t="shared" si="3759"/>
        <v>1.3104475296313258E-6</v>
      </c>
      <c r="L1474" s="45">
        <f t="shared" si="4015"/>
        <v>-1.1385402497745194</v>
      </c>
      <c r="M1474" s="45">
        <f t="shared" si="4015"/>
        <v>1.1385426073479148</v>
      </c>
      <c r="N1474" s="45">
        <f t="shared" si="4015"/>
        <v>1.1385413204984232</v>
      </c>
      <c r="O1474" s="11"/>
      <c r="P1474" s="40">
        <f t="shared" si="3760"/>
        <v>2.3575733953951072E-6</v>
      </c>
      <c r="Q1474" s="41">
        <f t="shared" si="3761"/>
        <v>2.3575733953951072E-6</v>
      </c>
      <c r="S1474" s="40">
        <f t="shared" si="3762"/>
        <v>1</v>
      </c>
      <c r="U1474" s="42">
        <f t="shared" si="3743"/>
        <v>-2.1949283111635165E-5</v>
      </c>
      <c r="V1474" s="40">
        <f t="shared" si="3744"/>
        <v>-2.1949283111635165E-5</v>
      </c>
      <c r="X1474" s="43"/>
      <c r="Y1474" s="43"/>
      <c r="AA1474" s="38">
        <f t="shared" si="3745"/>
        <v>1</v>
      </c>
      <c r="AB1474" s="39">
        <f t="shared" ref="AB1474" si="4118">$H$4</f>
        <v>1</v>
      </c>
      <c r="AC1474" s="39">
        <f t="shared" ref="AC1474" si="4119">$I$4</f>
        <v>0</v>
      </c>
      <c r="AF1474" s="45">
        <f t="shared" si="3765"/>
        <v>-8.4089160756052724E-7</v>
      </c>
      <c r="AG1474" s="45">
        <f t="shared" si="3766"/>
        <v>-8.4089160756052724E-7</v>
      </c>
      <c r="AH1474" s="45">
        <f t="shared" si="3767"/>
        <v>-8.4089160756052724E-7</v>
      </c>
      <c r="AJ1474" s="45">
        <f t="shared" si="4010"/>
        <v>-1.5887328694253895E-6</v>
      </c>
      <c r="AK1474" s="45">
        <f t="shared" si="4010"/>
        <v>0.88714591059457548</v>
      </c>
      <c r="AL1474" s="45">
        <f t="shared" si="4010"/>
        <v>0.88714170475295617</v>
      </c>
      <c r="AN1474" s="40">
        <f t="shared" si="3748"/>
        <v>0.88714432186170611</v>
      </c>
      <c r="AO1474" s="41">
        <f t="shared" si="3769"/>
        <v>0.88714432186170611</v>
      </c>
      <c r="AQ1474" s="40">
        <f t="shared" si="3770"/>
        <v>1</v>
      </c>
      <c r="AS1474" s="42">
        <f t="shared" si="3749"/>
        <v>1.4084453550941158E-5</v>
      </c>
      <c r="AT1474" s="40">
        <f t="shared" si="3750"/>
        <v>1.4084453550941158E-5</v>
      </c>
      <c r="AV1474" s="43"/>
      <c r="AW1474" s="43"/>
      <c r="AY1474" s="38">
        <f t="shared" si="3751"/>
        <v>1</v>
      </c>
      <c r="AZ1474" s="39">
        <f t="shared" si="3804"/>
        <v>2.3575733953951072E-6</v>
      </c>
      <c r="BA1474" s="39">
        <f t="shared" si="3805"/>
        <v>0.88714432186170611</v>
      </c>
      <c r="BB1474" s="44">
        <f t="shared" ref="BB1474" si="4120">$J$4</f>
        <v>1</v>
      </c>
      <c r="BD1474" s="45">
        <f t="shared" si="3772"/>
        <v>-7.4601482800140675E-7</v>
      </c>
      <c r="BE1474" s="45">
        <f t="shared" si="3773"/>
        <v>-8.4936753332897154E-7</v>
      </c>
      <c r="BF1474" s="45">
        <f t="shared" si="3774"/>
        <v>-1.3236455669230605E-6</v>
      </c>
      <c r="BH1474" s="45">
        <f t="shared" si="4012"/>
        <v>2.3132037847408186E-5</v>
      </c>
      <c r="BI1474" s="45">
        <f t="shared" si="4012"/>
        <v>-1.7565980113060553</v>
      </c>
      <c r="BJ1474" s="45">
        <f t="shared" si="4012"/>
        <v>1.127176818125821</v>
      </c>
      <c r="BL1474" s="40">
        <f t="shared" si="3776"/>
        <v>0.99998750466357678</v>
      </c>
      <c r="BM1474" s="41">
        <f t="shared" si="3777"/>
        <v>0.99998750466357678</v>
      </c>
      <c r="BO1474" s="40">
        <f t="shared" si="3778"/>
        <v>1</v>
      </c>
      <c r="BQ1474" s="40">
        <f t="shared" si="3753"/>
        <v>1.2495336423223868E-5</v>
      </c>
      <c r="BR1474" s="40">
        <f t="shared" si="3754"/>
        <v>1.2495336423223868E-5</v>
      </c>
      <c r="BT1474" s="43"/>
      <c r="BV1474" s="46"/>
      <c r="BW1474" s="43"/>
      <c r="BX1474" s="43"/>
      <c r="BY1474" s="43"/>
      <c r="CA1474" s="43"/>
      <c r="CC1474" s="43"/>
    </row>
    <row r="1475" spans="1:81" x14ac:dyDescent="0.25">
      <c r="A1475" s="37"/>
      <c r="C1475" s="38">
        <f t="shared" si="3740"/>
        <v>1</v>
      </c>
      <c r="D1475" s="39">
        <f t="shared" ref="D1475" si="4121">$H$5</f>
        <v>0</v>
      </c>
      <c r="E1475" s="39">
        <f t="shared" ref="E1475" si="4122">$I$5</f>
        <v>1</v>
      </c>
      <c r="H1475" s="45">
        <f t="shared" si="3757"/>
        <v>-2.1949283111635166E-6</v>
      </c>
      <c r="I1475" s="45">
        <f t="shared" si="3758"/>
        <v>-2.1949283111635166E-6</v>
      </c>
      <c r="J1475" s="45">
        <f t="shared" si="3759"/>
        <v>0</v>
      </c>
      <c r="L1475" s="45">
        <f t="shared" si="4015"/>
        <v>-1.1385424447028305</v>
      </c>
      <c r="M1475" s="45">
        <f t="shared" si="4015"/>
        <v>1.1385404124196037</v>
      </c>
      <c r="N1475" s="45">
        <f t="shared" si="4015"/>
        <v>1.1385413204984232</v>
      </c>
      <c r="O1475" s="11"/>
      <c r="P1475" s="40">
        <f t="shared" si="3760"/>
        <v>-1.1242044073433988E-6</v>
      </c>
      <c r="Q1475" s="41">
        <f t="shared" si="3761"/>
        <v>0</v>
      </c>
      <c r="S1475" s="40">
        <f t="shared" si="3762"/>
        <v>0</v>
      </c>
      <c r="U1475" s="42">
        <f t="shared" si="3743"/>
        <v>-1.6291116967546245E-5</v>
      </c>
      <c r="V1475" s="40">
        <f t="shared" si="3744"/>
        <v>0</v>
      </c>
      <c r="X1475" s="43"/>
      <c r="Y1475" s="43"/>
      <c r="AA1475" s="38">
        <f t="shared" si="3745"/>
        <v>1</v>
      </c>
      <c r="AB1475" s="39">
        <f t="shared" ref="AB1475" si="4123">$H$5</f>
        <v>0</v>
      </c>
      <c r="AC1475" s="39">
        <f t="shared" ref="AC1475" si="4124">$I$5</f>
        <v>1</v>
      </c>
      <c r="AF1475" s="45">
        <f t="shared" si="3765"/>
        <v>1.4084453550941158E-6</v>
      </c>
      <c r="AG1475" s="45">
        <f t="shared" si="3766"/>
        <v>1.4084453550941158E-6</v>
      </c>
      <c r="AH1475" s="45">
        <f t="shared" si="3767"/>
        <v>0</v>
      </c>
      <c r="AJ1475" s="45">
        <f t="shared" ref="AJ1475:AL1490" si="4125">AJ1474+AF1475</f>
        <v>-1.8028751433127376E-7</v>
      </c>
      <c r="AK1475" s="45">
        <f t="shared" si="4125"/>
        <v>0.8871473190399306</v>
      </c>
      <c r="AL1475" s="45">
        <f t="shared" si="4125"/>
        <v>0.88714170475295617</v>
      </c>
      <c r="AN1475" s="40">
        <f t="shared" si="3748"/>
        <v>0.88714152446544181</v>
      </c>
      <c r="AO1475" s="41">
        <f t="shared" si="3769"/>
        <v>0.88714152446544181</v>
      </c>
      <c r="AQ1475" s="40">
        <f t="shared" si="3770"/>
        <v>1</v>
      </c>
      <c r="AS1475" s="42">
        <f t="shared" si="3749"/>
        <v>1.0453722096922353E-5</v>
      </c>
      <c r="AT1475" s="40">
        <f t="shared" si="3750"/>
        <v>1.0453722096922353E-5</v>
      </c>
      <c r="AV1475" s="43"/>
      <c r="AW1475" s="43"/>
      <c r="AY1475" s="38">
        <f t="shared" si="3751"/>
        <v>1</v>
      </c>
      <c r="AZ1475" s="39">
        <f t="shared" si="3804"/>
        <v>0</v>
      </c>
      <c r="BA1475" s="39">
        <f t="shared" si="3805"/>
        <v>0.88714152446544181</v>
      </c>
      <c r="BB1475" s="44">
        <f t="shared" ref="BB1475" si="4126">$J$5</f>
        <v>1</v>
      </c>
      <c r="BD1475" s="45">
        <f t="shared" si="3772"/>
        <v>1.249533642322387E-6</v>
      </c>
      <c r="BE1475" s="45">
        <f t="shared" si="3773"/>
        <v>2.945867271790405E-12</v>
      </c>
      <c r="BF1475" s="45">
        <f t="shared" si="3774"/>
        <v>1.1085166757614817E-6</v>
      </c>
      <c r="BH1475" s="45">
        <f t="shared" ref="BH1475:BJ1490" si="4127">BH1474+BD1475</f>
        <v>2.4381571489730572E-5</v>
      </c>
      <c r="BI1475" s="45">
        <f t="shared" si="4127"/>
        <v>-1.7565980113031094</v>
      </c>
      <c r="BJ1475" s="45">
        <f t="shared" si="4127"/>
        <v>1.1271779266424968</v>
      </c>
      <c r="BL1475" s="40">
        <f t="shared" si="3776"/>
        <v>0.99999072575691039</v>
      </c>
      <c r="BM1475" s="41">
        <f t="shared" si="3777"/>
        <v>0.99999072575691039</v>
      </c>
      <c r="BO1475" s="40">
        <f t="shared" si="3778"/>
        <v>1</v>
      </c>
      <c r="BQ1475" s="40">
        <f t="shared" si="3753"/>
        <v>9.2742430896075589E-6</v>
      </c>
      <c r="BR1475" s="40">
        <f t="shared" si="3754"/>
        <v>9.2742430896075589E-6</v>
      </c>
      <c r="BT1475" s="43"/>
      <c r="BV1475" s="14"/>
      <c r="BW1475" s="43"/>
      <c r="BX1475" s="43"/>
      <c r="BY1475" s="43"/>
      <c r="CA1475" s="43"/>
      <c r="CC1475" s="43"/>
    </row>
    <row r="1476" spans="1:81" x14ac:dyDescent="0.25">
      <c r="A1476" s="37"/>
      <c r="C1476" s="38">
        <f t="shared" si="3740"/>
        <v>1</v>
      </c>
      <c r="D1476" s="39">
        <f t="shared" ref="D1476" si="4128">$H$6</f>
        <v>0</v>
      </c>
      <c r="E1476" s="39">
        <f t="shared" ref="E1476" si="4129">$I$6</f>
        <v>0</v>
      </c>
      <c r="H1476" s="45">
        <f t="shared" si="3757"/>
        <v>0</v>
      </c>
      <c r="I1476" s="45">
        <f t="shared" si="3758"/>
        <v>0</v>
      </c>
      <c r="J1476" s="45">
        <f t="shared" si="3759"/>
        <v>0</v>
      </c>
      <c r="L1476" s="45">
        <f t="shared" ref="L1476:N1491" si="4130">L1475+H1476</f>
        <v>-1.1385424447028305</v>
      </c>
      <c r="M1476" s="45">
        <f t="shared" si="4130"/>
        <v>1.1385404124196037</v>
      </c>
      <c r="N1476" s="45">
        <f t="shared" si="4130"/>
        <v>1.1385413204984232</v>
      </c>
      <c r="O1476" s="11"/>
      <c r="P1476" s="40">
        <f t="shared" si="3760"/>
        <v>-1.1385424447028305</v>
      </c>
      <c r="Q1476" s="41">
        <f t="shared" si="3761"/>
        <v>0</v>
      </c>
      <c r="S1476" s="40">
        <f t="shared" si="3762"/>
        <v>0</v>
      </c>
      <c r="U1476" s="42">
        <f t="shared" si="3743"/>
        <v>4.6170599341255004E-5</v>
      </c>
      <c r="V1476" s="40">
        <f t="shared" si="3744"/>
        <v>0</v>
      </c>
      <c r="X1476" s="43"/>
      <c r="Y1476" s="43"/>
      <c r="AA1476" s="38">
        <f t="shared" si="3745"/>
        <v>1</v>
      </c>
      <c r="AB1476" s="39">
        <f t="shared" ref="AB1476" si="4131">$H$6</f>
        <v>0</v>
      </c>
      <c r="AC1476" s="39">
        <f t="shared" ref="AC1476" si="4132">$I$6</f>
        <v>0</v>
      </c>
      <c r="AF1476" s="45">
        <f t="shared" si="3765"/>
        <v>1.0453722096922354E-6</v>
      </c>
      <c r="AG1476" s="45">
        <f t="shared" si="3766"/>
        <v>0</v>
      </c>
      <c r="AH1476" s="45">
        <f t="shared" si="3767"/>
        <v>1.0453722096922354E-6</v>
      </c>
      <c r="AJ1476" s="45">
        <f t="shared" si="4125"/>
        <v>8.6508469536096166E-7</v>
      </c>
      <c r="AK1476" s="45">
        <f t="shared" si="4125"/>
        <v>0.8871473190399306</v>
      </c>
      <c r="AL1476" s="45">
        <f t="shared" si="4125"/>
        <v>0.88714275012516586</v>
      </c>
      <c r="AN1476" s="40">
        <f t="shared" si="3748"/>
        <v>8.6508469536096166E-7</v>
      </c>
      <c r="AO1476" s="41">
        <f t="shared" si="3769"/>
        <v>8.6508469536096166E-7</v>
      </c>
      <c r="AQ1476" s="40">
        <f t="shared" si="3770"/>
        <v>1</v>
      </c>
      <c r="AS1476" s="42">
        <f t="shared" si="3749"/>
        <v>-2.9626879963205822E-5</v>
      </c>
      <c r="AT1476" s="40">
        <f t="shared" si="3750"/>
        <v>-2.9626879963205822E-5</v>
      </c>
      <c r="AV1476" s="43"/>
      <c r="AW1476" s="43"/>
      <c r="AY1476" s="38">
        <f t="shared" si="3751"/>
        <v>1</v>
      </c>
      <c r="AZ1476" s="39">
        <f t="shared" si="3804"/>
        <v>0</v>
      </c>
      <c r="BA1476" s="39">
        <f t="shared" si="3805"/>
        <v>8.6508469536096166E-7</v>
      </c>
      <c r="BB1476" s="44">
        <f t="shared" ref="BB1476" si="4133">$J$6</f>
        <v>0</v>
      </c>
      <c r="BD1476" s="45">
        <f t="shared" si="3772"/>
        <v>9.2742430896075589E-7</v>
      </c>
      <c r="BE1476" s="45">
        <f t="shared" si="3773"/>
        <v>0</v>
      </c>
      <c r="BF1476" s="45">
        <f t="shared" si="3774"/>
        <v>8.227566152777539E-7</v>
      </c>
      <c r="BH1476" s="45">
        <f t="shared" si="4127"/>
        <v>2.5308995798691328E-5</v>
      </c>
      <c r="BI1476" s="45">
        <f t="shared" si="4127"/>
        <v>-1.7565980113031094</v>
      </c>
      <c r="BJ1476" s="45">
        <f t="shared" si="4127"/>
        <v>1.1271787493991121</v>
      </c>
      <c r="BL1476" s="40">
        <f t="shared" si="3776"/>
        <v>2.6284100883732609E-5</v>
      </c>
      <c r="BM1476" s="41">
        <f t="shared" si="3777"/>
        <v>2.6284100883732609E-5</v>
      </c>
      <c r="BO1476" s="40">
        <f t="shared" si="3778"/>
        <v>1</v>
      </c>
      <c r="BQ1476" s="40">
        <f t="shared" si="3753"/>
        <v>-2.6284100883732609E-5</v>
      </c>
      <c r="BR1476" s="40">
        <f t="shared" si="3754"/>
        <v>-2.6284100883732609E-5</v>
      </c>
      <c r="BT1476" s="43"/>
      <c r="BV1476" s="14"/>
      <c r="BW1476" s="43"/>
      <c r="BX1476" s="43"/>
      <c r="BY1476" s="43"/>
      <c r="CA1476" s="43"/>
      <c r="CC1476" s="43"/>
    </row>
    <row r="1477" spans="1:81" ht="15.75" thickBot="1" x14ac:dyDescent="0.3">
      <c r="A1477" s="37"/>
      <c r="C1477" s="57">
        <f t="shared" si="3740"/>
        <v>1</v>
      </c>
      <c r="D1477" s="58">
        <f t="shared" ref="D1477" si="4134">$H$7</f>
        <v>1</v>
      </c>
      <c r="E1477" s="58">
        <f t="shared" ref="E1477" si="4135">$I$7</f>
        <v>1</v>
      </c>
      <c r="H1477" s="45">
        <f t="shared" si="3757"/>
        <v>0</v>
      </c>
      <c r="I1477" s="45">
        <f t="shared" si="3758"/>
        <v>0</v>
      </c>
      <c r="J1477" s="45">
        <f t="shared" si="3759"/>
        <v>0</v>
      </c>
      <c r="L1477" s="59">
        <f t="shared" si="4130"/>
        <v>-1.1385424447028305</v>
      </c>
      <c r="M1477" s="59">
        <f t="shared" si="4130"/>
        <v>1.1385404124196037</v>
      </c>
      <c r="N1477" s="59">
        <f t="shared" si="4130"/>
        <v>1.1385413204984232</v>
      </c>
      <c r="O1477" s="11"/>
      <c r="P1477" s="60">
        <f t="shared" si="3760"/>
        <v>1.1385392882151963</v>
      </c>
      <c r="Q1477" s="41">
        <f t="shared" si="3761"/>
        <v>1.1385392882151963</v>
      </c>
      <c r="S1477" s="40">
        <f t="shared" si="3762"/>
        <v>1</v>
      </c>
      <c r="U1477" s="61">
        <f t="shared" si="3743"/>
        <v>1.1467021432612536E-5</v>
      </c>
      <c r="V1477" s="60">
        <f t="shared" si="3744"/>
        <v>1.1467021432612536E-5</v>
      </c>
      <c r="X1477" s="47">
        <f t="shared" ref="X1477" si="4136">ABS(V1474)+ABS(V1475)+ABS(V1476)+ABS(V1477)</f>
        <v>3.3416304544247703E-5</v>
      </c>
      <c r="Y1477" s="45" t="str">
        <f t="shared" ref="Y1477" si="4137">IF(X1477&lt;X$17,"Yes","Not")</f>
        <v>Yes</v>
      </c>
      <c r="AA1477" s="57">
        <f t="shared" si="3745"/>
        <v>1</v>
      </c>
      <c r="AB1477" s="58">
        <f t="shared" ref="AB1477" si="4138">$H$7</f>
        <v>1</v>
      </c>
      <c r="AC1477" s="58">
        <f t="shared" ref="AC1477" si="4139">$I$7</f>
        <v>1</v>
      </c>
      <c r="AF1477" s="45">
        <f t="shared" si="3765"/>
        <v>-2.9626879963205822E-6</v>
      </c>
      <c r="AG1477" s="45">
        <f t="shared" si="3766"/>
        <v>0</v>
      </c>
      <c r="AH1477" s="45">
        <f t="shared" si="3767"/>
        <v>0</v>
      </c>
      <c r="AJ1477" s="59">
        <f t="shared" si="4125"/>
        <v>-2.0976033009596203E-6</v>
      </c>
      <c r="AK1477" s="59">
        <f t="shared" si="4125"/>
        <v>0.8871473190399306</v>
      </c>
      <c r="AL1477" s="59">
        <f t="shared" si="4125"/>
        <v>0.88714275012516586</v>
      </c>
      <c r="AN1477" s="60">
        <f t="shared" si="3748"/>
        <v>1.7742879715617956</v>
      </c>
      <c r="AO1477" s="41">
        <f t="shared" si="3769"/>
        <v>1.7742879715617956</v>
      </c>
      <c r="AQ1477" s="40">
        <f t="shared" si="3770"/>
        <v>1</v>
      </c>
      <c r="AS1477" s="61">
        <f t="shared" si="3749"/>
        <v>-7.3581905447623802E-6</v>
      </c>
      <c r="AT1477" s="60">
        <f t="shared" si="3750"/>
        <v>-7.3581905447623802E-6</v>
      </c>
      <c r="AV1477" s="47">
        <f t="shared" ref="AV1477" si="4140">ABS(AT1474)+ABS(AT1475)+ABS(AT1476)+ABS(AT1477)</f>
        <v>6.1523246155831707E-5</v>
      </c>
      <c r="AW1477" s="45" t="str">
        <f t="shared" ref="AW1477" si="4141">IF(AV1477&lt;AV$17,"Yes","Not")</f>
        <v>Yes</v>
      </c>
      <c r="AY1477" s="57">
        <f t="shared" si="3751"/>
        <v>1</v>
      </c>
      <c r="AZ1477" s="58">
        <f t="shared" si="3804"/>
        <v>1.1385392882151963</v>
      </c>
      <c r="BA1477" s="58">
        <f t="shared" si="3805"/>
        <v>1.7742879715617956</v>
      </c>
      <c r="BB1477" s="62">
        <f t="shared" ref="BB1477" si="4142">$J$7</f>
        <v>0</v>
      </c>
      <c r="BD1477" s="45">
        <f t="shared" si="3772"/>
        <v>-2.628410088373261E-6</v>
      </c>
      <c r="BE1477" s="45">
        <f t="shared" si="3773"/>
        <v>0</v>
      </c>
      <c r="BF1477" s="45">
        <f t="shared" si="3774"/>
        <v>-2.2737973405840609E-12</v>
      </c>
      <c r="BH1477" s="59">
        <f t="shared" si="4127"/>
        <v>2.2680585710318065E-5</v>
      </c>
      <c r="BI1477" s="59">
        <f t="shared" si="4127"/>
        <v>-1.7565980113031094</v>
      </c>
      <c r="BJ1477" s="59">
        <f t="shared" si="4127"/>
        <v>1.1271787493968384</v>
      </c>
      <c r="BL1477" s="60">
        <f t="shared" si="3776"/>
        <v>6.5279713166166431E-6</v>
      </c>
      <c r="BM1477" s="41">
        <f t="shared" si="3777"/>
        <v>6.5279713166166431E-6</v>
      </c>
      <c r="BO1477" s="40">
        <f t="shared" si="3778"/>
        <v>1</v>
      </c>
      <c r="BQ1477" s="60">
        <f t="shared" si="3753"/>
        <v>-6.5279713166166431E-6</v>
      </c>
      <c r="BR1477" s="60">
        <f t="shared" si="3754"/>
        <v>-6.5279713166166431E-6</v>
      </c>
      <c r="BT1477" s="47">
        <f>ABS(BR1474)+ABS(BR1475)+ABS(BR1476)+ABS(BR1477)</f>
        <v>5.458165171318068E-5</v>
      </c>
      <c r="BV1477" s="49">
        <f t="shared" ref="BV1477" si="4143">ABS(BQ1474)+ABS(BQ1475)+ABS(BQ1476)+ABS(BQ1477)</f>
        <v>5.458165171318068E-5</v>
      </c>
      <c r="BW1477" s="45">
        <f t="shared" si="3795"/>
        <v>1</v>
      </c>
      <c r="BX1477" s="43">
        <f t="shared" si="3796"/>
        <v>365</v>
      </c>
      <c r="BY1477" s="50">
        <f t="shared" ref="BY1477" si="4144">IF(BW1477=0,"",BX1477)</f>
        <v>365</v>
      </c>
      <c r="CA1477" s="51">
        <f t="shared" ref="CA1477" si="4145">BV1477-BV1473</f>
        <v>-7.1170006148564254E-7</v>
      </c>
      <c r="CC1477" s="43" t="str">
        <f t="shared" ref="CC1477" si="4146">IF(CA1477&gt;0,"***","")</f>
        <v/>
      </c>
    </row>
    <row r="1478" spans="1:81" ht="15.75" thickTop="1" x14ac:dyDescent="0.25">
      <c r="A1478" s="52">
        <v>366</v>
      </c>
      <c r="C1478" s="16">
        <f t="shared" si="3740"/>
        <v>1</v>
      </c>
      <c r="D1478" s="14">
        <f t="shared" ref="D1478" si="4147">$H$4</f>
        <v>1</v>
      </c>
      <c r="E1478" s="14">
        <f t="shared" ref="E1478" si="4148">$I$4</f>
        <v>0</v>
      </c>
      <c r="H1478" s="45">
        <f t="shared" si="3757"/>
        <v>1.1467021432612538E-6</v>
      </c>
      <c r="I1478" s="45">
        <f t="shared" si="3758"/>
        <v>1.1467021432612538E-6</v>
      </c>
      <c r="J1478" s="45">
        <f t="shared" si="3759"/>
        <v>1.1467021432612538E-6</v>
      </c>
      <c r="L1478" s="15">
        <f t="shared" si="4130"/>
        <v>-1.1385412980006873</v>
      </c>
      <c r="M1478" s="15">
        <f t="shared" si="4130"/>
        <v>1.1385415591217469</v>
      </c>
      <c r="N1478" s="15">
        <f t="shared" si="4130"/>
        <v>1.1385424672005664</v>
      </c>
      <c r="O1478" s="11"/>
      <c r="P1478" s="53">
        <f t="shared" si="3760"/>
        <v>2.611210596636937E-7</v>
      </c>
      <c r="Q1478" s="54">
        <f t="shared" si="3761"/>
        <v>2.611210596636937E-7</v>
      </c>
      <c r="S1478" s="53">
        <f t="shared" si="3762"/>
        <v>1</v>
      </c>
      <c r="U1478" s="55">
        <f t="shared" si="3743"/>
        <v>-1.7348165025760646E-5</v>
      </c>
      <c r="V1478" s="53">
        <f t="shared" si="3744"/>
        <v>-1.7348165025760646E-5</v>
      </c>
      <c r="X1478" s="43"/>
      <c r="Y1478" s="43"/>
      <c r="AA1478" s="16">
        <f t="shared" si="3745"/>
        <v>1</v>
      </c>
      <c r="AB1478" s="14">
        <f t="shared" ref="AB1478" si="4149">$H$4</f>
        <v>1</v>
      </c>
      <c r="AC1478" s="14">
        <f t="shared" ref="AC1478" si="4150">$I$4</f>
        <v>0</v>
      </c>
      <c r="AF1478" s="45">
        <f t="shared" si="3765"/>
        <v>-7.3581905447623802E-7</v>
      </c>
      <c r="AG1478" s="45">
        <f t="shared" si="3766"/>
        <v>-7.3581905447623802E-7</v>
      </c>
      <c r="AH1478" s="45">
        <f t="shared" si="3767"/>
        <v>-7.3581905447623802E-7</v>
      </c>
      <c r="AJ1478" s="15">
        <f t="shared" si="4125"/>
        <v>-2.8334223554358583E-6</v>
      </c>
      <c r="AK1478" s="15">
        <f t="shared" si="4125"/>
        <v>0.88714658322087614</v>
      </c>
      <c r="AL1478" s="15">
        <f t="shared" si="4125"/>
        <v>0.88714201430611139</v>
      </c>
      <c r="AN1478" s="53">
        <f t="shared" si="3748"/>
        <v>0.88714374979852073</v>
      </c>
      <c r="AO1478" s="54">
        <f t="shared" si="3769"/>
        <v>0.88714374979852073</v>
      </c>
      <c r="AQ1478" s="53">
        <f t="shared" si="3770"/>
        <v>1</v>
      </c>
      <c r="AS1478" s="55">
        <f t="shared" si="3749"/>
        <v>1.1132003147578656E-5</v>
      </c>
      <c r="AT1478" s="53">
        <f t="shared" si="3750"/>
        <v>1.1132003147578656E-5</v>
      </c>
      <c r="AV1478" s="43"/>
      <c r="AW1478" s="43"/>
      <c r="AY1478" s="16">
        <f t="shared" si="3751"/>
        <v>1</v>
      </c>
      <c r="AZ1478" s="14">
        <f t="shared" si="3804"/>
        <v>2.611210596636937E-7</v>
      </c>
      <c r="BA1478" s="14">
        <f t="shared" si="3805"/>
        <v>0.88714374979852073</v>
      </c>
      <c r="BB1478" s="56">
        <f t="shared" ref="BB1478" si="4151">$J$4</f>
        <v>1</v>
      </c>
      <c r="BD1478" s="45">
        <f t="shared" si="3772"/>
        <v>-6.5279713166166433E-7</v>
      </c>
      <c r="BE1478" s="45">
        <f t="shared" si="3773"/>
        <v>-7.4323518163099314E-7</v>
      </c>
      <c r="BF1478" s="45">
        <f t="shared" si="3774"/>
        <v>-1.1582500985773328E-6</v>
      </c>
      <c r="BH1478" s="15">
        <f t="shared" si="4127"/>
        <v>2.2027788578656402E-5</v>
      </c>
      <c r="BI1478" s="15">
        <f t="shared" si="4127"/>
        <v>-1.7565987545382911</v>
      </c>
      <c r="BJ1478" s="15">
        <f t="shared" si="4127"/>
        <v>1.1271775911467399</v>
      </c>
      <c r="BL1478" s="53">
        <f t="shared" si="3776"/>
        <v>0.99999012400243315</v>
      </c>
      <c r="BM1478" s="54">
        <f t="shared" si="3777"/>
        <v>0.99999012400243315</v>
      </c>
      <c r="BO1478" s="53">
        <f t="shared" si="3778"/>
        <v>1</v>
      </c>
      <c r="BQ1478" s="53">
        <f t="shared" si="3753"/>
        <v>9.8759975668549771E-6</v>
      </c>
      <c r="BR1478" s="53">
        <f t="shared" si="3754"/>
        <v>9.8759975668549771E-6</v>
      </c>
      <c r="BT1478" s="43"/>
      <c r="BV1478" s="46"/>
      <c r="BW1478" s="43"/>
      <c r="BX1478" s="43"/>
      <c r="BY1478" s="43"/>
      <c r="CA1478" s="43"/>
      <c r="CC1478" s="43"/>
    </row>
    <row r="1479" spans="1:81" x14ac:dyDescent="0.25">
      <c r="A1479" s="52"/>
      <c r="C1479" s="16">
        <f t="shared" si="3740"/>
        <v>1</v>
      </c>
      <c r="D1479" s="14">
        <f t="shared" ref="D1479" si="4152">$H$5</f>
        <v>0</v>
      </c>
      <c r="E1479" s="14">
        <f t="shared" ref="E1479" si="4153">$I$5</f>
        <v>1</v>
      </c>
      <c r="H1479" s="45">
        <f t="shared" si="3757"/>
        <v>-1.7348165025760646E-6</v>
      </c>
      <c r="I1479" s="45">
        <f t="shared" si="3758"/>
        <v>-1.7348165025760646E-6</v>
      </c>
      <c r="J1479" s="45">
        <f t="shared" si="3759"/>
        <v>0</v>
      </c>
      <c r="L1479" s="15">
        <f t="shared" si="4130"/>
        <v>-1.1385430328171899</v>
      </c>
      <c r="M1479" s="15">
        <f t="shared" si="4130"/>
        <v>1.1385398243052443</v>
      </c>
      <c r="N1479" s="15">
        <f t="shared" si="4130"/>
        <v>1.1385424672005664</v>
      </c>
      <c r="O1479" s="11"/>
      <c r="P1479" s="53">
        <f t="shared" si="3760"/>
        <v>-5.6561662353793452E-7</v>
      </c>
      <c r="Q1479" s="54">
        <f t="shared" si="3761"/>
        <v>0</v>
      </c>
      <c r="S1479" s="53">
        <f t="shared" si="3762"/>
        <v>0</v>
      </c>
      <c r="U1479" s="55">
        <f t="shared" si="3743"/>
        <v>-2.0284596488734566E-5</v>
      </c>
      <c r="V1479" s="53">
        <f t="shared" si="3744"/>
        <v>0</v>
      </c>
      <c r="X1479" s="43"/>
      <c r="Y1479" s="43"/>
      <c r="AA1479" s="16">
        <f t="shared" si="3745"/>
        <v>1</v>
      </c>
      <c r="AB1479" s="14">
        <f t="shared" ref="AB1479" si="4154">$H$5</f>
        <v>0</v>
      </c>
      <c r="AC1479" s="14">
        <f t="shared" ref="AC1479" si="4155">$I$5</f>
        <v>1</v>
      </c>
      <c r="AF1479" s="45">
        <f t="shared" si="3765"/>
        <v>1.1132003147578656E-6</v>
      </c>
      <c r="AG1479" s="45">
        <f t="shared" si="3766"/>
        <v>1.1132003147578656E-6</v>
      </c>
      <c r="AH1479" s="45">
        <f t="shared" si="3767"/>
        <v>0</v>
      </c>
      <c r="AJ1479" s="15">
        <f t="shared" si="4125"/>
        <v>-1.7202220406779927E-6</v>
      </c>
      <c r="AK1479" s="15">
        <f t="shared" si="4125"/>
        <v>0.88714769642119085</v>
      </c>
      <c r="AL1479" s="15">
        <f t="shared" si="4125"/>
        <v>0.88714201430611139</v>
      </c>
      <c r="AN1479" s="53">
        <f t="shared" si="3748"/>
        <v>0.88714029408407069</v>
      </c>
      <c r="AO1479" s="54">
        <f t="shared" si="3769"/>
        <v>0.88714029408407069</v>
      </c>
      <c r="AQ1479" s="53">
        <f t="shared" si="3770"/>
        <v>1</v>
      </c>
      <c r="AS1479" s="55">
        <f t="shared" si="3749"/>
        <v>1.3016268126510637E-5</v>
      </c>
      <c r="AT1479" s="53">
        <f t="shared" si="3750"/>
        <v>1.3016268126510637E-5</v>
      </c>
      <c r="AV1479" s="43"/>
      <c r="AW1479" s="43"/>
      <c r="AY1479" s="16">
        <f t="shared" si="3751"/>
        <v>1</v>
      </c>
      <c r="AZ1479" s="14">
        <f t="shared" si="3804"/>
        <v>0</v>
      </c>
      <c r="BA1479" s="14">
        <f t="shared" si="3805"/>
        <v>0.88714029408407069</v>
      </c>
      <c r="BB1479" s="56">
        <f t="shared" ref="BB1479" si="4156">$J$5</f>
        <v>1</v>
      </c>
      <c r="BD1479" s="45">
        <f t="shared" si="3772"/>
        <v>9.8759975668549767E-7</v>
      </c>
      <c r="BE1479" s="45">
        <f t="shared" si="3773"/>
        <v>2.5788309498932323E-13</v>
      </c>
      <c r="BF1479" s="45">
        <f t="shared" si="3774"/>
        <v>8.7614295144607912E-7</v>
      </c>
      <c r="BH1479" s="15">
        <f t="shared" si="4127"/>
        <v>2.3015388335341899E-5</v>
      </c>
      <c r="BI1479" s="15">
        <f t="shared" si="4127"/>
        <v>-1.7565987545380333</v>
      </c>
      <c r="BJ1479" s="15">
        <f t="shared" si="4127"/>
        <v>1.1271784672896914</v>
      </c>
      <c r="BL1479" s="53">
        <f t="shared" si="3776"/>
        <v>0.99998845234494427</v>
      </c>
      <c r="BM1479" s="54">
        <f t="shared" si="3777"/>
        <v>0.99998845234494427</v>
      </c>
      <c r="BO1479" s="53">
        <f t="shared" si="3778"/>
        <v>1</v>
      </c>
      <c r="BQ1479" s="53">
        <f t="shared" si="3753"/>
        <v>1.154765505573252E-5</v>
      </c>
      <c r="BR1479" s="53">
        <f t="shared" si="3754"/>
        <v>1.154765505573252E-5</v>
      </c>
      <c r="BT1479" s="43"/>
      <c r="BV1479" s="14"/>
      <c r="BW1479" s="43"/>
      <c r="BX1479" s="43"/>
      <c r="BY1479" s="43"/>
      <c r="CA1479" s="43"/>
      <c r="CC1479" s="43"/>
    </row>
    <row r="1480" spans="1:81" x14ac:dyDescent="0.25">
      <c r="A1480" s="52"/>
      <c r="C1480" s="16">
        <f t="shared" si="3740"/>
        <v>1</v>
      </c>
      <c r="D1480" s="14">
        <f t="shared" ref="D1480" si="4157">$H$6</f>
        <v>0</v>
      </c>
      <c r="E1480" s="14">
        <f t="shared" ref="E1480" si="4158">$I$6</f>
        <v>0</v>
      </c>
      <c r="H1480" s="45">
        <f t="shared" si="3757"/>
        <v>0</v>
      </c>
      <c r="I1480" s="45">
        <f t="shared" si="3758"/>
        <v>0</v>
      </c>
      <c r="J1480" s="45">
        <f t="shared" si="3759"/>
        <v>0</v>
      </c>
      <c r="L1480" s="15">
        <f t="shared" si="4130"/>
        <v>-1.1385430328171899</v>
      </c>
      <c r="M1480" s="15">
        <f t="shared" si="4130"/>
        <v>1.1385398243052443</v>
      </c>
      <c r="N1480" s="15">
        <f t="shared" si="4130"/>
        <v>1.1385424672005664</v>
      </c>
      <c r="O1480" s="11"/>
      <c r="P1480" s="53">
        <f t="shared" si="3760"/>
        <v>-1.1385430328171899</v>
      </c>
      <c r="Q1480" s="54">
        <f t="shared" si="3761"/>
        <v>0</v>
      </c>
      <c r="S1480" s="53">
        <f t="shared" si="3762"/>
        <v>0</v>
      </c>
      <c r="U1480" s="55">
        <f t="shared" si="3743"/>
        <v>4.245726213394422E-5</v>
      </c>
      <c r="V1480" s="53">
        <f t="shared" si="3744"/>
        <v>0</v>
      </c>
      <c r="X1480" s="43"/>
      <c r="Y1480" s="43"/>
      <c r="AA1480" s="16">
        <f t="shared" si="3745"/>
        <v>1</v>
      </c>
      <c r="AB1480" s="14">
        <f t="shared" ref="AB1480" si="4159">$H$6</f>
        <v>0</v>
      </c>
      <c r="AC1480" s="14">
        <f t="shared" ref="AC1480" si="4160">$I$6</f>
        <v>0</v>
      </c>
      <c r="AF1480" s="45">
        <f t="shared" si="3765"/>
        <v>1.3016268126510638E-6</v>
      </c>
      <c r="AG1480" s="45">
        <f t="shared" si="3766"/>
        <v>0</v>
      </c>
      <c r="AH1480" s="45">
        <f t="shared" si="3767"/>
        <v>1.3016268126510638E-6</v>
      </c>
      <c r="AJ1480" s="15">
        <f t="shared" si="4125"/>
        <v>-4.1859522802692882E-7</v>
      </c>
      <c r="AK1480" s="15">
        <f t="shared" si="4125"/>
        <v>0.88714769642119085</v>
      </c>
      <c r="AL1480" s="15">
        <f t="shared" si="4125"/>
        <v>0.88714331593292406</v>
      </c>
      <c r="AN1480" s="53">
        <f t="shared" si="3748"/>
        <v>-4.1859522802692882E-7</v>
      </c>
      <c r="AO1480" s="54">
        <f t="shared" si="3769"/>
        <v>0</v>
      </c>
      <c r="AQ1480" s="53">
        <f t="shared" si="3770"/>
        <v>0</v>
      </c>
      <c r="AS1480" s="55">
        <f t="shared" si="3749"/>
        <v>-2.724410172140727E-5</v>
      </c>
      <c r="AT1480" s="53">
        <f t="shared" si="3750"/>
        <v>0</v>
      </c>
      <c r="AV1480" s="43"/>
      <c r="AW1480" s="43"/>
      <c r="AY1480" s="16">
        <f t="shared" si="3751"/>
        <v>1</v>
      </c>
      <c r="AZ1480" s="14">
        <f t="shared" si="3804"/>
        <v>0</v>
      </c>
      <c r="BA1480" s="14">
        <f t="shared" si="3805"/>
        <v>0</v>
      </c>
      <c r="BB1480" s="56">
        <f t="shared" ref="BB1480" si="4161">$J$6</f>
        <v>0</v>
      </c>
      <c r="BD1480" s="45">
        <f t="shared" si="3772"/>
        <v>1.1547655055732521E-6</v>
      </c>
      <c r="BE1480" s="45">
        <f t="shared" si="3773"/>
        <v>0</v>
      </c>
      <c r="BF1480" s="45">
        <f t="shared" si="3774"/>
        <v>1.0244390102123954E-6</v>
      </c>
      <c r="BH1480" s="15">
        <f t="shared" si="4127"/>
        <v>2.4170153840915153E-5</v>
      </c>
      <c r="BI1480" s="15">
        <f t="shared" si="4127"/>
        <v>-1.7565987545380333</v>
      </c>
      <c r="BJ1480" s="15">
        <f t="shared" si="4127"/>
        <v>1.1271794917287017</v>
      </c>
      <c r="BL1480" s="53">
        <f t="shared" si="3776"/>
        <v>2.4170153840915153E-5</v>
      </c>
      <c r="BM1480" s="54">
        <f t="shared" si="3777"/>
        <v>2.4170153840915153E-5</v>
      </c>
      <c r="BO1480" s="53">
        <f t="shared" si="3778"/>
        <v>1</v>
      </c>
      <c r="BQ1480" s="53">
        <f t="shared" si="3753"/>
        <v>-2.4170153840915153E-5</v>
      </c>
      <c r="BR1480" s="53">
        <f t="shared" si="3754"/>
        <v>-2.4170153840915153E-5</v>
      </c>
      <c r="BT1480" s="43"/>
      <c r="BV1480" s="14"/>
      <c r="BW1480" s="43"/>
      <c r="BX1480" s="43"/>
      <c r="BY1480" s="43"/>
      <c r="CA1480" s="43"/>
      <c r="CC1480" s="43"/>
    </row>
    <row r="1481" spans="1:81" x14ac:dyDescent="0.25">
      <c r="A1481" s="52"/>
      <c r="C1481" s="16">
        <f t="shared" si="3740"/>
        <v>1</v>
      </c>
      <c r="D1481" s="14">
        <f t="shared" ref="D1481" si="4162">$H$7</f>
        <v>1</v>
      </c>
      <c r="E1481" s="14">
        <f t="shared" ref="E1481" si="4163">$I$7</f>
        <v>1</v>
      </c>
      <c r="H1481" s="45">
        <f t="shared" si="3757"/>
        <v>0</v>
      </c>
      <c r="I1481" s="45">
        <f t="shared" si="3758"/>
        <v>0</v>
      </c>
      <c r="J1481" s="45">
        <f t="shared" si="3759"/>
        <v>0</v>
      </c>
      <c r="L1481" s="15">
        <f t="shared" si="4130"/>
        <v>-1.1385430328171899</v>
      </c>
      <c r="M1481" s="15">
        <f t="shared" si="4130"/>
        <v>1.1385398243052443</v>
      </c>
      <c r="N1481" s="15">
        <f t="shared" si="4130"/>
        <v>1.1385424672005664</v>
      </c>
      <c r="O1481" s="11"/>
      <c r="P1481" s="53">
        <f t="shared" si="3760"/>
        <v>1.1385392586886207</v>
      </c>
      <c r="Q1481" s="54">
        <f t="shared" si="3761"/>
        <v>1.1385392586886207</v>
      </c>
      <c r="S1481" s="53">
        <f t="shared" si="3762"/>
        <v>1</v>
      </c>
      <c r="U1481" s="55">
        <f t="shared" si="3743"/>
        <v>1.5948134671420541E-5</v>
      </c>
      <c r="V1481" s="53">
        <f t="shared" si="3744"/>
        <v>1.5948134671420541E-5</v>
      </c>
      <c r="X1481" s="47">
        <f t="shared" ref="X1481" si="4164">ABS(V1478)+ABS(V1479)+ABS(V1480)+ABS(V1481)</f>
        <v>3.329629969718119E-5</v>
      </c>
      <c r="Y1481" s="45" t="str">
        <f t="shared" ref="Y1481" si="4165">IF(X1481&lt;X$17,"Yes","Not")</f>
        <v>Yes</v>
      </c>
      <c r="AA1481" s="16">
        <f t="shared" si="3745"/>
        <v>1</v>
      </c>
      <c r="AB1481" s="14">
        <f t="shared" ref="AB1481" si="4166">$H$7</f>
        <v>1</v>
      </c>
      <c r="AC1481" s="14">
        <f t="shared" ref="AC1481" si="4167">$I$7</f>
        <v>1</v>
      </c>
      <c r="AF1481" s="45">
        <f t="shared" si="3765"/>
        <v>0</v>
      </c>
      <c r="AG1481" s="45">
        <f t="shared" si="3766"/>
        <v>0</v>
      </c>
      <c r="AH1481" s="45">
        <f t="shared" si="3767"/>
        <v>0</v>
      </c>
      <c r="AJ1481" s="15">
        <f t="shared" si="4125"/>
        <v>-4.1859522802692882E-7</v>
      </c>
      <c r="AK1481" s="15">
        <f t="shared" si="4125"/>
        <v>0.88714769642119085</v>
      </c>
      <c r="AL1481" s="15">
        <f t="shared" si="4125"/>
        <v>0.88714331593292406</v>
      </c>
      <c r="AN1481" s="53">
        <f t="shared" si="3748"/>
        <v>1.7742905937588869</v>
      </c>
      <c r="AO1481" s="54">
        <f t="shared" si="3769"/>
        <v>1.7742905937588869</v>
      </c>
      <c r="AQ1481" s="53">
        <f t="shared" si="3770"/>
        <v>1</v>
      </c>
      <c r="AS1481" s="55">
        <f t="shared" si="3749"/>
        <v>-1.0233646293162888E-5</v>
      </c>
      <c r="AT1481" s="53">
        <f t="shared" si="3750"/>
        <v>-1.0233646293162888E-5</v>
      </c>
      <c r="AV1481" s="47">
        <f t="shared" ref="AV1481" si="4168">ABS(AT1478)+ABS(AT1479)+ABS(AT1480)+ABS(AT1481)</f>
        <v>3.4381917567252181E-5</v>
      </c>
      <c r="AW1481" s="45" t="str">
        <f t="shared" ref="AW1481" si="4169">IF(AV1481&lt;AV$17,"Yes","Not")</f>
        <v>Yes</v>
      </c>
      <c r="AY1481" s="16">
        <f t="shared" si="3751"/>
        <v>1</v>
      </c>
      <c r="AZ1481" s="14">
        <f t="shared" si="3804"/>
        <v>1.1385392586886207</v>
      </c>
      <c r="BA1481" s="14">
        <f t="shared" si="3805"/>
        <v>1.7742905937588869</v>
      </c>
      <c r="BB1481" s="56">
        <f t="shared" ref="BB1481" si="4170">$J$7</f>
        <v>0</v>
      </c>
      <c r="BD1481" s="45">
        <f t="shared" si="3772"/>
        <v>-2.4170153840915154E-6</v>
      </c>
      <c r="BE1481" s="45">
        <f t="shared" si="3773"/>
        <v>0</v>
      </c>
      <c r="BF1481" s="45">
        <f t="shared" si="3774"/>
        <v>0</v>
      </c>
      <c r="BH1481" s="15">
        <f t="shared" si="4127"/>
        <v>2.1753138456823636E-5</v>
      </c>
      <c r="BI1481" s="15">
        <f t="shared" si="4127"/>
        <v>-1.7565987545380333</v>
      </c>
      <c r="BJ1481" s="15">
        <f t="shared" si="4127"/>
        <v>1.1271794917287017</v>
      </c>
      <c r="BL1481" s="53">
        <f t="shared" si="3776"/>
        <v>9.0789855282658039E-6</v>
      </c>
      <c r="BM1481" s="54">
        <f t="shared" si="3777"/>
        <v>9.0789855282658039E-6</v>
      </c>
      <c r="BO1481" s="53">
        <f t="shared" si="3778"/>
        <v>1</v>
      </c>
      <c r="BQ1481" s="53">
        <f t="shared" si="3753"/>
        <v>-9.0789855282658039E-6</v>
      </c>
      <c r="BR1481" s="53">
        <f t="shared" si="3754"/>
        <v>-9.0789855282658039E-6</v>
      </c>
      <c r="BT1481" s="47">
        <f>ABS(BR1478)+ABS(BR1479)+ABS(BR1480)+ABS(BR1481)</f>
        <v>5.4672791991768453E-5</v>
      </c>
      <c r="BV1481" s="49">
        <f t="shared" ref="BV1481" si="4171">ABS(BQ1478)+ABS(BQ1479)+ABS(BQ1480)+ABS(BQ1481)</f>
        <v>5.4672791991768453E-5</v>
      </c>
      <c r="BW1481" s="45">
        <f t="shared" si="3735"/>
        <v>1</v>
      </c>
      <c r="BX1481" s="43">
        <f t="shared" si="3736"/>
        <v>366</v>
      </c>
      <c r="BY1481" s="50">
        <f t="shared" ref="BY1481" si="4172">IF(BW1481=0,"",BX1481)</f>
        <v>366</v>
      </c>
      <c r="CA1481" s="51">
        <f t="shared" ref="CA1481" si="4173">BV1481-BV1477</f>
        <v>9.1140278587773589E-8</v>
      </c>
      <c r="CC1481" s="43" t="str">
        <f t="shared" ref="CC1481" si="4174">IF(CA1481&gt;0,"***","")</f>
        <v>***</v>
      </c>
    </row>
    <row r="1482" spans="1:81" x14ac:dyDescent="0.25">
      <c r="A1482" s="37">
        <v>367</v>
      </c>
      <c r="C1482" s="38">
        <f t="shared" si="3740"/>
        <v>1</v>
      </c>
      <c r="D1482" s="39">
        <f t="shared" ref="D1482" si="4175">$H$4</f>
        <v>1</v>
      </c>
      <c r="E1482" s="39">
        <f t="shared" ref="E1482" si="4176">$I$4</f>
        <v>0</v>
      </c>
      <c r="H1482" s="45">
        <f t="shared" si="3757"/>
        <v>1.5948134671420542E-6</v>
      </c>
      <c r="I1482" s="45">
        <f t="shared" si="3758"/>
        <v>1.5948134671420542E-6</v>
      </c>
      <c r="J1482" s="45">
        <f t="shared" si="3759"/>
        <v>1.5948134671420542E-6</v>
      </c>
      <c r="L1482" s="45">
        <f t="shared" si="4130"/>
        <v>-1.1385414380037229</v>
      </c>
      <c r="M1482" s="45">
        <f t="shared" si="4130"/>
        <v>1.1385414191187113</v>
      </c>
      <c r="N1482" s="45">
        <f t="shared" si="4130"/>
        <v>1.1385440620140335</v>
      </c>
      <c r="O1482" s="11"/>
      <c r="P1482" s="40">
        <f t="shared" si="3760"/>
        <v>-1.8885011554559128E-8</v>
      </c>
      <c r="Q1482" s="41">
        <f t="shared" si="3761"/>
        <v>0</v>
      </c>
      <c r="S1482" s="40">
        <f t="shared" si="3762"/>
        <v>0</v>
      </c>
      <c r="U1482" s="42">
        <f t="shared" si="3743"/>
        <v>-1.5235277712653003E-5</v>
      </c>
      <c r="V1482" s="40">
        <f t="shared" si="3744"/>
        <v>0</v>
      </c>
      <c r="X1482" s="43"/>
      <c r="Y1482" s="43"/>
      <c r="AA1482" s="38">
        <f t="shared" si="3745"/>
        <v>1</v>
      </c>
      <c r="AB1482" s="39">
        <f t="shared" ref="AB1482" si="4177">$H$4</f>
        <v>1</v>
      </c>
      <c r="AC1482" s="39">
        <f t="shared" ref="AC1482" si="4178">$I$4</f>
        <v>0</v>
      </c>
      <c r="AF1482" s="45">
        <f t="shared" si="3765"/>
        <v>-1.0233646293162888E-6</v>
      </c>
      <c r="AG1482" s="45">
        <f t="shared" si="3766"/>
        <v>-1.0233646293162888E-6</v>
      </c>
      <c r="AH1482" s="45">
        <f t="shared" si="3767"/>
        <v>-1.0233646293162888E-6</v>
      </c>
      <c r="AJ1482" s="45">
        <f t="shared" si="4125"/>
        <v>-1.4419598573432176E-6</v>
      </c>
      <c r="AK1482" s="45">
        <f t="shared" si="4125"/>
        <v>0.88714667305656147</v>
      </c>
      <c r="AL1482" s="45">
        <f t="shared" si="4125"/>
        <v>0.88714229256829469</v>
      </c>
      <c r="AN1482" s="40">
        <f t="shared" si="3748"/>
        <v>0.88714523109670418</v>
      </c>
      <c r="AO1482" s="41">
        <f t="shared" si="3769"/>
        <v>0.88714523109670418</v>
      </c>
      <c r="AQ1482" s="40">
        <f t="shared" si="3770"/>
        <v>1</v>
      </c>
      <c r="AS1482" s="42">
        <f t="shared" si="3749"/>
        <v>9.776198404186134E-6</v>
      </c>
      <c r="AT1482" s="40">
        <f t="shared" si="3750"/>
        <v>9.776198404186134E-6</v>
      </c>
      <c r="AV1482" s="43"/>
      <c r="AW1482" s="43"/>
      <c r="AY1482" s="38">
        <f t="shared" si="3751"/>
        <v>1</v>
      </c>
      <c r="AZ1482" s="39">
        <f t="shared" si="3804"/>
        <v>0</v>
      </c>
      <c r="BA1482" s="39">
        <f t="shared" si="3805"/>
        <v>0.88714523109670418</v>
      </c>
      <c r="BB1482" s="44">
        <f t="shared" ref="BB1482" si="4179">$J$4</f>
        <v>1</v>
      </c>
      <c r="BD1482" s="45">
        <f t="shared" si="3772"/>
        <v>-9.0789855282658045E-7</v>
      </c>
      <c r="BE1482" s="45">
        <f t="shared" si="3773"/>
        <v>-1.0336781452996463E-6</v>
      </c>
      <c r="BF1482" s="45">
        <f t="shared" si="3774"/>
        <v>-1.6108758623675077E-6</v>
      </c>
      <c r="BH1482" s="45">
        <f t="shared" si="4127"/>
        <v>2.0845239903997056E-5</v>
      </c>
      <c r="BI1482" s="45">
        <f t="shared" si="4127"/>
        <v>-1.7565997882161786</v>
      </c>
      <c r="BJ1482" s="45">
        <f t="shared" si="4127"/>
        <v>1.1271778808528394</v>
      </c>
      <c r="BL1482" s="40">
        <f t="shared" si="3776"/>
        <v>0.99999132683618952</v>
      </c>
      <c r="BM1482" s="41">
        <f t="shared" si="3777"/>
        <v>0.99999132683618952</v>
      </c>
      <c r="BO1482" s="40">
        <f t="shared" si="3778"/>
        <v>1</v>
      </c>
      <c r="BQ1482" s="40">
        <f t="shared" si="3753"/>
        <v>8.6731638104797781E-6</v>
      </c>
      <c r="BR1482" s="40">
        <f t="shared" si="3754"/>
        <v>8.6731638104797781E-6</v>
      </c>
      <c r="BT1482" s="43"/>
      <c r="BV1482" s="46"/>
      <c r="BW1482" s="43"/>
      <c r="BX1482" s="43"/>
      <c r="BY1482" s="43"/>
      <c r="CA1482" s="43"/>
      <c r="CC1482" s="43"/>
    </row>
    <row r="1483" spans="1:81" x14ac:dyDescent="0.25">
      <c r="A1483" s="37"/>
      <c r="C1483" s="38">
        <f t="shared" si="3740"/>
        <v>1</v>
      </c>
      <c r="D1483" s="39">
        <f t="shared" ref="D1483" si="4180">$H$5</f>
        <v>0</v>
      </c>
      <c r="E1483" s="39">
        <f t="shared" ref="E1483" si="4181">$I$5</f>
        <v>1</v>
      </c>
      <c r="H1483" s="45">
        <f t="shared" si="3757"/>
        <v>0</v>
      </c>
      <c r="I1483" s="45">
        <f t="shared" si="3758"/>
        <v>0</v>
      </c>
      <c r="J1483" s="45">
        <f t="shared" si="3759"/>
        <v>0</v>
      </c>
      <c r="L1483" s="45">
        <f t="shared" si="4130"/>
        <v>-1.1385414380037229</v>
      </c>
      <c r="M1483" s="45">
        <f t="shared" si="4130"/>
        <v>1.1385414191187113</v>
      </c>
      <c r="N1483" s="45">
        <f t="shared" si="4130"/>
        <v>1.1385440620140335</v>
      </c>
      <c r="O1483" s="11"/>
      <c r="P1483" s="40">
        <f t="shared" si="3760"/>
        <v>2.6240103105923396E-6</v>
      </c>
      <c r="Q1483" s="41">
        <f t="shared" si="3761"/>
        <v>2.6240103105923396E-6</v>
      </c>
      <c r="S1483" s="40">
        <f t="shared" si="3762"/>
        <v>1</v>
      </c>
      <c r="U1483" s="42">
        <f t="shared" si="3743"/>
        <v>-2.7347137066297464E-5</v>
      </c>
      <c r="V1483" s="40">
        <f t="shared" si="3744"/>
        <v>-2.7347137066297464E-5</v>
      </c>
      <c r="X1483" s="43"/>
      <c r="Y1483" s="43"/>
      <c r="AA1483" s="38">
        <f t="shared" si="3745"/>
        <v>1</v>
      </c>
      <c r="AB1483" s="39">
        <f t="shared" ref="AB1483" si="4182">$H$5</f>
        <v>0</v>
      </c>
      <c r="AC1483" s="39">
        <f t="shared" ref="AC1483" si="4183">$I$5</f>
        <v>1</v>
      </c>
      <c r="AF1483" s="45">
        <f t="shared" si="3765"/>
        <v>9.7761984041861336E-7</v>
      </c>
      <c r="AG1483" s="45">
        <f t="shared" si="3766"/>
        <v>9.7761984041861336E-7</v>
      </c>
      <c r="AH1483" s="45">
        <f t="shared" si="3767"/>
        <v>0</v>
      </c>
      <c r="AJ1483" s="45">
        <f t="shared" si="4125"/>
        <v>-4.6434001692460427E-7</v>
      </c>
      <c r="AK1483" s="45">
        <f t="shared" si="4125"/>
        <v>0.88714765067640189</v>
      </c>
      <c r="AL1483" s="45">
        <f t="shared" si="4125"/>
        <v>0.88714229256829469</v>
      </c>
      <c r="AN1483" s="40">
        <f t="shared" si="3748"/>
        <v>0.88714182822827781</v>
      </c>
      <c r="AO1483" s="41">
        <f t="shared" si="3769"/>
        <v>0.88714182822827781</v>
      </c>
      <c r="AQ1483" s="40">
        <f t="shared" si="3770"/>
        <v>1</v>
      </c>
      <c r="AS1483" s="42">
        <f t="shared" si="3749"/>
        <v>1.7548168486883793E-5</v>
      </c>
      <c r="AT1483" s="40">
        <f t="shared" si="3750"/>
        <v>1.7548168486883793E-5</v>
      </c>
      <c r="AV1483" s="43"/>
      <c r="AW1483" s="43"/>
      <c r="AY1483" s="38">
        <f t="shared" si="3751"/>
        <v>1</v>
      </c>
      <c r="AZ1483" s="39">
        <f t="shared" si="3804"/>
        <v>2.6240103105923396E-6</v>
      </c>
      <c r="BA1483" s="39">
        <f t="shared" si="3805"/>
        <v>0.88714182822827781</v>
      </c>
      <c r="BB1483" s="44">
        <f t="shared" ref="BB1483" si="4184">$J$5</f>
        <v>1</v>
      </c>
      <c r="BD1483" s="45">
        <f t="shared" si="3772"/>
        <v>8.6731638104797781E-7</v>
      </c>
      <c r="BE1483" s="45">
        <f t="shared" si="3773"/>
        <v>0</v>
      </c>
      <c r="BF1483" s="45">
        <f t="shared" si="3774"/>
        <v>7.6943559129876549E-7</v>
      </c>
      <c r="BH1483" s="45">
        <f t="shared" si="4127"/>
        <v>2.1712556285045034E-5</v>
      </c>
      <c r="BI1483" s="45">
        <f t="shared" si="4127"/>
        <v>-1.7565997882161786</v>
      </c>
      <c r="BJ1483" s="45">
        <f t="shared" si="4127"/>
        <v>1.1271786502884307</v>
      </c>
      <c r="BL1483" s="40">
        <f t="shared" si="3776"/>
        <v>0.99998443177709018</v>
      </c>
      <c r="BM1483" s="41">
        <f t="shared" si="3777"/>
        <v>0.99998443177709018</v>
      </c>
      <c r="BO1483" s="40">
        <f t="shared" si="3778"/>
        <v>1</v>
      </c>
      <c r="BQ1483" s="40">
        <f t="shared" si="3753"/>
        <v>1.5568222909823071E-5</v>
      </c>
      <c r="BR1483" s="40">
        <f t="shared" si="3754"/>
        <v>1.5568222909823071E-5</v>
      </c>
      <c r="BT1483" s="43"/>
      <c r="BV1483" s="14"/>
      <c r="BW1483" s="43"/>
      <c r="BX1483" s="43"/>
      <c r="BY1483" s="43"/>
      <c r="CA1483" s="43"/>
      <c r="CC1483" s="43"/>
    </row>
    <row r="1484" spans="1:81" x14ac:dyDescent="0.25">
      <c r="A1484" s="37"/>
      <c r="C1484" s="38">
        <f t="shared" si="3740"/>
        <v>1</v>
      </c>
      <c r="D1484" s="39">
        <f t="shared" ref="D1484" si="4185">$H$6</f>
        <v>0</v>
      </c>
      <c r="E1484" s="39">
        <f t="shared" ref="E1484" si="4186">$I$6</f>
        <v>0</v>
      </c>
      <c r="H1484" s="45">
        <f t="shared" si="3757"/>
        <v>-2.7347137066297468E-6</v>
      </c>
      <c r="I1484" s="45">
        <f t="shared" si="3758"/>
        <v>0</v>
      </c>
      <c r="J1484" s="45">
        <f t="shared" si="3759"/>
        <v>-2.7347137066297468E-6</v>
      </c>
      <c r="L1484" s="45">
        <f t="shared" si="4130"/>
        <v>-1.1385441727174295</v>
      </c>
      <c r="M1484" s="45">
        <f t="shared" si="4130"/>
        <v>1.1385414191187113</v>
      </c>
      <c r="N1484" s="45">
        <f t="shared" si="4130"/>
        <v>1.1385413273003269</v>
      </c>
      <c r="O1484" s="11"/>
      <c r="P1484" s="40">
        <f t="shared" si="3760"/>
        <v>-1.1385441727174295</v>
      </c>
      <c r="Q1484" s="41">
        <f t="shared" si="3761"/>
        <v>0</v>
      </c>
      <c r="S1484" s="40">
        <f t="shared" si="3762"/>
        <v>0</v>
      </c>
      <c r="U1484" s="42">
        <f t="shared" si="3743"/>
        <v>4.3430135031117814E-5</v>
      </c>
      <c r="V1484" s="40">
        <f t="shared" si="3744"/>
        <v>0</v>
      </c>
      <c r="X1484" s="43"/>
      <c r="Y1484" s="43"/>
      <c r="AA1484" s="38">
        <f t="shared" si="3745"/>
        <v>1</v>
      </c>
      <c r="AB1484" s="39">
        <f t="shared" ref="AB1484" si="4187">$H$6</f>
        <v>0</v>
      </c>
      <c r="AC1484" s="39">
        <f t="shared" ref="AC1484" si="4188">$I$6</f>
        <v>0</v>
      </c>
      <c r="AF1484" s="45">
        <f t="shared" si="3765"/>
        <v>1.7548168486883793E-6</v>
      </c>
      <c r="AG1484" s="45">
        <f t="shared" si="3766"/>
        <v>0</v>
      </c>
      <c r="AH1484" s="45">
        <f t="shared" si="3767"/>
        <v>1.7548168486883793E-6</v>
      </c>
      <c r="AJ1484" s="45">
        <f t="shared" si="4125"/>
        <v>1.290476831763775E-6</v>
      </c>
      <c r="AK1484" s="45">
        <f t="shared" si="4125"/>
        <v>0.88714765067640189</v>
      </c>
      <c r="AL1484" s="45">
        <f t="shared" si="4125"/>
        <v>0.88714404738514341</v>
      </c>
      <c r="AN1484" s="40">
        <f t="shared" si="3748"/>
        <v>1.290476831763775E-6</v>
      </c>
      <c r="AO1484" s="41">
        <f t="shared" si="3769"/>
        <v>1.290476831763775E-6</v>
      </c>
      <c r="AQ1484" s="40">
        <f t="shared" si="3770"/>
        <v>1</v>
      </c>
      <c r="AS1484" s="42">
        <f t="shared" si="3749"/>
        <v>-2.7868374627534372E-5</v>
      </c>
      <c r="AT1484" s="40">
        <f t="shared" si="3750"/>
        <v>-2.7868374627534372E-5</v>
      </c>
      <c r="AV1484" s="43"/>
      <c r="AW1484" s="43"/>
      <c r="AY1484" s="38">
        <f t="shared" si="3751"/>
        <v>1</v>
      </c>
      <c r="AZ1484" s="39">
        <f t="shared" si="3804"/>
        <v>0</v>
      </c>
      <c r="BA1484" s="39">
        <f t="shared" si="3805"/>
        <v>1.290476831763775E-6</v>
      </c>
      <c r="BB1484" s="44">
        <f t="shared" ref="BB1484" si="4189">$J$6</f>
        <v>0</v>
      </c>
      <c r="BD1484" s="45">
        <f t="shared" si="3772"/>
        <v>1.5568222909823071E-6</v>
      </c>
      <c r="BE1484" s="45">
        <f t="shared" si="3773"/>
        <v>4.0851177432975613E-12</v>
      </c>
      <c r="BF1484" s="45">
        <f t="shared" si="3774"/>
        <v>1.3811221734485798E-6</v>
      </c>
      <c r="BH1484" s="45">
        <f t="shared" si="4127"/>
        <v>2.3269378576027342E-5</v>
      </c>
      <c r="BI1484" s="45">
        <f t="shared" si="4127"/>
        <v>-1.7565997882120934</v>
      </c>
      <c r="BJ1484" s="45">
        <f t="shared" si="4127"/>
        <v>1.1271800314106042</v>
      </c>
      <c r="BL1484" s="40">
        <f t="shared" si="3776"/>
        <v>2.472397829178949E-5</v>
      </c>
      <c r="BM1484" s="41">
        <f t="shared" si="3777"/>
        <v>2.472397829178949E-5</v>
      </c>
      <c r="BO1484" s="40">
        <f t="shared" si="3778"/>
        <v>1</v>
      </c>
      <c r="BQ1484" s="40">
        <f t="shared" si="3753"/>
        <v>-2.472397829178949E-5</v>
      </c>
      <c r="BR1484" s="40">
        <f t="shared" si="3754"/>
        <v>-2.472397829178949E-5</v>
      </c>
      <c r="BT1484" s="43"/>
      <c r="BV1484" s="14"/>
      <c r="BW1484" s="43"/>
      <c r="BX1484" s="43"/>
      <c r="BY1484" s="43"/>
      <c r="CA1484" s="43"/>
      <c r="CC1484" s="43"/>
    </row>
    <row r="1485" spans="1:81" ht="15.75" thickBot="1" x14ac:dyDescent="0.3">
      <c r="A1485" s="37"/>
      <c r="C1485" s="57">
        <f t="shared" si="3740"/>
        <v>1</v>
      </c>
      <c r="D1485" s="58">
        <f t="shared" ref="D1485" si="4190">$H$7</f>
        <v>1</v>
      </c>
      <c r="E1485" s="58">
        <f t="shared" ref="E1485" si="4191">$I$7</f>
        <v>1</v>
      </c>
      <c r="H1485" s="45">
        <f t="shared" si="3757"/>
        <v>0</v>
      </c>
      <c r="I1485" s="45">
        <f t="shared" si="3758"/>
        <v>0</v>
      </c>
      <c r="J1485" s="45">
        <f t="shared" si="3759"/>
        <v>0</v>
      </c>
      <c r="L1485" s="59">
        <f t="shared" si="4130"/>
        <v>-1.1385441727174295</v>
      </c>
      <c r="M1485" s="59">
        <f t="shared" si="4130"/>
        <v>1.1385414191187113</v>
      </c>
      <c r="N1485" s="59">
        <f t="shared" si="4130"/>
        <v>1.1385413273003269</v>
      </c>
      <c r="O1485" s="11"/>
      <c r="P1485" s="60">
        <f t="shared" si="3760"/>
        <v>1.1385385737016087</v>
      </c>
      <c r="Q1485" s="41">
        <f t="shared" si="3761"/>
        <v>1.1385385737016087</v>
      </c>
      <c r="S1485" s="40">
        <f t="shared" si="3762"/>
        <v>1</v>
      </c>
      <c r="U1485" s="61">
        <f t="shared" si="3743"/>
        <v>1.5220628538968751E-5</v>
      </c>
      <c r="V1485" s="60">
        <f t="shared" si="3744"/>
        <v>1.5220628538968751E-5</v>
      </c>
      <c r="X1485" s="47">
        <f t="shared" ref="X1485" si="4192">ABS(V1482)+ABS(V1483)+ABS(V1484)+ABS(V1485)</f>
        <v>4.2567765605266217E-5</v>
      </c>
      <c r="Y1485" s="45" t="str">
        <f t="shared" ref="Y1485" si="4193">IF(X1485&lt;X$17,"Yes","Not")</f>
        <v>Yes</v>
      </c>
      <c r="AA1485" s="57">
        <f t="shared" si="3745"/>
        <v>1</v>
      </c>
      <c r="AB1485" s="58">
        <f t="shared" ref="AB1485" si="4194">$H$7</f>
        <v>1</v>
      </c>
      <c r="AC1485" s="58">
        <f t="shared" ref="AC1485" si="4195">$I$7</f>
        <v>1</v>
      </c>
      <c r="AF1485" s="45">
        <f t="shared" si="3765"/>
        <v>-2.7868374627534374E-6</v>
      </c>
      <c r="AG1485" s="45">
        <f t="shared" si="3766"/>
        <v>0</v>
      </c>
      <c r="AH1485" s="45">
        <f t="shared" si="3767"/>
        <v>0</v>
      </c>
      <c r="AJ1485" s="59">
        <f t="shared" si="4125"/>
        <v>-1.4963606309896624E-6</v>
      </c>
      <c r="AK1485" s="59">
        <f t="shared" si="4125"/>
        <v>0.88714765067640189</v>
      </c>
      <c r="AL1485" s="59">
        <f t="shared" si="4125"/>
        <v>0.88714404738514341</v>
      </c>
      <c r="AN1485" s="60">
        <f t="shared" si="3748"/>
        <v>1.7742902017009143</v>
      </c>
      <c r="AO1485" s="41">
        <f t="shared" si="3769"/>
        <v>1.7742902017009143</v>
      </c>
      <c r="AQ1485" s="40">
        <f t="shared" si="3770"/>
        <v>1</v>
      </c>
      <c r="AS1485" s="61">
        <f t="shared" si="3749"/>
        <v>-9.7668169321923521E-6</v>
      </c>
      <c r="AT1485" s="60">
        <f t="shared" si="3750"/>
        <v>-9.7668169321923521E-6</v>
      </c>
      <c r="AV1485" s="47">
        <f t="shared" ref="AV1485" si="4196">ABS(AT1482)+ABS(AT1483)+ABS(AT1484)+ABS(AT1485)</f>
        <v>6.4959558450796659E-5</v>
      </c>
      <c r="AW1485" s="45" t="str">
        <f t="shared" ref="AW1485" si="4197">IF(AV1485&lt;AV$17,"Yes","Not")</f>
        <v>Yes</v>
      </c>
      <c r="AY1485" s="57">
        <f t="shared" si="3751"/>
        <v>1</v>
      </c>
      <c r="AZ1485" s="58">
        <f t="shared" si="3804"/>
        <v>1.1385385737016087</v>
      </c>
      <c r="BA1485" s="58">
        <f t="shared" si="3805"/>
        <v>1.7742902017009143</v>
      </c>
      <c r="BB1485" s="62">
        <f t="shared" ref="BB1485" si="4198">$J$7</f>
        <v>0</v>
      </c>
      <c r="BD1485" s="45">
        <f t="shared" si="3772"/>
        <v>-2.4723978291789492E-6</v>
      </c>
      <c r="BE1485" s="45">
        <f t="shared" si="3773"/>
        <v>0</v>
      </c>
      <c r="BF1485" s="45">
        <f t="shared" si="3774"/>
        <v>-3.1905721174584851E-12</v>
      </c>
      <c r="BH1485" s="59">
        <f t="shared" si="4127"/>
        <v>2.0796980746848394E-5</v>
      </c>
      <c r="BI1485" s="59">
        <f t="shared" si="4127"/>
        <v>-1.7565997882120934</v>
      </c>
      <c r="BJ1485" s="59">
        <f t="shared" si="4127"/>
        <v>1.1271800314074136</v>
      </c>
      <c r="BL1485" s="60">
        <f t="shared" si="3776"/>
        <v>8.6648243049491924E-6</v>
      </c>
      <c r="BM1485" s="41">
        <f t="shared" si="3777"/>
        <v>8.6648243049491924E-6</v>
      </c>
      <c r="BO1485" s="40">
        <f t="shared" si="3778"/>
        <v>1</v>
      </c>
      <c r="BQ1485" s="60">
        <f t="shared" si="3753"/>
        <v>-8.6648243049491924E-6</v>
      </c>
      <c r="BR1485" s="60">
        <f t="shared" si="3754"/>
        <v>-8.6648243049491924E-6</v>
      </c>
      <c r="BT1485" s="47">
        <f>ABS(BR1482)+ABS(BR1483)+ABS(BR1484)+ABS(BR1485)</f>
        <v>5.7630189317041531E-5</v>
      </c>
      <c r="BV1485" s="49">
        <f t="shared" ref="BV1485" si="4199">ABS(BQ1482)+ABS(BQ1483)+ABS(BQ1484)+ABS(BQ1485)</f>
        <v>5.7630189317041531E-5</v>
      </c>
      <c r="BW1485" s="45">
        <f t="shared" si="3795"/>
        <v>1</v>
      </c>
      <c r="BX1485" s="43">
        <f t="shared" si="3796"/>
        <v>367</v>
      </c>
      <c r="BY1485" s="50">
        <f t="shared" ref="BY1485" si="4200">IF(BW1485=0,"",BX1485)</f>
        <v>367</v>
      </c>
      <c r="CA1485" s="51">
        <f t="shared" ref="CA1485" si="4201">BV1485-BV1481</f>
        <v>2.9573973252730777E-6</v>
      </c>
      <c r="CC1485" s="43" t="str">
        <f t="shared" ref="CC1485" si="4202">IF(CA1485&gt;0,"***","")</f>
        <v>***</v>
      </c>
    </row>
    <row r="1486" spans="1:81" ht="15.75" thickTop="1" x14ac:dyDescent="0.25">
      <c r="A1486" s="52">
        <v>368</v>
      </c>
      <c r="C1486" s="16">
        <f t="shared" si="3740"/>
        <v>1</v>
      </c>
      <c r="D1486" s="14">
        <f t="shared" ref="D1486" si="4203">$H$4</f>
        <v>1</v>
      </c>
      <c r="E1486" s="14">
        <f t="shared" ref="E1486" si="4204">$I$4</f>
        <v>0</v>
      </c>
      <c r="H1486" s="45">
        <f t="shared" si="3757"/>
        <v>1.5220628538968752E-6</v>
      </c>
      <c r="I1486" s="45">
        <f t="shared" si="3758"/>
        <v>1.5220628538968752E-6</v>
      </c>
      <c r="J1486" s="45">
        <f t="shared" si="3759"/>
        <v>1.5220628538968752E-6</v>
      </c>
      <c r="L1486" s="15">
        <f t="shared" si="4130"/>
        <v>-1.1385426506545755</v>
      </c>
      <c r="M1486" s="15">
        <f t="shared" si="4130"/>
        <v>1.1385429411815653</v>
      </c>
      <c r="N1486" s="15">
        <f t="shared" si="4130"/>
        <v>1.1385428493631808</v>
      </c>
      <c r="O1486" s="11"/>
      <c r="P1486" s="53">
        <f t="shared" si="3760"/>
        <v>2.9052698979903369E-7</v>
      </c>
      <c r="Q1486" s="54">
        <f t="shared" si="3761"/>
        <v>2.9052698979903369E-7</v>
      </c>
      <c r="S1486" s="53">
        <f t="shared" si="3762"/>
        <v>1</v>
      </c>
      <c r="U1486" s="55">
        <f t="shared" si="3743"/>
        <v>-1.882274488266462E-5</v>
      </c>
      <c r="V1486" s="53">
        <f t="shared" si="3744"/>
        <v>-1.882274488266462E-5</v>
      </c>
      <c r="X1486" s="43"/>
      <c r="Y1486" s="43"/>
      <c r="AA1486" s="16">
        <f t="shared" si="3745"/>
        <v>1</v>
      </c>
      <c r="AB1486" s="14">
        <f t="shared" ref="AB1486" si="4205">$H$4</f>
        <v>1</v>
      </c>
      <c r="AC1486" s="14">
        <f t="shared" ref="AC1486" si="4206">$I$4</f>
        <v>0</v>
      </c>
      <c r="AF1486" s="45">
        <f t="shared" si="3765"/>
        <v>-9.766816932192353E-7</v>
      </c>
      <c r="AG1486" s="45">
        <f t="shared" si="3766"/>
        <v>-9.766816932192353E-7</v>
      </c>
      <c r="AH1486" s="45">
        <f t="shared" si="3767"/>
        <v>-9.766816932192353E-7</v>
      </c>
      <c r="AJ1486" s="15">
        <f t="shared" si="4125"/>
        <v>-2.4730423242088975E-6</v>
      </c>
      <c r="AK1486" s="15">
        <f t="shared" si="4125"/>
        <v>0.8871466739947087</v>
      </c>
      <c r="AL1486" s="15">
        <f t="shared" si="4125"/>
        <v>0.88714307070345022</v>
      </c>
      <c r="AN1486" s="53">
        <f t="shared" si="3748"/>
        <v>0.88714420095238444</v>
      </c>
      <c r="AO1486" s="54">
        <f t="shared" si="3769"/>
        <v>0.88714420095238444</v>
      </c>
      <c r="AQ1486" s="53">
        <f t="shared" si="3770"/>
        <v>1</v>
      </c>
      <c r="AS1486" s="55">
        <f t="shared" si="3749"/>
        <v>1.2078210106267984E-5</v>
      </c>
      <c r="AT1486" s="53">
        <f t="shared" si="3750"/>
        <v>1.2078210106267984E-5</v>
      </c>
      <c r="AV1486" s="43"/>
      <c r="AW1486" s="43"/>
      <c r="AY1486" s="16">
        <f t="shared" si="3751"/>
        <v>1</v>
      </c>
      <c r="AZ1486" s="14">
        <f t="shared" si="3804"/>
        <v>2.9052698979903369E-7</v>
      </c>
      <c r="BA1486" s="14">
        <f t="shared" si="3805"/>
        <v>0.88714420095238444</v>
      </c>
      <c r="BB1486" s="56">
        <f t="shared" ref="BB1486" si="4207">$J$4</f>
        <v>1</v>
      </c>
      <c r="BD1486" s="45">
        <f t="shared" si="3772"/>
        <v>-8.6648243049491933E-7</v>
      </c>
      <c r="BE1486" s="45">
        <f t="shared" si="3773"/>
        <v>-9.8652367055318864E-7</v>
      </c>
      <c r="BF1486" s="45">
        <f t="shared" si="3774"/>
        <v>-1.5373912863731288E-6</v>
      </c>
      <c r="BH1486" s="15">
        <f t="shared" si="4127"/>
        <v>1.9930498316353473E-5</v>
      </c>
      <c r="BI1486" s="15">
        <f t="shared" si="4127"/>
        <v>-1.7566007747357639</v>
      </c>
      <c r="BJ1486" s="15">
        <f t="shared" si="4127"/>
        <v>1.1271784940161274</v>
      </c>
      <c r="BL1486" s="53">
        <f t="shared" si="3776"/>
        <v>0.99998928456303027</v>
      </c>
      <c r="BM1486" s="54">
        <f t="shared" si="3777"/>
        <v>0.99998928456303027</v>
      </c>
      <c r="BO1486" s="53">
        <f t="shared" si="3778"/>
        <v>1</v>
      </c>
      <c r="BQ1486" s="53">
        <f t="shared" si="3753"/>
        <v>1.071543696973265E-5</v>
      </c>
      <c r="BR1486" s="53">
        <f t="shared" si="3754"/>
        <v>1.071543696973265E-5</v>
      </c>
      <c r="BT1486" s="43"/>
      <c r="BV1486" s="46"/>
      <c r="BW1486" s="43"/>
      <c r="BX1486" s="43"/>
      <c r="BY1486" s="43"/>
      <c r="CA1486" s="43"/>
      <c r="CC1486" s="43"/>
    </row>
    <row r="1487" spans="1:81" x14ac:dyDescent="0.25">
      <c r="A1487" s="52"/>
      <c r="C1487" s="16">
        <f t="shared" si="3740"/>
        <v>1</v>
      </c>
      <c r="D1487" s="14">
        <f t="shared" ref="D1487" si="4208">$H$5</f>
        <v>0</v>
      </c>
      <c r="E1487" s="14">
        <f t="shared" ref="E1487" si="4209">$I$5</f>
        <v>1</v>
      </c>
      <c r="H1487" s="45">
        <f t="shared" si="3757"/>
        <v>-1.8822744882664621E-6</v>
      </c>
      <c r="I1487" s="45">
        <f t="shared" si="3758"/>
        <v>-1.8822744882664621E-6</v>
      </c>
      <c r="J1487" s="45">
        <f t="shared" si="3759"/>
        <v>0</v>
      </c>
      <c r="L1487" s="15">
        <f t="shared" si="4130"/>
        <v>-1.1385445329290638</v>
      </c>
      <c r="M1487" s="15">
        <f t="shared" si="4130"/>
        <v>1.138541058907077</v>
      </c>
      <c r="N1487" s="15">
        <f t="shared" si="4130"/>
        <v>1.1385428493631808</v>
      </c>
      <c r="O1487" s="11"/>
      <c r="P1487" s="53">
        <f t="shared" si="3760"/>
        <v>-1.6835658829261746E-6</v>
      </c>
      <c r="Q1487" s="54">
        <f t="shared" si="3761"/>
        <v>0</v>
      </c>
      <c r="S1487" s="53">
        <f t="shared" si="3762"/>
        <v>0</v>
      </c>
      <c r="U1487" s="55">
        <f t="shared" si="3743"/>
        <v>-1.930565146023955E-5</v>
      </c>
      <c r="V1487" s="53">
        <f t="shared" si="3744"/>
        <v>0</v>
      </c>
      <c r="X1487" s="43"/>
      <c r="Y1487" s="43"/>
      <c r="AA1487" s="16">
        <f t="shared" si="3745"/>
        <v>1</v>
      </c>
      <c r="AB1487" s="14">
        <f t="shared" ref="AB1487" si="4210">$H$5</f>
        <v>0</v>
      </c>
      <c r="AC1487" s="14">
        <f t="shared" ref="AC1487" si="4211">$I$5</f>
        <v>1</v>
      </c>
      <c r="AF1487" s="45">
        <f t="shared" si="3765"/>
        <v>1.2078210106267985E-6</v>
      </c>
      <c r="AG1487" s="45">
        <f t="shared" si="3766"/>
        <v>1.2078210106267985E-6</v>
      </c>
      <c r="AH1487" s="45">
        <f t="shared" si="3767"/>
        <v>0</v>
      </c>
      <c r="AJ1487" s="15">
        <f t="shared" si="4125"/>
        <v>-1.2652213135820989E-6</v>
      </c>
      <c r="AK1487" s="15">
        <f t="shared" si="4125"/>
        <v>0.88714788181571935</v>
      </c>
      <c r="AL1487" s="15">
        <f t="shared" si="4125"/>
        <v>0.88714307070345022</v>
      </c>
      <c r="AN1487" s="53">
        <f t="shared" si="3748"/>
        <v>0.88714180548213661</v>
      </c>
      <c r="AO1487" s="54">
        <f t="shared" si="3769"/>
        <v>0.88714180548213661</v>
      </c>
      <c r="AQ1487" s="53">
        <f t="shared" si="3770"/>
        <v>1</v>
      </c>
      <c r="AS1487" s="55">
        <f t="shared" si="3749"/>
        <v>1.2388092846223725E-5</v>
      </c>
      <c r="AT1487" s="53">
        <f t="shared" si="3750"/>
        <v>1.2388092846223725E-5</v>
      </c>
      <c r="AV1487" s="43"/>
      <c r="AW1487" s="43"/>
      <c r="AY1487" s="16">
        <f t="shared" si="3751"/>
        <v>1</v>
      </c>
      <c r="AZ1487" s="14">
        <f t="shared" si="3804"/>
        <v>0</v>
      </c>
      <c r="BA1487" s="14">
        <f t="shared" si="3805"/>
        <v>0.88714180548213661</v>
      </c>
      <c r="BB1487" s="56">
        <f t="shared" ref="BB1487" si="4212">$J$5</f>
        <v>1</v>
      </c>
      <c r="BD1487" s="45">
        <f t="shared" si="3772"/>
        <v>1.0715436969732651E-6</v>
      </c>
      <c r="BE1487" s="45">
        <f t="shared" si="3773"/>
        <v>3.1131236471977064E-13</v>
      </c>
      <c r="BF1487" s="45">
        <f t="shared" si="3774"/>
        <v>9.5061377683691117E-7</v>
      </c>
      <c r="BH1487" s="15">
        <f t="shared" si="4127"/>
        <v>2.1002042013326737E-5</v>
      </c>
      <c r="BI1487" s="15">
        <f t="shared" si="4127"/>
        <v>-1.7566007747354526</v>
      </c>
      <c r="BJ1487" s="15">
        <f t="shared" si="4127"/>
        <v>1.1271794446299042</v>
      </c>
      <c r="BL1487" s="53">
        <f t="shared" si="3776"/>
        <v>0.99998900965333848</v>
      </c>
      <c r="BM1487" s="54">
        <f t="shared" si="3777"/>
        <v>0.99998900965333848</v>
      </c>
      <c r="BO1487" s="53">
        <f t="shared" si="3778"/>
        <v>1</v>
      </c>
      <c r="BQ1487" s="53">
        <f t="shared" si="3753"/>
        <v>1.0990346661521322E-5</v>
      </c>
      <c r="BR1487" s="53">
        <f t="shared" si="3754"/>
        <v>1.0990346661521322E-5</v>
      </c>
      <c r="BT1487" s="43"/>
      <c r="BV1487" s="14"/>
      <c r="BW1487" s="43"/>
      <c r="BX1487" s="43"/>
      <c r="BY1487" s="43"/>
      <c r="CA1487" s="43"/>
      <c r="CC1487" s="43"/>
    </row>
    <row r="1488" spans="1:81" x14ac:dyDescent="0.25">
      <c r="A1488" s="52"/>
      <c r="C1488" s="16">
        <f t="shared" si="3740"/>
        <v>1</v>
      </c>
      <c r="D1488" s="14">
        <f t="shared" ref="D1488" si="4213">$H$6</f>
        <v>0</v>
      </c>
      <c r="E1488" s="14">
        <f t="shared" ref="E1488" si="4214">$I$6</f>
        <v>0</v>
      </c>
      <c r="H1488" s="45">
        <f t="shared" si="3757"/>
        <v>0</v>
      </c>
      <c r="I1488" s="45">
        <f t="shared" si="3758"/>
        <v>0</v>
      </c>
      <c r="J1488" s="45">
        <f t="shared" si="3759"/>
        <v>0</v>
      </c>
      <c r="L1488" s="15">
        <f t="shared" si="4130"/>
        <v>-1.1385445329290638</v>
      </c>
      <c r="M1488" s="15">
        <f t="shared" si="4130"/>
        <v>1.138541058907077</v>
      </c>
      <c r="N1488" s="15">
        <f t="shared" si="4130"/>
        <v>1.1385428493631808</v>
      </c>
      <c r="O1488" s="11"/>
      <c r="P1488" s="53">
        <f t="shared" si="3760"/>
        <v>-1.1385445329290638</v>
      </c>
      <c r="Q1488" s="54">
        <f t="shared" si="3761"/>
        <v>0</v>
      </c>
      <c r="S1488" s="53">
        <f t="shared" si="3762"/>
        <v>0</v>
      </c>
      <c r="U1488" s="55">
        <f t="shared" si="3743"/>
        <v>3.8822768417660226E-5</v>
      </c>
      <c r="V1488" s="53">
        <f t="shared" si="3744"/>
        <v>0</v>
      </c>
      <c r="X1488" s="43"/>
      <c r="Y1488" s="43"/>
      <c r="AA1488" s="16">
        <f t="shared" si="3745"/>
        <v>1</v>
      </c>
      <c r="AB1488" s="14">
        <f t="shared" ref="AB1488" si="4215">$H$6</f>
        <v>0</v>
      </c>
      <c r="AC1488" s="14">
        <f t="shared" ref="AC1488" si="4216">$I$6</f>
        <v>0</v>
      </c>
      <c r="AF1488" s="45">
        <f t="shared" si="3765"/>
        <v>1.2388092846223726E-6</v>
      </c>
      <c r="AG1488" s="45">
        <f t="shared" si="3766"/>
        <v>0</v>
      </c>
      <c r="AH1488" s="45">
        <f t="shared" si="3767"/>
        <v>1.2388092846223726E-6</v>
      </c>
      <c r="AJ1488" s="15">
        <f t="shared" si="4125"/>
        <v>-2.6412028959726321E-8</v>
      </c>
      <c r="AK1488" s="15">
        <f t="shared" si="4125"/>
        <v>0.88714788181571935</v>
      </c>
      <c r="AL1488" s="15">
        <f t="shared" si="4125"/>
        <v>0.88714430951273482</v>
      </c>
      <c r="AN1488" s="53">
        <f t="shared" si="3748"/>
        <v>-2.6412028959726321E-8</v>
      </c>
      <c r="AO1488" s="54">
        <f t="shared" si="3769"/>
        <v>0</v>
      </c>
      <c r="AQ1488" s="53">
        <f t="shared" si="3770"/>
        <v>0</v>
      </c>
      <c r="AS1488" s="55">
        <f t="shared" si="3749"/>
        <v>-2.4911900885838794E-5</v>
      </c>
      <c r="AT1488" s="53">
        <f t="shared" si="3750"/>
        <v>0</v>
      </c>
      <c r="AV1488" s="43"/>
      <c r="AW1488" s="43"/>
      <c r="AY1488" s="16">
        <f t="shared" si="3751"/>
        <v>1</v>
      </c>
      <c r="AZ1488" s="14">
        <f t="shared" si="3804"/>
        <v>0</v>
      </c>
      <c r="BA1488" s="14">
        <f t="shared" si="3805"/>
        <v>0</v>
      </c>
      <c r="BB1488" s="56">
        <f t="shared" ref="BB1488" si="4217">$J$6</f>
        <v>0</v>
      </c>
      <c r="BD1488" s="45">
        <f t="shared" si="3772"/>
        <v>1.0990346661521321E-6</v>
      </c>
      <c r="BE1488" s="45">
        <f t="shared" si="3773"/>
        <v>0</v>
      </c>
      <c r="BF1488" s="45">
        <f t="shared" si="3774"/>
        <v>9.7499959801766001E-7</v>
      </c>
      <c r="BH1488" s="15">
        <f t="shared" si="4127"/>
        <v>2.2101076679478868E-5</v>
      </c>
      <c r="BI1488" s="15">
        <f t="shared" si="4127"/>
        <v>-1.7566007747354526</v>
      </c>
      <c r="BJ1488" s="15">
        <f t="shared" si="4127"/>
        <v>1.1271804196295021</v>
      </c>
      <c r="BL1488" s="53">
        <f t="shared" si="3776"/>
        <v>2.2101076679478868E-5</v>
      </c>
      <c r="BM1488" s="54">
        <f t="shared" si="3777"/>
        <v>2.2101076679478868E-5</v>
      </c>
      <c r="BO1488" s="53">
        <f t="shared" si="3778"/>
        <v>1</v>
      </c>
      <c r="BQ1488" s="53">
        <f t="shared" si="3753"/>
        <v>-2.2101076679478868E-5</v>
      </c>
      <c r="BR1488" s="53">
        <f t="shared" si="3754"/>
        <v>-2.2101076679478868E-5</v>
      </c>
      <c r="BT1488" s="43"/>
      <c r="BV1488" s="14"/>
      <c r="BW1488" s="43"/>
      <c r="BX1488" s="43"/>
      <c r="BY1488" s="43"/>
      <c r="CA1488" s="43"/>
      <c r="CC1488" s="43"/>
    </row>
    <row r="1489" spans="1:81" x14ac:dyDescent="0.25">
      <c r="A1489" s="52"/>
      <c r="C1489" s="16">
        <f t="shared" si="3740"/>
        <v>1</v>
      </c>
      <c r="D1489" s="14">
        <f t="shared" ref="D1489" si="4218">$H$7</f>
        <v>1</v>
      </c>
      <c r="E1489" s="14">
        <f t="shared" ref="E1489" si="4219">$I$7</f>
        <v>1</v>
      </c>
      <c r="H1489" s="45">
        <f t="shared" si="3757"/>
        <v>0</v>
      </c>
      <c r="I1489" s="45">
        <f t="shared" si="3758"/>
        <v>0</v>
      </c>
      <c r="J1489" s="45">
        <f t="shared" si="3759"/>
        <v>0</v>
      </c>
      <c r="L1489" s="15">
        <f t="shared" si="4130"/>
        <v>-1.1385445329290638</v>
      </c>
      <c r="M1489" s="15">
        <f t="shared" si="4130"/>
        <v>1.138541058907077</v>
      </c>
      <c r="N1489" s="15">
        <f t="shared" si="4130"/>
        <v>1.1385428493631808</v>
      </c>
      <c r="O1489" s="11"/>
      <c r="P1489" s="53">
        <f t="shared" si="3760"/>
        <v>1.1385393753411941</v>
      </c>
      <c r="Q1489" s="54">
        <f t="shared" si="3761"/>
        <v>1.1385393753411941</v>
      </c>
      <c r="S1489" s="53">
        <f t="shared" si="3762"/>
        <v>1</v>
      </c>
      <c r="U1489" s="55">
        <f t="shared" si="3743"/>
        <v>1.4279712793967703E-5</v>
      </c>
      <c r="V1489" s="53">
        <f t="shared" si="3744"/>
        <v>1.4279712793967703E-5</v>
      </c>
      <c r="X1489" s="47">
        <f t="shared" ref="X1489" si="4220">ABS(V1486)+ABS(V1487)+ABS(V1488)+ABS(V1489)</f>
        <v>3.310245767663232E-5</v>
      </c>
      <c r="Y1489" s="45" t="str">
        <f t="shared" ref="Y1489" si="4221">IF(X1489&lt;X$17,"Yes","Not")</f>
        <v>Yes</v>
      </c>
      <c r="AA1489" s="16">
        <f t="shared" si="3745"/>
        <v>1</v>
      </c>
      <c r="AB1489" s="14">
        <f t="shared" ref="AB1489" si="4222">$H$7</f>
        <v>1</v>
      </c>
      <c r="AC1489" s="14">
        <f t="shared" ref="AC1489" si="4223">$I$7</f>
        <v>1</v>
      </c>
      <c r="AF1489" s="45">
        <f t="shared" si="3765"/>
        <v>0</v>
      </c>
      <c r="AG1489" s="45">
        <f t="shared" si="3766"/>
        <v>0</v>
      </c>
      <c r="AH1489" s="45">
        <f t="shared" si="3767"/>
        <v>0</v>
      </c>
      <c r="AJ1489" s="15">
        <f t="shared" si="4125"/>
        <v>-2.6412028959726321E-8</v>
      </c>
      <c r="AK1489" s="15">
        <f t="shared" si="4125"/>
        <v>0.88714788181571935</v>
      </c>
      <c r="AL1489" s="15">
        <f t="shared" si="4125"/>
        <v>0.88714430951273482</v>
      </c>
      <c r="AN1489" s="53">
        <f t="shared" si="3748"/>
        <v>1.7742921649164252</v>
      </c>
      <c r="AO1489" s="54">
        <f t="shared" si="3769"/>
        <v>1.7742921649164252</v>
      </c>
      <c r="AQ1489" s="53">
        <f t="shared" si="3770"/>
        <v>1</v>
      </c>
      <c r="AS1489" s="55">
        <f t="shared" si="3749"/>
        <v>-9.1630454061010798E-6</v>
      </c>
      <c r="AT1489" s="53">
        <f t="shared" si="3750"/>
        <v>-9.1630454061010798E-6</v>
      </c>
      <c r="AV1489" s="47">
        <f t="shared" ref="AV1489" si="4224">ABS(AT1486)+ABS(AT1487)+ABS(AT1488)+ABS(AT1489)</f>
        <v>3.3629348358592785E-5</v>
      </c>
      <c r="AW1489" s="45" t="str">
        <f t="shared" ref="AW1489" si="4225">IF(AV1489&lt;AV$17,"Yes","Not")</f>
        <v>Yes</v>
      </c>
      <c r="AY1489" s="16">
        <f t="shared" si="3751"/>
        <v>1</v>
      </c>
      <c r="AZ1489" s="14">
        <f t="shared" si="3804"/>
        <v>1.1385393753411941</v>
      </c>
      <c r="BA1489" s="14">
        <f t="shared" si="3805"/>
        <v>1.7742921649164252</v>
      </c>
      <c r="BB1489" s="56">
        <f t="shared" ref="BB1489" si="4226">$J$7</f>
        <v>0</v>
      </c>
      <c r="BD1489" s="45">
        <f t="shared" si="3772"/>
        <v>-2.2101076679478868E-6</v>
      </c>
      <c r="BE1489" s="45">
        <f t="shared" si="3773"/>
        <v>0</v>
      </c>
      <c r="BF1489" s="45">
        <f t="shared" si="3774"/>
        <v>0</v>
      </c>
      <c r="BH1489" s="15">
        <f t="shared" si="4127"/>
        <v>1.9890969011530983E-5</v>
      </c>
      <c r="BI1489" s="15">
        <f t="shared" si="4127"/>
        <v>-1.7566007747354526</v>
      </c>
      <c r="BJ1489" s="15">
        <f t="shared" si="4127"/>
        <v>1.1271804196295021</v>
      </c>
      <c r="BL1489" s="53">
        <f t="shared" si="3776"/>
        <v>8.1291736855337859E-6</v>
      </c>
      <c r="BM1489" s="54">
        <f t="shared" si="3777"/>
        <v>8.1291736855337859E-6</v>
      </c>
      <c r="BO1489" s="53">
        <f t="shared" si="3778"/>
        <v>1</v>
      </c>
      <c r="BQ1489" s="53">
        <f t="shared" si="3753"/>
        <v>-8.1291736855337859E-6</v>
      </c>
      <c r="BR1489" s="53">
        <f t="shared" si="3754"/>
        <v>-8.1291736855337859E-6</v>
      </c>
      <c r="BT1489" s="47">
        <f>ABS(BR1486)+ABS(BR1487)+ABS(BR1488)+ABS(BR1489)</f>
        <v>5.193603399626663E-5</v>
      </c>
      <c r="BV1489" s="49">
        <f t="shared" ref="BV1489" si="4227">ABS(BQ1486)+ABS(BQ1487)+ABS(BQ1488)+ABS(BQ1489)</f>
        <v>5.193603399626663E-5</v>
      </c>
      <c r="BW1489" s="45">
        <f t="shared" ref="BW1489:BW1545" si="4228">IF(BV1489&lt;BV$17,1,0)</f>
        <v>1</v>
      </c>
      <c r="BX1489" s="43">
        <f t="shared" ref="BX1489:BX1545" si="4229">BX1485+1</f>
        <v>368</v>
      </c>
      <c r="BY1489" s="50">
        <f t="shared" ref="BY1489" si="4230">IF(BW1489=0,"",BX1489)</f>
        <v>368</v>
      </c>
      <c r="CA1489" s="51">
        <f t="shared" ref="CA1489" si="4231">BV1489-BV1485</f>
        <v>-5.6941553207749015E-6</v>
      </c>
      <c r="CC1489" s="43" t="str">
        <f t="shared" ref="CC1489" si="4232">IF(CA1489&gt;0,"***","")</f>
        <v/>
      </c>
    </row>
    <row r="1490" spans="1:81" x14ac:dyDescent="0.25">
      <c r="A1490" s="37">
        <v>369</v>
      </c>
      <c r="C1490" s="38">
        <f t="shared" ref="C1490:C1553" si="4233">$L$4</f>
        <v>1</v>
      </c>
      <c r="D1490" s="39">
        <f t="shared" ref="D1490" si="4234">$H$4</f>
        <v>1</v>
      </c>
      <c r="E1490" s="39">
        <f t="shared" ref="E1490" si="4235">$I$4</f>
        <v>0</v>
      </c>
      <c r="H1490" s="45">
        <f t="shared" si="3757"/>
        <v>1.4279712793967704E-6</v>
      </c>
      <c r="I1490" s="45">
        <f t="shared" si="3758"/>
        <v>1.4279712793967704E-6</v>
      </c>
      <c r="J1490" s="45">
        <f t="shared" si="3759"/>
        <v>1.4279712793967704E-6</v>
      </c>
      <c r="L1490" s="45">
        <f t="shared" si="4130"/>
        <v>-1.1385431049577843</v>
      </c>
      <c r="M1490" s="45">
        <f t="shared" si="4130"/>
        <v>1.1385424868783565</v>
      </c>
      <c r="N1490" s="45">
        <f t="shared" si="4130"/>
        <v>1.1385442773344603</v>
      </c>
      <c r="O1490" s="11"/>
      <c r="P1490" s="40">
        <f t="shared" si="3760"/>
        <v>-6.1807942786096248E-7</v>
      </c>
      <c r="Q1490" s="41">
        <f t="shared" si="3761"/>
        <v>0</v>
      </c>
      <c r="S1490" s="40">
        <f t="shared" si="3762"/>
        <v>0</v>
      </c>
      <c r="U1490" s="42">
        <f t="shared" ref="U1490:U1553" si="4236">BI1490*BR1490</f>
        <v>-1.5063350971545109E-5</v>
      </c>
      <c r="V1490" s="40">
        <f t="shared" ref="V1490:V1553" si="4237">U1490*S1490</f>
        <v>0</v>
      </c>
      <c r="X1490" s="43"/>
      <c r="Y1490" s="43"/>
      <c r="AA1490" s="38">
        <f t="shared" ref="AA1490:AA1553" si="4238">$L$4</f>
        <v>1</v>
      </c>
      <c r="AB1490" s="39">
        <f t="shared" ref="AB1490" si="4239">$H$4</f>
        <v>1</v>
      </c>
      <c r="AC1490" s="39">
        <f t="shared" ref="AC1490" si="4240">$I$4</f>
        <v>0</v>
      </c>
      <c r="AF1490" s="45">
        <f t="shared" si="3765"/>
        <v>-9.1630454061010806E-7</v>
      </c>
      <c r="AG1490" s="45">
        <f t="shared" si="3766"/>
        <v>-9.1630454061010806E-7</v>
      </c>
      <c r="AH1490" s="45">
        <f t="shared" si="3767"/>
        <v>-9.1630454061010806E-7</v>
      </c>
      <c r="AJ1490" s="45">
        <f t="shared" si="4125"/>
        <v>-9.4271656956983438E-7</v>
      </c>
      <c r="AK1490" s="45">
        <f t="shared" si="4125"/>
        <v>0.88714696551117878</v>
      </c>
      <c r="AL1490" s="45">
        <f t="shared" si="4125"/>
        <v>0.88714339320819424</v>
      </c>
      <c r="AN1490" s="40">
        <f t="shared" ref="AN1490:AN1553" si="4241">((AA1490*AJ1490)+(AB1490*AK1490)+(AC1490*AL1490))</f>
        <v>0.88714602279460919</v>
      </c>
      <c r="AO1490" s="41">
        <f t="shared" si="3769"/>
        <v>0.88714602279460919</v>
      </c>
      <c r="AQ1490" s="40">
        <f t="shared" si="3770"/>
        <v>1</v>
      </c>
      <c r="AS1490" s="42">
        <f t="shared" ref="AS1490:AS1553" si="4242">BJ1490*BR1490</f>
        <v>9.6658750471533264E-6</v>
      </c>
      <c r="AT1490" s="40">
        <f t="shared" ref="AT1490:AT1553" si="4243">AS1490*AQ1490</f>
        <v>9.6658750471533264E-6</v>
      </c>
      <c r="AV1490" s="43"/>
      <c r="AW1490" s="43"/>
      <c r="AY1490" s="38">
        <f t="shared" ref="AY1490:AY1553" si="4244">$L$4</f>
        <v>1</v>
      </c>
      <c r="AZ1490" s="39">
        <f t="shared" si="3804"/>
        <v>0</v>
      </c>
      <c r="BA1490" s="39">
        <f t="shared" si="3805"/>
        <v>0.88714602279460919</v>
      </c>
      <c r="BB1490" s="44">
        <f t="shared" ref="BB1490" si="4245">$J$4</f>
        <v>1</v>
      </c>
      <c r="BD1490" s="45">
        <f t="shared" si="3772"/>
        <v>-8.1291736855337868E-7</v>
      </c>
      <c r="BE1490" s="45">
        <f t="shared" si="3773"/>
        <v>-9.2553843299677095E-7</v>
      </c>
      <c r="BF1490" s="45">
        <f t="shared" si="3774"/>
        <v>-1.4423529177487377E-6</v>
      </c>
      <c r="BH1490" s="45">
        <f t="shared" si="4127"/>
        <v>1.9078051642977603E-5</v>
      </c>
      <c r="BI1490" s="45">
        <f t="shared" si="4127"/>
        <v>-1.7566017002738856</v>
      </c>
      <c r="BJ1490" s="45">
        <f t="shared" si="4127"/>
        <v>1.1271789772765843</v>
      </c>
      <c r="BL1490" s="40">
        <f t="shared" si="3776"/>
        <v>0.99999142472026004</v>
      </c>
      <c r="BM1490" s="41">
        <f t="shared" si="3777"/>
        <v>0.99999142472026004</v>
      </c>
      <c r="BO1490" s="40">
        <f t="shared" si="3778"/>
        <v>1</v>
      </c>
      <c r="BQ1490" s="40">
        <f t="shared" ref="BQ1490:BQ1553" si="4246">BB1490-BM1490</f>
        <v>8.5752797399640812E-6</v>
      </c>
      <c r="BR1490" s="40">
        <f t="shared" ref="BR1490:BR1553" si="4247">BQ1490*BO1490</f>
        <v>8.5752797399640812E-6</v>
      </c>
      <c r="BT1490" s="43"/>
      <c r="BV1490" s="46"/>
      <c r="BW1490" s="43"/>
      <c r="BX1490" s="43"/>
      <c r="BY1490" s="43"/>
      <c r="CA1490" s="43"/>
      <c r="CC1490" s="43"/>
    </row>
    <row r="1491" spans="1:81" x14ac:dyDescent="0.25">
      <c r="A1491" s="37"/>
      <c r="C1491" s="38">
        <f t="shared" si="4233"/>
        <v>1</v>
      </c>
      <c r="D1491" s="39">
        <f t="shared" ref="D1491" si="4248">$H$5</f>
        <v>0</v>
      </c>
      <c r="E1491" s="39">
        <f t="shared" ref="E1491" si="4249">$I$5</f>
        <v>1</v>
      </c>
      <c r="H1491" s="45">
        <f t="shared" ref="H1491:H1554" si="4250">$H$9*C1490*V1490</f>
        <v>0</v>
      </c>
      <c r="I1491" s="45">
        <f t="shared" ref="I1491:I1554" si="4251">$H$9*D1490*V1490</f>
        <v>0</v>
      </c>
      <c r="J1491" s="45">
        <f t="shared" ref="J1491:J1554" si="4252">$H$9*E1490*V1490</f>
        <v>0</v>
      </c>
      <c r="L1491" s="45">
        <f t="shared" si="4130"/>
        <v>-1.1385431049577843</v>
      </c>
      <c r="M1491" s="45">
        <f t="shared" si="4130"/>
        <v>1.1385424868783565</v>
      </c>
      <c r="N1491" s="45">
        <f t="shared" si="4130"/>
        <v>1.1385442773344603</v>
      </c>
      <c r="O1491" s="11"/>
      <c r="P1491" s="40">
        <f t="shared" ref="P1491:P1554" si="4253">((C1491*L1491)+(D1491*M1491)+(E1491*N1491))</f>
        <v>1.1723766759619281E-6</v>
      </c>
      <c r="Q1491" s="41">
        <f t="shared" ref="Q1491:Q1554" si="4254">IF(P1491&gt;0,P1491,0)</f>
        <v>1.1723766759619281E-6</v>
      </c>
      <c r="S1491" s="40">
        <f t="shared" ref="S1491:S1554" si="4255">IF(Q1491&gt;0,1,0)</f>
        <v>1</v>
      </c>
      <c r="U1491" s="42">
        <f t="shared" si="4236"/>
        <v>-2.1148363298389264E-5</v>
      </c>
      <c r="V1491" s="40">
        <f t="shared" si="4237"/>
        <v>-2.1148363298389264E-5</v>
      </c>
      <c r="X1491" s="43"/>
      <c r="Y1491" s="43"/>
      <c r="AA1491" s="38">
        <f t="shared" si="4238"/>
        <v>1</v>
      </c>
      <c r="AB1491" s="39">
        <f t="shared" ref="AB1491" si="4256">$H$5</f>
        <v>0</v>
      </c>
      <c r="AC1491" s="39">
        <f t="shared" ref="AC1491" si="4257">$I$5</f>
        <v>1</v>
      </c>
      <c r="AF1491" s="45">
        <f t="shared" ref="AF1491:AF1554" si="4258">$H$9*AA1490*AT1490</f>
        <v>9.6658750471533264E-7</v>
      </c>
      <c r="AG1491" s="45">
        <f t="shared" ref="AG1491:AG1554" si="4259">$H$9*AB1490*AT1490</f>
        <v>9.6658750471533264E-7</v>
      </c>
      <c r="AH1491" s="45">
        <f t="shared" ref="AH1491:AH1554" si="4260">$H$9*AC1490*AT1490</f>
        <v>0</v>
      </c>
      <c r="AJ1491" s="45">
        <f t="shared" ref="AJ1491:AL1506" si="4261">AJ1490+AF1491</f>
        <v>2.3870935145498256E-8</v>
      </c>
      <c r="AK1491" s="45">
        <f t="shared" si="4261"/>
        <v>0.88714793209868348</v>
      </c>
      <c r="AL1491" s="45">
        <f t="shared" si="4261"/>
        <v>0.88714339320819424</v>
      </c>
      <c r="AN1491" s="40">
        <f t="shared" si="4241"/>
        <v>0.88714341707912936</v>
      </c>
      <c r="AO1491" s="41">
        <f t="shared" ref="AO1491:AO1554" si="4262">IF(AN1491&gt;0,AN1491,0)</f>
        <v>0.88714341707912936</v>
      </c>
      <c r="AQ1491" s="40">
        <f t="shared" ref="AQ1491:AQ1554" si="4263">IF(AO1491&gt;0,1,0)</f>
        <v>1</v>
      </c>
      <c r="AS1491" s="42">
        <f t="shared" si="4242"/>
        <v>1.3570524609367172E-5</v>
      </c>
      <c r="AT1491" s="40">
        <f t="shared" si="4243"/>
        <v>1.3570524609367172E-5</v>
      </c>
      <c r="AV1491" s="43"/>
      <c r="AW1491" s="43"/>
      <c r="AY1491" s="38">
        <f t="shared" si="4244"/>
        <v>1</v>
      </c>
      <c r="AZ1491" s="39">
        <f t="shared" si="3804"/>
        <v>1.1723766759619281E-6</v>
      </c>
      <c r="BA1491" s="39">
        <f t="shared" si="3805"/>
        <v>0.88714341707912936</v>
      </c>
      <c r="BB1491" s="44">
        <f t="shared" ref="BB1491" si="4264">$J$5</f>
        <v>1</v>
      </c>
      <c r="BD1491" s="45">
        <f t="shared" ref="BD1491:BD1554" si="4265">$H$9*AY1490*BR1490</f>
        <v>8.5752797399640814E-7</v>
      </c>
      <c r="BE1491" s="45">
        <f t="shared" ref="BE1491:BE1554" si="4266">$H$9*AZ1490*BR1490</f>
        <v>0</v>
      </c>
      <c r="BF1491" s="45">
        <f t="shared" ref="BF1491:BF1554" si="4267">$H$9*BA1490*BR1490</f>
        <v>7.6075253156603258E-7</v>
      </c>
      <c r="BH1491" s="45">
        <f t="shared" ref="BH1491:BJ1506" si="4268">BH1490+BD1491</f>
        <v>1.993557961697401E-5</v>
      </c>
      <c r="BI1491" s="45">
        <f t="shared" si="4268"/>
        <v>-1.7566017002738856</v>
      </c>
      <c r="BJ1491" s="45">
        <f t="shared" si="4268"/>
        <v>1.127179738029116</v>
      </c>
      <c r="BL1491" s="40">
        <f t="shared" ref="BL1491:BL1554" si="4269">((AY1491*BH1491)+(AZ1491*BI1491)+(BA1491*BJ1491))</f>
        <v>0.99998796063826245</v>
      </c>
      <c r="BM1491" s="41">
        <f t="shared" ref="BM1491:BM1554" si="4270">IF(BL1491&gt;0,BL1491,0)</f>
        <v>0.99998796063826245</v>
      </c>
      <c r="BO1491" s="40">
        <f t="shared" ref="BO1491:BO1554" si="4271">IF(BM1491&gt;0,1,0)</f>
        <v>1</v>
      </c>
      <c r="BQ1491" s="40">
        <f t="shared" si="4246"/>
        <v>1.2039361737548049E-5</v>
      </c>
      <c r="BR1491" s="40">
        <f t="shared" si="4247"/>
        <v>1.2039361737548049E-5</v>
      </c>
      <c r="BT1491" s="43"/>
      <c r="BV1491" s="14"/>
      <c r="BW1491" s="43"/>
      <c r="BX1491" s="43"/>
      <c r="BY1491" s="43"/>
      <c r="CA1491" s="43"/>
      <c r="CC1491" s="43"/>
    </row>
    <row r="1492" spans="1:81" x14ac:dyDescent="0.25">
      <c r="A1492" s="37"/>
      <c r="C1492" s="38">
        <f t="shared" si="4233"/>
        <v>1</v>
      </c>
      <c r="D1492" s="39">
        <f t="shared" ref="D1492" si="4272">$H$6</f>
        <v>0</v>
      </c>
      <c r="E1492" s="39">
        <f t="shared" ref="E1492" si="4273">$I$6</f>
        <v>0</v>
      </c>
      <c r="H1492" s="45">
        <f t="shared" si="4250"/>
        <v>-2.1148363298389264E-6</v>
      </c>
      <c r="I1492" s="45">
        <f t="shared" si="4251"/>
        <v>0</v>
      </c>
      <c r="J1492" s="45">
        <f t="shared" si="4252"/>
        <v>-2.1148363298389264E-6</v>
      </c>
      <c r="L1492" s="45">
        <f t="shared" ref="L1492:N1507" si="4274">L1491+H1492</f>
        <v>-1.1385452197941142</v>
      </c>
      <c r="M1492" s="45">
        <f t="shared" si="4274"/>
        <v>1.1385424868783565</v>
      </c>
      <c r="N1492" s="45">
        <f t="shared" si="4274"/>
        <v>1.1385421624981305</v>
      </c>
      <c r="O1492" s="11"/>
      <c r="P1492" s="40">
        <f t="shared" si="4253"/>
        <v>-1.1385452197941142</v>
      </c>
      <c r="Q1492" s="41">
        <f t="shared" si="4254"/>
        <v>0</v>
      </c>
      <c r="S1492" s="40">
        <f t="shared" si="4255"/>
        <v>0</v>
      </c>
      <c r="U1492" s="42">
        <f t="shared" si="4236"/>
        <v>3.9867948366589818E-5</v>
      </c>
      <c r="V1492" s="40">
        <f t="shared" si="4237"/>
        <v>0</v>
      </c>
      <c r="X1492" s="43"/>
      <c r="Y1492" s="43"/>
      <c r="AA1492" s="38">
        <f t="shared" si="4238"/>
        <v>1</v>
      </c>
      <c r="AB1492" s="39">
        <f t="shared" ref="AB1492" si="4275">$H$6</f>
        <v>0</v>
      </c>
      <c r="AC1492" s="39">
        <f t="shared" ref="AC1492" si="4276">$I$6</f>
        <v>0</v>
      </c>
      <c r="AF1492" s="45">
        <f t="shared" si="4258"/>
        <v>1.3570524609367172E-6</v>
      </c>
      <c r="AG1492" s="45">
        <f t="shared" si="4259"/>
        <v>0</v>
      </c>
      <c r="AH1492" s="45">
        <f t="shared" si="4260"/>
        <v>1.3570524609367172E-6</v>
      </c>
      <c r="AJ1492" s="45">
        <f t="shared" si="4261"/>
        <v>1.3809233960822155E-6</v>
      </c>
      <c r="AK1492" s="45">
        <f t="shared" si="4261"/>
        <v>0.88714793209868348</v>
      </c>
      <c r="AL1492" s="45">
        <f t="shared" si="4261"/>
        <v>0.8871447502606552</v>
      </c>
      <c r="AN1492" s="40">
        <f t="shared" si="4241"/>
        <v>1.3809233960822155E-6</v>
      </c>
      <c r="AO1492" s="41">
        <f t="shared" si="4262"/>
        <v>1.3809233960822155E-6</v>
      </c>
      <c r="AQ1492" s="40">
        <f t="shared" si="4263"/>
        <v>1</v>
      </c>
      <c r="AS1492" s="42">
        <f t="shared" si="4242"/>
        <v>-2.5582570123985928E-5</v>
      </c>
      <c r="AT1492" s="40">
        <f t="shared" si="4243"/>
        <v>-2.5582570123985928E-5</v>
      </c>
      <c r="AV1492" s="43"/>
      <c r="AW1492" s="43"/>
      <c r="AY1492" s="38">
        <f t="shared" si="4244"/>
        <v>1</v>
      </c>
      <c r="AZ1492" s="39">
        <f t="shared" si="3804"/>
        <v>0</v>
      </c>
      <c r="BA1492" s="39">
        <f t="shared" si="3805"/>
        <v>1.3809233960822155E-6</v>
      </c>
      <c r="BB1492" s="44">
        <f t="shared" ref="BB1492" si="4277">$J$6</f>
        <v>0</v>
      </c>
      <c r="BD1492" s="45">
        <f t="shared" si="4265"/>
        <v>1.2039361737548049E-6</v>
      </c>
      <c r="BE1492" s="45">
        <f t="shared" si="4266"/>
        <v>1.4114666894569804E-12</v>
      </c>
      <c r="BF1492" s="45">
        <f t="shared" si="4267"/>
        <v>1.0680640511300102E-6</v>
      </c>
      <c r="BH1492" s="45">
        <f t="shared" si="4268"/>
        <v>2.1139515790728815E-5</v>
      </c>
      <c r="BI1492" s="45">
        <f t="shared" si="4268"/>
        <v>-1.7566017002724741</v>
      </c>
      <c r="BJ1492" s="45">
        <f t="shared" si="4268"/>
        <v>1.1271808060931672</v>
      </c>
      <c r="BL1492" s="40">
        <f t="shared" si="4269"/>
        <v>2.2696066137477681E-5</v>
      </c>
      <c r="BM1492" s="41">
        <f t="shared" si="4270"/>
        <v>2.2696066137477681E-5</v>
      </c>
      <c r="BO1492" s="40">
        <f t="shared" si="4271"/>
        <v>1</v>
      </c>
      <c r="BQ1492" s="40">
        <f t="shared" si="4246"/>
        <v>-2.2696066137477681E-5</v>
      </c>
      <c r="BR1492" s="40">
        <f t="shared" si="4247"/>
        <v>-2.2696066137477681E-5</v>
      </c>
      <c r="BT1492" s="43"/>
      <c r="BV1492" s="14"/>
      <c r="BW1492" s="43"/>
      <c r="BX1492" s="43"/>
      <c r="BY1492" s="43"/>
      <c r="CA1492" s="43"/>
      <c r="CC1492" s="43"/>
    </row>
    <row r="1493" spans="1:81" ht="15.75" thickBot="1" x14ac:dyDescent="0.3">
      <c r="A1493" s="37"/>
      <c r="C1493" s="57">
        <f t="shared" si="4233"/>
        <v>1</v>
      </c>
      <c r="D1493" s="58">
        <f t="shared" ref="D1493" si="4278">$H$7</f>
        <v>1</v>
      </c>
      <c r="E1493" s="58">
        <f t="shared" ref="E1493" si="4279">$I$7</f>
        <v>1</v>
      </c>
      <c r="H1493" s="45">
        <f t="shared" si="4250"/>
        <v>0</v>
      </c>
      <c r="I1493" s="45">
        <f t="shared" si="4251"/>
        <v>0</v>
      </c>
      <c r="J1493" s="45">
        <f t="shared" si="4252"/>
        <v>0</v>
      </c>
      <c r="L1493" s="59">
        <f t="shared" si="4274"/>
        <v>-1.1385452197941142</v>
      </c>
      <c r="M1493" s="59">
        <f t="shared" si="4274"/>
        <v>1.1385424868783565</v>
      </c>
      <c r="N1493" s="59">
        <f t="shared" si="4274"/>
        <v>1.1385421624981305</v>
      </c>
      <c r="O1493" s="11"/>
      <c r="P1493" s="60">
        <f t="shared" si="4253"/>
        <v>1.1385394295823728</v>
      </c>
      <c r="Q1493" s="41">
        <f t="shared" si="4254"/>
        <v>1.1385394295823728</v>
      </c>
      <c r="S1493" s="40">
        <f t="shared" si="4255"/>
        <v>1</v>
      </c>
      <c r="U1493" s="61">
        <f t="shared" si="4236"/>
        <v>1.036562077016294E-5</v>
      </c>
      <c r="V1493" s="60">
        <f t="shared" si="4237"/>
        <v>1.036562077016294E-5</v>
      </c>
      <c r="X1493" s="47">
        <f t="shared" ref="X1493" si="4280">ABS(V1490)+ABS(V1491)+ABS(V1492)+ABS(V1493)</f>
        <v>3.1513984068552206E-5</v>
      </c>
      <c r="Y1493" s="45" t="str">
        <f t="shared" ref="Y1493" si="4281">IF(X1493&lt;X$17,"Yes","Not")</f>
        <v>Yes</v>
      </c>
      <c r="AA1493" s="57">
        <f t="shared" si="4238"/>
        <v>1</v>
      </c>
      <c r="AB1493" s="58">
        <f t="shared" ref="AB1493" si="4282">$H$7</f>
        <v>1</v>
      </c>
      <c r="AC1493" s="58">
        <f t="shared" ref="AC1493" si="4283">$I$7</f>
        <v>1</v>
      </c>
      <c r="AF1493" s="45">
        <f t="shared" si="4258"/>
        <v>-2.558257012398593E-6</v>
      </c>
      <c r="AG1493" s="45">
        <f t="shared" si="4259"/>
        <v>0</v>
      </c>
      <c r="AH1493" s="45">
        <f t="shared" si="4260"/>
        <v>0</v>
      </c>
      <c r="AJ1493" s="59">
        <f t="shared" si="4261"/>
        <v>-1.1773336163163775E-6</v>
      </c>
      <c r="AK1493" s="59">
        <f t="shared" si="4261"/>
        <v>0.88714793209868348</v>
      </c>
      <c r="AL1493" s="59">
        <f t="shared" si="4261"/>
        <v>0.8871447502606552</v>
      </c>
      <c r="AN1493" s="60">
        <f t="shared" si="4241"/>
        <v>1.7742915050257224</v>
      </c>
      <c r="AO1493" s="41">
        <f t="shared" si="4262"/>
        <v>1.7742915050257224</v>
      </c>
      <c r="AQ1493" s="40">
        <f t="shared" si="4263"/>
        <v>1</v>
      </c>
      <c r="AS1493" s="61">
        <f t="shared" si="4242"/>
        <v>-6.6514388398482742E-6</v>
      </c>
      <c r="AT1493" s="60">
        <f t="shared" si="4243"/>
        <v>-6.6514388398482742E-6</v>
      </c>
      <c r="AV1493" s="47">
        <f t="shared" ref="AV1493" si="4284">ABS(AT1490)+ABS(AT1491)+ABS(AT1492)+ABS(AT1493)</f>
        <v>5.5470408620354698E-5</v>
      </c>
      <c r="AW1493" s="45" t="str">
        <f t="shared" ref="AW1493" si="4285">IF(AV1493&lt;AV$17,"Yes","Not")</f>
        <v>Yes</v>
      </c>
      <c r="AY1493" s="57">
        <f t="shared" si="4244"/>
        <v>1</v>
      </c>
      <c r="AZ1493" s="58">
        <f t="shared" si="3804"/>
        <v>1.1385394295823728</v>
      </c>
      <c r="BA1493" s="58">
        <f t="shared" si="3805"/>
        <v>1.7742915050257224</v>
      </c>
      <c r="BB1493" s="62">
        <f t="shared" ref="BB1493" si="4286">$J$7</f>
        <v>0</v>
      </c>
      <c r="BD1493" s="45">
        <f t="shared" si="4265"/>
        <v>-2.2696066137477683E-6</v>
      </c>
      <c r="BE1493" s="45">
        <f t="shared" si="4266"/>
        <v>0</v>
      </c>
      <c r="BF1493" s="45">
        <f t="shared" si="4267"/>
        <v>-3.1341528728272255E-12</v>
      </c>
      <c r="BH1493" s="59">
        <f t="shared" si="4268"/>
        <v>1.8869909176981048E-5</v>
      </c>
      <c r="BI1493" s="59">
        <f t="shared" si="4268"/>
        <v>-1.7566017002724741</v>
      </c>
      <c r="BJ1493" s="59">
        <f t="shared" si="4268"/>
        <v>1.127180806090033</v>
      </c>
      <c r="BL1493" s="60">
        <f t="shared" si="4269"/>
        <v>5.9009511197416487E-6</v>
      </c>
      <c r="BM1493" s="41">
        <f t="shared" si="4270"/>
        <v>5.9009511197416487E-6</v>
      </c>
      <c r="BO1493" s="40">
        <f t="shared" si="4271"/>
        <v>1</v>
      </c>
      <c r="BQ1493" s="60">
        <f t="shared" si="4246"/>
        <v>-5.9009511197416487E-6</v>
      </c>
      <c r="BR1493" s="60">
        <f t="shared" si="4247"/>
        <v>-5.9009511197416487E-6</v>
      </c>
      <c r="BT1493" s="47">
        <f>ABS(BR1490)+ABS(BR1491)+ABS(BR1492)+ABS(BR1493)</f>
        <v>4.9211658734731463E-5</v>
      </c>
      <c r="BV1493" s="49">
        <f t="shared" ref="BV1493" si="4287">ABS(BQ1490)+ABS(BQ1491)+ABS(BQ1492)+ABS(BQ1493)</f>
        <v>4.9211658734731463E-5</v>
      </c>
      <c r="BW1493" s="45">
        <f t="shared" ref="BW1493:BW1549" si="4288">IF(BV1493&lt;BV$17,1,0)</f>
        <v>1</v>
      </c>
      <c r="BX1493" s="43">
        <f t="shared" ref="BX1493:BX1549" si="4289">BX1489+1</f>
        <v>369</v>
      </c>
      <c r="BY1493" s="50">
        <f t="shared" ref="BY1493" si="4290">IF(BW1493=0,"",BX1493)</f>
        <v>369</v>
      </c>
      <c r="CA1493" s="51">
        <f t="shared" ref="CA1493" si="4291">BV1493-BV1489</f>
        <v>-2.7243752615351669E-6</v>
      </c>
      <c r="CC1493" s="43" t="str">
        <f t="shared" ref="CC1493" si="4292">IF(CA1493&gt;0,"***","")</f>
        <v/>
      </c>
    </row>
    <row r="1494" spans="1:81" ht="15.75" thickTop="1" x14ac:dyDescent="0.25">
      <c r="A1494" s="52">
        <v>370</v>
      </c>
      <c r="C1494" s="16">
        <f t="shared" si="4233"/>
        <v>1</v>
      </c>
      <c r="D1494" s="14">
        <f t="shared" ref="D1494" si="4293">$H$4</f>
        <v>1</v>
      </c>
      <c r="E1494" s="14">
        <f t="shared" ref="E1494" si="4294">$I$4</f>
        <v>0</v>
      </c>
      <c r="H1494" s="45">
        <f t="shared" si="4250"/>
        <v>1.0365620770162941E-6</v>
      </c>
      <c r="I1494" s="45">
        <f t="shared" si="4251"/>
        <v>1.0365620770162941E-6</v>
      </c>
      <c r="J1494" s="45">
        <f t="shared" si="4252"/>
        <v>1.0365620770162941E-6</v>
      </c>
      <c r="L1494" s="15">
        <f t="shared" si="4274"/>
        <v>-1.1385441832320371</v>
      </c>
      <c r="M1494" s="15">
        <f t="shared" si="4274"/>
        <v>1.1385435234404335</v>
      </c>
      <c r="N1494" s="15">
        <f t="shared" si="4274"/>
        <v>1.1385431990602075</v>
      </c>
      <c r="O1494" s="11"/>
      <c r="P1494" s="53">
        <f t="shared" si="4253"/>
        <v>-6.5979160357443334E-7</v>
      </c>
      <c r="Q1494" s="54">
        <f t="shared" si="4254"/>
        <v>0</v>
      </c>
      <c r="S1494" s="53">
        <f t="shared" si="4255"/>
        <v>0</v>
      </c>
      <c r="U1494" s="55">
        <f t="shared" si="4236"/>
        <v>-1.6431867160567175E-5</v>
      </c>
      <c r="V1494" s="53">
        <f t="shared" si="4237"/>
        <v>0</v>
      </c>
      <c r="X1494" s="43"/>
      <c r="Y1494" s="43"/>
      <c r="AA1494" s="16">
        <f t="shared" si="4238"/>
        <v>1</v>
      </c>
      <c r="AB1494" s="14">
        <f t="shared" ref="AB1494" si="4295">$H$4</f>
        <v>1</v>
      </c>
      <c r="AC1494" s="14">
        <f t="shared" ref="AC1494" si="4296">$I$4</f>
        <v>0</v>
      </c>
      <c r="AF1494" s="45">
        <f t="shared" si="4258"/>
        <v>-6.6514388398482746E-7</v>
      </c>
      <c r="AG1494" s="45">
        <f t="shared" si="4259"/>
        <v>-6.6514388398482746E-7</v>
      </c>
      <c r="AH1494" s="45">
        <f t="shared" si="4260"/>
        <v>-6.6514388398482746E-7</v>
      </c>
      <c r="AJ1494" s="15">
        <f t="shared" si="4261"/>
        <v>-1.842477500301205E-6</v>
      </c>
      <c r="AK1494" s="15">
        <f t="shared" si="4261"/>
        <v>0.88714726695479951</v>
      </c>
      <c r="AL1494" s="15">
        <f t="shared" si="4261"/>
        <v>0.88714408511677123</v>
      </c>
      <c r="AN1494" s="53">
        <f t="shared" si="4241"/>
        <v>0.88714542447729916</v>
      </c>
      <c r="AO1494" s="54">
        <f t="shared" si="4262"/>
        <v>0.88714542447729916</v>
      </c>
      <c r="AQ1494" s="53">
        <f t="shared" si="4263"/>
        <v>1</v>
      </c>
      <c r="AS1494" s="55">
        <f t="shared" si="4242"/>
        <v>1.0544029975942834E-5</v>
      </c>
      <c r="AT1494" s="53">
        <f t="shared" si="4243"/>
        <v>1.0544029975942834E-5</v>
      </c>
      <c r="AV1494" s="43"/>
      <c r="AW1494" s="43"/>
      <c r="AY1494" s="16">
        <f t="shared" si="4244"/>
        <v>1</v>
      </c>
      <c r="AZ1494" s="14">
        <f t="shared" ref="AZ1494:AZ1557" si="4297">Q1494</f>
        <v>0</v>
      </c>
      <c r="BA1494" s="14">
        <f t="shared" ref="BA1494:BA1557" si="4298">AO1494</f>
        <v>0.88714542447729916</v>
      </c>
      <c r="BB1494" s="56">
        <f t="shared" ref="BB1494" si="4299">$J$4</f>
        <v>1</v>
      </c>
      <c r="BD1494" s="45">
        <f t="shared" si="4265"/>
        <v>-5.9009511197416489E-7</v>
      </c>
      <c r="BE1494" s="45">
        <f t="shared" si="4266"/>
        <v>-6.7184655218641211E-7</v>
      </c>
      <c r="BF1494" s="45">
        <f t="shared" si="4267"/>
        <v>-1.0470007443329632E-6</v>
      </c>
      <c r="BH1494" s="15">
        <f t="shared" si="4268"/>
        <v>1.8279814065006884E-5</v>
      </c>
      <c r="BI1494" s="15">
        <f t="shared" si="4268"/>
        <v>-1.7566023721190263</v>
      </c>
      <c r="BJ1494" s="15">
        <f t="shared" si="4268"/>
        <v>1.1271797590892887</v>
      </c>
      <c r="BL1494" s="53">
        <f t="shared" si="4269"/>
        <v>0.99999064565355178</v>
      </c>
      <c r="BM1494" s="54">
        <f t="shared" si="4270"/>
        <v>0.99999064565355178</v>
      </c>
      <c r="BO1494" s="53">
        <f t="shared" si="4271"/>
        <v>1</v>
      </c>
      <c r="BQ1494" s="53">
        <f t="shared" si="4246"/>
        <v>9.3543464482204186E-6</v>
      </c>
      <c r="BR1494" s="53">
        <f t="shared" si="4247"/>
        <v>9.3543464482204186E-6</v>
      </c>
      <c r="BT1494" s="43"/>
      <c r="BV1494" s="46"/>
      <c r="BW1494" s="43"/>
      <c r="BX1494" s="43"/>
      <c r="BY1494" s="43"/>
      <c r="CA1494" s="43"/>
      <c r="CC1494" s="43"/>
    </row>
    <row r="1495" spans="1:81" x14ac:dyDescent="0.25">
      <c r="A1495" s="52"/>
      <c r="C1495" s="16">
        <f t="shared" si="4233"/>
        <v>1</v>
      </c>
      <c r="D1495" s="14">
        <f t="shared" ref="D1495" si="4300">$H$5</f>
        <v>0</v>
      </c>
      <c r="E1495" s="14">
        <f t="shared" ref="E1495" si="4301">$I$5</f>
        <v>1</v>
      </c>
      <c r="H1495" s="45">
        <f t="shared" si="4250"/>
        <v>0</v>
      </c>
      <c r="I1495" s="45">
        <f t="shared" si="4251"/>
        <v>0</v>
      </c>
      <c r="J1495" s="45">
        <f t="shared" si="4252"/>
        <v>0</v>
      </c>
      <c r="L1495" s="15">
        <f t="shared" si="4274"/>
        <v>-1.1385441832320371</v>
      </c>
      <c r="M1495" s="15">
        <f t="shared" si="4274"/>
        <v>1.1385435234404335</v>
      </c>
      <c r="N1495" s="15">
        <f t="shared" si="4274"/>
        <v>1.1385431990602075</v>
      </c>
      <c r="O1495" s="11"/>
      <c r="P1495" s="53">
        <f t="shared" si="4253"/>
        <v>-9.841718295877655E-7</v>
      </c>
      <c r="Q1495" s="54">
        <f t="shared" si="4254"/>
        <v>0</v>
      </c>
      <c r="S1495" s="53">
        <f t="shared" si="4255"/>
        <v>0</v>
      </c>
      <c r="U1495" s="55">
        <f t="shared" si="4236"/>
        <v>-1.7707786710988321E-5</v>
      </c>
      <c r="V1495" s="53">
        <f t="shared" si="4237"/>
        <v>0</v>
      </c>
      <c r="X1495" s="43"/>
      <c r="Y1495" s="43"/>
      <c r="AA1495" s="16">
        <f t="shared" si="4238"/>
        <v>1</v>
      </c>
      <c r="AB1495" s="14">
        <f t="shared" ref="AB1495" si="4302">$H$5</f>
        <v>0</v>
      </c>
      <c r="AC1495" s="14">
        <f t="shared" ref="AC1495" si="4303">$I$5</f>
        <v>1</v>
      </c>
      <c r="AF1495" s="45">
        <f t="shared" si="4258"/>
        <v>1.0544029975942834E-6</v>
      </c>
      <c r="AG1495" s="45">
        <f t="shared" si="4259"/>
        <v>1.0544029975942834E-6</v>
      </c>
      <c r="AH1495" s="45">
        <f t="shared" si="4260"/>
        <v>0</v>
      </c>
      <c r="AJ1495" s="15">
        <f t="shared" si="4261"/>
        <v>-7.8807450270692159E-7</v>
      </c>
      <c r="AK1495" s="15">
        <f t="shared" si="4261"/>
        <v>0.88714832135779709</v>
      </c>
      <c r="AL1495" s="15">
        <f t="shared" si="4261"/>
        <v>0.88714408511677123</v>
      </c>
      <c r="AN1495" s="53">
        <f t="shared" si="4241"/>
        <v>0.88714329704226857</v>
      </c>
      <c r="AO1495" s="54">
        <f t="shared" si="4262"/>
        <v>0.88714329704226857</v>
      </c>
      <c r="AQ1495" s="53">
        <f t="shared" si="4263"/>
        <v>1</v>
      </c>
      <c r="AS1495" s="55">
        <f t="shared" si="4242"/>
        <v>1.1362772685954215E-5</v>
      </c>
      <c r="AT1495" s="53">
        <f t="shared" si="4243"/>
        <v>1.1362772685954215E-5</v>
      </c>
      <c r="AV1495" s="43"/>
      <c r="AW1495" s="43"/>
      <c r="AY1495" s="16">
        <f t="shared" si="4244"/>
        <v>1</v>
      </c>
      <c r="AZ1495" s="14">
        <f t="shared" si="4297"/>
        <v>0</v>
      </c>
      <c r="BA1495" s="14">
        <f t="shared" si="4298"/>
        <v>0.88714329704226857</v>
      </c>
      <c r="BB1495" s="56">
        <f t="shared" ref="BB1495" si="4304">$J$5</f>
        <v>1</v>
      </c>
      <c r="BD1495" s="45">
        <f t="shared" si="4265"/>
        <v>9.3543464482204195E-7</v>
      </c>
      <c r="BE1495" s="45">
        <f t="shared" si="4266"/>
        <v>0</v>
      </c>
      <c r="BF1495" s="45">
        <f t="shared" si="4267"/>
        <v>8.2986656505142193E-7</v>
      </c>
      <c r="BH1495" s="15">
        <f t="shared" si="4268"/>
        <v>1.9215248709828927E-5</v>
      </c>
      <c r="BI1495" s="15">
        <f t="shared" si="4268"/>
        <v>-1.7566023721190263</v>
      </c>
      <c r="BJ1495" s="15">
        <f t="shared" si="4268"/>
        <v>1.1271805889558537</v>
      </c>
      <c r="BL1495" s="53">
        <f t="shared" si="4269"/>
        <v>0.99998991929705205</v>
      </c>
      <c r="BM1495" s="54">
        <f t="shared" si="4270"/>
        <v>0.99998991929705205</v>
      </c>
      <c r="BO1495" s="53">
        <f t="shared" si="4271"/>
        <v>1</v>
      </c>
      <c r="BQ1495" s="53">
        <f t="shared" si="4246"/>
        <v>1.0080702947945497E-5</v>
      </c>
      <c r="BR1495" s="53">
        <f t="shared" si="4247"/>
        <v>1.0080702947945497E-5</v>
      </c>
      <c r="BT1495" s="43"/>
      <c r="BV1495" s="14"/>
      <c r="BW1495" s="43"/>
      <c r="BX1495" s="43"/>
      <c r="BY1495" s="43"/>
      <c r="CA1495" s="43"/>
      <c r="CC1495" s="43"/>
    </row>
    <row r="1496" spans="1:81" x14ac:dyDescent="0.25">
      <c r="A1496" s="52"/>
      <c r="C1496" s="16">
        <f t="shared" si="4233"/>
        <v>1</v>
      </c>
      <c r="D1496" s="14">
        <f t="shared" ref="D1496" si="4305">$H$6</f>
        <v>0</v>
      </c>
      <c r="E1496" s="14">
        <f t="shared" ref="E1496" si="4306">$I$6</f>
        <v>0</v>
      </c>
      <c r="H1496" s="45">
        <f t="shared" si="4250"/>
        <v>0</v>
      </c>
      <c r="I1496" s="45">
        <f t="shared" si="4251"/>
        <v>0</v>
      </c>
      <c r="J1496" s="45">
        <f t="shared" si="4252"/>
        <v>0</v>
      </c>
      <c r="L1496" s="15">
        <f t="shared" si="4274"/>
        <v>-1.1385441832320371</v>
      </c>
      <c r="M1496" s="15">
        <f t="shared" si="4274"/>
        <v>1.1385435234404335</v>
      </c>
      <c r="N1496" s="15">
        <f t="shared" si="4274"/>
        <v>1.1385431990602075</v>
      </c>
      <c r="O1496" s="11"/>
      <c r="P1496" s="53">
        <f t="shared" si="4253"/>
        <v>-1.1385441832320371</v>
      </c>
      <c r="Q1496" s="54">
        <f t="shared" si="4254"/>
        <v>0</v>
      </c>
      <c r="S1496" s="53">
        <f t="shared" si="4255"/>
        <v>0</v>
      </c>
      <c r="U1496" s="55">
        <f t="shared" si="4236"/>
        <v>3.6213774978281493E-5</v>
      </c>
      <c r="V1496" s="53">
        <f t="shared" si="4237"/>
        <v>0</v>
      </c>
      <c r="X1496" s="43"/>
      <c r="Y1496" s="43"/>
      <c r="AA1496" s="16">
        <f t="shared" si="4238"/>
        <v>1</v>
      </c>
      <c r="AB1496" s="14">
        <f t="shared" ref="AB1496" si="4307">$H$6</f>
        <v>0</v>
      </c>
      <c r="AC1496" s="14">
        <f t="shared" ref="AC1496" si="4308">$I$6</f>
        <v>0</v>
      </c>
      <c r="AF1496" s="45">
        <f t="shared" si="4258"/>
        <v>1.1362772685954215E-6</v>
      </c>
      <c r="AG1496" s="45">
        <f t="shared" si="4259"/>
        <v>0</v>
      </c>
      <c r="AH1496" s="45">
        <f t="shared" si="4260"/>
        <v>1.1362772685954215E-6</v>
      </c>
      <c r="AJ1496" s="15">
        <f t="shared" si="4261"/>
        <v>3.4820276588849995E-7</v>
      </c>
      <c r="AK1496" s="15">
        <f t="shared" si="4261"/>
        <v>0.88714832135779709</v>
      </c>
      <c r="AL1496" s="15">
        <f t="shared" si="4261"/>
        <v>0.88714522139403984</v>
      </c>
      <c r="AN1496" s="53">
        <f t="shared" si="4241"/>
        <v>3.4820276588849995E-7</v>
      </c>
      <c r="AO1496" s="54">
        <f t="shared" si="4262"/>
        <v>3.4820276588849995E-7</v>
      </c>
      <c r="AQ1496" s="53">
        <f t="shared" si="4263"/>
        <v>1</v>
      </c>
      <c r="AS1496" s="55">
        <f t="shared" si="4242"/>
        <v>-2.3237755591308476E-5</v>
      </c>
      <c r="AT1496" s="53">
        <f t="shared" si="4243"/>
        <v>-2.3237755591308476E-5</v>
      </c>
      <c r="AV1496" s="43"/>
      <c r="AW1496" s="43"/>
      <c r="AY1496" s="16">
        <f t="shared" si="4244"/>
        <v>1</v>
      </c>
      <c r="AZ1496" s="14">
        <f t="shared" si="4297"/>
        <v>0</v>
      </c>
      <c r="BA1496" s="14">
        <f t="shared" si="4298"/>
        <v>3.4820276588849995E-7</v>
      </c>
      <c r="BB1496" s="56">
        <f t="shared" ref="BB1496" si="4309">$J$6</f>
        <v>0</v>
      </c>
      <c r="BD1496" s="45">
        <f t="shared" si="4265"/>
        <v>1.0080702947945497E-6</v>
      </c>
      <c r="BE1496" s="45">
        <f t="shared" si="4266"/>
        <v>0</v>
      </c>
      <c r="BF1496" s="45">
        <f t="shared" si="4267"/>
        <v>8.9430280497440856E-7</v>
      </c>
      <c r="BH1496" s="15">
        <f t="shared" si="4268"/>
        <v>2.0223319004623477E-5</v>
      </c>
      <c r="BI1496" s="15">
        <f t="shared" si="4268"/>
        <v>-1.7566023721190263</v>
      </c>
      <c r="BJ1496" s="15">
        <f t="shared" si="4268"/>
        <v>1.1271814832586586</v>
      </c>
      <c r="BL1496" s="53">
        <f t="shared" si="4269"/>
        <v>2.0615806714752445E-5</v>
      </c>
      <c r="BM1496" s="54">
        <f t="shared" si="4270"/>
        <v>2.0615806714752445E-5</v>
      </c>
      <c r="BO1496" s="53">
        <f t="shared" si="4271"/>
        <v>1</v>
      </c>
      <c r="BQ1496" s="53">
        <f t="shared" si="4246"/>
        <v>-2.0615806714752445E-5</v>
      </c>
      <c r="BR1496" s="53">
        <f t="shared" si="4247"/>
        <v>-2.0615806714752445E-5</v>
      </c>
      <c r="BT1496" s="43"/>
      <c r="BV1496" s="14"/>
      <c r="BW1496" s="43"/>
      <c r="BX1496" s="43"/>
      <c r="BY1496" s="43"/>
      <c r="CA1496" s="43"/>
      <c r="CC1496" s="43"/>
    </row>
    <row r="1497" spans="1:81" x14ac:dyDescent="0.25">
      <c r="A1497" s="52"/>
      <c r="C1497" s="16">
        <f t="shared" si="4233"/>
        <v>1</v>
      </c>
      <c r="D1497" s="14">
        <f t="shared" ref="D1497" si="4310">$H$7</f>
        <v>1</v>
      </c>
      <c r="E1497" s="14">
        <f t="shared" ref="E1497" si="4311">$I$7</f>
        <v>1</v>
      </c>
      <c r="H1497" s="45">
        <f t="shared" si="4250"/>
        <v>0</v>
      </c>
      <c r="I1497" s="45">
        <f t="shared" si="4251"/>
        <v>0</v>
      </c>
      <c r="J1497" s="45">
        <f t="shared" si="4252"/>
        <v>0</v>
      </c>
      <c r="L1497" s="15">
        <f t="shared" si="4274"/>
        <v>-1.1385441832320371</v>
      </c>
      <c r="M1497" s="15">
        <f t="shared" si="4274"/>
        <v>1.1385435234404335</v>
      </c>
      <c r="N1497" s="15">
        <f t="shared" si="4274"/>
        <v>1.1385431990602075</v>
      </c>
      <c r="O1497" s="11"/>
      <c r="P1497" s="53">
        <f t="shared" si="4253"/>
        <v>1.1385425392686039</v>
      </c>
      <c r="Q1497" s="54">
        <f t="shared" si="4254"/>
        <v>1.1385425392686039</v>
      </c>
      <c r="S1497" s="53">
        <f t="shared" si="4255"/>
        <v>1</v>
      </c>
      <c r="U1497" s="55">
        <f t="shared" si="4236"/>
        <v>4.1618409637752713E-7</v>
      </c>
      <c r="V1497" s="53">
        <f t="shared" si="4237"/>
        <v>4.1618409637752713E-7</v>
      </c>
      <c r="X1497" s="47">
        <f t="shared" ref="X1497" si="4312">ABS(V1494)+ABS(V1495)+ABS(V1496)+ABS(V1497)</f>
        <v>4.1618409637752713E-7</v>
      </c>
      <c r="Y1497" s="45" t="str">
        <f t="shared" ref="Y1497" si="4313">IF(X1497&lt;X$17,"Yes","Not")</f>
        <v>Yes</v>
      </c>
      <c r="AA1497" s="16">
        <f t="shared" si="4238"/>
        <v>1</v>
      </c>
      <c r="AB1497" s="14">
        <f t="shared" ref="AB1497" si="4314">$H$7</f>
        <v>1</v>
      </c>
      <c r="AC1497" s="14">
        <f t="shared" ref="AC1497" si="4315">$I$7</f>
        <v>1</v>
      </c>
      <c r="AF1497" s="45">
        <f t="shared" si="4258"/>
        <v>-2.3237755591308476E-6</v>
      </c>
      <c r="AG1497" s="45">
        <f t="shared" si="4259"/>
        <v>0</v>
      </c>
      <c r="AH1497" s="45">
        <f t="shared" si="4260"/>
        <v>0</v>
      </c>
      <c r="AJ1497" s="15">
        <f t="shared" si="4261"/>
        <v>-1.9755727932423476E-6</v>
      </c>
      <c r="AK1497" s="15">
        <f t="shared" si="4261"/>
        <v>0.88714832135779709</v>
      </c>
      <c r="AL1497" s="15">
        <f t="shared" si="4261"/>
        <v>0.88714522139403984</v>
      </c>
      <c r="AN1497" s="53">
        <f t="shared" si="4241"/>
        <v>1.7742915671790436</v>
      </c>
      <c r="AO1497" s="54">
        <f t="shared" si="4262"/>
        <v>1.7742915671790436</v>
      </c>
      <c r="AQ1497" s="53">
        <f t="shared" si="4263"/>
        <v>1</v>
      </c>
      <c r="AS1497" s="55">
        <f t="shared" si="4242"/>
        <v>-2.6705816552967736E-7</v>
      </c>
      <c r="AT1497" s="53">
        <f t="shared" si="4243"/>
        <v>-2.6705816552967736E-7</v>
      </c>
      <c r="AV1497" s="47">
        <f t="shared" ref="AV1497" si="4316">ABS(AT1494)+ABS(AT1495)+ABS(AT1496)+ABS(AT1497)</f>
        <v>4.5411616418735204E-5</v>
      </c>
      <c r="AW1497" s="45" t="str">
        <f t="shared" ref="AW1497" si="4317">IF(AV1497&lt;AV$17,"Yes","Not")</f>
        <v>Yes</v>
      </c>
      <c r="AY1497" s="16">
        <f t="shared" si="4244"/>
        <v>1</v>
      </c>
      <c r="AZ1497" s="14">
        <f t="shared" si="4297"/>
        <v>1.1385425392686039</v>
      </c>
      <c r="BA1497" s="14">
        <f t="shared" si="4298"/>
        <v>1.7742915671790436</v>
      </c>
      <c r="BB1497" s="56">
        <f t="shared" ref="BB1497" si="4318">$J$7</f>
        <v>0</v>
      </c>
      <c r="BD1497" s="45">
        <f t="shared" si="4265"/>
        <v>-2.0615806714752445E-6</v>
      </c>
      <c r="BE1497" s="45">
        <f t="shared" si="4266"/>
        <v>0</v>
      </c>
      <c r="BF1497" s="45">
        <f t="shared" si="4267"/>
        <v>-7.1784809190995119E-13</v>
      </c>
      <c r="BH1497" s="15">
        <f t="shared" si="4268"/>
        <v>1.8161738333148233E-5</v>
      </c>
      <c r="BI1497" s="15">
        <f t="shared" si="4268"/>
        <v>-1.7566023721190263</v>
      </c>
      <c r="BJ1497" s="15">
        <f t="shared" si="4268"/>
        <v>1.1271814832579408</v>
      </c>
      <c r="BL1497" s="53">
        <f t="shared" si="4269"/>
        <v>2.3692561446075899E-7</v>
      </c>
      <c r="BM1497" s="54">
        <f t="shared" si="4270"/>
        <v>2.3692561446075899E-7</v>
      </c>
      <c r="BO1497" s="53">
        <f t="shared" si="4271"/>
        <v>1</v>
      </c>
      <c r="BQ1497" s="53">
        <f t="shared" si="4246"/>
        <v>-2.3692561446075899E-7</v>
      </c>
      <c r="BR1497" s="53">
        <f t="shared" si="4247"/>
        <v>-2.3692561446075899E-7</v>
      </c>
      <c r="BT1497" s="47">
        <f>ABS(BR1494)+ABS(BR1495)+ABS(BR1496)+ABS(BR1497)</f>
        <v>4.028778172537912E-5</v>
      </c>
      <c r="BV1497" s="49">
        <f t="shared" ref="BV1497" si="4319">ABS(BQ1494)+ABS(BQ1495)+ABS(BQ1496)+ABS(BQ1497)</f>
        <v>4.028778172537912E-5</v>
      </c>
      <c r="BW1497" s="45">
        <f t="shared" si="4228"/>
        <v>1</v>
      </c>
      <c r="BX1497" s="43">
        <f t="shared" si="4229"/>
        <v>370</v>
      </c>
      <c r="BY1497" s="50">
        <f t="shared" ref="BY1497" si="4320">IF(BW1497=0,"",BX1497)</f>
        <v>370</v>
      </c>
      <c r="CA1497" s="51">
        <f t="shared" ref="CA1497" si="4321">BV1497-BV1493</f>
        <v>-8.923877009352343E-6</v>
      </c>
      <c r="CC1497" s="43" t="str">
        <f t="shared" ref="CC1497" si="4322">IF(CA1497&gt;0,"***","")</f>
        <v/>
      </c>
    </row>
    <row r="1498" spans="1:81" x14ac:dyDescent="0.25">
      <c r="A1498" s="37">
        <v>371</v>
      </c>
      <c r="C1498" s="38">
        <f t="shared" si="4233"/>
        <v>1</v>
      </c>
      <c r="D1498" s="39">
        <f t="shared" ref="D1498" si="4323">$H$4</f>
        <v>1</v>
      </c>
      <c r="E1498" s="39">
        <f t="shared" ref="E1498" si="4324">$I$4</f>
        <v>0</v>
      </c>
      <c r="H1498" s="45">
        <f t="shared" si="4250"/>
        <v>4.1618409637752716E-8</v>
      </c>
      <c r="I1498" s="45">
        <f t="shared" si="4251"/>
        <v>4.1618409637752716E-8</v>
      </c>
      <c r="J1498" s="45">
        <f t="shared" si="4252"/>
        <v>4.1618409637752716E-8</v>
      </c>
      <c r="L1498" s="45">
        <f t="shared" si="4274"/>
        <v>-1.1385441416136275</v>
      </c>
      <c r="M1498" s="45">
        <f t="shared" si="4274"/>
        <v>1.1385435650588431</v>
      </c>
      <c r="N1498" s="45">
        <f t="shared" si="4274"/>
        <v>1.1385432406786171</v>
      </c>
      <c r="O1498" s="11"/>
      <c r="P1498" s="40">
        <f t="shared" si="4253"/>
        <v>-5.7655478435947316E-7</v>
      </c>
      <c r="Q1498" s="41">
        <f t="shared" si="4254"/>
        <v>0</v>
      </c>
      <c r="S1498" s="40">
        <f t="shared" si="4255"/>
        <v>0</v>
      </c>
      <c r="U1498" s="42">
        <f t="shared" si="4236"/>
        <v>-1.2341086483306569E-5</v>
      </c>
      <c r="V1498" s="40">
        <f t="shared" si="4237"/>
        <v>0</v>
      </c>
      <c r="X1498" s="43"/>
      <c r="Y1498" s="43"/>
      <c r="AA1498" s="38">
        <f t="shared" si="4238"/>
        <v>1</v>
      </c>
      <c r="AB1498" s="39">
        <f t="shared" ref="AB1498" si="4325">$H$4</f>
        <v>1</v>
      </c>
      <c r="AC1498" s="39">
        <f t="shared" ref="AC1498" si="4326">$I$4</f>
        <v>0</v>
      </c>
      <c r="AF1498" s="45">
        <f t="shared" si="4258"/>
        <v>-2.6705816552967737E-8</v>
      </c>
      <c r="AG1498" s="45">
        <f t="shared" si="4259"/>
        <v>-2.6705816552967737E-8</v>
      </c>
      <c r="AH1498" s="45">
        <f t="shared" si="4260"/>
        <v>-2.6705816552967737E-8</v>
      </c>
      <c r="AJ1498" s="45">
        <f t="shared" si="4261"/>
        <v>-2.0022786097953153E-6</v>
      </c>
      <c r="AK1498" s="45">
        <f t="shared" si="4261"/>
        <v>0.88714829465198053</v>
      </c>
      <c r="AL1498" s="45">
        <f t="shared" si="4261"/>
        <v>0.88714519468822328</v>
      </c>
      <c r="AN1498" s="40">
        <f t="shared" si="4241"/>
        <v>0.88714629237337073</v>
      </c>
      <c r="AO1498" s="41">
        <f t="shared" si="4262"/>
        <v>0.88714629237337073</v>
      </c>
      <c r="AQ1498" s="40">
        <f t="shared" si="4263"/>
        <v>1</v>
      </c>
      <c r="AS1498" s="42">
        <f t="shared" si="4242"/>
        <v>7.9190621939569258E-6</v>
      </c>
      <c r="AT1498" s="40">
        <f t="shared" si="4243"/>
        <v>7.9190621939569258E-6</v>
      </c>
      <c r="AV1498" s="43"/>
      <c r="AW1498" s="43"/>
      <c r="AY1498" s="38">
        <f t="shared" si="4244"/>
        <v>1</v>
      </c>
      <c r="AZ1498" s="39">
        <f t="shared" si="4297"/>
        <v>0</v>
      </c>
      <c r="BA1498" s="39">
        <f t="shared" si="4298"/>
        <v>0.88714629237337073</v>
      </c>
      <c r="BB1498" s="44">
        <f t="shared" ref="BB1498" si="4327">$J$4</f>
        <v>1</v>
      </c>
      <c r="BD1498" s="45">
        <f t="shared" si="4265"/>
        <v>-2.3692561446075901E-8</v>
      </c>
      <c r="BE1498" s="45">
        <f t="shared" si="4266"/>
        <v>-2.6974989070592684E-8</v>
      </c>
      <c r="BF1498" s="45">
        <f t="shared" si="4267"/>
        <v>-4.2037511978643797E-8</v>
      </c>
      <c r="BH1498" s="45">
        <f t="shared" si="4268"/>
        <v>1.8138045771702158E-5</v>
      </c>
      <c r="BI1498" s="45">
        <f t="shared" si="4268"/>
        <v>-1.7566023990940154</v>
      </c>
      <c r="BJ1498" s="45">
        <f t="shared" si="4268"/>
        <v>1.1271814412204288</v>
      </c>
      <c r="BL1498" s="40">
        <f t="shared" si="4269"/>
        <v>0.99999297445654767</v>
      </c>
      <c r="BM1498" s="41">
        <f t="shared" si="4270"/>
        <v>0.99999297445654767</v>
      </c>
      <c r="BO1498" s="40">
        <f t="shared" si="4271"/>
        <v>1</v>
      </c>
      <c r="BQ1498" s="40">
        <f t="shared" si="4246"/>
        <v>7.0255434523325277E-6</v>
      </c>
      <c r="BR1498" s="40">
        <f t="shared" si="4247"/>
        <v>7.0255434523325277E-6</v>
      </c>
      <c r="BT1498" s="43"/>
      <c r="BV1498" s="46"/>
      <c r="BW1498" s="43"/>
      <c r="BX1498" s="43"/>
      <c r="BY1498" s="43"/>
      <c r="CA1498" s="43"/>
      <c r="CC1498" s="43"/>
    </row>
    <row r="1499" spans="1:81" x14ac:dyDescent="0.25">
      <c r="A1499" s="37"/>
      <c r="C1499" s="38">
        <f t="shared" si="4233"/>
        <v>1</v>
      </c>
      <c r="D1499" s="39">
        <f t="shared" ref="D1499" si="4328">$H$5</f>
        <v>0</v>
      </c>
      <c r="E1499" s="39">
        <f t="shared" ref="E1499" si="4329">$I$5</f>
        <v>1</v>
      </c>
      <c r="H1499" s="45">
        <f t="shared" si="4250"/>
        <v>0</v>
      </c>
      <c r="I1499" s="45">
        <f t="shared" si="4251"/>
        <v>0</v>
      </c>
      <c r="J1499" s="45">
        <f t="shared" si="4252"/>
        <v>0</v>
      </c>
      <c r="L1499" s="45">
        <f t="shared" si="4274"/>
        <v>-1.1385441416136275</v>
      </c>
      <c r="M1499" s="45">
        <f t="shared" si="4274"/>
        <v>1.1385435650588431</v>
      </c>
      <c r="N1499" s="45">
        <f t="shared" si="4274"/>
        <v>1.1385432406786171</v>
      </c>
      <c r="O1499" s="11"/>
      <c r="P1499" s="40">
        <f t="shared" si="4253"/>
        <v>-9.0093501037280532E-7</v>
      </c>
      <c r="Q1499" s="41">
        <f t="shared" si="4254"/>
        <v>0</v>
      </c>
      <c r="S1499" s="40">
        <f t="shared" si="4255"/>
        <v>0</v>
      </c>
      <c r="U1499" s="42">
        <f t="shared" si="4236"/>
        <v>-1.4705677766599187E-5</v>
      </c>
      <c r="V1499" s="40">
        <f t="shared" si="4237"/>
        <v>0</v>
      </c>
      <c r="X1499" s="43"/>
      <c r="Y1499" s="43"/>
      <c r="AA1499" s="38">
        <f t="shared" si="4238"/>
        <v>1</v>
      </c>
      <c r="AB1499" s="39">
        <f t="shared" ref="AB1499" si="4330">$H$5</f>
        <v>0</v>
      </c>
      <c r="AC1499" s="39">
        <f t="shared" ref="AC1499" si="4331">$I$5</f>
        <v>1</v>
      </c>
      <c r="AF1499" s="45">
        <f t="shared" si="4258"/>
        <v>7.919062193956926E-7</v>
      </c>
      <c r="AG1499" s="45">
        <f t="shared" si="4259"/>
        <v>7.919062193956926E-7</v>
      </c>
      <c r="AH1499" s="45">
        <f t="shared" si="4260"/>
        <v>0</v>
      </c>
      <c r="AJ1499" s="45">
        <f t="shared" si="4261"/>
        <v>-1.2103723903996228E-6</v>
      </c>
      <c r="AK1499" s="45">
        <f t="shared" si="4261"/>
        <v>0.88714908655819991</v>
      </c>
      <c r="AL1499" s="45">
        <f t="shared" si="4261"/>
        <v>0.88714519468822328</v>
      </c>
      <c r="AN1499" s="40">
        <f t="shared" si="4241"/>
        <v>0.88714398431583286</v>
      </c>
      <c r="AO1499" s="41">
        <f t="shared" si="4262"/>
        <v>0.88714398431583286</v>
      </c>
      <c r="AQ1499" s="40">
        <f t="shared" si="4263"/>
        <v>1</v>
      </c>
      <c r="AS1499" s="42">
        <f t="shared" si="4242"/>
        <v>9.4363848263062691E-6</v>
      </c>
      <c r="AT1499" s="40">
        <f t="shared" si="4243"/>
        <v>9.4363848263062691E-6</v>
      </c>
      <c r="AV1499" s="43"/>
      <c r="AW1499" s="43"/>
      <c r="AY1499" s="38">
        <f t="shared" si="4244"/>
        <v>1</v>
      </c>
      <c r="AZ1499" s="39">
        <f t="shared" si="4297"/>
        <v>0</v>
      </c>
      <c r="BA1499" s="39">
        <f t="shared" si="4298"/>
        <v>0.88714398431583286</v>
      </c>
      <c r="BB1499" s="44">
        <f t="shared" ref="BB1499" si="4332">$J$5</f>
        <v>1</v>
      </c>
      <c r="BD1499" s="45">
        <f t="shared" si="4265"/>
        <v>7.025543452332528E-7</v>
      </c>
      <c r="BE1499" s="45">
        <f t="shared" si="4266"/>
        <v>0</v>
      </c>
      <c r="BF1499" s="45">
        <f t="shared" si="4267"/>
        <v>6.2326848256448133E-7</v>
      </c>
      <c r="BH1499" s="45">
        <f t="shared" si="4268"/>
        <v>1.8840600116935409E-5</v>
      </c>
      <c r="BI1499" s="45">
        <f t="shared" si="4268"/>
        <v>-1.7566023990940154</v>
      </c>
      <c r="BJ1499" s="45">
        <f t="shared" si="4268"/>
        <v>1.1271820644889115</v>
      </c>
      <c r="BL1499" s="40">
        <f t="shared" si="4269"/>
        <v>0.99999162834015587</v>
      </c>
      <c r="BM1499" s="41">
        <f t="shared" si="4270"/>
        <v>0.99999162834015587</v>
      </c>
      <c r="BO1499" s="40">
        <f t="shared" si="4271"/>
        <v>1</v>
      </c>
      <c r="BQ1499" s="40">
        <f t="shared" si="4246"/>
        <v>8.3716598441307966E-6</v>
      </c>
      <c r="BR1499" s="40">
        <f t="shared" si="4247"/>
        <v>8.3716598441307966E-6</v>
      </c>
      <c r="BT1499" s="43"/>
      <c r="BV1499" s="14"/>
      <c r="BW1499" s="43"/>
      <c r="BX1499" s="43"/>
      <c r="BY1499" s="43"/>
      <c r="CA1499" s="43"/>
      <c r="CC1499" s="43"/>
    </row>
    <row r="1500" spans="1:81" x14ac:dyDescent="0.25">
      <c r="A1500" s="37"/>
      <c r="C1500" s="38">
        <f t="shared" si="4233"/>
        <v>1</v>
      </c>
      <c r="D1500" s="39">
        <f t="shared" ref="D1500" si="4333">$H$6</f>
        <v>0</v>
      </c>
      <c r="E1500" s="39">
        <f t="shared" ref="E1500" si="4334">$I$6</f>
        <v>0</v>
      </c>
      <c r="H1500" s="45">
        <f t="shared" si="4250"/>
        <v>0</v>
      </c>
      <c r="I1500" s="45">
        <f t="shared" si="4251"/>
        <v>0</v>
      </c>
      <c r="J1500" s="45">
        <f t="shared" si="4252"/>
        <v>0</v>
      </c>
      <c r="L1500" s="45">
        <f t="shared" si="4274"/>
        <v>-1.1385441416136275</v>
      </c>
      <c r="M1500" s="45">
        <f t="shared" si="4274"/>
        <v>1.1385435650588431</v>
      </c>
      <c r="N1500" s="45">
        <f t="shared" si="4274"/>
        <v>1.1385432406786171</v>
      </c>
      <c r="O1500" s="11"/>
      <c r="P1500" s="40">
        <f t="shared" si="4253"/>
        <v>-1.1385441416136275</v>
      </c>
      <c r="Q1500" s="41">
        <f t="shared" si="4254"/>
        <v>0</v>
      </c>
      <c r="S1500" s="40">
        <f t="shared" si="4255"/>
        <v>0</v>
      </c>
      <c r="U1500" s="42">
        <f t="shared" si="4236"/>
        <v>3.4566011142439646E-5</v>
      </c>
      <c r="V1500" s="40">
        <f t="shared" si="4237"/>
        <v>0</v>
      </c>
      <c r="X1500" s="43"/>
      <c r="Y1500" s="43"/>
      <c r="AA1500" s="38">
        <f t="shared" si="4238"/>
        <v>1</v>
      </c>
      <c r="AB1500" s="39">
        <f t="shared" ref="AB1500" si="4335">$H$6</f>
        <v>0</v>
      </c>
      <c r="AC1500" s="39">
        <f t="shared" ref="AC1500" si="4336">$I$6</f>
        <v>0</v>
      </c>
      <c r="AF1500" s="45">
        <f t="shared" si="4258"/>
        <v>9.4363848263062693E-7</v>
      </c>
      <c r="AG1500" s="45">
        <f t="shared" si="4259"/>
        <v>0</v>
      </c>
      <c r="AH1500" s="45">
        <f t="shared" si="4260"/>
        <v>9.4363848263062693E-7</v>
      </c>
      <c r="AJ1500" s="45">
        <f t="shared" si="4261"/>
        <v>-2.667339077689959E-7</v>
      </c>
      <c r="AK1500" s="45">
        <f t="shared" si="4261"/>
        <v>0.88714908655819991</v>
      </c>
      <c r="AL1500" s="45">
        <f t="shared" si="4261"/>
        <v>0.88714613832670586</v>
      </c>
      <c r="AN1500" s="40">
        <f t="shared" si="4241"/>
        <v>-2.667339077689959E-7</v>
      </c>
      <c r="AO1500" s="41">
        <f t="shared" si="4262"/>
        <v>0</v>
      </c>
      <c r="AQ1500" s="40">
        <f t="shared" si="4263"/>
        <v>0</v>
      </c>
      <c r="AS1500" s="42">
        <f t="shared" si="4242"/>
        <v>-2.2180439633064394E-5</v>
      </c>
      <c r="AT1500" s="40">
        <f t="shared" si="4243"/>
        <v>0</v>
      </c>
      <c r="AV1500" s="43"/>
      <c r="AW1500" s="43"/>
      <c r="AY1500" s="38">
        <f t="shared" si="4244"/>
        <v>1</v>
      </c>
      <c r="AZ1500" s="39">
        <f t="shared" si="4297"/>
        <v>0</v>
      </c>
      <c r="BA1500" s="39">
        <f t="shared" si="4298"/>
        <v>0</v>
      </c>
      <c r="BB1500" s="44">
        <f t="shared" ref="BB1500" si="4337">$J$6</f>
        <v>0</v>
      </c>
      <c r="BD1500" s="45">
        <f t="shared" si="4265"/>
        <v>8.3716598441307972E-7</v>
      </c>
      <c r="BE1500" s="45">
        <f t="shared" si="4266"/>
        <v>0</v>
      </c>
      <c r="BF1500" s="45">
        <f t="shared" si="4267"/>
        <v>7.42686766945906E-7</v>
      </c>
      <c r="BH1500" s="45">
        <f t="shared" si="4268"/>
        <v>1.9677766101348488E-5</v>
      </c>
      <c r="BI1500" s="45">
        <f t="shared" si="4268"/>
        <v>-1.7566023990940154</v>
      </c>
      <c r="BJ1500" s="45">
        <f t="shared" si="4268"/>
        <v>1.1271828071756784</v>
      </c>
      <c r="BL1500" s="40">
        <f t="shared" si="4269"/>
        <v>1.9677766101348488E-5</v>
      </c>
      <c r="BM1500" s="41">
        <f t="shared" si="4270"/>
        <v>1.9677766101348488E-5</v>
      </c>
      <c r="BO1500" s="40">
        <f t="shared" si="4271"/>
        <v>1</v>
      </c>
      <c r="BQ1500" s="40">
        <f t="shared" si="4246"/>
        <v>-1.9677766101348488E-5</v>
      </c>
      <c r="BR1500" s="40">
        <f t="shared" si="4247"/>
        <v>-1.9677766101348488E-5</v>
      </c>
      <c r="BT1500" s="43"/>
      <c r="BV1500" s="14"/>
      <c r="BW1500" s="43"/>
      <c r="BX1500" s="43"/>
      <c r="BY1500" s="43"/>
      <c r="CA1500" s="43"/>
      <c r="CC1500" s="43"/>
    </row>
    <row r="1501" spans="1:81" ht="15.75" thickBot="1" x14ac:dyDescent="0.3">
      <c r="A1501" s="37"/>
      <c r="C1501" s="57">
        <f t="shared" si="4233"/>
        <v>1</v>
      </c>
      <c r="D1501" s="58">
        <f t="shared" ref="D1501" si="4338">$H$7</f>
        <v>1</v>
      </c>
      <c r="E1501" s="58">
        <f t="shared" ref="E1501" si="4339">$I$7</f>
        <v>1</v>
      </c>
      <c r="H1501" s="45">
        <f t="shared" si="4250"/>
        <v>0</v>
      </c>
      <c r="I1501" s="45">
        <f t="shared" si="4251"/>
        <v>0</v>
      </c>
      <c r="J1501" s="45">
        <f t="shared" si="4252"/>
        <v>0</v>
      </c>
      <c r="L1501" s="59">
        <f t="shared" si="4274"/>
        <v>-1.1385441416136275</v>
      </c>
      <c r="M1501" s="59">
        <f t="shared" si="4274"/>
        <v>1.1385435650588431</v>
      </c>
      <c r="N1501" s="59">
        <f t="shared" si="4274"/>
        <v>1.1385432406786171</v>
      </c>
      <c r="O1501" s="11"/>
      <c r="P1501" s="60">
        <f t="shared" si="4253"/>
        <v>1.1385426641238328</v>
      </c>
      <c r="Q1501" s="41">
        <f t="shared" si="4254"/>
        <v>1.1385426641238328</v>
      </c>
      <c r="S1501" s="40">
        <f t="shared" si="4255"/>
        <v>1</v>
      </c>
      <c r="U1501" s="61">
        <f t="shared" si="4236"/>
        <v>1.0023884659522215E-5</v>
      </c>
      <c r="V1501" s="60">
        <f t="shared" si="4237"/>
        <v>1.0023884659522215E-5</v>
      </c>
      <c r="X1501" s="47">
        <f t="shared" ref="X1501" si="4340">ABS(V1498)+ABS(V1499)+ABS(V1500)+ABS(V1501)</f>
        <v>1.0023884659522215E-5</v>
      </c>
      <c r="Y1501" s="45" t="str">
        <f t="shared" ref="Y1501" si="4341">IF(X1501&lt;X$17,"Yes","Not")</f>
        <v>Yes</v>
      </c>
      <c r="AA1501" s="57">
        <f t="shared" si="4238"/>
        <v>1</v>
      </c>
      <c r="AB1501" s="58">
        <f t="shared" ref="AB1501" si="4342">$H$7</f>
        <v>1</v>
      </c>
      <c r="AC1501" s="58">
        <f t="shared" ref="AC1501" si="4343">$I$7</f>
        <v>1</v>
      </c>
      <c r="AF1501" s="45">
        <f t="shared" si="4258"/>
        <v>0</v>
      </c>
      <c r="AG1501" s="45">
        <f t="shared" si="4259"/>
        <v>0</v>
      </c>
      <c r="AH1501" s="45">
        <f t="shared" si="4260"/>
        <v>0</v>
      </c>
      <c r="AJ1501" s="59">
        <f t="shared" si="4261"/>
        <v>-2.667339077689959E-7</v>
      </c>
      <c r="AK1501" s="59">
        <f t="shared" si="4261"/>
        <v>0.88714908655819991</v>
      </c>
      <c r="AL1501" s="59">
        <f t="shared" si="4261"/>
        <v>0.88714613832670586</v>
      </c>
      <c r="AN1501" s="60">
        <f t="shared" si="4241"/>
        <v>1.7742949581509979</v>
      </c>
      <c r="AO1501" s="41">
        <f t="shared" si="4262"/>
        <v>1.7742949581509979</v>
      </c>
      <c r="AQ1501" s="40">
        <f t="shared" si="4263"/>
        <v>1</v>
      </c>
      <c r="AS1501" s="61">
        <f t="shared" si="4242"/>
        <v>-6.4321615723358392E-6</v>
      </c>
      <c r="AT1501" s="60">
        <f t="shared" si="4243"/>
        <v>-6.4321615723358392E-6</v>
      </c>
      <c r="AV1501" s="47">
        <f t="shared" ref="AV1501" si="4344">ABS(AT1498)+ABS(AT1499)+ABS(AT1500)+ABS(AT1501)</f>
        <v>2.3787608592599033E-5</v>
      </c>
      <c r="AW1501" s="45" t="str">
        <f t="shared" ref="AW1501" si="4345">IF(AV1501&lt;AV$17,"Yes","Not")</f>
        <v>Yes</v>
      </c>
      <c r="AY1501" s="57">
        <f t="shared" si="4244"/>
        <v>1</v>
      </c>
      <c r="AZ1501" s="58">
        <f t="shared" si="4297"/>
        <v>1.1385426641238328</v>
      </c>
      <c r="BA1501" s="58">
        <f t="shared" si="4298"/>
        <v>1.7742949581509979</v>
      </c>
      <c r="BB1501" s="62">
        <f t="shared" ref="BB1501" si="4346">$J$7</f>
        <v>0</v>
      </c>
      <c r="BD1501" s="45">
        <f t="shared" si="4265"/>
        <v>-1.967776610134849E-6</v>
      </c>
      <c r="BE1501" s="45">
        <f t="shared" si="4266"/>
        <v>0</v>
      </c>
      <c r="BF1501" s="45">
        <f t="shared" si="4267"/>
        <v>0</v>
      </c>
      <c r="BH1501" s="59">
        <f t="shared" si="4268"/>
        <v>1.7709989491213639E-5</v>
      </c>
      <c r="BI1501" s="59">
        <f t="shared" si="4268"/>
        <v>-1.7566023990940154</v>
      </c>
      <c r="BJ1501" s="59">
        <f t="shared" si="4268"/>
        <v>1.1271828071756784</v>
      </c>
      <c r="BL1501" s="60">
        <f t="shared" si="4269"/>
        <v>5.7064049694410812E-6</v>
      </c>
      <c r="BM1501" s="41">
        <f t="shared" si="4270"/>
        <v>5.7064049694410812E-6</v>
      </c>
      <c r="BO1501" s="40">
        <f t="shared" si="4271"/>
        <v>1</v>
      </c>
      <c r="BQ1501" s="60">
        <f t="shared" si="4246"/>
        <v>-5.7064049694410812E-6</v>
      </c>
      <c r="BR1501" s="60">
        <f t="shared" si="4247"/>
        <v>-5.7064049694410812E-6</v>
      </c>
      <c r="BT1501" s="47">
        <f>ABS(BR1498)+ABS(BR1499)+ABS(BR1500)+ABS(BR1501)</f>
        <v>4.0781374367252897E-5</v>
      </c>
      <c r="BV1501" s="49">
        <f t="shared" ref="BV1501" si="4347">ABS(BQ1498)+ABS(BQ1499)+ABS(BQ1500)+ABS(BQ1501)</f>
        <v>4.0781374367252897E-5</v>
      </c>
      <c r="BW1501" s="45">
        <f t="shared" si="4288"/>
        <v>1</v>
      </c>
      <c r="BX1501" s="43">
        <f t="shared" si="4289"/>
        <v>371</v>
      </c>
      <c r="BY1501" s="50">
        <f t="shared" ref="BY1501" si="4348">IF(BW1501=0,"",BX1501)</f>
        <v>371</v>
      </c>
      <c r="CA1501" s="51">
        <f t="shared" ref="CA1501" si="4349">BV1501-BV1497</f>
        <v>4.9359264187377771E-7</v>
      </c>
      <c r="CC1501" s="43" t="str">
        <f t="shared" ref="CC1501" si="4350">IF(CA1501&gt;0,"***","")</f>
        <v>***</v>
      </c>
    </row>
    <row r="1502" spans="1:81" ht="15.75" thickTop="1" x14ac:dyDescent="0.25">
      <c r="A1502" s="52">
        <v>372</v>
      </c>
      <c r="C1502" s="16">
        <f t="shared" si="4233"/>
        <v>1</v>
      </c>
      <c r="D1502" s="14">
        <f t="shared" ref="D1502" si="4351">$H$4</f>
        <v>1</v>
      </c>
      <c r="E1502" s="14">
        <f t="shared" ref="E1502" si="4352">$I$4</f>
        <v>0</v>
      </c>
      <c r="H1502" s="45">
        <f t="shared" si="4250"/>
        <v>1.0023884659522214E-6</v>
      </c>
      <c r="I1502" s="45">
        <f t="shared" si="4251"/>
        <v>1.0023884659522214E-6</v>
      </c>
      <c r="J1502" s="45">
        <f t="shared" si="4252"/>
        <v>1.0023884659522214E-6</v>
      </c>
      <c r="L1502" s="15">
        <f t="shared" si="4274"/>
        <v>-1.1385431392251615</v>
      </c>
      <c r="M1502" s="15">
        <f t="shared" si="4274"/>
        <v>1.1385445674473091</v>
      </c>
      <c r="N1502" s="15">
        <f t="shared" si="4274"/>
        <v>1.1385442430670831</v>
      </c>
      <c r="O1502" s="11"/>
      <c r="P1502" s="53">
        <f t="shared" si="4253"/>
        <v>1.4282221476591417E-6</v>
      </c>
      <c r="Q1502" s="54">
        <f t="shared" si="4254"/>
        <v>1.4282221476591417E-6</v>
      </c>
      <c r="S1502" s="53">
        <f t="shared" si="4255"/>
        <v>1</v>
      </c>
      <c r="U1502" s="55">
        <f t="shared" si="4236"/>
        <v>-1.5494338195919739E-5</v>
      </c>
      <c r="V1502" s="53">
        <f t="shared" si="4237"/>
        <v>-1.5494338195919739E-5</v>
      </c>
      <c r="X1502" s="43"/>
      <c r="Y1502" s="43"/>
      <c r="AA1502" s="16">
        <f t="shared" si="4238"/>
        <v>1</v>
      </c>
      <c r="AB1502" s="14">
        <f t="shared" ref="AB1502" si="4353">$H$4</f>
        <v>1</v>
      </c>
      <c r="AC1502" s="14">
        <f t="shared" ref="AC1502" si="4354">$I$4</f>
        <v>0</v>
      </c>
      <c r="AF1502" s="45">
        <f t="shared" si="4258"/>
        <v>-6.4321615723358394E-7</v>
      </c>
      <c r="AG1502" s="45">
        <f t="shared" si="4259"/>
        <v>-6.4321615723358394E-7</v>
      </c>
      <c r="AH1502" s="45">
        <f t="shared" si="4260"/>
        <v>-6.4321615723358394E-7</v>
      </c>
      <c r="AJ1502" s="15">
        <f t="shared" si="4261"/>
        <v>-9.0995006500257984E-7</v>
      </c>
      <c r="AK1502" s="15">
        <f t="shared" si="4261"/>
        <v>0.88714844334204268</v>
      </c>
      <c r="AL1502" s="15">
        <f t="shared" si="4261"/>
        <v>0.88714549511054863</v>
      </c>
      <c r="AN1502" s="53">
        <f t="shared" si="4241"/>
        <v>0.88714753339197772</v>
      </c>
      <c r="AO1502" s="54">
        <f t="shared" si="4262"/>
        <v>0.88714753339197772</v>
      </c>
      <c r="AQ1502" s="53">
        <f t="shared" si="4263"/>
        <v>1</v>
      </c>
      <c r="AS1502" s="55">
        <f t="shared" si="4242"/>
        <v>9.9424488345462293E-6</v>
      </c>
      <c r="AT1502" s="53">
        <f t="shared" si="4243"/>
        <v>9.9424488345462293E-6</v>
      </c>
      <c r="AV1502" s="43"/>
      <c r="AW1502" s="43"/>
      <c r="AY1502" s="16">
        <f t="shared" si="4244"/>
        <v>1</v>
      </c>
      <c r="AZ1502" s="14">
        <f t="shared" si="4297"/>
        <v>1.4282221476591417E-6</v>
      </c>
      <c r="BA1502" s="14">
        <f t="shared" si="4298"/>
        <v>0.88714753339197772</v>
      </c>
      <c r="BB1502" s="56">
        <f t="shared" ref="BB1502" si="4355">$J$4</f>
        <v>1</v>
      </c>
      <c r="BD1502" s="45">
        <f t="shared" si="4265"/>
        <v>-5.7064049694410814E-7</v>
      </c>
      <c r="BE1502" s="45">
        <f t="shared" si="4266"/>
        <v>-6.4969855164769268E-7</v>
      </c>
      <c r="BF1502" s="45">
        <f t="shared" si="4267"/>
        <v>-1.012484556644711E-6</v>
      </c>
      <c r="BH1502" s="15">
        <f t="shared" si="4268"/>
        <v>1.7139348994269532E-5</v>
      </c>
      <c r="BI1502" s="15">
        <f t="shared" si="4268"/>
        <v>-1.756603048792567</v>
      </c>
      <c r="BJ1502" s="15">
        <f t="shared" si="4268"/>
        <v>1.1271817946911218</v>
      </c>
      <c r="BL1502" s="53">
        <f t="shared" si="4269"/>
        <v>0.99999117937418669</v>
      </c>
      <c r="BM1502" s="54">
        <f t="shared" si="4270"/>
        <v>0.99999117937418669</v>
      </c>
      <c r="BO1502" s="53">
        <f t="shared" si="4271"/>
        <v>1</v>
      </c>
      <c r="BQ1502" s="53">
        <f t="shared" si="4246"/>
        <v>8.8206258133105564E-6</v>
      </c>
      <c r="BR1502" s="53">
        <f t="shared" si="4247"/>
        <v>8.8206258133105564E-6</v>
      </c>
      <c r="BT1502" s="43"/>
      <c r="BV1502" s="46"/>
      <c r="BW1502" s="43"/>
      <c r="BX1502" s="43"/>
      <c r="BY1502" s="43"/>
      <c r="CA1502" s="43"/>
      <c r="CC1502" s="43"/>
    </row>
    <row r="1503" spans="1:81" x14ac:dyDescent="0.25">
      <c r="A1503" s="52"/>
      <c r="C1503" s="16">
        <f t="shared" si="4233"/>
        <v>1</v>
      </c>
      <c r="D1503" s="14">
        <f t="shared" ref="D1503" si="4356">$H$5</f>
        <v>0</v>
      </c>
      <c r="E1503" s="14">
        <f t="shared" ref="E1503" si="4357">$I$5</f>
        <v>1</v>
      </c>
      <c r="H1503" s="45">
        <f t="shared" si="4250"/>
        <v>-1.5494338195919741E-6</v>
      </c>
      <c r="I1503" s="45">
        <f t="shared" si="4251"/>
        <v>-1.5494338195919741E-6</v>
      </c>
      <c r="J1503" s="45">
        <f t="shared" si="4252"/>
        <v>0</v>
      </c>
      <c r="L1503" s="15">
        <f t="shared" si="4274"/>
        <v>-1.1385446886589812</v>
      </c>
      <c r="M1503" s="15">
        <f t="shared" si="4274"/>
        <v>1.1385430180134894</v>
      </c>
      <c r="N1503" s="15">
        <f t="shared" si="4274"/>
        <v>1.1385442430670831</v>
      </c>
      <c r="O1503" s="11"/>
      <c r="P1503" s="53">
        <f t="shared" si="4253"/>
        <v>-4.455918980461604E-7</v>
      </c>
      <c r="Q1503" s="54">
        <f t="shared" si="4254"/>
        <v>0</v>
      </c>
      <c r="S1503" s="53">
        <f t="shared" si="4255"/>
        <v>0</v>
      </c>
      <c r="U1503" s="55">
        <f t="shared" si="4236"/>
        <v>-1.2187370175704809E-5</v>
      </c>
      <c r="V1503" s="53">
        <f t="shared" si="4237"/>
        <v>0</v>
      </c>
      <c r="X1503" s="43"/>
      <c r="Y1503" s="43"/>
      <c r="AA1503" s="16">
        <f t="shared" si="4238"/>
        <v>1</v>
      </c>
      <c r="AB1503" s="14">
        <f t="shared" ref="AB1503" si="4358">$H$5</f>
        <v>0</v>
      </c>
      <c r="AC1503" s="14">
        <f t="shared" ref="AC1503" si="4359">$I$5</f>
        <v>1</v>
      </c>
      <c r="AF1503" s="45">
        <f t="shared" si="4258"/>
        <v>9.9424488345462293E-7</v>
      </c>
      <c r="AG1503" s="45">
        <f t="shared" si="4259"/>
        <v>9.9424488345462293E-7</v>
      </c>
      <c r="AH1503" s="45">
        <f t="shared" si="4260"/>
        <v>0</v>
      </c>
      <c r="AJ1503" s="15">
        <f t="shared" si="4261"/>
        <v>8.429481845204309E-8</v>
      </c>
      <c r="AK1503" s="15">
        <f t="shared" si="4261"/>
        <v>0.8871494375869261</v>
      </c>
      <c r="AL1503" s="15">
        <f t="shared" si="4261"/>
        <v>0.88714549511054863</v>
      </c>
      <c r="AN1503" s="53">
        <f t="shared" si="4241"/>
        <v>0.88714557940536709</v>
      </c>
      <c r="AO1503" s="54">
        <f t="shared" si="4262"/>
        <v>0.88714557940536709</v>
      </c>
      <c r="AQ1503" s="53">
        <f t="shared" si="4263"/>
        <v>1</v>
      </c>
      <c r="AS1503" s="55">
        <f t="shared" si="4242"/>
        <v>7.8204300815286975E-6</v>
      </c>
      <c r="AT1503" s="53">
        <f t="shared" si="4243"/>
        <v>7.8204300815286975E-6</v>
      </c>
      <c r="AV1503" s="43"/>
      <c r="AW1503" s="43"/>
      <c r="AY1503" s="16">
        <f t="shared" si="4244"/>
        <v>1</v>
      </c>
      <c r="AZ1503" s="14">
        <f t="shared" si="4297"/>
        <v>0</v>
      </c>
      <c r="BA1503" s="14">
        <f t="shared" si="4298"/>
        <v>0.88714557940536709</v>
      </c>
      <c r="BB1503" s="56">
        <f t="shared" ref="BB1503" si="4360">$J$5</f>
        <v>1</v>
      </c>
      <c r="BD1503" s="45">
        <f t="shared" si="4265"/>
        <v>8.8206258133105572E-7</v>
      </c>
      <c r="BE1503" s="45">
        <f t="shared" si="4266"/>
        <v>1.2597813142784067E-12</v>
      </c>
      <c r="BF1503" s="45">
        <f t="shared" si="4267"/>
        <v>7.8251964332520678E-7</v>
      </c>
      <c r="BH1503" s="15">
        <f t="shared" si="4268"/>
        <v>1.8021411575600589E-5</v>
      </c>
      <c r="BI1503" s="15">
        <f t="shared" si="4268"/>
        <v>-1.7566030487913071</v>
      </c>
      <c r="BJ1503" s="15">
        <f t="shared" si="4268"/>
        <v>1.1271825772107651</v>
      </c>
      <c r="BL1503" s="53">
        <f t="shared" si="4269"/>
        <v>0.99999306196685467</v>
      </c>
      <c r="BM1503" s="54">
        <f t="shared" si="4270"/>
        <v>0.99999306196685467</v>
      </c>
      <c r="BO1503" s="53">
        <f t="shared" si="4271"/>
        <v>1</v>
      </c>
      <c r="BQ1503" s="53">
        <f t="shared" si="4246"/>
        <v>6.9380331453317012E-6</v>
      </c>
      <c r="BR1503" s="53">
        <f t="shared" si="4247"/>
        <v>6.9380331453317012E-6</v>
      </c>
      <c r="BT1503" s="43"/>
      <c r="BV1503" s="14"/>
      <c r="BW1503" s="43"/>
      <c r="BX1503" s="43"/>
      <c r="BY1503" s="43"/>
      <c r="CA1503" s="43"/>
      <c r="CC1503" s="43"/>
    </row>
    <row r="1504" spans="1:81" x14ac:dyDescent="0.25">
      <c r="A1504" s="52"/>
      <c r="C1504" s="16">
        <f t="shared" si="4233"/>
        <v>1</v>
      </c>
      <c r="D1504" s="14">
        <f t="shared" ref="D1504" si="4361">$H$6</f>
        <v>0</v>
      </c>
      <c r="E1504" s="14">
        <f t="shared" ref="E1504" si="4362">$I$6</f>
        <v>0</v>
      </c>
      <c r="H1504" s="45">
        <f t="shared" si="4250"/>
        <v>0</v>
      </c>
      <c r="I1504" s="45">
        <f t="shared" si="4251"/>
        <v>0</v>
      </c>
      <c r="J1504" s="45">
        <f t="shared" si="4252"/>
        <v>0</v>
      </c>
      <c r="L1504" s="15">
        <f t="shared" si="4274"/>
        <v>-1.1385446886589812</v>
      </c>
      <c r="M1504" s="15">
        <f t="shared" si="4274"/>
        <v>1.1385430180134894</v>
      </c>
      <c r="N1504" s="15">
        <f t="shared" si="4274"/>
        <v>1.1385442430670831</v>
      </c>
      <c r="O1504" s="11"/>
      <c r="P1504" s="53">
        <f t="shared" si="4253"/>
        <v>-1.1385446886589812</v>
      </c>
      <c r="Q1504" s="54">
        <f t="shared" si="4254"/>
        <v>0</v>
      </c>
      <c r="S1504" s="53">
        <f t="shared" si="4255"/>
        <v>0</v>
      </c>
      <c r="U1504" s="55">
        <f t="shared" si="4236"/>
        <v>3.4590564068874582E-5</v>
      </c>
      <c r="V1504" s="53">
        <f t="shared" si="4237"/>
        <v>0</v>
      </c>
      <c r="X1504" s="43"/>
      <c r="Y1504" s="43"/>
      <c r="AA1504" s="16">
        <f t="shared" si="4238"/>
        <v>1</v>
      </c>
      <c r="AB1504" s="14">
        <f t="shared" ref="AB1504" si="4363">$H$6</f>
        <v>0</v>
      </c>
      <c r="AC1504" s="14">
        <f t="shared" ref="AC1504" si="4364">$I$6</f>
        <v>0</v>
      </c>
      <c r="AF1504" s="45">
        <f t="shared" si="4258"/>
        <v>7.8204300815286979E-7</v>
      </c>
      <c r="AG1504" s="45">
        <f t="shared" si="4259"/>
        <v>0</v>
      </c>
      <c r="AH1504" s="45">
        <f t="shared" si="4260"/>
        <v>7.8204300815286979E-7</v>
      </c>
      <c r="AJ1504" s="15">
        <f t="shared" si="4261"/>
        <v>8.6633782660491288E-7</v>
      </c>
      <c r="AK1504" s="15">
        <f t="shared" si="4261"/>
        <v>0.8871494375869261</v>
      </c>
      <c r="AL1504" s="15">
        <f t="shared" si="4261"/>
        <v>0.88714627715355676</v>
      </c>
      <c r="AN1504" s="53">
        <f t="shared" si="4241"/>
        <v>8.6633782660491288E-7</v>
      </c>
      <c r="AO1504" s="54">
        <f t="shared" si="4262"/>
        <v>8.6633782660491288E-7</v>
      </c>
      <c r="AQ1504" s="53">
        <f t="shared" si="4263"/>
        <v>1</v>
      </c>
      <c r="AS1504" s="55">
        <f t="shared" si="4242"/>
        <v>-2.2196194223735337E-5</v>
      </c>
      <c r="AT1504" s="53">
        <f t="shared" si="4243"/>
        <v>-2.2196194223735337E-5</v>
      </c>
      <c r="AV1504" s="43"/>
      <c r="AW1504" s="43"/>
      <c r="AY1504" s="16">
        <f t="shared" si="4244"/>
        <v>1</v>
      </c>
      <c r="AZ1504" s="14">
        <f t="shared" si="4297"/>
        <v>0</v>
      </c>
      <c r="BA1504" s="14">
        <f t="shared" si="4298"/>
        <v>8.6633782660491288E-7</v>
      </c>
      <c r="BB1504" s="56">
        <f t="shared" ref="BB1504" si="4365">$J$6</f>
        <v>0</v>
      </c>
      <c r="BD1504" s="45">
        <f t="shared" si="4265"/>
        <v>6.9380331453317017E-7</v>
      </c>
      <c r="BE1504" s="45">
        <f t="shared" si="4266"/>
        <v>0</v>
      </c>
      <c r="BF1504" s="45">
        <f t="shared" si="4267"/>
        <v>6.1550454346489344E-7</v>
      </c>
      <c r="BH1504" s="15">
        <f t="shared" si="4268"/>
        <v>1.871521489013376E-5</v>
      </c>
      <c r="BI1504" s="15">
        <f t="shared" si="4268"/>
        <v>-1.7566030487913071</v>
      </c>
      <c r="BJ1504" s="15">
        <f t="shared" si="4268"/>
        <v>1.1271831927153086</v>
      </c>
      <c r="BL1504" s="53">
        <f t="shared" si="4269"/>
        <v>1.9691736327496326E-5</v>
      </c>
      <c r="BM1504" s="54">
        <f t="shared" si="4270"/>
        <v>1.9691736327496326E-5</v>
      </c>
      <c r="BO1504" s="53">
        <f t="shared" si="4271"/>
        <v>1</v>
      </c>
      <c r="BQ1504" s="53">
        <f t="shared" si="4246"/>
        <v>-1.9691736327496326E-5</v>
      </c>
      <c r="BR1504" s="53">
        <f t="shared" si="4247"/>
        <v>-1.9691736327496326E-5</v>
      </c>
      <c r="BT1504" s="43"/>
      <c r="BV1504" s="14"/>
      <c r="BW1504" s="43"/>
      <c r="BX1504" s="43"/>
      <c r="BY1504" s="43"/>
      <c r="BZ1504" s="63"/>
      <c r="CA1504" s="43"/>
      <c r="CC1504" s="43"/>
    </row>
    <row r="1505" spans="1:81" x14ac:dyDescent="0.25">
      <c r="A1505" s="52"/>
      <c r="C1505" s="16">
        <f t="shared" si="4233"/>
        <v>1</v>
      </c>
      <c r="D1505" s="14">
        <f t="shared" ref="D1505" si="4366">$H$7</f>
        <v>1</v>
      </c>
      <c r="E1505" s="14">
        <f t="shared" ref="E1505" si="4367">$I$7</f>
        <v>1</v>
      </c>
      <c r="H1505" s="45">
        <f t="shared" si="4250"/>
        <v>0</v>
      </c>
      <c r="I1505" s="45">
        <f t="shared" si="4251"/>
        <v>0</v>
      </c>
      <c r="J1505" s="45">
        <f t="shared" si="4252"/>
        <v>0</v>
      </c>
      <c r="L1505" s="15">
        <f t="shared" si="4274"/>
        <v>-1.1385446886589812</v>
      </c>
      <c r="M1505" s="15">
        <f t="shared" si="4274"/>
        <v>1.1385430180134894</v>
      </c>
      <c r="N1505" s="15">
        <f t="shared" si="4274"/>
        <v>1.1385442430670831</v>
      </c>
      <c r="O1505" s="11"/>
      <c r="P1505" s="53">
        <f t="shared" si="4253"/>
        <v>1.1385425724215914</v>
      </c>
      <c r="Q1505" s="54">
        <f t="shared" si="4254"/>
        <v>1.1385425724215914</v>
      </c>
      <c r="S1505" s="53">
        <f t="shared" si="4255"/>
        <v>1</v>
      </c>
      <c r="U1505" s="55">
        <f t="shared" si="4236"/>
        <v>7.334361860580806E-6</v>
      </c>
      <c r="V1505" s="53">
        <f t="shared" si="4237"/>
        <v>7.334361860580806E-6</v>
      </c>
      <c r="X1505" s="47">
        <f t="shared" ref="X1505" si="4368">ABS(V1502)+ABS(V1503)+ABS(V1504)+ABS(V1505)</f>
        <v>2.2828700056500547E-5</v>
      </c>
      <c r="Y1505" s="45" t="str">
        <f t="shared" ref="Y1505" si="4369">IF(X1505&lt;X$17,"Yes","Not")</f>
        <v>Yes</v>
      </c>
      <c r="AA1505" s="16">
        <f t="shared" si="4238"/>
        <v>1</v>
      </c>
      <c r="AB1505" s="14">
        <f t="shared" ref="AB1505" si="4370">$H$7</f>
        <v>1</v>
      </c>
      <c r="AC1505" s="14">
        <f t="shared" ref="AC1505" si="4371">$I$7</f>
        <v>1</v>
      </c>
      <c r="AF1505" s="45">
        <f t="shared" si="4258"/>
        <v>-2.2196194223735337E-6</v>
      </c>
      <c r="AG1505" s="45">
        <f t="shared" si="4259"/>
        <v>0</v>
      </c>
      <c r="AH1505" s="45">
        <f t="shared" si="4260"/>
        <v>0</v>
      </c>
      <c r="AJ1505" s="15">
        <f t="shared" si="4261"/>
        <v>-1.3532815957686209E-6</v>
      </c>
      <c r="AK1505" s="15">
        <f t="shared" si="4261"/>
        <v>0.8871494375869261</v>
      </c>
      <c r="AL1505" s="15">
        <f t="shared" si="4261"/>
        <v>0.88714627715355676</v>
      </c>
      <c r="AN1505" s="53">
        <f t="shared" si="4241"/>
        <v>1.7742943614588871</v>
      </c>
      <c r="AO1505" s="54">
        <f t="shared" si="4262"/>
        <v>1.7742943614588871</v>
      </c>
      <c r="AQ1505" s="53">
        <f t="shared" si="4263"/>
        <v>1</v>
      </c>
      <c r="AS1505" s="55">
        <f t="shared" si="4242"/>
        <v>-4.7063389900267285E-6</v>
      </c>
      <c r="AT1505" s="53">
        <f t="shared" si="4243"/>
        <v>-4.7063389900267285E-6</v>
      </c>
      <c r="AV1505" s="47">
        <f t="shared" ref="AV1505" si="4372">ABS(AT1502)+ABS(AT1503)+ABS(AT1504)+ABS(AT1505)</f>
        <v>4.4665412129836992E-5</v>
      </c>
      <c r="AW1505" s="45" t="str">
        <f t="shared" ref="AW1505" si="4373">IF(AV1505&lt;AV$17,"Yes","Not")</f>
        <v>Yes</v>
      </c>
      <c r="AY1505" s="16">
        <f t="shared" si="4244"/>
        <v>1</v>
      </c>
      <c r="AZ1505" s="14">
        <f t="shared" si="4297"/>
        <v>1.1385425724215914</v>
      </c>
      <c r="BA1505" s="14">
        <f t="shared" si="4298"/>
        <v>1.7742943614588871</v>
      </c>
      <c r="BB1505" s="56">
        <f t="shared" ref="BB1505" si="4374">$J$7</f>
        <v>0</v>
      </c>
      <c r="BD1505" s="45">
        <f t="shared" si="4265"/>
        <v>-1.9691736327496328E-6</v>
      </c>
      <c r="BE1505" s="45">
        <f t="shared" si="4266"/>
        <v>0</v>
      </c>
      <c r="BF1505" s="45">
        <f t="shared" si="4267"/>
        <v>-1.7059696052040176E-12</v>
      </c>
      <c r="BH1505" s="15">
        <f t="shared" si="4268"/>
        <v>1.6746041257384128E-5</v>
      </c>
      <c r="BI1505" s="15">
        <f t="shared" si="4268"/>
        <v>-1.7566030487913071</v>
      </c>
      <c r="BJ1505" s="15">
        <f t="shared" si="4268"/>
        <v>1.1271831927136027</v>
      </c>
      <c r="BL1505" s="53">
        <f t="shared" si="4269"/>
        <v>4.1753097637098335E-6</v>
      </c>
      <c r="BM1505" s="54">
        <f t="shared" si="4270"/>
        <v>4.1753097637098335E-6</v>
      </c>
      <c r="BO1505" s="53">
        <f t="shared" si="4271"/>
        <v>1</v>
      </c>
      <c r="BQ1505" s="53">
        <f t="shared" si="4246"/>
        <v>-4.1753097637098335E-6</v>
      </c>
      <c r="BR1505" s="53">
        <f t="shared" si="4247"/>
        <v>-4.1753097637098335E-6</v>
      </c>
      <c r="BT1505" s="47">
        <f>ABS(BR1502)+ABS(BR1503)+ABS(BR1504)+ABS(BR1505)</f>
        <v>3.962570504984842E-5</v>
      </c>
      <c r="BV1505" s="49">
        <f t="shared" ref="BV1505" si="4375">ABS(BQ1502)+ABS(BQ1503)+ABS(BQ1504)+ABS(BQ1505)</f>
        <v>3.962570504984842E-5</v>
      </c>
      <c r="BW1505" s="45">
        <f t="shared" si="4228"/>
        <v>1</v>
      </c>
      <c r="BX1505" s="43">
        <f t="shared" si="4229"/>
        <v>372</v>
      </c>
      <c r="BY1505" s="50">
        <f t="shared" ref="BY1505" si="4376">IF(BW1505=0,"",BX1505)</f>
        <v>372</v>
      </c>
      <c r="CA1505" s="51">
        <f t="shared" ref="CA1505" si="4377">BV1505-BV1501</f>
        <v>-1.1556693174044771E-6</v>
      </c>
      <c r="CC1505" s="43" t="str">
        <f t="shared" ref="CC1505" si="4378">IF(CA1505&gt;0,"***","")</f>
        <v/>
      </c>
    </row>
    <row r="1506" spans="1:81" x14ac:dyDescent="0.25">
      <c r="A1506" s="37">
        <v>373</v>
      </c>
      <c r="C1506" s="38">
        <f t="shared" si="4233"/>
        <v>1</v>
      </c>
      <c r="D1506" s="39">
        <f t="shared" ref="D1506" si="4379">$H$4</f>
        <v>1</v>
      </c>
      <c r="E1506" s="39">
        <f t="shared" ref="E1506" si="4380">$I$4</f>
        <v>0</v>
      </c>
      <c r="H1506" s="45">
        <f t="shared" si="4250"/>
        <v>7.3343618605808064E-7</v>
      </c>
      <c r="I1506" s="45">
        <f t="shared" si="4251"/>
        <v>7.3343618605808064E-7</v>
      </c>
      <c r="J1506" s="45">
        <f t="shared" si="4252"/>
        <v>7.3343618605808064E-7</v>
      </c>
      <c r="L1506" s="45">
        <f t="shared" si="4274"/>
        <v>-1.1385439552227952</v>
      </c>
      <c r="M1506" s="45">
        <f t="shared" si="4274"/>
        <v>1.1385437514496755</v>
      </c>
      <c r="N1506" s="45">
        <f t="shared" si="4274"/>
        <v>1.1385449765032691</v>
      </c>
      <c r="O1506" s="11"/>
      <c r="P1506" s="40">
        <f t="shared" si="4253"/>
        <v>-2.0377311971131462E-7</v>
      </c>
      <c r="Q1506" s="41">
        <f t="shared" si="4254"/>
        <v>0</v>
      </c>
      <c r="S1506" s="40">
        <f t="shared" si="4255"/>
        <v>0</v>
      </c>
      <c r="U1506" s="42">
        <f t="shared" si="4236"/>
        <v>-1.2260412447553993E-5</v>
      </c>
      <c r="V1506" s="40">
        <f t="shared" si="4237"/>
        <v>0</v>
      </c>
      <c r="X1506" s="43"/>
      <c r="Y1506" s="43"/>
      <c r="AA1506" s="38">
        <f t="shared" si="4238"/>
        <v>1</v>
      </c>
      <c r="AB1506" s="39">
        <f t="shared" ref="AB1506" si="4381">$H$4</f>
        <v>1</v>
      </c>
      <c r="AC1506" s="39">
        <f t="shared" ref="AC1506" si="4382">$I$4</f>
        <v>0</v>
      </c>
      <c r="AF1506" s="45">
        <f t="shared" si="4258"/>
        <v>-4.7063389900267285E-7</v>
      </c>
      <c r="AG1506" s="45">
        <f t="shared" si="4259"/>
        <v>-4.7063389900267285E-7</v>
      </c>
      <c r="AH1506" s="45">
        <f t="shared" si="4260"/>
        <v>-4.7063389900267285E-7</v>
      </c>
      <c r="AJ1506" s="45">
        <f t="shared" si="4261"/>
        <v>-1.8239154947712937E-6</v>
      </c>
      <c r="AK1506" s="45">
        <f t="shared" si="4261"/>
        <v>0.88714896695302714</v>
      </c>
      <c r="AL1506" s="45">
        <f t="shared" si="4261"/>
        <v>0.8871458065196578</v>
      </c>
      <c r="AN1506" s="40">
        <f t="shared" si="4241"/>
        <v>0.88714714303753239</v>
      </c>
      <c r="AO1506" s="41">
        <f t="shared" si="4262"/>
        <v>0.88714714303753239</v>
      </c>
      <c r="AQ1506" s="40">
        <f t="shared" si="4263"/>
        <v>1</v>
      </c>
      <c r="AS1506" s="42">
        <f t="shared" si="4242"/>
        <v>7.8672970728386418E-6</v>
      </c>
      <c r="AT1506" s="40">
        <f t="shared" si="4243"/>
        <v>7.8672970728386418E-6</v>
      </c>
      <c r="AV1506" s="43"/>
      <c r="AW1506" s="43"/>
      <c r="AY1506" s="38">
        <f t="shared" si="4244"/>
        <v>1</v>
      </c>
      <c r="AZ1506" s="39">
        <f t="shared" si="4297"/>
        <v>0</v>
      </c>
      <c r="BA1506" s="39">
        <f t="shared" si="4298"/>
        <v>0.88714714303753239</v>
      </c>
      <c r="BB1506" s="44">
        <f t="shared" ref="BB1506" si="4383">$J$4</f>
        <v>1</v>
      </c>
      <c r="BD1506" s="45">
        <f t="shared" si="4265"/>
        <v>-4.1753097637098339E-7</v>
      </c>
      <c r="BE1506" s="45">
        <f t="shared" si="4266"/>
        <v>-4.7537679190311809E-7</v>
      </c>
      <c r="BF1506" s="45">
        <f t="shared" si="4267"/>
        <v>-7.4082285710945961E-7</v>
      </c>
      <c r="BH1506" s="45">
        <f t="shared" si="4268"/>
        <v>1.6328510281013143E-5</v>
      </c>
      <c r="BI1506" s="45">
        <f t="shared" si="4268"/>
        <v>-1.7566035241680991</v>
      </c>
      <c r="BJ1506" s="45">
        <f t="shared" si="4268"/>
        <v>1.1271824518907456</v>
      </c>
      <c r="BL1506" s="40">
        <f t="shared" si="4269"/>
        <v>0.99999302038719673</v>
      </c>
      <c r="BM1506" s="41">
        <f t="shared" si="4270"/>
        <v>0.99999302038719673</v>
      </c>
      <c r="BO1506" s="40">
        <f t="shared" si="4271"/>
        <v>1</v>
      </c>
      <c r="BQ1506" s="40">
        <f t="shared" si="4246"/>
        <v>6.9796128032706406E-6</v>
      </c>
      <c r="BR1506" s="40">
        <f t="shared" si="4247"/>
        <v>6.9796128032706406E-6</v>
      </c>
      <c r="BT1506" s="43"/>
      <c r="BV1506" s="46"/>
      <c r="BW1506" s="43"/>
      <c r="BX1506" s="43"/>
      <c r="BY1506" s="43"/>
      <c r="CA1506" s="43"/>
      <c r="CC1506" s="43"/>
    </row>
    <row r="1507" spans="1:81" x14ac:dyDescent="0.25">
      <c r="A1507" s="37"/>
      <c r="C1507" s="38">
        <f t="shared" si="4233"/>
        <v>1</v>
      </c>
      <c r="D1507" s="39">
        <f t="shared" ref="D1507" si="4384">$H$5</f>
        <v>0</v>
      </c>
      <c r="E1507" s="39">
        <f t="shared" ref="E1507" si="4385">$I$5</f>
        <v>1</v>
      </c>
      <c r="H1507" s="45">
        <f t="shared" si="4250"/>
        <v>0</v>
      </c>
      <c r="I1507" s="45">
        <f t="shared" si="4251"/>
        <v>0</v>
      </c>
      <c r="J1507" s="45">
        <f t="shared" si="4252"/>
        <v>0</v>
      </c>
      <c r="L1507" s="45">
        <f t="shared" si="4274"/>
        <v>-1.1385439552227952</v>
      </c>
      <c r="M1507" s="45">
        <f t="shared" si="4274"/>
        <v>1.1385437514496755</v>
      </c>
      <c r="N1507" s="45">
        <f t="shared" si="4274"/>
        <v>1.1385449765032691</v>
      </c>
      <c r="O1507" s="11"/>
      <c r="P1507" s="40">
        <f t="shared" si="4253"/>
        <v>1.0212804739673231E-6</v>
      </c>
      <c r="Q1507" s="41">
        <f t="shared" si="4254"/>
        <v>1.0212804739673231E-6</v>
      </c>
      <c r="S1507" s="40">
        <f t="shared" si="4255"/>
        <v>1</v>
      </c>
      <c r="U1507" s="42">
        <f t="shared" si="4236"/>
        <v>-1.7920725959732217E-5</v>
      </c>
      <c r="V1507" s="40">
        <f t="shared" si="4237"/>
        <v>-1.7920725959732217E-5</v>
      </c>
      <c r="X1507" s="43"/>
      <c r="Y1507" s="43"/>
      <c r="AA1507" s="38">
        <f t="shared" si="4238"/>
        <v>1</v>
      </c>
      <c r="AB1507" s="39">
        <f t="shared" ref="AB1507" si="4386">$H$5</f>
        <v>0</v>
      </c>
      <c r="AC1507" s="39">
        <f t="shared" ref="AC1507" si="4387">$I$5</f>
        <v>1</v>
      </c>
      <c r="AF1507" s="45">
        <f t="shared" si="4258"/>
        <v>7.8672970728386425E-7</v>
      </c>
      <c r="AG1507" s="45">
        <f t="shared" si="4259"/>
        <v>7.8672970728386425E-7</v>
      </c>
      <c r="AH1507" s="45">
        <f t="shared" si="4260"/>
        <v>0</v>
      </c>
      <c r="AJ1507" s="45">
        <f t="shared" ref="AJ1507:AL1522" si="4388">AJ1506+AF1507</f>
        <v>-1.0371857874874296E-6</v>
      </c>
      <c r="AK1507" s="45">
        <f t="shared" si="4388"/>
        <v>0.88714975368273441</v>
      </c>
      <c r="AL1507" s="45">
        <f t="shared" si="4388"/>
        <v>0.8871458065196578</v>
      </c>
      <c r="AN1507" s="40">
        <f t="shared" si="4241"/>
        <v>0.88714476933387032</v>
      </c>
      <c r="AO1507" s="41">
        <f t="shared" si="4262"/>
        <v>0.88714476933387032</v>
      </c>
      <c r="AQ1507" s="40">
        <f t="shared" si="4263"/>
        <v>1</v>
      </c>
      <c r="AS1507" s="42">
        <f t="shared" si="4242"/>
        <v>1.1499429806126483E-5</v>
      </c>
      <c r="AT1507" s="40">
        <f t="shared" si="4243"/>
        <v>1.1499429806126483E-5</v>
      </c>
      <c r="AV1507" s="43"/>
      <c r="AW1507" s="43"/>
      <c r="AY1507" s="38">
        <f t="shared" si="4244"/>
        <v>1</v>
      </c>
      <c r="AZ1507" s="39">
        <f t="shared" si="4297"/>
        <v>1.0212804739673231E-6</v>
      </c>
      <c r="BA1507" s="39">
        <f t="shared" si="4298"/>
        <v>0.88714476933387032</v>
      </c>
      <c r="BB1507" s="44">
        <f t="shared" ref="BB1507" si="4389">$J$5</f>
        <v>1</v>
      </c>
      <c r="BD1507" s="45">
        <f t="shared" si="4265"/>
        <v>6.9796128032706406E-7</v>
      </c>
      <c r="BE1507" s="45">
        <f t="shared" si="4266"/>
        <v>0</v>
      </c>
      <c r="BF1507" s="45">
        <f t="shared" si="4267"/>
        <v>6.1919435579297318E-7</v>
      </c>
      <c r="BH1507" s="45">
        <f t="shared" ref="BH1507:BJ1522" si="4390">BH1506+BD1507</f>
        <v>1.7026471561340207E-5</v>
      </c>
      <c r="BI1507" s="45">
        <f t="shared" si="4390"/>
        <v>-1.7566035241680991</v>
      </c>
      <c r="BJ1507" s="45">
        <f t="shared" si="4390"/>
        <v>1.1271830710851014</v>
      </c>
      <c r="BL1507" s="40">
        <f t="shared" si="4269"/>
        <v>0.99998979808151744</v>
      </c>
      <c r="BM1507" s="41">
        <f t="shared" si="4270"/>
        <v>0.99998979808151744</v>
      </c>
      <c r="BO1507" s="40">
        <f t="shared" si="4271"/>
        <v>1</v>
      </c>
      <c r="BQ1507" s="40">
        <f t="shared" si="4246"/>
        <v>1.020191848255525E-5</v>
      </c>
      <c r="BR1507" s="40">
        <f t="shared" si="4247"/>
        <v>1.020191848255525E-5</v>
      </c>
      <c r="BT1507" s="43"/>
      <c r="BV1507" s="14"/>
      <c r="BW1507" s="43"/>
      <c r="BX1507" s="43"/>
      <c r="BY1507" s="43"/>
      <c r="CA1507" s="43"/>
      <c r="CC1507" s="43"/>
    </row>
    <row r="1508" spans="1:81" x14ac:dyDescent="0.25">
      <c r="A1508" s="37"/>
      <c r="C1508" s="38">
        <f t="shared" si="4233"/>
        <v>1</v>
      </c>
      <c r="D1508" s="39">
        <f t="shared" ref="D1508" si="4391">$H$6</f>
        <v>0</v>
      </c>
      <c r="E1508" s="39">
        <f t="shared" ref="E1508" si="4392">$I$6</f>
        <v>0</v>
      </c>
      <c r="H1508" s="45">
        <f t="shared" si="4250"/>
        <v>-1.7920725959732218E-6</v>
      </c>
      <c r="I1508" s="45">
        <f t="shared" si="4251"/>
        <v>0</v>
      </c>
      <c r="J1508" s="45">
        <f t="shared" si="4252"/>
        <v>-1.7920725959732218E-6</v>
      </c>
      <c r="L1508" s="45">
        <f t="shared" ref="L1508:N1523" si="4393">L1507+H1508</f>
        <v>-1.138545747295391</v>
      </c>
      <c r="M1508" s="45">
        <f t="shared" si="4393"/>
        <v>1.1385437514496755</v>
      </c>
      <c r="N1508" s="45">
        <f t="shared" si="4393"/>
        <v>1.1385431844306733</v>
      </c>
      <c r="O1508" s="11"/>
      <c r="P1508" s="40">
        <f t="shared" si="4253"/>
        <v>-1.138545747295391</v>
      </c>
      <c r="Q1508" s="41">
        <f t="shared" si="4254"/>
        <v>0</v>
      </c>
      <c r="S1508" s="40">
        <f t="shared" si="4255"/>
        <v>0</v>
      </c>
      <c r="U1508" s="42">
        <f t="shared" si="4236"/>
        <v>3.1924093517385772E-5</v>
      </c>
      <c r="V1508" s="40">
        <f t="shared" si="4237"/>
        <v>0</v>
      </c>
      <c r="X1508" s="43"/>
      <c r="Y1508" s="43"/>
      <c r="AA1508" s="38">
        <f t="shared" si="4238"/>
        <v>1</v>
      </c>
      <c r="AB1508" s="39">
        <f t="shared" ref="AB1508" si="4394">$H$6</f>
        <v>0</v>
      </c>
      <c r="AC1508" s="39">
        <f t="shared" ref="AC1508" si="4395">$I$6</f>
        <v>0</v>
      </c>
      <c r="AF1508" s="45">
        <f t="shared" si="4258"/>
        <v>1.1499429806126484E-6</v>
      </c>
      <c r="AG1508" s="45">
        <f t="shared" si="4259"/>
        <v>0</v>
      </c>
      <c r="AH1508" s="45">
        <f t="shared" si="4260"/>
        <v>1.1499429806126484E-6</v>
      </c>
      <c r="AJ1508" s="45">
        <f t="shared" si="4388"/>
        <v>1.1275719312521883E-7</v>
      </c>
      <c r="AK1508" s="45">
        <f t="shared" si="4388"/>
        <v>0.88714975368273441</v>
      </c>
      <c r="AL1508" s="45">
        <f t="shared" si="4388"/>
        <v>0.88714695646263841</v>
      </c>
      <c r="AN1508" s="40">
        <f t="shared" si="4241"/>
        <v>1.1275719312521883E-7</v>
      </c>
      <c r="AO1508" s="41">
        <f t="shared" si="4262"/>
        <v>1.1275719312521883E-7</v>
      </c>
      <c r="AQ1508" s="40">
        <f t="shared" si="4263"/>
        <v>1</v>
      </c>
      <c r="AS1508" s="42">
        <f t="shared" si="4242"/>
        <v>-2.0485172761309173E-5</v>
      </c>
      <c r="AT1508" s="40">
        <f t="shared" si="4243"/>
        <v>-2.0485172761309173E-5</v>
      </c>
      <c r="AV1508" s="43"/>
      <c r="AW1508" s="43"/>
      <c r="AY1508" s="38">
        <f t="shared" si="4244"/>
        <v>1</v>
      </c>
      <c r="AZ1508" s="39">
        <f t="shared" si="4297"/>
        <v>0</v>
      </c>
      <c r="BA1508" s="39">
        <f t="shared" si="4298"/>
        <v>1.1275719312521883E-7</v>
      </c>
      <c r="BB1508" s="44">
        <f t="shared" ref="BB1508" si="4396">$J$6</f>
        <v>0</v>
      </c>
      <c r="BD1508" s="45">
        <f t="shared" si="4265"/>
        <v>1.0201918482555251E-6</v>
      </c>
      <c r="BE1508" s="45">
        <f t="shared" si="4266"/>
        <v>1.0419020143240021E-12</v>
      </c>
      <c r="BF1508" s="45">
        <f t="shared" si="4267"/>
        <v>9.0505786189694262E-7</v>
      </c>
      <c r="BH1508" s="45">
        <f t="shared" si="4390"/>
        <v>1.8046663409595731E-5</v>
      </c>
      <c r="BI1508" s="45">
        <f t="shared" si="4390"/>
        <v>-1.7566035241670572</v>
      </c>
      <c r="BJ1508" s="45">
        <f t="shared" si="4390"/>
        <v>1.1271839761429634</v>
      </c>
      <c r="BL1508" s="40">
        <f t="shared" si="4269"/>
        <v>1.8173761510881334E-5</v>
      </c>
      <c r="BM1508" s="41">
        <f t="shared" si="4270"/>
        <v>1.8173761510881334E-5</v>
      </c>
      <c r="BO1508" s="40">
        <f t="shared" si="4271"/>
        <v>1</v>
      </c>
      <c r="BQ1508" s="40">
        <f t="shared" si="4246"/>
        <v>-1.8173761510881334E-5</v>
      </c>
      <c r="BR1508" s="40">
        <f t="shared" si="4247"/>
        <v>-1.8173761510881334E-5</v>
      </c>
      <c r="BT1508" s="43"/>
      <c r="BV1508" s="14"/>
      <c r="BW1508" s="43"/>
      <c r="BX1508" s="43"/>
      <c r="BY1508" s="43"/>
      <c r="CA1508" s="43"/>
      <c r="CC1508" s="43"/>
    </row>
    <row r="1509" spans="1:81" ht="15.75" thickBot="1" x14ac:dyDescent="0.3">
      <c r="A1509" s="37"/>
      <c r="C1509" s="57">
        <f t="shared" si="4233"/>
        <v>1</v>
      </c>
      <c r="D1509" s="58">
        <f t="shared" ref="D1509" si="4397">$H$7</f>
        <v>1</v>
      </c>
      <c r="E1509" s="58">
        <f t="shared" ref="E1509" si="4398">$I$7</f>
        <v>1</v>
      </c>
      <c r="H1509" s="45">
        <f t="shared" si="4250"/>
        <v>0</v>
      </c>
      <c r="I1509" s="45">
        <f t="shared" si="4251"/>
        <v>0</v>
      </c>
      <c r="J1509" s="45">
        <f t="shared" si="4252"/>
        <v>0</v>
      </c>
      <c r="L1509" s="59">
        <f t="shared" si="4393"/>
        <v>-1.138545747295391</v>
      </c>
      <c r="M1509" s="59">
        <f t="shared" si="4393"/>
        <v>1.1385437514496755</v>
      </c>
      <c r="N1509" s="59">
        <f t="shared" si="4393"/>
        <v>1.1385431844306733</v>
      </c>
      <c r="O1509" s="11"/>
      <c r="P1509" s="60">
        <f t="shared" si="4253"/>
        <v>1.1385411885849577</v>
      </c>
      <c r="Q1509" s="41">
        <f t="shared" si="4254"/>
        <v>1.1385411885849577</v>
      </c>
      <c r="S1509" s="40">
        <f t="shared" si="4255"/>
        <v>1</v>
      </c>
      <c r="U1509" s="61">
        <f t="shared" si="4236"/>
        <v>1.3005278562348722E-5</v>
      </c>
      <c r="V1509" s="60">
        <f t="shared" si="4237"/>
        <v>1.3005278562348722E-5</v>
      </c>
      <c r="X1509" s="47">
        <f t="shared" ref="X1509" si="4399">ABS(V1506)+ABS(V1507)+ABS(V1508)+ABS(V1509)</f>
        <v>3.092600452208094E-5</v>
      </c>
      <c r="Y1509" s="45" t="str">
        <f t="shared" ref="Y1509" si="4400">IF(X1509&lt;X$17,"Yes","Not")</f>
        <v>Yes</v>
      </c>
      <c r="AA1509" s="57">
        <f t="shared" si="4238"/>
        <v>1</v>
      </c>
      <c r="AB1509" s="58">
        <f t="shared" ref="AB1509" si="4401">$H$7</f>
        <v>1</v>
      </c>
      <c r="AC1509" s="58">
        <f t="shared" ref="AC1509" si="4402">$I$7</f>
        <v>1</v>
      </c>
      <c r="AF1509" s="45">
        <f t="shared" si="4258"/>
        <v>-2.0485172761309174E-6</v>
      </c>
      <c r="AG1509" s="45">
        <f t="shared" si="4259"/>
        <v>0</v>
      </c>
      <c r="AH1509" s="45">
        <f t="shared" si="4260"/>
        <v>0</v>
      </c>
      <c r="AJ1509" s="59">
        <f t="shared" si="4388"/>
        <v>-1.9357600830056983E-6</v>
      </c>
      <c r="AK1509" s="59">
        <f t="shared" si="4388"/>
        <v>0.88714975368273441</v>
      </c>
      <c r="AL1509" s="59">
        <f t="shared" si="4388"/>
        <v>0.88714695646263841</v>
      </c>
      <c r="AN1509" s="60">
        <f t="shared" si="4241"/>
        <v>1.7742947743852899</v>
      </c>
      <c r="AO1509" s="41">
        <f t="shared" si="4262"/>
        <v>1.7742947743852899</v>
      </c>
      <c r="AQ1509" s="40">
        <f t="shared" si="4263"/>
        <v>1</v>
      </c>
      <c r="AS1509" s="61">
        <f t="shared" si="4242"/>
        <v>-8.3452762100676918E-6</v>
      </c>
      <c r="AT1509" s="60">
        <f t="shared" si="4243"/>
        <v>-8.3452762100676918E-6</v>
      </c>
      <c r="AV1509" s="47">
        <f t="shared" ref="AV1509" si="4403">ABS(AT1506)+ABS(AT1507)+ABS(AT1508)+ABS(AT1509)</f>
        <v>4.8197175850341991E-5</v>
      </c>
      <c r="AW1509" s="45" t="str">
        <f t="shared" ref="AW1509" si="4404">IF(AV1509&lt;AV$17,"Yes","Not")</f>
        <v>Yes</v>
      </c>
      <c r="AY1509" s="57">
        <f t="shared" si="4244"/>
        <v>1</v>
      </c>
      <c r="AZ1509" s="58">
        <f t="shared" si="4297"/>
        <v>1.1385411885849577</v>
      </c>
      <c r="BA1509" s="58">
        <f t="shared" si="4298"/>
        <v>1.7742947743852899</v>
      </c>
      <c r="BB1509" s="62">
        <f t="shared" ref="BB1509" si="4405">$J$7</f>
        <v>0</v>
      </c>
      <c r="BD1509" s="45">
        <f t="shared" si="4265"/>
        <v>-1.8173761510881335E-6</v>
      </c>
      <c r="BE1509" s="45">
        <f t="shared" si="4266"/>
        <v>0</v>
      </c>
      <c r="BF1509" s="45">
        <f t="shared" si="4267"/>
        <v>-2.0492223364941157E-13</v>
      </c>
      <c r="BH1509" s="59">
        <f t="shared" si="4390"/>
        <v>1.6229287258507596E-5</v>
      </c>
      <c r="BI1509" s="59">
        <f t="shared" si="4390"/>
        <v>-1.7566035241670572</v>
      </c>
      <c r="BJ1509" s="59">
        <f t="shared" si="4390"/>
        <v>1.1271839761427584</v>
      </c>
      <c r="BL1509" s="60">
        <f t="shared" si="4269"/>
        <v>7.4036505013364007E-6</v>
      </c>
      <c r="BM1509" s="41">
        <f t="shared" si="4270"/>
        <v>7.4036505013364007E-6</v>
      </c>
      <c r="BO1509" s="40">
        <f t="shared" si="4271"/>
        <v>1</v>
      </c>
      <c r="BQ1509" s="60">
        <f t="shared" si="4246"/>
        <v>-7.4036505013364007E-6</v>
      </c>
      <c r="BR1509" s="60">
        <f t="shared" si="4247"/>
        <v>-7.4036505013364007E-6</v>
      </c>
      <c r="BT1509" s="47">
        <f>ABS(BR1506)+ABS(BR1507)+ABS(BR1508)+ABS(BR1509)</f>
        <v>4.2758943298043626E-5</v>
      </c>
      <c r="BV1509" s="49">
        <f t="shared" ref="BV1509" si="4406">ABS(BQ1506)+ABS(BQ1507)+ABS(BQ1508)+ABS(BQ1509)</f>
        <v>4.2758943298043626E-5</v>
      </c>
      <c r="BW1509" s="45">
        <f t="shared" si="4288"/>
        <v>1</v>
      </c>
      <c r="BX1509" s="43">
        <f t="shared" si="4289"/>
        <v>373</v>
      </c>
      <c r="BY1509" s="50">
        <f t="shared" ref="BY1509" si="4407">IF(BW1509=0,"",BX1509)</f>
        <v>373</v>
      </c>
      <c r="CA1509" s="51">
        <f t="shared" ref="CA1509" si="4408">BV1509-BV1505</f>
        <v>3.1332382481952053E-6</v>
      </c>
      <c r="CC1509" s="43" t="str">
        <f t="shared" ref="CC1509" si="4409">IF(CA1509&gt;0,"***","")</f>
        <v>***</v>
      </c>
    </row>
    <row r="1510" spans="1:81" ht="15.75" thickTop="1" x14ac:dyDescent="0.25">
      <c r="A1510" s="52">
        <v>374</v>
      </c>
      <c r="C1510" s="16">
        <f t="shared" si="4233"/>
        <v>1</v>
      </c>
      <c r="D1510" s="14">
        <f t="shared" ref="D1510" si="4410">$H$4</f>
        <v>1</v>
      </c>
      <c r="E1510" s="14">
        <f t="shared" ref="E1510" si="4411">$I$4</f>
        <v>0</v>
      </c>
      <c r="H1510" s="45">
        <f t="shared" si="4250"/>
        <v>1.3005278562348722E-6</v>
      </c>
      <c r="I1510" s="45">
        <f t="shared" si="4251"/>
        <v>1.3005278562348722E-6</v>
      </c>
      <c r="J1510" s="45">
        <f t="shared" si="4252"/>
        <v>1.3005278562348722E-6</v>
      </c>
      <c r="L1510" s="15">
        <f t="shared" si="4393"/>
        <v>-1.1385444467675347</v>
      </c>
      <c r="M1510" s="15">
        <f t="shared" si="4393"/>
        <v>1.1385450519775318</v>
      </c>
      <c r="N1510" s="15">
        <f t="shared" si="4393"/>
        <v>1.1385444849585296</v>
      </c>
      <c r="O1510" s="11"/>
      <c r="P1510" s="53">
        <f t="shared" si="4253"/>
        <v>6.0520999700663936E-7</v>
      </c>
      <c r="Q1510" s="54">
        <f t="shared" si="4254"/>
        <v>6.0520999700663936E-7</v>
      </c>
      <c r="S1510" s="53">
        <f t="shared" si="4255"/>
        <v>1</v>
      </c>
      <c r="U1510" s="55">
        <f t="shared" si="4236"/>
        <v>-1.7242951988434442E-5</v>
      </c>
      <c r="V1510" s="53">
        <f t="shared" si="4237"/>
        <v>-1.7242951988434442E-5</v>
      </c>
      <c r="X1510" s="43"/>
      <c r="Y1510" s="43"/>
      <c r="AA1510" s="16">
        <f t="shared" si="4238"/>
        <v>1</v>
      </c>
      <c r="AB1510" s="14">
        <f t="shared" ref="AB1510" si="4412">$H$4</f>
        <v>1</v>
      </c>
      <c r="AC1510" s="14">
        <f t="shared" ref="AC1510" si="4413">$I$4</f>
        <v>0</v>
      </c>
      <c r="AF1510" s="45">
        <f t="shared" si="4258"/>
        <v>-8.3452762100676922E-7</v>
      </c>
      <c r="AG1510" s="45">
        <f t="shared" si="4259"/>
        <v>-8.3452762100676922E-7</v>
      </c>
      <c r="AH1510" s="45">
        <f t="shared" si="4260"/>
        <v>-8.3452762100676922E-7</v>
      </c>
      <c r="AJ1510" s="15">
        <f t="shared" si="4388"/>
        <v>-2.7702877040124673E-6</v>
      </c>
      <c r="AK1510" s="15">
        <f t="shared" si="4388"/>
        <v>0.8871489191551134</v>
      </c>
      <c r="AL1510" s="15">
        <f t="shared" si="4388"/>
        <v>0.88714612193501741</v>
      </c>
      <c r="AN1510" s="53">
        <f t="shared" si="4241"/>
        <v>0.88714614886740939</v>
      </c>
      <c r="AO1510" s="54">
        <f t="shared" si="4262"/>
        <v>0.88714614886740939</v>
      </c>
      <c r="AQ1510" s="53">
        <f t="shared" si="4263"/>
        <v>1</v>
      </c>
      <c r="AS1510" s="55">
        <f t="shared" si="4242"/>
        <v>1.1064504276524724E-5</v>
      </c>
      <c r="AT1510" s="53">
        <f t="shared" si="4243"/>
        <v>1.1064504276524724E-5</v>
      </c>
      <c r="AV1510" s="43"/>
      <c r="AW1510" s="43"/>
      <c r="AY1510" s="16">
        <f t="shared" si="4244"/>
        <v>1</v>
      </c>
      <c r="AZ1510" s="14">
        <f t="shared" si="4297"/>
        <v>6.0520999700663936E-7</v>
      </c>
      <c r="BA1510" s="14">
        <f t="shared" si="4298"/>
        <v>0.88714614886740939</v>
      </c>
      <c r="BB1510" s="56">
        <f t="shared" ref="BB1510" si="4414">$J$4</f>
        <v>1</v>
      </c>
      <c r="BD1510" s="45">
        <f t="shared" si="4265"/>
        <v>-7.4036505013364009E-7</v>
      </c>
      <c r="BE1510" s="45">
        <f t="shared" si="4266"/>
        <v>-8.429361041659164E-7</v>
      </c>
      <c r="BF1510" s="45">
        <f t="shared" si="4267"/>
        <v>-1.3136258395896207E-6</v>
      </c>
      <c r="BH1510" s="15">
        <f t="shared" si="4390"/>
        <v>1.5488922208373958E-5</v>
      </c>
      <c r="BI1510" s="15">
        <f t="shared" si="4390"/>
        <v>-1.7566043671031615</v>
      </c>
      <c r="BJ1510" s="15">
        <f t="shared" si="4390"/>
        <v>1.1271826625169188</v>
      </c>
      <c r="BL1510" s="53">
        <f t="shared" si="4269"/>
        <v>0.99999018392968197</v>
      </c>
      <c r="BM1510" s="54">
        <f t="shared" si="4270"/>
        <v>0.99999018392968197</v>
      </c>
      <c r="BO1510" s="53">
        <f t="shared" si="4271"/>
        <v>1</v>
      </c>
      <c r="BQ1510" s="53">
        <f t="shared" si="4246"/>
        <v>9.8160703180250053E-6</v>
      </c>
      <c r="BR1510" s="53">
        <f t="shared" si="4247"/>
        <v>9.8160703180250053E-6</v>
      </c>
      <c r="BT1510" s="43"/>
      <c r="BV1510" s="46"/>
      <c r="BW1510" s="43"/>
      <c r="BX1510" s="43"/>
      <c r="BY1510" s="43"/>
      <c r="CA1510" s="43"/>
      <c r="CC1510" s="43"/>
    </row>
    <row r="1511" spans="1:81" x14ac:dyDescent="0.25">
      <c r="A1511" s="52"/>
      <c r="C1511" s="16">
        <f t="shared" si="4233"/>
        <v>1</v>
      </c>
      <c r="D1511" s="14">
        <f t="shared" ref="D1511" si="4415">$H$5</f>
        <v>0</v>
      </c>
      <c r="E1511" s="14">
        <f t="shared" ref="E1511" si="4416">$I$5</f>
        <v>1</v>
      </c>
      <c r="H1511" s="45">
        <f t="shared" si="4250"/>
        <v>-1.7242951988434444E-6</v>
      </c>
      <c r="I1511" s="45">
        <f t="shared" si="4251"/>
        <v>-1.7242951988434444E-6</v>
      </c>
      <c r="J1511" s="45">
        <f t="shared" si="4252"/>
        <v>0</v>
      </c>
      <c r="L1511" s="15">
        <f t="shared" si="4393"/>
        <v>-1.1385461710627336</v>
      </c>
      <c r="M1511" s="15">
        <f t="shared" si="4393"/>
        <v>1.1385433276823329</v>
      </c>
      <c r="N1511" s="15">
        <f t="shared" si="4393"/>
        <v>1.1385444849585296</v>
      </c>
      <c r="O1511" s="11"/>
      <c r="P1511" s="53">
        <f t="shared" si="4253"/>
        <v>-1.6861042040350327E-6</v>
      </c>
      <c r="Q1511" s="54">
        <f t="shared" si="4254"/>
        <v>0</v>
      </c>
      <c r="S1511" s="53">
        <f t="shared" si="4255"/>
        <v>0</v>
      </c>
      <c r="U1511" s="55">
        <f t="shared" si="4236"/>
        <v>-1.5641866253326752E-5</v>
      </c>
      <c r="V1511" s="53">
        <f t="shared" si="4237"/>
        <v>0</v>
      </c>
      <c r="X1511" s="43"/>
      <c r="Y1511" s="43"/>
      <c r="AA1511" s="16">
        <f t="shared" si="4238"/>
        <v>1</v>
      </c>
      <c r="AB1511" s="14">
        <f t="shared" ref="AB1511" si="4417">$H$5</f>
        <v>0</v>
      </c>
      <c r="AC1511" s="14">
        <f t="shared" ref="AC1511" si="4418">$I$5</f>
        <v>1</v>
      </c>
      <c r="AF1511" s="45">
        <f t="shared" si="4258"/>
        <v>1.1064504276524724E-6</v>
      </c>
      <c r="AG1511" s="45">
        <f t="shared" si="4259"/>
        <v>1.1064504276524724E-6</v>
      </c>
      <c r="AH1511" s="45">
        <f t="shared" si="4260"/>
        <v>0</v>
      </c>
      <c r="AJ1511" s="15">
        <f t="shared" si="4388"/>
        <v>-1.6638372763599949E-6</v>
      </c>
      <c r="AK1511" s="15">
        <f t="shared" si="4388"/>
        <v>0.88715002560554101</v>
      </c>
      <c r="AL1511" s="15">
        <f t="shared" si="4388"/>
        <v>0.88714612193501741</v>
      </c>
      <c r="AN1511" s="53">
        <f t="shared" si="4241"/>
        <v>0.88714445809774101</v>
      </c>
      <c r="AO1511" s="54">
        <f t="shared" si="4262"/>
        <v>0.88714445809774101</v>
      </c>
      <c r="AQ1511" s="53">
        <f t="shared" si="4263"/>
        <v>1</v>
      </c>
      <c r="AS1511" s="55">
        <f t="shared" si="4242"/>
        <v>1.0037122986679935E-5</v>
      </c>
      <c r="AT1511" s="53">
        <f t="shared" si="4243"/>
        <v>1.0037122986679935E-5</v>
      </c>
      <c r="AV1511" s="43"/>
      <c r="AW1511" s="43"/>
      <c r="AY1511" s="16">
        <f t="shared" si="4244"/>
        <v>1</v>
      </c>
      <c r="AZ1511" s="14">
        <f t="shared" si="4297"/>
        <v>0</v>
      </c>
      <c r="BA1511" s="14">
        <f t="shared" si="4298"/>
        <v>0.88714445809774101</v>
      </c>
      <c r="BB1511" s="56">
        <f t="shared" ref="BB1511" si="4419">$J$5</f>
        <v>1</v>
      </c>
      <c r="BD1511" s="45">
        <f t="shared" si="4265"/>
        <v>9.8160703180250066E-7</v>
      </c>
      <c r="BE1511" s="45">
        <f t="shared" si="4266"/>
        <v>5.9407838877888747E-13</v>
      </c>
      <c r="BF1511" s="45">
        <f t="shared" si="4267"/>
        <v>8.7082889796475707E-7</v>
      </c>
      <c r="BH1511" s="15">
        <f t="shared" si="4390"/>
        <v>1.6470529240176457E-5</v>
      </c>
      <c r="BI1511" s="15">
        <f t="shared" si="4390"/>
        <v>-1.7566043671025675</v>
      </c>
      <c r="BJ1511" s="15">
        <f t="shared" si="4390"/>
        <v>1.1271835333458167</v>
      </c>
      <c r="BL1511" s="53">
        <f t="shared" si="4269"/>
        <v>0.99999109539601161</v>
      </c>
      <c r="BM1511" s="54">
        <f t="shared" si="4270"/>
        <v>0.99999109539601161</v>
      </c>
      <c r="BO1511" s="53">
        <f t="shared" si="4271"/>
        <v>1</v>
      </c>
      <c r="BQ1511" s="53">
        <f t="shared" si="4246"/>
        <v>8.9046039883911021E-6</v>
      </c>
      <c r="BR1511" s="53">
        <f t="shared" si="4247"/>
        <v>8.9046039883911021E-6</v>
      </c>
      <c r="BT1511" s="43"/>
      <c r="BV1511" s="14"/>
      <c r="BW1511" s="43"/>
      <c r="BX1511" s="43"/>
      <c r="BY1511" s="43"/>
      <c r="CA1511" s="43"/>
      <c r="CC1511" s="43"/>
    </row>
    <row r="1512" spans="1:81" x14ac:dyDescent="0.25">
      <c r="A1512" s="52"/>
      <c r="C1512" s="16">
        <f t="shared" si="4233"/>
        <v>1</v>
      </c>
      <c r="D1512" s="14">
        <f t="shared" ref="D1512" si="4420">$H$6</f>
        <v>0</v>
      </c>
      <c r="E1512" s="14">
        <f t="shared" ref="E1512" si="4421">$I$6</f>
        <v>0</v>
      </c>
      <c r="H1512" s="45">
        <f t="shared" si="4250"/>
        <v>0</v>
      </c>
      <c r="I1512" s="45">
        <f t="shared" si="4251"/>
        <v>0</v>
      </c>
      <c r="J1512" s="45">
        <f t="shared" si="4252"/>
        <v>0</v>
      </c>
      <c r="L1512" s="15">
        <f t="shared" si="4393"/>
        <v>-1.1385461710627336</v>
      </c>
      <c r="M1512" s="15">
        <f t="shared" si="4393"/>
        <v>1.1385433276823329</v>
      </c>
      <c r="N1512" s="15">
        <f t="shared" si="4393"/>
        <v>1.1385444849585296</v>
      </c>
      <c r="O1512" s="11"/>
      <c r="P1512" s="53">
        <f t="shared" si="4253"/>
        <v>-1.1385461710627336</v>
      </c>
      <c r="Q1512" s="54">
        <f t="shared" si="4254"/>
        <v>0</v>
      </c>
      <c r="S1512" s="53">
        <f t="shared" si="4255"/>
        <v>0</v>
      </c>
      <c r="U1512" s="55">
        <f t="shared" si="4236"/>
        <v>3.0496390217117171E-5</v>
      </c>
      <c r="V1512" s="53">
        <f t="shared" si="4237"/>
        <v>0</v>
      </c>
      <c r="X1512" s="43"/>
      <c r="Y1512" s="43"/>
      <c r="AA1512" s="16">
        <f t="shared" si="4238"/>
        <v>1</v>
      </c>
      <c r="AB1512" s="14">
        <f t="shared" ref="AB1512" si="4422">$H$6</f>
        <v>0</v>
      </c>
      <c r="AC1512" s="14">
        <f t="shared" ref="AC1512" si="4423">$I$6</f>
        <v>0</v>
      </c>
      <c r="AF1512" s="45">
        <f t="shared" si="4258"/>
        <v>1.0037122986679934E-6</v>
      </c>
      <c r="AG1512" s="45">
        <f t="shared" si="4259"/>
        <v>0</v>
      </c>
      <c r="AH1512" s="45">
        <f t="shared" si="4260"/>
        <v>1.0037122986679934E-6</v>
      </c>
      <c r="AJ1512" s="15">
        <f t="shared" si="4388"/>
        <v>-6.6012497769200147E-7</v>
      </c>
      <c r="AK1512" s="15">
        <f t="shared" si="4388"/>
        <v>0.88715002560554101</v>
      </c>
      <c r="AL1512" s="15">
        <f t="shared" si="4388"/>
        <v>0.88714712564731613</v>
      </c>
      <c r="AN1512" s="53">
        <f t="shared" si="4241"/>
        <v>-6.6012497769200147E-7</v>
      </c>
      <c r="AO1512" s="54">
        <f t="shared" si="4262"/>
        <v>0</v>
      </c>
      <c r="AQ1512" s="53">
        <f t="shared" si="4263"/>
        <v>0</v>
      </c>
      <c r="AS1512" s="55">
        <f t="shared" si="4242"/>
        <v>-1.9569035358294721E-5</v>
      </c>
      <c r="AT1512" s="53">
        <f t="shared" si="4243"/>
        <v>0</v>
      </c>
      <c r="AV1512" s="43"/>
      <c r="AW1512" s="43"/>
      <c r="AY1512" s="16">
        <f t="shared" si="4244"/>
        <v>1</v>
      </c>
      <c r="AZ1512" s="14">
        <f t="shared" si="4297"/>
        <v>0</v>
      </c>
      <c r="BA1512" s="14">
        <f t="shared" si="4298"/>
        <v>0</v>
      </c>
      <c r="BB1512" s="56">
        <f t="shared" ref="BB1512" si="4424">$J$6</f>
        <v>0</v>
      </c>
      <c r="BD1512" s="45">
        <f t="shared" si="4265"/>
        <v>8.9046039883911023E-7</v>
      </c>
      <c r="BE1512" s="45">
        <f t="shared" si="4266"/>
        <v>0</v>
      </c>
      <c r="BF1512" s="45">
        <f t="shared" si="4267"/>
        <v>7.899670079856209E-7</v>
      </c>
      <c r="BH1512" s="15">
        <f t="shared" si="4390"/>
        <v>1.7360989639015566E-5</v>
      </c>
      <c r="BI1512" s="15">
        <f t="shared" si="4390"/>
        <v>-1.7566043671025675</v>
      </c>
      <c r="BJ1512" s="15">
        <f t="shared" si="4390"/>
        <v>1.1271843233128247</v>
      </c>
      <c r="BL1512" s="53">
        <f t="shared" si="4269"/>
        <v>1.7360989639015566E-5</v>
      </c>
      <c r="BM1512" s="54">
        <f t="shared" si="4270"/>
        <v>1.7360989639015566E-5</v>
      </c>
      <c r="BO1512" s="53">
        <f t="shared" si="4271"/>
        <v>1</v>
      </c>
      <c r="BQ1512" s="53">
        <f t="shared" si="4246"/>
        <v>-1.7360989639015566E-5</v>
      </c>
      <c r="BR1512" s="53">
        <f t="shared" si="4247"/>
        <v>-1.7360989639015566E-5</v>
      </c>
      <c r="BT1512" s="43"/>
      <c r="BV1512" s="14"/>
      <c r="BW1512" s="43"/>
      <c r="BX1512" s="43"/>
      <c r="BY1512" s="43"/>
      <c r="CA1512" s="43"/>
      <c r="CC1512" s="43"/>
    </row>
    <row r="1513" spans="1:81" x14ac:dyDescent="0.25">
      <c r="A1513" s="52"/>
      <c r="C1513" s="16">
        <f t="shared" si="4233"/>
        <v>1</v>
      </c>
      <c r="D1513" s="14">
        <f t="shared" ref="D1513" si="4425">$H$7</f>
        <v>1</v>
      </c>
      <c r="E1513" s="14">
        <f t="shared" ref="E1513" si="4426">$I$7</f>
        <v>1</v>
      </c>
      <c r="H1513" s="45">
        <f t="shared" si="4250"/>
        <v>0</v>
      </c>
      <c r="I1513" s="45">
        <f t="shared" si="4251"/>
        <v>0</v>
      </c>
      <c r="J1513" s="45">
        <f t="shared" si="4252"/>
        <v>0</v>
      </c>
      <c r="L1513" s="15">
        <f t="shared" si="4393"/>
        <v>-1.1385461710627336</v>
      </c>
      <c r="M1513" s="15">
        <f t="shared" si="4393"/>
        <v>1.1385433276823329</v>
      </c>
      <c r="N1513" s="15">
        <f t="shared" si="4393"/>
        <v>1.1385444849585296</v>
      </c>
      <c r="O1513" s="11"/>
      <c r="P1513" s="53">
        <f t="shared" si="4253"/>
        <v>1.1385416415781289</v>
      </c>
      <c r="Q1513" s="54">
        <f t="shared" si="4254"/>
        <v>1.1385416415781289</v>
      </c>
      <c r="S1513" s="53">
        <f t="shared" si="4255"/>
        <v>1</v>
      </c>
      <c r="U1513" s="55">
        <f t="shared" si="4236"/>
        <v>1.334119007581818E-5</v>
      </c>
      <c r="V1513" s="53">
        <f t="shared" si="4237"/>
        <v>1.334119007581818E-5</v>
      </c>
      <c r="X1513" s="47">
        <f t="shared" ref="X1513" si="4427">ABS(V1510)+ABS(V1511)+ABS(V1512)+ABS(V1513)</f>
        <v>3.0584142064252618E-5</v>
      </c>
      <c r="Y1513" s="45" t="str">
        <f t="shared" ref="Y1513" si="4428">IF(X1513&lt;X$17,"Yes","Not")</f>
        <v>Yes</v>
      </c>
      <c r="AA1513" s="16">
        <f t="shared" si="4238"/>
        <v>1</v>
      </c>
      <c r="AB1513" s="14">
        <f t="shared" ref="AB1513" si="4429">$H$7</f>
        <v>1</v>
      </c>
      <c r="AC1513" s="14">
        <f t="shared" ref="AC1513" si="4430">$I$7</f>
        <v>1</v>
      </c>
      <c r="AF1513" s="45">
        <f t="shared" si="4258"/>
        <v>0</v>
      </c>
      <c r="AG1513" s="45">
        <f t="shared" si="4259"/>
        <v>0</v>
      </c>
      <c r="AH1513" s="45">
        <f t="shared" si="4260"/>
        <v>0</v>
      </c>
      <c r="AJ1513" s="15">
        <f t="shared" si="4388"/>
        <v>-6.6012497769200147E-7</v>
      </c>
      <c r="AK1513" s="15">
        <f t="shared" si="4388"/>
        <v>0.88715002560554101</v>
      </c>
      <c r="AL1513" s="15">
        <f t="shared" si="4388"/>
        <v>0.88714712564731613</v>
      </c>
      <c r="AN1513" s="53">
        <f t="shared" si="4241"/>
        <v>1.7742964911278793</v>
      </c>
      <c r="AO1513" s="54">
        <f t="shared" si="4262"/>
        <v>1.7742964911278793</v>
      </c>
      <c r="AQ1513" s="53">
        <f t="shared" si="4263"/>
        <v>1</v>
      </c>
      <c r="AS1513" s="55">
        <f t="shared" si="4242"/>
        <v>-8.5608237059112501E-6</v>
      </c>
      <c r="AT1513" s="53">
        <f t="shared" si="4243"/>
        <v>-8.5608237059112501E-6</v>
      </c>
      <c r="AV1513" s="47">
        <f t="shared" ref="AV1513" si="4431">ABS(AT1510)+ABS(AT1511)+ABS(AT1512)+ABS(AT1513)</f>
        <v>2.9662450969115907E-5</v>
      </c>
      <c r="AW1513" s="45" t="str">
        <f t="shared" ref="AW1513" si="4432">IF(AV1513&lt;AV$17,"Yes","Not")</f>
        <v>Yes</v>
      </c>
      <c r="AY1513" s="16">
        <f t="shared" si="4244"/>
        <v>1</v>
      </c>
      <c r="AZ1513" s="14">
        <f t="shared" si="4297"/>
        <v>1.1385416415781289</v>
      </c>
      <c r="BA1513" s="14">
        <f t="shared" si="4298"/>
        <v>1.7742964911278793</v>
      </c>
      <c r="BB1513" s="56">
        <f t="shared" ref="BB1513" si="4433">$J$7</f>
        <v>0</v>
      </c>
      <c r="BD1513" s="45">
        <f t="shared" si="4265"/>
        <v>-1.7360989639015566E-6</v>
      </c>
      <c r="BE1513" s="45">
        <f t="shared" si="4266"/>
        <v>0</v>
      </c>
      <c r="BF1513" s="45">
        <f t="shared" si="4267"/>
        <v>0</v>
      </c>
      <c r="BH1513" s="15">
        <f t="shared" si="4390"/>
        <v>1.562489067511401E-5</v>
      </c>
      <c r="BI1513" s="15">
        <f t="shared" si="4390"/>
        <v>-1.7566043671025675</v>
      </c>
      <c r="BJ1513" s="15">
        <f t="shared" si="4390"/>
        <v>1.1271843233128247</v>
      </c>
      <c r="BL1513" s="53">
        <f t="shared" si="4269"/>
        <v>7.5948747058074417E-6</v>
      </c>
      <c r="BM1513" s="54">
        <f t="shared" si="4270"/>
        <v>7.5948747058074417E-6</v>
      </c>
      <c r="BO1513" s="53">
        <f t="shared" si="4271"/>
        <v>1</v>
      </c>
      <c r="BQ1513" s="53">
        <f t="shared" si="4246"/>
        <v>-7.5948747058074417E-6</v>
      </c>
      <c r="BR1513" s="53">
        <f t="shared" si="4247"/>
        <v>-7.5948747058074417E-6</v>
      </c>
      <c r="BT1513" s="47">
        <f>ABS(BR1510)+ABS(BR1511)+ABS(BR1512)+ABS(BR1513)</f>
        <v>4.3676538651239111E-5</v>
      </c>
      <c r="BV1513" s="49">
        <f t="shared" ref="BV1513" si="4434">ABS(BQ1510)+ABS(BQ1511)+ABS(BQ1512)+ABS(BQ1513)</f>
        <v>4.3676538651239111E-5</v>
      </c>
      <c r="BW1513" s="45">
        <f t="shared" si="4228"/>
        <v>1</v>
      </c>
      <c r="BX1513" s="43">
        <f t="shared" si="4229"/>
        <v>374</v>
      </c>
      <c r="BY1513" s="50">
        <f t="shared" ref="BY1513" si="4435">IF(BW1513=0,"",BX1513)</f>
        <v>374</v>
      </c>
      <c r="CA1513" s="51">
        <f t="shared" ref="CA1513" si="4436">BV1513-BV1509</f>
        <v>9.1759535319548577E-7</v>
      </c>
      <c r="CC1513" s="43" t="str">
        <f t="shared" ref="CC1513" si="4437">IF(CA1513&gt;0,"***","")</f>
        <v>***</v>
      </c>
    </row>
    <row r="1514" spans="1:81" x14ac:dyDescent="0.25">
      <c r="A1514" s="37">
        <v>375</v>
      </c>
      <c r="C1514" s="38">
        <f t="shared" si="4233"/>
        <v>1</v>
      </c>
      <c r="D1514" s="39">
        <f t="shared" ref="D1514" si="4438">$H$4</f>
        <v>1</v>
      </c>
      <c r="E1514" s="39">
        <f t="shared" ref="E1514" si="4439">$I$4</f>
        <v>0</v>
      </c>
      <c r="H1514" s="45">
        <f t="shared" si="4250"/>
        <v>1.3341190075818181E-6</v>
      </c>
      <c r="I1514" s="45">
        <f t="shared" si="4251"/>
        <v>1.3341190075818181E-6</v>
      </c>
      <c r="J1514" s="45">
        <f t="shared" si="4252"/>
        <v>1.3341190075818181E-6</v>
      </c>
      <c r="L1514" s="45">
        <f t="shared" si="4393"/>
        <v>-1.1385448369437261</v>
      </c>
      <c r="M1514" s="45">
        <f t="shared" si="4393"/>
        <v>1.1385446618013404</v>
      </c>
      <c r="N1514" s="45">
        <f t="shared" si="4393"/>
        <v>1.138545819077537</v>
      </c>
      <c r="O1514" s="11"/>
      <c r="P1514" s="40">
        <f t="shared" si="4253"/>
        <v>-1.7514238570548457E-7</v>
      </c>
      <c r="Q1514" s="41">
        <f t="shared" si="4254"/>
        <v>0</v>
      </c>
      <c r="S1514" s="40">
        <f t="shared" si="4255"/>
        <v>0</v>
      </c>
      <c r="U1514" s="42">
        <f t="shared" si="4236"/>
        <v>-1.300379113646748E-5</v>
      </c>
      <c r="V1514" s="40">
        <f t="shared" si="4237"/>
        <v>0</v>
      </c>
      <c r="X1514" s="43"/>
      <c r="Y1514" s="43"/>
      <c r="AA1514" s="38">
        <f t="shared" si="4238"/>
        <v>1</v>
      </c>
      <c r="AB1514" s="39">
        <f t="shared" ref="AB1514" si="4440">$H$4</f>
        <v>1</v>
      </c>
      <c r="AC1514" s="39">
        <f t="shared" ref="AC1514" si="4441">$I$4</f>
        <v>0</v>
      </c>
      <c r="AF1514" s="45">
        <f t="shared" si="4258"/>
        <v>-8.5608237059112507E-7</v>
      </c>
      <c r="AG1514" s="45">
        <f t="shared" si="4259"/>
        <v>-8.5608237059112507E-7</v>
      </c>
      <c r="AH1514" s="45">
        <f t="shared" si="4260"/>
        <v>-8.5608237059112507E-7</v>
      </c>
      <c r="AJ1514" s="45">
        <f t="shared" si="4388"/>
        <v>-1.5162073482831266E-6</v>
      </c>
      <c r="AK1514" s="45">
        <f t="shared" si="4388"/>
        <v>0.88714916952317047</v>
      </c>
      <c r="AL1514" s="45">
        <f t="shared" si="4388"/>
        <v>0.88714626956494558</v>
      </c>
      <c r="AN1514" s="40">
        <f t="shared" si="4241"/>
        <v>0.88714765331582224</v>
      </c>
      <c r="AO1514" s="41">
        <f t="shared" si="4262"/>
        <v>0.88714765331582224</v>
      </c>
      <c r="AQ1514" s="40">
        <f t="shared" si="4263"/>
        <v>1</v>
      </c>
      <c r="AS1514" s="42">
        <f t="shared" si="4242"/>
        <v>8.3443062356220878E-6</v>
      </c>
      <c r="AT1514" s="40">
        <f t="shared" si="4243"/>
        <v>8.3443062356220878E-6</v>
      </c>
      <c r="AV1514" s="43"/>
      <c r="AW1514" s="43"/>
      <c r="AY1514" s="38">
        <f t="shared" si="4244"/>
        <v>1</v>
      </c>
      <c r="AZ1514" s="39">
        <f t="shared" si="4297"/>
        <v>0</v>
      </c>
      <c r="BA1514" s="39">
        <f t="shared" si="4298"/>
        <v>0.88714765331582224</v>
      </c>
      <c r="BB1514" s="44">
        <f t="shared" ref="BB1514" si="4442">$J$4</f>
        <v>1</v>
      </c>
      <c r="BD1514" s="45">
        <f t="shared" si="4265"/>
        <v>-7.5948747058074417E-7</v>
      </c>
      <c r="BE1514" s="45">
        <f t="shared" si="4266"/>
        <v>-8.6470811151302143E-7</v>
      </c>
      <c r="BF1514" s="45">
        <f t="shared" si="4267"/>
        <v>-1.3475559541070028E-6</v>
      </c>
      <c r="BH1514" s="45">
        <f t="shared" si="4390"/>
        <v>1.4865403204533266E-5</v>
      </c>
      <c r="BI1514" s="45">
        <f t="shared" si="4390"/>
        <v>-1.7566052318106791</v>
      </c>
      <c r="BJ1514" s="45">
        <f t="shared" si="4390"/>
        <v>1.1271829757568705</v>
      </c>
      <c r="BL1514" s="40">
        <f t="shared" si="4269"/>
        <v>0.99999259720345757</v>
      </c>
      <c r="BM1514" s="41">
        <f t="shared" si="4270"/>
        <v>0.99999259720345757</v>
      </c>
      <c r="BO1514" s="40">
        <f t="shared" si="4271"/>
        <v>1</v>
      </c>
      <c r="BQ1514" s="40">
        <f t="shared" si="4246"/>
        <v>7.4027965424328102E-6</v>
      </c>
      <c r="BR1514" s="40">
        <f t="shared" si="4247"/>
        <v>7.4027965424328102E-6</v>
      </c>
      <c r="BT1514" s="43"/>
      <c r="BV1514" s="46"/>
      <c r="BW1514" s="43"/>
      <c r="BX1514" s="43"/>
      <c r="BY1514" s="43"/>
      <c r="CA1514" s="43"/>
      <c r="CC1514" s="43"/>
    </row>
    <row r="1515" spans="1:81" x14ac:dyDescent="0.25">
      <c r="A1515" s="37"/>
      <c r="C1515" s="38">
        <f t="shared" si="4233"/>
        <v>1</v>
      </c>
      <c r="D1515" s="39">
        <f t="shared" ref="D1515" si="4443">$H$5</f>
        <v>0</v>
      </c>
      <c r="E1515" s="39">
        <f t="shared" ref="E1515" si="4444">$I$5</f>
        <v>1</v>
      </c>
      <c r="H1515" s="45">
        <f t="shared" si="4250"/>
        <v>0</v>
      </c>
      <c r="I1515" s="45">
        <f t="shared" si="4251"/>
        <v>0</v>
      </c>
      <c r="J1515" s="45">
        <f t="shared" si="4252"/>
        <v>0</v>
      </c>
      <c r="L1515" s="45">
        <f t="shared" si="4393"/>
        <v>-1.1385448369437261</v>
      </c>
      <c r="M1515" s="45">
        <f t="shared" si="4393"/>
        <v>1.1385446618013404</v>
      </c>
      <c r="N1515" s="45">
        <f t="shared" si="4393"/>
        <v>1.138545819077537</v>
      </c>
      <c r="O1515" s="11"/>
      <c r="P1515" s="40">
        <f t="shared" si="4253"/>
        <v>9.821338109450295E-7</v>
      </c>
      <c r="Q1515" s="41">
        <f t="shared" si="4254"/>
        <v>9.821338109450295E-7</v>
      </c>
      <c r="S1515" s="40">
        <f t="shared" si="4255"/>
        <v>1</v>
      </c>
      <c r="U1515" s="42">
        <f t="shared" si="4236"/>
        <v>-1.7800285398010457E-5</v>
      </c>
      <c r="V1515" s="40">
        <f t="shared" si="4237"/>
        <v>-1.7800285398010457E-5</v>
      </c>
      <c r="X1515" s="43"/>
      <c r="Y1515" s="43"/>
      <c r="AA1515" s="38">
        <f t="shared" si="4238"/>
        <v>1</v>
      </c>
      <c r="AB1515" s="39">
        <f t="shared" ref="AB1515" si="4445">$H$5</f>
        <v>0</v>
      </c>
      <c r="AC1515" s="39">
        <f t="shared" ref="AC1515" si="4446">$I$5</f>
        <v>1</v>
      </c>
      <c r="AF1515" s="45">
        <f t="shared" si="4258"/>
        <v>8.3443062356220883E-7</v>
      </c>
      <c r="AG1515" s="45">
        <f t="shared" si="4259"/>
        <v>8.3443062356220883E-7</v>
      </c>
      <c r="AH1515" s="45">
        <f t="shared" si="4260"/>
        <v>0</v>
      </c>
      <c r="AJ1515" s="45">
        <f t="shared" si="4388"/>
        <v>-6.8177672472091782E-7</v>
      </c>
      <c r="AK1515" s="45">
        <f t="shared" si="4388"/>
        <v>0.88715000395379406</v>
      </c>
      <c r="AL1515" s="45">
        <f t="shared" si="4388"/>
        <v>0.88714626956494558</v>
      </c>
      <c r="AN1515" s="40">
        <f t="shared" si="4241"/>
        <v>0.88714558778822084</v>
      </c>
      <c r="AO1515" s="41">
        <f t="shared" si="4262"/>
        <v>0.88714558778822084</v>
      </c>
      <c r="AQ1515" s="40">
        <f t="shared" si="4263"/>
        <v>1</v>
      </c>
      <c r="AS1515" s="42">
        <f t="shared" si="4242"/>
        <v>1.1422139699357249E-5</v>
      </c>
      <c r="AT1515" s="40">
        <f t="shared" si="4243"/>
        <v>1.1422139699357249E-5</v>
      </c>
      <c r="AV1515" s="43"/>
      <c r="AW1515" s="43"/>
      <c r="AY1515" s="38">
        <f t="shared" si="4244"/>
        <v>1</v>
      </c>
      <c r="AZ1515" s="39">
        <f t="shared" si="4297"/>
        <v>9.821338109450295E-7</v>
      </c>
      <c r="BA1515" s="39">
        <f t="shared" si="4298"/>
        <v>0.88714558778822084</v>
      </c>
      <c r="BB1515" s="44">
        <f t="shared" ref="BB1515" si="4447">$J$5</f>
        <v>1</v>
      </c>
      <c r="BD1515" s="45">
        <f t="shared" si="4265"/>
        <v>7.4027965424328102E-7</v>
      </c>
      <c r="BE1515" s="45">
        <f t="shared" si="4266"/>
        <v>0</v>
      </c>
      <c r="BF1515" s="45">
        <f t="shared" si="4267"/>
        <v>6.5673735805937509E-7</v>
      </c>
      <c r="BH1515" s="45">
        <f t="shared" si="4390"/>
        <v>1.5605682858776547E-5</v>
      </c>
      <c r="BI1515" s="45">
        <f t="shared" si="4390"/>
        <v>-1.7566052318106791</v>
      </c>
      <c r="BJ1515" s="45">
        <f t="shared" si="4390"/>
        <v>1.1271836324942286</v>
      </c>
      <c r="BL1515" s="40">
        <f t="shared" si="4269"/>
        <v>0.99998986665582246</v>
      </c>
      <c r="BM1515" s="41">
        <f t="shared" si="4270"/>
        <v>0.99998986665582246</v>
      </c>
      <c r="BO1515" s="40">
        <f t="shared" si="4271"/>
        <v>1</v>
      </c>
      <c r="BQ1515" s="40">
        <f t="shared" si="4246"/>
        <v>1.013334417754308E-5</v>
      </c>
      <c r="BR1515" s="40">
        <f t="shared" si="4247"/>
        <v>1.013334417754308E-5</v>
      </c>
      <c r="BT1515" s="43"/>
      <c r="BV1515" s="14"/>
      <c r="BW1515" s="43"/>
      <c r="BX1515" s="43"/>
      <c r="BY1515" s="43"/>
      <c r="CA1515" s="43"/>
      <c r="CC1515" s="43"/>
    </row>
    <row r="1516" spans="1:81" x14ac:dyDescent="0.25">
      <c r="A1516" s="37"/>
      <c r="C1516" s="38">
        <f t="shared" si="4233"/>
        <v>1</v>
      </c>
      <c r="D1516" s="39">
        <f t="shared" ref="D1516" si="4448">$H$6</f>
        <v>0</v>
      </c>
      <c r="E1516" s="39">
        <f t="shared" ref="E1516" si="4449">$I$6</f>
        <v>0</v>
      </c>
      <c r="H1516" s="45">
        <f t="shared" si="4250"/>
        <v>-1.7800285398010458E-6</v>
      </c>
      <c r="I1516" s="45">
        <f t="shared" si="4251"/>
        <v>0</v>
      </c>
      <c r="J1516" s="45">
        <f t="shared" si="4252"/>
        <v>-1.7800285398010458E-6</v>
      </c>
      <c r="L1516" s="45">
        <f t="shared" si="4393"/>
        <v>-1.138546616972266</v>
      </c>
      <c r="M1516" s="45">
        <f t="shared" si="4393"/>
        <v>1.1385446618013404</v>
      </c>
      <c r="N1516" s="45">
        <f t="shared" si="4393"/>
        <v>1.1385440390489971</v>
      </c>
      <c r="O1516" s="11"/>
      <c r="P1516" s="40">
        <f t="shared" si="4253"/>
        <v>-1.138546616972266</v>
      </c>
      <c r="Q1516" s="41">
        <f t="shared" si="4254"/>
        <v>0</v>
      </c>
      <c r="S1516" s="40">
        <f t="shared" si="4255"/>
        <v>0</v>
      </c>
      <c r="U1516" s="42">
        <f t="shared" si="4236"/>
        <v>3.0104726841781839E-5</v>
      </c>
      <c r="V1516" s="40">
        <f t="shared" si="4237"/>
        <v>0</v>
      </c>
      <c r="X1516" s="43"/>
      <c r="Y1516" s="43"/>
      <c r="AA1516" s="38">
        <f t="shared" si="4238"/>
        <v>1</v>
      </c>
      <c r="AB1516" s="39">
        <f t="shared" ref="AB1516" si="4450">$H$6</f>
        <v>0</v>
      </c>
      <c r="AC1516" s="39">
        <f t="shared" ref="AC1516" si="4451">$I$6</f>
        <v>0</v>
      </c>
      <c r="AF1516" s="45">
        <f t="shared" si="4258"/>
        <v>1.1422139699357249E-6</v>
      </c>
      <c r="AG1516" s="45">
        <f t="shared" si="4259"/>
        <v>0</v>
      </c>
      <c r="AH1516" s="45">
        <f t="shared" si="4260"/>
        <v>1.1422139699357249E-6</v>
      </c>
      <c r="AJ1516" s="45">
        <f t="shared" si="4388"/>
        <v>4.604372452148071E-7</v>
      </c>
      <c r="AK1516" s="45">
        <f t="shared" si="4388"/>
        <v>0.88715000395379406</v>
      </c>
      <c r="AL1516" s="45">
        <f t="shared" si="4388"/>
        <v>0.88714741177891554</v>
      </c>
      <c r="AN1516" s="40">
        <f t="shared" si="4241"/>
        <v>4.604372452148071E-7</v>
      </c>
      <c r="AO1516" s="41">
        <f t="shared" si="4262"/>
        <v>4.604372452148071E-7</v>
      </c>
      <c r="AQ1516" s="40">
        <f t="shared" si="4263"/>
        <v>1</v>
      </c>
      <c r="AS1516" s="42">
        <f t="shared" si="4242"/>
        <v>-1.9317705427308091E-5</v>
      </c>
      <c r="AT1516" s="40">
        <f t="shared" si="4243"/>
        <v>-1.9317705427308091E-5</v>
      </c>
      <c r="AV1516" s="43"/>
      <c r="AW1516" s="43"/>
      <c r="AY1516" s="38">
        <f t="shared" si="4244"/>
        <v>1</v>
      </c>
      <c r="AZ1516" s="39">
        <f t="shared" si="4297"/>
        <v>0</v>
      </c>
      <c r="BA1516" s="39">
        <f t="shared" si="4298"/>
        <v>4.604372452148071E-7</v>
      </c>
      <c r="BB1516" s="44">
        <f t="shared" ref="BB1516" si="4452">$J$6</f>
        <v>0</v>
      </c>
      <c r="BD1516" s="45">
        <f t="shared" si="4265"/>
        <v>1.0133344177543079E-6</v>
      </c>
      <c r="BE1516" s="45">
        <f t="shared" si="4266"/>
        <v>9.9522999347080109E-13</v>
      </c>
      <c r="BF1516" s="45">
        <f t="shared" si="4267"/>
        <v>8.9897515766468018E-7</v>
      </c>
      <c r="BH1516" s="45">
        <f t="shared" si="4390"/>
        <v>1.6619017276530854E-5</v>
      </c>
      <c r="BI1516" s="45">
        <f t="shared" si="4390"/>
        <v>-1.7566052318096839</v>
      </c>
      <c r="BJ1516" s="45">
        <f t="shared" si="4390"/>
        <v>1.1271845314693862</v>
      </c>
      <c r="BL1516" s="40">
        <f t="shared" si="4269"/>
        <v>1.7138015017049362E-5</v>
      </c>
      <c r="BM1516" s="41">
        <f t="shared" si="4270"/>
        <v>1.7138015017049362E-5</v>
      </c>
      <c r="BO1516" s="40">
        <f t="shared" si="4271"/>
        <v>1</v>
      </c>
      <c r="BQ1516" s="40">
        <f t="shared" si="4246"/>
        <v>-1.7138015017049362E-5</v>
      </c>
      <c r="BR1516" s="40">
        <f t="shared" si="4247"/>
        <v>-1.7138015017049362E-5</v>
      </c>
      <c r="BT1516" s="43"/>
      <c r="BV1516" s="14"/>
      <c r="BW1516" s="43"/>
      <c r="BX1516" s="43"/>
      <c r="BY1516" s="43"/>
      <c r="CA1516" s="43"/>
      <c r="CC1516" s="43"/>
    </row>
    <row r="1517" spans="1:81" ht="15.75" thickBot="1" x14ac:dyDescent="0.3">
      <c r="A1517" s="37"/>
      <c r="C1517" s="57">
        <f t="shared" si="4233"/>
        <v>1</v>
      </c>
      <c r="D1517" s="58">
        <f t="shared" ref="D1517" si="4453">$H$7</f>
        <v>1</v>
      </c>
      <c r="E1517" s="58">
        <f t="shared" ref="E1517" si="4454">$I$7</f>
        <v>1</v>
      </c>
      <c r="H1517" s="45">
        <f t="shared" si="4250"/>
        <v>0</v>
      </c>
      <c r="I1517" s="45">
        <f t="shared" si="4251"/>
        <v>0</v>
      </c>
      <c r="J1517" s="45">
        <f t="shared" si="4252"/>
        <v>0</v>
      </c>
      <c r="L1517" s="59">
        <f t="shared" si="4393"/>
        <v>-1.138546616972266</v>
      </c>
      <c r="M1517" s="59">
        <f t="shared" si="4393"/>
        <v>1.1385446618013404</v>
      </c>
      <c r="N1517" s="59">
        <f t="shared" si="4393"/>
        <v>1.1385440390489971</v>
      </c>
      <c r="O1517" s="11"/>
      <c r="P1517" s="60">
        <f t="shared" si="4253"/>
        <v>1.1385420838780715</v>
      </c>
      <c r="Q1517" s="41">
        <f t="shared" si="4254"/>
        <v>1.1385420838780715</v>
      </c>
      <c r="S1517" s="40">
        <f t="shared" si="4255"/>
        <v>1</v>
      </c>
      <c r="U1517" s="61">
        <f t="shared" si="4236"/>
        <v>8.5490718789890845E-6</v>
      </c>
      <c r="V1517" s="60">
        <f t="shared" si="4237"/>
        <v>8.5490718789890845E-6</v>
      </c>
      <c r="X1517" s="47">
        <f t="shared" ref="X1517" si="4455">ABS(V1514)+ABS(V1515)+ABS(V1516)+ABS(V1517)</f>
        <v>2.6349357276999541E-5</v>
      </c>
      <c r="Y1517" s="45" t="str">
        <f t="shared" ref="Y1517" si="4456">IF(X1517&lt;X$17,"Yes","Not")</f>
        <v>Yes</v>
      </c>
      <c r="AA1517" s="57">
        <f t="shared" si="4238"/>
        <v>1</v>
      </c>
      <c r="AB1517" s="58">
        <f t="shared" ref="AB1517" si="4457">$H$7</f>
        <v>1</v>
      </c>
      <c r="AC1517" s="58">
        <f t="shared" ref="AC1517" si="4458">$I$7</f>
        <v>1</v>
      </c>
      <c r="AF1517" s="45">
        <f t="shared" si="4258"/>
        <v>-1.9317705427308094E-6</v>
      </c>
      <c r="AG1517" s="45">
        <f t="shared" si="4259"/>
        <v>0</v>
      </c>
      <c r="AH1517" s="45">
        <f t="shared" si="4260"/>
        <v>0</v>
      </c>
      <c r="AJ1517" s="59">
        <f t="shared" si="4388"/>
        <v>-1.4713332975160023E-6</v>
      </c>
      <c r="AK1517" s="59">
        <f t="shared" si="4388"/>
        <v>0.88715000395379406</v>
      </c>
      <c r="AL1517" s="59">
        <f t="shared" si="4388"/>
        <v>0.88714741177891554</v>
      </c>
      <c r="AN1517" s="60">
        <f t="shared" si="4241"/>
        <v>1.774295944399412</v>
      </c>
      <c r="AO1517" s="41">
        <f t="shared" si="4262"/>
        <v>1.774295944399412</v>
      </c>
      <c r="AQ1517" s="40">
        <f t="shared" si="4263"/>
        <v>1</v>
      </c>
      <c r="AS1517" s="61">
        <f t="shared" si="4242"/>
        <v>-5.4857980643050401E-6</v>
      </c>
      <c r="AT1517" s="60">
        <f t="shared" si="4243"/>
        <v>-5.4857980643050401E-6</v>
      </c>
      <c r="AV1517" s="47">
        <f t="shared" ref="AV1517" si="4459">ABS(AT1514)+ABS(AT1515)+ABS(AT1516)+ABS(AT1517)</f>
        <v>4.4569949426592473E-5</v>
      </c>
      <c r="AW1517" s="45" t="str">
        <f t="shared" ref="AW1517" si="4460">IF(AV1517&lt;AV$17,"Yes","Not")</f>
        <v>Yes</v>
      </c>
      <c r="AY1517" s="57">
        <f t="shared" si="4244"/>
        <v>1</v>
      </c>
      <c r="AZ1517" s="58">
        <f t="shared" si="4297"/>
        <v>1.1385420838780715</v>
      </c>
      <c r="BA1517" s="58">
        <f t="shared" si="4298"/>
        <v>1.774295944399412</v>
      </c>
      <c r="BB1517" s="62">
        <f t="shared" ref="BB1517" si="4461">$J$7</f>
        <v>0</v>
      </c>
      <c r="BD1517" s="45">
        <f t="shared" si="4265"/>
        <v>-1.7138015017049362E-6</v>
      </c>
      <c r="BE1517" s="45">
        <f t="shared" si="4266"/>
        <v>0</v>
      </c>
      <c r="BF1517" s="45">
        <f t="shared" si="4267"/>
        <v>-7.8909804229002049E-13</v>
      </c>
      <c r="BH1517" s="59">
        <f t="shared" si="4390"/>
        <v>1.4905215774825918E-5</v>
      </c>
      <c r="BI1517" s="59">
        <f t="shared" si="4390"/>
        <v>-1.7566052318096839</v>
      </c>
      <c r="BJ1517" s="59">
        <f t="shared" si="4390"/>
        <v>1.1271845314685971</v>
      </c>
      <c r="BL1517" s="60">
        <f t="shared" si="4269"/>
        <v>4.8668145375962979E-6</v>
      </c>
      <c r="BM1517" s="41">
        <f t="shared" si="4270"/>
        <v>4.8668145375962979E-6</v>
      </c>
      <c r="BO1517" s="40">
        <f t="shared" si="4271"/>
        <v>1</v>
      </c>
      <c r="BQ1517" s="60">
        <f t="shared" si="4246"/>
        <v>-4.8668145375962979E-6</v>
      </c>
      <c r="BR1517" s="60">
        <f t="shared" si="4247"/>
        <v>-4.8668145375962979E-6</v>
      </c>
      <c r="BT1517" s="47">
        <f>ABS(BR1514)+ABS(BR1515)+ABS(BR1516)+ABS(BR1517)</f>
        <v>3.954097027462155E-5</v>
      </c>
      <c r="BV1517" s="49">
        <f t="shared" ref="BV1517" si="4462">ABS(BQ1514)+ABS(BQ1515)+ABS(BQ1516)+ABS(BQ1517)</f>
        <v>3.954097027462155E-5</v>
      </c>
      <c r="BW1517" s="45">
        <f t="shared" si="4288"/>
        <v>1</v>
      </c>
      <c r="BX1517" s="43">
        <f t="shared" si="4289"/>
        <v>375</v>
      </c>
      <c r="BY1517" s="50">
        <f t="shared" ref="BY1517" si="4463">IF(BW1517=0,"",BX1517)</f>
        <v>375</v>
      </c>
      <c r="CA1517" s="51">
        <f t="shared" ref="CA1517" si="4464">BV1517-BV1513</f>
        <v>-4.135568376617561E-6</v>
      </c>
      <c r="CC1517" s="43" t="str">
        <f t="shared" ref="CC1517" si="4465">IF(CA1517&gt;0,"***","")</f>
        <v/>
      </c>
    </row>
    <row r="1518" spans="1:81" ht="15.75" thickTop="1" x14ac:dyDescent="0.25">
      <c r="A1518" s="52">
        <v>376</v>
      </c>
      <c r="C1518" s="16">
        <f t="shared" si="4233"/>
        <v>1</v>
      </c>
      <c r="D1518" s="14">
        <f t="shared" ref="D1518" si="4466">$H$4</f>
        <v>1</v>
      </c>
      <c r="E1518" s="14">
        <f t="shared" ref="E1518" si="4467">$I$4</f>
        <v>0</v>
      </c>
      <c r="H1518" s="45">
        <f t="shared" si="4250"/>
        <v>8.5490718789890851E-7</v>
      </c>
      <c r="I1518" s="45">
        <f t="shared" si="4251"/>
        <v>8.5490718789890851E-7</v>
      </c>
      <c r="J1518" s="45">
        <f t="shared" si="4252"/>
        <v>8.5490718789890851E-7</v>
      </c>
      <c r="L1518" s="15">
        <f t="shared" si="4393"/>
        <v>-1.1385457620650781</v>
      </c>
      <c r="M1518" s="15">
        <f t="shared" si="4393"/>
        <v>1.1385455167085283</v>
      </c>
      <c r="N1518" s="15">
        <f t="shared" si="4393"/>
        <v>1.1385448939561851</v>
      </c>
      <c r="O1518" s="11"/>
      <c r="P1518" s="53">
        <f t="shared" si="4253"/>
        <v>-2.4535654974400245E-7</v>
      </c>
      <c r="Q1518" s="54">
        <f t="shared" si="4254"/>
        <v>0</v>
      </c>
      <c r="S1518" s="53">
        <f t="shared" si="4255"/>
        <v>0</v>
      </c>
      <c r="U1518" s="55">
        <f t="shared" si="4236"/>
        <v>-1.3141429557000855E-5</v>
      </c>
      <c r="V1518" s="53">
        <f t="shared" si="4237"/>
        <v>0</v>
      </c>
      <c r="X1518" s="43"/>
      <c r="Y1518" s="43"/>
      <c r="AA1518" s="16">
        <f t="shared" si="4238"/>
        <v>1</v>
      </c>
      <c r="AB1518" s="14">
        <f t="shared" ref="AB1518" si="4468">$H$4</f>
        <v>1</v>
      </c>
      <c r="AC1518" s="14">
        <f t="shared" ref="AC1518" si="4469">$I$4</f>
        <v>0</v>
      </c>
      <c r="AF1518" s="45">
        <f t="shared" si="4258"/>
        <v>-5.4857980643050401E-7</v>
      </c>
      <c r="AG1518" s="45">
        <f t="shared" si="4259"/>
        <v>-5.4857980643050401E-7</v>
      </c>
      <c r="AH1518" s="45">
        <f t="shared" si="4260"/>
        <v>-5.4857980643050401E-7</v>
      </c>
      <c r="AJ1518" s="15">
        <f t="shared" si="4388"/>
        <v>-2.0199131039465065E-6</v>
      </c>
      <c r="AK1518" s="15">
        <f t="shared" si="4388"/>
        <v>0.88714945537398759</v>
      </c>
      <c r="AL1518" s="15">
        <f t="shared" si="4388"/>
        <v>0.88714686319910907</v>
      </c>
      <c r="AN1518" s="53">
        <f t="shared" si="4241"/>
        <v>0.88714743546088359</v>
      </c>
      <c r="AO1518" s="54">
        <f t="shared" si="4262"/>
        <v>0.88714743546088359</v>
      </c>
      <c r="AQ1518" s="53">
        <f t="shared" si="4263"/>
        <v>1</v>
      </c>
      <c r="AS1518" s="55">
        <f t="shared" si="4242"/>
        <v>8.4326289307170643E-6</v>
      </c>
      <c r="AT1518" s="53">
        <f t="shared" si="4243"/>
        <v>8.4326289307170643E-6</v>
      </c>
      <c r="AV1518" s="43"/>
      <c r="AW1518" s="43"/>
      <c r="AY1518" s="16">
        <f t="shared" si="4244"/>
        <v>1</v>
      </c>
      <c r="AZ1518" s="14">
        <f t="shared" si="4297"/>
        <v>0</v>
      </c>
      <c r="BA1518" s="14">
        <f t="shared" si="4298"/>
        <v>0.88714743546088359</v>
      </c>
      <c r="BB1518" s="56">
        <f t="shared" ref="BB1518" si="4470">$J$4</f>
        <v>1</v>
      </c>
      <c r="BD1518" s="45">
        <f t="shared" si="4265"/>
        <v>-4.8668145375962983E-7</v>
      </c>
      <c r="BE1518" s="45">
        <f t="shared" si="4266"/>
        <v>-5.5410731654829828E-7</v>
      </c>
      <c r="BF1518" s="45">
        <f t="shared" si="4267"/>
        <v>-8.6351692962012116E-7</v>
      </c>
      <c r="BH1518" s="15">
        <f t="shared" si="4390"/>
        <v>1.4418534321066288E-5</v>
      </c>
      <c r="BI1518" s="15">
        <f t="shared" si="4390"/>
        <v>-1.7566057859170003</v>
      </c>
      <c r="BJ1518" s="15">
        <f t="shared" si="4390"/>
        <v>1.1271836679516676</v>
      </c>
      <c r="BL1518" s="53">
        <f t="shared" si="4269"/>
        <v>0.99999251885103513</v>
      </c>
      <c r="BM1518" s="54">
        <f t="shared" si="4270"/>
        <v>0.99999251885103513</v>
      </c>
      <c r="BO1518" s="53">
        <f t="shared" si="4271"/>
        <v>1</v>
      </c>
      <c r="BQ1518" s="53">
        <f t="shared" si="4246"/>
        <v>7.4811489648718421E-6</v>
      </c>
      <c r="BR1518" s="53">
        <f t="shared" si="4247"/>
        <v>7.4811489648718421E-6</v>
      </c>
      <c r="BT1518" s="43"/>
      <c r="BV1518" s="46"/>
      <c r="BW1518" s="43"/>
      <c r="BX1518" s="43"/>
      <c r="BY1518" s="43"/>
      <c r="CA1518" s="43"/>
      <c r="CC1518" s="43"/>
    </row>
    <row r="1519" spans="1:81" x14ac:dyDescent="0.25">
      <c r="A1519" s="52"/>
      <c r="C1519" s="16">
        <f t="shared" si="4233"/>
        <v>1</v>
      </c>
      <c r="D1519" s="14">
        <f t="shared" ref="D1519" si="4471">$H$5</f>
        <v>0</v>
      </c>
      <c r="E1519" s="14">
        <f t="shared" ref="E1519" si="4472">$I$5</f>
        <v>1</v>
      </c>
      <c r="H1519" s="45">
        <f t="shared" si="4250"/>
        <v>0</v>
      </c>
      <c r="I1519" s="45">
        <f t="shared" si="4251"/>
        <v>0</v>
      </c>
      <c r="J1519" s="45">
        <f t="shared" si="4252"/>
        <v>0</v>
      </c>
      <c r="L1519" s="15">
        <f t="shared" si="4393"/>
        <v>-1.1385457620650781</v>
      </c>
      <c r="M1519" s="15">
        <f t="shared" si="4393"/>
        <v>1.1385455167085283</v>
      </c>
      <c r="N1519" s="15">
        <f t="shared" si="4393"/>
        <v>1.1385448939561851</v>
      </c>
      <c r="O1519" s="11"/>
      <c r="P1519" s="53">
        <f t="shared" si="4253"/>
        <v>-8.6810889299293592E-7</v>
      </c>
      <c r="Q1519" s="54">
        <f t="shared" si="4254"/>
        <v>0</v>
      </c>
      <c r="S1519" s="53">
        <f t="shared" si="4255"/>
        <v>0</v>
      </c>
      <c r="U1519" s="55">
        <f t="shared" si="4236"/>
        <v>-1.425589403750635E-5</v>
      </c>
      <c r="V1519" s="53">
        <f t="shared" si="4237"/>
        <v>0</v>
      </c>
      <c r="X1519" s="43"/>
      <c r="Y1519" s="43"/>
      <c r="AA1519" s="16">
        <f t="shared" si="4238"/>
        <v>1</v>
      </c>
      <c r="AB1519" s="14">
        <f t="shared" ref="AB1519" si="4473">$H$5</f>
        <v>0</v>
      </c>
      <c r="AC1519" s="14">
        <f t="shared" ref="AC1519" si="4474">$I$5</f>
        <v>1</v>
      </c>
      <c r="AF1519" s="45">
        <f t="shared" si="4258"/>
        <v>8.4326289307170643E-7</v>
      </c>
      <c r="AG1519" s="45">
        <f t="shared" si="4259"/>
        <v>8.4326289307170643E-7</v>
      </c>
      <c r="AH1519" s="45">
        <f t="shared" si="4260"/>
        <v>0</v>
      </c>
      <c r="AJ1519" s="15">
        <f t="shared" si="4388"/>
        <v>-1.1766502108748001E-6</v>
      </c>
      <c r="AK1519" s="15">
        <f t="shared" si="4388"/>
        <v>0.88715029863688066</v>
      </c>
      <c r="AL1519" s="15">
        <f t="shared" si="4388"/>
        <v>0.88714686319910907</v>
      </c>
      <c r="AN1519" s="53">
        <f t="shared" si="4241"/>
        <v>0.88714568654889825</v>
      </c>
      <c r="AO1519" s="54">
        <f t="shared" si="4262"/>
        <v>0.88714568654889825</v>
      </c>
      <c r="AQ1519" s="53">
        <f t="shared" si="4263"/>
        <v>1</v>
      </c>
      <c r="AS1519" s="55">
        <f t="shared" si="4242"/>
        <v>9.1477669727741626E-6</v>
      </c>
      <c r="AT1519" s="53">
        <f t="shared" si="4243"/>
        <v>9.1477669727741626E-6</v>
      </c>
      <c r="AV1519" s="43"/>
      <c r="AW1519" s="43"/>
      <c r="AY1519" s="16">
        <f t="shared" si="4244"/>
        <v>1</v>
      </c>
      <c r="AZ1519" s="14">
        <f t="shared" si="4297"/>
        <v>0</v>
      </c>
      <c r="BA1519" s="14">
        <f t="shared" si="4298"/>
        <v>0.88714568654889825</v>
      </c>
      <c r="BB1519" s="56">
        <f t="shared" ref="BB1519" si="4475">$J$5</f>
        <v>1</v>
      </c>
      <c r="BD1519" s="45">
        <f t="shared" si="4265"/>
        <v>7.4811489648718425E-7</v>
      </c>
      <c r="BE1519" s="45">
        <f t="shared" si="4266"/>
        <v>0</v>
      </c>
      <c r="BF1519" s="45">
        <f t="shared" si="4267"/>
        <v>6.6368821184868996E-7</v>
      </c>
      <c r="BH1519" s="15">
        <f t="shared" si="4390"/>
        <v>1.5166649217553472E-5</v>
      </c>
      <c r="BI1519" s="15">
        <f t="shared" si="4390"/>
        <v>-1.7566057859170003</v>
      </c>
      <c r="BJ1519" s="15">
        <f t="shared" si="4390"/>
        <v>1.1271843316398795</v>
      </c>
      <c r="BL1519" s="53">
        <f t="shared" si="4269"/>
        <v>0.99999188440903941</v>
      </c>
      <c r="BM1519" s="54">
        <f t="shared" si="4270"/>
        <v>0.99999188440903941</v>
      </c>
      <c r="BO1519" s="53">
        <f t="shared" si="4271"/>
        <v>1</v>
      </c>
      <c r="BQ1519" s="53">
        <f t="shared" si="4246"/>
        <v>8.1155909605890031E-6</v>
      </c>
      <c r="BR1519" s="53">
        <f t="shared" si="4247"/>
        <v>8.1155909605890031E-6</v>
      </c>
      <c r="BT1519" s="43"/>
      <c r="BV1519" s="14"/>
      <c r="BW1519" s="43"/>
      <c r="BX1519" s="43"/>
      <c r="BY1519" s="43"/>
      <c r="CA1519" s="43"/>
      <c r="CC1519" s="43"/>
    </row>
    <row r="1520" spans="1:81" x14ac:dyDescent="0.25">
      <c r="A1520" s="52"/>
      <c r="C1520" s="16">
        <f t="shared" si="4233"/>
        <v>1</v>
      </c>
      <c r="D1520" s="14">
        <f t="shared" ref="D1520" si="4476">$H$6</f>
        <v>0</v>
      </c>
      <c r="E1520" s="14">
        <f t="shared" ref="E1520" si="4477">$I$6</f>
        <v>0</v>
      </c>
      <c r="H1520" s="45">
        <f t="shared" si="4250"/>
        <v>0</v>
      </c>
      <c r="I1520" s="45">
        <f t="shared" si="4251"/>
        <v>0</v>
      </c>
      <c r="J1520" s="45">
        <f t="shared" si="4252"/>
        <v>0</v>
      </c>
      <c r="L1520" s="15">
        <f t="shared" si="4393"/>
        <v>-1.1385457620650781</v>
      </c>
      <c r="M1520" s="15">
        <f t="shared" si="4393"/>
        <v>1.1385455167085283</v>
      </c>
      <c r="N1520" s="15">
        <f t="shared" si="4393"/>
        <v>1.1385448939561851</v>
      </c>
      <c r="O1520" s="11"/>
      <c r="P1520" s="53">
        <f t="shared" si="4253"/>
        <v>-1.1385457620650781</v>
      </c>
      <c r="Q1520" s="54">
        <f t="shared" si="4254"/>
        <v>0</v>
      </c>
      <c r="S1520" s="53">
        <f t="shared" si="4255"/>
        <v>0</v>
      </c>
      <c r="U1520" s="55">
        <f t="shared" si="4236"/>
        <v>2.8067413172278614E-5</v>
      </c>
      <c r="V1520" s="53">
        <f t="shared" si="4237"/>
        <v>0</v>
      </c>
      <c r="X1520" s="43"/>
      <c r="Y1520" s="43"/>
      <c r="AA1520" s="16">
        <f t="shared" si="4238"/>
        <v>1</v>
      </c>
      <c r="AB1520" s="14">
        <f t="shared" ref="AB1520" si="4478">$H$6</f>
        <v>0</v>
      </c>
      <c r="AC1520" s="14">
        <f t="shared" ref="AC1520" si="4479">$I$6</f>
        <v>0</v>
      </c>
      <c r="AF1520" s="45">
        <f t="shared" si="4258"/>
        <v>9.1477669727741629E-7</v>
      </c>
      <c r="AG1520" s="45">
        <f t="shared" si="4259"/>
        <v>0</v>
      </c>
      <c r="AH1520" s="45">
        <f t="shared" si="4260"/>
        <v>9.1477669727741629E-7</v>
      </c>
      <c r="AJ1520" s="15">
        <f t="shared" si="4388"/>
        <v>-2.6187351359738379E-7</v>
      </c>
      <c r="AK1520" s="15">
        <f t="shared" si="4388"/>
        <v>0.88715029863688066</v>
      </c>
      <c r="AL1520" s="15">
        <f t="shared" si="4388"/>
        <v>0.88714777797580635</v>
      </c>
      <c r="AN1520" s="53">
        <f t="shared" si="4241"/>
        <v>-2.6187351359738379E-7</v>
      </c>
      <c r="AO1520" s="54">
        <f t="shared" si="4262"/>
        <v>0</v>
      </c>
      <c r="AQ1520" s="53">
        <f t="shared" si="4263"/>
        <v>0</v>
      </c>
      <c r="AS1520" s="55">
        <f t="shared" si="4242"/>
        <v>-1.8010397562630967E-5</v>
      </c>
      <c r="AT1520" s="53">
        <f t="shared" si="4243"/>
        <v>0</v>
      </c>
      <c r="AV1520" s="43"/>
      <c r="AW1520" s="43"/>
      <c r="AY1520" s="16">
        <f t="shared" si="4244"/>
        <v>1</v>
      </c>
      <c r="AZ1520" s="14">
        <f t="shared" si="4297"/>
        <v>0</v>
      </c>
      <c r="BA1520" s="14">
        <f t="shared" si="4298"/>
        <v>0</v>
      </c>
      <c r="BB1520" s="56">
        <f t="shared" ref="BB1520" si="4480">$J$6</f>
        <v>0</v>
      </c>
      <c r="BD1520" s="45">
        <f t="shared" si="4265"/>
        <v>8.1155909605890039E-7</v>
      </c>
      <c r="BE1520" s="45">
        <f t="shared" si="4266"/>
        <v>0</v>
      </c>
      <c r="BF1520" s="45">
        <f t="shared" si="4267"/>
        <v>7.1997115144817641E-7</v>
      </c>
      <c r="BH1520" s="15">
        <f t="shared" si="4390"/>
        <v>1.5978208313612374E-5</v>
      </c>
      <c r="BI1520" s="15">
        <f t="shared" si="4390"/>
        <v>-1.7566057859170003</v>
      </c>
      <c r="BJ1520" s="15">
        <f t="shared" si="4390"/>
        <v>1.1271850516110309</v>
      </c>
      <c r="BL1520" s="53">
        <f t="shared" si="4269"/>
        <v>1.5978208313612374E-5</v>
      </c>
      <c r="BM1520" s="54">
        <f t="shared" si="4270"/>
        <v>1.5978208313612374E-5</v>
      </c>
      <c r="BO1520" s="53">
        <f t="shared" si="4271"/>
        <v>1</v>
      </c>
      <c r="BQ1520" s="53">
        <f t="shared" si="4246"/>
        <v>-1.5978208313612374E-5</v>
      </c>
      <c r="BR1520" s="53">
        <f t="shared" si="4247"/>
        <v>-1.5978208313612374E-5</v>
      </c>
      <c r="BT1520" s="43"/>
      <c r="BV1520" s="14"/>
      <c r="BW1520" s="43"/>
      <c r="BX1520" s="43"/>
      <c r="BY1520" s="43"/>
      <c r="CA1520" s="43"/>
      <c r="CC1520" s="43"/>
    </row>
    <row r="1521" spans="1:81" x14ac:dyDescent="0.25">
      <c r="A1521" s="52"/>
      <c r="C1521" s="16">
        <f t="shared" si="4233"/>
        <v>1</v>
      </c>
      <c r="D1521" s="14">
        <f t="shared" ref="D1521" si="4481">$H$7</f>
        <v>1</v>
      </c>
      <c r="E1521" s="14">
        <f t="shared" ref="E1521" si="4482">$I$7</f>
        <v>1</v>
      </c>
      <c r="H1521" s="45">
        <f t="shared" si="4250"/>
        <v>0</v>
      </c>
      <c r="I1521" s="45">
        <f t="shared" si="4251"/>
        <v>0</v>
      </c>
      <c r="J1521" s="45">
        <f t="shared" si="4252"/>
        <v>0</v>
      </c>
      <c r="L1521" s="15">
        <f t="shared" si="4393"/>
        <v>-1.1385457620650781</v>
      </c>
      <c r="M1521" s="15">
        <f t="shared" si="4393"/>
        <v>1.1385455167085283</v>
      </c>
      <c r="N1521" s="15">
        <f t="shared" si="4393"/>
        <v>1.1385448939561851</v>
      </c>
      <c r="O1521" s="11"/>
      <c r="P1521" s="53">
        <f t="shared" si="4253"/>
        <v>1.1385446485996353</v>
      </c>
      <c r="Q1521" s="54">
        <f t="shared" si="4254"/>
        <v>1.1385446485996353</v>
      </c>
      <c r="S1521" s="53">
        <f t="shared" si="4255"/>
        <v>1</v>
      </c>
      <c r="U1521" s="55">
        <f t="shared" si="4236"/>
        <v>3.9295493450617224E-6</v>
      </c>
      <c r="V1521" s="53">
        <f t="shared" si="4237"/>
        <v>3.9295493450617224E-6</v>
      </c>
      <c r="X1521" s="47">
        <f t="shared" ref="X1521" si="4483">ABS(V1518)+ABS(V1519)+ABS(V1520)+ABS(V1521)</f>
        <v>3.9295493450617224E-6</v>
      </c>
      <c r="Y1521" s="45" t="str">
        <f t="shared" ref="Y1521" si="4484">IF(X1521&lt;X$17,"Yes","Not")</f>
        <v>Yes</v>
      </c>
      <c r="AA1521" s="16">
        <f t="shared" si="4238"/>
        <v>1</v>
      </c>
      <c r="AB1521" s="14">
        <f t="shared" ref="AB1521" si="4485">$H$7</f>
        <v>1</v>
      </c>
      <c r="AC1521" s="14">
        <f t="shared" ref="AC1521" si="4486">$I$7</f>
        <v>1</v>
      </c>
      <c r="AF1521" s="45">
        <f t="shared" si="4258"/>
        <v>0</v>
      </c>
      <c r="AG1521" s="45">
        <f t="shared" si="4259"/>
        <v>0</v>
      </c>
      <c r="AH1521" s="45">
        <f t="shared" si="4260"/>
        <v>0</v>
      </c>
      <c r="AJ1521" s="15">
        <f t="shared" si="4388"/>
        <v>-2.6187351359738379E-7</v>
      </c>
      <c r="AK1521" s="15">
        <f t="shared" si="4388"/>
        <v>0.88715029863688066</v>
      </c>
      <c r="AL1521" s="15">
        <f t="shared" si="4388"/>
        <v>0.88714777797580635</v>
      </c>
      <c r="AN1521" s="53">
        <f t="shared" si="4241"/>
        <v>1.7742978147391733</v>
      </c>
      <c r="AO1521" s="54">
        <f t="shared" si="4262"/>
        <v>1.7742978147391733</v>
      </c>
      <c r="AQ1521" s="53">
        <f t="shared" si="4263"/>
        <v>1</v>
      </c>
      <c r="AS1521" s="55">
        <f t="shared" si="4242"/>
        <v>-2.5215272070900354E-6</v>
      </c>
      <c r="AT1521" s="53">
        <f t="shared" si="4243"/>
        <v>-2.5215272070900354E-6</v>
      </c>
      <c r="AV1521" s="47">
        <f t="shared" ref="AV1521" si="4487">ABS(AT1518)+ABS(AT1519)+ABS(AT1520)+ABS(AT1521)</f>
        <v>2.0101923110581264E-5</v>
      </c>
      <c r="AW1521" s="45" t="str">
        <f t="shared" ref="AW1521" si="4488">IF(AV1521&lt;AV$17,"Yes","Not")</f>
        <v>Yes</v>
      </c>
      <c r="AY1521" s="16">
        <f t="shared" si="4244"/>
        <v>1</v>
      </c>
      <c r="AZ1521" s="14">
        <f t="shared" si="4297"/>
        <v>1.1385446485996353</v>
      </c>
      <c r="BA1521" s="14">
        <f t="shared" si="4298"/>
        <v>1.7742978147391733</v>
      </c>
      <c r="BB1521" s="56">
        <f t="shared" ref="BB1521" si="4489">$J$7</f>
        <v>0</v>
      </c>
      <c r="BD1521" s="45">
        <f t="shared" si="4265"/>
        <v>-1.5978208313612376E-6</v>
      </c>
      <c r="BE1521" s="45">
        <f t="shared" si="4266"/>
        <v>0</v>
      </c>
      <c r="BF1521" s="45">
        <f t="shared" si="4267"/>
        <v>0</v>
      </c>
      <c r="BH1521" s="15">
        <f t="shared" si="4390"/>
        <v>1.4380387482251137E-5</v>
      </c>
      <c r="BI1521" s="15">
        <f t="shared" si="4390"/>
        <v>-1.7566057859170003</v>
      </c>
      <c r="BJ1521" s="15">
        <f t="shared" si="4390"/>
        <v>1.1271850516110309</v>
      </c>
      <c r="BL1521" s="53">
        <f t="shared" si="4269"/>
        <v>2.237012639128011E-6</v>
      </c>
      <c r="BM1521" s="54">
        <f t="shared" si="4270"/>
        <v>2.237012639128011E-6</v>
      </c>
      <c r="BO1521" s="53">
        <f t="shared" si="4271"/>
        <v>1</v>
      </c>
      <c r="BQ1521" s="53">
        <f t="shared" si="4246"/>
        <v>-2.237012639128011E-6</v>
      </c>
      <c r="BR1521" s="53">
        <f t="shared" si="4247"/>
        <v>-2.237012639128011E-6</v>
      </c>
      <c r="BT1521" s="47">
        <f>ABS(BR1518)+ABS(BR1519)+ABS(BR1520)+ABS(BR1521)</f>
        <v>3.381196087820123E-5</v>
      </c>
      <c r="BV1521" s="49">
        <f t="shared" ref="BV1521" si="4490">ABS(BQ1518)+ABS(BQ1519)+ABS(BQ1520)+ABS(BQ1521)</f>
        <v>3.381196087820123E-5</v>
      </c>
      <c r="BW1521" s="45">
        <f t="shared" si="4228"/>
        <v>1</v>
      </c>
      <c r="BX1521" s="43">
        <f t="shared" si="4229"/>
        <v>376</v>
      </c>
      <c r="BY1521" s="50">
        <f t="shared" ref="BY1521" si="4491">IF(BW1521=0,"",BX1521)</f>
        <v>376</v>
      </c>
      <c r="CA1521" s="51">
        <f t="shared" ref="CA1521" si="4492">BV1521-BV1517</f>
        <v>-5.7290093964203201E-6</v>
      </c>
      <c r="CC1521" s="43" t="str">
        <f t="shared" ref="CC1521" si="4493">IF(CA1521&gt;0,"***","")</f>
        <v/>
      </c>
    </row>
    <row r="1522" spans="1:81" x14ac:dyDescent="0.25">
      <c r="A1522" s="37">
        <v>377</v>
      </c>
      <c r="C1522" s="38">
        <f t="shared" si="4233"/>
        <v>1</v>
      </c>
      <c r="D1522" s="39">
        <f t="shared" ref="D1522" si="4494">$H$4</f>
        <v>1</v>
      </c>
      <c r="E1522" s="39">
        <f t="shared" ref="E1522" si="4495">$I$4</f>
        <v>0</v>
      </c>
      <c r="H1522" s="45">
        <f t="shared" si="4250"/>
        <v>3.9295493450617226E-7</v>
      </c>
      <c r="I1522" s="45">
        <f t="shared" si="4251"/>
        <v>3.9295493450617226E-7</v>
      </c>
      <c r="J1522" s="45">
        <f t="shared" si="4252"/>
        <v>3.9295493450617226E-7</v>
      </c>
      <c r="L1522" s="45">
        <f t="shared" si="4393"/>
        <v>-1.1385453691101435</v>
      </c>
      <c r="M1522" s="45">
        <f t="shared" si="4393"/>
        <v>1.1385459096634629</v>
      </c>
      <c r="N1522" s="45">
        <f t="shared" si="4393"/>
        <v>1.1385452869111197</v>
      </c>
      <c r="O1522" s="11"/>
      <c r="P1522" s="40">
        <f t="shared" si="4253"/>
        <v>5.4055331943914098E-7</v>
      </c>
      <c r="Q1522" s="41">
        <f t="shared" si="4254"/>
        <v>5.4055331943914098E-7</v>
      </c>
      <c r="S1522" s="40">
        <f t="shared" si="4255"/>
        <v>1</v>
      </c>
      <c r="U1522" s="42">
        <f t="shared" si="4236"/>
        <v>-9.5795519752163946E-6</v>
      </c>
      <c r="V1522" s="40">
        <f t="shared" si="4237"/>
        <v>-9.5795519752163946E-6</v>
      </c>
      <c r="X1522" s="43"/>
      <c r="Y1522" s="43"/>
      <c r="AA1522" s="38">
        <f t="shared" si="4238"/>
        <v>1</v>
      </c>
      <c r="AB1522" s="39">
        <f t="shared" ref="AB1522" si="4496">$H$4</f>
        <v>1</v>
      </c>
      <c r="AC1522" s="39">
        <f t="shared" ref="AC1522" si="4497">$I$4</f>
        <v>0</v>
      </c>
      <c r="AF1522" s="45">
        <f t="shared" si="4258"/>
        <v>-2.5215272070900354E-7</v>
      </c>
      <c r="AG1522" s="45">
        <f t="shared" si="4259"/>
        <v>-2.5215272070900354E-7</v>
      </c>
      <c r="AH1522" s="45">
        <f t="shared" si="4260"/>
        <v>-2.5215272070900354E-7</v>
      </c>
      <c r="AJ1522" s="45">
        <f t="shared" si="4388"/>
        <v>-5.1402623430638733E-7</v>
      </c>
      <c r="AK1522" s="45">
        <f t="shared" si="4388"/>
        <v>0.88715004648415996</v>
      </c>
      <c r="AL1522" s="45">
        <f t="shared" si="4388"/>
        <v>0.88714752582308565</v>
      </c>
      <c r="AN1522" s="40">
        <f t="shared" si="4241"/>
        <v>0.8871495324579256</v>
      </c>
      <c r="AO1522" s="41">
        <f t="shared" si="4262"/>
        <v>0.8871495324579256</v>
      </c>
      <c r="AQ1522" s="40">
        <f t="shared" si="4263"/>
        <v>1</v>
      </c>
      <c r="AS1522" s="42">
        <f t="shared" si="4242"/>
        <v>6.1470379446004119E-6</v>
      </c>
      <c r="AT1522" s="40">
        <f t="shared" si="4243"/>
        <v>6.1470379446004119E-6</v>
      </c>
      <c r="AV1522" s="43"/>
      <c r="AW1522" s="43"/>
      <c r="AY1522" s="38">
        <f t="shared" si="4244"/>
        <v>1</v>
      </c>
      <c r="AZ1522" s="39">
        <f t="shared" si="4297"/>
        <v>5.4055331943914098E-7</v>
      </c>
      <c r="BA1522" s="39">
        <f t="shared" si="4298"/>
        <v>0.8871495324579256</v>
      </c>
      <c r="BB1522" s="44">
        <f t="shared" ref="BB1522" si="4498">$J$4</f>
        <v>1</v>
      </c>
      <c r="BD1522" s="45">
        <f t="shared" si="4265"/>
        <v>-2.2370126391280111E-7</v>
      </c>
      <c r="BE1522" s="45">
        <f t="shared" si="4266"/>
        <v>-2.5469387691289441E-7</v>
      </c>
      <c r="BF1522" s="45">
        <f t="shared" si="4267"/>
        <v>-3.969126637148741E-7</v>
      </c>
      <c r="BH1522" s="45">
        <f t="shared" si="4390"/>
        <v>1.4156686218338336E-5</v>
      </c>
      <c r="BI1522" s="45">
        <f t="shared" si="4390"/>
        <v>-1.7566060406108772</v>
      </c>
      <c r="BJ1522" s="45">
        <f t="shared" si="4390"/>
        <v>1.1271846546983673</v>
      </c>
      <c r="BL1522" s="40">
        <f t="shared" si="4269"/>
        <v>0.99999454655639697</v>
      </c>
      <c r="BM1522" s="41">
        <f t="shared" si="4270"/>
        <v>0.99999454655639697</v>
      </c>
      <c r="BO1522" s="40">
        <f t="shared" si="4271"/>
        <v>1</v>
      </c>
      <c r="BQ1522" s="40">
        <f t="shared" si="4246"/>
        <v>5.4534436030317934E-6</v>
      </c>
      <c r="BR1522" s="40">
        <f t="shared" si="4247"/>
        <v>5.4534436030317934E-6</v>
      </c>
      <c r="BT1522" s="43"/>
      <c r="BV1522" s="46"/>
      <c r="BW1522" s="43"/>
      <c r="BX1522" s="43"/>
      <c r="BY1522" s="43"/>
      <c r="CA1522" s="43"/>
      <c r="CC1522" s="43"/>
    </row>
    <row r="1523" spans="1:81" x14ac:dyDescent="0.25">
      <c r="A1523" s="37"/>
      <c r="C1523" s="38">
        <f t="shared" si="4233"/>
        <v>1</v>
      </c>
      <c r="D1523" s="39">
        <f t="shared" ref="D1523" si="4499">$H$5</f>
        <v>0</v>
      </c>
      <c r="E1523" s="39">
        <f t="shared" ref="E1523" si="4500">$I$5</f>
        <v>1</v>
      </c>
      <c r="H1523" s="45">
        <f t="shared" si="4250"/>
        <v>-9.579551975216395E-7</v>
      </c>
      <c r="I1523" s="45">
        <f t="shared" si="4251"/>
        <v>-9.579551975216395E-7</v>
      </c>
      <c r="J1523" s="45">
        <f t="shared" si="4252"/>
        <v>0</v>
      </c>
      <c r="L1523" s="45">
        <f t="shared" si="4393"/>
        <v>-1.1385463270653411</v>
      </c>
      <c r="M1523" s="45">
        <f t="shared" si="4393"/>
        <v>1.1385449517082653</v>
      </c>
      <c r="N1523" s="45">
        <f t="shared" si="4393"/>
        <v>1.1385452869111197</v>
      </c>
      <c r="O1523" s="11"/>
      <c r="P1523" s="40">
        <f t="shared" si="4253"/>
        <v>-1.040154221421119E-6</v>
      </c>
      <c r="Q1523" s="41">
        <f t="shared" si="4254"/>
        <v>0</v>
      </c>
      <c r="S1523" s="40">
        <f t="shared" si="4255"/>
        <v>0</v>
      </c>
      <c r="U1523" s="42">
        <f t="shared" si="4236"/>
        <v>-9.9735208042272699E-6</v>
      </c>
      <c r="V1523" s="40">
        <f t="shared" si="4237"/>
        <v>0</v>
      </c>
      <c r="X1523" s="43"/>
      <c r="Y1523" s="43"/>
      <c r="AA1523" s="38">
        <f t="shared" si="4238"/>
        <v>1</v>
      </c>
      <c r="AB1523" s="39">
        <f t="shared" ref="AB1523" si="4501">$H$5</f>
        <v>0</v>
      </c>
      <c r="AC1523" s="39">
        <f t="shared" ref="AC1523" si="4502">$I$5</f>
        <v>1</v>
      </c>
      <c r="AF1523" s="45">
        <f t="shared" si="4258"/>
        <v>6.1470379446004119E-7</v>
      </c>
      <c r="AG1523" s="45">
        <f t="shared" si="4259"/>
        <v>6.1470379446004119E-7</v>
      </c>
      <c r="AH1523" s="45">
        <f t="shared" si="4260"/>
        <v>0</v>
      </c>
      <c r="AJ1523" s="45">
        <f t="shared" ref="AJ1523:AL1538" si="4503">AJ1522+AF1523</f>
        <v>1.0067756015365386E-7</v>
      </c>
      <c r="AK1523" s="45">
        <f t="shared" si="4503"/>
        <v>0.88715066118795438</v>
      </c>
      <c r="AL1523" s="45">
        <f t="shared" si="4503"/>
        <v>0.88714752582308565</v>
      </c>
      <c r="AN1523" s="40">
        <f t="shared" si="4241"/>
        <v>0.88714762650064583</v>
      </c>
      <c r="AO1523" s="41">
        <f t="shared" si="4262"/>
        <v>0.88714762650064583</v>
      </c>
      <c r="AQ1523" s="40">
        <f t="shared" si="4263"/>
        <v>1</v>
      </c>
      <c r="AS1523" s="42">
        <f t="shared" si="4242"/>
        <v>6.3998438859640497E-6</v>
      </c>
      <c r="AT1523" s="40">
        <f t="shared" si="4243"/>
        <v>6.3998438859640497E-6</v>
      </c>
      <c r="AV1523" s="43"/>
      <c r="AW1523" s="43"/>
      <c r="AY1523" s="38">
        <f t="shared" si="4244"/>
        <v>1</v>
      </c>
      <c r="AZ1523" s="39">
        <f t="shared" si="4297"/>
        <v>0</v>
      </c>
      <c r="BA1523" s="39">
        <f t="shared" si="4298"/>
        <v>0.88714762650064583</v>
      </c>
      <c r="BB1523" s="44">
        <f t="shared" ref="BB1523" si="4504">$J$5</f>
        <v>1</v>
      </c>
      <c r="BD1523" s="45">
        <f t="shared" si="4265"/>
        <v>5.4534436030317932E-7</v>
      </c>
      <c r="BE1523" s="45">
        <f t="shared" si="4266"/>
        <v>2.9478770419929853E-13</v>
      </c>
      <c r="BF1523" s="45">
        <f t="shared" si="4267"/>
        <v>4.8380199427153215E-7</v>
      </c>
      <c r="BH1523" s="45">
        <f t="shared" ref="BH1523:BJ1538" si="4505">BH1522+BD1523</f>
        <v>1.4702030578641515E-5</v>
      </c>
      <c r="BI1523" s="45">
        <f t="shared" si="4505"/>
        <v>-1.7566060406105823</v>
      </c>
      <c r="BJ1523" s="45">
        <f t="shared" si="4505"/>
        <v>1.1271851385003615</v>
      </c>
      <c r="BL1523" s="40">
        <f t="shared" si="4269"/>
        <v>0.99999432227797602</v>
      </c>
      <c r="BM1523" s="41">
        <f t="shared" si="4270"/>
        <v>0.99999432227797602</v>
      </c>
      <c r="BO1523" s="40">
        <f t="shared" si="4271"/>
        <v>1</v>
      </c>
      <c r="BQ1523" s="40">
        <f t="shared" si="4246"/>
        <v>5.6777220239778714E-6</v>
      </c>
      <c r="BR1523" s="40">
        <f t="shared" si="4247"/>
        <v>5.6777220239778714E-6</v>
      </c>
      <c r="BT1523" s="43"/>
      <c r="BV1523" s="14"/>
      <c r="BW1523" s="43"/>
      <c r="BX1523" s="43"/>
      <c r="BY1523" s="43"/>
      <c r="CA1523" s="43"/>
      <c r="CC1523" s="43"/>
    </row>
    <row r="1524" spans="1:81" x14ac:dyDescent="0.25">
      <c r="A1524" s="37"/>
      <c r="C1524" s="38">
        <f t="shared" si="4233"/>
        <v>1</v>
      </c>
      <c r="D1524" s="39">
        <f t="shared" ref="D1524" si="4506">$H$6</f>
        <v>0</v>
      </c>
      <c r="E1524" s="39">
        <f t="shared" ref="E1524" si="4507">$I$6</f>
        <v>0</v>
      </c>
      <c r="H1524" s="45">
        <f t="shared" si="4250"/>
        <v>0</v>
      </c>
      <c r="I1524" s="45">
        <f t="shared" si="4251"/>
        <v>0</v>
      </c>
      <c r="J1524" s="45">
        <f t="shared" si="4252"/>
        <v>0</v>
      </c>
      <c r="L1524" s="45">
        <f t="shared" ref="L1524:N1539" si="4508">L1523+H1524</f>
        <v>-1.1385463270653411</v>
      </c>
      <c r="M1524" s="45">
        <f t="shared" si="4508"/>
        <v>1.1385449517082653</v>
      </c>
      <c r="N1524" s="45">
        <f t="shared" si="4508"/>
        <v>1.1385452869111197</v>
      </c>
      <c r="O1524" s="11"/>
      <c r="P1524" s="40">
        <f t="shared" si="4253"/>
        <v>-1.1385463270653411</v>
      </c>
      <c r="Q1524" s="41">
        <f t="shared" si="4254"/>
        <v>0</v>
      </c>
      <c r="S1524" s="40">
        <f t="shared" si="4255"/>
        <v>0</v>
      </c>
      <c r="U1524" s="42">
        <f t="shared" si="4236"/>
        <v>2.8289554096504729E-5</v>
      </c>
      <c r="V1524" s="40">
        <f t="shared" si="4237"/>
        <v>0</v>
      </c>
      <c r="X1524" s="43"/>
      <c r="Y1524" s="43"/>
      <c r="AA1524" s="38">
        <f t="shared" si="4238"/>
        <v>1</v>
      </c>
      <c r="AB1524" s="39">
        <f t="shared" ref="AB1524" si="4509">$H$6</f>
        <v>0</v>
      </c>
      <c r="AC1524" s="39">
        <f t="shared" ref="AC1524" si="4510">$I$6</f>
        <v>0</v>
      </c>
      <c r="AF1524" s="45">
        <f t="shared" si="4258"/>
        <v>6.3998438859640503E-7</v>
      </c>
      <c r="AG1524" s="45">
        <f t="shared" si="4259"/>
        <v>0</v>
      </c>
      <c r="AH1524" s="45">
        <f t="shared" si="4260"/>
        <v>6.3998438859640503E-7</v>
      </c>
      <c r="AJ1524" s="45">
        <f t="shared" si="4503"/>
        <v>7.4066194875005889E-7</v>
      </c>
      <c r="AK1524" s="45">
        <f t="shared" si="4503"/>
        <v>0.88715066118795438</v>
      </c>
      <c r="AL1524" s="45">
        <f t="shared" si="4503"/>
        <v>0.88714816580747424</v>
      </c>
      <c r="AN1524" s="40">
        <f t="shared" si="4241"/>
        <v>7.4066194875005889E-7</v>
      </c>
      <c r="AO1524" s="41">
        <f t="shared" si="4262"/>
        <v>7.4066194875005889E-7</v>
      </c>
      <c r="AQ1524" s="40">
        <f t="shared" si="4263"/>
        <v>1</v>
      </c>
      <c r="AS1524" s="42">
        <f t="shared" si="4242"/>
        <v>-1.815294862055886E-5</v>
      </c>
      <c r="AT1524" s="40">
        <f t="shared" si="4243"/>
        <v>-1.815294862055886E-5</v>
      </c>
      <c r="AV1524" s="43"/>
      <c r="AW1524" s="43"/>
      <c r="AY1524" s="38">
        <f t="shared" si="4244"/>
        <v>1</v>
      </c>
      <c r="AZ1524" s="39">
        <f t="shared" si="4297"/>
        <v>0</v>
      </c>
      <c r="BA1524" s="39">
        <f t="shared" si="4298"/>
        <v>7.4066194875005889E-7</v>
      </c>
      <c r="BB1524" s="44">
        <f t="shared" ref="BB1524" si="4511">$J$6</f>
        <v>0</v>
      </c>
      <c r="BD1524" s="45">
        <f t="shared" si="4265"/>
        <v>5.6777220239778716E-7</v>
      </c>
      <c r="BE1524" s="45">
        <f t="shared" si="4266"/>
        <v>0</v>
      </c>
      <c r="BF1524" s="45">
        <f t="shared" si="4267"/>
        <v>5.0369776175024119E-7</v>
      </c>
      <c r="BH1524" s="45">
        <f t="shared" si="4505"/>
        <v>1.5269802781039302E-5</v>
      </c>
      <c r="BI1524" s="45">
        <f t="shared" si="4505"/>
        <v>-1.7566060406105823</v>
      </c>
      <c r="BJ1524" s="45">
        <f t="shared" si="4505"/>
        <v>1.1271856421981232</v>
      </c>
      <c r="BL1524" s="40">
        <f t="shared" si="4269"/>
        <v>1.6104666295392849E-5</v>
      </c>
      <c r="BM1524" s="41">
        <f t="shared" si="4270"/>
        <v>1.6104666295392849E-5</v>
      </c>
      <c r="BO1524" s="40">
        <f t="shared" si="4271"/>
        <v>1</v>
      </c>
      <c r="BQ1524" s="40">
        <f t="shared" si="4246"/>
        <v>-1.6104666295392849E-5</v>
      </c>
      <c r="BR1524" s="40">
        <f t="shared" si="4247"/>
        <v>-1.6104666295392849E-5</v>
      </c>
      <c r="BT1524" s="43"/>
      <c r="BV1524" s="14"/>
      <c r="BW1524" s="43"/>
      <c r="BX1524" s="43"/>
      <c r="BY1524" s="43"/>
      <c r="CA1524" s="43"/>
      <c r="CC1524" s="43"/>
    </row>
    <row r="1525" spans="1:81" ht="15.75" thickBot="1" x14ac:dyDescent="0.3">
      <c r="A1525" s="37"/>
      <c r="C1525" s="57">
        <f t="shared" si="4233"/>
        <v>1</v>
      </c>
      <c r="D1525" s="58">
        <f t="shared" ref="D1525" si="4512">$H$7</f>
        <v>1</v>
      </c>
      <c r="E1525" s="58">
        <f t="shared" ref="E1525" si="4513">$I$7</f>
        <v>1</v>
      </c>
      <c r="H1525" s="45">
        <f t="shared" si="4250"/>
        <v>0</v>
      </c>
      <c r="I1525" s="45">
        <f t="shared" si="4251"/>
        <v>0</v>
      </c>
      <c r="J1525" s="45">
        <f t="shared" si="4252"/>
        <v>0</v>
      </c>
      <c r="L1525" s="59">
        <f t="shared" si="4508"/>
        <v>-1.1385463270653411</v>
      </c>
      <c r="M1525" s="59">
        <f t="shared" si="4508"/>
        <v>1.1385449517082653</v>
      </c>
      <c r="N1525" s="59">
        <f t="shared" si="4508"/>
        <v>1.1385452869111197</v>
      </c>
      <c r="O1525" s="11"/>
      <c r="P1525" s="60">
        <f t="shared" si="4253"/>
        <v>1.1385439115540439</v>
      </c>
      <c r="Q1525" s="41">
        <f t="shared" si="4254"/>
        <v>1.1385439115540439</v>
      </c>
      <c r="S1525" s="40">
        <f t="shared" si="4255"/>
        <v>1</v>
      </c>
      <c r="U1525" s="61">
        <f t="shared" si="4236"/>
        <v>6.1450387012763489E-6</v>
      </c>
      <c r="V1525" s="60">
        <f t="shared" si="4237"/>
        <v>6.1450387012763489E-6</v>
      </c>
      <c r="X1525" s="47">
        <f t="shared" ref="X1525" si="4514">ABS(V1522)+ABS(V1523)+ABS(V1524)+ABS(V1525)</f>
        <v>1.5724590676492744E-5</v>
      </c>
      <c r="Y1525" s="45" t="str">
        <f t="shared" ref="Y1525" si="4515">IF(X1525&lt;X$17,"Yes","Not")</f>
        <v>Yes</v>
      </c>
      <c r="AA1525" s="57">
        <f t="shared" si="4238"/>
        <v>1</v>
      </c>
      <c r="AB1525" s="58">
        <f t="shared" ref="AB1525" si="4516">$H$7</f>
        <v>1</v>
      </c>
      <c r="AC1525" s="58">
        <f t="shared" ref="AC1525" si="4517">$I$7</f>
        <v>1</v>
      </c>
      <c r="AF1525" s="45">
        <f t="shared" si="4258"/>
        <v>-1.815294862055886E-6</v>
      </c>
      <c r="AG1525" s="45">
        <f t="shared" si="4259"/>
        <v>0</v>
      </c>
      <c r="AH1525" s="45">
        <f t="shared" si="4260"/>
        <v>0</v>
      </c>
      <c r="AJ1525" s="59">
        <f t="shared" si="4503"/>
        <v>-1.0746329133058271E-6</v>
      </c>
      <c r="AK1525" s="59">
        <f t="shared" si="4503"/>
        <v>0.88715066118795438</v>
      </c>
      <c r="AL1525" s="59">
        <f t="shared" si="4503"/>
        <v>0.88714816580747424</v>
      </c>
      <c r="AN1525" s="60">
        <f t="shared" si="4241"/>
        <v>1.7742977523625152</v>
      </c>
      <c r="AO1525" s="41">
        <f t="shared" si="4262"/>
        <v>1.7742977523625152</v>
      </c>
      <c r="AQ1525" s="40">
        <f t="shared" si="4263"/>
        <v>1</v>
      </c>
      <c r="AS1525" s="61">
        <f t="shared" si="4242"/>
        <v>-3.9431717953193086E-6</v>
      </c>
      <c r="AT1525" s="60">
        <f t="shared" si="4243"/>
        <v>-3.9431717953193086E-6</v>
      </c>
      <c r="AV1525" s="47">
        <f t="shared" ref="AV1525" si="4518">ABS(AT1522)+ABS(AT1523)+ABS(AT1524)+ABS(AT1525)</f>
        <v>3.4643002246442629E-5</v>
      </c>
      <c r="AW1525" s="45" t="str">
        <f t="shared" ref="AW1525" si="4519">IF(AV1525&lt;AV$17,"Yes","Not")</f>
        <v>Yes</v>
      </c>
      <c r="AY1525" s="57">
        <f t="shared" si="4244"/>
        <v>1</v>
      </c>
      <c r="AZ1525" s="58">
        <f t="shared" si="4297"/>
        <v>1.1385439115540439</v>
      </c>
      <c r="BA1525" s="58">
        <f t="shared" si="4298"/>
        <v>1.7742977523625152</v>
      </c>
      <c r="BB1525" s="62">
        <f t="shared" ref="BB1525" si="4520">$J$7</f>
        <v>0</v>
      </c>
      <c r="BD1525" s="45">
        <f t="shared" si="4265"/>
        <v>-1.610466629539285E-6</v>
      </c>
      <c r="BE1525" s="45">
        <f t="shared" si="4266"/>
        <v>0</v>
      </c>
      <c r="BF1525" s="45">
        <f t="shared" si="4267"/>
        <v>-1.1928113522315059E-12</v>
      </c>
      <c r="BH1525" s="59">
        <f t="shared" si="4505"/>
        <v>1.3659336151500016E-5</v>
      </c>
      <c r="BI1525" s="59">
        <f t="shared" si="4505"/>
        <v>-1.7566060406105823</v>
      </c>
      <c r="BJ1525" s="59">
        <f t="shared" si="4505"/>
        <v>1.1271856421969304</v>
      </c>
      <c r="BL1525" s="60">
        <f t="shared" si="4269"/>
        <v>3.4982452292720012E-6</v>
      </c>
      <c r="BM1525" s="41">
        <f t="shared" si="4270"/>
        <v>3.4982452292720012E-6</v>
      </c>
      <c r="BO1525" s="40">
        <f t="shared" si="4271"/>
        <v>1</v>
      </c>
      <c r="BQ1525" s="60">
        <f t="shared" si="4246"/>
        <v>-3.4982452292720012E-6</v>
      </c>
      <c r="BR1525" s="60">
        <f t="shared" si="4247"/>
        <v>-3.4982452292720012E-6</v>
      </c>
      <c r="BT1525" s="47">
        <f>ABS(BR1522)+ABS(BR1523)+ABS(BR1524)+ABS(BR1525)</f>
        <v>3.0734077151674515E-5</v>
      </c>
      <c r="BV1525" s="49">
        <f t="shared" ref="BV1525" si="4521">ABS(BQ1522)+ABS(BQ1523)+ABS(BQ1524)+ABS(BQ1525)</f>
        <v>3.0734077151674515E-5</v>
      </c>
      <c r="BW1525" s="45">
        <f t="shared" si="4288"/>
        <v>1</v>
      </c>
      <c r="BX1525" s="43">
        <f t="shared" si="4289"/>
        <v>377</v>
      </c>
      <c r="BY1525" s="50">
        <f t="shared" ref="BY1525" si="4522">IF(BW1525=0,"",BX1525)</f>
        <v>377</v>
      </c>
      <c r="CA1525" s="51">
        <f t="shared" ref="CA1525" si="4523">BV1525-BV1521</f>
        <v>-3.077883726526715E-6</v>
      </c>
      <c r="CC1525" s="43" t="str">
        <f t="shared" ref="CC1525" si="4524">IF(CA1525&gt;0,"***","")</f>
        <v/>
      </c>
    </row>
    <row r="1526" spans="1:81" ht="15.75" thickTop="1" x14ac:dyDescent="0.25">
      <c r="A1526" s="52">
        <v>378</v>
      </c>
      <c r="C1526" s="16">
        <f t="shared" si="4233"/>
        <v>1</v>
      </c>
      <c r="D1526" s="14">
        <f t="shared" ref="D1526" si="4525">$H$4</f>
        <v>1</v>
      </c>
      <c r="E1526" s="14">
        <f t="shared" ref="E1526" si="4526">$I$4</f>
        <v>0</v>
      </c>
      <c r="H1526" s="45">
        <f t="shared" si="4250"/>
        <v>6.1450387012763491E-7</v>
      </c>
      <c r="I1526" s="45">
        <f t="shared" si="4251"/>
        <v>6.1450387012763491E-7</v>
      </c>
      <c r="J1526" s="45">
        <f t="shared" si="4252"/>
        <v>6.1450387012763491E-7</v>
      </c>
      <c r="L1526" s="15">
        <f t="shared" si="4508"/>
        <v>-1.1385457125614709</v>
      </c>
      <c r="M1526" s="15">
        <f t="shared" si="4508"/>
        <v>1.1385455662121355</v>
      </c>
      <c r="N1526" s="15">
        <f t="shared" si="4508"/>
        <v>1.1385459014149899</v>
      </c>
      <c r="O1526" s="11"/>
      <c r="P1526" s="53">
        <f t="shared" si="4253"/>
        <v>-1.4634933531709748E-7</v>
      </c>
      <c r="Q1526" s="54">
        <f t="shared" si="4254"/>
        <v>0</v>
      </c>
      <c r="S1526" s="53">
        <f t="shared" si="4255"/>
        <v>0</v>
      </c>
      <c r="U1526" s="55">
        <f t="shared" si="4236"/>
        <v>-1.0282518600451869E-5</v>
      </c>
      <c r="V1526" s="53">
        <f t="shared" si="4237"/>
        <v>0</v>
      </c>
      <c r="X1526" s="43"/>
      <c r="Y1526" s="43"/>
      <c r="AA1526" s="16">
        <f t="shared" si="4238"/>
        <v>1</v>
      </c>
      <c r="AB1526" s="14">
        <f t="shared" ref="AB1526" si="4527">$H$4</f>
        <v>1</v>
      </c>
      <c r="AC1526" s="14">
        <f t="shared" ref="AC1526" si="4528">$I$4</f>
        <v>0</v>
      </c>
      <c r="AF1526" s="45">
        <f t="shared" si="4258"/>
        <v>-3.943171795319309E-7</v>
      </c>
      <c r="AG1526" s="45">
        <f t="shared" si="4259"/>
        <v>-3.943171795319309E-7</v>
      </c>
      <c r="AH1526" s="45">
        <f t="shared" si="4260"/>
        <v>-3.943171795319309E-7</v>
      </c>
      <c r="AJ1526" s="15">
        <f t="shared" si="4503"/>
        <v>-1.468950092837758E-6</v>
      </c>
      <c r="AK1526" s="15">
        <f t="shared" si="4503"/>
        <v>0.88715026687077481</v>
      </c>
      <c r="AL1526" s="15">
        <f t="shared" si="4503"/>
        <v>0.88714777149029467</v>
      </c>
      <c r="AN1526" s="53">
        <f t="shared" si="4241"/>
        <v>0.88714879792068202</v>
      </c>
      <c r="AO1526" s="54">
        <f t="shared" si="4262"/>
        <v>0.88714879792068202</v>
      </c>
      <c r="AQ1526" s="53">
        <f t="shared" si="4263"/>
        <v>1</v>
      </c>
      <c r="AS1526" s="55">
        <f t="shared" si="4242"/>
        <v>6.5981204970514366E-6</v>
      </c>
      <c r="AT1526" s="53">
        <f t="shared" si="4243"/>
        <v>6.5981204970514366E-6</v>
      </c>
      <c r="AV1526" s="43"/>
      <c r="AW1526" s="43"/>
      <c r="AY1526" s="16">
        <f t="shared" si="4244"/>
        <v>1</v>
      </c>
      <c r="AZ1526" s="14">
        <f t="shared" si="4297"/>
        <v>0</v>
      </c>
      <c r="BA1526" s="14">
        <f t="shared" si="4298"/>
        <v>0.88714879792068202</v>
      </c>
      <c r="BB1526" s="56">
        <f t="shared" ref="BB1526" si="4529">$J$4</f>
        <v>1</v>
      </c>
      <c r="BD1526" s="45">
        <f t="shared" si="4265"/>
        <v>-3.4982452292720015E-7</v>
      </c>
      <c r="BE1526" s="45">
        <f t="shared" si="4266"/>
        <v>-3.9829058069106177E-7</v>
      </c>
      <c r="BF1526" s="45">
        <f t="shared" si="4267"/>
        <v>-6.2069286475102038E-7</v>
      </c>
      <c r="BH1526" s="15">
        <f t="shared" si="4505"/>
        <v>1.3309511628572817E-5</v>
      </c>
      <c r="BI1526" s="15">
        <f t="shared" si="4505"/>
        <v>-1.7566064389011631</v>
      </c>
      <c r="BJ1526" s="15">
        <f t="shared" si="4505"/>
        <v>1.1271850215040657</v>
      </c>
      <c r="BL1526" s="53">
        <f t="shared" si="4269"/>
        <v>0.99999414637315864</v>
      </c>
      <c r="BM1526" s="54">
        <f t="shared" si="4270"/>
        <v>0.99999414637315864</v>
      </c>
      <c r="BO1526" s="53">
        <f t="shared" si="4271"/>
        <v>1</v>
      </c>
      <c r="BQ1526" s="53">
        <f t="shared" si="4246"/>
        <v>5.8536268413567072E-6</v>
      </c>
      <c r="BR1526" s="53">
        <f t="shared" si="4247"/>
        <v>5.8536268413567072E-6</v>
      </c>
      <c r="BT1526" s="43"/>
      <c r="BV1526" s="46"/>
      <c r="BW1526" s="43"/>
      <c r="BX1526" s="43"/>
      <c r="BY1526" s="43"/>
      <c r="CA1526" s="43"/>
      <c r="CC1526" s="43"/>
    </row>
    <row r="1527" spans="1:81" x14ac:dyDescent="0.25">
      <c r="A1527" s="52"/>
      <c r="C1527" s="16">
        <f t="shared" si="4233"/>
        <v>1</v>
      </c>
      <c r="D1527" s="14">
        <f t="shared" ref="D1527" si="4530">$H$5</f>
        <v>0</v>
      </c>
      <c r="E1527" s="14">
        <f t="shared" ref="E1527" si="4531">$I$5</f>
        <v>1</v>
      </c>
      <c r="H1527" s="45">
        <f t="shared" si="4250"/>
        <v>0</v>
      </c>
      <c r="I1527" s="45">
        <f t="shared" si="4251"/>
        <v>0</v>
      </c>
      <c r="J1527" s="45">
        <f t="shared" si="4252"/>
        <v>0</v>
      </c>
      <c r="L1527" s="15">
        <f t="shared" si="4508"/>
        <v>-1.1385457125614709</v>
      </c>
      <c r="M1527" s="15">
        <f t="shared" si="4508"/>
        <v>1.1385455662121355</v>
      </c>
      <c r="N1527" s="15">
        <f t="shared" si="4508"/>
        <v>1.1385459014149899</v>
      </c>
      <c r="O1527" s="11"/>
      <c r="P1527" s="53">
        <f t="shared" si="4253"/>
        <v>1.8885351904529557E-7</v>
      </c>
      <c r="Q1527" s="54">
        <f t="shared" si="4254"/>
        <v>1.8885351904529557E-7</v>
      </c>
      <c r="S1527" s="53">
        <f t="shared" si="4255"/>
        <v>1</v>
      </c>
      <c r="U1527" s="55">
        <f t="shared" si="4236"/>
        <v>-1.2662202256461676E-5</v>
      </c>
      <c r="V1527" s="53">
        <f t="shared" si="4237"/>
        <v>-1.2662202256461676E-5</v>
      </c>
      <c r="X1527" s="43"/>
      <c r="Y1527" s="43"/>
      <c r="AA1527" s="16">
        <f t="shared" si="4238"/>
        <v>1</v>
      </c>
      <c r="AB1527" s="14">
        <f t="shared" ref="AB1527" si="4532">$H$5</f>
        <v>0</v>
      </c>
      <c r="AC1527" s="14">
        <f t="shared" ref="AC1527" si="4533">$I$5</f>
        <v>1</v>
      </c>
      <c r="AF1527" s="45">
        <f t="shared" si="4258"/>
        <v>6.598120497051437E-7</v>
      </c>
      <c r="AG1527" s="45">
        <f t="shared" si="4259"/>
        <v>6.598120497051437E-7</v>
      </c>
      <c r="AH1527" s="45">
        <f t="shared" si="4260"/>
        <v>0</v>
      </c>
      <c r="AJ1527" s="15">
        <f t="shared" si="4503"/>
        <v>-8.0913804313261428E-7</v>
      </c>
      <c r="AK1527" s="15">
        <f t="shared" si="4503"/>
        <v>0.88715092668282447</v>
      </c>
      <c r="AL1527" s="15">
        <f t="shared" si="4503"/>
        <v>0.88714777149029467</v>
      </c>
      <c r="AN1527" s="53">
        <f t="shared" si="4241"/>
        <v>0.88714696235225154</v>
      </c>
      <c r="AO1527" s="54">
        <f t="shared" si="4262"/>
        <v>0.88714696235225154</v>
      </c>
      <c r="AQ1527" s="53">
        <f t="shared" si="4263"/>
        <v>1</v>
      </c>
      <c r="AS1527" s="55">
        <f t="shared" si="4242"/>
        <v>8.1251275084682828E-6</v>
      </c>
      <c r="AT1527" s="53">
        <f t="shared" si="4243"/>
        <v>8.1251275084682828E-6</v>
      </c>
      <c r="AV1527" s="43"/>
      <c r="AW1527" s="43"/>
      <c r="AY1527" s="16">
        <f t="shared" si="4244"/>
        <v>1</v>
      </c>
      <c r="AZ1527" s="14">
        <f t="shared" si="4297"/>
        <v>1.8885351904529557E-7</v>
      </c>
      <c r="BA1527" s="14">
        <f t="shared" si="4298"/>
        <v>0.88714696235225154</v>
      </c>
      <c r="BB1527" s="56">
        <f t="shared" ref="BB1527" si="4534">$J$5</f>
        <v>1</v>
      </c>
      <c r="BD1527" s="45">
        <f t="shared" si="4265"/>
        <v>5.8536268413567074E-7</v>
      </c>
      <c r="BE1527" s="45">
        <f t="shared" si="4266"/>
        <v>0</v>
      </c>
      <c r="BF1527" s="45">
        <f t="shared" si="4267"/>
        <v>5.1930380157858425E-7</v>
      </c>
      <c r="BH1527" s="15">
        <f t="shared" si="4505"/>
        <v>1.3894874312708488E-5</v>
      </c>
      <c r="BI1527" s="15">
        <f t="shared" si="4505"/>
        <v>-1.7566064389011631</v>
      </c>
      <c r="BJ1527" s="15">
        <f t="shared" si="4505"/>
        <v>1.1271855408078673</v>
      </c>
      <c r="BL1527" s="53">
        <f t="shared" si="4269"/>
        <v>0.99999279166808452</v>
      </c>
      <c r="BM1527" s="54">
        <f t="shared" si="4270"/>
        <v>0.99999279166808452</v>
      </c>
      <c r="BO1527" s="53">
        <f t="shared" si="4271"/>
        <v>1</v>
      </c>
      <c r="BQ1527" s="53">
        <f t="shared" si="4246"/>
        <v>7.208331915475874E-6</v>
      </c>
      <c r="BR1527" s="53">
        <f t="shared" si="4247"/>
        <v>7.208331915475874E-6</v>
      </c>
      <c r="BT1527" s="43"/>
      <c r="BV1527" s="14"/>
      <c r="BW1527" s="43"/>
      <c r="BX1527" s="43"/>
      <c r="BY1527" s="43"/>
      <c r="CA1527" s="43"/>
      <c r="CC1527" s="43"/>
    </row>
    <row r="1528" spans="1:81" x14ac:dyDescent="0.25">
      <c r="A1528" s="52"/>
      <c r="C1528" s="16">
        <f t="shared" si="4233"/>
        <v>1</v>
      </c>
      <c r="D1528" s="14">
        <f t="shared" ref="D1528" si="4535">$H$6</f>
        <v>0</v>
      </c>
      <c r="E1528" s="14">
        <f t="shared" ref="E1528" si="4536">$I$6</f>
        <v>0</v>
      </c>
      <c r="H1528" s="45">
        <f t="shared" si="4250"/>
        <v>-1.2662202256461676E-6</v>
      </c>
      <c r="I1528" s="45">
        <f t="shared" si="4251"/>
        <v>0</v>
      </c>
      <c r="J1528" s="45">
        <f t="shared" si="4252"/>
        <v>-1.2662202256461676E-6</v>
      </c>
      <c r="L1528" s="15">
        <f t="shared" si="4508"/>
        <v>-1.1385469787816964</v>
      </c>
      <c r="M1528" s="15">
        <f t="shared" si="4508"/>
        <v>1.1385455662121355</v>
      </c>
      <c r="N1528" s="15">
        <f t="shared" si="4508"/>
        <v>1.1385446351947643</v>
      </c>
      <c r="O1528" s="11"/>
      <c r="P1528" s="53">
        <f t="shared" si="4253"/>
        <v>-1.1385469787816964</v>
      </c>
      <c r="Q1528" s="54">
        <f t="shared" si="4254"/>
        <v>0</v>
      </c>
      <c r="S1528" s="53">
        <f t="shared" si="4255"/>
        <v>0</v>
      </c>
      <c r="U1528" s="55">
        <f t="shared" si="4236"/>
        <v>2.5680727908282581E-5</v>
      </c>
      <c r="V1528" s="53">
        <f t="shared" si="4237"/>
        <v>0</v>
      </c>
      <c r="X1528" s="43"/>
      <c r="Y1528" s="43"/>
      <c r="AA1528" s="16">
        <f t="shared" si="4238"/>
        <v>1</v>
      </c>
      <c r="AB1528" s="14">
        <f t="shared" ref="AB1528" si="4537">$H$6</f>
        <v>0</v>
      </c>
      <c r="AC1528" s="14">
        <f t="shared" ref="AC1528" si="4538">$I$6</f>
        <v>0</v>
      </c>
      <c r="AF1528" s="45">
        <f t="shared" si="4258"/>
        <v>8.1251275084682832E-7</v>
      </c>
      <c r="AG1528" s="45">
        <f t="shared" si="4259"/>
        <v>0</v>
      </c>
      <c r="AH1528" s="45">
        <f t="shared" si="4260"/>
        <v>8.1251275084682832E-7</v>
      </c>
      <c r="AJ1528" s="15">
        <f t="shared" si="4503"/>
        <v>3.3747077142140366E-9</v>
      </c>
      <c r="AK1528" s="15">
        <f t="shared" si="4503"/>
        <v>0.88715092668282447</v>
      </c>
      <c r="AL1528" s="15">
        <f t="shared" si="4503"/>
        <v>0.88714858400304553</v>
      </c>
      <c r="AN1528" s="53">
        <f t="shared" si="4241"/>
        <v>3.3747077142140366E-9</v>
      </c>
      <c r="AO1528" s="54">
        <f t="shared" si="4262"/>
        <v>3.3747077142140366E-9</v>
      </c>
      <c r="AQ1528" s="53">
        <f t="shared" si="4263"/>
        <v>1</v>
      </c>
      <c r="AS1528" s="55">
        <f t="shared" si="4242"/>
        <v>-1.6478911244448554E-5</v>
      </c>
      <c r="AT1528" s="53">
        <f t="shared" si="4243"/>
        <v>-1.6478911244448554E-5</v>
      </c>
      <c r="AV1528" s="43"/>
      <c r="AW1528" s="43"/>
      <c r="AY1528" s="16">
        <f t="shared" si="4244"/>
        <v>1</v>
      </c>
      <c r="AZ1528" s="14">
        <f t="shared" si="4297"/>
        <v>0</v>
      </c>
      <c r="BA1528" s="14">
        <f t="shared" si="4298"/>
        <v>3.3747077142140366E-9</v>
      </c>
      <c r="BB1528" s="56">
        <f t="shared" ref="BB1528" si="4539">$J$6</f>
        <v>0</v>
      </c>
      <c r="BD1528" s="45">
        <f t="shared" si="4265"/>
        <v>7.2083319154758749E-7</v>
      </c>
      <c r="BE1528" s="45">
        <f t="shared" si="4266"/>
        <v>1.3613188486841351E-13</v>
      </c>
      <c r="BF1528" s="45">
        <f t="shared" si="4267"/>
        <v>6.3948497624412083E-7</v>
      </c>
      <c r="BH1528" s="15">
        <f t="shared" si="4505"/>
        <v>1.4615707504256075E-5</v>
      </c>
      <c r="BI1528" s="15">
        <f t="shared" si="4505"/>
        <v>-1.756606438901027</v>
      </c>
      <c r="BJ1528" s="15">
        <f t="shared" si="4505"/>
        <v>1.1271861802928436</v>
      </c>
      <c r="BL1528" s="53">
        <f t="shared" si="4269"/>
        <v>1.4619511428154065E-5</v>
      </c>
      <c r="BM1528" s="54">
        <f t="shared" si="4270"/>
        <v>1.4619511428154065E-5</v>
      </c>
      <c r="BO1528" s="53">
        <f t="shared" si="4271"/>
        <v>1</v>
      </c>
      <c r="BQ1528" s="53">
        <f t="shared" si="4246"/>
        <v>-1.4619511428154065E-5</v>
      </c>
      <c r="BR1528" s="53">
        <f t="shared" si="4247"/>
        <v>-1.4619511428154065E-5</v>
      </c>
      <c r="BT1528" s="43"/>
      <c r="BV1528" s="14"/>
      <c r="BW1528" s="43"/>
      <c r="BX1528" s="43"/>
      <c r="BY1528" s="43"/>
      <c r="CA1528" s="43"/>
      <c r="CC1528" s="43"/>
    </row>
    <row r="1529" spans="1:81" x14ac:dyDescent="0.25">
      <c r="A1529" s="52"/>
      <c r="C1529" s="16">
        <f t="shared" si="4233"/>
        <v>1</v>
      </c>
      <c r="D1529" s="14">
        <f t="shared" ref="D1529" si="4540">$H$7</f>
        <v>1</v>
      </c>
      <c r="E1529" s="14">
        <f t="shared" ref="E1529" si="4541">$I$7</f>
        <v>1</v>
      </c>
      <c r="H1529" s="45">
        <f t="shared" si="4250"/>
        <v>0</v>
      </c>
      <c r="I1529" s="45">
        <f t="shared" si="4251"/>
        <v>0</v>
      </c>
      <c r="J1529" s="45">
        <f t="shared" si="4252"/>
        <v>0</v>
      </c>
      <c r="L1529" s="15">
        <f t="shared" si="4508"/>
        <v>-1.1385469787816964</v>
      </c>
      <c r="M1529" s="15">
        <f t="shared" si="4508"/>
        <v>1.1385455662121355</v>
      </c>
      <c r="N1529" s="15">
        <f t="shared" si="4508"/>
        <v>1.1385446351947643</v>
      </c>
      <c r="O1529" s="11"/>
      <c r="P1529" s="53">
        <f t="shared" si="4253"/>
        <v>1.1385432226252035</v>
      </c>
      <c r="Q1529" s="54">
        <f t="shared" si="4254"/>
        <v>1.1385432226252035</v>
      </c>
      <c r="S1529" s="53">
        <f t="shared" si="4255"/>
        <v>1</v>
      </c>
      <c r="U1529" s="55">
        <f t="shared" si="4236"/>
        <v>8.4886163200204137E-6</v>
      </c>
      <c r="V1529" s="53">
        <f t="shared" si="4237"/>
        <v>8.4886163200204137E-6</v>
      </c>
      <c r="X1529" s="47">
        <f t="shared" ref="X1529" si="4542">ABS(V1526)+ABS(V1527)+ABS(V1528)+ABS(V1529)</f>
        <v>2.1150818576482089E-5</v>
      </c>
      <c r="Y1529" s="45" t="str">
        <f t="shared" ref="Y1529" si="4543">IF(X1529&lt;X$17,"Yes","Not")</f>
        <v>Yes</v>
      </c>
      <c r="AA1529" s="16">
        <f t="shared" si="4238"/>
        <v>1</v>
      </c>
      <c r="AB1529" s="14">
        <f t="shared" ref="AB1529" si="4544">$H$7</f>
        <v>1</v>
      </c>
      <c r="AC1529" s="14">
        <f t="shared" ref="AC1529" si="4545">$I$7</f>
        <v>1</v>
      </c>
      <c r="AF1529" s="45">
        <f t="shared" si="4258"/>
        <v>-1.6478911244448555E-6</v>
      </c>
      <c r="AG1529" s="45">
        <f t="shared" si="4259"/>
        <v>0</v>
      </c>
      <c r="AH1529" s="45">
        <f t="shared" si="4260"/>
        <v>0</v>
      </c>
      <c r="AJ1529" s="15">
        <f t="shared" si="4503"/>
        <v>-1.6445164167306414E-6</v>
      </c>
      <c r="AK1529" s="15">
        <f t="shared" si="4503"/>
        <v>0.88715092668282447</v>
      </c>
      <c r="AL1529" s="15">
        <f t="shared" si="4503"/>
        <v>0.88714858400304553</v>
      </c>
      <c r="AN1529" s="53">
        <f t="shared" si="4241"/>
        <v>1.7742978661694533</v>
      </c>
      <c r="AO1529" s="54">
        <f t="shared" si="4262"/>
        <v>1.7742978661694533</v>
      </c>
      <c r="AQ1529" s="53">
        <f t="shared" si="4263"/>
        <v>1</v>
      </c>
      <c r="AS1529" s="55">
        <f t="shared" si="4242"/>
        <v>-5.4470089564976086E-6</v>
      </c>
      <c r="AT1529" s="53">
        <f t="shared" si="4243"/>
        <v>-5.4470089564976086E-6</v>
      </c>
      <c r="AV1529" s="47">
        <f t="shared" ref="AV1529" si="4546">ABS(AT1526)+ABS(AT1527)+ABS(AT1528)+ABS(AT1529)</f>
        <v>3.6649168206465887E-5</v>
      </c>
      <c r="AW1529" s="45" t="str">
        <f t="shared" ref="AW1529" si="4547">IF(AV1529&lt;AV$17,"Yes","Not")</f>
        <v>Yes</v>
      </c>
      <c r="AY1529" s="16">
        <f t="shared" si="4244"/>
        <v>1</v>
      </c>
      <c r="AZ1529" s="14">
        <f t="shared" si="4297"/>
        <v>1.1385432226252035</v>
      </c>
      <c r="BA1529" s="14">
        <f t="shared" si="4298"/>
        <v>1.7742978661694533</v>
      </c>
      <c r="BB1529" s="56">
        <f t="shared" ref="BB1529" si="4548">$J$7</f>
        <v>0</v>
      </c>
      <c r="BD1529" s="45">
        <f t="shared" si="4265"/>
        <v>-1.4619511428154066E-6</v>
      </c>
      <c r="BE1529" s="45">
        <f t="shared" si="4266"/>
        <v>0</v>
      </c>
      <c r="BF1529" s="45">
        <f t="shared" si="4267"/>
        <v>-4.9336577994631795E-15</v>
      </c>
      <c r="BH1529" s="15">
        <f t="shared" si="4505"/>
        <v>1.3153756361440669E-5</v>
      </c>
      <c r="BI1529" s="15">
        <f t="shared" si="4505"/>
        <v>-1.756606438901027</v>
      </c>
      <c r="BJ1529" s="15">
        <f t="shared" si="4505"/>
        <v>1.1271861802928387</v>
      </c>
      <c r="BL1529" s="53">
        <f t="shared" si="4269"/>
        <v>4.8323950840867269E-6</v>
      </c>
      <c r="BM1529" s="54">
        <f t="shared" si="4270"/>
        <v>4.8323950840867269E-6</v>
      </c>
      <c r="BO1529" s="53">
        <f t="shared" si="4271"/>
        <v>1</v>
      </c>
      <c r="BQ1529" s="53">
        <f t="shared" si="4246"/>
        <v>-4.8323950840867269E-6</v>
      </c>
      <c r="BR1529" s="53">
        <f t="shared" si="4247"/>
        <v>-4.8323950840867269E-6</v>
      </c>
      <c r="BT1529" s="47">
        <f>ABS(BR1526)+ABS(BR1527)+ABS(BR1528)+ABS(BR1529)</f>
        <v>3.251386526907337E-5</v>
      </c>
      <c r="BV1529" s="49">
        <f t="shared" ref="BV1529" si="4549">ABS(BQ1526)+ABS(BQ1527)+ABS(BQ1528)+ABS(BQ1529)</f>
        <v>3.251386526907337E-5</v>
      </c>
      <c r="BW1529" s="45">
        <f t="shared" si="4228"/>
        <v>1</v>
      </c>
      <c r="BX1529" s="43">
        <f t="shared" si="4229"/>
        <v>378</v>
      </c>
      <c r="BY1529" s="50">
        <f t="shared" ref="BY1529" si="4550">IF(BW1529=0,"",BX1529)</f>
        <v>378</v>
      </c>
      <c r="CA1529" s="51">
        <f t="shared" ref="CA1529" si="4551">BV1529-BV1525</f>
        <v>1.7797881173988546E-6</v>
      </c>
      <c r="CC1529" s="43" t="str">
        <f t="shared" ref="CC1529" si="4552">IF(CA1529&gt;0,"***","")</f>
        <v>***</v>
      </c>
    </row>
    <row r="1530" spans="1:81" x14ac:dyDescent="0.25">
      <c r="A1530" s="37">
        <v>379</v>
      </c>
      <c r="C1530" s="38">
        <f t="shared" si="4233"/>
        <v>1</v>
      </c>
      <c r="D1530" s="39">
        <f t="shared" ref="D1530" si="4553">$H$4</f>
        <v>1</v>
      </c>
      <c r="E1530" s="39">
        <f t="shared" ref="E1530" si="4554">$I$4</f>
        <v>0</v>
      </c>
      <c r="H1530" s="45">
        <f t="shared" si="4250"/>
        <v>8.4886163200204144E-7</v>
      </c>
      <c r="I1530" s="45">
        <f t="shared" si="4251"/>
        <v>8.4886163200204144E-7</v>
      </c>
      <c r="J1530" s="45">
        <f t="shared" si="4252"/>
        <v>8.4886163200204144E-7</v>
      </c>
      <c r="L1530" s="45">
        <f t="shared" si="4508"/>
        <v>-1.1385461299200643</v>
      </c>
      <c r="M1530" s="45">
        <f t="shared" si="4508"/>
        <v>1.1385464150737676</v>
      </c>
      <c r="N1530" s="45">
        <f t="shared" si="4508"/>
        <v>1.1385454840563964</v>
      </c>
      <c r="O1530" s="11"/>
      <c r="P1530" s="40">
        <f t="shared" si="4253"/>
        <v>2.8515370331660961E-7</v>
      </c>
      <c r="Q1530" s="41">
        <f t="shared" si="4254"/>
        <v>2.8515370331660961E-7</v>
      </c>
      <c r="S1530" s="40">
        <f t="shared" si="4255"/>
        <v>1</v>
      </c>
      <c r="U1530" s="42">
        <f t="shared" si="4236"/>
        <v>-1.3013437407482005E-5</v>
      </c>
      <c r="V1530" s="40">
        <f t="shared" si="4237"/>
        <v>-1.3013437407482005E-5</v>
      </c>
      <c r="X1530" s="43"/>
      <c r="Y1530" s="43"/>
      <c r="AA1530" s="38">
        <f t="shared" si="4238"/>
        <v>1</v>
      </c>
      <c r="AB1530" s="39">
        <f t="shared" ref="AB1530" si="4555">$H$4</f>
        <v>1</v>
      </c>
      <c r="AC1530" s="39">
        <f t="shared" ref="AC1530" si="4556">$I$4</f>
        <v>0</v>
      </c>
      <c r="AF1530" s="45">
        <f t="shared" si="4258"/>
        <v>-5.447008956497609E-7</v>
      </c>
      <c r="AG1530" s="45">
        <f t="shared" si="4259"/>
        <v>-5.447008956497609E-7</v>
      </c>
      <c r="AH1530" s="45">
        <f t="shared" si="4260"/>
        <v>-5.447008956497609E-7</v>
      </c>
      <c r="AJ1530" s="45">
        <f t="shared" si="4503"/>
        <v>-2.1892173123804023E-6</v>
      </c>
      <c r="AK1530" s="45">
        <f t="shared" si="4503"/>
        <v>0.88715038198192886</v>
      </c>
      <c r="AL1530" s="45">
        <f t="shared" si="4503"/>
        <v>0.88714803930214992</v>
      </c>
      <c r="AN1530" s="40">
        <f t="shared" si="4241"/>
        <v>0.88714819276461643</v>
      </c>
      <c r="AO1530" s="41">
        <f t="shared" si="4262"/>
        <v>0.88714819276461643</v>
      </c>
      <c r="AQ1530" s="40">
        <f t="shared" si="4263"/>
        <v>1</v>
      </c>
      <c r="AS1530" s="42">
        <f t="shared" si="4242"/>
        <v>8.3505051141551058E-6</v>
      </c>
      <c r="AT1530" s="40">
        <f t="shared" si="4243"/>
        <v>8.3505051141551058E-6</v>
      </c>
      <c r="AV1530" s="43"/>
      <c r="AW1530" s="43"/>
      <c r="AY1530" s="38">
        <f t="shared" si="4244"/>
        <v>1</v>
      </c>
      <c r="AZ1530" s="39">
        <f t="shared" si="4297"/>
        <v>2.8515370331660961E-7</v>
      </c>
      <c r="BA1530" s="39">
        <f t="shared" si="4298"/>
        <v>0.88714819276461643</v>
      </c>
      <c r="BB1530" s="44">
        <f t="shared" ref="BB1530" si="4557">$J$4</f>
        <v>1</v>
      </c>
      <c r="BD1530" s="45">
        <f t="shared" si="4265"/>
        <v>-4.8323950840867269E-7</v>
      </c>
      <c r="BE1530" s="45">
        <f t="shared" si="4266"/>
        <v>-5.5018906720342934E-7</v>
      </c>
      <c r="BF1530" s="45">
        <f t="shared" si="4267"/>
        <v>-8.5741082861828359E-7</v>
      </c>
      <c r="BH1530" s="45">
        <f t="shared" si="4505"/>
        <v>1.2670516853031996E-5</v>
      </c>
      <c r="BI1530" s="45">
        <f t="shared" si="4505"/>
        <v>-1.7566069890900942</v>
      </c>
      <c r="BJ1530" s="45">
        <f t="shared" si="4505"/>
        <v>1.1271853228820101</v>
      </c>
      <c r="BL1530" s="40">
        <f t="shared" si="4269"/>
        <v>0.99999259171944077</v>
      </c>
      <c r="BM1530" s="41">
        <f t="shared" si="4270"/>
        <v>0.99999259171944077</v>
      </c>
      <c r="BO1530" s="40">
        <f t="shared" si="4271"/>
        <v>1</v>
      </c>
      <c r="BQ1530" s="40">
        <f t="shared" si="4246"/>
        <v>7.4082805592290413E-6</v>
      </c>
      <c r="BR1530" s="40">
        <f t="shared" si="4247"/>
        <v>7.4082805592290413E-6</v>
      </c>
      <c r="BT1530" s="43"/>
      <c r="BV1530" s="46"/>
      <c r="BW1530" s="43"/>
      <c r="BX1530" s="43"/>
      <c r="BY1530" s="43"/>
      <c r="CA1530" s="43"/>
      <c r="CC1530" s="43"/>
    </row>
    <row r="1531" spans="1:81" x14ac:dyDescent="0.25">
      <c r="A1531" s="37"/>
      <c r="C1531" s="38">
        <f t="shared" si="4233"/>
        <v>1</v>
      </c>
      <c r="D1531" s="39">
        <f t="shared" ref="D1531" si="4558">$H$5</f>
        <v>0</v>
      </c>
      <c r="E1531" s="39">
        <f t="shared" ref="E1531" si="4559">$I$5</f>
        <v>1</v>
      </c>
      <c r="H1531" s="45">
        <f t="shared" si="4250"/>
        <v>-1.3013437407482007E-6</v>
      </c>
      <c r="I1531" s="45">
        <f t="shared" si="4251"/>
        <v>-1.3013437407482007E-6</v>
      </c>
      <c r="J1531" s="45">
        <f t="shared" si="4252"/>
        <v>0</v>
      </c>
      <c r="L1531" s="45">
        <f t="shared" si="4508"/>
        <v>-1.1385474312638051</v>
      </c>
      <c r="M1531" s="45">
        <f t="shared" si="4508"/>
        <v>1.1385451137300269</v>
      </c>
      <c r="N1531" s="45">
        <f t="shared" si="4508"/>
        <v>1.1385454840563964</v>
      </c>
      <c r="O1531" s="11"/>
      <c r="P1531" s="40">
        <f t="shared" si="4253"/>
        <v>-1.9472074086479552E-6</v>
      </c>
      <c r="Q1531" s="41">
        <f t="shared" si="4254"/>
        <v>0</v>
      </c>
      <c r="S1531" s="40">
        <f t="shared" si="4255"/>
        <v>0</v>
      </c>
      <c r="U1531" s="42">
        <f t="shared" si="4236"/>
        <v>-1.2793145198426334E-5</v>
      </c>
      <c r="V1531" s="40">
        <f t="shared" si="4237"/>
        <v>0</v>
      </c>
      <c r="X1531" s="43"/>
      <c r="Y1531" s="43"/>
      <c r="AA1531" s="38">
        <f t="shared" si="4238"/>
        <v>1</v>
      </c>
      <c r="AB1531" s="39">
        <f t="shared" ref="AB1531" si="4560">$H$5</f>
        <v>0</v>
      </c>
      <c r="AC1531" s="39">
        <f t="shared" ref="AC1531" si="4561">$I$5</f>
        <v>1</v>
      </c>
      <c r="AF1531" s="45">
        <f t="shared" si="4258"/>
        <v>8.3505051141551064E-7</v>
      </c>
      <c r="AG1531" s="45">
        <f t="shared" si="4259"/>
        <v>8.3505051141551064E-7</v>
      </c>
      <c r="AH1531" s="45">
        <f t="shared" si="4260"/>
        <v>0</v>
      </c>
      <c r="AJ1531" s="45">
        <f t="shared" si="4503"/>
        <v>-1.3541668009648916E-6</v>
      </c>
      <c r="AK1531" s="45">
        <f t="shared" si="4503"/>
        <v>0.88715121703244026</v>
      </c>
      <c r="AL1531" s="45">
        <f t="shared" si="4503"/>
        <v>0.88714803930214992</v>
      </c>
      <c r="AN1531" s="40">
        <f t="shared" si="4241"/>
        <v>0.887146685135349</v>
      </c>
      <c r="AO1531" s="41">
        <f t="shared" si="4262"/>
        <v>0.887146685135349</v>
      </c>
      <c r="AQ1531" s="40">
        <f t="shared" si="4263"/>
        <v>1</v>
      </c>
      <c r="AS1531" s="42">
        <f t="shared" si="4242"/>
        <v>8.209152074819787E-6</v>
      </c>
      <c r="AT1531" s="40">
        <f t="shared" si="4243"/>
        <v>8.209152074819787E-6</v>
      </c>
      <c r="AV1531" s="43"/>
      <c r="AW1531" s="43"/>
      <c r="AY1531" s="38">
        <f t="shared" si="4244"/>
        <v>1</v>
      </c>
      <c r="AZ1531" s="39">
        <f t="shared" si="4297"/>
        <v>0</v>
      </c>
      <c r="BA1531" s="39">
        <f t="shared" si="4298"/>
        <v>0.887146685135349</v>
      </c>
      <c r="BB1531" s="44">
        <f t="shared" ref="BB1531" si="4562">$J$5</f>
        <v>1</v>
      </c>
      <c r="BD1531" s="45">
        <f t="shared" si="4265"/>
        <v>7.4082805592290421E-7</v>
      </c>
      <c r="BE1531" s="45">
        <f t="shared" si="4266"/>
        <v>2.1124986366726047E-13</v>
      </c>
      <c r="BF1531" s="45">
        <f t="shared" si="4267"/>
        <v>6.5722427096132859E-7</v>
      </c>
      <c r="BH1531" s="45">
        <f t="shared" si="4505"/>
        <v>1.34113449089549E-5</v>
      </c>
      <c r="BI1531" s="45">
        <f t="shared" si="4505"/>
        <v>-1.756606989089883</v>
      </c>
      <c r="BJ1531" s="45">
        <f t="shared" si="4505"/>
        <v>1.1271859801062811</v>
      </c>
      <c r="BL1531" s="40">
        <f t="shared" si="4269"/>
        <v>0.9999927171272357</v>
      </c>
      <c r="BM1531" s="41">
        <f t="shared" si="4270"/>
        <v>0.9999927171272357</v>
      </c>
      <c r="BO1531" s="40">
        <f t="shared" si="4271"/>
        <v>1</v>
      </c>
      <c r="BQ1531" s="40">
        <f t="shared" si="4246"/>
        <v>7.282872764302617E-6</v>
      </c>
      <c r="BR1531" s="40">
        <f t="shared" si="4247"/>
        <v>7.282872764302617E-6</v>
      </c>
      <c r="BT1531" s="43"/>
      <c r="BV1531" s="14"/>
      <c r="BW1531" s="43"/>
      <c r="BX1531" s="43"/>
      <c r="BY1531" s="43"/>
      <c r="CA1531" s="43"/>
      <c r="CC1531" s="43"/>
    </row>
    <row r="1532" spans="1:81" x14ac:dyDescent="0.25">
      <c r="A1532" s="37"/>
      <c r="C1532" s="38">
        <f t="shared" si="4233"/>
        <v>1</v>
      </c>
      <c r="D1532" s="39">
        <f t="shared" ref="D1532" si="4563">$H$6</f>
        <v>0</v>
      </c>
      <c r="E1532" s="39">
        <f t="shared" ref="E1532" si="4564">$I$6</f>
        <v>0</v>
      </c>
      <c r="H1532" s="45">
        <f t="shared" si="4250"/>
        <v>0</v>
      </c>
      <c r="I1532" s="45">
        <f t="shared" si="4251"/>
        <v>0</v>
      </c>
      <c r="J1532" s="45">
        <f t="shared" si="4252"/>
        <v>0</v>
      </c>
      <c r="L1532" s="45">
        <f t="shared" si="4508"/>
        <v>-1.1385474312638051</v>
      </c>
      <c r="M1532" s="45">
        <f t="shared" si="4508"/>
        <v>1.1385451137300269</v>
      </c>
      <c r="N1532" s="45">
        <f t="shared" si="4508"/>
        <v>1.1385454840563964</v>
      </c>
      <c r="O1532" s="11"/>
      <c r="P1532" s="40">
        <f t="shared" si="4253"/>
        <v>-1.1385474312638051</v>
      </c>
      <c r="Q1532" s="41">
        <f t="shared" si="4254"/>
        <v>0</v>
      </c>
      <c r="S1532" s="40">
        <f t="shared" si="4255"/>
        <v>0</v>
      </c>
      <c r="U1532" s="42">
        <f t="shared" si="4236"/>
        <v>2.483777672000783E-5</v>
      </c>
      <c r="V1532" s="40">
        <f t="shared" si="4237"/>
        <v>0</v>
      </c>
      <c r="X1532" s="43"/>
      <c r="Y1532" s="43"/>
      <c r="AA1532" s="38">
        <f t="shared" si="4238"/>
        <v>1</v>
      </c>
      <c r="AB1532" s="39">
        <f t="shared" ref="AB1532" si="4565">$H$6</f>
        <v>0</v>
      </c>
      <c r="AC1532" s="39">
        <f t="shared" ref="AC1532" si="4566">$I$6</f>
        <v>0</v>
      </c>
      <c r="AF1532" s="45">
        <f t="shared" si="4258"/>
        <v>8.2091520748197874E-7</v>
      </c>
      <c r="AG1532" s="45">
        <f t="shared" si="4259"/>
        <v>0</v>
      </c>
      <c r="AH1532" s="45">
        <f t="shared" si="4260"/>
        <v>8.2091520748197874E-7</v>
      </c>
      <c r="AJ1532" s="45">
        <f t="shared" si="4503"/>
        <v>-5.3325159348291285E-7</v>
      </c>
      <c r="AK1532" s="45">
        <f t="shared" si="4503"/>
        <v>0.88715121703244026</v>
      </c>
      <c r="AL1532" s="45">
        <f t="shared" si="4503"/>
        <v>0.88714886021735739</v>
      </c>
      <c r="AN1532" s="40">
        <f t="shared" si="4241"/>
        <v>-5.3325159348291285E-7</v>
      </c>
      <c r="AO1532" s="41">
        <f t="shared" si="4262"/>
        <v>0</v>
      </c>
      <c r="AQ1532" s="40">
        <f t="shared" si="4263"/>
        <v>0</v>
      </c>
      <c r="AS1532" s="42">
        <f t="shared" si="4242"/>
        <v>-1.5938004298808721E-5</v>
      </c>
      <c r="AT1532" s="40">
        <f t="shared" si="4243"/>
        <v>0</v>
      </c>
      <c r="AV1532" s="43"/>
      <c r="AW1532" s="43"/>
      <c r="AY1532" s="38">
        <f t="shared" si="4244"/>
        <v>1</v>
      </c>
      <c r="AZ1532" s="39">
        <f t="shared" si="4297"/>
        <v>0</v>
      </c>
      <c r="BA1532" s="39">
        <f t="shared" si="4298"/>
        <v>0</v>
      </c>
      <c r="BB1532" s="44">
        <f t="shared" ref="BB1532" si="4567">$J$6</f>
        <v>0</v>
      </c>
      <c r="BD1532" s="45">
        <f t="shared" si="4265"/>
        <v>7.282872764302617E-7</v>
      </c>
      <c r="BE1532" s="45">
        <f t="shared" si="4266"/>
        <v>0</v>
      </c>
      <c r="BF1532" s="45">
        <f t="shared" si="4267"/>
        <v>6.4609764311135833E-7</v>
      </c>
      <c r="BH1532" s="45">
        <f t="shared" si="4505"/>
        <v>1.4139632185385161E-5</v>
      </c>
      <c r="BI1532" s="45">
        <f t="shared" si="4505"/>
        <v>-1.756606989089883</v>
      </c>
      <c r="BJ1532" s="45">
        <f t="shared" si="4505"/>
        <v>1.1271866262039243</v>
      </c>
      <c r="BL1532" s="40">
        <f t="shared" si="4269"/>
        <v>1.4139632185385161E-5</v>
      </c>
      <c r="BM1532" s="41">
        <f t="shared" si="4270"/>
        <v>1.4139632185385161E-5</v>
      </c>
      <c r="BO1532" s="40">
        <f t="shared" si="4271"/>
        <v>1</v>
      </c>
      <c r="BQ1532" s="40">
        <f t="shared" si="4246"/>
        <v>-1.4139632185385161E-5</v>
      </c>
      <c r="BR1532" s="40">
        <f t="shared" si="4247"/>
        <v>-1.4139632185385161E-5</v>
      </c>
      <c r="BT1532" s="43"/>
      <c r="BV1532" s="14"/>
      <c r="BW1532" s="43"/>
      <c r="BX1532" s="43"/>
      <c r="BY1532" s="43"/>
      <c r="CA1532" s="43"/>
      <c r="CC1532" s="43"/>
    </row>
    <row r="1533" spans="1:81" ht="15.75" thickBot="1" x14ac:dyDescent="0.3">
      <c r="A1533" s="37"/>
      <c r="C1533" s="57">
        <f t="shared" si="4233"/>
        <v>1</v>
      </c>
      <c r="D1533" s="58">
        <f t="shared" ref="D1533" si="4568">$H$7</f>
        <v>1</v>
      </c>
      <c r="E1533" s="58">
        <f t="shared" ref="E1533" si="4569">$I$7</f>
        <v>1</v>
      </c>
      <c r="H1533" s="45">
        <f t="shared" si="4250"/>
        <v>0</v>
      </c>
      <c r="I1533" s="45">
        <f t="shared" si="4251"/>
        <v>0</v>
      </c>
      <c r="J1533" s="45">
        <f t="shared" si="4252"/>
        <v>0</v>
      </c>
      <c r="L1533" s="59">
        <f t="shared" si="4508"/>
        <v>-1.1385474312638051</v>
      </c>
      <c r="M1533" s="59">
        <f t="shared" si="4508"/>
        <v>1.1385451137300269</v>
      </c>
      <c r="N1533" s="59">
        <f t="shared" si="4508"/>
        <v>1.1385454840563964</v>
      </c>
      <c r="O1533" s="11"/>
      <c r="P1533" s="60">
        <f t="shared" si="4253"/>
        <v>1.1385431665226182</v>
      </c>
      <c r="Q1533" s="41">
        <f t="shared" si="4254"/>
        <v>1.1385431665226182</v>
      </c>
      <c r="S1533" s="40">
        <f t="shared" si="4255"/>
        <v>1</v>
      </c>
      <c r="U1533" s="61">
        <f t="shared" si="4236"/>
        <v>1.1521320531899471E-5</v>
      </c>
      <c r="V1533" s="60">
        <f t="shared" si="4237"/>
        <v>1.1521320531899471E-5</v>
      </c>
      <c r="X1533" s="47">
        <f t="shared" ref="X1533" si="4570">ABS(V1530)+ABS(V1531)+ABS(V1532)+ABS(V1533)</f>
        <v>2.4534757939381477E-5</v>
      </c>
      <c r="Y1533" s="45" t="str">
        <f t="shared" ref="Y1533" si="4571">IF(X1533&lt;X$17,"Yes","Not")</f>
        <v>Yes</v>
      </c>
      <c r="AA1533" s="57">
        <f t="shared" si="4238"/>
        <v>1</v>
      </c>
      <c r="AB1533" s="58">
        <f t="shared" ref="AB1533" si="4572">$H$7</f>
        <v>1</v>
      </c>
      <c r="AC1533" s="58">
        <f t="shared" ref="AC1533" si="4573">$I$7</f>
        <v>1</v>
      </c>
      <c r="AF1533" s="45">
        <f t="shared" si="4258"/>
        <v>0</v>
      </c>
      <c r="AG1533" s="45">
        <f t="shared" si="4259"/>
        <v>0</v>
      </c>
      <c r="AH1533" s="45">
        <f t="shared" si="4260"/>
        <v>0</v>
      </c>
      <c r="AJ1533" s="59">
        <f t="shared" si="4503"/>
        <v>-5.3325159348291285E-7</v>
      </c>
      <c r="AK1533" s="59">
        <f t="shared" si="4503"/>
        <v>0.88715121703244026</v>
      </c>
      <c r="AL1533" s="59">
        <f t="shared" si="4503"/>
        <v>0.88714886021735739</v>
      </c>
      <c r="AN1533" s="60">
        <f t="shared" si="4241"/>
        <v>1.7742995439982043</v>
      </c>
      <c r="AO1533" s="41">
        <f t="shared" si="4262"/>
        <v>1.7742995439982043</v>
      </c>
      <c r="AQ1533" s="40">
        <f t="shared" si="4263"/>
        <v>1</v>
      </c>
      <c r="AS1533" s="61">
        <f t="shared" si="4242"/>
        <v>-7.3930472213903156E-6</v>
      </c>
      <c r="AT1533" s="60">
        <f t="shared" si="4243"/>
        <v>-7.3930472213903156E-6</v>
      </c>
      <c r="AV1533" s="47">
        <f t="shared" ref="AV1533" si="4574">ABS(AT1530)+ABS(AT1531)+ABS(AT1532)+ABS(AT1533)</f>
        <v>2.3952704410365209E-5</v>
      </c>
      <c r="AW1533" s="45" t="str">
        <f t="shared" ref="AW1533" si="4575">IF(AV1533&lt;AV$17,"Yes","Not")</f>
        <v>Yes</v>
      </c>
      <c r="AY1533" s="57">
        <f t="shared" si="4244"/>
        <v>1</v>
      </c>
      <c r="AZ1533" s="58">
        <f t="shared" si="4297"/>
        <v>1.1385431665226182</v>
      </c>
      <c r="BA1533" s="58">
        <f t="shared" si="4298"/>
        <v>1.7742995439982043</v>
      </c>
      <c r="BB1533" s="62">
        <f t="shared" ref="BB1533" si="4576">$J$7</f>
        <v>0</v>
      </c>
      <c r="BD1533" s="45">
        <f t="shared" si="4265"/>
        <v>-1.4139632185385161E-6</v>
      </c>
      <c r="BE1533" s="45">
        <f t="shared" si="4266"/>
        <v>0</v>
      </c>
      <c r="BF1533" s="45">
        <f t="shared" si="4267"/>
        <v>0</v>
      </c>
      <c r="BH1533" s="59">
        <f t="shared" si="4505"/>
        <v>1.2725668966846645E-5</v>
      </c>
      <c r="BI1533" s="59">
        <f t="shared" si="4505"/>
        <v>-1.756606989089883</v>
      </c>
      <c r="BJ1533" s="59">
        <f t="shared" si="4505"/>
        <v>1.1271866262039243</v>
      </c>
      <c r="BL1533" s="60">
        <f t="shared" si="4269"/>
        <v>6.5588493063373221E-6</v>
      </c>
      <c r="BM1533" s="41">
        <f t="shared" si="4270"/>
        <v>6.5588493063373221E-6</v>
      </c>
      <c r="BO1533" s="40">
        <f t="shared" si="4271"/>
        <v>1</v>
      </c>
      <c r="BQ1533" s="60">
        <f t="shared" si="4246"/>
        <v>-6.5588493063373221E-6</v>
      </c>
      <c r="BR1533" s="60">
        <f t="shared" si="4247"/>
        <v>-6.5588493063373221E-6</v>
      </c>
      <c r="BT1533" s="47">
        <f>ABS(BR1530)+ABS(BR1531)+ABS(BR1532)+ABS(BR1533)</f>
        <v>3.5389634815254138E-5</v>
      </c>
      <c r="BV1533" s="49">
        <f t="shared" ref="BV1533" si="4577">ABS(BQ1530)+ABS(BQ1531)+ABS(BQ1532)+ABS(BQ1533)</f>
        <v>3.5389634815254138E-5</v>
      </c>
      <c r="BW1533" s="45">
        <f t="shared" si="4288"/>
        <v>1</v>
      </c>
      <c r="BX1533" s="43">
        <f t="shared" si="4289"/>
        <v>379</v>
      </c>
      <c r="BY1533" s="50">
        <f t="shared" ref="BY1533" si="4578">IF(BW1533=0,"",BX1533)</f>
        <v>379</v>
      </c>
      <c r="CA1533" s="51">
        <f t="shared" ref="CA1533" si="4579">BV1533-BV1529</f>
        <v>2.8757695461807686E-6</v>
      </c>
      <c r="CC1533" s="43" t="str">
        <f t="shared" ref="CC1533" si="4580">IF(CA1533&gt;0,"***","")</f>
        <v>***</v>
      </c>
    </row>
    <row r="1534" spans="1:81" ht="15.75" thickTop="1" x14ac:dyDescent="0.25">
      <c r="A1534" s="52">
        <v>380</v>
      </c>
      <c r="C1534" s="16">
        <f t="shared" si="4233"/>
        <v>1</v>
      </c>
      <c r="D1534" s="14">
        <f t="shared" ref="D1534" si="4581">$H$4</f>
        <v>1</v>
      </c>
      <c r="E1534" s="14">
        <f t="shared" ref="E1534" si="4582">$I$4</f>
        <v>0</v>
      </c>
      <c r="H1534" s="45">
        <f t="shared" si="4250"/>
        <v>1.1521320531899472E-6</v>
      </c>
      <c r="I1534" s="45">
        <f t="shared" si="4251"/>
        <v>1.1521320531899472E-6</v>
      </c>
      <c r="J1534" s="45">
        <f t="shared" si="4252"/>
        <v>1.1521320531899472E-6</v>
      </c>
      <c r="L1534" s="15">
        <f t="shared" si="4508"/>
        <v>-1.138546279131752</v>
      </c>
      <c r="M1534" s="15">
        <f t="shared" si="4508"/>
        <v>1.13854626586208</v>
      </c>
      <c r="N1534" s="15">
        <f t="shared" si="4508"/>
        <v>1.1385466361884495</v>
      </c>
      <c r="O1534" s="11"/>
      <c r="P1534" s="53">
        <f t="shared" si="4253"/>
        <v>-1.3269672027860224E-8</v>
      </c>
      <c r="Q1534" s="54">
        <f t="shared" si="4254"/>
        <v>0</v>
      </c>
      <c r="S1534" s="53">
        <f t="shared" si="4255"/>
        <v>0</v>
      </c>
      <c r="U1534" s="55">
        <f t="shared" si="4236"/>
        <v>-1.0966690193547891E-5</v>
      </c>
      <c r="V1534" s="53">
        <f t="shared" si="4237"/>
        <v>0</v>
      </c>
      <c r="X1534" s="43"/>
      <c r="Y1534" s="43"/>
      <c r="AA1534" s="16">
        <f t="shared" si="4238"/>
        <v>1</v>
      </c>
      <c r="AB1534" s="14">
        <f t="shared" ref="AB1534" si="4583">$H$4</f>
        <v>1</v>
      </c>
      <c r="AC1534" s="14">
        <f t="shared" ref="AC1534" si="4584">$I$4</f>
        <v>0</v>
      </c>
      <c r="AF1534" s="45">
        <f t="shared" si="4258"/>
        <v>-7.393047221390316E-7</v>
      </c>
      <c r="AG1534" s="45">
        <f t="shared" si="4259"/>
        <v>-7.393047221390316E-7</v>
      </c>
      <c r="AH1534" s="45">
        <f t="shared" si="4260"/>
        <v>-7.393047221390316E-7</v>
      </c>
      <c r="AJ1534" s="15">
        <f t="shared" si="4503"/>
        <v>-1.2725563156219445E-6</v>
      </c>
      <c r="AK1534" s="15">
        <f t="shared" si="4503"/>
        <v>0.88715047772771816</v>
      </c>
      <c r="AL1534" s="15">
        <f t="shared" si="4503"/>
        <v>0.88714812091263529</v>
      </c>
      <c r="AN1534" s="53">
        <f t="shared" si="4241"/>
        <v>0.8871492051714025</v>
      </c>
      <c r="AO1534" s="54">
        <f t="shared" si="4262"/>
        <v>0.8871492051714025</v>
      </c>
      <c r="AQ1534" s="53">
        <f t="shared" si="4263"/>
        <v>1</v>
      </c>
      <c r="AS1534" s="55">
        <f t="shared" si="4242"/>
        <v>7.0371395419247864E-6</v>
      </c>
      <c r="AT1534" s="53">
        <f t="shared" si="4243"/>
        <v>7.0371395419247864E-6</v>
      </c>
      <c r="AV1534" s="43"/>
      <c r="AW1534" s="43"/>
      <c r="AY1534" s="16">
        <f t="shared" si="4244"/>
        <v>1</v>
      </c>
      <c r="AZ1534" s="14">
        <f t="shared" si="4297"/>
        <v>0</v>
      </c>
      <c r="BA1534" s="14">
        <f t="shared" si="4298"/>
        <v>0.8871492051714025</v>
      </c>
      <c r="BB1534" s="56">
        <f t="shared" ref="BB1534" si="4585">$J$4</f>
        <v>1</v>
      </c>
      <c r="BD1534" s="45">
        <f t="shared" si="4265"/>
        <v>-6.5588493063373227E-7</v>
      </c>
      <c r="BE1534" s="45">
        <f t="shared" si="4266"/>
        <v>-7.4675330579819727E-7</v>
      </c>
      <c r="BF1534" s="45">
        <f t="shared" si="4267"/>
        <v>-1.163736333338725E-6</v>
      </c>
      <c r="BH1534" s="15">
        <f t="shared" si="4505"/>
        <v>1.2069784036212914E-5</v>
      </c>
      <c r="BI1534" s="15">
        <f t="shared" si="4505"/>
        <v>-1.7566077358431889</v>
      </c>
      <c r="BJ1534" s="15">
        <f t="shared" si="4505"/>
        <v>1.127185462467591</v>
      </c>
      <c r="BL1534" s="53">
        <f t="shared" si="4269"/>
        <v>0.99999375689291936</v>
      </c>
      <c r="BM1534" s="54">
        <f t="shared" si="4270"/>
        <v>0.99999375689291936</v>
      </c>
      <c r="BO1534" s="53">
        <f t="shared" si="4271"/>
        <v>1</v>
      </c>
      <c r="BQ1534" s="53">
        <f t="shared" si="4246"/>
        <v>6.243107080639021E-6</v>
      </c>
      <c r="BR1534" s="53">
        <f t="shared" si="4247"/>
        <v>6.243107080639021E-6</v>
      </c>
      <c r="BT1534" s="43"/>
      <c r="BV1534" s="46"/>
      <c r="BW1534" s="43"/>
      <c r="BX1534" s="43"/>
      <c r="BY1534" s="43"/>
      <c r="CA1534" s="43"/>
      <c r="CC1534" s="43"/>
    </row>
    <row r="1535" spans="1:81" x14ac:dyDescent="0.25">
      <c r="A1535" s="52"/>
      <c r="C1535" s="16">
        <f t="shared" si="4233"/>
        <v>1</v>
      </c>
      <c r="D1535" s="14">
        <f t="shared" ref="D1535" si="4586">$H$5</f>
        <v>0</v>
      </c>
      <c r="E1535" s="14">
        <f t="shared" ref="E1535" si="4587">$I$5</f>
        <v>1</v>
      </c>
      <c r="H1535" s="45">
        <f t="shared" si="4250"/>
        <v>0</v>
      </c>
      <c r="I1535" s="45">
        <f t="shared" si="4251"/>
        <v>0</v>
      </c>
      <c r="J1535" s="45">
        <f t="shared" si="4252"/>
        <v>0</v>
      </c>
      <c r="L1535" s="15">
        <f t="shared" si="4508"/>
        <v>-1.138546279131752</v>
      </c>
      <c r="M1535" s="15">
        <f t="shared" si="4508"/>
        <v>1.13854626586208</v>
      </c>
      <c r="N1535" s="15">
        <f t="shared" si="4508"/>
        <v>1.1385466361884495</v>
      </c>
      <c r="O1535" s="11"/>
      <c r="P1535" s="53">
        <f t="shared" si="4253"/>
        <v>3.5705669754193536E-7</v>
      </c>
      <c r="Q1535" s="54">
        <f t="shared" si="4254"/>
        <v>3.5705669754193536E-7</v>
      </c>
      <c r="S1535" s="53">
        <f t="shared" si="4255"/>
        <v>1</v>
      </c>
      <c r="U1535" s="55">
        <f t="shared" si="4236"/>
        <v>-1.338184446156923E-5</v>
      </c>
      <c r="V1535" s="53">
        <f t="shared" si="4237"/>
        <v>-1.338184446156923E-5</v>
      </c>
      <c r="X1535" s="43"/>
      <c r="Y1535" s="43"/>
      <c r="AA1535" s="16">
        <f t="shared" si="4238"/>
        <v>1</v>
      </c>
      <c r="AB1535" s="14">
        <f t="shared" ref="AB1535" si="4588">$H$5</f>
        <v>0</v>
      </c>
      <c r="AC1535" s="14">
        <f t="shared" ref="AC1535" si="4589">$I$5</f>
        <v>1</v>
      </c>
      <c r="AF1535" s="45">
        <f t="shared" si="4258"/>
        <v>7.0371395419247864E-7</v>
      </c>
      <c r="AG1535" s="45">
        <f t="shared" si="4259"/>
        <v>7.0371395419247864E-7</v>
      </c>
      <c r="AH1535" s="45">
        <f t="shared" si="4260"/>
        <v>0</v>
      </c>
      <c r="AJ1535" s="15">
        <f t="shared" si="4503"/>
        <v>-5.6884236142946581E-7</v>
      </c>
      <c r="AK1535" s="15">
        <f t="shared" si="4503"/>
        <v>0.88715118144167238</v>
      </c>
      <c r="AL1535" s="15">
        <f t="shared" si="4503"/>
        <v>0.88714812091263529</v>
      </c>
      <c r="AN1535" s="53">
        <f t="shared" si="4241"/>
        <v>0.88714755207027385</v>
      </c>
      <c r="AO1535" s="54">
        <f t="shared" si="4262"/>
        <v>0.88714755207027385</v>
      </c>
      <c r="AQ1535" s="53">
        <f t="shared" si="4263"/>
        <v>1</v>
      </c>
      <c r="AS1535" s="55">
        <f t="shared" si="4242"/>
        <v>8.5869073908340511E-6</v>
      </c>
      <c r="AT1535" s="53">
        <f t="shared" si="4243"/>
        <v>8.5869073908340511E-6</v>
      </c>
      <c r="AV1535" s="43"/>
      <c r="AW1535" s="43"/>
      <c r="AY1535" s="16">
        <f t="shared" si="4244"/>
        <v>1</v>
      </c>
      <c r="AZ1535" s="14">
        <f t="shared" si="4297"/>
        <v>3.5705669754193536E-7</v>
      </c>
      <c r="BA1535" s="14">
        <f t="shared" si="4298"/>
        <v>0.88714755207027385</v>
      </c>
      <c r="BB1535" s="56">
        <f t="shared" ref="BB1535" si="4590">$J$5</f>
        <v>1</v>
      </c>
      <c r="BD1535" s="45">
        <f t="shared" si="4265"/>
        <v>6.2431070806390216E-7</v>
      </c>
      <c r="BE1535" s="45">
        <f t="shared" si="4266"/>
        <v>0</v>
      </c>
      <c r="BF1535" s="45">
        <f t="shared" si="4267"/>
        <v>5.5385674843888622E-7</v>
      </c>
      <c r="BH1535" s="15">
        <f t="shared" si="4505"/>
        <v>1.2694094744276815E-5</v>
      </c>
      <c r="BI1535" s="15">
        <f t="shared" si="4505"/>
        <v>-1.7566077358431889</v>
      </c>
      <c r="BJ1535" s="15">
        <f t="shared" si="4505"/>
        <v>1.1271860163243395</v>
      </c>
      <c r="BL1535" s="53">
        <f t="shared" si="4269"/>
        <v>0.9999923819961688</v>
      </c>
      <c r="BM1535" s="54">
        <f t="shared" si="4270"/>
        <v>0.9999923819961688</v>
      </c>
      <c r="BO1535" s="53">
        <f t="shared" si="4271"/>
        <v>1</v>
      </c>
      <c r="BQ1535" s="53">
        <f t="shared" si="4246"/>
        <v>7.6180038312001486E-6</v>
      </c>
      <c r="BR1535" s="53">
        <f t="shared" si="4247"/>
        <v>7.6180038312001486E-6</v>
      </c>
      <c r="BT1535" s="43"/>
      <c r="BV1535" s="14"/>
      <c r="BW1535" s="43"/>
      <c r="BX1535" s="43"/>
      <c r="BY1535" s="43"/>
      <c r="CA1535" s="43"/>
      <c r="CC1535" s="43"/>
    </row>
    <row r="1536" spans="1:81" x14ac:dyDescent="0.25">
      <c r="A1536" s="52"/>
      <c r="C1536" s="16">
        <f t="shared" si="4233"/>
        <v>1</v>
      </c>
      <c r="D1536" s="14">
        <f t="shared" ref="D1536" si="4591">$H$6</f>
        <v>0</v>
      </c>
      <c r="E1536" s="14">
        <f t="shared" ref="E1536" si="4592">$I$6</f>
        <v>0</v>
      </c>
      <c r="H1536" s="45">
        <f t="shared" si="4250"/>
        <v>-1.3381844461569231E-6</v>
      </c>
      <c r="I1536" s="45">
        <f t="shared" si="4251"/>
        <v>0</v>
      </c>
      <c r="J1536" s="45">
        <f t="shared" si="4252"/>
        <v>-1.3381844461569231E-6</v>
      </c>
      <c r="L1536" s="15">
        <f t="shared" si="4508"/>
        <v>-1.1385476173161981</v>
      </c>
      <c r="M1536" s="15">
        <f t="shared" si="4508"/>
        <v>1.13854626586208</v>
      </c>
      <c r="N1536" s="15">
        <f t="shared" si="4508"/>
        <v>1.1385452980040034</v>
      </c>
      <c r="O1536" s="11"/>
      <c r="P1536" s="53">
        <f t="shared" si="4253"/>
        <v>-1.1385476173161981</v>
      </c>
      <c r="Q1536" s="54">
        <f t="shared" si="4254"/>
        <v>0</v>
      </c>
      <c r="S1536" s="53">
        <f t="shared" si="4255"/>
        <v>0</v>
      </c>
      <c r="U1536" s="55">
        <f t="shared" si="4236"/>
        <v>2.4210636467782412E-5</v>
      </c>
      <c r="V1536" s="53">
        <f t="shared" si="4237"/>
        <v>0</v>
      </c>
      <c r="X1536" s="43"/>
      <c r="Y1536" s="43"/>
      <c r="AA1536" s="16">
        <f t="shared" si="4238"/>
        <v>1</v>
      </c>
      <c r="AB1536" s="14">
        <f t="shared" ref="AB1536" si="4593">$H$6</f>
        <v>0</v>
      </c>
      <c r="AC1536" s="14">
        <f t="shared" ref="AC1536" si="4594">$I$6</f>
        <v>0</v>
      </c>
      <c r="AF1536" s="45">
        <f t="shared" si="4258"/>
        <v>8.5869073908340511E-7</v>
      </c>
      <c r="AG1536" s="45">
        <f t="shared" si="4259"/>
        <v>0</v>
      </c>
      <c r="AH1536" s="45">
        <f t="shared" si="4260"/>
        <v>8.5869073908340511E-7</v>
      </c>
      <c r="AJ1536" s="15">
        <f t="shared" si="4503"/>
        <v>2.898483776539393E-7</v>
      </c>
      <c r="AK1536" s="15">
        <f t="shared" si="4503"/>
        <v>0.88715118144167238</v>
      </c>
      <c r="AL1536" s="15">
        <f t="shared" si="4503"/>
        <v>0.88714897960337435</v>
      </c>
      <c r="AN1536" s="53">
        <f t="shared" si="4241"/>
        <v>2.898483776539393E-7</v>
      </c>
      <c r="AO1536" s="54">
        <f t="shared" si="4262"/>
        <v>2.898483776539393E-7</v>
      </c>
      <c r="AQ1536" s="53">
        <f t="shared" si="4263"/>
        <v>1</v>
      </c>
      <c r="AS1536" s="55">
        <f t="shared" si="4242"/>
        <v>-1.553557272817077E-5</v>
      </c>
      <c r="AT1536" s="53">
        <f t="shared" si="4243"/>
        <v>-1.553557272817077E-5</v>
      </c>
      <c r="AV1536" s="43"/>
      <c r="AW1536" s="43"/>
      <c r="AY1536" s="16">
        <f t="shared" si="4244"/>
        <v>1</v>
      </c>
      <c r="AZ1536" s="14">
        <f t="shared" si="4297"/>
        <v>0</v>
      </c>
      <c r="BA1536" s="14">
        <f t="shared" si="4298"/>
        <v>2.898483776539393E-7</v>
      </c>
      <c r="BB1536" s="56">
        <f t="shared" ref="BB1536" si="4595">$J$6</f>
        <v>0</v>
      </c>
      <c r="BD1536" s="45">
        <f t="shared" si="4265"/>
        <v>7.618003831200149E-7</v>
      </c>
      <c r="BE1536" s="45">
        <f t="shared" si="4266"/>
        <v>2.7200592898301363E-13</v>
      </c>
      <c r="BF1536" s="45">
        <f t="shared" si="4267"/>
        <v>6.7582934505111801E-7</v>
      </c>
      <c r="BH1536" s="15">
        <f t="shared" si="4505"/>
        <v>1.3455895127396831E-5</v>
      </c>
      <c r="BI1536" s="15">
        <f t="shared" si="4505"/>
        <v>-1.7566077358429169</v>
      </c>
      <c r="BJ1536" s="15">
        <f t="shared" si="4505"/>
        <v>1.1271866921536846</v>
      </c>
      <c r="BL1536" s="53">
        <f t="shared" si="4269"/>
        <v>1.3782608361430686E-5</v>
      </c>
      <c r="BM1536" s="54">
        <f t="shared" si="4270"/>
        <v>1.3782608361430686E-5</v>
      </c>
      <c r="BO1536" s="53">
        <f t="shared" si="4271"/>
        <v>1</v>
      </c>
      <c r="BQ1536" s="53">
        <f t="shared" si="4246"/>
        <v>-1.3782608361430686E-5</v>
      </c>
      <c r="BR1536" s="53">
        <f t="shared" si="4247"/>
        <v>-1.3782608361430686E-5</v>
      </c>
      <c r="BT1536" s="43"/>
      <c r="BV1536" s="14"/>
      <c r="BW1536" s="43"/>
      <c r="BX1536" s="43"/>
      <c r="BY1536" s="43"/>
      <c r="CA1536" s="43"/>
      <c r="CC1536" s="43"/>
    </row>
    <row r="1537" spans="1:81" x14ac:dyDescent="0.25">
      <c r="A1537" s="52"/>
      <c r="C1537" s="16">
        <f t="shared" si="4233"/>
        <v>1</v>
      </c>
      <c r="D1537" s="14">
        <f t="shared" ref="D1537" si="4596">$H$7</f>
        <v>1</v>
      </c>
      <c r="E1537" s="14">
        <f t="shared" ref="E1537" si="4597">$I$7</f>
        <v>1</v>
      </c>
      <c r="H1537" s="45">
        <f t="shared" si="4250"/>
        <v>0</v>
      </c>
      <c r="I1537" s="45">
        <f t="shared" si="4251"/>
        <v>0</v>
      </c>
      <c r="J1537" s="45">
        <f t="shared" si="4252"/>
        <v>0</v>
      </c>
      <c r="L1537" s="15">
        <f t="shared" si="4508"/>
        <v>-1.1385476173161981</v>
      </c>
      <c r="M1537" s="15">
        <f t="shared" si="4508"/>
        <v>1.13854626586208</v>
      </c>
      <c r="N1537" s="15">
        <f t="shared" si="4508"/>
        <v>1.1385452980040034</v>
      </c>
      <c r="O1537" s="11"/>
      <c r="P1537" s="53">
        <f t="shared" si="4253"/>
        <v>1.1385439465498852</v>
      </c>
      <c r="Q1537" s="54">
        <f t="shared" si="4254"/>
        <v>1.1385439465498852</v>
      </c>
      <c r="S1537" s="53">
        <f t="shared" si="4255"/>
        <v>1</v>
      </c>
      <c r="U1537" s="55">
        <f t="shared" si="4236"/>
        <v>5.4077295558241763E-6</v>
      </c>
      <c r="V1537" s="53">
        <f t="shared" si="4237"/>
        <v>5.4077295558241763E-6</v>
      </c>
      <c r="X1537" s="47">
        <f t="shared" ref="X1537" si="4598">ABS(V1534)+ABS(V1535)+ABS(V1536)+ABS(V1537)</f>
        <v>1.8789574017393408E-5</v>
      </c>
      <c r="Y1537" s="45" t="str">
        <f t="shared" ref="Y1537" si="4599">IF(X1537&lt;X$17,"Yes","Not")</f>
        <v>Yes</v>
      </c>
      <c r="AA1537" s="16">
        <f t="shared" si="4238"/>
        <v>1</v>
      </c>
      <c r="AB1537" s="14">
        <f t="shared" ref="AB1537" si="4600">$H$7</f>
        <v>1</v>
      </c>
      <c r="AC1537" s="14">
        <f t="shared" ref="AC1537" si="4601">$I$7</f>
        <v>1</v>
      </c>
      <c r="AF1537" s="45">
        <f t="shared" si="4258"/>
        <v>-1.553557272817077E-6</v>
      </c>
      <c r="AG1537" s="45">
        <f t="shared" si="4259"/>
        <v>0</v>
      </c>
      <c r="AH1537" s="45">
        <f t="shared" si="4260"/>
        <v>0</v>
      </c>
      <c r="AJ1537" s="15">
        <f t="shared" si="4503"/>
        <v>-1.2637088951631377E-6</v>
      </c>
      <c r="AK1537" s="15">
        <f t="shared" si="4503"/>
        <v>0.88715118144167238</v>
      </c>
      <c r="AL1537" s="15">
        <f t="shared" si="4503"/>
        <v>0.88714897960337435</v>
      </c>
      <c r="AN1537" s="53">
        <f t="shared" si="4241"/>
        <v>1.7742988973361515</v>
      </c>
      <c r="AO1537" s="54">
        <f t="shared" si="4262"/>
        <v>1.7742988973361515</v>
      </c>
      <c r="AQ1537" s="53">
        <f t="shared" si="4263"/>
        <v>1</v>
      </c>
      <c r="AS1537" s="55">
        <f t="shared" si="4242"/>
        <v>-3.470052343338931E-6</v>
      </c>
      <c r="AT1537" s="53">
        <f t="shared" si="4243"/>
        <v>-3.470052343338931E-6</v>
      </c>
      <c r="AV1537" s="47">
        <f t="shared" ref="AV1537" si="4602">ABS(AT1534)+ABS(AT1535)+ABS(AT1536)+ABS(AT1537)</f>
        <v>3.4629672004268539E-5</v>
      </c>
      <c r="AW1537" s="45" t="str">
        <f t="shared" ref="AW1537" si="4603">IF(AV1537&lt;AV$17,"Yes","Not")</f>
        <v>Yes</v>
      </c>
      <c r="AY1537" s="16">
        <f t="shared" si="4244"/>
        <v>1</v>
      </c>
      <c r="AZ1537" s="14">
        <f t="shared" si="4297"/>
        <v>1.1385439465498852</v>
      </c>
      <c r="BA1537" s="14">
        <f t="shared" si="4298"/>
        <v>1.7742988973361515</v>
      </c>
      <c r="BB1537" s="56">
        <f t="shared" ref="BB1537" si="4604">$J$7</f>
        <v>0</v>
      </c>
      <c r="BD1537" s="45">
        <f t="shared" si="4265"/>
        <v>-1.3782608361430688E-6</v>
      </c>
      <c r="BE1537" s="45">
        <f t="shared" si="4266"/>
        <v>0</v>
      </c>
      <c r="BF1537" s="45">
        <f t="shared" si="4267"/>
        <v>-3.994866673400303E-13</v>
      </c>
      <c r="BH1537" s="15">
        <f t="shared" si="4505"/>
        <v>1.2077634291253762E-5</v>
      </c>
      <c r="BI1537" s="15">
        <f t="shared" si="4505"/>
        <v>-1.7566077358429169</v>
      </c>
      <c r="BJ1537" s="15">
        <f t="shared" si="4505"/>
        <v>1.1271866921532852</v>
      </c>
      <c r="BL1537" s="53">
        <f t="shared" si="4269"/>
        <v>3.0785071962746713E-6</v>
      </c>
      <c r="BM1537" s="54">
        <f t="shared" si="4270"/>
        <v>3.0785071962746713E-6</v>
      </c>
      <c r="BO1537" s="53">
        <f t="shared" si="4271"/>
        <v>1</v>
      </c>
      <c r="BQ1537" s="53">
        <f t="shared" si="4246"/>
        <v>-3.0785071962746713E-6</v>
      </c>
      <c r="BR1537" s="53">
        <f t="shared" si="4247"/>
        <v>-3.0785071962746713E-6</v>
      </c>
      <c r="BT1537" s="47">
        <f>ABS(BR1534)+ABS(BR1535)+ABS(BR1536)+ABS(BR1537)</f>
        <v>3.0722226469544528E-5</v>
      </c>
      <c r="BV1537" s="49">
        <f t="shared" ref="BV1537" si="4605">ABS(BQ1534)+ABS(BQ1535)+ABS(BQ1536)+ABS(BQ1537)</f>
        <v>3.0722226469544528E-5</v>
      </c>
      <c r="BW1537" s="45">
        <f t="shared" si="4228"/>
        <v>1</v>
      </c>
      <c r="BX1537" s="43">
        <f t="shared" si="4229"/>
        <v>380</v>
      </c>
      <c r="BY1537" s="50">
        <f t="shared" ref="BY1537" si="4606">IF(BW1537=0,"",BX1537)</f>
        <v>380</v>
      </c>
      <c r="CA1537" s="51">
        <f t="shared" ref="CA1537" si="4607">BV1537-BV1533</f>
        <v>-4.66740834570961E-6</v>
      </c>
      <c r="CC1537" s="43" t="str">
        <f t="shared" ref="CC1537" si="4608">IF(CA1537&gt;0,"***","")</f>
        <v/>
      </c>
    </row>
    <row r="1538" spans="1:81" x14ac:dyDescent="0.25">
      <c r="A1538" s="37">
        <v>381</v>
      </c>
      <c r="C1538" s="38">
        <f t="shared" si="4233"/>
        <v>1</v>
      </c>
      <c r="D1538" s="39">
        <f t="shared" ref="D1538" si="4609">$H$4</f>
        <v>1</v>
      </c>
      <c r="E1538" s="39">
        <f t="shared" ref="E1538" si="4610">$I$4</f>
        <v>0</v>
      </c>
      <c r="H1538" s="45">
        <f t="shared" si="4250"/>
        <v>5.4077295558241765E-7</v>
      </c>
      <c r="I1538" s="45">
        <f t="shared" si="4251"/>
        <v>5.4077295558241765E-7</v>
      </c>
      <c r="J1538" s="45">
        <f t="shared" si="4252"/>
        <v>5.4077295558241765E-7</v>
      </c>
      <c r="L1538" s="45">
        <f t="shared" si="4508"/>
        <v>-1.1385470765432426</v>
      </c>
      <c r="M1538" s="45">
        <f t="shared" si="4508"/>
        <v>1.1385468066350355</v>
      </c>
      <c r="N1538" s="45">
        <f t="shared" si="4508"/>
        <v>1.1385458387769589</v>
      </c>
      <c r="O1538" s="11"/>
      <c r="P1538" s="40">
        <f t="shared" si="4253"/>
        <v>-2.6990820711780827E-7</v>
      </c>
      <c r="Q1538" s="41">
        <f t="shared" si="4254"/>
        <v>0</v>
      </c>
      <c r="S1538" s="40">
        <f t="shared" si="4255"/>
        <v>0</v>
      </c>
      <c r="U1538" s="42">
        <f t="shared" si="4236"/>
        <v>-1.0391848316560613E-5</v>
      </c>
      <c r="V1538" s="40">
        <f t="shared" si="4237"/>
        <v>0</v>
      </c>
      <c r="X1538" s="43"/>
      <c r="Y1538" s="43"/>
      <c r="AA1538" s="38">
        <f t="shared" si="4238"/>
        <v>1</v>
      </c>
      <c r="AB1538" s="39">
        <f t="shared" ref="AB1538" si="4611">$H$4</f>
        <v>1</v>
      </c>
      <c r="AC1538" s="39">
        <f t="shared" ref="AC1538" si="4612">$I$4</f>
        <v>0</v>
      </c>
      <c r="AF1538" s="45">
        <f t="shared" si="4258"/>
        <v>-3.4700523433389314E-7</v>
      </c>
      <c r="AG1538" s="45">
        <f t="shared" si="4259"/>
        <v>-3.4700523433389314E-7</v>
      </c>
      <c r="AH1538" s="45">
        <f t="shared" si="4260"/>
        <v>-3.4700523433389314E-7</v>
      </c>
      <c r="AJ1538" s="45">
        <f t="shared" si="4503"/>
        <v>-1.6107141294970309E-6</v>
      </c>
      <c r="AK1538" s="45">
        <f t="shared" si="4503"/>
        <v>0.88715083443643805</v>
      </c>
      <c r="AL1538" s="45">
        <f t="shared" si="4503"/>
        <v>0.88714863259814003</v>
      </c>
      <c r="AN1538" s="40">
        <f t="shared" si="4241"/>
        <v>0.88714922372230853</v>
      </c>
      <c r="AO1538" s="41">
        <f t="shared" si="4262"/>
        <v>0.88714922372230853</v>
      </c>
      <c r="AQ1538" s="40">
        <f t="shared" si="4263"/>
        <v>1</v>
      </c>
      <c r="AS1538" s="42">
        <f t="shared" si="4242"/>
        <v>6.6682759484795474E-6</v>
      </c>
      <c r="AT1538" s="40">
        <f t="shared" si="4243"/>
        <v>6.6682759484795474E-6</v>
      </c>
      <c r="AV1538" s="43"/>
      <c r="AW1538" s="43"/>
      <c r="AY1538" s="38">
        <f t="shared" si="4244"/>
        <v>1</v>
      </c>
      <c r="AZ1538" s="39">
        <f t="shared" si="4297"/>
        <v>0</v>
      </c>
      <c r="BA1538" s="39">
        <f t="shared" si="4298"/>
        <v>0.88714922372230853</v>
      </c>
      <c r="BB1538" s="44">
        <f t="shared" ref="BB1538" si="4613">$J$4</f>
        <v>1</v>
      </c>
      <c r="BD1538" s="45">
        <f t="shared" si="4265"/>
        <v>-3.0785071962746714E-7</v>
      </c>
      <c r="BE1538" s="45">
        <f t="shared" si="4266"/>
        <v>-3.5050157327287866E-7</v>
      </c>
      <c r="BF1538" s="45">
        <f t="shared" si="4267"/>
        <v>-5.4621919237915578E-7</v>
      </c>
      <c r="BH1538" s="45">
        <f t="shared" si="4505"/>
        <v>1.1769783571626295E-5</v>
      </c>
      <c r="BI1538" s="45">
        <f t="shared" si="4505"/>
        <v>-1.7566080863444902</v>
      </c>
      <c r="BJ1538" s="45">
        <f t="shared" si="4505"/>
        <v>1.1271861459340928</v>
      </c>
      <c r="BL1538" s="40">
        <f t="shared" si="4269"/>
        <v>0.99999408413954294</v>
      </c>
      <c r="BM1538" s="41">
        <f t="shared" si="4270"/>
        <v>0.99999408413954294</v>
      </c>
      <c r="BO1538" s="40">
        <f t="shared" si="4271"/>
        <v>1</v>
      </c>
      <c r="BQ1538" s="40">
        <f t="shared" si="4246"/>
        <v>5.9158604570619389E-6</v>
      </c>
      <c r="BR1538" s="40">
        <f t="shared" si="4247"/>
        <v>5.9158604570619389E-6</v>
      </c>
      <c r="BT1538" s="43"/>
      <c r="BV1538" s="46"/>
      <c r="BW1538" s="43"/>
      <c r="BX1538" s="43"/>
      <c r="BY1538" s="43"/>
      <c r="CA1538" s="43"/>
      <c r="CC1538" s="43"/>
    </row>
    <row r="1539" spans="1:81" x14ac:dyDescent="0.25">
      <c r="A1539" s="37"/>
      <c r="C1539" s="38">
        <f t="shared" si="4233"/>
        <v>1</v>
      </c>
      <c r="D1539" s="39">
        <f t="shared" ref="D1539" si="4614">$H$5</f>
        <v>0</v>
      </c>
      <c r="E1539" s="39">
        <f t="shared" ref="E1539" si="4615">$I$5</f>
        <v>1</v>
      </c>
      <c r="H1539" s="45">
        <f t="shared" si="4250"/>
        <v>0</v>
      </c>
      <c r="I1539" s="45">
        <f t="shared" si="4251"/>
        <v>0</v>
      </c>
      <c r="J1539" s="45">
        <f t="shared" si="4252"/>
        <v>0</v>
      </c>
      <c r="L1539" s="45">
        <f t="shared" si="4508"/>
        <v>-1.1385470765432426</v>
      </c>
      <c r="M1539" s="45">
        <f t="shared" si="4508"/>
        <v>1.1385468066350355</v>
      </c>
      <c r="N1539" s="45">
        <f t="shared" si="4508"/>
        <v>1.1385458387769589</v>
      </c>
      <c r="O1539" s="11"/>
      <c r="P1539" s="40">
        <f t="shared" si="4253"/>
        <v>-1.2377662836904335E-6</v>
      </c>
      <c r="Q1539" s="41">
        <f t="shared" si="4254"/>
        <v>0</v>
      </c>
      <c r="S1539" s="40">
        <f t="shared" si="4255"/>
        <v>0</v>
      </c>
      <c r="U1539" s="42">
        <f t="shared" si="4236"/>
        <v>-1.1574149861196233E-5</v>
      </c>
      <c r="V1539" s="40">
        <f t="shared" si="4237"/>
        <v>0</v>
      </c>
      <c r="X1539" s="43"/>
      <c r="Y1539" s="43"/>
      <c r="AA1539" s="38">
        <f t="shared" si="4238"/>
        <v>1</v>
      </c>
      <c r="AB1539" s="39">
        <f t="shared" ref="AB1539" si="4616">$H$5</f>
        <v>0</v>
      </c>
      <c r="AC1539" s="39">
        <f t="shared" ref="AC1539" si="4617">$I$5</f>
        <v>1</v>
      </c>
      <c r="AF1539" s="45">
        <f t="shared" si="4258"/>
        <v>6.6682759484795479E-7</v>
      </c>
      <c r="AG1539" s="45">
        <f t="shared" si="4259"/>
        <v>6.6682759484795479E-7</v>
      </c>
      <c r="AH1539" s="45">
        <f t="shared" si="4260"/>
        <v>0</v>
      </c>
      <c r="AJ1539" s="45">
        <f t="shared" ref="AJ1539:AL1554" si="4618">AJ1538+AF1539</f>
        <v>-9.438865346490761E-7</v>
      </c>
      <c r="AK1539" s="45">
        <f t="shared" si="4618"/>
        <v>0.88715150126403286</v>
      </c>
      <c r="AL1539" s="45">
        <f t="shared" si="4618"/>
        <v>0.88714863259814003</v>
      </c>
      <c r="AN1539" s="40">
        <f t="shared" si="4241"/>
        <v>0.88714768871160543</v>
      </c>
      <c r="AO1539" s="41">
        <f t="shared" si="4262"/>
        <v>0.88714768871160543</v>
      </c>
      <c r="AQ1539" s="40">
        <f t="shared" si="4263"/>
        <v>1</v>
      </c>
      <c r="AS1539" s="42">
        <f t="shared" si="4242"/>
        <v>7.4269426119169416E-6</v>
      </c>
      <c r="AT1539" s="40">
        <f t="shared" si="4243"/>
        <v>7.4269426119169416E-6</v>
      </c>
      <c r="AV1539" s="43"/>
      <c r="AW1539" s="43"/>
      <c r="AY1539" s="38">
        <f t="shared" si="4244"/>
        <v>1</v>
      </c>
      <c r="AZ1539" s="39">
        <f t="shared" si="4297"/>
        <v>0</v>
      </c>
      <c r="BA1539" s="39">
        <f t="shared" si="4298"/>
        <v>0.88714768871160543</v>
      </c>
      <c r="BB1539" s="44">
        <f t="shared" ref="BB1539" si="4619">$J$5</f>
        <v>1</v>
      </c>
      <c r="BD1539" s="45">
        <f t="shared" si="4265"/>
        <v>5.9158604570619389E-7</v>
      </c>
      <c r="BE1539" s="45">
        <f t="shared" si="4266"/>
        <v>0</v>
      </c>
      <c r="BF1539" s="45">
        <f t="shared" si="4267"/>
        <v>5.2482510121320003E-7</v>
      </c>
      <c r="BH1539" s="45">
        <f t="shared" ref="BH1539:BJ1554" si="4620">BH1538+BD1539</f>
        <v>1.2361369617332489E-5</v>
      </c>
      <c r="BI1539" s="45">
        <f t="shared" si="4620"/>
        <v>-1.7566080863444902</v>
      </c>
      <c r="BJ1539" s="45">
        <f t="shared" si="4620"/>
        <v>1.127186670759194</v>
      </c>
      <c r="BL1539" s="40">
        <f t="shared" si="4269"/>
        <v>0.99999341108016571</v>
      </c>
      <c r="BM1539" s="41">
        <f t="shared" si="4270"/>
        <v>0.99999341108016571</v>
      </c>
      <c r="BO1539" s="40">
        <f t="shared" si="4271"/>
        <v>1</v>
      </c>
      <c r="BQ1539" s="40">
        <f t="shared" si="4246"/>
        <v>6.5889198342938826E-6</v>
      </c>
      <c r="BR1539" s="40">
        <f t="shared" si="4247"/>
        <v>6.5889198342938826E-6</v>
      </c>
      <c r="BT1539" s="43"/>
      <c r="BV1539" s="14"/>
      <c r="BW1539" s="43"/>
      <c r="BX1539" s="43"/>
      <c r="BY1539" s="43"/>
      <c r="CA1539" s="43"/>
      <c r="CC1539" s="43"/>
    </row>
    <row r="1540" spans="1:81" x14ac:dyDescent="0.25">
      <c r="A1540" s="37"/>
      <c r="C1540" s="38">
        <f t="shared" si="4233"/>
        <v>1</v>
      </c>
      <c r="D1540" s="39">
        <f t="shared" ref="D1540" si="4621">$H$6</f>
        <v>0</v>
      </c>
      <c r="E1540" s="39">
        <f t="shared" ref="E1540" si="4622">$I$6</f>
        <v>0</v>
      </c>
      <c r="H1540" s="45">
        <f t="shared" si="4250"/>
        <v>0</v>
      </c>
      <c r="I1540" s="45">
        <f t="shared" si="4251"/>
        <v>0</v>
      </c>
      <c r="J1540" s="45">
        <f t="shared" si="4252"/>
        <v>0</v>
      </c>
      <c r="L1540" s="45">
        <f t="shared" ref="L1540:N1555" si="4623">L1539+H1540</f>
        <v>-1.1385470765432426</v>
      </c>
      <c r="M1540" s="45">
        <f t="shared" si="4623"/>
        <v>1.1385468066350355</v>
      </c>
      <c r="N1540" s="45">
        <f t="shared" si="4623"/>
        <v>1.1385458387769589</v>
      </c>
      <c r="O1540" s="11"/>
      <c r="P1540" s="40">
        <f t="shared" si="4253"/>
        <v>-1.1385470765432426</v>
      </c>
      <c r="Q1540" s="41">
        <f t="shared" si="4254"/>
        <v>0</v>
      </c>
      <c r="S1540" s="40">
        <f t="shared" si="4255"/>
        <v>0</v>
      </c>
      <c r="U1540" s="42">
        <f t="shared" si="4236"/>
        <v>2.2871496814218971E-5</v>
      </c>
      <c r="V1540" s="40">
        <f t="shared" si="4237"/>
        <v>0</v>
      </c>
      <c r="X1540" s="43"/>
      <c r="Y1540" s="43"/>
      <c r="AA1540" s="38">
        <f t="shared" si="4238"/>
        <v>1</v>
      </c>
      <c r="AB1540" s="39">
        <f t="shared" ref="AB1540" si="4624">$H$6</f>
        <v>0</v>
      </c>
      <c r="AC1540" s="39">
        <f t="shared" ref="AC1540" si="4625">$I$6</f>
        <v>0</v>
      </c>
      <c r="AF1540" s="45">
        <f t="shared" si="4258"/>
        <v>7.4269426119169418E-7</v>
      </c>
      <c r="AG1540" s="45">
        <f t="shared" si="4259"/>
        <v>0</v>
      </c>
      <c r="AH1540" s="45">
        <f t="shared" si="4260"/>
        <v>7.4269426119169418E-7</v>
      </c>
      <c r="AJ1540" s="45">
        <f t="shared" si="4618"/>
        <v>-2.0119227345738191E-7</v>
      </c>
      <c r="AK1540" s="45">
        <f t="shared" si="4618"/>
        <v>0.88715150126403286</v>
      </c>
      <c r="AL1540" s="45">
        <f t="shared" si="4618"/>
        <v>0.88714937529240123</v>
      </c>
      <c r="AN1540" s="40">
        <f t="shared" si="4241"/>
        <v>-2.0119227345738191E-7</v>
      </c>
      <c r="AO1540" s="41">
        <f t="shared" si="4262"/>
        <v>0</v>
      </c>
      <c r="AQ1540" s="40">
        <f t="shared" si="4263"/>
        <v>0</v>
      </c>
      <c r="AS1540" s="42">
        <f t="shared" si="4242"/>
        <v>-1.4676272936968661E-5</v>
      </c>
      <c r="AT1540" s="40">
        <f t="shared" si="4243"/>
        <v>0</v>
      </c>
      <c r="AV1540" s="43"/>
      <c r="AW1540" s="43"/>
      <c r="AY1540" s="38">
        <f t="shared" si="4244"/>
        <v>1</v>
      </c>
      <c r="AZ1540" s="39">
        <f t="shared" si="4297"/>
        <v>0</v>
      </c>
      <c r="BA1540" s="39">
        <f t="shared" si="4298"/>
        <v>0</v>
      </c>
      <c r="BB1540" s="44">
        <f t="shared" ref="BB1540" si="4626">$J$6</f>
        <v>0</v>
      </c>
      <c r="BD1540" s="45">
        <f t="shared" si="4265"/>
        <v>6.588919834293883E-7</v>
      </c>
      <c r="BE1540" s="45">
        <f t="shared" si="4266"/>
        <v>0</v>
      </c>
      <c r="BF1540" s="45">
        <f t="shared" si="4267"/>
        <v>5.8453450020998728E-7</v>
      </c>
      <c r="BH1540" s="45">
        <f t="shared" si="4620"/>
        <v>1.3020261600761878E-5</v>
      </c>
      <c r="BI1540" s="45">
        <f t="shared" si="4620"/>
        <v>-1.7566080863444902</v>
      </c>
      <c r="BJ1540" s="45">
        <f t="shared" si="4620"/>
        <v>1.1271872552936941</v>
      </c>
      <c r="BL1540" s="40">
        <f t="shared" si="4269"/>
        <v>1.3020261600761878E-5</v>
      </c>
      <c r="BM1540" s="41">
        <f t="shared" si="4270"/>
        <v>1.3020261600761878E-5</v>
      </c>
      <c r="BO1540" s="40">
        <f t="shared" si="4271"/>
        <v>1</v>
      </c>
      <c r="BQ1540" s="40">
        <f t="shared" si="4246"/>
        <v>-1.3020261600761878E-5</v>
      </c>
      <c r="BR1540" s="40">
        <f t="shared" si="4247"/>
        <v>-1.3020261600761878E-5</v>
      </c>
      <c r="BT1540" s="43"/>
      <c r="BV1540" s="14"/>
      <c r="BW1540" s="43"/>
      <c r="BX1540" s="43"/>
      <c r="BY1540" s="43"/>
      <c r="CA1540" s="43"/>
      <c r="CC1540" s="43"/>
    </row>
    <row r="1541" spans="1:81" ht="15.75" thickBot="1" x14ac:dyDescent="0.3">
      <c r="A1541" s="37"/>
      <c r="C1541" s="57">
        <f t="shared" si="4233"/>
        <v>1</v>
      </c>
      <c r="D1541" s="58">
        <f t="shared" ref="D1541" si="4627">$H$7</f>
        <v>1</v>
      </c>
      <c r="E1541" s="58">
        <f t="shared" ref="E1541" si="4628">$I$7</f>
        <v>1</v>
      </c>
      <c r="H1541" s="45">
        <f t="shared" si="4250"/>
        <v>0</v>
      </c>
      <c r="I1541" s="45">
        <f t="shared" si="4251"/>
        <v>0</v>
      </c>
      <c r="J1541" s="45">
        <f t="shared" si="4252"/>
        <v>0</v>
      </c>
      <c r="L1541" s="59">
        <f t="shared" si="4623"/>
        <v>-1.1385470765432426</v>
      </c>
      <c r="M1541" s="59">
        <f t="shared" si="4623"/>
        <v>1.1385468066350355</v>
      </c>
      <c r="N1541" s="59">
        <f t="shared" si="4623"/>
        <v>1.1385458387769589</v>
      </c>
      <c r="O1541" s="11"/>
      <c r="P1541" s="60">
        <f t="shared" si="4253"/>
        <v>1.1385455688687518</v>
      </c>
      <c r="Q1541" s="41">
        <f t="shared" si="4254"/>
        <v>1.1385455688687518</v>
      </c>
      <c r="S1541" s="40">
        <f t="shared" si="4255"/>
        <v>1</v>
      </c>
      <c r="U1541" s="61">
        <f t="shared" si="4236"/>
        <v>4.345178047892572E-6</v>
      </c>
      <c r="V1541" s="60">
        <f t="shared" si="4237"/>
        <v>4.345178047892572E-6</v>
      </c>
      <c r="X1541" s="47">
        <f t="shared" ref="X1541" si="4629">ABS(V1538)+ABS(V1539)+ABS(V1540)+ABS(V1541)</f>
        <v>4.345178047892572E-6</v>
      </c>
      <c r="Y1541" s="45" t="str">
        <f t="shared" ref="Y1541" si="4630">IF(X1541&lt;X$17,"Yes","Not")</f>
        <v>Yes</v>
      </c>
      <c r="AA1541" s="57">
        <f t="shared" si="4238"/>
        <v>1</v>
      </c>
      <c r="AB1541" s="58">
        <f t="shared" ref="AB1541" si="4631">$H$7</f>
        <v>1</v>
      </c>
      <c r="AC1541" s="58">
        <f t="shared" ref="AC1541" si="4632">$I$7</f>
        <v>1</v>
      </c>
      <c r="AF1541" s="45">
        <f t="shared" si="4258"/>
        <v>0</v>
      </c>
      <c r="AG1541" s="45">
        <f t="shared" si="4259"/>
        <v>0</v>
      </c>
      <c r="AH1541" s="45">
        <f t="shared" si="4260"/>
        <v>0</v>
      </c>
      <c r="AJ1541" s="59">
        <f t="shared" si="4618"/>
        <v>-2.0119227345738191E-7</v>
      </c>
      <c r="AK1541" s="59">
        <f t="shared" si="4618"/>
        <v>0.88715150126403286</v>
      </c>
      <c r="AL1541" s="59">
        <f t="shared" si="4618"/>
        <v>0.88714937529240123</v>
      </c>
      <c r="AN1541" s="60">
        <f t="shared" si="4241"/>
        <v>1.7743006753641606</v>
      </c>
      <c r="AO1541" s="41">
        <f t="shared" si="4262"/>
        <v>1.7743006753641606</v>
      </c>
      <c r="AQ1541" s="40">
        <f t="shared" si="4263"/>
        <v>1</v>
      </c>
      <c r="AS1541" s="61">
        <f t="shared" si="4242"/>
        <v>-2.7882311117893383E-6</v>
      </c>
      <c r="AT1541" s="60">
        <f t="shared" si="4243"/>
        <v>-2.7882311117893383E-6</v>
      </c>
      <c r="AV1541" s="47">
        <f t="shared" ref="AV1541" si="4633">ABS(AT1538)+ABS(AT1539)+ABS(AT1540)+ABS(AT1541)</f>
        <v>1.6883449672185827E-5</v>
      </c>
      <c r="AW1541" s="45" t="str">
        <f t="shared" ref="AW1541" si="4634">IF(AV1541&lt;AV$17,"Yes","Not")</f>
        <v>Yes</v>
      </c>
      <c r="AY1541" s="57">
        <f t="shared" si="4244"/>
        <v>1</v>
      </c>
      <c r="AZ1541" s="58">
        <f t="shared" si="4297"/>
        <v>1.1385455688687518</v>
      </c>
      <c r="BA1541" s="58">
        <f t="shared" si="4298"/>
        <v>1.7743006753641606</v>
      </c>
      <c r="BB1541" s="62">
        <f t="shared" ref="BB1541" si="4635">$J$7</f>
        <v>0</v>
      </c>
      <c r="BD1541" s="45">
        <f t="shared" si="4265"/>
        <v>-1.3020261600761879E-6</v>
      </c>
      <c r="BE1541" s="45">
        <f t="shared" si="4266"/>
        <v>0</v>
      </c>
      <c r="BF1541" s="45">
        <f t="shared" si="4267"/>
        <v>0</v>
      </c>
      <c r="BH1541" s="59">
        <f t="shared" si="4620"/>
        <v>1.1718235440685691E-5</v>
      </c>
      <c r="BI1541" s="59">
        <f t="shared" si="4620"/>
        <v>-1.7566080863444902</v>
      </c>
      <c r="BJ1541" s="59">
        <f t="shared" si="4620"/>
        <v>1.1271872552936941</v>
      </c>
      <c r="BL1541" s="60">
        <f t="shared" si="4269"/>
        <v>2.473618379461584E-6</v>
      </c>
      <c r="BM1541" s="41">
        <f t="shared" si="4270"/>
        <v>2.473618379461584E-6</v>
      </c>
      <c r="BO1541" s="40">
        <f t="shared" si="4271"/>
        <v>1</v>
      </c>
      <c r="BQ1541" s="60">
        <f t="shared" si="4246"/>
        <v>-2.473618379461584E-6</v>
      </c>
      <c r="BR1541" s="60">
        <f t="shared" si="4247"/>
        <v>-2.473618379461584E-6</v>
      </c>
      <c r="BT1541" s="47">
        <f>ABS(BR1538)+ABS(BR1539)+ABS(BR1540)+ABS(BR1541)</f>
        <v>2.7998660271579286E-5</v>
      </c>
      <c r="BV1541" s="49">
        <f t="shared" ref="BV1541" si="4636">ABS(BQ1538)+ABS(BQ1539)+ABS(BQ1540)+ABS(BQ1541)</f>
        <v>2.7998660271579286E-5</v>
      </c>
      <c r="BW1541" s="45">
        <f t="shared" si="4288"/>
        <v>1</v>
      </c>
      <c r="BX1541" s="43">
        <f t="shared" si="4289"/>
        <v>381</v>
      </c>
      <c r="BY1541" s="50">
        <f t="shared" ref="BY1541" si="4637">IF(BW1541=0,"",BX1541)</f>
        <v>381</v>
      </c>
      <c r="CA1541" s="51">
        <f t="shared" ref="CA1541" si="4638">BV1541-BV1537</f>
        <v>-2.7235661979652429E-6</v>
      </c>
      <c r="CC1541" s="43" t="str">
        <f t="shared" ref="CC1541" si="4639">IF(CA1541&gt;0,"***","")</f>
        <v/>
      </c>
    </row>
    <row r="1542" spans="1:81" ht="15.75" thickTop="1" x14ac:dyDescent="0.25">
      <c r="A1542" s="52">
        <v>382</v>
      </c>
      <c r="C1542" s="16">
        <f t="shared" si="4233"/>
        <v>1</v>
      </c>
      <c r="D1542" s="14">
        <f t="shared" ref="D1542" si="4640">$H$4</f>
        <v>1</v>
      </c>
      <c r="E1542" s="14">
        <f t="shared" ref="E1542" si="4641">$I$4</f>
        <v>0</v>
      </c>
      <c r="H1542" s="45">
        <f t="shared" si="4250"/>
        <v>4.3451780478925723E-7</v>
      </c>
      <c r="I1542" s="45">
        <f t="shared" si="4251"/>
        <v>4.3451780478925723E-7</v>
      </c>
      <c r="J1542" s="45">
        <f t="shared" si="4252"/>
        <v>4.3451780478925723E-7</v>
      </c>
      <c r="L1542" s="15">
        <f t="shared" si="4623"/>
        <v>-1.1385466420254378</v>
      </c>
      <c r="M1542" s="15">
        <f t="shared" si="4623"/>
        <v>1.1385472411528403</v>
      </c>
      <c r="N1542" s="15">
        <f t="shared" si="4623"/>
        <v>1.1385462732947638</v>
      </c>
      <c r="O1542" s="11"/>
      <c r="P1542" s="53">
        <f t="shared" si="4253"/>
        <v>5.9912740257850317E-7</v>
      </c>
      <c r="Q1542" s="54">
        <f t="shared" si="4254"/>
        <v>5.9912740257850317E-7</v>
      </c>
      <c r="S1542" s="53">
        <f t="shared" si="4255"/>
        <v>1</v>
      </c>
      <c r="U1542" s="55">
        <f t="shared" si="4236"/>
        <v>-8.7137218311397412E-6</v>
      </c>
      <c r="V1542" s="53">
        <f t="shared" si="4237"/>
        <v>-8.7137218311397412E-6</v>
      </c>
      <c r="X1542" s="43"/>
      <c r="Y1542" s="43"/>
      <c r="AA1542" s="16">
        <f t="shared" si="4238"/>
        <v>1</v>
      </c>
      <c r="AB1542" s="14">
        <f t="shared" ref="AB1542" si="4642">$H$4</f>
        <v>1</v>
      </c>
      <c r="AC1542" s="14">
        <f t="shared" ref="AC1542" si="4643">$I$4</f>
        <v>0</v>
      </c>
      <c r="AF1542" s="45">
        <f t="shared" si="4258"/>
        <v>-2.7882311117893382E-7</v>
      </c>
      <c r="AG1542" s="45">
        <f t="shared" si="4259"/>
        <v>-2.7882311117893382E-7</v>
      </c>
      <c r="AH1542" s="45">
        <f t="shared" si="4260"/>
        <v>-2.7882311117893382E-7</v>
      </c>
      <c r="AJ1542" s="15">
        <f t="shared" si="4618"/>
        <v>-4.8001538463631568E-7</v>
      </c>
      <c r="AK1542" s="15">
        <f t="shared" si="4618"/>
        <v>0.88715122244092171</v>
      </c>
      <c r="AL1542" s="15">
        <f t="shared" si="4618"/>
        <v>0.88714909646929008</v>
      </c>
      <c r="AN1542" s="53">
        <f t="shared" si="4241"/>
        <v>0.88715074242553704</v>
      </c>
      <c r="AO1542" s="54">
        <f t="shared" si="4262"/>
        <v>0.88715074242553704</v>
      </c>
      <c r="AQ1542" s="53">
        <f t="shared" si="4263"/>
        <v>1</v>
      </c>
      <c r="AS1542" s="55">
        <f t="shared" si="4242"/>
        <v>5.5914525678497258E-6</v>
      </c>
      <c r="AT1542" s="53">
        <f t="shared" si="4243"/>
        <v>5.5914525678497258E-6</v>
      </c>
      <c r="AV1542" s="43"/>
      <c r="AW1542" s="43"/>
      <c r="AY1542" s="16">
        <f t="shared" si="4244"/>
        <v>1</v>
      </c>
      <c r="AZ1542" s="14">
        <f t="shared" si="4297"/>
        <v>5.9912740257850317E-7</v>
      </c>
      <c r="BA1542" s="14">
        <f t="shared" si="4298"/>
        <v>0.88715074242553704</v>
      </c>
      <c r="BB1542" s="56">
        <f t="shared" ref="BB1542" si="4644">$J$4</f>
        <v>1</v>
      </c>
      <c r="BD1542" s="45">
        <f t="shared" si="4265"/>
        <v>-2.4736183794615841E-7</v>
      </c>
      <c r="BE1542" s="45">
        <f t="shared" si="4266"/>
        <v>-2.8163272450082893E-7</v>
      </c>
      <c r="BF1542" s="45">
        <f t="shared" si="4267"/>
        <v>-4.3889427612718897E-7</v>
      </c>
      <c r="BH1542" s="15">
        <f t="shared" si="4620"/>
        <v>1.1470873602739533E-5</v>
      </c>
      <c r="BI1542" s="15">
        <f t="shared" si="4620"/>
        <v>-1.7566083679772146</v>
      </c>
      <c r="BJ1542" s="15">
        <f t="shared" si="4620"/>
        <v>1.1271868163994181</v>
      </c>
      <c r="BL1542" s="53">
        <f t="shared" si="4269"/>
        <v>0.99999503946241519</v>
      </c>
      <c r="BM1542" s="54">
        <f t="shared" si="4270"/>
        <v>0.99999503946241519</v>
      </c>
      <c r="BO1542" s="53">
        <f t="shared" si="4271"/>
        <v>1</v>
      </c>
      <c r="BQ1542" s="53">
        <f t="shared" si="4246"/>
        <v>4.9605375848083E-6</v>
      </c>
      <c r="BR1542" s="53">
        <f t="shared" si="4247"/>
        <v>4.9605375848083E-6</v>
      </c>
      <c r="BT1542" s="43"/>
      <c r="BV1542" s="46"/>
      <c r="BW1542" s="43"/>
      <c r="BX1542" s="43"/>
      <c r="BY1542" s="43"/>
      <c r="CA1542" s="43"/>
      <c r="CC1542" s="43"/>
    </row>
    <row r="1543" spans="1:81" x14ac:dyDescent="0.25">
      <c r="A1543" s="52"/>
      <c r="C1543" s="16">
        <f t="shared" si="4233"/>
        <v>1</v>
      </c>
      <c r="D1543" s="14">
        <f t="shared" ref="D1543" si="4645">$H$5</f>
        <v>0</v>
      </c>
      <c r="E1543" s="14">
        <f t="shared" ref="E1543" si="4646">$I$5</f>
        <v>1</v>
      </c>
      <c r="H1543" s="45">
        <f t="shared" si="4250"/>
        <v>-8.7137218311397414E-7</v>
      </c>
      <c r="I1543" s="45">
        <f t="shared" si="4251"/>
        <v>-8.7137218311397414E-7</v>
      </c>
      <c r="J1543" s="45">
        <f t="shared" si="4252"/>
        <v>0</v>
      </c>
      <c r="L1543" s="15">
        <f t="shared" si="4623"/>
        <v>-1.1385475133976208</v>
      </c>
      <c r="M1543" s="15">
        <f t="shared" si="4623"/>
        <v>1.1385463697806573</v>
      </c>
      <c r="N1543" s="15">
        <f t="shared" si="4623"/>
        <v>1.1385462732947638</v>
      </c>
      <c r="O1543" s="11"/>
      <c r="P1543" s="53">
        <f t="shared" si="4253"/>
        <v>-1.2401028570696582E-6</v>
      </c>
      <c r="Q1543" s="54">
        <f t="shared" si="4254"/>
        <v>0</v>
      </c>
      <c r="S1543" s="53">
        <f t="shared" si="4255"/>
        <v>0</v>
      </c>
      <c r="U1543" s="55">
        <f t="shared" si="4236"/>
        <v>-8.4101946104916799E-6</v>
      </c>
      <c r="V1543" s="53">
        <f t="shared" si="4237"/>
        <v>0</v>
      </c>
      <c r="X1543" s="43"/>
      <c r="Y1543" s="43"/>
      <c r="AA1543" s="16">
        <f t="shared" si="4238"/>
        <v>1</v>
      </c>
      <c r="AB1543" s="14">
        <f t="shared" ref="AB1543" si="4647">$H$5</f>
        <v>0</v>
      </c>
      <c r="AC1543" s="14">
        <f t="shared" ref="AC1543" si="4648">$I$5</f>
        <v>1</v>
      </c>
      <c r="AF1543" s="45">
        <f t="shared" si="4258"/>
        <v>5.5914525678497256E-7</v>
      </c>
      <c r="AG1543" s="45">
        <f t="shared" si="4259"/>
        <v>5.5914525678497256E-7</v>
      </c>
      <c r="AH1543" s="45">
        <f t="shared" si="4260"/>
        <v>0</v>
      </c>
      <c r="AJ1543" s="15">
        <f t="shared" si="4618"/>
        <v>7.9129872148656883E-8</v>
      </c>
      <c r="AK1543" s="15">
        <f t="shared" si="4618"/>
        <v>0.88715178158617847</v>
      </c>
      <c r="AL1543" s="15">
        <f t="shared" si="4618"/>
        <v>0.88714909646929008</v>
      </c>
      <c r="AN1543" s="53">
        <f t="shared" si="4241"/>
        <v>0.88714917559916218</v>
      </c>
      <c r="AO1543" s="54">
        <f t="shared" si="4262"/>
        <v>0.88714917559916218</v>
      </c>
      <c r="AQ1543" s="53">
        <f t="shared" si="4263"/>
        <v>1</v>
      </c>
      <c r="AS1543" s="55">
        <f t="shared" si="4242"/>
        <v>5.396686229116314E-6</v>
      </c>
      <c r="AT1543" s="53">
        <f t="shared" si="4243"/>
        <v>5.396686229116314E-6</v>
      </c>
      <c r="AV1543" s="43"/>
      <c r="AW1543" s="43"/>
      <c r="AY1543" s="16">
        <f t="shared" si="4244"/>
        <v>1</v>
      </c>
      <c r="AZ1543" s="14">
        <f t="shared" si="4297"/>
        <v>0</v>
      </c>
      <c r="BA1543" s="14">
        <f t="shared" si="4298"/>
        <v>0.88714917559916218</v>
      </c>
      <c r="BB1543" s="56">
        <f t="shared" ref="BB1543" si="4649">$J$5</f>
        <v>1</v>
      </c>
      <c r="BD1543" s="45">
        <f t="shared" si="4265"/>
        <v>4.9605375848082998E-7</v>
      </c>
      <c r="BE1543" s="45">
        <f t="shared" si="4266"/>
        <v>2.971993998579238E-13</v>
      </c>
      <c r="BF1543" s="45">
        <f t="shared" si="4267"/>
        <v>4.4007446011924639E-7</v>
      </c>
      <c r="BH1543" s="15">
        <f t="shared" si="4620"/>
        <v>1.1966927361220363E-5</v>
      </c>
      <c r="BI1543" s="15">
        <f t="shared" si="4620"/>
        <v>-1.7566083679769176</v>
      </c>
      <c r="BJ1543" s="15">
        <f t="shared" si="4620"/>
        <v>1.1271872564738783</v>
      </c>
      <c r="BL1543" s="53">
        <f t="shared" si="4269"/>
        <v>0.99999521225404375</v>
      </c>
      <c r="BM1543" s="54">
        <f t="shared" si="4270"/>
        <v>0.99999521225404375</v>
      </c>
      <c r="BO1543" s="53">
        <f t="shared" si="4271"/>
        <v>1</v>
      </c>
      <c r="BQ1543" s="53">
        <f t="shared" si="4246"/>
        <v>4.7877459562473135E-6</v>
      </c>
      <c r="BR1543" s="53">
        <f t="shared" si="4247"/>
        <v>4.7877459562473135E-6</v>
      </c>
      <c r="BT1543" s="43"/>
      <c r="BV1543" s="14"/>
      <c r="BW1543" s="43"/>
      <c r="BX1543" s="43"/>
      <c r="BY1543" s="43"/>
      <c r="CA1543" s="43"/>
      <c r="CC1543" s="43"/>
    </row>
    <row r="1544" spans="1:81" x14ac:dyDescent="0.25">
      <c r="A1544" s="52"/>
      <c r="C1544" s="16">
        <f t="shared" si="4233"/>
        <v>1</v>
      </c>
      <c r="D1544" s="14">
        <f t="shared" ref="D1544" si="4650">$H$6</f>
        <v>0</v>
      </c>
      <c r="E1544" s="14">
        <f t="shared" ref="E1544" si="4651">$I$6</f>
        <v>0</v>
      </c>
      <c r="H1544" s="45">
        <f t="shared" si="4250"/>
        <v>0</v>
      </c>
      <c r="I1544" s="45">
        <f t="shared" si="4251"/>
        <v>0</v>
      </c>
      <c r="J1544" s="45">
        <f t="shared" si="4252"/>
        <v>0</v>
      </c>
      <c r="L1544" s="15">
        <f t="shared" si="4623"/>
        <v>-1.1385475133976208</v>
      </c>
      <c r="M1544" s="15">
        <f t="shared" si="4623"/>
        <v>1.1385463697806573</v>
      </c>
      <c r="N1544" s="15">
        <f t="shared" si="4623"/>
        <v>1.1385462732947638</v>
      </c>
      <c r="O1544" s="11"/>
      <c r="P1544" s="53">
        <f t="shared" si="4253"/>
        <v>-1.1385475133976208</v>
      </c>
      <c r="Q1544" s="54">
        <f t="shared" si="4254"/>
        <v>0</v>
      </c>
      <c r="S1544" s="53">
        <f t="shared" si="4255"/>
        <v>0</v>
      </c>
      <c r="U1544" s="55">
        <f t="shared" si="4236"/>
        <v>2.3087462124270706E-5</v>
      </c>
      <c r="V1544" s="53">
        <f t="shared" si="4237"/>
        <v>0</v>
      </c>
      <c r="X1544" s="43"/>
      <c r="Y1544" s="43"/>
      <c r="AA1544" s="16">
        <f t="shared" si="4238"/>
        <v>1</v>
      </c>
      <c r="AB1544" s="14">
        <f t="shared" ref="AB1544" si="4652">$H$6</f>
        <v>0</v>
      </c>
      <c r="AC1544" s="14">
        <f t="shared" ref="AC1544" si="4653">$I$6</f>
        <v>0</v>
      </c>
      <c r="AF1544" s="45">
        <f t="shared" si="4258"/>
        <v>5.3966862291163138E-7</v>
      </c>
      <c r="AG1544" s="45">
        <f t="shared" si="4259"/>
        <v>0</v>
      </c>
      <c r="AH1544" s="45">
        <f t="shared" si="4260"/>
        <v>5.3966862291163138E-7</v>
      </c>
      <c r="AJ1544" s="15">
        <f t="shared" si="4618"/>
        <v>6.1879849506028826E-7</v>
      </c>
      <c r="AK1544" s="15">
        <f t="shared" si="4618"/>
        <v>0.88715178158617847</v>
      </c>
      <c r="AL1544" s="15">
        <f t="shared" si="4618"/>
        <v>0.88714963613791298</v>
      </c>
      <c r="AN1544" s="53">
        <f t="shared" si="4241"/>
        <v>6.1879849506028826E-7</v>
      </c>
      <c r="AO1544" s="54">
        <f t="shared" si="4262"/>
        <v>6.1879849506028826E-7</v>
      </c>
      <c r="AQ1544" s="53">
        <f t="shared" si="4263"/>
        <v>1</v>
      </c>
      <c r="AS1544" s="55">
        <f t="shared" si="4242"/>
        <v>-1.4814857637872481E-5</v>
      </c>
      <c r="AT1544" s="53">
        <f t="shared" si="4243"/>
        <v>-1.4814857637872481E-5</v>
      </c>
      <c r="AV1544" s="43"/>
      <c r="AW1544" s="43"/>
      <c r="AY1544" s="16">
        <f t="shared" si="4244"/>
        <v>1</v>
      </c>
      <c r="AZ1544" s="14">
        <f t="shared" si="4297"/>
        <v>0</v>
      </c>
      <c r="BA1544" s="14">
        <f t="shared" si="4298"/>
        <v>6.1879849506028826E-7</v>
      </c>
      <c r="BB1544" s="56">
        <f t="shared" ref="BB1544" si="4654">$J$6</f>
        <v>0</v>
      </c>
      <c r="BD1544" s="45">
        <f t="shared" si="4265"/>
        <v>4.7877459562473141E-7</v>
      </c>
      <c r="BE1544" s="45">
        <f t="shared" si="4266"/>
        <v>0</v>
      </c>
      <c r="BF1544" s="45">
        <f t="shared" si="4267"/>
        <v>4.2474448780630268E-7</v>
      </c>
      <c r="BH1544" s="15">
        <f t="shared" si="4620"/>
        <v>1.2445701956845093E-5</v>
      </c>
      <c r="BI1544" s="15">
        <f t="shared" si="4620"/>
        <v>-1.7566083679769176</v>
      </c>
      <c r="BJ1544" s="15">
        <f t="shared" si="4620"/>
        <v>1.1271876812183661</v>
      </c>
      <c r="BL1544" s="53">
        <f t="shared" si="4269"/>
        <v>1.3143203997633514E-5</v>
      </c>
      <c r="BM1544" s="54">
        <f t="shared" si="4270"/>
        <v>1.3143203997633514E-5</v>
      </c>
      <c r="BO1544" s="53">
        <f t="shared" si="4271"/>
        <v>1</v>
      </c>
      <c r="BQ1544" s="53">
        <f t="shared" si="4246"/>
        <v>-1.3143203997633514E-5</v>
      </c>
      <c r="BR1544" s="53">
        <f t="shared" si="4247"/>
        <v>-1.3143203997633514E-5</v>
      </c>
      <c r="BT1544" s="43"/>
      <c r="BV1544" s="14"/>
      <c r="BW1544" s="43"/>
      <c r="BX1544" s="43"/>
      <c r="BY1544" s="43"/>
      <c r="CA1544" s="43"/>
      <c r="CC1544" s="43"/>
    </row>
    <row r="1545" spans="1:81" x14ac:dyDescent="0.25">
      <c r="A1545" s="52"/>
      <c r="C1545" s="16">
        <f t="shared" si="4233"/>
        <v>1</v>
      </c>
      <c r="D1545" s="14">
        <f t="shared" ref="D1545" si="4655">$H$7</f>
        <v>1</v>
      </c>
      <c r="E1545" s="14">
        <f t="shared" ref="E1545" si="4656">$I$7</f>
        <v>1</v>
      </c>
      <c r="H1545" s="45">
        <f t="shared" si="4250"/>
        <v>0</v>
      </c>
      <c r="I1545" s="45">
        <f t="shared" si="4251"/>
        <v>0</v>
      </c>
      <c r="J1545" s="45">
        <f t="shared" si="4252"/>
        <v>0</v>
      </c>
      <c r="L1545" s="15">
        <f t="shared" si="4623"/>
        <v>-1.1385475133976208</v>
      </c>
      <c r="M1545" s="15">
        <f t="shared" si="4623"/>
        <v>1.1385463697806573</v>
      </c>
      <c r="N1545" s="15">
        <f t="shared" si="4623"/>
        <v>1.1385462732947638</v>
      </c>
      <c r="O1545" s="11"/>
      <c r="P1545" s="53">
        <f t="shared" si="4253"/>
        <v>1.1385451296778002</v>
      </c>
      <c r="Q1545" s="54">
        <f t="shared" si="4254"/>
        <v>1.1385451296778002</v>
      </c>
      <c r="S1545" s="53">
        <f t="shared" si="4255"/>
        <v>1</v>
      </c>
      <c r="U1545" s="55">
        <f t="shared" si="4236"/>
        <v>5.195494469735858E-6</v>
      </c>
      <c r="V1545" s="53">
        <f t="shared" si="4237"/>
        <v>5.195494469735858E-6</v>
      </c>
      <c r="X1545" s="47">
        <f t="shared" ref="X1545" si="4657">ABS(V1542)+ABS(V1543)+ABS(V1544)+ABS(V1545)</f>
        <v>1.3909216300875599E-5</v>
      </c>
      <c r="Y1545" s="45" t="str">
        <f t="shared" ref="Y1545" si="4658">IF(X1545&lt;X$17,"Yes","Not")</f>
        <v>Yes</v>
      </c>
      <c r="AA1545" s="16">
        <f t="shared" si="4238"/>
        <v>1</v>
      </c>
      <c r="AB1545" s="14">
        <f t="shared" ref="AB1545" si="4659">$H$7</f>
        <v>1</v>
      </c>
      <c r="AC1545" s="14">
        <f t="shared" ref="AC1545" si="4660">$I$7</f>
        <v>1</v>
      </c>
      <c r="AF1545" s="45">
        <f t="shared" si="4258"/>
        <v>-1.4814857637872481E-6</v>
      </c>
      <c r="AG1545" s="45">
        <f t="shared" si="4259"/>
        <v>0</v>
      </c>
      <c r="AH1545" s="45">
        <f t="shared" si="4260"/>
        <v>0</v>
      </c>
      <c r="AJ1545" s="15">
        <f t="shared" si="4618"/>
        <v>-8.6268726872695988E-7</v>
      </c>
      <c r="AK1545" s="15">
        <f t="shared" si="4618"/>
        <v>0.88715178158617847</v>
      </c>
      <c r="AL1545" s="15">
        <f t="shared" si="4618"/>
        <v>0.88714963613791298</v>
      </c>
      <c r="AN1545" s="53">
        <f t="shared" si="4241"/>
        <v>1.7743005550368227</v>
      </c>
      <c r="AO1545" s="54">
        <f t="shared" si="4262"/>
        <v>1.7743005550368227</v>
      </c>
      <c r="AQ1545" s="53">
        <f t="shared" si="4263"/>
        <v>1</v>
      </c>
      <c r="AS1545" s="55">
        <f t="shared" si="4242"/>
        <v>-3.3338662566345776E-6</v>
      </c>
      <c r="AT1545" s="53">
        <f t="shared" si="4243"/>
        <v>-3.3338662566345776E-6</v>
      </c>
      <c r="AV1545" s="47">
        <f t="shared" ref="AV1545" si="4661">ABS(AT1542)+ABS(AT1543)+ABS(AT1544)+ABS(AT1545)</f>
        <v>2.9136862691473098E-5</v>
      </c>
      <c r="AW1545" s="45" t="str">
        <f t="shared" ref="AW1545" si="4662">IF(AV1545&lt;AV$17,"Yes","Not")</f>
        <v>Yes</v>
      </c>
      <c r="AY1545" s="16">
        <f t="shared" si="4244"/>
        <v>1</v>
      </c>
      <c r="AZ1545" s="14">
        <f t="shared" si="4297"/>
        <v>1.1385451296778002</v>
      </c>
      <c r="BA1545" s="14">
        <f t="shared" si="4298"/>
        <v>1.7743005550368227</v>
      </c>
      <c r="BB1545" s="56">
        <f t="shared" ref="BB1545" si="4663">$J$7</f>
        <v>0</v>
      </c>
      <c r="BD1545" s="45">
        <f t="shared" si="4265"/>
        <v>-1.3143203997633514E-6</v>
      </c>
      <c r="BE1545" s="45">
        <f t="shared" si="4266"/>
        <v>0</v>
      </c>
      <c r="BF1545" s="45">
        <f t="shared" si="4267"/>
        <v>-8.1329948540059832E-13</v>
      </c>
      <c r="BH1545" s="15">
        <f t="shared" si="4620"/>
        <v>1.1131381557081743E-5</v>
      </c>
      <c r="BI1545" s="15">
        <f t="shared" si="4620"/>
        <v>-1.7566083679769176</v>
      </c>
      <c r="BJ1545" s="15">
        <f t="shared" si="4620"/>
        <v>1.1271876812175528</v>
      </c>
      <c r="BL1545" s="53">
        <f t="shared" si="4269"/>
        <v>2.9576851416912575E-6</v>
      </c>
      <c r="BM1545" s="54">
        <f t="shared" si="4270"/>
        <v>2.9576851416912575E-6</v>
      </c>
      <c r="BO1545" s="53">
        <f t="shared" si="4271"/>
        <v>1</v>
      </c>
      <c r="BQ1545" s="53">
        <f t="shared" si="4246"/>
        <v>-2.9576851416912575E-6</v>
      </c>
      <c r="BR1545" s="53">
        <f t="shared" si="4247"/>
        <v>-2.9576851416912575E-6</v>
      </c>
      <c r="BT1545" s="47">
        <f>ABS(BR1542)+ABS(BR1543)+ABS(BR1544)+ABS(BR1545)</f>
        <v>2.5849172680380387E-5</v>
      </c>
      <c r="BV1545" s="49">
        <f t="shared" ref="BV1545" si="4664">ABS(BQ1542)+ABS(BQ1543)+ABS(BQ1544)+ABS(BQ1545)</f>
        <v>2.5849172680380387E-5</v>
      </c>
      <c r="BW1545" s="45">
        <f t="shared" si="4228"/>
        <v>1</v>
      </c>
      <c r="BX1545" s="43">
        <f t="shared" si="4229"/>
        <v>382</v>
      </c>
      <c r="BY1545" s="50">
        <f t="shared" ref="BY1545" si="4665">IF(BW1545=0,"",BX1545)</f>
        <v>382</v>
      </c>
      <c r="CA1545" s="51">
        <f t="shared" ref="CA1545" si="4666">BV1545-BV1541</f>
        <v>-2.1494875911988985E-6</v>
      </c>
      <c r="CC1545" s="43" t="str">
        <f t="shared" ref="CC1545" si="4667">IF(CA1545&gt;0,"***","")</f>
        <v/>
      </c>
    </row>
    <row r="1546" spans="1:81" x14ac:dyDescent="0.25">
      <c r="A1546" s="37">
        <v>383</v>
      </c>
      <c r="C1546" s="38">
        <f t="shared" si="4233"/>
        <v>1</v>
      </c>
      <c r="D1546" s="39">
        <f t="shared" ref="D1546" si="4668">$H$4</f>
        <v>1</v>
      </c>
      <c r="E1546" s="39">
        <f t="shared" ref="E1546" si="4669">$I$4</f>
        <v>0</v>
      </c>
      <c r="H1546" s="45">
        <f t="shared" si="4250"/>
        <v>5.1954944697358578E-7</v>
      </c>
      <c r="I1546" s="45">
        <f t="shared" si="4251"/>
        <v>5.1954944697358578E-7</v>
      </c>
      <c r="J1546" s="45">
        <f t="shared" si="4252"/>
        <v>5.1954944697358578E-7</v>
      </c>
      <c r="L1546" s="45">
        <f t="shared" si="4623"/>
        <v>-1.1385469938481738</v>
      </c>
      <c r="M1546" s="45">
        <f t="shared" si="4623"/>
        <v>1.1385468893301043</v>
      </c>
      <c r="N1546" s="45">
        <f t="shared" si="4623"/>
        <v>1.1385467928442108</v>
      </c>
      <c r="O1546" s="11"/>
      <c r="P1546" s="40">
        <f t="shared" si="4253"/>
        <v>-1.0451806953248877E-7</v>
      </c>
      <c r="Q1546" s="41">
        <f t="shared" si="4254"/>
        <v>0</v>
      </c>
      <c r="S1546" s="40">
        <f t="shared" si="4255"/>
        <v>0</v>
      </c>
      <c r="U1546" s="42">
        <f t="shared" si="4236"/>
        <v>-8.4218190140225033E-6</v>
      </c>
      <c r="V1546" s="40">
        <f t="shared" si="4237"/>
        <v>0</v>
      </c>
      <c r="X1546" s="43"/>
      <c r="Y1546" s="43"/>
      <c r="AA1546" s="38">
        <f t="shared" si="4238"/>
        <v>1</v>
      </c>
      <c r="AB1546" s="39">
        <f t="shared" ref="AB1546" si="4670">$H$4</f>
        <v>1</v>
      </c>
      <c r="AC1546" s="39">
        <f t="shared" ref="AC1546" si="4671">$I$4</f>
        <v>0</v>
      </c>
      <c r="AF1546" s="45">
        <f t="shared" si="4258"/>
        <v>-3.3338662566345776E-7</v>
      </c>
      <c r="AG1546" s="45">
        <f t="shared" si="4259"/>
        <v>-3.3338662566345776E-7</v>
      </c>
      <c r="AH1546" s="45">
        <f t="shared" si="4260"/>
        <v>-3.3338662566345776E-7</v>
      </c>
      <c r="AJ1546" s="45">
        <f t="shared" si="4618"/>
        <v>-1.1960738943904176E-6</v>
      </c>
      <c r="AK1546" s="45">
        <f t="shared" si="4618"/>
        <v>0.88715144819955283</v>
      </c>
      <c r="AL1546" s="45">
        <f t="shared" si="4618"/>
        <v>0.88714930275128734</v>
      </c>
      <c r="AN1546" s="40">
        <f t="shared" si="4241"/>
        <v>0.88715025212565846</v>
      </c>
      <c r="AO1546" s="41">
        <f t="shared" si="4262"/>
        <v>0.88715025212565846</v>
      </c>
      <c r="AQ1546" s="40">
        <f t="shared" si="4263"/>
        <v>1</v>
      </c>
      <c r="AS1546" s="42">
        <f t="shared" si="4242"/>
        <v>5.404143905758086E-6</v>
      </c>
      <c r="AT1546" s="40">
        <f t="shared" si="4243"/>
        <v>5.404143905758086E-6</v>
      </c>
      <c r="AV1546" s="43"/>
      <c r="AW1546" s="43"/>
      <c r="AY1546" s="38">
        <f t="shared" si="4244"/>
        <v>1</v>
      </c>
      <c r="AZ1546" s="39">
        <f t="shared" si="4297"/>
        <v>0</v>
      </c>
      <c r="BA1546" s="39">
        <f t="shared" si="4298"/>
        <v>0.88715025212565846</v>
      </c>
      <c r="BB1546" s="44">
        <f t="shared" ref="BB1546" si="4672">$J$4</f>
        <v>1</v>
      </c>
      <c r="BD1546" s="45">
        <f t="shared" si="4265"/>
        <v>-2.9576851416912576E-7</v>
      </c>
      <c r="BE1546" s="45">
        <f t="shared" si="4266"/>
        <v>-3.367458013192976E-7</v>
      </c>
      <c r="BF1546" s="45">
        <f t="shared" si="4267"/>
        <v>-5.247822388526963E-7</v>
      </c>
      <c r="BH1546" s="45">
        <f t="shared" si="4620"/>
        <v>1.0835613042912618E-5</v>
      </c>
      <c r="BI1546" s="45">
        <f t="shared" si="4620"/>
        <v>-1.7566087047227188</v>
      </c>
      <c r="BJ1546" s="45">
        <f t="shared" si="4620"/>
        <v>1.127187156435314</v>
      </c>
      <c r="BL1546" s="40">
        <f t="shared" si="4269"/>
        <v>0.99999520563743571</v>
      </c>
      <c r="BM1546" s="41">
        <f t="shared" si="4270"/>
        <v>0.99999520563743571</v>
      </c>
      <c r="BO1546" s="40">
        <f t="shared" si="4271"/>
        <v>1</v>
      </c>
      <c r="BQ1546" s="40">
        <f t="shared" si="4246"/>
        <v>4.7943625642865584E-6</v>
      </c>
      <c r="BR1546" s="40">
        <f t="shared" si="4247"/>
        <v>4.7943625642865584E-6</v>
      </c>
      <c r="BT1546" s="43"/>
      <c r="BV1546" s="46"/>
      <c r="BW1546" s="43"/>
      <c r="BX1546" s="43"/>
      <c r="BY1546" s="43"/>
      <c r="CA1546" s="43"/>
      <c r="CC1546" s="43"/>
    </row>
    <row r="1547" spans="1:81" x14ac:dyDescent="0.25">
      <c r="A1547" s="37"/>
      <c r="C1547" s="38">
        <f t="shared" si="4233"/>
        <v>1</v>
      </c>
      <c r="D1547" s="39">
        <f t="shared" ref="D1547" si="4673">$H$5</f>
        <v>0</v>
      </c>
      <c r="E1547" s="39">
        <f t="shared" ref="E1547" si="4674">$I$5</f>
        <v>1</v>
      </c>
      <c r="H1547" s="45">
        <f t="shared" si="4250"/>
        <v>0</v>
      </c>
      <c r="I1547" s="45">
        <f t="shared" si="4251"/>
        <v>0</v>
      </c>
      <c r="J1547" s="45">
        <f t="shared" si="4252"/>
        <v>0</v>
      </c>
      <c r="L1547" s="45">
        <f t="shared" si="4623"/>
        <v>-1.1385469938481738</v>
      </c>
      <c r="M1547" s="45">
        <f t="shared" si="4623"/>
        <v>1.1385468893301043</v>
      </c>
      <c r="N1547" s="45">
        <f t="shared" si="4623"/>
        <v>1.1385467928442108</v>
      </c>
      <c r="O1547" s="11"/>
      <c r="P1547" s="40">
        <f t="shared" si="4253"/>
        <v>-2.010039630295779E-7</v>
      </c>
      <c r="Q1547" s="41">
        <f t="shared" si="4254"/>
        <v>0</v>
      </c>
      <c r="S1547" s="40">
        <f t="shared" si="4255"/>
        <v>0</v>
      </c>
      <c r="U1547" s="42">
        <f t="shared" si="4236"/>
        <v>-1.0094821239557465E-5</v>
      </c>
      <c r="V1547" s="40">
        <f t="shared" si="4237"/>
        <v>0</v>
      </c>
      <c r="X1547" s="43"/>
      <c r="Y1547" s="43"/>
      <c r="AA1547" s="38">
        <f t="shared" si="4238"/>
        <v>1</v>
      </c>
      <c r="AB1547" s="39">
        <f t="shared" ref="AB1547" si="4675">$H$5</f>
        <v>0</v>
      </c>
      <c r="AC1547" s="39">
        <f t="shared" ref="AC1547" si="4676">$I$5</f>
        <v>1</v>
      </c>
      <c r="AF1547" s="45">
        <f t="shared" si="4258"/>
        <v>5.404143905758086E-7</v>
      </c>
      <c r="AG1547" s="45">
        <f t="shared" si="4259"/>
        <v>5.404143905758086E-7</v>
      </c>
      <c r="AH1547" s="45">
        <f t="shared" si="4260"/>
        <v>0</v>
      </c>
      <c r="AJ1547" s="45">
        <f t="shared" si="4618"/>
        <v>-6.5565950381460904E-7</v>
      </c>
      <c r="AK1547" s="45">
        <f t="shared" si="4618"/>
        <v>0.8871519886139434</v>
      </c>
      <c r="AL1547" s="45">
        <f t="shared" si="4618"/>
        <v>0.88714930275128734</v>
      </c>
      <c r="AN1547" s="40">
        <f t="shared" si="4241"/>
        <v>0.88714864709178354</v>
      </c>
      <c r="AO1547" s="41">
        <f t="shared" si="4262"/>
        <v>0.88714864709178354</v>
      </c>
      <c r="AQ1547" s="40">
        <f t="shared" si="4263"/>
        <v>1</v>
      </c>
      <c r="AS1547" s="42">
        <f t="shared" si="4242"/>
        <v>6.4776845923612772E-6</v>
      </c>
      <c r="AT1547" s="40">
        <f t="shared" si="4243"/>
        <v>6.4776845923612772E-6</v>
      </c>
      <c r="AV1547" s="43"/>
      <c r="AW1547" s="43"/>
      <c r="AY1547" s="38">
        <f t="shared" si="4244"/>
        <v>1</v>
      </c>
      <c r="AZ1547" s="39">
        <f t="shared" si="4297"/>
        <v>0</v>
      </c>
      <c r="BA1547" s="39">
        <f t="shared" si="4298"/>
        <v>0.88714864709178354</v>
      </c>
      <c r="BB1547" s="44">
        <f t="shared" ref="BB1547" si="4677">$J$5</f>
        <v>1</v>
      </c>
      <c r="BD1547" s="45">
        <f t="shared" si="4265"/>
        <v>4.7943625642865588E-7</v>
      </c>
      <c r="BE1547" s="45">
        <f t="shared" si="4266"/>
        <v>0</v>
      </c>
      <c r="BF1547" s="45">
        <f t="shared" si="4267"/>
        <v>4.2533199576886392E-7</v>
      </c>
      <c r="BH1547" s="45">
        <f t="shared" si="4620"/>
        <v>1.1315049299341274E-5</v>
      </c>
      <c r="BI1547" s="45">
        <f t="shared" si="4620"/>
        <v>-1.7566087047227188</v>
      </c>
      <c r="BJ1547" s="45">
        <f t="shared" si="4620"/>
        <v>1.1271875817673098</v>
      </c>
      <c r="BL1547" s="40">
        <f t="shared" si="4269"/>
        <v>0.99999425323282731</v>
      </c>
      <c r="BM1547" s="41">
        <f t="shared" si="4270"/>
        <v>0.99999425323282731</v>
      </c>
      <c r="BO1547" s="40">
        <f t="shared" si="4271"/>
        <v>1</v>
      </c>
      <c r="BQ1547" s="40">
        <f t="shared" si="4246"/>
        <v>5.7467671726874059E-6</v>
      </c>
      <c r="BR1547" s="40">
        <f t="shared" si="4247"/>
        <v>5.7467671726874059E-6</v>
      </c>
      <c r="BT1547" s="43"/>
      <c r="BV1547" s="14"/>
      <c r="BW1547" s="43"/>
      <c r="BX1547" s="43"/>
      <c r="BY1547" s="43"/>
      <c r="CA1547" s="43"/>
      <c r="CC1547" s="43"/>
    </row>
    <row r="1548" spans="1:81" x14ac:dyDescent="0.25">
      <c r="A1548" s="37"/>
      <c r="C1548" s="38">
        <f t="shared" si="4233"/>
        <v>1</v>
      </c>
      <c r="D1548" s="39">
        <f t="shared" ref="D1548" si="4678">$H$6</f>
        <v>0</v>
      </c>
      <c r="E1548" s="39">
        <f t="shared" ref="E1548" si="4679">$I$6</f>
        <v>0</v>
      </c>
      <c r="H1548" s="45">
        <f t="shared" si="4250"/>
        <v>0</v>
      </c>
      <c r="I1548" s="45">
        <f t="shared" si="4251"/>
        <v>0</v>
      </c>
      <c r="J1548" s="45">
        <f t="shared" si="4252"/>
        <v>0</v>
      </c>
      <c r="L1548" s="45">
        <f t="shared" si="4623"/>
        <v>-1.1385469938481738</v>
      </c>
      <c r="M1548" s="45">
        <f t="shared" si="4623"/>
        <v>1.1385468893301043</v>
      </c>
      <c r="N1548" s="45">
        <f t="shared" si="4623"/>
        <v>1.1385467928442108</v>
      </c>
      <c r="O1548" s="11"/>
      <c r="P1548" s="40">
        <f t="shared" si="4253"/>
        <v>-1.1385469938481738</v>
      </c>
      <c r="Q1548" s="41">
        <f t="shared" si="4254"/>
        <v>0</v>
      </c>
      <c r="S1548" s="40">
        <f t="shared" si="4255"/>
        <v>0</v>
      </c>
      <c r="U1548" s="42">
        <f t="shared" si="4236"/>
        <v>2.088559621754533E-5</v>
      </c>
      <c r="V1548" s="40">
        <f t="shared" si="4237"/>
        <v>0</v>
      </c>
      <c r="X1548" s="43"/>
      <c r="Y1548" s="43"/>
      <c r="AA1548" s="38">
        <f t="shared" si="4238"/>
        <v>1</v>
      </c>
      <c r="AB1548" s="39">
        <f t="shared" ref="AB1548" si="4680">$H$6</f>
        <v>0</v>
      </c>
      <c r="AC1548" s="39">
        <f t="shared" ref="AC1548" si="4681">$I$6</f>
        <v>0</v>
      </c>
      <c r="AF1548" s="45">
        <f t="shared" si="4258"/>
        <v>6.477684592361278E-7</v>
      </c>
      <c r="AG1548" s="45">
        <f t="shared" si="4259"/>
        <v>0</v>
      </c>
      <c r="AH1548" s="45">
        <f t="shared" si="4260"/>
        <v>6.477684592361278E-7</v>
      </c>
      <c r="AJ1548" s="45">
        <f t="shared" si="4618"/>
        <v>-7.8910445784812325E-9</v>
      </c>
      <c r="AK1548" s="45">
        <f t="shared" si="4618"/>
        <v>0.8871519886139434</v>
      </c>
      <c r="AL1548" s="45">
        <f t="shared" si="4618"/>
        <v>0.88714995051974654</v>
      </c>
      <c r="AN1548" s="40">
        <f t="shared" si="4241"/>
        <v>-7.8910445784812325E-9</v>
      </c>
      <c r="AO1548" s="41">
        <f t="shared" si="4262"/>
        <v>0</v>
      </c>
      <c r="AQ1548" s="40">
        <f t="shared" si="4263"/>
        <v>0</v>
      </c>
      <c r="AS1548" s="42">
        <f t="shared" si="4242"/>
        <v>-1.340195757820229E-5</v>
      </c>
      <c r="AT1548" s="40">
        <f t="shared" si="4243"/>
        <v>0</v>
      </c>
      <c r="AV1548" s="43"/>
      <c r="AW1548" s="43"/>
      <c r="AY1548" s="38">
        <f t="shared" si="4244"/>
        <v>1</v>
      </c>
      <c r="AZ1548" s="39">
        <f t="shared" si="4297"/>
        <v>0</v>
      </c>
      <c r="BA1548" s="39">
        <f t="shared" si="4298"/>
        <v>0</v>
      </c>
      <c r="BB1548" s="44">
        <f t="shared" ref="BB1548" si="4682">$J$6</f>
        <v>0</v>
      </c>
      <c r="BD1548" s="45">
        <f t="shared" si="4265"/>
        <v>5.7467671726874059E-7</v>
      </c>
      <c r="BE1548" s="45">
        <f t="shared" si="4266"/>
        <v>0</v>
      </c>
      <c r="BF1548" s="45">
        <f t="shared" si="4267"/>
        <v>5.0982367224011063E-7</v>
      </c>
      <c r="BH1548" s="45">
        <f t="shared" si="4620"/>
        <v>1.1889726016610015E-5</v>
      </c>
      <c r="BI1548" s="45">
        <f t="shared" si="4620"/>
        <v>-1.7566087047227188</v>
      </c>
      <c r="BJ1548" s="45">
        <f t="shared" si="4620"/>
        <v>1.127188091590982</v>
      </c>
      <c r="BL1548" s="40">
        <f t="shared" si="4269"/>
        <v>1.1889726016610015E-5</v>
      </c>
      <c r="BM1548" s="41">
        <f t="shared" si="4270"/>
        <v>1.1889726016610015E-5</v>
      </c>
      <c r="BO1548" s="40">
        <f t="shared" si="4271"/>
        <v>1</v>
      </c>
      <c r="BQ1548" s="40">
        <f t="shared" si="4246"/>
        <v>-1.1889726016610015E-5</v>
      </c>
      <c r="BR1548" s="40">
        <f t="shared" si="4247"/>
        <v>-1.1889726016610015E-5</v>
      </c>
      <c r="BT1548" s="43"/>
      <c r="BV1548" s="14"/>
      <c r="BW1548" s="43"/>
      <c r="BX1548" s="43"/>
      <c r="BY1548" s="43"/>
      <c r="CA1548" s="43"/>
      <c r="CC1548" s="43"/>
    </row>
    <row r="1549" spans="1:81" ht="15.75" thickBot="1" x14ac:dyDescent="0.3">
      <c r="A1549" s="37"/>
      <c r="C1549" s="57">
        <f t="shared" si="4233"/>
        <v>1</v>
      </c>
      <c r="D1549" s="58">
        <f t="shared" ref="D1549" si="4683">$H$7</f>
        <v>1</v>
      </c>
      <c r="E1549" s="58">
        <f t="shared" ref="E1549" si="4684">$I$7</f>
        <v>1</v>
      </c>
      <c r="H1549" s="45">
        <f t="shared" si="4250"/>
        <v>0</v>
      </c>
      <c r="I1549" s="45">
        <f t="shared" si="4251"/>
        <v>0</v>
      </c>
      <c r="J1549" s="45">
        <f t="shared" si="4252"/>
        <v>0</v>
      </c>
      <c r="L1549" s="59">
        <f t="shared" si="4623"/>
        <v>-1.1385469938481738</v>
      </c>
      <c r="M1549" s="59">
        <f t="shared" si="4623"/>
        <v>1.1385468893301043</v>
      </c>
      <c r="N1549" s="59">
        <f t="shared" si="4623"/>
        <v>1.1385467928442108</v>
      </c>
      <c r="O1549" s="11"/>
      <c r="P1549" s="60">
        <f t="shared" si="4253"/>
        <v>1.1385466883261413</v>
      </c>
      <c r="Q1549" s="41">
        <f t="shared" si="4254"/>
        <v>1.1385466883261413</v>
      </c>
      <c r="S1549" s="40">
        <f t="shared" si="4255"/>
        <v>1</v>
      </c>
      <c r="U1549" s="61">
        <f t="shared" si="4236"/>
        <v>2.9600439065245898E-6</v>
      </c>
      <c r="V1549" s="60">
        <f t="shared" si="4237"/>
        <v>2.9600439065245898E-6</v>
      </c>
      <c r="X1549" s="47">
        <f t="shared" ref="X1549" si="4685">ABS(V1546)+ABS(V1547)+ABS(V1548)+ABS(V1549)</f>
        <v>2.9600439065245898E-6</v>
      </c>
      <c r="Y1549" s="45" t="str">
        <f t="shared" ref="Y1549" si="4686">IF(X1549&lt;X$17,"Yes","Not")</f>
        <v>Yes</v>
      </c>
      <c r="AA1549" s="57">
        <f t="shared" si="4238"/>
        <v>1</v>
      </c>
      <c r="AB1549" s="58">
        <f t="shared" ref="AB1549" si="4687">$H$7</f>
        <v>1</v>
      </c>
      <c r="AC1549" s="58">
        <f t="shared" ref="AC1549" si="4688">$I$7</f>
        <v>1</v>
      </c>
      <c r="AF1549" s="45">
        <f t="shared" si="4258"/>
        <v>0</v>
      </c>
      <c r="AG1549" s="45">
        <f t="shared" si="4259"/>
        <v>0</v>
      </c>
      <c r="AH1549" s="45">
        <f t="shared" si="4260"/>
        <v>0</v>
      </c>
      <c r="AJ1549" s="59">
        <f t="shared" si="4618"/>
        <v>-7.8910445784812325E-9</v>
      </c>
      <c r="AK1549" s="59">
        <f t="shared" si="4618"/>
        <v>0.8871519886139434</v>
      </c>
      <c r="AL1549" s="59">
        <f t="shared" si="4618"/>
        <v>0.88714995051974654</v>
      </c>
      <c r="AN1549" s="60">
        <f t="shared" si="4241"/>
        <v>1.7743019312426453</v>
      </c>
      <c r="AO1549" s="41">
        <f t="shared" si="4262"/>
        <v>1.7743019312426453</v>
      </c>
      <c r="AQ1549" s="40">
        <f t="shared" si="4263"/>
        <v>1</v>
      </c>
      <c r="AS1549" s="61">
        <f t="shared" si="4242"/>
        <v>-1.8994134738434187E-6</v>
      </c>
      <c r="AT1549" s="60">
        <f t="shared" si="4243"/>
        <v>-1.8994134738434187E-6</v>
      </c>
      <c r="AV1549" s="47">
        <f t="shared" ref="AV1549" si="4689">ABS(AT1546)+ABS(AT1547)+ABS(AT1548)+ABS(AT1549)</f>
        <v>1.3781241971962782E-5</v>
      </c>
      <c r="AW1549" s="45" t="str">
        <f t="shared" ref="AW1549" si="4690">IF(AV1549&lt;AV$17,"Yes","Not")</f>
        <v>Yes</v>
      </c>
      <c r="AY1549" s="57">
        <f t="shared" si="4244"/>
        <v>1</v>
      </c>
      <c r="AZ1549" s="58">
        <f t="shared" si="4297"/>
        <v>1.1385466883261413</v>
      </c>
      <c r="BA1549" s="58">
        <f t="shared" si="4298"/>
        <v>1.7743019312426453</v>
      </c>
      <c r="BB1549" s="62">
        <f t="shared" ref="BB1549" si="4691">$J$7</f>
        <v>0</v>
      </c>
      <c r="BD1549" s="45">
        <f t="shared" si="4265"/>
        <v>-1.1889726016610016E-6</v>
      </c>
      <c r="BE1549" s="45">
        <f t="shared" si="4266"/>
        <v>0</v>
      </c>
      <c r="BF1549" s="45">
        <f t="shared" si="4267"/>
        <v>0</v>
      </c>
      <c r="BH1549" s="59">
        <f t="shared" si="4620"/>
        <v>1.0700753414949012E-5</v>
      </c>
      <c r="BI1549" s="59">
        <f t="shared" si="4620"/>
        <v>-1.7566087047227188</v>
      </c>
      <c r="BJ1549" s="59">
        <f t="shared" si="4620"/>
        <v>1.127188091590982</v>
      </c>
      <c r="BL1549" s="60">
        <f t="shared" si="4269"/>
        <v>1.6850900821374637E-6</v>
      </c>
      <c r="BM1549" s="41">
        <f t="shared" si="4270"/>
        <v>1.6850900821374637E-6</v>
      </c>
      <c r="BO1549" s="40">
        <f t="shared" si="4271"/>
        <v>1</v>
      </c>
      <c r="BQ1549" s="60">
        <f t="shared" si="4246"/>
        <v>-1.6850900821374637E-6</v>
      </c>
      <c r="BR1549" s="60">
        <f t="shared" si="4247"/>
        <v>-1.6850900821374637E-6</v>
      </c>
      <c r="BT1549" s="47">
        <f>ABS(BR1546)+ABS(BR1547)+ABS(BR1548)+ABS(BR1549)</f>
        <v>2.4115945835721443E-5</v>
      </c>
      <c r="BV1549" s="49">
        <f t="shared" ref="BV1549" si="4692">ABS(BQ1546)+ABS(BQ1547)+ABS(BQ1548)+ABS(BQ1549)</f>
        <v>2.4115945835721443E-5</v>
      </c>
      <c r="BW1549" s="45">
        <f t="shared" si="4288"/>
        <v>1</v>
      </c>
      <c r="BX1549" s="43">
        <f t="shared" si="4289"/>
        <v>383</v>
      </c>
      <c r="BY1549" s="50">
        <f t="shared" ref="BY1549" si="4693">IF(BW1549=0,"",BX1549)</f>
        <v>383</v>
      </c>
      <c r="CA1549" s="51">
        <f t="shared" ref="CA1549" si="4694">BV1549-BV1545</f>
        <v>-1.7332268446589444E-6</v>
      </c>
      <c r="CC1549" s="43" t="str">
        <f t="shared" ref="CC1549" si="4695">IF(CA1549&gt;0,"***","")</f>
        <v/>
      </c>
    </row>
    <row r="1550" spans="1:81" ht="15.75" thickTop="1" x14ac:dyDescent="0.25">
      <c r="A1550" s="52">
        <v>384</v>
      </c>
      <c r="C1550" s="16">
        <f t="shared" si="4233"/>
        <v>1</v>
      </c>
      <c r="D1550" s="14">
        <f t="shared" ref="D1550" si="4696">$H$4</f>
        <v>1</v>
      </c>
      <c r="E1550" s="14">
        <f t="shared" ref="E1550" si="4697">$I$4</f>
        <v>0</v>
      </c>
      <c r="H1550" s="45">
        <f t="shared" si="4250"/>
        <v>2.9600439065245899E-7</v>
      </c>
      <c r="I1550" s="45">
        <f t="shared" si="4251"/>
        <v>2.9600439065245899E-7</v>
      </c>
      <c r="J1550" s="45">
        <f t="shared" si="4252"/>
        <v>2.9600439065245899E-7</v>
      </c>
      <c r="L1550" s="15">
        <f t="shared" si="4623"/>
        <v>-1.1385466978437833</v>
      </c>
      <c r="M1550" s="15">
        <f t="shared" si="4623"/>
        <v>1.1385471853344948</v>
      </c>
      <c r="N1550" s="15">
        <f t="shared" si="4623"/>
        <v>1.1385470888486013</v>
      </c>
      <c r="O1550" s="11"/>
      <c r="P1550" s="53">
        <f t="shared" si="4253"/>
        <v>4.8749071157594415E-7</v>
      </c>
      <c r="Q1550" s="54">
        <f t="shared" si="4254"/>
        <v>4.8749071157594415E-7</v>
      </c>
      <c r="S1550" s="53">
        <f t="shared" si="4255"/>
        <v>1</v>
      </c>
      <c r="U1550" s="55">
        <f t="shared" si="4236"/>
        <v>-6.7970733062113424E-6</v>
      </c>
      <c r="V1550" s="53">
        <f t="shared" si="4237"/>
        <v>-6.7970733062113424E-6</v>
      </c>
      <c r="X1550" s="43"/>
      <c r="Y1550" s="43"/>
      <c r="AA1550" s="16">
        <f t="shared" si="4238"/>
        <v>1</v>
      </c>
      <c r="AB1550" s="14">
        <f t="shared" ref="AB1550" si="4698">$H$4</f>
        <v>1</v>
      </c>
      <c r="AC1550" s="14">
        <f t="shared" ref="AC1550" si="4699">$I$4</f>
        <v>0</v>
      </c>
      <c r="AF1550" s="45">
        <f t="shared" si="4258"/>
        <v>-1.8994134738434187E-7</v>
      </c>
      <c r="AG1550" s="45">
        <f t="shared" si="4259"/>
        <v>-1.8994134738434187E-7</v>
      </c>
      <c r="AH1550" s="45">
        <f t="shared" si="4260"/>
        <v>-1.8994134738434187E-7</v>
      </c>
      <c r="AJ1550" s="15">
        <f t="shared" si="4618"/>
        <v>-1.978323919628231E-7</v>
      </c>
      <c r="AK1550" s="15">
        <f t="shared" si="4618"/>
        <v>0.88715179867259597</v>
      </c>
      <c r="AL1550" s="15">
        <f t="shared" si="4618"/>
        <v>0.88714976057839912</v>
      </c>
      <c r="AN1550" s="53">
        <f t="shared" si="4241"/>
        <v>0.88715160084020406</v>
      </c>
      <c r="AO1550" s="54">
        <f t="shared" si="4262"/>
        <v>0.88715160084020406</v>
      </c>
      <c r="AQ1550" s="53">
        <f t="shared" si="4263"/>
        <v>1</v>
      </c>
      <c r="AS1550" s="55">
        <f t="shared" si="4242"/>
        <v>4.3615730690698831E-6</v>
      </c>
      <c r="AT1550" s="53">
        <f t="shared" si="4243"/>
        <v>4.3615730690698831E-6</v>
      </c>
      <c r="AV1550" s="43"/>
      <c r="AW1550" s="43"/>
      <c r="AY1550" s="16">
        <f t="shared" si="4244"/>
        <v>1</v>
      </c>
      <c r="AZ1550" s="14">
        <f t="shared" si="4297"/>
        <v>4.8749071157594415E-7</v>
      </c>
      <c r="BA1550" s="14">
        <f t="shared" si="4298"/>
        <v>0.88715160084020406</v>
      </c>
      <c r="BB1550" s="56">
        <f t="shared" ref="BB1550" si="4700">$J$4</f>
        <v>1</v>
      </c>
      <c r="BD1550" s="45">
        <f t="shared" si="4265"/>
        <v>-1.6850900821374637E-7</v>
      </c>
      <c r="BE1550" s="45">
        <f t="shared" si="4266"/>
        <v>-1.9185537325488349E-7</v>
      </c>
      <c r="BF1550" s="45">
        <f t="shared" si="4267"/>
        <v>-2.9898585870543298E-7</v>
      </c>
      <c r="BH1550" s="15">
        <f t="shared" si="4620"/>
        <v>1.0532244406735266E-5</v>
      </c>
      <c r="BI1550" s="15">
        <f t="shared" si="4620"/>
        <v>-1.7566088965780919</v>
      </c>
      <c r="BJ1550" s="15">
        <f t="shared" si="4620"/>
        <v>1.1271877926051233</v>
      </c>
      <c r="BL1550" s="53">
        <f t="shared" si="4269"/>
        <v>0.99999613057105685</v>
      </c>
      <c r="BM1550" s="54">
        <f t="shared" si="4270"/>
        <v>0.99999613057105685</v>
      </c>
      <c r="BO1550" s="53">
        <f t="shared" si="4271"/>
        <v>1</v>
      </c>
      <c r="BQ1550" s="53">
        <f t="shared" si="4246"/>
        <v>3.8694289431484563E-6</v>
      </c>
      <c r="BR1550" s="53">
        <f t="shared" si="4247"/>
        <v>3.8694289431484563E-6</v>
      </c>
      <c r="BT1550" s="43"/>
      <c r="BV1550" s="46"/>
      <c r="BW1550" s="43"/>
      <c r="BX1550" s="43"/>
      <c r="BY1550" s="43"/>
      <c r="CA1550" s="43"/>
      <c r="CC1550" s="43"/>
    </row>
    <row r="1551" spans="1:81" x14ac:dyDescent="0.25">
      <c r="A1551" s="52"/>
      <c r="C1551" s="16">
        <f t="shared" si="4233"/>
        <v>1</v>
      </c>
      <c r="D1551" s="14">
        <f t="shared" ref="D1551" si="4701">$H$5</f>
        <v>0</v>
      </c>
      <c r="E1551" s="14">
        <f t="shared" ref="E1551" si="4702">$I$5</f>
        <v>1</v>
      </c>
      <c r="H1551" s="45">
        <f t="shared" si="4250"/>
        <v>-6.7970733062113428E-7</v>
      </c>
      <c r="I1551" s="45">
        <f t="shared" si="4251"/>
        <v>-6.7970733062113428E-7</v>
      </c>
      <c r="J1551" s="45">
        <f t="shared" si="4252"/>
        <v>0</v>
      </c>
      <c r="L1551" s="15">
        <f t="shared" si="4623"/>
        <v>-1.1385473775511139</v>
      </c>
      <c r="M1551" s="15">
        <f t="shared" si="4623"/>
        <v>1.1385465056271642</v>
      </c>
      <c r="N1551" s="15">
        <f t="shared" si="4623"/>
        <v>1.1385470888486013</v>
      </c>
      <c r="O1551" s="11"/>
      <c r="P1551" s="53">
        <f t="shared" si="4253"/>
        <v>-2.8870251256307711E-7</v>
      </c>
      <c r="Q1551" s="54">
        <f t="shared" si="4254"/>
        <v>0</v>
      </c>
      <c r="S1551" s="53">
        <f t="shared" si="4255"/>
        <v>0</v>
      </c>
      <c r="U1551" s="55">
        <f t="shared" si="4236"/>
        <v>-7.2500537213156727E-6</v>
      </c>
      <c r="V1551" s="53">
        <f t="shared" si="4237"/>
        <v>0</v>
      </c>
      <c r="X1551" s="43"/>
      <c r="Y1551" s="43"/>
      <c r="AA1551" s="16">
        <f t="shared" si="4238"/>
        <v>1</v>
      </c>
      <c r="AB1551" s="14">
        <f t="shared" ref="AB1551" si="4703">$H$5</f>
        <v>0</v>
      </c>
      <c r="AC1551" s="14">
        <f t="shared" ref="AC1551" si="4704">$I$5</f>
        <v>1</v>
      </c>
      <c r="AF1551" s="45">
        <f t="shared" si="4258"/>
        <v>4.3615730690698835E-7</v>
      </c>
      <c r="AG1551" s="45">
        <f t="shared" si="4259"/>
        <v>4.3615730690698835E-7</v>
      </c>
      <c r="AH1551" s="45">
        <f t="shared" si="4260"/>
        <v>0</v>
      </c>
      <c r="AJ1551" s="15">
        <f t="shared" si="4618"/>
        <v>2.3832491494416525E-7</v>
      </c>
      <c r="AK1551" s="15">
        <f t="shared" si="4618"/>
        <v>0.88715223482990291</v>
      </c>
      <c r="AL1551" s="15">
        <f t="shared" si="4618"/>
        <v>0.88714976057839912</v>
      </c>
      <c r="AN1551" s="53">
        <f t="shared" si="4241"/>
        <v>0.88714999890331403</v>
      </c>
      <c r="AO1551" s="54">
        <f t="shared" si="4262"/>
        <v>0.88714999890331403</v>
      </c>
      <c r="AQ1551" s="53">
        <f t="shared" si="4263"/>
        <v>1</v>
      </c>
      <c r="AS1551" s="55">
        <f t="shared" si="4242"/>
        <v>4.6522447626762877E-6</v>
      </c>
      <c r="AT1551" s="53">
        <f t="shared" si="4243"/>
        <v>4.6522447626762877E-6</v>
      </c>
      <c r="AV1551" s="43"/>
      <c r="AW1551" s="43"/>
      <c r="AY1551" s="16">
        <f t="shared" si="4244"/>
        <v>1</v>
      </c>
      <c r="AZ1551" s="14">
        <f t="shared" si="4297"/>
        <v>0</v>
      </c>
      <c r="BA1551" s="14">
        <f t="shared" si="4298"/>
        <v>0.88714999890331403</v>
      </c>
      <c r="BB1551" s="56">
        <f t="shared" ref="BB1551" si="4705">$J$5</f>
        <v>1</v>
      </c>
      <c r="BD1551" s="45">
        <f t="shared" si="4265"/>
        <v>3.8694289431484565E-7</v>
      </c>
      <c r="BE1551" s="45">
        <f t="shared" si="4266"/>
        <v>1.8863106688879946E-13</v>
      </c>
      <c r="BF1551" s="45">
        <f t="shared" si="4267"/>
        <v>3.4327700812515726E-7</v>
      </c>
      <c r="BH1551" s="15">
        <f t="shared" si="4620"/>
        <v>1.0919187301050112E-5</v>
      </c>
      <c r="BI1551" s="15">
        <f t="shared" si="4620"/>
        <v>-1.7566088965779032</v>
      </c>
      <c r="BJ1551" s="15">
        <f t="shared" si="4620"/>
        <v>1.1271881358821314</v>
      </c>
      <c r="BL1551" s="53">
        <f t="shared" si="4269"/>
        <v>0.99999587269896251</v>
      </c>
      <c r="BM1551" s="54">
        <f t="shared" si="4270"/>
        <v>0.99999587269896251</v>
      </c>
      <c r="BO1551" s="53">
        <f t="shared" si="4271"/>
        <v>1</v>
      </c>
      <c r="BQ1551" s="53">
        <f t="shared" si="4246"/>
        <v>4.1273010374931474E-6</v>
      </c>
      <c r="BR1551" s="53">
        <f t="shared" si="4247"/>
        <v>4.1273010374931474E-6</v>
      </c>
      <c r="BT1551" s="43"/>
      <c r="BV1551" s="14"/>
      <c r="BW1551" s="43"/>
      <c r="BX1551" s="43"/>
      <c r="BY1551" s="43"/>
      <c r="CA1551" s="43"/>
      <c r="CC1551" s="43"/>
    </row>
    <row r="1552" spans="1:81" x14ac:dyDescent="0.25">
      <c r="A1552" s="52"/>
      <c r="C1552" s="16">
        <f t="shared" si="4233"/>
        <v>1</v>
      </c>
      <c r="D1552" s="14">
        <f t="shared" ref="D1552" si="4706">$H$6</f>
        <v>0</v>
      </c>
      <c r="E1552" s="14">
        <f t="shared" ref="E1552" si="4707">$I$6</f>
        <v>0</v>
      </c>
      <c r="H1552" s="45">
        <f t="shared" si="4250"/>
        <v>0</v>
      </c>
      <c r="I1552" s="45">
        <f t="shared" si="4251"/>
        <v>0</v>
      </c>
      <c r="J1552" s="45">
        <f t="shared" si="4252"/>
        <v>0</v>
      </c>
      <c r="L1552" s="15">
        <f t="shared" si="4623"/>
        <v>-1.1385473775511139</v>
      </c>
      <c r="M1552" s="15">
        <f t="shared" si="4623"/>
        <v>1.1385465056271642</v>
      </c>
      <c r="N1552" s="15">
        <f t="shared" si="4623"/>
        <v>1.1385470888486013</v>
      </c>
      <c r="O1552" s="11"/>
      <c r="P1552" s="53">
        <f t="shared" si="4253"/>
        <v>-1.1385473775511139</v>
      </c>
      <c r="Q1552" s="54">
        <f t="shared" si="4254"/>
        <v>0</v>
      </c>
      <c r="S1552" s="53">
        <f t="shared" si="4255"/>
        <v>0</v>
      </c>
      <c r="U1552" s="55">
        <f t="shared" si="4236"/>
        <v>2.1298795372890757E-5</v>
      </c>
      <c r="V1552" s="53">
        <f t="shared" si="4237"/>
        <v>0</v>
      </c>
      <c r="X1552" s="43"/>
      <c r="Y1552" s="43"/>
      <c r="AA1552" s="16">
        <f t="shared" si="4238"/>
        <v>1</v>
      </c>
      <c r="AB1552" s="14">
        <f t="shared" ref="AB1552" si="4708">$H$6</f>
        <v>0</v>
      </c>
      <c r="AC1552" s="14">
        <f t="shared" ref="AC1552" si="4709">$I$6</f>
        <v>0</v>
      </c>
      <c r="AF1552" s="45">
        <f t="shared" si="4258"/>
        <v>4.6522447626762881E-7</v>
      </c>
      <c r="AG1552" s="45">
        <f t="shared" si="4259"/>
        <v>0</v>
      </c>
      <c r="AH1552" s="45">
        <f t="shared" si="4260"/>
        <v>4.6522447626762881E-7</v>
      </c>
      <c r="AJ1552" s="15">
        <f t="shared" si="4618"/>
        <v>7.0354939121179406E-7</v>
      </c>
      <c r="AK1552" s="15">
        <f t="shared" si="4618"/>
        <v>0.88715223482990291</v>
      </c>
      <c r="AL1552" s="15">
        <f t="shared" si="4618"/>
        <v>0.88715022580287539</v>
      </c>
      <c r="AN1552" s="53">
        <f t="shared" si="4241"/>
        <v>7.0354939121179406E-7</v>
      </c>
      <c r="AO1552" s="54">
        <f t="shared" si="4262"/>
        <v>7.0354939121179406E-7</v>
      </c>
      <c r="AQ1552" s="53">
        <f t="shared" si="4263"/>
        <v>1</v>
      </c>
      <c r="AS1552" s="55">
        <f t="shared" si="4242"/>
        <v>-1.3667104441007078E-5</v>
      </c>
      <c r="AT1552" s="53">
        <f t="shared" si="4243"/>
        <v>-1.3667104441007078E-5</v>
      </c>
      <c r="AV1552" s="43"/>
      <c r="AW1552" s="43"/>
      <c r="AY1552" s="16">
        <f t="shared" si="4244"/>
        <v>1</v>
      </c>
      <c r="AZ1552" s="14">
        <f t="shared" si="4297"/>
        <v>0</v>
      </c>
      <c r="BA1552" s="14">
        <f t="shared" si="4298"/>
        <v>7.0354939121179406E-7</v>
      </c>
      <c r="BB1552" s="56">
        <f t="shared" ref="BB1552" si="4710">$J$6</f>
        <v>0</v>
      </c>
      <c r="BD1552" s="45">
        <f t="shared" si="4265"/>
        <v>4.1273010374931475E-7</v>
      </c>
      <c r="BE1552" s="45">
        <f t="shared" si="4266"/>
        <v>0</v>
      </c>
      <c r="BF1552" s="45">
        <f t="shared" si="4267"/>
        <v>3.6615351108856927E-7</v>
      </c>
      <c r="BH1552" s="15">
        <f t="shared" si="4620"/>
        <v>1.1331917404799426E-5</v>
      </c>
      <c r="BI1552" s="15">
        <f t="shared" si="4620"/>
        <v>-1.7566088965779032</v>
      </c>
      <c r="BJ1552" s="15">
        <f t="shared" si="4620"/>
        <v>1.1271885020356425</v>
      </c>
      <c r="BL1552" s="53">
        <f t="shared" si="4269"/>
        <v>1.2124950189187536E-5</v>
      </c>
      <c r="BM1552" s="54">
        <f t="shared" si="4270"/>
        <v>1.2124950189187536E-5</v>
      </c>
      <c r="BO1552" s="53">
        <f t="shared" si="4271"/>
        <v>1</v>
      </c>
      <c r="BQ1552" s="53">
        <f t="shared" si="4246"/>
        <v>-1.2124950189187536E-5</v>
      </c>
      <c r="BR1552" s="53">
        <f t="shared" si="4247"/>
        <v>-1.2124950189187536E-5</v>
      </c>
      <c r="BT1552" s="43"/>
      <c r="BV1552" s="14"/>
      <c r="BW1552" s="43"/>
      <c r="BX1552" s="43"/>
      <c r="BY1552" s="43"/>
      <c r="CA1552" s="43"/>
      <c r="CC1552" s="43"/>
    </row>
    <row r="1553" spans="1:81" x14ac:dyDescent="0.25">
      <c r="A1553" s="52"/>
      <c r="C1553" s="16">
        <f t="shared" si="4233"/>
        <v>1</v>
      </c>
      <c r="D1553" s="14">
        <f t="shared" ref="D1553" si="4711">$H$7</f>
        <v>1</v>
      </c>
      <c r="E1553" s="14">
        <f t="shared" ref="E1553" si="4712">$I$7</f>
        <v>1</v>
      </c>
      <c r="H1553" s="45">
        <f t="shared" si="4250"/>
        <v>0</v>
      </c>
      <c r="I1553" s="45">
        <f t="shared" si="4251"/>
        <v>0</v>
      </c>
      <c r="J1553" s="45">
        <f t="shared" si="4252"/>
        <v>0</v>
      </c>
      <c r="L1553" s="15">
        <f t="shared" si="4623"/>
        <v>-1.1385473775511139</v>
      </c>
      <c r="M1553" s="15">
        <f t="shared" si="4623"/>
        <v>1.1385465056271642</v>
      </c>
      <c r="N1553" s="15">
        <f t="shared" si="4623"/>
        <v>1.1385470888486013</v>
      </c>
      <c r="O1553" s="11"/>
      <c r="P1553" s="53">
        <f t="shared" si="4253"/>
        <v>1.1385462169246516</v>
      </c>
      <c r="Q1553" s="54">
        <f t="shared" si="4254"/>
        <v>1.1385462169246516</v>
      </c>
      <c r="S1553" s="53">
        <f t="shared" si="4255"/>
        <v>1</v>
      </c>
      <c r="U1553" s="55">
        <f t="shared" si="4236"/>
        <v>4.0241401662839936E-6</v>
      </c>
      <c r="V1553" s="53">
        <f t="shared" si="4237"/>
        <v>4.0241401662839936E-6</v>
      </c>
      <c r="X1553" s="47">
        <f t="shared" ref="X1553" si="4713">ABS(V1550)+ABS(V1551)+ABS(V1552)+ABS(V1553)</f>
        <v>1.0821213472495337E-5</v>
      </c>
      <c r="Y1553" s="45" t="str">
        <f t="shared" ref="Y1553" si="4714">IF(X1553&lt;X$17,"Yes","Not")</f>
        <v>Yes</v>
      </c>
      <c r="AA1553" s="16">
        <f t="shared" si="4238"/>
        <v>1</v>
      </c>
      <c r="AB1553" s="14">
        <f t="shared" ref="AB1553" si="4715">$H$7</f>
        <v>1</v>
      </c>
      <c r="AC1553" s="14">
        <f t="shared" ref="AC1553" si="4716">$I$7</f>
        <v>1</v>
      </c>
      <c r="AF1553" s="45">
        <f t="shared" si="4258"/>
        <v>-1.3667104441007079E-6</v>
      </c>
      <c r="AG1553" s="45">
        <f t="shared" si="4259"/>
        <v>0</v>
      </c>
      <c r="AH1553" s="45">
        <f t="shared" si="4260"/>
        <v>0</v>
      </c>
      <c r="AJ1553" s="15">
        <f t="shared" si="4618"/>
        <v>-6.6316105288891388E-7</v>
      </c>
      <c r="AK1553" s="15">
        <f t="shared" si="4618"/>
        <v>0.88715223482990291</v>
      </c>
      <c r="AL1553" s="15">
        <f t="shared" si="4618"/>
        <v>0.88715022580287539</v>
      </c>
      <c r="AN1553" s="53">
        <f t="shared" si="4241"/>
        <v>1.7743017974717255</v>
      </c>
      <c r="AO1553" s="54">
        <f t="shared" si="4262"/>
        <v>1.7743017974717255</v>
      </c>
      <c r="AQ1553" s="53">
        <f t="shared" si="4263"/>
        <v>1</v>
      </c>
      <c r="AS1553" s="55">
        <f t="shared" si="4242"/>
        <v>-2.5822279135943786E-6</v>
      </c>
      <c r="AT1553" s="53">
        <f t="shared" si="4243"/>
        <v>-2.5822279135943786E-6</v>
      </c>
      <c r="AV1553" s="47">
        <f t="shared" ref="AV1553" si="4717">ABS(AT1550)+ABS(AT1551)+ABS(AT1552)+ABS(AT1553)</f>
        <v>2.526315018634763E-5</v>
      </c>
      <c r="AW1553" s="45" t="str">
        <f t="shared" ref="AW1553" si="4718">IF(AV1553&lt;AV$17,"Yes","Not")</f>
        <v>Yes</v>
      </c>
      <c r="AY1553" s="16">
        <f t="shared" si="4244"/>
        <v>1</v>
      </c>
      <c r="AZ1553" s="14">
        <f t="shared" si="4297"/>
        <v>1.1385462169246516</v>
      </c>
      <c r="BA1553" s="14">
        <f t="shared" si="4298"/>
        <v>1.7743017974717255</v>
      </c>
      <c r="BB1553" s="56">
        <f t="shared" ref="BB1553" si="4719">$J$7</f>
        <v>0</v>
      </c>
      <c r="BD1553" s="45">
        <f t="shared" si="4265"/>
        <v>-1.2124950189187537E-6</v>
      </c>
      <c r="BE1553" s="45">
        <f t="shared" si="4266"/>
        <v>0</v>
      </c>
      <c r="BF1553" s="45">
        <f t="shared" si="4267"/>
        <v>-8.5305013240762186E-13</v>
      </c>
      <c r="BH1553" s="15">
        <f t="shared" si="4620"/>
        <v>1.0119422385880672E-5</v>
      </c>
      <c r="BI1553" s="15">
        <f t="shared" si="4620"/>
        <v>-1.7566088965779032</v>
      </c>
      <c r="BJ1553" s="15">
        <f t="shared" si="4620"/>
        <v>1.1271885020347894</v>
      </c>
      <c r="BL1553" s="53">
        <f t="shared" si="4269"/>
        <v>2.2908572159252572E-6</v>
      </c>
      <c r="BM1553" s="54">
        <f t="shared" si="4270"/>
        <v>2.2908572159252572E-6</v>
      </c>
      <c r="BO1553" s="53">
        <f t="shared" si="4271"/>
        <v>1</v>
      </c>
      <c r="BQ1553" s="53">
        <f t="shared" si="4246"/>
        <v>-2.2908572159252572E-6</v>
      </c>
      <c r="BR1553" s="53">
        <f t="shared" si="4247"/>
        <v>-2.2908572159252572E-6</v>
      </c>
      <c r="BT1553" s="47">
        <f>ABS(BR1550)+ABS(BR1551)+ABS(BR1552)+ABS(BR1553)</f>
        <v>2.2412537385754397E-5</v>
      </c>
      <c r="BV1553" s="49">
        <f t="shared" ref="BV1553" si="4720">ABS(BQ1550)+ABS(BQ1551)+ABS(BQ1552)+ABS(BQ1553)</f>
        <v>2.2412537385754397E-5</v>
      </c>
      <c r="BW1553" s="45">
        <f t="shared" ref="BW1553:BW1609" si="4721">IF(BV1553&lt;BV$17,1,0)</f>
        <v>1</v>
      </c>
      <c r="BX1553" s="43">
        <f t="shared" ref="BX1553:BX1609" si="4722">BX1549+1</f>
        <v>384</v>
      </c>
      <c r="BY1553" s="50">
        <f t="shared" ref="BY1553" si="4723">IF(BW1553=0,"",BX1553)</f>
        <v>384</v>
      </c>
      <c r="CA1553" s="51">
        <f t="shared" ref="CA1553" si="4724">BV1553-BV1549</f>
        <v>-1.7034084499670458E-6</v>
      </c>
      <c r="CC1553" s="43" t="str">
        <f t="shared" ref="CC1553" si="4725">IF(CA1553&gt;0,"***","")</f>
        <v/>
      </c>
    </row>
    <row r="1554" spans="1:81" x14ac:dyDescent="0.25">
      <c r="A1554" s="37">
        <v>385</v>
      </c>
      <c r="C1554" s="38">
        <f t="shared" ref="C1554:C1617" si="4726">$L$4</f>
        <v>1</v>
      </c>
      <c r="D1554" s="39">
        <f t="shared" ref="D1554" si="4727">$H$4</f>
        <v>1</v>
      </c>
      <c r="E1554" s="39">
        <f t="shared" ref="E1554" si="4728">$I$4</f>
        <v>0</v>
      </c>
      <c r="H1554" s="45">
        <f t="shared" si="4250"/>
        <v>4.0241401662839937E-7</v>
      </c>
      <c r="I1554" s="45">
        <f t="shared" si="4251"/>
        <v>4.0241401662839937E-7</v>
      </c>
      <c r="J1554" s="45">
        <f t="shared" si="4252"/>
        <v>4.0241401662839937E-7</v>
      </c>
      <c r="L1554" s="45">
        <f t="shared" si="4623"/>
        <v>-1.1385469751370974</v>
      </c>
      <c r="M1554" s="45">
        <f t="shared" si="4623"/>
        <v>1.1385469080411807</v>
      </c>
      <c r="N1554" s="45">
        <f t="shared" si="4623"/>
        <v>1.1385474912626179</v>
      </c>
      <c r="O1554" s="11"/>
      <c r="P1554" s="40">
        <f t="shared" si="4253"/>
        <v>-6.70959166004792E-8</v>
      </c>
      <c r="Q1554" s="41">
        <f t="shared" si="4254"/>
        <v>0</v>
      </c>
      <c r="S1554" s="40">
        <f t="shared" si="4255"/>
        <v>0</v>
      </c>
      <c r="U1554" s="42">
        <f t="shared" ref="U1554:U1617" si="4729">BI1554*BR1554</f>
        <v>-7.0286243994067563E-6</v>
      </c>
      <c r="V1554" s="40">
        <f t="shared" ref="V1554:V1617" si="4730">U1554*S1554</f>
        <v>0</v>
      </c>
      <c r="X1554" s="43"/>
      <c r="Y1554" s="43"/>
      <c r="AA1554" s="38">
        <f t="shared" ref="AA1554:AA1617" si="4731">$L$4</f>
        <v>1</v>
      </c>
      <c r="AB1554" s="39">
        <f t="shared" ref="AB1554" si="4732">$H$4</f>
        <v>1</v>
      </c>
      <c r="AC1554" s="39">
        <f t="shared" ref="AC1554" si="4733">$I$4</f>
        <v>0</v>
      </c>
      <c r="AF1554" s="45">
        <f t="shared" si="4258"/>
        <v>-2.5822279135943785E-7</v>
      </c>
      <c r="AG1554" s="45">
        <f t="shared" si="4259"/>
        <v>-2.5822279135943785E-7</v>
      </c>
      <c r="AH1554" s="45">
        <f t="shared" si="4260"/>
        <v>-2.5822279135943785E-7</v>
      </c>
      <c r="AJ1554" s="45">
        <f t="shared" si="4618"/>
        <v>-9.2138384424835178E-7</v>
      </c>
      <c r="AK1554" s="45">
        <f t="shared" si="4618"/>
        <v>0.88715197660711154</v>
      </c>
      <c r="AL1554" s="45">
        <f t="shared" si="4618"/>
        <v>0.88714996758008402</v>
      </c>
      <c r="AN1554" s="40">
        <f t="shared" ref="AN1554:AN1617" si="4734">((AA1554*AJ1554)+(AB1554*AK1554)+(AC1554*AL1554))</f>
        <v>0.88715105522326732</v>
      </c>
      <c r="AO1554" s="41">
        <f t="shared" si="4262"/>
        <v>0.88715105522326732</v>
      </c>
      <c r="AQ1554" s="40">
        <f t="shared" si="4263"/>
        <v>1</v>
      </c>
      <c r="AS1554" s="42">
        <f t="shared" ref="AS1554:AS1617" si="4735">BJ1554*BR1554</f>
        <v>4.5101562392751542E-6</v>
      </c>
      <c r="AT1554" s="40">
        <f t="shared" ref="AT1554:AT1617" si="4736">AS1554*AQ1554</f>
        <v>4.5101562392751542E-6</v>
      </c>
      <c r="AV1554" s="43"/>
      <c r="AW1554" s="43"/>
      <c r="AY1554" s="38">
        <f t="shared" ref="AY1554:AY1617" si="4737">$L$4</f>
        <v>1</v>
      </c>
      <c r="AZ1554" s="39">
        <f t="shared" si="4297"/>
        <v>0</v>
      </c>
      <c r="BA1554" s="39">
        <f t="shared" si="4298"/>
        <v>0.88715105522326732</v>
      </c>
      <c r="BB1554" s="44">
        <f t="shared" ref="BB1554" si="4738">$J$4</f>
        <v>1</v>
      </c>
      <c r="BD1554" s="45">
        <f t="shared" si="4265"/>
        <v>-2.2908572159252574E-7</v>
      </c>
      <c r="BE1554" s="45">
        <f t="shared" si="4266"/>
        <v>-2.6082468167062416E-7</v>
      </c>
      <c r="BF1554" s="45">
        <f t="shared" si="4267"/>
        <v>-4.064672075967257E-7</v>
      </c>
      <c r="BH1554" s="45">
        <f t="shared" si="4620"/>
        <v>9.8903366642881462E-6</v>
      </c>
      <c r="BI1554" s="45">
        <f t="shared" si="4620"/>
        <v>-1.7566091574025848</v>
      </c>
      <c r="BJ1554" s="45">
        <f t="shared" si="4620"/>
        <v>1.1271880955675817</v>
      </c>
      <c r="BL1554" s="40">
        <f t="shared" si="4269"/>
        <v>0.99999599875454948</v>
      </c>
      <c r="BM1554" s="41">
        <f t="shared" si="4270"/>
        <v>0.99999599875454948</v>
      </c>
      <c r="BO1554" s="40">
        <f t="shared" si="4271"/>
        <v>1</v>
      </c>
      <c r="BQ1554" s="40">
        <f t="shared" ref="BQ1554:BQ1617" si="4739">BB1554-BM1554</f>
        <v>4.0012454505244932E-6</v>
      </c>
      <c r="BR1554" s="40">
        <f t="shared" ref="BR1554:BR1617" si="4740">BQ1554*BO1554</f>
        <v>4.0012454505244932E-6</v>
      </c>
      <c r="BT1554" s="43"/>
      <c r="BV1554" s="46"/>
      <c r="BW1554" s="43"/>
      <c r="BX1554" s="43"/>
      <c r="BY1554" s="43"/>
      <c r="CA1554" s="43"/>
      <c r="CC1554" s="43"/>
    </row>
    <row r="1555" spans="1:81" x14ac:dyDescent="0.25">
      <c r="A1555" s="37"/>
      <c r="C1555" s="38">
        <f t="shared" si="4726"/>
        <v>1</v>
      </c>
      <c r="D1555" s="39">
        <f t="shared" ref="D1555" si="4741">$H$5</f>
        <v>0</v>
      </c>
      <c r="E1555" s="39">
        <f t="shared" ref="E1555" si="4742">$I$5</f>
        <v>1</v>
      </c>
      <c r="H1555" s="45">
        <f t="shared" ref="H1555:H1618" si="4743">$H$9*C1554*V1554</f>
        <v>0</v>
      </c>
      <c r="I1555" s="45">
        <f t="shared" ref="I1555:I1618" si="4744">$H$9*D1554*V1554</f>
        <v>0</v>
      </c>
      <c r="J1555" s="45">
        <f t="shared" ref="J1555:J1618" si="4745">$H$9*E1554*V1554</f>
        <v>0</v>
      </c>
      <c r="L1555" s="45">
        <f t="shared" si="4623"/>
        <v>-1.1385469751370974</v>
      </c>
      <c r="M1555" s="45">
        <f t="shared" si="4623"/>
        <v>1.1385469080411807</v>
      </c>
      <c r="N1555" s="45">
        <f t="shared" si="4623"/>
        <v>1.1385474912626179</v>
      </c>
      <c r="O1555" s="11"/>
      <c r="P1555" s="40">
        <f t="shared" ref="P1555:P1618" si="4746">((C1555*L1555)+(D1555*M1555)+(E1555*N1555))</f>
        <v>5.1612552054436378E-7</v>
      </c>
      <c r="Q1555" s="41">
        <f t="shared" ref="Q1555:Q1618" si="4747">IF(P1555&gt;0,P1555,0)</f>
        <v>5.1612552054436378E-7</v>
      </c>
      <c r="S1555" s="40">
        <f t="shared" ref="S1555:S1618" si="4748">IF(Q1555&gt;0,1,0)</f>
        <v>1</v>
      </c>
      <c r="U1555" s="42">
        <f t="shared" si="4729"/>
        <v>-1.0450087835346991E-5</v>
      </c>
      <c r="V1555" s="40">
        <f t="shared" si="4730"/>
        <v>-1.0450087835346991E-5</v>
      </c>
      <c r="X1555" s="43"/>
      <c r="Y1555" s="43"/>
      <c r="AA1555" s="38">
        <f t="shared" si="4731"/>
        <v>1</v>
      </c>
      <c r="AB1555" s="39">
        <f t="shared" ref="AB1555" si="4749">$H$5</f>
        <v>0</v>
      </c>
      <c r="AC1555" s="39">
        <f t="shared" ref="AC1555" si="4750">$I$5</f>
        <v>1</v>
      </c>
      <c r="AF1555" s="45">
        <f t="shared" ref="AF1555:AF1618" si="4751">$H$9*AA1554*AT1554</f>
        <v>4.5101562392751545E-7</v>
      </c>
      <c r="AG1555" s="45">
        <f t="shared" ref="AG1555:AG1618" si="4752">$H$9*AB1554*AT1554</f>
        <v>4.5101562392751545E-7</v>
      </c>
      <c r="AH1555" s="45">
        <f t="shared" ref="AH1555:AH1618" si="4753">$H$9*AC1554*AT1554</f>
        <v>0</v>
      </c>
      <c r="AJ1555" s="45">
        <f t="shared" ref="AJ1555:AL1570" si="4754">AJ1554+AF1555</f>
        <v>-4.7036822032083633E-7</v>
      </c>
      <c r="AK1555" s="45">
        <f t="shared" si="4754"/>
        <v>0.8871524276227355</v>
      </c>
      <c r="AL1555" s="45">
        <f t="shared" si="4754"/>
        <v>0.88714996758008402</v>
      </c>
      <c r="AN1555" s="40">
        <f t="shared" si="4734"/>
        <v>0.88714949721186365</v>
      </c>
      <c r="AO1555" s="41">
        <f t="shared" ref="AO1555:AO1618" si="4755">IF(AN1555&gt;0,AN1555,0)</f>
        <v>0.88714949721186365</v>
      </c>
      <c r="AQ1555" s="40">
        <f t="shared" ref="AQ1555:AQ1618" si="4756">IF(AO1555&gt;0,1,0)</f>
        <v>1</v>
      </c>
      <c r="AS1555" s="42">
        <f t="shared" si="4735"/>
        <v>6.7056568989616993E-6</v>
      </c>
      <c r="AT1555" s="40">
        <f t="shared" si="4736"/>
        <v>6.7056568989616993E-6</v>
      </c>
      <c r="AV1555" s="43"/>
      <c r="AW1555" s="43"/>
      <c r="AY1555" s="38">
        <f t="shared" si="4737"/>
        <v>1</v>
      </c>
      <c r="AZ1555" s="39">
        <f t="shared" si="4297"/>
        <v>5.1612552054436378E-7</v>
      </c>
      <c r="BA1555" s="39">
        <f t="shared" si="4298"/>
        <v>0.88714949721186365</v>
      </c>
      <c r="BB1555" s="44">
        <f t="shared" ref="BB1555" si="4757">$J$5</f>
        <v>1</v>
      </c>
      <c r="BD1555" s="45">
        <f t="shared" ref="BD1555:BD1618" si="4758">$H$9*AY1554*BR1554</f>
        <v>4.0012454505244932E-7</v>
      </c>
      <c r="BE1555" s="45">
        <f t="shared" ref="BE1555:BE1618" si="4759">$H$9*AZ1554*BR1554</f>
        <v>0</v>
      </c>
      <c r="BF1555" s="45">
        <f t="shared" ref="BF1555:BF1618" si="4760">$H$9*BA1554*BR1554</f>
        <v>3.5497091236401022E-7</v>
      </c>
      <c r="BH1555" s="45">
        <f t="shared" ref="BH1555:BJ1570" si="4761">BH1554+BD1555</f>
        <v>1.0290461209340596E-5</v>
      </c>
      <c r="BI1555" s="45">
        <f t="shared" si="4761"/>
        <v>-1.7566091574025848</v>
      </c>
      <c r="BJ1555" s="45">
        <f t="shared" si="4761"/>
        <v>1.1271884505384941</v>
      </c>
      <c r="BL1555" s="40">
        <f t="shared" ref="BL1555:BL1618" si="4762">((AY1555*BH1555)+(AZ1555*BI1555)+(BA1555*BJ1555))</f>
        <v>0.99999405098863836</v>
      </c>
      <c r="BM1555" s="41">
        <f t="shared" ref="BM1555:BM1618" si="4763">IF(BL1555&gt;0,BL1555,0)</f>
        <v>0.99999405098863836</v>
      </c>
      <c r="BO1555" s="40">
        <f t="shared" ref="BO1555:BO1618" si="4764">IF(BM1555&gt;0,1,0)</f>
        <v>1</v>
      </c>
      <c r="BQ1555" s="40">
        <f t="shared" si="4739"/>
        <v>5.9490113616389451E-6</v>
      </c>
      <c r="BR1555" s="40">
        <f t="shared" si="4740"/>
        <v>5.9490113616389451E-6</v>
      </c>
      <c r="BT1555" s="43"/>
      <c r="BV1555" s="14"/>
      <c r="BW1555" s="43"/>
      <c r="BX1555" s="43"/>
      <c r="BY1555" s="43"/>
      <c r="CA1555" s="43"/>
      <c r="CC1555" s="43"/>
    </row>
    <row r="1556" spans="1:81" x14ac:dyDescent="0.25">
      <c r="A1556" s="37"/>
      <c r="C1556" s="38">
        <f t="shared" si="4726"/>
        <v>1</v>
      </c>
      <c r="D1556" s="39">
        <f t="shared" ref="D1556" si="4765">$H$6</f>
        <v>0</v>
      </c>
      <c r="E1556" s="39">
        <f t="shared" ref="E1556" si="4766">$I$6</f>
        <v>0</v>
      </c>
      <c r="H1556" s="45">
        <f t="shared" si="4743"/>
        <v>-1.045008783534699E-6</v>
      </c>
      <c r="I1556" s="45">
        <f t="shared" si="4744"/>
        <v>0</v>
      </c>
      <c r="J1556" s="45">
        <f t="shared" si="4745"/>
        <v>-1.045008783534699E-6</v>
      </c>
      <c r="L1556" s="45">
        <f t="shared" ref="L1556:N1571" si="4767">L1555+H1556</f>
        <v>-1.1385480201458809</v>
      </c>
      <c r="M1556" s="45">
        <f t="shared" si="4767"/>
        <v>1.1385469080411807</v>
      </c>
      <c r="N1556" s="45">
        <f t="shared" si="4767"/>
        <v>1.1385464462538344</v>
      </c>
      <c r="O1556" s="11"/>
      <c r="P1556" s="40">
        <f t="shared" si="4746"/>
        <v>-1.1385480201458809</v>
      </c>
      <c r="Q1556" s="41">
        <f t="shared" si="4747"/>
        <v>0</v>
      </c>
      <c r="S1556" s="40">
        <f t="shared" si="4748"/>
        <v>0</v>
      </c>
      <c r="U1556" s="42">
        <f t="shared" si="4729"/>
        <v>1.951772426981604E-5</v>
      </c>
      <c r="V1556" s="40">
        <f t="shared" si="4730"/>
        <v>0</v>
      </c>
      <c r="X1556" s="43"/>
      <c r="Y1556" s="43"/>
      <c r="AA1556" s="38">
        <f t="shared" si="4731"/>
        <v>1</v>
      </c>
      <c r="AB1556" s="39">
        <f t="shared" ref="AB1556" si="4768">$H$6</f>
        <v>0</v>
      </c>
      <c r="AC1556" s="39">
        <f t="shared" ref="AC1556" si="4769">$I$6</f>
        <v>0</v>
      </c>
      <c r="AF1556" s="45">
        <f t="shared" si="4751"/>
        <v>6.7056568989617E-7</v>
      </c>
      <c r="AG1556" s="45">
        <f t="shared" si="4752"/>
        <v>0</v>
      </c>
      <c r="AH1556" s="45">
        <f t="shared" si="4753"/>
        <v>6.7056568989617E-7</v>
      </c>
      <c r="AJ1556" s="45">
        <f t="shared" si="4754"/>
        <v>2.0019746957533367E-7</v>
      </c>
      <c r="AK1556" s="45">
        <f t="shared" si="4754"/>
        <v>0.8871524276227355</v>
      </c>
      <c r="AL1556" s="45">
        <f t="shared" si="4754"/>
        <v>0.88715063814577388</v>
      </c>
      <c r="AN1556" s="40">
        <f t="shared" si="4734"/>
        <v>2.0019746957533367E-7</v>
      </c>
      <c r="AO1556" s="41">
        <f t="shared" si="4755"/>
        <v>2.0019746957533367E-7</v>
      </c>
      <c r="AQ1556" s="40">
        <f t="shared" si="4756"/>
        <v>1</v>
      </c>
      <c r="AS1556" s="42">
        <f t="shared" si="4735"/>
        <v>-1.2524222355223278E-5</v>
      </c>
      <c r="AT1556" s="40">
        <f t="shared" si="4736"/>
        <v>-1.2524222355223278E-5</v>
      </c>
      <c r="AV1556" s="43"/>
      <c r="AW1556" s="43"/>
      <c r="AY1556" s="38">
        <f t="shared" si="4737"/>
        <v>1</v>
      </c>
      <c r="AZ1556" s="39">
        <f t="shared" si="4297"/>
        <v>0</v>
      </c>
      <c r="BA1556" s="39">
        <f t="shared" si="4298"/>
        <v>2.0019746957533367E-7</v>
      </c>
      <c r="BB1556" s="44">
        <f t="shared" ref="BB1556" si="4770">$J$6</f>
        <v>0</v>
      </c>
      <c r="BD1556" s="45">
        <f t="shared" si="4758"/>
        <v>5.9490113616389453E-7</v>
      </c>
      <c r="BE1556" s="45">
        <f t="shared" si="4759"/>
        <v>3.0704365857502352E-13</v>
      </c>
      <c r="BF1556" s="45">
        <f t="shared" si="4760"/>
        <v>5.2776624383856547E-7</v>
      </c>
      <c r="BH1556" s="45">
        <f t="shared" si="4761"/>
        <v>1.088536234550449E-5</v>
      </c>
      <c r="BI1556" s="45">
        <f t="shared" si="4761"/>
        <v>-1.7566091574022777</v>
      </c>
      <c r="BJ1556" s="45">
        <f t="shared" si="4761"/>
        <v>1.127188978304738</v>
      </c>
      <c r="BL1556" s="40">
        <f t="shared" si="4762"/>
        <v>1.1111022726694305E-5</v>
      </c>
      <c r="BM1556" s="41">
        <f t="shared" si="4763"/>
        <v>1.1111022726694305E-5</v>
      </c>
      <c r="BO1556" s="40">
        <f t="shared" si="4764"/>
        <v>1</v>
      </c>
      <c r="BQ1556" s="40">
        <f t="shared" si="4739"/>
        <v>-1.1111022726694305E-5</v>
      </c>
      <c r="BR1556" s="40">
        <f t="shared" si="4740"/>
        <v>-1.1111022726694305E-5</v>
      </c>
      <c r="BT1556" s="43"/>
      <c r="BV1556" s="14"/>
      <c r="BW1556" s="43"/>
      <c r="BX1556" s="43"/>
      <c r="BY1556" s="43"/>
      <c r="CA1556" s="43"/>
      <c r="CC1556" s="43"/>
    </row>
    <row r="1557" spans="1:81" ht="15.75" thickBot="1" x14ac:dyDescent="0.3">
      <c r="A1557" s="37"/>
      <c r="C1557" s="57">
        <f t="shared" si="4726"/>
        <v>1</v>
      </c>
      <c r="D1557" s="58">
        <f t="shared" ref="D1557" si="4771">$H$7</f>
        <v>1</v>
      </c>
      <c r="E1557" s="58">
        <f t="shared" ref="E1557" si="4772">$I$7</f>
        <v>1</v>
      </c>
      <c r="H1557" s="45">
        <f t="shared" si="4743"/>
        <v>0</v>
      </c>
      <c r="I1557" s="45">
        <f t="shared" si="4744"/>
        <v>0</v>
      </c>
      <c r="J1557" s="45">
        <f t="shared" si="4745"/>
        <v>0</v>
      </c>
      <c r="L1557" s="59">
        <f t="shared" si="4767"/>
        <v>-1.1385480201458809</v>
      </c>
      <c r="M1557" s="59">
        <f t="shared" si="4767"/>
        <v>1.1385469080411807</v>
      </c>
      <c r="N1557" s="59">
        <f t="shared" si="4767"/>
        <v>1.1385464462538344</v>
      </c>
      <c r="O1557" s="11"/>
      <c r="P1557" s="60">
        <f t="shared" si="4746"/>
        <v>1.1385453341491343</v>
      </c>
      <c r="Q1557" s="41">
        <f t="shared" si="4747"/>
        <v>1.1385453341491343</v>
      </c>
      <c r="S1557" s="40">
        <f t="shared" si="4748"/>
        <v>1</v>
      </c>
      <c r="U1557" s="61">
        <f t="shared" si="4729"/>
        <v>7.532385886701898E-6</v>
      </c>
      <c r="V1557" s="60">
        <f t="shared" si="4730"/>
        <v>7.532385886701898E-6</v>
      </c>
      <c r="X1557" s="47">
        <f t="shared" ref="X1557" si="4773">ABS(V1554)+ABS(V1555)+ABS(V1556)+ABS(V1557)</f>
        <v>1.7982473722048888E-5</v>
      </c>
      <c r="Y1557" s="45" t="str">
        <f t="shared" ref="Y1557" si="4774">IF(X1557&lt;X$17,"Yes","Not")</f>
        <v>Yes</v>
      </c>
      <c r="AA1557" s="57">
        <f t="shared" si="4731"/>
        <v>1</v>
      </c>
      <c r="AB1557" s="58">
        <f t="shared" ref="AB1557" si="4775">$H$7</f>
        <v>1</v>
      </c>
      <c r="AC1557" s="58">
        <f t="shared" ref="AC1557" si="4776">$I$7</f>
        <v>1</v>
      </c>
      <c r="AF1557" s="45">
        <f t="shared" si="4751"/>
        <v>-1.2524222355223279E-6</v>
      </c>
      <c r="AG1557" s="45">
        <f t="shared" si="4752"/>
        <v>0</v>
      </c>
      <c r="AH1557" s="45">
        <f t="shared" si="4753"/>
        <v>0</v>
      </c>
      <c r="AJ1557" s="59">
        <f t="shared" si="4754"/>
        <v>-1.0522247659469943E-6</v>
      </c>
      <c r="AK1557" s="59">
        <f t="shared" si="4754"/>
        <v>0.8871524276227355</v>
      </c>
      <c r="AL1557" s="59">
        <f t="shared" si="4754"/>
        <v>0.88715063814577388</v>
      </c>
      <c r="AN1557" s="60">
        <f t="shared" si="4734"/>
        <v>1.7743020135437435</v>
      </c>
      <c r="AO1557" s="41">
        <f t="shared" si="4755"/>
        <v>1.7743020135437435</v>
      </c>
      <c r="AQ1557" s="40">
        <f t="shared" si="4756"/>
        <v>1</v>
      </c>
      <c r="AS1557" s="61">
        <f t="shared" si="4735"/>
        <v>-4.8334157408030009E-6</v>
      </c>
      <c r="AT1557" s="60">
        <f t="shared" si="4736"/>
        <v>-4.8334157408030009E-6</v>
      </c>
      <c r="AV1557" s="47">
        <f t="shared" ref="AV1557" si="4777">ABS(AT1554)+ABS(AT1555)+ABS(AT1556)+ABS(AT1557)</f>
        <v>2.8573451234263136E-5</v>
      </c>
      <c r="AW1557" s="45" t="str">
        <f t="shared" ref="AW1557" si="4778">IF(AV1557&lt;AV$17,"Yes","Not")</f>
        <v>Yes</v>
      </c>
      <c r="AY1557" s="57">
        <f t="shared" si="4737"/>
        <v>1</v>
      </c>
      <c r="AZ1557" s="58">
        <f t="shared" si="4297"/>
        <v>1.1385453341491343</v>
      </c>
      <c r="BA1557" s="58">
        <f t="shared" si="4298"/>
        <v>1.7743020135437435</v>
      </c>
      <c r="BB1557" s="62">
        <f t="shared" ref="BB1557" si="4779">$J$7</f>
        <v>0</v>
      </c>
      <c r="BD1557" s="45">
        <f t="shared" si="4758"/>
        <v>-1.1111022726694305E-6</v>
      </c>
      <c r="BE1557" s="45">
        <f t="shared" si="4759"/>
        <v>0</v>
      </c>
      <c r="BF1557" s="45">
        <f t="shared" si="4760"/>
        <v>-2.2243986342782241E-13</v>
      </c>
      <c r="BH1557" s="59">
        <f t="shared" si="4761"/>
        <v>9.7742600728350599E-6</v>
      </c>
      <c r="BI1557" s="59">
        <f t="shared" si="4761"/>
        <v>-1.7566091574022777</v>
      </c>
      <c r="BJ1557" s="59">
        <f t="shared" si="4761"/>
        <v>1.1271889783045155</v>
      </c>
      <c r="BL1557" s="60">
        <f t="shared" si="4762"/>
        <v>4.2880260842093065E-6</v>
      </c>
      <c r="BM1557" s="41">
        <f t="shared" si="4763"/>
        <v>4.2880260842093065E-6</v>
      </c>
      <c r="BO1557" s="40">
        <f t="shared" si="4764"/>
        <v>1</v>
      </c>
      <c r="BQ1557" s="60">
        <f t="shared" si="4739"/>
        <v>-4.2880260842093065E-6</v>
      </c>
      <c r="BR1557" s="60">
        <f t="shared" si="4740"/>
        <v>-4.2880260842093065E-6</v>
      </c>
      <c r="BT1557" s="47">
        <f>ABS(BR1554)+ABS(BR1555)+ABS(BR1556)+ABS(BR1557)</f>
        <v>2.534930562306705E-5</v>
      </c>
      <c r="BV1557" s="49">
        <f t="shared" ref="BV1557" si="4780">ABS(BQ1554)+ABS(BQ1555)+ABS(BQ1556)+ABS(BQ1557)</f>
        <v>2.534930562306705E-5</v>
      </c>
      <c r="BW1557" s="45">
        <f t="shared" ref="BW1557:BW1613" si="4781">IF(BV1557&lt;BV$17,1,0)</f>
        <v>1</v>
      </c>
      <c r="BX1557" s="43">
        <f t="shared" ref="BX1557:BX1613" si="4782">BX1553+1</f>
        <v>385</v>
      </c>
      <c r="BY1557" s="50">
        <f t="shared" ref="BY1557" si="4783">IF(BW1557=0,"",BX1557)</f>
        <v>385</v>
      </c>
      <c r="CA1557" s="51">
        <f t="shared" ref="CA1557" si="4784">BV1557-BV1553</f>
        <v>2.9367682373126528E-6</v>
      </c>
      <c r="CC1557" s="43" t="str">
        <f t="shared" ref="CC1557" si="4785">IF(CA1557&gt;0,"***","")</f>
        <v>***</v>
      </c>
    </row>
    <row r="1558" spans="1:81" ht="15.75" thickTop="1" x14ac:dyDescent="0.25">
      <c r="A1558" s="52">
        <v>386</v>
      </c>
      <c r="C1558" s="16">
        <f t="shared" si="4726"/>
        <v>1</v>
      </c>
      <c r="D1558" s="14">
        <f t="shared" ref="D1558" si="4786">$H$4</f>
        <v>1</v>
      </c>
      <c r="E1558" s="14">
        <f t="shared" ref="E1558" si="4787">$I$4</f>
        <v>0</v>
      </c>
      <c r="H1558" s="45">
        <f t="shared" si="4743"/>
        <v>7.5323858867018989E-7</v>
      </c>
      <c r="I1558" s="45">
        <f t="shared" si="4744"/>
        <v>7.5323858867018989E-7</v>
      </c>
      <c r="J1558" s="45">
        <f t="shared" si="4745"/>
        <v>7.5323858867018989E-7</v>
      </c>
      <c r="L1558" s="15">
        <f t="shared" si="4767"/>
        <v>-1.1385472669072922</v>
      </c>
      <c r="M1558" s="15">
        <f t="shared" si="4767"/>
        <v>1.1385476612797694</v>
      </c>
      <c r="N1558" s="15">
        <f t="shared" si="4767"/>
        <v>1.138547199492423</v>
      </c>
      <c r="O1558" s="11"/>
      <c r="P1558" s="53">
        <f t="shared" si="4746"/>
        <v>3.9437247711937573E-7</v>
      </c>
      <c r="Q1558" s="54">
        <f t="shared" si="4747"/>
        <v>3.9437247711937573E-7</v>
      </c>
      <c r="S1558" s="53">
        <f t="shared" si="4748"/>
        <v>1</v>
      </c>
      <c r="U1558" s="55">
        <f t="shared" si="4729"/>
        <v>-1.0292794219663031E-5</v>
      </c>
      <c r="V1558" s="53">
        <f t="shared" si="4730"/>
        <v>-1.0292794219663031E-5</v>
      </c>
      <c r="X1558" s="43"/>
      <c r="Y1558" s="43"/>
      <c r="AA1558" s="16">
        <f t="shared" si="4731"/>
        <v>1</v>
      </c>
      <c r="AB1558" s="14">
        <f t="shared" ref="AB1558" si="4788">$H$4</f>
        <v>1</v>
      </c>
      <c r="AC1558" s="14">
        <f t="shared" ref="AC1558" si="4789">$I$4</f>
        <v>0</v>
      </c>
      <c r="AF1558" s="45">
        <f t="shared" si="4751"/>
        <v>-4.8334157408030013E-7</v>
      </c>
      <c r="AG1558" s="45">
        <f t="shared" si="4752"/>
        <v>-4.8334157408030013E-7</v>
      </c>
      <c r="AH1558" s="45">
        <f t="shared" si="4753"/>
        <v>-4.8334157408030013E-7</v>
      </c>
      <c r="AJ1558" s="15">
        <f t="shared" si="4754"/>
        <v>-1.5355663400272944E-6</v>
      </c>
      <c r="AK1558" s="15">
        <f t="shared" si="4754"/>
        <v>0.8871519442811614</v>
      </c>
      <c r="AL1558" s="15">
        <f t="shared" si="4754"/>
        <v>0.88715015480419979</v>
      </c>
      <c r="AN1558" s="53">
        <f t="shared" si="4734"/>
        <v>0.88715040871482143</v>
      </c>
      <c r="AO1558" s="54">
        <f t="shared" si="4755"/>
        <v>0.88715040871482143</v>
      </c>
      <c r="AQ1558" s="53">
        <f t="shared" si="4756"/>
        <v>1</v>
      </c>
      <c r="AS1558" s="55">
        <f t="shared" si="4735"/>
        <v>6.6047208600463474E-6</v>
      </c>
      <c r="AT1558" s="53">
        <f t="shared" si="4736"/>
        <v>6.6047208600463474E-6</v>
      </c>
      <c r="AV1558" s="43"/>
      <c r="AW1558" s="43"/>
      <c r="AY1558" s="16">
        <f t="shared" si="4737"/>
        <v>1</v>
      </c>
      <c r="AZ1558" s="14">
        <f t="shared" ref="AZ1558:AZ1621" si="4790">Q1558</f>
        <v>3.9437247711937573E-7</v>
      </c>
      <c r="BA1558" s="14">
        <f t="shared" ref="BA1558:BA1621" si="4791">AO1558</f>
        <v>0.88715040871482143</v>
      </c>
      <c r="BB1558" s="56">
        <f t="shared" ref="BB1558" si="4792">$J$4</f>
        <v>1</v>
      </c>
      <c r="BD1558" s="45">
        <f t="shared" si="4758"/>
        <v>-4.2880260842093065E-7</v>
      </c>
      <c r="BE1558" s="45">
        <f t="shared" si="4759"/>
        <v>-4.8821120908862892E-7</v>
      </c>
      <c r="BF1558" s="45">
        <f t="shared" si="4760"/>
        <v>-7.6082533153406674E-7</v>
      </c>
      <c r="BH1558" s="15">
        <f t="shared" si="4761"/>
        <v>9.3454574644141292E-6</v>
      </c>
      <c r="BI1558" s="15">
        <f t="shared" si="4761"/>
        <v>-1.7566096456134868</v>
      </c>
      <c r="BJ1558" s="15">
        <f t="shared" si="4761"/>
        <v>1.1271882174791839</v>
      </c>
      <c r="BL1558" s="53">
        <f t="shared" si="4762"/>
        <v>0.99999414053415603</v>
      </c>
      <c r="BM1558" s="54">
        <f t="shared" si="4763"/>
        <v>0.99999414053415603</v>
      </c>
      <c r="BO1558" s="53">
        <f t="shared" si="4764"/>
        <v>1</v>
      </c>
      <c r="BQ1558" s="53">
        <f t="shared" si="4739"/>
        <v>5.8594658439714564E-6</v>
      </c>
      <c r="BR1558" s="53">
        <f t="shared" si="4740"/>
        <v>5.8594658439714564E-6</v>
      </c>
      <c r="BT1558" s="43"/>
      <c r="BV1558" s="46"/>
      <c r="BW1558" s="43"/>
      <c r="BX1558" s="43"/>
      <c r="BY1558" s="43"/>
      <c r="CA1558" s="43"/>
      <c r="CC1558" s="43"/>
    </row>
    <row r="1559" spans="1:81" x14ac:dyDescent="0.25">
      <c r="A1559" s="52"/>
      <c r="C1559" s="16">
        <f t="shared" si="4726"/>
        <v>1</v>
      </c>
      <c r="D1559" s="14">
        <f t="shared" ref="D1559" si="4793">$H$5</f>
        <v>0</v>
      </c>
      <c r="E1559" s="14">
        <f t="shared" ref="E1559" si="4794">$I$5</f>
        <v>1</v>
      </c>
      <c r="H1559" s="45">
        <f t="shared" si="4743"/>
        <v>-1.0292794219663031E-6</v>
      </c>
      <c r="I1559" s="45">
        <f t="shared" si="4744"/>
        <v>-1.0292794219663031E-6</v>
      </c>
      <c r="J1559" s="45">
        <f t="shared" si="4745"/>
        <v>0</v>
      </c>
      <c r="L1559" s="15">
        <f t="shared" si="4767"/>
        <v>-1.1385482961867142</v>
      </c>
      <c r="M1559" s="15">
        <f t="shared" si="4767"/>
        <v>1.1385466320003474</v>
      </c>
      <c r="N1559" s="15">
        <f t="shared" si="4767"/>
        <v>1.138547199492423</v>
      </c>
      <c r="O1559" s="11"/>
      <c r="P1559" s="53">
        <f t="shared" si="4746"/>
        <v>-1.0966942911583288E-6</v>
      </c>
      <c r="Q1559" s="54">
        <f t="shared" si="4747"/>
        <v>0</v>
      </c>
      <c r="S1559" s="53">
        <f t="shared" si="4748"/>
        <v>0</v>
      </c>
      <c r="U1559" s="55">
        <f t="shared" si="4729"/>
        <v>-9.4719929479131312E-6</v>
      </c>
      <c r="V1559" s="53">
        <f t="shared" si="4730"/>
        <v>0</v>
      </c>
      <c r="X1559" s="43"/>
      <c r="Y1559" s="43"/>
      <c r="AA1559" s="16">
        <f t="shared" si="4731"/>
        <v>1</v>
      </c>
      <c r="AB1559" s="14">
        <f t="shared" ref="AB1559" si="4795">$H$5</f>
        <v>0</v>
      </c>
      <c r="AC1559" s="14">
        <f t="shared" ref="AC1559" si="4796">$I$5</f>
        <v>1</v>
      </c>
      <c r="AF1559" s="45">
        <f t="shared" si="4751"/>
        <v>6.6047208600463479E-7</v>
      </c>
      <c r="AG1559" s="45">
        <f t="shared" si="4752"/>
        <v>6.6047208600463479E-7</v>
      </c>
      <c r="AH1559" s="45">
        <f t="shared" si="4753"/>
        <v>0</v>
      </c>
      <c r="AJ1559" s="15">
        <f t="shared" si="4754"/>
        <v>-8.7509425402265962E-7</v>
      </c>
      <c r="AK1559" s="15">
        <f t="shared" si="4754"/>
        <v>0.88715260475324742</v>
      </c>
      <c r="AL1559" s="15">
        <f t="shared" si="4754"/>
        <v>0.88715015480419979</v>
      </c>
      <c r="AN1559" s="53">
        <f t="shared" si="4734"/>
        <v>0.88714927970994573</v>
      </c>
      <c r="AO1559" s="54">
        <f t="shared" si="4755"/>
        <v>0.88714927970994573</v>
      </c>
      <c r="AQ1559" s="53">
        <f t="shared" si="4756"/>
        <v>1</v>
      </c>
      <c r="AS1559" s="55">
        <f t="shared" si="4735"/>
        <v>6.0780286601259414E-6</v>
      </c>
      <c r="AT1559" s="53">
        <f t="shared" si="4736"/>
        <v>6.0780286601259414E-6</v>
      </c>
      <c r="AV1559" s="43"/>
      <c r="AW1559" s="43"/>
      <c r="AY1559" s="16">
        <f t="shared" si="4737"/>
        <v>1</v>
      </c>
      <c r="AZ1559" s="14">
        <f t="shared" si="4790"/>
        <v>0</v>
      </c>
      <c r="BA1559" s="14">
        <f t="shared" si="4791"/>
        <v>0.88714927970994573</v>
      </c>
      <c r="BB1559" s="56">
        <f t="shared" ref="BB1559" si="4797">$J$5</f>
        <v>1</v>
      </c>
      <c r="BD1559" s="45">
        <f t="shared" si="4758"/>
        <v>5.8594658439714566E-7</v>
      </c>
      <c r="BE1559" s="45">
        <f t="shared" si="4759"/>
        <v>2.3108120594833969E-13</v>
      </c>
      <c r="BF1559" s="45">
        <f t="shared" si="4760"/>
        <v>5.1982275183298134E-7</v>
      </c>
      <c r="BH1559" s="15">
        <f t="shared" si="4761"/>
        <v>9.9314040488112752E-6</v>
      </c>
      <c r="BI1559" s="15">
        <f t="shared" si="4761"/>
        <v>-1.7566096456132556</v>
      </c>
      <c r="BJ1559" s="15">
        <f t="shared" si="4761"/>
        <v>1.1271887373019356</v>
      </c>
      <c r="BL1559" s="53">
        <f t="shared" si="4762"/>
        <v>0.99999460779862415</v>
      </c>
      <c r="BM1559" s="54">
        <f t="shared" si="4763"/>
        <v>0.99999460779862415</v>
      </c>
      <c r="BO1559" s="53">
        <f t="shared" si="4764"/>
        <v>1</v>
      </c>
      <c r="BQ1559" s="53">
        <f t="shared" si="4739"/>
        <v>5.3922013758533893E-6</v>
      </c>
      <c r="BR1559" s="53">
        <f t="shared" si="4740"/>
        <v>5.3922013758533893E-6</v>
      </c>
      <c r="BT1559" s="43"/>
      <c r="BV1559" s="14"/>
      <c r="BW1559" s="43"/>
      <c r="BX1559" s="43"/>
      <c r="BY1559" s="43"/>
      <c r="CA1559" s="43"/>
      <c r="CC1559" s="43"/>
    </row>
    <row r="1560" spans="1:81" x14ac:dyDescent="0.25">
      <c r="A1560" s="52"/>
      <c r="C1560" s="16">
        <f t="shared" si="4726"/>
        <v>1</v>
      </c>
      <c r="D1560" s="14">
        <f t="shared" ref="D1560" si="4798">$H$6</f>
        <v>0</v>
      </c>
      <c r="E1560" s="14">
        <f t="shared" ref="E1560" si="4799">$I$6</f>
        <v>0</v>
      </c>
      <c r="H1560" s="45">
        <f t="shared" si="4743"/>
        <v>0</v>
      </c>
      <c r="I1560" s="45">
        <f t="shared" si="4744"/>
        <v>0</v>
      </c>
      <c r="J1560" s="45">
        <f t="shared" si="4745"/>
        <v>0</v>
      </c>
      <c r="L1560" s="15">
        <f t="shared" si="4767"/>
        <v>-1.1385482961867142</v>
      </c>
      <c r="M1560" s="15">
        <f t="shared" si="4767"/>
        <v>1.1385466320003474</v>
      </c>
      <c r="N1560" s="15">
        <f t="shared" si="4767"/>
        <v>1.138547199492423</v>
      </c>
      <c r="O1560" s="11"/>
      <c r="P1560" s="53">
        <f t="shared" si="4746"/>
        <v>-1.1385482961867142</v>
      </c>
      <c r="Q1560" s="54">
        <f t="shared" si="4747"/>
        <v>0</v>
      </c>
      <c r="S1560" s="53">
        <f t="shared" si="4748"/>
        <v>0</v>
      </c>
      <c r="U1560" s="55">
        <f t="shared" si="4729"/>
        <v>1.8392799441415738E-5</v>
      </c>
      <c r="V1560" s="53">
        <f t="shared" si="4730"/>
        <v>0</v>
      </c>
      <c r="X1560" s="43"/>
      <c r="Y1560" s="43"/>
      <c r="AA1560" s="16">
        <f t="shared" si="4731"/>
        <v>1</v>
      </c>
      <c r="AB1560" s="14">
        <f t="shared" ref="AB1560" si="4800">$H$6</f>
        <v>0</v>
      </c>
      <c r="AC1560" s="14">
        <f t="shared" ref="AC1560" si="4801">$I$6</f>
        <v>0</v>
      </c>
      <c r="AF1560" s="45">
        <f t="shared" si="4751"/>
        <v>6.0780286601259416E-7</v>
      </c>
      <c r="AG1560" s="45">
        <f t="shared" si="4752"/>
        <v>0</v>
      </c>
      <c r="AH1560" s="45">
        <f t="shared" si="4753"/>
        <v>6.0780286601259416E-7</v>
      </c>
      <c r="AJ1560" s="15">
        <f t="shared" si="4754"/>
        <v>-2.6729138801006546E-7</v>
      </c>
      <c r="AK1560" s="15">
        <f t="shared" si="4754"/>
        <v>0.88715260475324742</v>
      </c>
      <c r="AL1560" s="15">
        <f t="shared" si="4754"/>
        <v>0.88715076260706582</v>
      </c>
      <c r="AN1560" s="53">
        <f t="shared" si="4734"/>
        <v>-2.6729138801006546E-7</v>
      </c>
      <c r="AO1560" s="54">
        <f t="shared" si="4755"/>
        <v>0</v>
      </c>
      <c r="AQ1560" s="53">
        <f t="shared" si="4756"/>
        <v>0</v>
      </c>
      <c r="AS1560" s="55">
        <f t="shared" si="4735"/>
        <v>-1.1802374664246979E-5</v>
      </c>
      <c r="AT1560" s="53">
        <f t="shared" si="4736"/>
        <v>0</v>
      </c>
      <c r="AV1560" s="43"/>
      <c r="AW1560" s="43"/>
      <c r="AY1560" s="16">
        <f t="shared" si="4737"/>
        <v>1</v>
      </c>
      <c r="AZ1560" s="14">
        <f t="shared" si="4790"/>
        <v>0</v>
      </c>
      <c r="BA1560" s="14">
        <f t="shared" si="4791"/>
        <v>0</v>
      </c>
      <c r="BB1560" s="56">
        <f t="shared" ref="BB1560" si="4802">$J$6</f>
        <v>0</v>
      </c>
      <c r="BD1560" s="45">
        <f t="shared" si="4758"/>
        <v>5.39220137585339E-7</v>
      </c>
      <c r="BE1560" s="45">
        <f t="shared" si="4759"/>
        <v>0</v>
      </c>
      <c r="BF1560" s="45">
        <f t="shared" si="4760"/>
        <v>4.7836875666393132E-7</v>
      </c>
      <c r="BH1560" s="15">
        <f t="shared" si="4761"/>
        <v>1.0470624186396613E-5</v>
      </c>
      <c r="BI1560" s="15">
        <f t="shared" si="4761"/>
        <v>-1.7566096456132556</v>
      </c>
      <c r="BJ1560" s="15">
        <f t="shared" si="4761"/>
        <v>1.1271892156706922</v>
      </c>
      <c r="BL1560" s="53">
        <f t="shared" si="4762"/>
        <v>1.0470624186396613E-5</v>
      </c>
      <c r="BM1560" s="54">
        <f t="shared" si="4763"/>
        <v>1.0470624186396613E-5</v>
      </c>
      <c r="BO1560" s="53">
        <f t="shared" si="4764"/>
        <v>1</v>
      </c>
      <c r="BQ1560" s="53">
        <f t="shared" si="4739"/>
        <v>-1.0470624186396613E-5</v>
      </c>
      <c r="BR1560" s="53">
        <f t="shared" si="4740"/>
        <v>-1.0470624186396613E-5</v>
      </c>
      <c r="BT1560" s="43"/>
      <c r="BV1560" s="14"/>
      <c r="BW1560" s="43"/>
      <c r="BX1560" s="43"/>
      <c r="BY1560" s="43"/>
      <c r="CA1560" s="43"/>
      <c r="CC1560" s="43"/>
    </row>
    <row r="1561" spans="1:81" x14ac:dyDescent="0.25">
      <c r="A1561" s="52"/>
      <c r="C1561" s="16">
        <f t="shared" si="4726"/>
        <v>1</v>
      </c>
      <c r="D1561" s="14">
        <f t="shared" ref="D1561" si="4803">$H$7</f>
        <v>1</v>
      </c>
      <c r="E1561" s="14">
        <f t="shared" ref="E1561" si="4804">$I$7</f>
        <v>1</v>
      </c>
      <c r="H1561" s="45">
        <f t="shared" si="4743"/>
        <v>0</v>
      </c>
      <c r="I1561" s="45">
        <f t="shared" si="4744"/>
        <v>0</v>
      </c>
      <c r="J1561" s="45">
        <f t="shared" si="4745"/>
        <v>0</v>
      </c>
      <c r="L1561" s="15">
        <f t="shared" si="4767"/>
        <v>-1.1385482961867142</v>
      </c>
      <c r="M1561" s="15">
        <f t="shared" si="4767"/>
        <v>1.1385466320003474</v>
      </c>
      <c r="N1561" s="15">
        <f t="shared" si="4767"/>
        <v>1.138547199492423</v>
      </c>
      <c r="O1561" s="11"/>
      <c r="P1561" s="53">
        <f t="shared" si="4746"/>
        <v>1.1385455353060563</v>
      </c>
      <c r="Q1561" s="54">
        <f t="shared" si="4747"/>
        <v>1.1385455353060563</v>
      </c>
      <c r="S1561" s="53">
        <f t="shared" si="4748"/>
        <v>1</v>
      </c>
      <c r="U1561" s="55">
        <f t="shared" si="4729"/>
        <v>8.2103970168917075E-6</v>
      </c>
      <c r="V1561" s="53">
        <f t="shared" si="4730"/>
        <v>8.2103970168917075E-6</v>
      </c>
      <c r="X1561" s="47">
        <f t="shared" ref="X1561" si="4805">ABS(V1558)+ABS(V1559)+ABS(V1560)+ABS(V1561)</f>
        <v>1.8503191236554738E-5</v>
      </c>
      <c r="Y1561" s="45" t="str">
        <f t="shared" ref="Y1561" si="4806">IF(X1561&lt;X$17,"Yes","Not")</f>
        <v>Yes</v>
      </c>
      <c r="AA1561" s="16">
        <f t="shared" si="4731"/>
        <v>1</v>
      </c>
      <c r="AB1561" s="14">
        <f t="shared" ref="AB1561" si="4807">$H$7</f>
        <v>1</v>
      </c>
      <c r="AC1561" s="14">
        <f t="shared" ref="AC1561" si="4808">$I$7</f>
        <v>1</v>
      </c>
      <c r="AF1561" s="45">
        <f t="shared" si="4751"/>
        <v>0</v>
      </c>
      <c r="AG1561" s="45">
        <f t="shared" si="4752"/>
        <v>0</v>
      </c>
      <c r="AH1561" s="45">
        <f t="shared" si="4753"/>
        <v>0</v>
      </c>
      <c r="AJ1561" s="15">
        <f t="shared" si="4754"/>
        <v>-2.6729138801006546E-7</v>
      </c>
      <c r="AK1561" s="15">
        <f t="shared" si="4754"/>
        <v>0.88715260475324742</v>
      </c>
      <c r="AL1561" s="15">
        <f t="shared" si="4754"/>
        <v>0.88715076260706582</v>
      </c>
      <c r="AN1561" s="53">
        <f t="shared" si="4734"/>
        <v>1.7743031000689253</v>
      </c>
      <c r="AO1561" s="54">
        <f t="shared" si="4755"/>
        <v>1.7743031000689253</v>
      </c>
      <c r="AQ1561" s="53">
        <f t="shared" si="4756"/>
        <v>1</v>
      </c>
      <c r="AS1561" s="55">
        <f t="shared" si="4735"/>
        <v>-5.2684846613057439E-6</v>
      </c>
      <c r="AT1561" s="53">
        <f t="shared" si="4736"/>
        <v>-5.2684846613057439E-6</v>
      </c>
      <c r="AV1561" s="47">
        <f t="shared" ref="AV1561" si="4809">ABS(AT1558)+ABS(AT1559)+ABS(AT1560)+ABS(AT1561)</f>
        <v>1.7951234181478034E-5</v>
      </c>
      <c r="AW1561" s="45" t="str">
        <f t="shared" ref="AW1561" si="4810">IF(AV1561&lt;AV$17,"Yes","Not")</f>
        <v>Yes</v>
      </c>
      <c r="AY1561" s="16">
        <f t="shared" si="4737"/>
        <v>1</v>
      </c>
      <c r="AZ1561" s="14">
        <f t="shared" si="4790"/>
        <v>1.1385455353060563</v>
      </c>
      <c r="BA1561" s="14">
        <f t="shared" si="4791"/>
        <v>1.7743031000689253</v>
      </c>
      <c r="BB1561" s="56">
        <f t="shared" ref="BB1561" si="4811">$J$7</f>
        <v>0</v>
      </c>
      <c r="BD1561" s="45">
        <f t="shared" si="4758"/>
        <v>-1.0470624186396614E-6</v>
      </c>
      <c r="BE1561" s="45">
        <f t="shared" si="4759"/>
        <v>0</v>
      </c>
      <c r="BF1561" s="45">
        <f t="shared" si="4760"/>
        <v>0</v>
      </c>
      <c r="BH1561" s="15">
        <f t="shared" si="4761"/>
        <v>9.4235617677569525E-6</v>
      </c>
      <c r="BI1561" s="15">
        <f t="shared" si="4761"/>
        <v>-1.7566096456132556</v>
      </c>
      <c r="BJ1561" s="15">
        <f t="shared" si="4761"/>
        <v>1.1271892156706922</v>
      </c>
      <c r="BL1561" s="53">
        <f t="shared" si="4762"/>
        <v>4.6740020114288683E-6</v>
      </c>
      <c r="BM1561" s="54">
        <f t="shared" si="4763"/>
        <v>4.6740020114288683E-6</v>
      </c>
      <c r="BO1561" s="53">
        <f t="shared" si="4764"/>
        <v>1</v>
      </c>
      <c r="BQ1561" s="53">
        <f t="shared" si="4739"/>
        <v>-4.6740020114288683E-6</v>
      </c>
      <c r="BR1561" s="53">
        <f t="shared" si="4740"/>
        <v>-4.6740020114288683E-6</v>
      </c>
      <c r="BT1561" s="47">
        <f>ABS(BR1558)+ABS(BR1559)+ABS(BR1560)+ABS(BR1561)</f>
        <v>2.6396293417650327E-5</v>
      </c>
      <c r="BV1561" s="49">
        <f t="shared" ref="BV1561" si="4812">ABS(BQ1558)+ABS(BQ1559)+ABS(BQ1560)+ABS(BQ1561)</f>
        <v>2.6396293417650327E-5</v>
      </c>
      <c r="BW1561" s="45">
        <f t="shared" si="4721"/>
        <v>1</v>
      </c>
      <c r="BX1561" s="43">
        <f t="shared" si="4722"/>
        <v>386</v>
      </c>
      <c r="BY1561" s="50">
        <f t="shared" ref="BY1561" si="4813">IF(BW1561=0,"",BX1561)</f>
        <v>386</v>
      </c>
      <c r="CA1561" s="51">
        <f t="shared" ref="CA1561" si="4814">BV1561-BV1557</f>
        <v>1.0469877945832778E-6</v>
      </c>
      <c r="CC1561" s="43" t="str">
        <f t="shared" ref="CC1561" si="4815">IF(CA1561&gt;0,"***","")</f>
        <v>***</v>
      </c>
    </row>
    <row r="1562" spans="1:81" x14ac:dyDescent="0.25">
      <c r="A1562" s="37">
        <v>387</v>
      </c>
      <c r="C1562" s="38">
        <f t="shared" si="4726"/>
        <v>1</v>
      </c>
      <c r="D1562" s="39">
        <f t="shared" ref="D1562" si="4816">$H$4</f>
        <v>1</v>
      </c>
      <c r="E1562" s="39">
        <f t="shared" ref="E1562" si="4817">$I$4</f>
        <v>0</v>
      </c>
      <c r="H1562" s="45">
        <f t="shared" si="4743"/>
        <v>8.2103970168917075E-7</v>
      </c>
      <c r="I1562" s="45">
        <f t="shared" si="4744"/>
        <v>8.2103970168917075E-7</v>
      </c>
      <c r="J1562" s="45">
        <f t="shared" si="4745"/>
        <v>8.2103970168917075E-7</v>
      </c>
      <c r="L1562" s="45">
        <f t="shared" si="4767"/>
        <v>-1.1385474751470124</v>
      </c>
      <c r="M1562" s="45">
        <f t="shared" si="4767"/>
        <v>1.1385474530400492</v>
      </c>
      <c r="N1562" s="45">
        <f t="shared" si="4767"/>
        <v>1.1385480205321248</v>
      </c>
      <c r="O1562" s="11"/>
      <c r="P1562" s="40">
        <f t="shared" si="4746"/>
        <v>-2.2106963148971204E-8</v>
      </c>
      <c r="Q1562" s="41">
        <f t="shared" si="4747"/>
        <v>0</v>
      </c>
      <c r="S1562" s="40">
        <f t="shared" si="4748"/>
        <v>0</v>
      </c>
      <c r="U1562" s="42">
        <f t="shared" si="4729"/>
        <v>-7.7639241528109043E-6</v>
      </c>
      <c r="V1562" s="40">
        <f t="shared" si="4730"/>
        <v>0</v>
      </c>
      <c r="X1562" s="43"/>
      <c r="Y1562" s="43"/>
      <c r="AA1562" s="38">
        <f t="shared" si="4731"/>
        <v>1</v>
      </c>
      <c r="AB1562" s="39">
        <f t="shared" ref="AB1562" si="4818">$H$4</f>
        <v>1</v>
      </c>
      <c r="AC1562" s="39">
        <f t="shared" ref="AC1562" si="4819">$I$4</f>
        <v>0</v>
      </c>
      <c r="AF1562" s="45">
        <f t="shared" si="4751"/>
        <v>-5.2684846613057439E-7</v>
      </c>
      <c r="AG1562" s="45">
        <f t="shared" si="4752"/>
        <v>-5.2684846613057439E-7</v>
      </c>
      <c r="AH1562" s="45">
        <f t="shared" si="4753"/>
        <v>-5.2684846613057439E-7</v>
      </c>
      <c r="AJ1562" s="45">
        <f t="shared" si="4754"/>
        <v>-7.9413985414063986E-7</v>
      </c>
      <c r="AK1562" s="45">
        <f t="shared" si="4754"/>
        <v>0.88715207790478134</v>
      </c>
      <c r="AL1562" s="45">
        <f t="shared" si="4754"/>
        <v>0.88715023575859975</v>
      </c>
      <c r="AN1562" s="40">
        <f t="shared" si="4734"/>
        <v>0.88715128376492725</v>
      </c>
      <c r="AO1562" s="41">
        <f t="shared" si="4755"/>
        <v>0.88715128376492725</v>
      </c>
      <c r="AQ1562" s="40">
        <f t="shared" si="4756"/>
        <v>1</v>
      </c>
      <c r="AS1562" s="42">
        <f t="shared" si="4735"/>
        <v>4.9819847615525679E-6</v>
      </c>
      <c r="AT1562" s="40">
        <f t="shared" si="4736"/>
        <v>4.9819847615525679E-6</v>
      </c>
      <c r="AV1562" s="43"/>
      <c r="AW1562" s="43"/>
      <c r="AY1562" s="38">
        <f t="shared" si="4737"/>
        <v>1</v>
      </c>
      <c r="AZ1562" s="39">
        <f t="shared" si="4790"/>
        <v>0</v>
      </c>
      <c r="BA1562" s="39">
        <f t="shared" si="4791"/>
        <v>0.88715128376492725</v>
      </c>
      <c r="BB1562" s="44">
        <f t="shared" ref="BB1562" si="4820">$J$4</f>
        <v>1</v>
      </c>
      <c r="BD1562" s="45">
        <f t="shared" si="4758"/>
        <v>-4.6740020114288684E-7</v>
      </c>
      <c r="BE1562" s="45">
        <f t="shared" si="4759"/>
        <v>-5.3215641221238655E-7</v>
      </c>
      <c r="BF1562" s="45">
        <f t="shared" si="4760"/>
        <v>-8.2930962586066342E-7</v>
      </c>
      <c r="BH1562" s="45">
        <f t="shared" si="4761"/>
        <v>8.9561615666140663E-6</v>
      </c>
      <c r="BI1562" s="45">
        <f t="shared" si="4761"/>
        <v>-1.7566101777696679</v>
      </c>
      <c r="BJ1562" s="45">
        <f t="shared" si="4761"/>
        <v>1.1271883863610663</v>
      </c>
      <c r="BL1562" s="40">
        <f t="shared" si="4762"/>
        <v>0.99999558016670342</v>
      </c>
      <c r="BM1562" s="41">
        <f t="shared" si="4763"/>
        <v>0.99999558016670342</v>
      </c>
      <c r="BO1562" s="40">
        <f t="shared" si="4764"/>
        <v>1</v>
      </c>
      <c r="BQ1562" s="40">
        <f t="shared" si="4739"/>
        <v>4.4198332965761367E-6</v>
      </c>
      <c r="BR1562" s="40">
        <f t="shared" si="4740"/>
        <v>4.4198332965761367E-6</v>
      </c>
      <c r="BT1562" s="43"/>
      <c r="BV1562" s="46"/>
      <c r="BW1562" s="43"/>
      <c r="BX1562" s="43"/>
      <c r="BY1562" s="43"/>
      <c r="CA1562" s="43"/>
      <c r="CC1562" s="43"/>
    </row>
    <row r="1563" spans="1:81" x14ac:dyDescent="0.25">
      <c r="A1563" s="37"/>
      <c r="C1563" s="38">
        <f t="shared" si="4726"/>
        <v>1</v>
      </c>
      <c r="D1563" s="39">
        <f t="shared" ref="D1563" si="4821">$H$5</f>
        <v>0</v>
      </c>
      <c r="E1563" s="39">
        <f t="shared" ref="E1563" si="4822">$I$5</f>
        <v>1</v>
      </c>
      <c r="H1563" s="45">
        <f t="shared" si="4743"/>
        <v>0</v>
      </c>
      <c r="I1563" s="45">
        <f t="shared" si="4744"/>
        <v>0</v>
      </c>
      <c r="J1563" s="45">
        <f t="shared" si="4745"/>
        <v>0</v>
      </c>
      <c r="L1563" s="45">
        <f t="shared" si="4767"/>
        <v>-1.1385474751470124</v>
      </c>
      <c r="M1563" s="45">
        <f t="shared" si="4767"/>
        <v>1.1385474530400492</v>
      </c>
      <c r="N1563" s="45">
        <f t="shared" si="4767"/>
        <v>1.1385480205321248</v>
      </c>
      <c r="O1563" s="11"/>
      <c r="P1563" s="40">
        <f t="shared" si="4746"/>
        <v>5.4538511240487253E-7</v>
      </c>
      <c r="Q1563" s="41">
        <f t="shared" si="4747"/>
        <v>5.4538511240487253E-7</v>
      </c>
      <c r="S1563" s="40">
        <f t="shared" si="4748"/>
        <v>1</v>
      </c>
      <c r="U1563" s="42">
        <f t="shared" si="4729"/>
        <v>-1.0720423926743755E-5</v>
      </c>
      <c r="V1563" s="40">
        <f t="shared" si="4730"/>
        <v>-1.0720423926743755E-5</v>
      </c>
      <c r="X1563" s="43"/>
      <c r="Y1563" s="43"/>
      <c r="AA1563" s="38">
        <f t="shared" si="4731"/>
        <v>1</v>
      </c>
      <c r="AB1563" s="39">
        <f t="shared" ref="AB1563" si="4823">$H$5</f>
        <v>0</v>
      </c>
      <c r="AC1563" s="39">
        <f t="shared" ref="AC1563" si="4824">$I$5</f>
        <v>1</v>
      </c>
      <c r="AF1563" s="45">
        <f t="shared" si="4751"/>
        <v>4.9819847615525683E-7</v>
      </c>
      <c r="AG1563" s="45">
        <f t="shared" si="4752"/>
        <v>4.9819847615525683E-7</v>
      </c>
      <c r="AH1563" s="45">
        <f t="shared" si="4753"/>
        <v>0</v>
      </c>
      <c r="AJ1563" s="45">
        <f t="shared" si="4754"/>
        <v>-2.9594137798538303E-7</v>
      </c>
      <c r="AK1563" s="45">
        <f t="shared" si="4754"/>
        <v>0.88715257610325748</v>
      </c>
      <c r="AL1563" s="45">
        <f t="shared" si="4754"/>
        <v>0.88715023575859975</v>
      </c>
      <c r="AN1563" s="40">
        <f t="shared" si="4734"/>
        <v>0.88714993981722179</v>
      </c>
      <c r="AO1563" s="41">
        <f t="shared" si="4755"/>
        <v>0.88714993981722179</v>
      </c>
      <c r="AQ1563" s="40">
        <f t="shared" si="4756"/>
        <v>1</v>
      </c>
      <c r="AS1563" s="42">
        <f t="shared" si="4735"/>
        <v>6.8791253196420484E-6</v>
      </c>
      <c r="AT1563" s="40">
        <f t="shared" si="4736"/>
        <v>6.8791253196420484E-6</v>
      </c>
      <c r="AV1563" s="43"/>
      <c r="AW1563" s="43"/>
      <c r="AY1563" s="38">
        <f t="shared" si="4737"/>
        <v>1</v>
      </c>
      <c r="AZ1563" s="39">
        <f t="shared" si="4790"/>
        <v>5.4538511240487253E-7</v>
      </c>
      <c r="BA1563" s="39">
        <f t="shared" si="4791"/>
        <v>0.88714993981722179</v>
      </c>
      <c r="BB1563" s="44">
        <f t="shared" ref="BB1563" si="4825">$J$5</f>
        <v>1</v>
      </c>
      <c r="BD1563" s="45">
        <f t="shared" si="4758"/>
        <v>4.4198332965761367E-7</v>
      </c>
      <c r="BE1563" s="45">
        <f t="shared" si="4759"/>
        <v>0</v>
      </c>
      <c r="BF1563" s="45">
        <f t="shared" si="4760"/>
        <v>3.9210607830844906E-7</v>
      </c>
      <c r="BH1563" s="45">
        <f t="shared" si="4761"/>
        <v>9.39814489627168E-6</v>
      </c>
      <c r="BI1563" s="45">
        <f t="shared" si="4761"/>
        <v>-1.7566101777696679</v>
      </c>
      <c r="BJ1563" s="45">
        <f t="shared" si="4761"/>
        <v>1.1271887784671446</v>
      </c>
      <c r="BL1563" s="40">
        <f t="shared" si="4762"/>
        <v>0.99999389709563202</v>
      </c>
      <c r="BM1563" s="41">
        <f t="shared" si="4763"/>
        <v>0.99999389709563202</v>
      </c>
      <c r="BO1563" s="40">
        <f t="shared" si="4764"/>
        <v>1</v>
      </c>
      <c r="BQ1563" s="40">
        <f t="shared" si="4739"/>
        <v>6.1029043679772244E-6</v>
      </c>
      <c r="BR1563" s="40">
        <f t="shared" si="4740"/>
        <v>6.1029043679772244E-6</v>
      </c>
      <c r="BT1563" s="43"/>
      <c r="BV1563" s="14"/>
      <c r="BW1563" s="43"/>
      <c r="BX1563" s="43"/>
      <c r="BY1563" s="43"/>
      <c r="CA1563" s="43"/>
      <c r="CC1563" s="43"/>
    </row>
    <row r="1564" spans="1:81" x14ac:dyDescent="0.25">
      <c r="A1564" s="37"/>
      <c r="C1564" s="38">
        <f t="shared" si="4726"/>
        <v>1</v>
      </c>
      <c r="D1564" s="39">
        <f t="shared" ref="D1564" si="4826">$H$6</f>
        <v>0</v>
      </c>
      <c r="E1564" s="39">
        <f t="shared" ref="E1564" si="4827">$I$6</f>
        <v>0</v>
      </c>
      <c r="H1564" s="45">
        <f t="shared" si="4743"/>
        <v>-1.0720423926743756E-6</v>
      </c>
      <c r="I1564" s="45">
        <f t="shared" si="4744"/>
        <v>0</v>
      </c>
      <c r="J1564" s="45">
        <f t="shared" si="4745"/>
        <v>-1.0720423926743756E-6</v>
      </c>
      <c r="L1564" s="45">
        <f t="shared" si="4767"/>
        <v>-1.138548547189405</v>
      </c>
      <c r="M1564" s="45">
        <f t="shared" si="4767"/>
        <v>1.1385474530400492</v>
      </c>
      <c r="N1564" s="45">
        <f t="shared" si="4767"/>
        <v>1.1385469484897321</v>
      </c>
      <c r="O1564" s="11"/>
      <c r="P1564" s="40">
        <f t="shared" si="4746"/>
        <v>-1.138548547189405</v>
      </c>
      <c r="Q1564" s="41">
        <f t="shared" si="4747"/>
        <v>0</v>
      </c>
      <c r="S1564" s="40">
        <f t="shared" si="4748"/>
        <v>0</v>
      </c>
      <c r="U1564" s="42">
        <f t="shared" si="4729"/>
        <v>1.8357034888345617E-5</v>
      </c>
      <c r="V1564" s="40">
        <f t="shared" si="4730"/>
        <v>0</v>
      </c>
      <c r="X1564" s="43"/>
      <c r="Y1564" s="43"/>
      <c r="AA1564" s="38">
        <f t="shared" si="4731"/>
        <v>1</v>
      </c>
      <c r="AB1564" s="39">
        <f t="shared" ref="AB1564" si="4828">$H$6</f>
        <v>0</v>
      </c>
      <c r="AC1564" s="39">
        <f t="shared" ref="AC1564" si="4829">$I$6</f>
        <v>0</v>
      </c>
      <c r="AF1564" s="45">
        <f t="shared" si="4751"/>
        <v>6.8791253196420486E-7</v>
      </c>
      <c r="AG1564" s="45">
        <f t="shared" si="4752"/>
        <v>0</v>
      </c>
      <c r="AH1564" s="45">
        <f t="shared" si="4753"/>
        <v>6.8791253196420486E-7</v>
      </c>
      <c r="AJ1564" s="45">
        <f t="shared" si="4754"/>
        <v>3.9197115397882183E-7</v>
      </c>
      <c r="AK1564" s="45">
        <f t="shared" si="4754"/>
        <v>0.88715257610325748</v>
      </c>
      <c r="AL1564" s="45">
        <f t="shared" si="4754"/>
        <v>0.88715092367113169</v>
      </c>
      <c r="AN1564" s="40">
        <f t="shared" si="4734"/>
        <v>3.9197115397882183E-7</v>
      </c>
      <c r="AO1564" s="41">
        <f t="shared" si="4755"/>
        <v>3.9197115397882183E-7</v>
      </c>
      <c r="AQ1564" s="40">
        <f t="shared" si="4756"/>
        <v>1</v>
      </c>
      <c r="AS1564" s="42">
        <f t="shared" si="4735"/>
        <v>-1.1779422624773101E-5</v>
      </c>
      <c r="AT1564" s="40">
        <f t="shared" si="4736"/>
        <v>-1.1779422624773101E-5</v>
      </c>
      <c r="AV1564" s="43"/>
      <c r="AW1564" s="43"/>
      <c r="AY1564" s="38">
        <f t="shared" si="4737"/>
        <v>1</v>
      </c>
      <c r="AZ1564" s="39">
        <f t="shared" si="4790"/>
        <v>0</v>
      </c>
      <c r="BA1564" s="39">
        <f t="shared" si="4791"/>
        <v>3.9197115397882183E-7</v>
      </c>
      <c r="BB1564" s="44">
        <f t="shared" ref="BB1564" si="4830">$J$6</f>
        <v>0</v>
      </c>
      <c r="BD1564" s="45">
        <f t="shared" si="4758"/>
        <v>6.1029043679772244E-7</v>
      </c>
      <c r="BE1564" s="45">
        <f t="shared" si="4759"/>
        <v>3.3284331847254459E-13</v>
      </c>
      <c r="BF1564" s="45">
        <f t="shared" si="4760"/>
        <v>5.4141912427612547E-7</v>
      </c>
      <c r="BH1564" s="45">
        <f t="shared" si="4761"/>
        <v>1.0008435333069402E-5</v>
      </c>
      <c r="BI1564" s="45">
        <f t="shared" si="4761"/>
        <v>-1.756610177769335</v>
      </c>
      <c r="BJ1564" s="45">
        <f t="shared" si="4761"/>
        <v>1.1271893198862688</v>
      </c>
      <c r="BL1564" s="40">
        <f t="shared" si="4762"/>
        <v>1.0450261031537827E-5</v>
      </c>
      <c r="BM1564" s="41">
        <f t="shared" si="4763"/>
        <v>1.0450261031537827E-5</v>
      </c>
      <c r="BO1564" s="40">
        <f t="shared" si="4764"/>
        <v>1</v>
      </c>
      <c r="BQ1564" s="40">
        <f t="shared" si="4739"/>
        <v>-1.0450261031537827E-5</v>
      </c>
      <c r="BR1564" s="40">
        <f t="shared" si="4740"/>
        <v>-1.0450261031537827E-5</v>
      </c>
      <c r="BT1564" s="43"/>
      <c r="BV1564" s="14"/>
      <c r="BW1564" s="43"/>
      <c r="BX1564" s="43"/>
      <c r="BY1564" s="43"/>
      <c r="CA1564" s="43"/>
      <c r="CC1564" s="43"/>
    </row>
    <row r="1565" spans="1:81" ht="15.75" thickBot="1" x14ac:dyDescent="0.3">
      <c r="A1565" s="37"/>
      <c r="C1565" s="57">
        <f t="shared" si="4726"/>
        <v>1</v>
      </c>
      <c r="D1565" s="58">
        <f t="shared" ref="D1565" si="4831">$H$7</f>
        <v>1</v>
      </c>
      <c r="E1565" s="58">
        <f t="shared" ref="E1565" si="4832">$I$7</f>
        <v>1</v>
      </c>
      <c r="H1565" s="45">
        <f t="shared" si="4743"/>
        <v>0</v>
      </c>
      <c r="I1565" s="45">
        <f t="shared" si="4744"/>
        <v>0</v>
      </c>
      <c r="J1565" s="45">
        <f t="shared" si="4745"/>
        <v>0</v>
      </c>
      <c r="L1565" s="59">
        <f t="shared" si="4767"/>
        <v>-1.138548547189405</v>
      </c>
      <c r="M1565" s="59">
        <f t="shared" si="4767"/>
        <v>1.1385474530400492</v>
      </c>
      <c r="N1565" s="59">
        <f t="shared" si="4767"/>
        <v>1.1385469484897321</v>
      </c>
      <c r="O1565" s="11"/>
      <c r="P1565" s="60">
        <f t="shared" si="4746"/>
        <v>1.1385458543403764</v>
      </c>
      <c r="Q1565" s="41">
        <f t="shared" si="4747"/>
        <v>1.1385458543403764</v>
      </c>
      <c r="S1565" s="40">
        <f t="shared" si="4748"/>
        <v>1</v>
      </c>
      <c r="U1565" s="61">
        <f t="shared" si="4729"/>
        <v>4.9133465157636496E-6</v>
      </c>
      <c r="V1565" s="60">
        <f t="shared" si="4730"/>
        <v>4.9133465157636496E-6</v>
      </c>
      <c r="X1565" s="47">
        <f t="shared" ref="X1565" si="4833">ABS(V1562)+ABS(V1563)+ABS(V1564)+ABS(V1565)</f>
        <v>1.5633770442507404E-5</v>
      </c>
      <c r="Y1565" s="45" t="str">
        <f t="shared" ref="Y1565" si="4834">IF(X1565&lt;X$17,"Yes","Not")</f>
        <v>Yes</v>
      </c>
      <c r="AA1565" s="57">
        <f t="shared" si="4731"/>
        <v>1</v>
      </c>
      <c r="AB1565" s="58">
        <f t="shared" ref="AB1565" si="4835">$H$7</f>
        <v>1</v>
      </c>
      <c r="AC1565" s="58">
        <f t="shared" ref="AC1565" si="4836">$I$7</f>
        <v>1</v>
      </c>
      <c r="AF1565" s="45">
        <f t="shared" si="4751"/>
        <v>-1.1779422624773102E-6</v>
      </c>
      <c r="AG1565" s="45">
        <f t="shared" si="4752"/>
        <v>0</v>
      </c>
      <c r="AH1565" s="45">
        <f t="shared" si="4753"/>
        <v>0</v>
      </c>
      <c r="AJ1565" s="59">
        <f t="shared" si="4754"/>
        <v>-7.859711084984884E-7</v>
      </c>
      <c r="AK1565" s="59">
        <f t="shared" si="4754"/>
        <v>0.88715257610325748</v>
      </c>
      <c r="AL1565" s="59">
        <f t="shared" si="4754"/>
        <v>0.88715092367113169</v>
      </c>
      <c r="AN1565" s="60">
        <f t="shared" si="4734"/>
        <v>1.7743027138032805</v>
      </c>
      <c r="AO1565" s="41">
        <f t="shared" si="4755"/>
        <v>1.7743027138032805</v>
      </c>
      <c r="AQ1565" s="40">
        <f t="shared" si="4756"/>
        <v>1</v>
      </c>
      <c r="AS1565" s="61">
        <f t="shared" si="4735"/>
        <v>-3.1528177324465148E-6</v>
      </c>
      <c r="AT1565" s="60">
        <f t="shared" si="4736"/>
        <v>-3.1528177324465148E-6</v>
      </c>
      <c r="AV1565" s="47">
        <f t="shared" ref="AV1565" si="4837">ABS(AT1562)+ABS(AT1563)+ABS(AT1564)+ABS(AT1565)</f>
        <v>2.6793350438414231E-5</v>
      </c>
      <c r="AW1565" s="45" t="str">
        <f t="shared" ref="AW1565" si="4838">IF(AV1565&lt;AV$17,"Yes","Not")</f>
        <v>Yes</v>
      </c>
      <c r="AY1565" s="57">
        <f t="shared" si="4737"/>
        <v>1</v>
      </c>
      <c r="AZ1565" s="58">
        <f t="shared" si="4790"/>
        <v>1.1385458543403764</v>
      </c>
      <c r="BA1565" s="58">
        <f t="shared" si="4791"/>
        <v>1.7743027138032805</v>
      </c>
      <c r="BB1565" s="62">
        <f t="shared" ref="BB1565" si="4839">$J$7</f>
        <v>0</v>
      </c>
      <c r="BD1565" s="45">
        <f t="shared" si="4758"/>
        <v>-1.0450261031537827E-6</v>
      </c>
      <c r="BE1565" s="45">
        <f t="shared" si="4759"/>
        <v>0</v>
      </c>
      <c r="BF1565" s="45">
        <f t="shared" si="4760"/>
        <v>-4.0962008759117952E-13</v>
      </c>
      <c r="BH1565" s="59">
        <f t="shared" si="4761"/>
        <v>8.9634092299156188E-6</v>
      </c>
      <c r="BI1565" s="59">
        <f t="shared" si="4761"/>
        <v>-1.756610177769335</v>
      </c>
      <c r="BJ1565" s="59">
        <f t="shared" si="4761"/>
        <v>1.1271893198858591</v>
      </c>
      <c r="BL1565" s="60">
        <f t="shared" si="4762"/>
        <v>2.7970613958316903E-6</v>
      </c>
      <c r="BM1565" s="41">
        <f t="shared" si="4763"/>
        <v>2.7970613958316903E-6</v>
      </c>
      <c r="BO1565" s="40">
        <f t="shared" si="4764"/>
        <v>1</v>
      </c>
      <c r="BQ1565" s="60">
        <f t="shared" si="4739"/>
        <v>-2.7970613958316903E-6</v>
      </c>
      <c r="BR1565" s="60">
        <f t="shared" si="4740"/>
        <v>-2.7970613958316903E-6</v>
      </c>
      <c r="BT1565" s="47">
        <f>ABS(BR1562)+ABS(BR1563)+ABS(BR1564)+ABS(BR1565)</f>
        <v>2.3770060091922877E-5</v>
      </c>
      <c r="BV1565" s="49">
        <f t="shared" ref="BV1565" si="4840">ABS(BQ1562)+ABS(BQ1563)+ABS(BQ1564)+ABS(BQ1565)</f>
        <v>2.3770060091922877E-5</v>
      </c>
      <c r="BW1565" s="45">
        <f t="shared" si="4781"/>
        <v>1</v>
      </c>
      <c r="BX1565" s="43">
        <f t="shared" si="4782"/>
        <v>387</v>
      </c>
      <c r="BY1565" s="50">
        <f t="shared" ref="BY1565" si="4841">IF(BW1565=0,"",BX1565)</f>
        <v>387</v>
      </c>
      <c r="CA1565" s="51">
        <f t="shared" ref="CA1565" si="4842">BV1565-BV1561</f>
        <v>-2.6262333257274506E-6</v>
      </c>
      <c r="CC1565" s="43" t="str">
        <f t="shared" ref="CC1565" si="4843">IF(CA1565&gt;0,"***","")</f>
        <v/>
      </c>
    </row>
    <row r="1566" spans="1:81" ht="15.75" thickTop="1" x14ac:dyDescent="0.25">
      <c r="A1566" s="52">
        <v>388</v>
      </c>
      <c r="C1566" s="16">
        <f t="shared" si="4726"/>
        <v>1</v>
      </c>
      <c r="D1566" s="14">
        <f t="shared" ref="D1566" si="4844">$H$4</f>
        <v>1</v>
      </c>
      <c r="E1566" s="14">
        <f t="shared" ref="E1566" si="4845">$I$4</f>
        <v>0</v>
      </c>
      <c r="H1566" s="45">
        <f t="shared" si="4743"/>
        <v>4.9133465157636503E-7</v>
      </c>
      <c r="I1566" s="45">
        <f t="shared" si="4744"/>
        <v>4.9133465157636503E-7</v>
      </c>
      <c r="J1566" s="45">
        <f t="shared" si="4745"/>
        <v>4.9133465157636503E-7</v>
      </c>
      <c r="L1566" s="15">
        <f t="shared" si="4767"/>
        <v>-1.1385480558547534</v>
      </c>
      <c r="M1566" s="15">
        <f t="shared" si="4767"/>
        <v>1.1385479443747009</v>
      </c>
      <c r="N1566" s="15">
        <f t="shared" si="4767"/>
        <v>1.1385474398243838</v>
      </c>
      <c r="O1566" s="11"/>
      <c r="P1566" s="53">
        <f t="shared" si="4746"/>
        <v>-1.1148005252259452E-7</v>
      </c>
      <c r="Q1566" s="54">
        <f t="shared" si="4747"/>
        <v>0</v>
      </c>
      <c r="S1566" s="53">
        <f t="shared" si="4748"/>
        <v>0</v>
      </c>
      <c r="U1566" s="55">
        <f t="shared" si="4729"/>
        <v>-7.8070536669824401E-6</v>
      </c>
      <c r="V1566" s="53">
        <f t="shared" si="4730"/>
        <v>0</v>
      </c>
      <c r="X1566" s="43"/>
      <c r="Y1566" s="43"/>
      <c r="AA1566" s="16">
        <f t="shared" si="4731"/>
        <v>1</v>
      </c>
      <c r="AB1566" s="14">
        <f t="shared" ref="AB1566" si="4846">$H$4</f>
        <v>1</v>
      </c>
      <c r="AC1566" s="14">
        <f t="shared" ref="AC1566" si="4847">$I$4</f>
        <v>0</v>
      </c>
      <c r="AF1566" s="45">
        <f t="shared" si="4751"/>
        <v>-3.1528177324465152E-7</v>
      </c>
      <c r="AG1566" s="45">
        <f t="shared" si="4752"/>
        <v>-3.1528177324465152E-7</v>
      </c>
      <c r="AH1566" s="45">
        <f t="shared" si="4753"/>
        <v>-3.1528177324465152E-7</v>
      </c>
      <c r="AJ1566" s="15">
        <f t="shared" si="4754"/>
        <v>-1.1012528817431399E-6</v>
      </c>
      <c r="AK1566" s="15">
        <f t="shared" si="4754"/>
        <v>0.88715226082148424</v>
      </c>
      <c r="AL1566" s="15">
        <f t="shared" si="4754"/>
        <v>0.88715060838935844</v>
      </c>
      <c r="AN1566" s="53">
        <f t="shared" si="4734"/>
        <v>0.88715115956860247</v>
      </c>
      <c r="AO1566" s="54">
        <f t="shared" si="4755"/>
        <v>0.88715115956860247</v>
      </c>
      <c r="AQ1566" s="53">
        <f t="shared" si="4756"/>
        <v>1</v>
      </c>
      <c r="AS1566" s="55">
        <f t="shared" si="4735"/>
        <v>5.0096613094285468E-6</v>
      </c>
      <c r="AT1566" s="53">
        <f t="shared" si="4736"/>
        <v>5.0096613094285468E-6</v>
      </c>
      <c r="AV1566" s="43"/>
      <c r="AW1566" s="43"/>
      <c r="AY1566" s="16">
        <f t="shared" si="4737"/>
        <v>1</v>
      </c>
      <c r="AZ1566" s="14">
        <f t="shared" si="4790"/>
        <v>0</v>
      </c>
      <c r="BA1566" s="14">
        <f t="shared" si="4791"/>
        <v>0.88715115956860247</v>
      </c>
      <c r="BB1566" s="56">
        <f t="shared" ref="BB1566" si="4848">$J$4</f>
        <v>1</v>
      </c>
      <c r="BD1566" s="45">
        <f t="shared" si="4758"/>
        <v>-2.7970613958316903E-7</v>
      </c>
      <c r="BE1566" s="45">
        <f t="shared" si="4759"/>
        <v>-3.1845826565596779E-7</v>
      </c>
      <c r="BF1566" s="45">
        <f t="shared" si="4760"/>
        <v>-4.9628336252985607E-7</v>
      </c>
      <c r="BH1566" s="15">
        <f t="shared" si="4761"/>
        <v>8.6837030903324498E-6</v>
      </c>
      <c r="BI1566" s="15">
        <f t="shared" si="4761"/>
        <v>-1.7566104962276008</v>
      </c>
      <c r="BJ1566" s="15">
        <f t="shared" si="4761"/>
        <v>1.1271888236024965</v>
      </c>
      <c r="BL1566" s="53">
        <f t="shared" si="4762"/>
        <v>0.99999555561481401</v>
      </c>
      <c r="BM1566" s="54">
        <f t="shared" si="4763"/>
        <v>0.99999555561481401</v>
      </c>
      <c r="BO1566" s="53">
        <f t="shared" si="4764"/>
        <v>1</v>
      </c>
      <c r="BQ1566" s="53">
        <f t="shared" si="4739"/>
        <v>4.4443851859865546E-6</v>
      </c>
      <c r="BR1566" s="53">
        <f t="shared" si="4740"/>
        <v>4.4443851859865546E-6</v>
      </c>
      <c r="BT1566" s="43"/>
      <c r="BV1566" s="46"/>
      <c r="BW1566" s="43"/>
      <c r="BX1566" s="43"/>
      <c r="BY1566" s="43"/>
      <c r="CA1566" s="43"/>
      <c r="CC1566" s="43"/>
    </row>
    <row r="1567" spans="1:81" x14ac:dyDescent="0.25">
      <c r="A1567" s="52"/>
      <c r="C1567" s="16">
        <f t="shared" si="4726"/>
        <v>1</v>
      </c>
      <c r="D1567" s="14">
        <f t="shared" ref="D1567" si="4849">$H$5</f>
        <v>0</v>
      </c>
      <c r="E1567" s="14">
        <f t="shared" ref="E1567" si="4850">$I$5</f>
        <v>1</v>
      </c>
      <c r="H1567" s="45">
        <f t="shared" si="4743"/>
        <v>0</v>
      </c>
      <c r="I1567" s="45">
        <f t="shared" si="4744"/>
        <v>0</v>
      </c>
      <c r="J1567" s="45">
        <f t="shared" si="4745"/>
        <v>0</v>
      </c>
      <c r="L1567" s="15">
        <f t="shared" si="4767"/>
        <v>-1.1385480558547534</v>
      </c>
      <c r="M1567" s="15">
        <f t="shared" si="4767"/>
        <v>1.1385479443747009</v>
      </c>
      <c r="N1567" s="15">
        <f t="shared" si="4767"/>
        <v>1.1385474398243838</v>
      </c>
      <c r="O1567" s="11"/>
      <c r="P1567" s="53">
        <f t="shared" si="4746"/>
        <v>-6.1603036960455881E-7</v>
      </c>
      <c r="Q1567" s="54">
        <f t="shared" si="4747"/>
        <v>0</v>
      </c>
      <c r="S1567" s="53">
        <f t="shared" si="4748"/>
        <v>0</v>
      </c>
      <c r="U1567" s="55">
        <f t="shared" si="4729"/>
        <v>-8.6918441404533625E-6</v>
      </c>
      <c r="V1567" s="53">
        <f t="shared" si="4730"/>
        <v>0</v>
      </c>
      <c r="X1567" s="43"/>
      <c r="Y1567" s="43"/>
      <c r="AA1567" s="16">
        <f t="shared" si="4731"/>
        <v>1</v>
      </c>
      <c r="AB1567" s="14">
        <f t="shared" ref="AB1567" si="4851">$H$5</f>
        <v>0</v>
      </c>
      <c r="AC1567" s="14">
        <f t="shared" ref="AC1567" si="4852">$I$5</f>
        <v>1</v>
      </c>
      <c r="AF1567" s="45">
        <f t="shared" si="4751"/>
        <v>5.0096613094285472E-7</v>
      </c>
      <c r="AG1567" s="45">
        <f t="shared" si="4752"/>
        <v>5.0096613094285472E-7</v>
      </c>
      <c r="AH1567" s="45">
        <f t="shared" si="4753"/>
        <v>0</v>
      </c>
      <c r="AJ1567" s="15">
        <f t="shared" si="4754"/>
        <v>-6.002867508002852E-7</v>
      </c>
      <c r="AK1567" s="15">
        <f t="shared" si="4754"/>
        <v>0.88715276178761515</v>
      </c>
      <c r="AL1567" s="15">
        <f t="shared" si="4754"/>
        <v>0.88715060838935844</v>
      </c>
      <c r="AN1567" s="53">
        <f t="shared" si="4734"/>
        <v>0.88715000810260769</v>
      </c>
      <c r="AO1567" s="54">
        <f t="shared" si="4755"/>
        <v>0.88715000810260769</v>
      </c>
      <c r="AQ1567" s="53">
        <f t="shared" si="4756"/>
        <v>1</v>
      </c>
      <c r="AS1567" s="55">
        <f t="shared" si="4735"/>
        <v>5.5774191374300018E-6</v>
      </c>
      <c r="AT1567" s="53">
        <f t="shared" si="4736"/>
        <v>5.5774191374300018E-6</v>
      </c>
      <c r="AV1567" s="43"/>
      <c r="AW1567" s="43"/>
      <c r="AY1567" s="16">
        <f t="shared" si="4737"/>
        <v>1</v>
      </c>
      <c r="AZ1567" s="14">
        <f t="shared" si="4790"/>
        <v>0</v>
      </c>
      <c r="BA1567" s="14">
        <f t="shared" si="4791"/>
        <v>0.88715000810260769</v>
      </c>
      <c r="BB1567" s="56">
        <f t="shared" ref="BB1567" si="4853">$J$5</f>
        <v>1</v>
      </c>
      <c r="BD1567" s="45">
        <f t="shared" si="4758"/>
        <v>4.4443851859865546E-7</v>
      </c>
      <c r="BE1567" s="45">
        <f t="shared" si="4759"/>
        <v>0</v>
      </c>
      <c r="BF1567" s="45">
        <f t="shared" si="4760"/>
        <v>3.9428414713174911E-7</v>
      </c>
      <c r="BH1567" s="15">
        <f t="shared" si="4761"/>
        <v>9.1281416089311053E-6</v>
      </c>
      <c r="BI1567" s="15">
        <f t="shared" si="4761"/>
        <v>-1.7566104962276008</v>
      </c>
      <c r="BJ1567" s="15">
        <f t="shared" si="4761"/>
        <v>1.1271892178866436</v>
      </c>
      <c r="BL1567" s="53">
        <f t="shared" si="4762"/>
        <v>0.99999505192291682</v>
      </c>
      <c r="BM1567" s="54">
        <f t="shared" si="4763"/>
        <v>0.99999505192291682</v>
      </c>
      <c r="BO1567" s="53">
        <f t="shared" si="4764"/>
        <v>1</v>
      </c>
      <c r="BQ1567" s="53">
        <f t="shared" si="4739"/>
        <v>4.9480770831777932E-6</v>
      </c>
      <c r="BR1567" s="53">
        <f t="shared" si="4740"/>
        <v>4.9480770831777932E-6</v>
      </c>
      <c r="BT1567" s="43"/>
      <c r="BV1567" s="14"/>
      <c r="BW1567" s="43"/>
      <c r="BX1567" s="43"/>
      <c r="BY1567" s="43"/>
      <c r="CA1567" s="43"/>
      <c r="CC1567" s="43"/>
    </row>
    <row r="1568" spans="1:81" x14ac:dyDescent="0.25">
      <c r="A1568" s="52"/>
      <c r="C1568" s="16">
        <f t="shared" si="4726"/>
        <v>1</v>
      </c>
      <c r="D1568" s="14">
        <f t="shared" ref="D1568" si="4854">$H$6</f>
        <v>0</v>
      </c>
      <c r="E1568" s="14">
        <f t="shared" ref="E1568" si="4855">$I$6</f>
        <v>0</v>
      </c>
      <c r="H1568" s="45">
        <f t="shared" si="4743"/>
        <v>0</v>
      </c>
      <c r="I1568" s="45">
        <f t="shared" si="4744"/>
        <v>0</v>
      </c>
      <c r="J1568" s="45">
        <f t="shared" si="4745"/>
        <v>0</v>
      </c>
      <c r="L1568" s="15">
        <f t="shared" si="4767"/>
        <v>-1.1385480558547534</v>
      </c>
      <c r="M1568" s="15">
        <f t="shared" si="4767"/>
        <v>1.1385479443747009</v>
      </c>
      <c r="N1568" s="15">
        <f t="shared" si="4767"/>
        <v>1.1385474398243838</v>
      </c>
      <c r="O1568" s="11"/>
      <c r="P1568" s="53">
        <f t="shared" si="4746"/>
        <v>-1.1385480558547534</v>
      </c>
      <c r="Q1568" s="54">
        <f t="shared" si="4747"/>
        <v>0</v>
      </c>
      <c r="S1568" s="53">
        <f t="shared" si="4748"/>
        <v>0</v>
      </c>
      <c r="U1568" s="55">
        <f t="shared" si="4729"/>
        <v>1.6903773775345617E-5</v>
      </c>
      <c r="V1568" s="53">
        <f t="shared" si="4730"/>
        <v>0</v>
      </c>
      <c r="X1568" s="43"/>
      <c r="Y1568" s="43"/>
      <c r="AA1568" s="16">
        <f t="shared" si="4731"/>
        <v>1</v>
      </c>
      <c r="AB1568" s="14">
        <f t="shared" ref="AB1568" si="4856">$H$6</f>
        <v>0</v>
      </c>
      <c r="AC1568" s="14">
        <f t="shared" ref="AC1568" si="4857">$I$6</f>
        <v>0</v>
      </c>
      <c r="AF1568" s="45">
        <f t="shared" si="4751"/>
        <v>5.5774191374300022E-7</v>
      </c>
      <c r="AG1568" s="45">
        <f t="shared" si="4752"/>
        <v>0</v>
      </c>
      <c r="AH1568" s="45">
        <f t="shared" si="4753"/>
        <v>5.5774191374300022E-7</v>
      </c>
      <c r="AJ1568" s="15">
        <f t="shared" si="4754"/>
        <v>-4.2544837057284976E-8</v>
      </c>
      <c r="AK1568" s="15">
        <f t="shared" si="4754"/>
        <v>0.88715276178761515</v>
      </c>
      <c r="AL1568" s="15">
        <f t="shared" si="4754"/>
        <v>0.88715116613127221</v>
      </c>
      <c r="AN1568" s="53">
        <f t="shared" si="4734"/>
        <v>-4.2544837057284976E-8</v>
      </c>
      <c r="AO1568" s="54">
        <f t="shared" si="4755"/>
        <v>0</v>
      </c>
      <c r="AQ1568" s="53">
        <f t="shared" si="4756"/>
        <v>0</v>
      </c>
      <c r="AS1568" s="55">
        <f t="shared" si="4735"/>
        <v>-1.0846888938845774E-5</v>
      </c>
      <c r="AT1568" s="53">
        <f t="shared" si="4736"/>
        <v>0</v>
      </c>
      <c r="AV1568" s="43"/>
      <c r="AW1568" s="43"/>
      <c r="AY1568" s="16">
        <f t="shared" si="4737"/>
        <v>1</v>
      </c>
      <c r="AZ1568" s="14">
        <f t="shared" si="4790"/>
        <v>0</v>
      </c>
      <c r="BA1568" s="14">
        <f t="shared" si="4791"/>
        <v>0</v>
      </c>
      <c r="BB1568" s="56">
        <f t="shared" ref="BB1568" si="4858">$J$6</f>
        <v>0</v>
      </c>
      <c r="BD1568" s="45">
        <f t="shared" si="4758"/>
        <v>4.9480770831777936E-7</v>
      </c>
      <c r="BE1568" s="45">
        <f t="shared" si="4759"/>
        <v>0</v>
      </c>
      <c r="BF1568" s="45">
        <f t="shared" si="4760"/>
        <v>4.3896866244335069E-7</v>
      </c>
      <c r="BH1568" s="15">
        <f t="shared" si="4761"/>
        <v>9.6229493172488853E-6</v>
      </c>
      <c r="BI1568" s="15">
        <f t="shared" si="4761"/>
        <v>-1.7566104962276008</v>
      </c>
      <c r="BJ1568" s="15">
        <f t="shared" si="4761"/>
        <v>1.1271896568553061</v>
      </c>
      <c r="BL1568" s="53">
        <f t="shared" si="4762"/>
        <v>9.6229493172488853E-6</v>
      </c>
      <c r="BM1568" s="54">
        <f t="shared" si="4763"/>
        <v>9.6229493172488853E-6</v>
      </c>
      <c r="BO1568" s="53">
        <f t="shared" si="4764"/>
        <v>1</v>
      </c>
      <c r="BQ1568" s="53">
        <f t="shared" si="4739"/>
        <v>-9.6229493172488853E-6</v>
      </c>
      <c r="BR1568" s="53">
        <f t="shared" si="4740"/>
        <v>-9.6229493172488853E-6</v>
      </c>
      <c r="BT1568" s="43"/>
      <c r="BV1568" s="14"/>
      <c r="BW1568" s="43"/>
      <c r="BX1568" s="43"/>
      <c r="BY1568" s="43"/>
      <c r="CA1568" s="43"/>
      <c r="CC1568" s="43"/>
    </row>
    <row r="1569" spans="1:81" x14ac:dyDescent="0.25">
      <c r="A1569" s="52"/>
      <c r="C1569" s="16">
        <f t="shared" si="4726"/>
        <v>1</v>
      </c>
      <c r="D1569" s="14">
        <f t="shared" ref="D1569" si="4859">$H$7</f>
        <v>1</v>
      </c>
      <c r="E1569" s="14">
        <f t="shared" ref="E1569" si="4860">$I$7</f>
        <v>1</v>
      </c>
      <c r="H1569" s="45">
        <f t="shared" si="4743"/>
        <v>0</v>
      </c>
      <c r="I1569" s="45">
        <f t="shared" si="4744"/>
        <v>0</v>
      </c>
      <c r="J1569" s="45">
        <f t="shared" si="4745"/>
        <v>0</v>
      </c>
      <c r="L1569" s="15">
        <f t="shared" si="4767"/>
        <v>-1.1385480558547534</v>
      </c>
      <c r="M1569" s="15">
        <f t="shared" si="4767"/>
        <v>1.1385479443747009</v>
      </c>
      <c r="N1569" s="15">
        <f t="shared" si="4767"/>
        <v>1.1385474398243838</v>
      </c>
      <c r="O1569" s="11"/>
      <c r="P1569" s="53">
        <f t="shared" si="4746"/>
        <v>1.1385473283443313</v>
      </c>
      <c r="Q1569" s="54">
        <f t="shared" si="4747"/>
        <v>1.1385473283443313</v>
      </c>
      <c r="S1569" s="53">
        <f t="shared" si="4748"/>
        <v>1</v>
      </c>
      <c r="U1569" s="55">
        <f t="shared" si="4729"/>
        <v>2.5663107111420143E-6</v>
      </c>
      <c r="V1569" s="53">
        <f t="shared" si="4730"/>
        <v>2.5663107111420143E-6</v>
      </c>
      <c r="X1569" s="47">
        <f t="shared" ref="X1569" si="4861">ABS(V1566)+ABS(V1567)+ABS(V1568)+ABS(V1569)</f>
        <v>2.5663107111420143E-6</v>
      </c>
      <c r="Y1569" s="45" t="str">
        <f t="shared" ref="Y1569" si="4862">IF(X1569&lt;X$17,"Yes","Not")</f>
        <v>Yes</v>
      </c>
      <c r="AA1569" s="16">
        <f t="shared" si="4731"/>
        <v>1</v>
      </c>
      <c r="AB1569" s="14">
        <f t="shared" ref="AB1569" si="4863">$H$7</f>
        <v>1</v>
      </c>
      <c r="AC1569" s="14">
        <f t="shared" ref="AC1569" si="4864">$I$7</f>
        <v>1</v>
      </c>
      <c r="AF1569" s="45">
        <f t="shared" si="4751"/>
        <v>0</v>
      </c>
      <c r="AG1569" s="45">
        <f t="shared" si="4752"/>
        <v>0</v>
      </c>
      <c r="AH1569" s="45">
        <f t="shared" si="4753"/>
        <v>0</v>
      </c>
      <c r="AJ1569" s="15">
        <f t="shared" si="4754"/>
        <v>-4.2544837057284976E-8</v>
      </c>
      <c r="AK1569" s="15">
        <f t="shared" si="4754"/>
        <v>0.88715276178761515</v>
      </c>
      <c r="AL1569" s="15">
        <f t="shared" si="4754"/>
        <v>0.88715116613127221</v>
      </c>
      <c r="AN1569" s="53">
        <f t="shared" si="4734"/>
        <v>1.7743038853740503</v>
      </c>
      <c r="AO1569" s="54">
        <f t="shared" si="4755"/>
        <v>1.7743038853740503</v>
      </c>
      <c r="AQ1569" s="53">
        <f t="shared" si="4756"/>
        <v>1</v>
      </c>
      <c r="AS1569" s="55">
        <f t="shared" si="4735"/>
        <v>-1.6467617016342021E-6</v>
      </c>
      <c r="AT1569" s="53">
        <f t="shared" si="4736"/>
        <v>-1.6467617016342021E-6</v>
      </c>
      <c r="AV1569" s="47">
        <f t="shared" ref="AV1569" si="4865">ABS(AT1566)+ABS(AT1567)+ABS(AT1568)+ABS(AT1569)</f>
        <v>1.2233842148492749E-5</v>
      </c>
      <c r="AW1569" s="45" t="str">
        <f t="shared" ref="AW1569" si="4866">IF(AV1569&lt;AV$17,"Yes","Not")</f>
        <v>Yes</v>
      </c>
      <c r="AY1569" s="16">
        <f t="shared" si="4737"/>
        <v>1</v>
      </c>
      <c r="AZ1569" s="14">
        <f t="shared" si="4790"/>
        <v>1.1385473283443313</v>
      </c>
      <c r="BA1569" s="14">
        <f t="shared" si="4791"/>
        <v>1.7743038853740503</v>
      </c>
      <c r="BB1569" s="56">
        <f t="shared" ref="BB1569" si="4867">$J$7</f>
        <v>0</v>
      </c>
      <c r="BD1569" s="45">
        <f t="shared" si="4758"/>
        <v>-9.6229493172488848E-7</v>
      </c>
      <c r="BE1569" s="45">
        <f t="shared" si="4759"/>
        <v>0</v>
      </c>
      <c r="BF1569" s="45">
        <f t="shared" si="4760"/>
        <v>0</v>
      </c>
      <c r="BH1569" s="15">
        <f t="shared" si="4761"/>
        <v>8.6606543855239974E-6</v>
      </c>
      <c r="BI1569" s="15">
        <f t="shared" si="4761"/>
        <v>-1.7566104962276008</v>
      </c>
      <c r="BJ1569" s="15">
        <f t="shared" si="4761"/>
        <v>1.1271896568553061</v>
      </c>
      <c r="BL1569" s="53">
        <f t="shared" si="4762"/>
        <v>1.4609446525870595E-6</v>
      </c>
      <c r="BM1569" s="54">
        <f t="shared" si="4763"/>
        <v>1.4609446525870595E-6</v>
      </c>
      <c r="BO1569" s="53">
        <f t="shared" si="4764"/>
        <v>1</v>
      </c>
      <c r="BQ1569" s="53">
        <f t="shared" si="4739"/>
        <v>-1.4609446525870595E-6</v>
      </c>
      <c r="BR1569" s="53">
        <f t="shared" si="4740"/>
        <v>-1.4609446525870595E-6</v>
      </c>
      <c r="BT1569" s="47">
        <f>ABS(BR1566)+ABS(BR1567)+ABS(BR1568)+ABS(BR1569)</f>
        <v>2.0476356239000293E-5</v>
      </c>
      <c r="BV1569" s="49">
        <f t="shared" ref="BV1569" si="4868">ABS(BQ1566)+ABS(BQ1567)+ABS(BQ1568)+ABS(BQ1569)</f>
        <v>2.0476356239000293E-5</v>
      </c>
      <c r="BW1569" s="45">
        <f t="shared" si="4721"/>
        <v>1</v>
      </c>
      <c r="BX1569" s="43">
        <f t="shared" si="4722"/>
        <v>388</v>
      </c>
      <c r="BY1569" s="50">
        <f t="shared" ref="BY1569" si="4869">IF(BW1569=0,"",BX1569)</f>
        <v>388</v>
      </c>
      <c r="CA1569" s="51">
        <f t="shared" ref="CA1569" si="4870">BV1569-BV1565</f>
        <v>-3.2937038529225844E-6</v>
      </c>
      <c r="CC1569" s="43" t="str">
        <f t="shared" ref="CC1569" si="4871">IF(CA1569&gt;0,"***","")</f>
        <v/>
      </c>
    </row>
    <row r="1570" spans="1:81" x14ac:dyDescent="0.25">
      <c r="A1570" s="37">
        <v>389</v>
      </c>
      <c r="C1570" s="38">
        <f t="shared" si="4726"/>
        <v>1</v>
      </c>
      <c r="D1570" s="39">
        <f t="shared" ref="D1570" si="4872">$H$4</f>
        <v>1</v>
      </c>
      <c r="E1570" s="39">
        <f t="shared" ref="E1570" si="4873">$I$4</f>
        <v>0</v>
      </c>
      <c r="H1570" s="45">
        <f t="shared" si="4743"/>
        <v>2.5663107111420144E-7</v>
      </c>
      <c r="I1570" s="45">
        <f t="shared" si="4744"/>
        <v>2.5663107111420144E-7</v>
      </c>
      <c r="J1570" s="45">
        <f t="shared" si="4745"/>
        <v>2.5663107111420144E-7</v>
      </c>
      <c r="L1570" s="45">
        <f t="shared" si="4767"/>
        <v>-1.1385477992236823</v>
      </c>
      <c r="M1570" s="45">
        <f t="shared" si="4767"/>
        <v>1.1385482010057719</v>
      </c>
      <c r="N1570" s="45">
        <f t="shared" si="4767"/>
        <v>1.1385476964554548</v>
      </c>
      <c r="O1570" s="11"/>
      <c r="P1570" s="40">
        <f t="shared" si="4746"/>
        <v>4.0178208959851247E-7</v>
      </c>
      <c r="Q1570" s="41">
        <f t="shared" si="4747"/>
        <v>4.0178208959851247E-7</v>
      </c>
      <c r="S1570" s="40">
        <f t="shared" si="4748"/>
        <v>1</v>
      </c>
      <c r="U1570" s="42">
        <f t="shared" si="4729"/>
        <v>-6.0132996891384684E-6</v>
      </c>
      <c r="V1570" s="40">
        <f t="shared" si="4730"/>
        <v>-6.0132996891384684E-6</v>
      </c>
      <c r="X1570" s="43"/>
      <c r="Y1570" s="43"/>
      <c r="AA1570" s="38">
        <f t="shared" si="4731"/>
        <v>1</v>
      </c>
      <c r="AB1570" s="39">
        <f t="shared" ref="AB1570" si="4874">$H$4</f>
        <v>1</v>
      </c>
      <c r="AC1570" s="39">
        <f t="shared" ref="AC1570" si="4875">$I$4</f>
        <v>0</v>
      </c>
      <c r="AF1570" s="45">
        <f t="shared" si="4751"/>
        <v>-1.6467617016342023E-7</v>
      </c>
      <c r="AG1570" s="45">
        <f t="shared" si="4752"/>
        <v>-1.6467617016342023E-7</v>
      </c>
      <c r="AH1570" s="45">
        <f t="shared" si="4753"/>
        <v>-1.6467617016342023E-7</v>
      </c>
      <c r="AJ1570" s="45">
        <f t="shared" si="4754"/>
        <v>-2.0722100722070521E-7</v>
      </c>
      <c r="AK1570" s="45">
        <f t="shared" si="4754"/>
        <v>0.88715259711144501</v>
      </c>
      <c r="AL1570" s="45">
        <f t="shared" si="4754"/>
        <v>0.88715100145510206</v>
      </c>
      <c r="AN1570" s="40">
        <f t="shared" si="4734"/>
        <v>0.88715238989043776</v>
      </c>
      <c r="AO1570" s="41">
        <f t="shared" si="4755"/>
        <v>0.88715238989043776</v>
      </c>
      <c r="AQ1570" s="40">
        <f t="shared" si="4756"/>
        <v>1</v>
      </c>
      <c r="AS1570" s="42">
        <f t="shared" si="4735"/>
        <v>3.8586397082064916E-6</v>
      </c>
      <c r="AT1570" s="40">
        <f t="shared" si="4736"/>
        <v>3.8586397082064916E-6</v>
      </c>
      <c r="AV1570" s="43"/>
      <c r="AW1570" s="43"/>
      <c r="AY1570" s="38">
        <f t="shared" si="4737"/>
        <v>1</v>
      </c>
      <c r="AZ1570" s="39">
        <f t="shared" si="4790"/>
        <v>4.0178208959851247E-7</v>
      </c>
      <c r="BA1570" s="39">
        <f t="shared" si="4791"/>
        <v>0.88715238989043776</v>
      </c>
      <c r="BB1570" s="44">
        <f t="shared" ref="BB1570" si="4876">$J$4</f>
        <v>1</v>
      </c>
      <c r="BD1570" s="45">
        <f t="shared" si="4758"/>
        <v>-1.4609446525870597E-7</v>
      </c>
      <c r="BE1570" s="45">
        <f t="shared" si="4759"/>
        <v>-1.6633546310619339E-7</v>
      </c>
      <c r="BF1570" s="45">
        <f t="shared" si="4760"/>
        <v>-2.5921597734016619E-7</v>
      </c>
      <c r="BH1570" s="45">
        <f t="shared" si="4761"/>
        <v>8.5145599202652908E-6</v>
      </c>
      <c r="BI1570" s="45">
        <f t="shared" si="4761"/>
        <v>-1.756610662563064</v>
      </c>
      <c r="BJ1570" s="45">
        <f t="shared" si="4761"/>
        <v>1.1271893976393288</v>
      </c>
      <c r="BL1570" s="40">
        <f t="shared" si="4762"/>
        <v>0.99999657676011122</v>
      </c>
      <c r="BM1570" s="41">
        <f t="shared" si="4763"/>
        <v>0.99999657676011122</v>
      </c>
      <c r="BO1570" s="40">
        <f t="shared" si="4764"/>
        <v>1</v>
      </c>
      <c r="BQ1570" s="40">
        <f t="shared" si="4739"/>
        <v>3.423239888777907E-6</v>
      </c>
      <c r="BR1570" s="40">
        <f t="shared" si="4740"/>
        <v>3.423239888777907E-6</v>
      </c>
      <c r="BT1570" s="43"/>
      <c r="BV1570" s="46"/>
      <c r="BW1570" s="43"/>
      <c r="BX1570" s="43"/>
      <c r="BY1570" s="43"/>
      <c r="CA1570" s="43"/>
      <c r="CC1570" s="43"/>
    </row>
    <row r="1571" spans="1:81" x14ac:dyDescent="0.25">
      <c r="A1571" s="37"/>
      <c r="C1571" s="38">
        <f t="shared" si="4726"/>
        <v>1</v>
      </c>
      <c r="D1571" s="39">
        <f t="shared" ref="D1571" si="4877">$H$5</f>
        <v>0</v>
      </c>
      <c r="E1571" s="39">
        <f t="shared" ref="E1571" si="4878">$I$5</f>
        <v>1</v>
      </c>
      <c r="H1571" s="45">
        <f t="shared" si="4743"/>
        <v>-6.0132996891384684E-7</v>
      </c>
      <c r="I1571" s="45">
        <f t="shared" si="4744"/>
        <v>-6.0132996891384684E-7</v>
      </c>
      <c r="J1571" s="45">
        <f t="shared" si="4745"/>
        <v>0</v>
      </c>
      <c r="L1571" s="45">
        <f t="shared" si="4767"/>
        <v>-1.1385484005536513</v>
      </c>
      <c r="M1571" s="45">
        <f t="shared" si="4767"/>
        <v>1.138547599675803</v>
      </c>
      <c r="N1571" s="45">
        <f t="shared" si="4767"/>
        <v>1.1385476964554548</v>
      </c>
      <c r="O1571" s="11"/>
      <c r="P1571" s="40">
        <f t="shared" si="4746"/>
        <v>-7.0409819641348292E-7</v>
      </c>
      <c r="Q1571" s="41">
        <f t="shared" si="4747"/>
        <v>0</v>
      </c>
      <c r="S1571" s="40">
        <f t="shared" si="4748"/>
        <v>0</v>
      </c>
      <c r="U1571" s="42">
        <f t="shared" si="4729"/>
        <v>-6.0943573586650328E-6</v>
      </c>
      <c r="V1571" s="40">
        <f t="shared" si="4730"/>
        <v>0</v>
      </c>
      <c r="X1571" s="43"/>
      <c r="Y1571" s="43"/>
      <c r="AA1571" s="38">
        <f t="shared" si="4731"/>
        <v>1</v>
      </c>
      <c r="AB1571" s="39">
        <f t="shared" ref="AB1571" si="4879">$H$5</f>
        <v>0</v>
      </c>
      <c r="AC1571" s="39">
        <f t="shared" ref="AC1571" si="4880">$I$5</f>
        <v>1</v>
      </c>
      <c r="AF1571" s="45">
        <f t="shared" si="4751"/>
        <v>3.8586397082064918E-7</v>
      </c>
      <c r="AG1571" s="45">
        <f t="shared" si="4752"/>
        <v>3.8586397082064918E-7</v>
      </c>
      <c r="AH1571" s="45">
        <f t="shared" si="4753"/>
        <v>0</v>
      </c>
      <c r="AJ1571" s="45">
        <f t="shared" ref="AJ1571:AL1586" si="4881">AJ1570+AF1571</f>
        <v>1.7864296359994398E-7</v>
      </c>
      <c r="AK1571" s="45">
        <f t="shared" si="4881"/>
        <v>0.88715298297541578</v>
      </c>
      <c r="AL1571" s="45">
        <f t="shared" si="4881"/>
        <v>0.88715100145510206</v>
      </c>
      <c r="AN1571" s="40">
        <f t="shared" si="4734"/>
        <v>0.88715118009806571</v>
      </c>
      <c r="AO1571" s="41">
        <f t="shared" si="4755"/>
        <v>0.88715118009806571</v>
      </c>
      <c r="AQ1571" s="40">
        <f t="shared" si="4756"/>
        <v>1</v>
      </c>
      <c r="AS1571" s="42">
        <f t="shared" si="4735"/>
        <v>3.9106541918097661E-6</v>
      </c>
      <c r="AT1571" s="40">
        <f t="shared" si="4736"/>
        <v>3.9106541918097661E-6</v>
      </c>
      <c r="AV1571" s="43"/>
      <c r="AW1571" s="43"/>
      <c r="AY1571" s="38">
        <f t="shared" si="4737"/>
        <v>1</v>
      </c>
      <c r="AZ1571" s="39">
        <f t="shared" si="4790"/>
        <v>0</v>
      </c>
      <c r="BA1571" s="39">
        <f t="shared" si="4791"/>
        <v>0.88715118009806571</v>
      </c>
      <c r="BB1571" s="44">
        <f t="shared" ref="BB1571" si="4882">$J$5</f>
        <v>1</v>
      </c>
      <c r="BD1571" s="45">
        <f t="shared" si="4758"/>
        <v>3.423239888777907E-7</v>
      </c>
      <c r="BE1571" s="45">
        <f t="shared" si="4759"/>
        <v>1.3753964757101668E-13</v>
      </c>
      <c r="BF1571" s="45">
        <f t="shared" si="4760"/>
        <v>3.0369354484975969E-7</v>
      </c>
      <c r="BH1571" s="45">
        <f t="shared" ref="BH1571:BJ1586" si="4883">BH1570+BD1571</f>
        <v>8.8568839091430815E-6</v>
      </c>
      <c r="BI1571" s="45">
        <f t="shared" si="4883"/>
        <v>-1.7566106625629265</v>
      </c>
      <c r="BJ1571" s="45">
        <f t="shared" si="4883"/>
        <v>1.1271897013328736</v>
      </c>
      <c r="BL1571" s="40">
        <f t="shared" si="4762"/>
        <v>0.99999653061575422</v>
      </c>
      <c r="BM1571" s="41">
        <f t="shared" si="4763"/>
        <v>0.99999653061575422</v>
      </c>
      <c r="BO1571" s="40">
        <f t="shared" si="4764"/>
        <v>1</v>
      </c>
      <c r="BQ1571" s="40">
        <f t="shared" si="4739"/>
        <v>3.4693842457800272E-6</v>
      </c>
      <c r="BR1571" s="40">
        <f t="shared" si="4740"/>
        <v>3.4693842457800272E-6</v>
      </c>
      <c r="BT1571" s="43"/>
      <c r="BV1571" s="14"/>
      <c r="BW1571" s="43"/>
      <c r="BX1571" s="43"/>
      <c r="BY1571" s="43"/>
      <c r="CA1571" s="43"/>
      <c r="CC1571" s="43"/>
    </row>
    <row r="1572" spans="1:81" x14ac:dyDescent="0.25">
      <c r="A1572" s="37"/>
      <c r="C1572" s="38">
        <f t="shared" si="4726"/>
        <v>1</v>
      </c>
      <c r="D1572" s="39">
        <f t="shared" ref="D1572" si="4884">$H$6</f>
        <v>0</v>
      </c>
      <c r="E1572" s="39">
        <f t="shared" ref="E1572" si="4885">$I$6</f>
        <v>0</v>
      </c>
      <c r="H1572" s="45">
        <f t="shared" si="4743"/>
        <v>0</v>
      </c>
      <c r="I1572" s="45">
        <f t="shared" si="4744"/>
        <v>0</v>
      </c>
      <c r="J1572" s="45">
        <f t="shared" si="4745"/>
        <v>0</v>
      </c>
      <c r="L1572" s="45">
        <f t="shared" ref="L1572:N1587" si="4886">L1571+H1572</f>
        <v>-1.1385484005536513</v>
      </c>
      <c r="M1572" s="45">
        <f t="shared" si="4886"/>
        <v>1.138547599675803</v>
      </c>
      <c r="N1572" s="45">
        <f t="shared" si="4886"/>
        <v>1.1385476964554548</v>
      </c>
      <c r="O1572" s="11"/>
      <c r="P1572" s="40">
        <f t="shared" si="4746"/>
        <v>-1.1385484005536513</v>
      </c>
      <c r="Q1572" s="41">
        <f t="shared" si="4747"/>
        <v>0</v>
      </c>
      <c r="S1572" s="40">
        <f t="shared" si="4748"/>
        <v>0</v>
      </c>
      <c r="U1572" s="42">
        <f t="shared" si="4729"/>
        <v>1.7295574409333598E-5</v>
      </c>
      <c r="V1572" s="40">
        <f t="shared" si="4730"/>
        <v>0</v>
      </c>
      <c r="X1572" s="43"/>
      <c r="Y1572" s="43"/>
      <c r="AA1572" s="38">
        <f t="shared" si="4731"/>
        <v>1</v>
      </c>
      <c r="AB1572" s="39">
        <f t="shared" ref="AB1572" si="4887">$H$6</f>
        <v>0</v>
      </c>
      <c r="AC1572" s="39">
        <f t="shared" ref="AC1572" si="4888">$I$6</f>
        <v>0</v>
      </c>
      <c r="AF1572" s="45">
        <f t="shared" si="4751"/>
        <v>3.9106541918097661E-7</v>
      </c>
      <c r="AG1572" s="45">
        <f t="shared" si="4752"/>
        <v>0</v>
      </c>
      <c r="AH1572" s="45">
        <f t="shared" si="4753"/>
        <v>3.9106541918097661E-7</v>
      </c>
      <c r="AJ1572" s="45">
        <f t="shared" si="4881"/>
        <v>5.6970838278092059E-7</v>
      </c>
      <c r="AK1572" s="45">
        <f t="shared" si="4881"/>
        <v>0.88715298297541578</v>
      </c>
      <c r="AL1572" s="45">
        <f t="shared" si="4881"/>
        <v>0.88715139252052122</v>
      </c>
      <c r="AN1572" s="40">
        <f t="shared" si="4734"/>
        <v>5.6970838278092059E-7</v>
      </c>
      <c r="AO1572" s="41">
        <f t="shared" si="4755"/>
        <v>5.6970838278092059E-7</v>
      </c>
      <c r="AQ1572" s="40">
        <f t="shared" si="4756"/>
        <v>1</v>
      </c>
      <c r="AS1572" s="42">
        <f t="shared" si="4735"/>
        <v>-1.1098303734387652E-5</v>
      </c>
      <c r="AT1572" s="40">
        <f t="shared" si="4736"/>
        <v>-1.1098303734387652E-5</v>
      </c>
      <c r="AV1572" s="43"/>
      <c r="AW1572" s="43"/>
      <c r="AY1572" s="38">
        <f t="shared" si="4737"/>
        <v>1</v>
      </c>
      <c r="AZ1572" s="39">
        <f t="shared" si="4790"/>
        <v>0</v>
      </c>
      <c r="BA1572" s="39">
        <f t="shared" si="4791"/>
        <v>5.6970838278092059E-7</v>
      </c>
      <c r="BB1572" s="44">
        <f t="shared" ref="BB1572" si="4889">$J$6</f>
        <v>0</v>
      </c>
      <c r="BD1572" s="45">
        <f t="shared" si="4758"/>
        <v>3.4693842457800275E-7</v>
      </c>
      <c r="BE1572" s="45">
        <f t="shared" si="4759"/>
        <v>0</v>
      </c>
      <c r="BF1572" s="45">
        <f t="shared" si="4760"/>
        <v>3.0778683278573892E-7</v>
      </c>
      <c r="BH1572" s="45">
        <f t="shared" si="4883"/>
        <v>9.2038223337210845E-6</v>
      </c>
      <c r="BI1572" s="45">
        <f t="shared" si="4883"/>
        <v>-1.7566106625629265</v>
      </c>
      <c r="BJ1572" s="45">
        <f t="shared" si="4883"/>
        <v>1.1271900091197062</v>
      </c>
      <c r="BL1572" s="40">
        <f t="shared" si="4762"/>
        <v>9.8459919309034839E-6</v>
      </c>
      <c r="BM1572" s="41">
        <f t="shared" si="4763"/>
        <v>9.8459919309034839E-6</v>
      </c>
      <c r="BO1572" s="40">
        <f t="shared" si="4764"/>
        <v>1</v>
      </c>
      <c r="BQ1572" s="40">
        <f t="shared" si="4739"/>
        <v>-9.8459919309034839E-6</v>
      </c>
      <c r="BR1572" s="40">
        <f t="shared" si="4740"/>
        <v>-9.8459919309034839E-6</v>
      </c>
      <c r="BT1572" s="43"/>
      <c r="BV1572" s="14"/>
      <c r="BW1572" s="43"/>
      <c r="BX1572" s="43"/>
      <c r="BY1572" s="43"/>
      <c r="CA1572" s="43"/>
      <c r="CC1572" s="43"/>
    </row>
    <row r="1573" spans="1:81" ht="15.75" thickBot="1" x14ac:dyDescent="0.3">
      <c r="A1573" s="37"/>
      <c r="C1573" s="57">
        <f t="shared" si="4726"/>
        <v>1</v>
      </c>
      <c r="D1573" s="58">
        <f t="shared" ref="D1573" si="4890">$H$7</f>
        <v>1</v>
      </c>
      <c r="E1573" s="58">
        <f t="shared" ref="E1573" si="4891">$I$7</f>
        <v>1</v>
      </c>
      <c r="H1573" s="45">
        <f t="shared" si="4743"/>
        <v>0</v>
      </c>
      <c r="I1573" s="45">
        <f t="shared" si="4744"/>
        <v>0</v>
      </c>
      <c r="J1573" s="45">
        <f t="shared" si="4745"/>
        <v>0</v>
      </c>
      <c r="L1573" s="59">
        <f t="shared" si="4886"/>
        <v>-1.1385484005536513</v>
      </c>
      <c r="M1573" s="59">
        <f t="shared" si="4886"/>
        <v>1.138547599675803</v>
      </c>
      <c r="N1573" s="59">
        <f t="shared" si="4886"/>
        <v>1.1385476964554548</v>
      </c>
      <c r="O1573" s="11"/>
      <c r="P1573" s="60">
        <f t="shared" si="4746"/>
        <v>1.1385468955776066</v>
      </c>
      <c r="Q1573" s="41">
        <f t="shared" si="4747"/>
        <v>1.1385468955776066</v>
      </c>
      <c r="S1573" s="40">
        <f t="shared" si="4748"/>
        <v>1</v>
      </c>
      <c r="U1573" s="61">
        <f t="shared" si="4729"/>
        <v>3.7925204723917771E-6</v>
      </c>
      <c r="V1573" s="60">
        <f t="shared" si="4730"/>
        <v>3.7925204723917771E-6</v>
      </c>
      <c r="X1573" s="47">
        <f t="shared" ref="X1573" si="4892">ABS(V1570)+ABS(V1571)+ABS(V1572)+ABS(V1573)</f>
        <v>9.8058201615302451E-6</v>
      </c>
      <c r="Y1573" s="45" t="str">
        <f t="shared" ref="Y1573" si="4893">IF(X1573&lt;X$17,"Yes","Not")</f>
        <v>Yes</v>
      </c>
      <c r="AA1573" s="57">
        <f t="shared" si="4731"/>
        <v>1</v>
      </c>
      <c r="AB1573" s="58">
        <f t="shared" ref="AB1573" si="4894">$H$7</f>
        <v>1</v>
      </c>
      <c r="AC1573" s="58">
        <f t="shared" ref="AC1573" si="4895">$I$7</f>
        <v>1</v>
      </c>
      <c r="AF1573" s="45">
        <f t="shared" si="4751"/>
        <v>-1.1098303734387653E-6</v>
      </c>
      <c r="AG1573" s="45">
        <f t="shared" si="4752"/>
        <v>0</v>
      </c>
      <c r="AH1573" s="45">
        <f t="shared" si="4753"/>
        <v>0</v>
      </c>
      <c r="AJ1573" s="59">
        <f t="shared" si="4881"/>
        <v>-5.4012199065784471E-7</v>
      </c>
      <c r="AK1573" s="59">
        <f t="shared" si="4881"/>
        <v>0.88715298297541578</v>
      </c>
      <c r="AL1573" s="59">
        <f t="shared" si="4881"/>
        <v>0.88715139252052122</v>
      </c>
      <c r="AN1573" s="60">
        <f t="shared" si="4734"/>
        <v>1.7743038353739462</v>
      </c>
      <c r="AO1573" s="41">
        <f t="shared" si="4755"/>
        <v>1.7743038353739462</v>
      </c>
      <c r="AQ1573" s="40">
        <f t="shared" si="4756"/>
        <v>1</v>
      </c>
      <c r="AS1573" s="61">
        <f t="shared" si="4735"/>
        <v>-2.4336019796342858E-6</v>
      </c>
      <c r="AT1573" s="60">
        <f t="shared" si="4736"/>
        <v>-2.4336019796342858E-6</v>
      </c>
      <c r="AV1573" s="47">
        <f t="shared" ref="AV1573" si="4896">ABS(AT1570)+ABS(AT1571)+ABS(AT1572)+ABS(AT1573)</f>
        <v>2.1301199614038194E-5</v>
      </c>
      <c r="AW1573" s="45" t="str">
        <f t="shared" ref="AW1573" si="4897">IF(AV1573&lt;AV$17,"Yes","Not")</f>
        <v>Yes</v>
      </c>
      <c r="AY1573" s="57">
        <f t="shared" si="4737"/>
        <v>1</v>
      </c>
      <c r="AZ1573" s="58">
        <f t="shared" si="4790"/>
        <v>1.1385468955776066</v>
      </c>
      <c r="BA1573" s="58">
        <f t="shared" si="4791"/>
        <v>1.7743038353739462</v>
      </c>
      <c r="BB1573" s="62">
        <f t="shared" ref="BB1573" si="4898">$J$7</f>
        <v>0</v>
      </c>
      <c r="BD1573" s="45">
        <f t="shared" si="4758"/>
        <v>-9.8459919309034835E-7</v>
      </c>
      <c r="BE1573" s="45">
        <f t="shared" si="4759"/>
        <v>0</v>
      </c>
      <c r="BF1573" s="45">
        <f t="shared" si="4760"/>
        <v>-5.6093441398290183E-13</v>
      </c>
      <c r="BH1573" s="59">
        <f t="shared" si="4883"/>
        <v>8.219223140630736E-6</v>
      </c>
      <c r="BI1573" s="59">
        <f t="shared" si="4883"/>
        <v>-1.7566106625629265</v>
      </c>
      <c r="BJ1573" s="59">
        <f t="shared" si="4883"/>
        <v>1.1271900091191454</v>
      </c>
      <c r="BL1573" s="60">
        <f t="shared" si="4762"/>
        <v>2.158998890999797E-6</v>
      </c>
      <c r="BM1573" s="41">
        <f t="shared" si="4763"/>
        <v>2.158998890999797E-6</v>
      </c>
      <c r="BO1573" s="40">
        <f t="shared" si="4764"/>
        <v>1</v>
      </c>
      <c r="BQ1573" s="60">
        <f t="shared" si="4739"/>
        <v>-2.158998890999797E-6</v>
      </c>
      <c r="BR1573" s="60">
        <f t="shared" si="4740"/>
        <v>-2.158998890999797E-6</v>
      </c>
      <c r="BT1573" s="47">
        <f>ABS(BR1570)+ABS(BR1571)+ABS(BR1572)+ABS(BR1573)</f>
        <v>1.8897614956461213E-5</v>
      </c>
      <c r="BV1573" s="49">
        <f t="shared" ref="BV1573" si="4899">ABS(BQ1570)+ABS(BQ1571)+ABS(BQ1572)+ABS(BQ1573)</f>
        <v>1.8897614956461213E-5</v>
      </c>
      <c r="BW1573" s="45">
        <f t="shared" si="4781"/>
        <v>1</v>
      </c>
      <c r="BX1573" s="43">
        <f t="shared" si="4782"/>
        <v>389</v>
      </c>
      <c r="BY1573" s="50">
        <f t="shared" ref="BY1573" si="4900">IF(BW1573=0,"",BX1573)</f>
        <v>389</v>
      </c>
      <c r="CA1573" s="51">
        <f t="shared" ref="CA1573" si="4901">BV1573-BV1569</f>
        <v>-1.5787412825390791E-6</v>
      </c>
      <c r="CC1573" s="43" t="str">
        <f t="shared" ref="CC1573" si="4902">IF(CA1573&gt;0,"***","")</f>
        <v/>
      </c>
    </row>
    <row r="1574" spans="1:81" ht="15.75" thickTop="1" x14ac:dyDescent="0.25">
      <c r="A1574" s="52">
        <v>390</v>
      </c>
      <c r="C1574" s="16">
        <f t="shared" si="4726"/>
        <v>1</v>
      </c>
      <c r="D1574" s="14">
        <f t="shared" ref="D1574" si="4903">$H$4</f>
        <v>1</v>
      </c>
      <c r="E1574" s="14">
        <f t="shared" ref="E1574" si="4904">$I$4</f>
        <v>0</v>
      </c>
      <c r="H1574" s="45">
        <f t="shared" si="4743"/>
        <v>3.7925204723917772E-7</v>
      </c>
      <c r="I1574" s="45">
        <f t="shared" si="4744"/>
        <v>3.7925204723917772E-7</v>
      </c>
      <c r="J1574" s="45">
        <f t="shared" si="4745"/>
        <v>3.7925204723917772E-7</v>
      </c>
      <c r="L1574" s="15">
        <f t="shared" si="4886"/>
        <v>-1.1385480213016039</v>
      </c>
      <c r="M1574" s="15">
        <f t="shared" si="4886"/>
        <v>1.1385479789278503</v>
      </c>
      <c r="N1574" s="15">
        <f t="shared" si="4886"/>
        <v>1.1385480757075022</v>
      </c>
      <c r="O1574" s="11"/>
      <c r="P1574" s="53">
        <f t="shared" si="4746"/>
        <v>-4.2373753617042098E-8</v>
      </c>
      <c r="Q1574" s="54">
        <f t="shared" si="4747"/>
        <v>0</v>
      </c>
      <c r="S1574" s="53">
        <f t="shared" si="4748"/>
        <v>0</v>
      </c>
      <c r="U1574" s="55">
        <f t="shared" si="4729"/>
        <v>-6.1744806094938653E-6</v>
      </c>
      <c r="V1574" s="53">
        <f t="shared" si="4730"/>
        <v>0</v>
      </c>
      <c r="X1574" s="43"/>
      <c r="Y1574" s="43"/>
      <c r="AA1574" s="16">
        <f t="shared" si="4731"/>
        <v>1</v>
      </c>
      <c r="AB1574" s="14">
        <f t="shared" ref="AB1574" si="4905">$H$4</f>
        <v>1</v>
      </c>
      <c r="AC1574" s="14">
        <f t="shared" ref="AC1574" si="4906">$I$4</f>
        <v>0</v>
      </c>
      <c r="AF1574" s="45">
        <f t="shared" si="4751"/>
        <v>-2.4336019796342857E-7</v>
      </c>
      <c r="AG1574" s="45">
        <f t="shared" si="4752"/>
        <v>-2.4336019796342857E-7</v>
      </c>
      <c r="AH1574" s="45">
        <f t="shared" si="4753"/>
        <v>-2.4336019796342857E-7</v>
      </c>
      <c r="AJ1574" s="15">
        <f t="shared" si="4881"/>
        <v>-7.8348218862127322E-7</v>
      </c>
      <c r="AK1574" s="15">
        <f t="shared" si="4881"/>
        <v>0.88715273961521779</v>
      </c>
      <c r="AL1574" s="15">
        <f t="shared" si="4881"/>
        <v>0.88715114916032323</v>
      </c>
      <c r="AN1574" s="53">
        <f t="shared" si="4734"/>
        <v>0.88715195613302922</v>
      </c>
      <c r="AO1574" s="54">
        <f t="shared" si="4755"/>
        <v>0.88715195613302922</v>
      </c>
      <c r="AQ1574" s="53">
        <f t="shared" si="4756"/>
        <v>1</v>
      </c>
      <c r="AS1574" s="55">
        <f t="shared" si="4735"/>
        <v>3.9620672148101341E-6</v>
      </c>
      <c r="AT1574" s="53">
        <f t="shared" si="4736"/>
        <v>3.9620672148101341E-6</v>
      </c>
      <c r="AV1574" s="43"/>
      <c r="AW1574" s="43"/>
      <c r="AY1574" s="16">
        <f t="shared" si="4737"/>
        <v>1</v>
      </c>
      <c r="AZ1574" s="14">
        <f t="shared" si="4790"/>
        <v>0</v>
      </c>
      <c r="BA1574" s="14">
        <f t="shared" si="4791"/>
        <v>0.88715195613302922</v>
      </c>
      <c r="BB1574" s="56">
        <f t="shared" ref="BB1574" si="4907">$J$4</f>
        <v>1</v>
      </c>
      <c r="BD1574" s="45">
        <f t="shared" si="4758"/>
        <v>-2.1589988909997971E-7</v>
      </c>
      <c r="BE1574" s="45">
        <f t="shared" si="4759"/>
        <v>-2.4581214849033145E-7</v>
      </c>
      <c r="BF1574" s="45">
        <f t="shared" si="4760"/>
        <v>-3.8307200128690362E-7</v>
      </c>
      <c r="BH1574" s="15">
        <f t="shared" si="4883"/>
        <v>8.0033232515307566E-6</v>
      </c>
      <c r="BI1574" s="15">
        <f t="shared" si="4883"/>
        <v>-1.7566109083750749</v>
      </c>
      <c r="BJ1574" s="15">
        <f t="shared" si="4883"/>
        <v>1.1271896260471441</v>
      </c>
      <c r="BL1574" s="53">
        <f t="shared" si="4762"/>
        <v>0.9999964850038332</v>
      </c>
      <c r="BM1574" s="54">
        <f t="shared" si="4763"/>
        <v>0.9999964850038332</v>
      </c>
      <c r="BO1574" s="53">
        <f t="shared" si="4764"/>
        <v>1</v>
      </c>
      <c r="BQ1574" s="53">
        <f t="shared" si="4739"/>
        <v>3.5149961667979568E-6</v>
      </c>
      <c r="BR1574" s="53">
        <f t="shared" si="4740"/>
        <v>3.5149961667979568E-6</v>
      </c>
      <c r="BT1574" s="43"/>
      <c r="BV1574" s="46"/>
      <c r="BW1574" s="43"/>
      <c r="BX1574" s="43"/>
      <c r="BY1574" s="43"/>
      <c r="CA1574" s="43"/>
      <c r="CC1574" s="43"/>
    </row>
    <row r="1575" spans="1:81" x14ac:dyDescent="0.25">
      <c r="A1575" s="52"/>
      <c r="C1575" s="16">
        <f t="shared" si="4726"/>
        <v>1</v>
      </c>
      <c r="D1575" s="14">
        <f t="shared" ref="D1575" si="4908">$H$5</f>
        <v>0</v>
      </c>
      <c r="E1575" s="14">
        <f t="shared" ref="E1575" si="4909">$I$5</f>
        <v>1</v>
      </c>
      <c r="H1575" s="45">
        <f t="shared" si="4743"/>
        <v>0</v>
      </c>
      <c r="I1575" s="45">
        <f t="shared" si="4744"/>
        <v>0</v>
      </c>
      <c r="J1575" s="45">
        <f t="shared" si="4745"/>
        <v>0</v>
      </c>
      <c r="L1575" s="15">
        <f t="shared" si="4886"/>
        <v>-1.1385480213016039</v>
      </c>
      <c r="M1575" s="15">
        <f t="shared" si="4886"/>
        <v>1.1385479789278503</v>
      </c>
      <c r="N1575" s="15">
        <f t="shared" si="4886"/>
        <v>1.1385480757075022</v>
      </c>
      <c r="O1575" s="11"/>
      <c r="P1575" s="53">
        <f t="shared" si="4746"/>
        <v>5.4405898231024707E-8</v>
      </c>
      <c r="Q1575" s="54">
        <f t="shared" si="4747"/>
        <v>5.4405898231024707E-8</v>
      </c>
      <c r="S1575" s="53">
        <f t="shared" si="4748"/>
        <v>1</v>
      </c>
      <c r="U1575" s="55">
        <f t="shared" si="4729"/>
        <v>-7.6036085452686775E-6</v>
      </c>
      <c r="V1575" s="53">
        <f t="shared" si="4730"/>
        <v>-7.6036085452686775E-6</v>
      </c>
      <c r="X1575" s="43"/>
      <c r="Y1575" s="43"/>
      <c r="AA1575" s="16">
        <f t="shared" si="4731"/>
        <v>1</v>
      </c>
      <c r="AB1575" s="14">
        <f t="shared" ref="AB1575" si="4910">$H$5</f>
        <v>0</v>
      </c>
      <c r="AC1575" s="14">
        <f t="shared" ref="AC1575" si="4911">$I$5</f>
        <v>1</v>
      </c>
      <c r="AF1575" s="45">
        <f t="shared" si="4751"/>
        <v>3.9620672148101343E-7</v>
      </c>
      <c r="AG1575" s="45">
        <f t="shared" si="4752"/>
        <v>3.9620672148101343E-7</v>
      </c>
      <c r="AH1575" s="45">
        <f t="shared" si="4753"/>
        <v>0</v>
      </c>
      <c r="AJ1575" s="15">
        <f t="shared" si="4881"/>
        <v>-3.8727546714025979E-7</v>
      </c>
      <c r="AK1575" s="15">
        <f t="shared" si="4881"/>
        <v>0.88715313582193922</v>
      </c>
      <c r="AL1575" s="15">
        <f t="shared" si="4881"/>
        <v>0.88715114916032323</v>
      </c>
      <c r="AN1575" s="53">
        <f t="shared" si="4734"/>
        <v>0.88715076188485609</v>
      </c>
      <c r="AO1575" s="54">
        <f t="shared" si="4755"/>
        <v>0.88715076188485609</v>
      </c>
      <c r="AQ1575" s="53">
        <f t="shared" si="4756"/>
        <v>1</v>
      </c>
      <c r="AS1575" s="55">
        <f t="shared" si="4735"/>
        <v>4.8791175114236809E-6</v>
      </c>
      <c r="AT1575" s="53">
        <f t="shared" si="4736"/>
        <v>4.8791175114236809E-6</v>
      </c>
      <c r="AV1575" s="43"/>
      <c r="AW1575" s="43"/>
      <c r="AY1575" s="16">
        <f t="shared" si="4737"/>
        <v>1</v>
      </c>
      <c r="AZ1575" s="14">
        <f t="shared" si="4790"/>
        <v>5.4405898231024707E-8</v>
      </c>
      <c r="BA1575" s="14">
        <f t="shared" si="4791"/>
        <v>0.88715076188485609</v>
      </c>
      <c r="BB1575" s="56">
        <f t="shared" ref="BB1575" si="4912">$J$5</f>
        <v>1</v>
      </c>
      <c r="BD1575" s="45">
        <f t="shared" si="4758"/>
        <v>3.5149961667979569E-7</v>
      </c>
      <c r="BE1575" s="45">
        <f t="shared" si="4759"/>
        <v>0</v>
      </c>
      <c r="BF1575" s="45">
        <f t="shared" si="4760"/>
        <v>3.118335725174907E-7</v>
      </c>
      <c r="BH1575" s="15">
        <f t="shared" si="4883"/>
        <v>8.3548228682105516E-6</v>
      </c>
      <c r="BI1575" s="15">
        <f t="shared" si="4883"/>
        <v>-1.7566109083750749</v>
      </c>
      <c r="BJ1575" s="15">
        <f t="shared" si="4883"/>
        <v>1.1271899378807166</v>
      </c>
      <c r="BL1575" s="53">
        <f t="shared" si="4762"/>
        <v>0.99999567143269519</v>
      </c>
      <c r="BM1575" s="54">
        <f t="shared" si="4763"/>
        <v>0.99999567143269519</v>
      </c>
      <c r="BO1575" s="53">
        <f t="shared" si="4764"/>
        <v>1</v>
      </c>
      <c r="BQ1575" s="53">
        <f t="shared" si="4739"/>
        <v>4.3285673048121254E-6</v>
      </c>
      <c r="BR1575" s="53">
        <f t="shared" si="4740"/>
        <v>4.3285673048121254E-6</v>
      </c>
      <c r="BT1575" s="43"/>
      <c r="BV1575" s="14"/>
      <c r="BW1575" s="43"/>
      <c r="BX1575" s="43"/>
      <c r="BY1575" s="43"/>
      <c r="CA1575" s="43"/>
      <c r="CC1575" s="43"/>
    </row>
    <row r="1576" spans="1:81" x14ac:dyDescent="0.25">
      <c r="A1576" s="52"/>
      <c r="C1576" s="16">
        <f t="shared" si="4726"/>
        <v>1</v>
      </c>
      <c r="D1576" s="14">
        <f t="shared" ref="D1576" si="4913">$H$6</f>
        <v>0</v>
      </c>
      <c r="E1576" s="14">
        <f t="shared" ref="E1576" si="4914">$I$6</f>
        <v>0</v>
      </c>
      <c r="H1576" s="45">
        <f t="shared" si="4743"/>
        <v>-7.6036085452686777E-7</v>
      </c>
      <c r="I1576" s="45">
        <f t="shared" si="4744"/>
        <v>0</v>
      </c>
      <c r="J1576" s="45">
        <f t="shared" si="4745"/>
        <v>-7.6036085452686777E-7</v>
      </c>
      <c r="L1576" s="15">
        <f t="shared" si="4886"/>
        <v>-1.1385487816624584</v>
      </c>
      <c r="M1576" s="15">
        <f t="shared" si="4886"/>
        <v>1.1385479789278503</v>
      </c>
      <c r="N1576" s="15">
        <f t="shared" si="4886"/>
        <v>1.1385473153466477</v>
      </c>
      <c r="O1576" s="11"/>
      <c r="P1576" s="53">
        <f t="shared" si="4746"/>
        <v>-1.1385487816624584</v>
      </c>
      <c r="Q1576" s="54">
        <f t="shared" si="4747"/>
        <v>0</v>
      </c>
      <c r="S1576" s="53">
        <f t="shared" si="4748"/>
        <v>0</v>
      </c>
      <c r="U1576" s="55">
        <f t="shared" si="4729"/>
        <v>1.5635797188368064E-5</v>
      </c>
      <c r="V1576" s="53">
        <f t="shared" si="4730"/>
        <v>0</v>
      </c>
      <c r="X1576" s="43"/>
      <c r="Y1576" s="43"/>
      <c r="AA1576" s="16">
        <f t="shared" si="4731"/>
        <v>1</v>
      </c>
      <c r="AB1576" s="14">
        <f t="shared" ref="AB1576" si="4915">$H$6</f>
        <v>0</v>
      </c>
      <c r="AC1576" s="14">
        <f t="shared" ref="AC1576" si="4916">$I$6</f>
        <v>0</v>
      </c>
      <c r="AF1576" s="45">
        <f t="shared" si="4751"/>
        <v>4.8791175114236811E-7</v>
      </c>
      <c r="AG1576" s="45">
        <f t="shared" si="4752"/>
        <v>0</v>
      </c>
      <c r="AH1576" s="45">
        <f t="shared" si="4753"/>
        <v>4.8791175114236811E-7</v>
      </c>
      <c r="AJ1576" s="15">
        <f t="shared" si="4881"/>
        <v>1.0063628400210832E-7</v>
      </c>
      <c r="AK1576" s="15">
        <f t="shared" si="4881"/>
        <v>0.88715313582193922</v>
      </c>
      <c r="AL1576" s="15">
        <f t="shared" si="4881"/>
        <v>0.88715163707207434</v>
      </c>
      <c r="AN1576" s="53">
        <f t="shared" si="4734"/>
        <v>1.0063628400210832E-7</v>
      </c>
      <c r="AO1576" s="54">
        <f t="shared" si="4755"/>
        <v>1.0063628400210832E-7</v>
      </c>
      <c r="AQ1576" s="53">
        <f t="shared" si="4756"/>
        <v>1</v>
      </c>
      <c r="AS1576" s="55">
        <f t="shared" si="4735"/>
        <v>-1.0033251633433854E-5</v>
      </c>
      <c r="AT1576" s="53">
        <f t="shared" si="4736"/>
        <v>-1.0033251633433854E-5</v>
      </c>
      <c r="AV1576" s="43"/>
      <c r="AW1576" s="43"/>
      <c r="AY1576" s="16">
        <f t="shared" si="4737"/>
        <v>1</v>
      </c>
      <c r="AZ1576" s="14">
        <f t="shared" si="4790"/>
        <v>0</v>
      </c>
      <c r="BA1576" s="14">
        <f t="shared" si="4791"/>
        <v>1.0063628400210832E-7</v>
      </c>
      <c r="BB1576" s="56">
        <f t="shared" ref="BB1576" si="4917">$J$6</f>
        <v>0</v>
      </c>
      <c r="BD1576" s="45">
        <f t="shared" si="4758"/>
        <v>4.3285673048121257E-7</v>
      </c>
      <c r="BE1576" s="45">
        <f t="shared" si="4759"/>
        <v>2.3549959227174942E-14</v>
      </c>
      <c r="BF1576" s="45">
        <f t="shared" si="4760"/>
        <v>3.8400917823339558E-7</v>
      </c>
      <c r="BH1576" s="15">
        <f t="shared" si="4883"/>
        <v>8.7876795986917638E-6</v>
      </c>
      <c r="BI1576" s="15">
        <f t="shared" si="4883"/>
        <v>-1.7566109083750514</v>
      </c>
      <c r="BJ1576" s="15">
        <f t="shared" si="4883"/>
        <v>1.1271903218898949</v>
      </c>
      <c r="BL1576" s="53">
        <f t="shared" si="4762"/>
        <v>8.9011158440499035E-6</v>
      </c>
      <c r="BM1576" s="54">
        <f t="shared" si="4763"/>
        <v>8.9011158440499035E-6</v>
      </c>
      <c r="BO1576" s="53">
        <f t="shared" si="4764"/>
        <v>1</v>
      </c>
      <c r="BQ1576" s="53">
        <f t="shared" si="4739"/>
        <v>-8.9011158440499035E-6</v>
      </c>
      <c r="BR1576" s="53">
        <f t="shared" si="4740"/>
        <v>-8.9011158440499035E-6</v>
      </c>
      <c r="BT1576" s="43"/>
      <c r="BV1576" s="14"/>
      <c r="BW1576" s="43"/>
      <c r="BX1576" s="43"/>
      <c r="BY1576" s="43"/>
      <c r="CA1576" s="43"/>
      <c r="CC1576" s="43"/>
    </row>
    <row r="1577" spans="1:81" x14ac:dyDescent="0.25">
      <c r="A1577" s="52"/>
      <c r="C1577" s="16">
        <f t="shared" si="4726"/>
        <v>1</v>
      </c>
      <c r="D1577" s="14">
        <f t="shared" ref="D1577" si="4918">$H$7</f>
        <v>1</v>
      </c>
      <c r="E1577" s="14">
        <f t="shared" ref="E1577" si="4919">$I$7</f>
        <v>1</v>
      </c>
      <c r="H1577" s="45">
        <f t="shared" si="4743"/>
        <v>0</v>
      </c>
      <c r="I1577" s="45">
        <f t="shared" si="4744"/>
        <v>0</v>
      </c>
      <c r="J1577" s="45">
        <f t="shared" si="4745"/>
        <v>0</v>
      </c>
      <c r="L1577" s="15">
        <f t="shared" si="4886"/>
        <v>-1.1385487816624584</v>
      </c>
      <c r="M1577" s="15">
        <f t="shared" si="4886"/>
        <v>1.1385479789278503</v>
      </c>
      <c r="N1577" s="15">
        <f t="shared" si="4886"/>
        <v>1.1385473153466477</v>
      </c>
      <c r="O1577" s="11"/>
      <c r="P1577" s="53">
        <f t="shared" si="4746"/>
        <v>1.1385465126120395</v>
      </c>
      <c r="Q1577" s="54">
        <f t="shared" si="4747"/>
        <v>1.1385465126120395</v>
      </c>
      <c r="S1577" s="53">
        <f t="shared" si="4748"/>
        <v>1</v>
      </c>
      <c r="U1577" s="55">
        <f t="shared" si="4729"/>
        <v>4.9613862280566589E-6</v>
      </c>
      <c r="V1577" s="53">
        <f t="shared" si="4730"/>
        <v>4.9613862280566589E-6</v>
      </c>
      <c r="X1577" s="47">
        <f t="shared" ref="X1577" si="4920">ABS(V1574)+ABS(V1575)+ABS(V1576)+ABS(V1577)</f>
        <v>1.2564994773325336E-5</v>
      </c>
      <c r="Y1577" s="45" t="str">
        <f t="shared" ref="Y1577" si="4921">IF(X1577&lt;X$17,"Yes","Not")</f>
        <v>Yes</v>
      </c>
      <c r="AA1577" s="16">
        <f t="shared" si="4731"/>
        <v>1</v>
      </c>
      <c r="AB1577" s="14">
        <f t="shared" ref="AB1577" si="4922">$H$7</f>
        <v>1</v>
      </c>
      <c r="AC1577" s="14">
        <f t="shared" ref="AC1577" si="4923">$I$7</f>
        <v>1</v>
      </c>
      <c r="AF1577" s="45">
        <f t="shared" si="4751"/>
        <v>-1.0033251633433854E-6</v>
      </c>
      <c r="AG1577" s="45">
        <f t="shared" si="4752"/>
        <v>0</v>
      </c>
      <c r="AH1577" s="45">
        <f t="shared" si="4753"/>
        <v>0</v>
      </c>
      <c r="AJ1577" s="15">
        <f t="shared" si="4881"/>
        <v>-9.0268887934127704E-7</v>
      </c>
      <c r="AK1577" s="15">
        <f t="shared" si="4881"/>
        <v>0.88715313582193922</v>
      </c>
      <c r="AL1577" s="15">
        <f t="shared" si="4881"/>
        <v>0.88715163707207434</v>
      </c>
      <c r="AN1577" s="53">
        <f t="shared" si="4734"/>
        <v>1.7743038702051344</v>
      </c>
      <c r="AO1577" s="54">
        <f t="shared" si="4755"/>
        <v>1.7743038702051344</v>
      </c>
      <c r="AQ1577" s="53">
        <f t="shared" si="4756"/>
        <v>1</v>
      </c>
      <c r="AS1577" s="55">
        <f t="shared" si="4735"/>
        <v>-3.1836455715717338E-6</v>
      </c>
      <c r="AT1577" s="53">
        <f t="shared" si="4736"/>
        <v>-3.1836455715717338E-6</v>
      </c>
      <c r="AV1577" s="47">
        <f t="shared" ref="AV1577" si="4924">ABS(AT1574)+ABS(AT1575)+ABS(AT1576)+ABS(AT1577)</f>
        <v>2.2058081931239402E-5</v>
      </c>
      <c r="AW1577" s="45" t="str">
        <f t="shared" ref="AW1577" si="4925">IF(AV1577&lt;AV$17,"Yes","Not")</f>
        <v>Yes</v>
      </c>
      <c r="AY1577" s="16">
        <f t="shared" si="4737"/>
        <v>1</v>
      </c>
      <c r="AZ1577" s="14">
        <f t="shared" si="4790"/>
        <v>1.1385465126120395</v>
      </c>
      <c r="BA1577" s="14">
        <f t="shared" si="4791"/>
        <v>1.7743038702051344</v>
      </c>
      <c r="BB1577" s="56">
        <f t="shared" ref="BB1577" si="4926">$J$7</f>
        <v>0</v>
      </c>
      <c r="BD1577" s="45">
        <f t="shared" si="4758"/>
        <v>-8.9011158440499043E-7</v>
      </c>
      <c r="BE1577" s="45">
        <f t="shared" si="4759"/>
        <v>0</v>
      </c>
      <c r="BF1577" s="45">
        <f t="shared" si="4760"/>
        <v>-8.9577522201747226E-14</v>
      </c>
      <c r="BH1577" s="15">
        <f t="shared" si="4883"/>
        <v>7.8975680142867738E-6</v>
      </c>
      <c r="BI1577" s="15">
        <f t="shared" si="4883"/>
        <v>-1.7566109083750514</v>
      </c>
      <c r="BJ1577" s="15">
        <f t="shared" si="4883"/>
        <v>1.1271903218898054</v>
      </c>
      <c r="BL1577" s="53">
        <f t="shared" si="4762"/>
        <v>2.8244081853312508E-6</v>
      </c>
      <c r="BM1577" s="54">
        <f t="shared" si="4763"/>
        <v>2.8244081853312508E-6</v>
      </c>
      <c r="BO1577" s="53">
        <f t="shared" si="4764"/>
        <v>1</v>
      </c>
      <c r="BQ1577" s="53">
        <f t="shared" si="4739"/>
        <v>-2.8244081853312508E-6</v>
      </c>
      <c r="BR1577" s="53">
        <f t="shared" si="4740"/>
        <v>-2.8244081853312508E-6</v>
      </c>
      <c r="BT1577" s="47">
        <f>ABS(BR1574)+ABS(BR1575)+ABS(BR1576)+ABS(BR1577)</f>
        <v>1.9569087500991236E-5</v>
      </c>
      <c r="BV1577" s="49">
        <f t="shared" ref="BV1577" si="4927">ABS(BQ1574)+ABS(BQ1575)+ABS(BQ1576)+ABS(BQ1577)</f>
        <v>1.9569087500991236E-5</v>
      </c>
      <c r="BW1577" s="45">
        <f t="shared" si="4721"/>
        <v>1</v>
      </c>
      <c r="BX1577" s="43">
        <f t="shared" si="4722"/>
        <v>390</v>
      </c>
      <c r="BY1577" s="50">
        <f t="shared" ref="BY1577" si="4928">IF(BW1577=0,"",BX1577)</f>
        <v>390</v>
      </c>
      <c r="CA1577" s="51">
        <f t="shared" ref="CA1577" si="4929">BV1577-BV1573</f>
        <v>6.7147254453002301E-7</v>
      </c>
      <c r="CC1577" s="43" t="str">
        <f t="shared" ref="CC1577" si="4930">IF(CA1577&gt;0,"***","")</f>
        <v>***</v>
      </c>
    </row>
    <row r="1578" spans="1:81" x14ac:dyDescent="0.25">
      <c r="A1578" s="37">
        <v>391</v>
      </c>
      <c r="C1578" s="38">
        <f t="shared" si="4726"/>
        <v>1</v>
      </c>
      <c r="D1578" s="39">
        <f t="shared" ref="D1578" si="4931">$H$4</f>
        <v>1</v>
      </c>
      <c r="E1578" s="39">
        <f t="shared" ref="E1578" si="4932">$I$4</f>
        <v>0</v>
      </c>
      <c r="H1578" s="45">
        <f t="shared" si="4743"/>
        <v>4.9613862280566589E-7</v>
      </c>
      <c r="I1578" s="45">
        <f t="shared" si="4744"/>
        <v>4.9613862280566589E-7</v>
      </c>
      <c r="J1578" s="45">
        <f t="shared" si="4745"/>
        <v>4.9613862280566589E-7</v>
      </c>
      <c r="L1578" s="45">
        <f t="shared" si="4886"/>
        <v>-1.1385482855238356</v>
      </c>
      <c r="M1578" s="45">
        <f t="shared" si="4886"/>
        <v>1.1385484750664732</v>
      </c>
      <c r="N1578" s="45">
        <f t="shared" si="4886"/>
        <v>1.1385478114852705</v>
      </c>
      <c r="O1578" s="11"/>
      <c r="P1578" s="40">
        <f t="shared" si="4746"/>
        <v>1.8954263758530487E-7</v>
      </c>
      <c r="Q1578" s="41">
        <f t="shared" si="4747"/>
        <v>1.8954263758530487E-7</v>
      </c>
      <c r="S1578" s="40">
        <f t="shared" si="4748"/>
        <v>1</v>
      </c>
      <c r="U1578" s="42">
        <f t="shared" si="4729"/>
        <v>-7.8501082794157048E-6</v>
      </c>
      <c r="V1578" s="40">
        <f t="shared" si="4730"/>
        <v>-7.8501082794157048E-6</v>
      </c>
      <c r="X1578" s="43"/>
      <c r="Y1578" s="43"/>
      <c r="AA1578" s="38">
        <f t="shared" si="4731"/>
        <v>1</v>
      </c>
      <c r="AB1578" s="39">
        <f t="shared" ref="AB1578" si="4933">$H$4</f>
        <v>1</v>
      </c>
      <c r="AC1578" s="39">
        <f t="shared" ref="AC1578" si="4934">$I$4</f>
        <v>0</v>
      </c>
      <c r="AF1578" s="45">
        <f t="shared" si="4751"/>
        <v>-3.1836455715717338E-7</v>
      </c>
      <c r="AG1578" s="45">
        <f t="shared" si="4752"/>
        <v>-3.1836455715717338E-7</v>
      </c>
      <c r="AH1578" s="45">
        <f t="shared" si="4753"/>
        <v>-3.1836455715717338E-7</v>
      </c>
      <c r="AJ1578" s="45">
        <f t="shared" si="4881"/>
        <v>-1.2210534364984504E-6</v>
      </c>
      <c r="AK1578" s="45">
        <f t="shared" si="4881"/>
        <v>0.88715281745738206</v>
      </c>
      <c r="AL1578" s="45">
        <f t="shared" si="4881"/>
        <v>0.88715131870751718</v>
      </c>
      <c r="AN1578" s="40">
        <f t="shared" si="4734"/>
        <v>0.88715159640394559</v>
      </c>
      <c r="AO1578" s="41">
        <f t="shared" si="4755"/>
        <v>0.88715159640394559</v>
      </c>
      <c r="AQ1578" s="40">
        <f t="shared" si="4756"/>
        <v>1</v>
      </c>
      <c r="AS1578" s="42">
        <f t="shared" si="4735"/>
        <v>5.0372911168514498E-6</v>
      </c>
      <c r="AT1578" s="40">
        <f t="shared" si="4736"/>
        <v>5.0372911168514498E-6</v>
      </c>
      <c r="AV1578" s="43"/>
      <c r="AW1578" s="43"/>
      <c r="AY1578" s="38">
        <f t="shared" si="4737"/>
        <v>1</v>
      </c>
      <c r="AZ1578" s="39">
        <f t="shared" si="4790"/>
        <v>1.8954263758530487E-7</v>
      </c>
      <c r="BA1578" s="39">
        <f t="shared" si="4791"/>
        <v>0.88715159640394559</v>
      </c>
      <c r="BB1578" s="44">
        <f t="shared" ref="BB1578" si="4935">$J$4</f>
        <v>1</v>
      </c>
      <c r="BD1578" s="45">
        <f t="shared" si="4758"/>
        <v>-2.8244081853312511E-7</v>
      </c>
      <c r="BE1578" s="45">
        <f t="shared" si="4759"/>
        <v>-3.2157200896017947E-7</v>
      </c>
      <c r="BF1578" s="45">
        <f t="shared" si="4760"/>
        <v>-5.0113583742722991E-7</v>
      </c>
      <c r="BH1578" s="45">
        <f t="shared" si="4883"/>
        <v>7.6151271957536491E-6</v>
      </c>
      <c r="BI1578" s="45">
        <f t="shared" si="4883"/>
        <v>-1.7566112299470604</v>
      </c>
      <c r="BJ1578" s="45">
        <f t="shared" si="4883"/>
        <v>1.1271898207539679</v>
      </c>
      <c r="BL1578" s="40">
        <f t="shared" si="4762"/>
        <v>0.99999553110662986</v>
      </c>
      <c r="BM1578" s="41">
        <f t="shared" si="4763"/>
        <v>0.99999553110662986</v>
      </c>
      <c r="BO1578" s="40">
        <f t="shared" si="4764"/>
        <v>1</v>
      </c>
      <c r="BQ1578" s="40">
        <f t="shared" si="4739"/>
        <v>4.4688933701353406E-6</v>
      </c>
      <c r="BR1578" s="40">
        <f t="shared" si="4740"/>
        <v>4.4688933701353406E-6</v>
      </c>
      <c r="BT1578" s="43"/>
      <c r="BV1578" s="46"/>
      <c r="BW1578" s="43"/>
      <c r="BX1578" s="43"/>
      <c r="BY1578" s="43"/>
      <c r="CA1578" s="43"/>
      <c r="CC1578" s="43"/>
    </row>
    <row r="1579" spans="1:81" x14ac:dyDescent="0.25">
      <c r="A1579" s="37"/>
      <c r="C1579" s="38">
        <f t="shared" si="4726"/>
        <v>1</v>
      </c>
      <c r="D1579" s="39">
        <f t="shared" ref="D1579" si="4936">$H$5</f>
        <v>0</v>
      </c>
      <c r="E1579" s="39">
        <f t="shared" ref="E1579" si="4937">$I$5</f>
        <v>1</v>
      </c>
      <c r="H1579" s="45">
        <f t="shared" si="4743"/>
        <v>-7.850108279415705E-7</v>
      </c>
      <c r="I1579" s="45">
        <f t="shared" si="4744"/>
        <v>-7.850108279415705E-7</v>
      </c>
      <c r="J1579" s="45">
        <f t="shared" si="4745"/>
        <v>0</v>
      </c>
      <c r="L1579" s="45">
        <f t="shared" si="4886"/>
        <v>-1.1385490705346635</v>
      </c>
      <c r="M1579" s="45">
        <f t="shared" si="4886"/>
        <v>1.1385476900556453</v>
      </c>
      <c r="N1579" s="45">
        <f t="shared" si="4886"/>
        <v>1.1385478114852705</v>
      </c>
      <c r="O1579" s="11"/>
      <c r="P1579" s="40">
        <f t="shared" si="4746"/>
        <v>-1.2590493929653945E-6</v>
      </c>
      <c r="Q1579" s="41">
        <f t="shared" si="4747"/>
        <v>0</v>
      </c>
      <c r="S1579" s="40">
        <f t="shared" si="4748"/>
        <v>0</v>
      </c>
      <c r="U1579" s="42">
        <f t="shared" si="4729"/>
        <v>-7.832571548416187E-6</v>
      </c>
      <c r="V1579" s="40">
        <f t="shared" si="4730"/>
        <v>0</v>
      </c>
      <c r="X1579" s="43"/>
      <c r="Y1579" s="43"/>
      <c r="AA1579" s="38">
        <f t="shared" si="4731"/>
        <v>1</v>
      </c>
      <c r="AB1579" s="39">
        <f t="shared" ref="AB1579" si="4938">$H$5</f>
        <v>0</v>
      </c>
      <c r="AC1579" s="39">
        <f t="shared" ref="AC1579" si="4939">$I$5</f>
        <v>1</v>
      </c>
      <c r="AF1579" s="45">
        <f t="shared" si="4751"/>
        <v>5.0372911168514502E-7</v>
      </c>
      <c r="AG1579" s="45">
        <f t="shared" si="4752"/>
        <v>5.0372911168514502E-7</v>
      </c>
      <c r="AH1579" s="45">
        <f t="shared" si="4753"/>
        <v>0</v>
      </c>
      <c r="AJ1579" s="45">
        <f t="shared" si="4881"/>
        <v>-7.173243248133054E-7</v>
      </c>
      <c r="AK1579" s="45">
        <f t="shared" si="4881"/>
        <v>0.8871533211864937</v>
      </c>
      <c r="AL1579" s="45">
        <f t="shared" si="4881"/>
        <v>0.88715131870751718</v>
      </c>
      <c r="AN1579" s="40">
        <f t="shared" si="4734"/>
        <v>0.88715060138319235</v>
      </c>
      <c r="AO1579" s="41">
        <f t="shared" si="4755"/>
        <v>0.88715060138319235</v>
      </c>
      <c r="AQ1579" s="40">
        <f t="shared" si="4756"/>
        <v>1</v>
      </c>
      <c r="AS1579" s="42">
        <f t="shared" si="4735"/>
        <v>5.0260398399358037E-6</v>
      </c>
      <c r="AT1579" s="40">
        <f t="shared" si="4736"/>
        <v>5.0260398399358037E-6</v>
      </c>
      <c r="AV1579" s="43"/>
      <c r="AW1579" s="43"/>
      <c r="AY1579" s="38">
        <f t="shared" si="4737"/>
        <v>1</v>
      </c>
      <c r="AZ1579" s="39">
        <f t="shared" si="4790"/>
        <v>0</v>
      </c>
      <c r="BA1579" s="39">
        <f t="shared" si="4791"/>
        <v>0.88715060138319235</v>
      </c>
      <c r="BB1579" s="44">
        <f t="shared" ref="BB1579" si="4940">$J$5</f>
        <v>1</v>
      </c>
      <c r="BD1579" s="45">
        <f t="shared" si="4758"/>
        <v>4.4688933701353408E-7</v>
      </c>
      <c r="BE1579" s="45">
        <f t="shared" si="4759"/>
        <v>8.4704583646293466E-14</v>
      </c>
      <c r="BF1579" s="45">
        <f t="shared" si="4760"/>
        <v>3.9645858874745761E-7</v>
      </c>
      <c r="BH1579" s="45">
        <f t="shared" si="4883"/>
        <v>8.0620165327671835E-6</v>
      </c>
      <c r="BI1579" s="45">
        <f t="shared" si="4883"/>
        <v>-1.7566112299469758</v>
      </c>
      <c r="BJ1579" s="45">
        <f t="shared" si="4883"/>
        <v>1.1271902172125567</v>
      </c>
      <c r="BL1579" s="40">
        <f t="shared" si="4762"/>
        <v>0.99999554108990374</v>
      </c>
      <c r="BM1579" s="41">
        <f t="shared" si="4763"/>
        <v>0.99999554108990374</v>
      </c>
      <c r="BO1579" s="40">
        <f t="shared" si="4764"/>
        <v>1</v>
      </c>
      <c r="BQ1579" s="40">
        <f t="shared" si="4739"/>
        <v>4.4589100962610928E-6</v>
      </c>
      <c r="BR1579" s="40">
        <f t="shared" si="4740"/>
        <v>4.4589100962610928E-6</v>
      </c>
      <c r="BT1579" s="43"/>
      <c r="BV1579" s="14"/>
      <c r="BW1579" s="43"/>
      <c r="BX1579" s="43"/>
      <c r="BY1579" s="43"/>
      <c r="CA1579" s="43"/>
      <c r="CC1579" s="43"/>
    </row>
    <row r="1580" spans="1:81" x14ac:dyDescent="0.25">
      <c r="A1580" s="37"/>
      <c r="C1580" s="38">
        <f t="shared" si="4726"/>
        <v>1</v>
      </c>
      <c r="D1580" s="39">
        <f t="shared" ref="D1580" si="4941">$H$6</f>
        <v>0</v>
      </c>
      <c r="E1580" s="39">
        <f t="shared" ref="E1580" si="4942">$I$6</f>
        <v>0</v>
      </c>
      <c r="H1580" s="45">
        <f t="shared" si="4743"/>
        <v>0</v>
      </c>
      <c r="I1580" s="45">
        <f t="shared" si="4744"/>
        <v>0</v>
      </c>
      <c r="J1580" s="45">
        <f t="shared" si="4745"/>
        <v>0</v>
      </c>
      <c r="L1580" s="45">
        <f t="shared" si="4886"/>
        <v>-1.1385490705346635</v>
      </c>
      <c r="M1580" s="45">
        <f t="shared" si="4886"/>
        <v>1.1385476900556453</v>
      </c>
      <c r="N1580" s="45">
        <f t="shared" si="4886"/>
        <v>1.1385478114852705</v>
      </c>
      <c r="O1580" s="11"/>
      <c r="P1580" s="40">
        <f t="shared" si="4746"/>
        <v>-1.1385490705346635</v>
      </c>
      <c r="Q1580" s="41">
        <f t="shared" si="4747"/>
        <v>0</v>
      </c>
      <c r="S1580" s="40">
        <f t="shared" si="4748"/>
        <v>0</v>
      </c>
      <c r="U1580" s="42">
        <f t="shared" si="4729"/>
        <v>1.4945085932318636E-5</v>
      </c>
      <c r="V1580" s="40">
        <f t="shared" si="4730"/>
        <v>0</v>
      </c>
      <c r="X1580" s="43"/>
      <c r="Y1580" s="43"/>
      <c r="AA1580" s="38">
        <f t="shared" si="4731"/>
        <v>1</v>
      </c>
      <c r="AB1580" s="39">
        <f t="shared" ref="AB1580" si="4943">$H$6</f>
        <v>0</v>
      </c>
      <c r="AC1580" s="39">
        <f t="shared" ref="AC1580" si="4944">$I$6</f>
        <v>0</v>
      </c>
      <c r="AF1580" s="45">
        <f t="shared" si="4751"/>
        <v>5.0260398399358035E-7</v>
      </c>
      <c r="AG1580" s="45">
        <f t="shared" si="4752"/>
        <v>0</v>
      </c>
      <c r="AH1580" s="45">
        <f t="shared" si="4753"/>
        <v>5.0260398399358035E-7</v>
      </c>
      <c r="AJ1580" s="45">
        <f t="shared" si="4881"/>
        <v>-2.1472034081972505E-7</v>
      </c>
      <c r="AK1580" s="45">
        <f t="shared" si="4881"/>
        <v>0.8871533211864937</v>
      </c>
      <c r="AL1580" s="45">
        <f t="shared" si="4881"/>
        <v>0.88715182131150117</v>
      </c>
      <c r="AN1580" s="40">
        <f t="shared" si="4734"/>
        <v>-2.1472034081972505E-7</v>
      </c>
      <c r="AO1580" s="41">
        <f t="shared" si="4755"/>
        <v>0</v>
      </c>
      <c r="AQ1580" s="40">
        <f t="shared" si="4756"/>
        <v>0</v>
      </c>
      <c r="AS1580" s="42">
        <f t="shared" si="4735"/>
        <v>-9.5900335162287104E-6</v>
      </c>
      <c r="AT1580" s="40">
        <f t="shared" si="4736"/>
        <v>0</v>
      </c>
      <c r="AV1580" s="43"/>
      <c r="AW1580" s="43"/>
      <c r="AY1580" s="38">
        <f t="shared" si="4737"/>
        <v>1</v>
      </c>
      <c r="AZ1580" s="39">
        <f t="shared" si="4790"/>
        <v>0</v>
      </c>
      <c r="BA1580" s="39">
        <f t="shared" si="4791"/>
        <v>0</v>
      </c>
      <c r="BB1580" s="44">
        <f t="shared" ref="BB1580" si="4945">$J$6</f>
        <v>0</v>
      </c>
      <c r="BD1580" s="45">
        <f t="shared" si="4758"/>
        <v>4.4589100962610932E-7</v>
      </c>
      <c r="BE1580" s="45">
        <f t="shared" si="4759"/>
        <v>0</v>
      </c>
      <c r="BF1580" s="45">
        <f t="shared" si="4760"/>
        <v>3.9557247734116171E-7</v>
      </c>
      <c r="BH1580" s="45">
        <f t="shared" si="4883"/>
        <v>8.5079075423932934E-6</v>
      </c>
      <c r="BI1580" s="45">
        <f t="shared" si="4883"/>
        <v>-1.7566112299469758</v>
      </c>
      <c r="BJ1580" s="45">
        <f t="shared" si="4883"/>
        <v>1.1271906127850342</v>
      </c>
      <c r="BL1580" s="40">
        <f t="shared" si="4762"/>
        <v>8.5079075423932934E-6</v>
      </c>
      <c r="BM1580" s="41">
        <f t="shared" si="4763"/>
        <v>8.5079075423932934E-6</v>
      </c>
      <c r="BO1580" s="40">
        <f t="shared" si="4764"/>
        <v>1</v>
      </c>
      <c r="BQ1580" s="40">
        <f t="shared" si="4739"/>
        <v>-8.5079075423932934E-6</v>
      </c>
      <c r="BR1580" s="40">
        <f t="shared" si="4740"/>
        <v>-8.5079075423932934E-6</v>
      </c>
      <c r="BT1580" s="43"/>
      <c r="BV1580" s="14"/>
      <c r="BW1580" s="43"/>
      <c r="BX1580" s="43"/>
      <c r="BY1580" s="43"/>
      <c r="CA1580" s="43"/>
      <c r="CC1580" s="43"/>
    </row>
    <row r="1581" spans="1:81" ht="15.75" thickBot="1" x14ac:dyDescent="0.3">
      <c r="A1581" s="37"/>
      <c r="C1581" s="57">
        <f t="shared" si="4726"/>
        <v>1</v>
      </c>
      <c r="D1581" s="58">
        <f t="shared" ref="D1581" si="4946">$H$7</f>
        <v>1</v>
      </c>
      <c r="E1581" s="58">
        <f t="shared" ref="E1581" si="4947">$I$7</f>
        <v>1</v>
      </c>
      <c r="H1581" s="45">
        <f t="shared" si="4743"/>
        <v>0</v>
      </c>
      <c r="I1581" s="45">
        <f t="shared" si="4744"/>
        <v>0</v>
      </c>
      <c r="J1581" s="45">
        <f t="shared" si="4745"/>
        <v>0</v>
      </c>
      <c r="L1581" s="59">
        <f t="shared" si="4886"/>
        <v>-1.1385490705346635</v>
      </c>
      <c r="M1581" s="59">
        <f t="shared" si="4886"/>
        <v>1.1385476900556453</v>
      </c>
      <c r="N1581" s="59">
        <f t="shared" si="4886"/>
        <v>1.1385478114852705</v>
      </c>
      <c r="O1581" s="11"/>
      <c r="P1581" s="60">
        <f t="shared" si="4746"/>
        <v>1.1385464310062523</v>
      </c>
      <c r="Q1581" s="41">
        <f t="shared" si="4747"/>
        <v>1.1385464310062523</v>
      </c>
      <c r="S1581" s="40">
        <f t="shared" si="4748"/>
        <v>1</v>
      </c>
      <c r="U1581" s="61">
        <f t="shared" si="4729"/>
        <v>7.1483613900470603E-6</v>
      </c>
      <c r="V1581" s="60">
        <f t="shared" si="4730"/>
        <v>7.1483613900470603E-6</v>
      </c>
      <c r="X1581" s="47">
        <f t="shared" ref="X1581" si="4948">ABS(V1578)+ABS(V1579)+ABS(V1580)+ABS(V1581)</f>
        <v>1.4998469669462765E-5</v>
      </c>
      <c r="Y1581" s="45" t="str">
        <f t="shared" ref="Y1581" si="4949">IF(X1581&lt;X$17,"Yes","Not")</f>
        <v>Yes</v>
      </c>
      <c r="AA1581" s="57">
        <f t="shared" si="4731"/>
        <v>1</v>
      </c>
      <c r="AB1581" s="58">
        <f t="shared" ref="AB1581" si="4950">$H$7</f>
        <v>1</v>
      </c>
      <c r="AC1581" s="58">
        <f t="shared" ref="AC1581" si="4951">$I$7</f>
        <v>1</v>
      </c>
      <c r="AF1581" s="45">
        <f t="shared" si="4751"/>
        <v>0</v>
      </c>
      <c r="AG1581" s="45">
        <f t="shared" si="4752"/>
        <v>0</v>
      </c>
      <c r="AH1581" s="45">
        <f t="shared" si="4753"/>
        <v>0</v>
      </c>
      <c r="AJ1581" s="59">
        <f t="shared" si="4881"/>
        <v>-2.1472034081972505E-7</v>
      </c>
      <c r="AK1581" s="59">
        <f t="shared" si="4881"/>
        <v>0.8871533211864937</v>
      </c>
      <c r="AL1581" s="59">
        <f t="shared" si="4881"/>
        <v>0.88715182131150117</v>
      </c>
      <c r="AN1581" s="60">
        <f t="shared" si="4734"/>
        <v>1.7743049277776541</v>
      </c>
      <c r="AO1581" s="41">
        <f t="shared" si="4755"/>
        <v>1.7743049277776541</v>
      </c>
      <c r="AQ1581" s="40">
        <f t="shared" si="4756"/>
        <v>1</v>
      </c>
      <c r="AS1581" s="61">
        <f t="shared" si="4735"/>
        <v>-4.5869943891336992E-6</v>
      </c>
      <c r="AT1581" s="60">
        <f t="shared" si="4736"/>
        <v>-4.5869943891336992E-6</v>
      </c>
      <c r="AV1581" s="47">
        <f t="shared" ref="AV1581" si="4952">ABS(AT1578)+ABS(AT1579)+ABS(AT1580)+ABS(AT1581)</f>
        <v>1.4650325345920952E-5</v>
      </c>
      <c r="AW1581" s="45" t="str">
        <f t="shared" ref="AW1581" si="4953">IF(AV1581&lt;AV$17,"Yes","Not")</f>
        <v>Yes</v>
      </c>
      <c r="AY1581" s="57">
        <f t="shared" si="4737"/>
        <v>1</v>
      </c>
      <c r="AZ1581" s="58">
        <f t="shared" si="4790"/>
        <v>1.1385464310062523</v>
      </c>
      <c r="BA1581" s="58">
        <f t="shared" si="4791"/>
        <v>1.7743049277776541</v>
      </c>
      <c r="BB1581" s="62">
        <f t="shared" ref="BB1581" si="4954">$J$7</f>
        <v>0</v>
      </c>
      <c r="BD1581" s="45">
        <f t="shared" si="4758"/>
        <v>-8.5079075423932936E-7</v>
      </c>
      <c r="BE1581" s="45">
        <f t="shared" si="4759"/>
        <v>0</v>
      </c>
      <c r="BF1581" s="45">
        <f t="shared" si="4760"/>
        <v>0</v>
      </c>
      <c r="BH1581" s="59">
        <f t="shared" si="4883"/>
        <v>7.6571167881539646E-6</v>
      </c>
      <c r="BI1581" s="59">
        <f t="shared" si="4883"/>
        <v>-1.7566112299469758</v>
      </c>
      <c r="BJ1581" s="59">
        <f t="shared" si="4883"/>
        <v>1.1271906127850342</v>
      </c>
      <c r="BL1581" s="60">
        <f t="shared" si="4762"/>
        <v>4.0694043554889703E-6</v>
      </c>
      <c r="BM1581" s="41">
        <f t="shared" si="4763"/>
        <v>4.0694043554889703E-6</v>
      </c>
      <c r="BO1581" s="40">
        <f t="shared" si="4764"/>
        <v>1</v>
      </c>
      <c r="BQ1581" s="60">
        <f t="shared" si="4739"/>
        <v>-4.0694043554889703E-6</v>
      </c>
      <c r="BR1581" s="60">
        <f t="shared" si="4740"/>
        <v>-4.0694043554889703E-6</v>
      </c>
      <c r="BT1581" s="47">
        <f>ABS(BR1578)+ABS(BR1579)+ABS(BR1580)+ABS(BR1581)</f>
        <v>2.1505115364278695E-5</v>
      </c>
      <c r="BV1581" s="49">
        <f t="shared" ref="BV1581" si="4955">ABS(BQ1578)+ABS(BQ1579)+ABS(BQ1580)+ABS(BQ1581)</f>
        <v>2.1505115364278695E-5</v>
      </c>
      <c r="BW1581" s="45">
        <f t="shared" si="4781"/>
        <v>1</v>
      </c>
      <c r="BX1581" s="43">
        <f t="shared" si="4782"/>
        <v>391</v>
      </c>
      <c r="BY1581" s="50">
        <f t="shared" ref="BY1581" si="4956">IF(BW1581=0,"",BX1581)</f>
        <v>391</v>
      </c>
      <c r="CA1581" s="51">
        <f t="shared" ref="CA1581" si="4957">BV1581-BV1577</f>
        <v>1.936027863287459E-6</v>
      </c>
      <c r="CC1581" s="43" t="str">
        <f t="shared" ref="CC1581" si="4958">IF(CA1581&gt;0,"***","")</f>
        <v>***</v>
      </c>
    </row>
    <row r="1582" spans="1:81" ht="15.75" thickTop="1" x14ac:dyDescent="0.25">
      <c r="A1582" s="52">
        <v>392</v>
      </c>
      <c r="C1582" s="16">
        <f t="shared" si="4726"/>
        <v>1</v>
      </c>
      <c r="D1582" s="14">
        <f t="shared" ref="D1582" si="4959">$H$4</f>
        <v>1</v>
      </c>
      <c r="E1582" s="14">
        <f t="shared" ref="E1582" si="4960">$I$4</f>
        <v>0</v>
      </c>
      <c r="H1582" s="45">
        <f t="shared" si="4743"/>
        <v>7.1483613900470605E-7</v>
      </c>
      <c r="I1582" s="45">
        <f t="shared" si="4744"/>
        <v>7.1483613900470605E-7</v>
      </c>
      <c r="J1582" s="45">
        <f t="shared" si="4745"/>
        <v>7.1483613900470605E-7</v>
      </c>
      <c r="L1582" s="15">
        <f t="shared" si="4886"/>
        <v>-1.1385483556985245</v>
      </c>
      <c r="M1582" s="15">
        <f t="shared" si="4886"/>
        <v>1.1385484048917842</v>
      </c>
      <c r="N1582" s="15">
        <f t="shared" si="4886"/>
        <v>1.1385485263214095</v>
      </c>
      <c r="O1582" s="11"/>
      <c r="P1582" s="53">
        <f t="shared" si="4746"/>
        <v>4.919325968799626E-8</v>
      </c>
      <c r="Q1582" s="54">
        <f t="shared" si="4747"/>
        <v>4.919325968799626E-8</v>
      </c>
      <c r="S1582" s="53">
        <f t="shared" si="4748"/>
        <v>1</v>
      </c>
      <c r="U1582" s="55">
        <f t="shared" si="4729"/>
        <v>-6.7755410838599492E-6</v>
      </c>
      <c r="V1582" s="53">
        <f t="shared" si="4730"/>
        <v>-6.7755410838599492E-6</v>
      </c>
      <c r="X1582" s="43"/>
      <c r="Y1582" s="43"/>
      <c r="AA1582" s="16">
        <f t="shared" si="4731"/>
        <v>1</v>
      </c>
      <c r="AB1582" s="14">
        <f t="shared" ref="AB1582" si="4961">$H$4</f>
        <v>1</v>
      </c>
      <c r="AC1582" s="14">
        <f t="shared" ref="AC1582" si="4962">$I$4</f>
        <v>0</v>
      </c>
      <c r="AF1582" s="45">
        <f t="shared" si="4751"/>
        <v>-4.5869943891336994E-7</v>
      </c>
      <c r="AG1582" s="45">
        <f t="shared" si="4752"/>
        <v>-4.5869943891336994E-7</v>
      </c>
      <c r="AH1582" s="45">
        <f t="shared" si="4753"/>
        <v>-4.5869943891336994E-7</v>
      </c>
      <c r="AJ1582" s="15">
        <f t="shared" si="4881"/>
        <v>-6.73419779733095E-7</v>
      </c>
      <c r="AK1582" s="15">
        <f t="shared" si="4881"/>
        <v>0.88715286248705483</v>
      </c>
      <c r="AL1582" s="15">
        <f t="shared" si="4881"/>
        <v>0.88715136261206229</v>
      </c>
      <c r="AN1582" s="53">
        <f t="shared" si="4734"/>
        <v>0.88715218906727511</v>
      </c>
      <c r="AO1582" s="54">
        <f t="shared" si="4755"/>
        <v>0.88715218906727511</v>
      </c>
      <c r="AQ1582" s="53">
        <f t="shared" si="4756"/>
        <v>1</v>
      </c>
      <c r="AS1582" s="55">
        <f t="shared" si="4735"/>
        <v>4.3477573577301529E-6</v>
      </c>
      <c r="AT1582" s="53">
        <f t="shared" si="4736"/>
        <v>4.3477573577301529E-6</v>
      </c>
      <c r="AV1582" s="43"/>
      <c r="AW1582" s="43"/>
      <c r="AY1582" s="16">
        <f t="shared" si="4737"/>
        <v>1</v>
      </c>
      <c r="AZ1582" s="14">
        <f t="shared" si="4790"/>
        <v>4.919325968799626E-8</v>
      </c>
      <c r="BA1582" s="14">
        <f t="shared" si="4791"/>
        <v>0.88715218906727511</v>
      </c>
      <c r="BB1582" s="56">
        <f t="shared" ref="BB1582" si="4963">$J$4</f>
        <v>1</v>
      </c>
      <c r="BD1582" s="45">
        <f t="shared" si="4758"/>
        <v>-4.0694043554889705E-7</v>
      </c>
      <c r="BE1582" s="45">
        <f t="shared" si="4759"/>
        <v>-4.6332058052632656E-7</v>
      </c>
      <c r="BF1582" s="45">
        <f t="shared" si="4760"/>
        <v>-7.2203642010639296E-7</v>
      </c>
      <c r="BH1582" s="15">
        <f t="shared" si="4883"/>
        <v>7.2501763526050672E-6</v>
      </c>
      <c r="BI1582" s="15">
        <f t="shared" si="4883"/>
        <v>-1.7566116932675564</v>
      </c>
      <c r="BJ1582" s="15">
        <f t="shared" si="4883"/>
        <v>1.127189890748614</v>
      </c>
      <c r="BL1582" s="53">
        <f t="shared" si="4762"/>
        <v>0.99999614283503302</v>
      </c>
      <c r="BM1582" s="54">
        <f t="shared" si="4763"/>
        <v>0.99999614283503302</v>
      </c>
      <c r="BO1582" s="53">
        <f t="shared" si="4764"/>
        <v>1</v>
      </c>
      <c r="BQ1582" s="53">
        <f t="shared" si="4739"/>
        <v>3.8571649669805197E-6</v>
      </c>
      <c r="BR1582" s="53">
        <f t="shared" si="4740"/>
        <v>3.8571649669805197E-6</v>
      </c>
      <c r="BT1582" s="43"/>
      <c r="BV1582" s="46"/>
      <c r="BW1582" s="43"/>
      <c r="BX1582" s="43"/>
      <c r="BY1582" s="43"/>
      <c r="CA1582" s="43"/>
      <c r="CC1582" s="43"/>
    </row>
    <row r="1583" spans="1:81" x14ac:dyDescent="0.25">
      <c r="A1583" s="52"/>
      <c r="C1583" s="16">
        <f t="shared" si="4726"/>
        <v>1</v>
      </c>
      <c r="D1583" s="14">
        <f t="shared" ref="D1583" si="4964">$H$5</f>
        <v>0</v>
      </c>
      <c r="E1583" s="14">
        <f t="shared" ref="E1583" si="4965">$I$5</f>
        <v>1</v>
      </c>
      <c r="H1583" s="45">
        <f t="shared" si="4743"/>
        <v>-6.7755410838599498E-7</v>
      </c>
      <c r="I1583" s="45">
        <f t="shared" si="4744"/>
        <v>-6.7755410838599498E-7</v>
      </c>
      <c r="J1583" s="45">
        <f t="shared" si="4745"/>
        <v>0</v>
      </c>
      <c r="L1583" s="15">
        <f t="shared" si="4886"/>
        <v>-1.1385490332526329</v>
      </c>
      <c r="M1583" s="15">
        <f t="shared" si="4886"/>
        <v>1.1385477273376758</v>
      </c>
      <c r="N1583" s="15">
        <f t="shared" si="4886"/>
        <v>1.1385485263214095</v>
      </c>
      <c r="O1583" s="11"/>
      <c r="P1583" s="53">
        <f t="shared" si="4746"/>
        <v>-5.0693122344291908E-7</v>
      </c>
      <c r="Q1583" s="54">
        <f t="shared" si="4747"/>
        <v>0</v>
      </c>
      <c r="S1583" s="53">
        <f t="shared" si="4748"/>
        <v>0</v>
      </c>
      <c r="U1583" s="55">
        <f t="shared" si="4729"/>
        <v>-7.5218649631932124E-6</v>
      </c>
      <c r="V1583" s="53">
        <f t="shared" si="4730"/>
        <v>0</v>
      </c>
      <c r="X1583" s="43"/>
      <c r="Y1583" s="43"/>
      <c r="AA1583" s="16">
        <f t="shared" si="4731"/>
        <v>1</v>
      </c>
      <c r="AB1583" s="14">
        <f t="shared" ref="AB1583" si="4966">$H$5</f>
        <v>0</v>
      </c>
      <c r="AC1583" s="14">
        <f t="shared" ref="AC1583" si="4967">$I$5</f>
        <v>1</v>
      </c>
      <c r="AF1583" s="45">
        <f t="shared" si="4751"/>
        <v>4.3477573577301531E-7</v>
      </c>
      <c r="AG1583" s="45">
        <f t="shared" si="4752"/>
        <v>4.3477573577301531E-7</v>
      </c>
      <c r="AH1583" s="45">
        <f t="shared" si="4753"/>
        <v>0</v>
      </c>
      <c r="AJ1583" s="15">
        <f t="shared" si="4881"/>
        <v>-2.3864404396007968E-7</v>
      </c>
      <c r="AK1583" s="15">
        <f t="shared" si="4881"/>
        <v>0.88715329726279057</v>
      </c>
      <c r="AL1583" s="15">
        <f t="shared" si="4881"/>
        <v>0.88715136261206229</v>
      </c>
      <c r="AN1583" s="53">
        <f t="shared" si="4734"/>
        <v>0.88715112396801832</v>
      </c>
      <c r="AO1583" s="54">
        <f t="shared" si="4755"/>
        <v>0.88715112396801832</v>
      </c>
      <c r="AQ1583" s="53">
        <f t="shared" si="4756"/>
        <v>1</v>
      </c>
      <c r="AS1583" s="55">
        <f t="shared" si="4735"/>
        <v>4.8266630311548793E-6</v>
      </c>
      <c r="AT1583" s="53">
        <f t="shared" si="4736"/>
        <v>4.8266630311548793E-6</v>
      </c>
      <c r="AV1583" s="43"/>
      <c r="AW1583" s="43"/>
      <c r="AY1583" s="16">
        <f t="shared" si="4737"/>
        <v>1</v>
      </c>
      <c r="AZ1583" s="14">
        <f t="shared" si="4790"/>
        <v>0</v>
      </c>
      <c r="BA1583" s="14">
        <f t="shared" si="4791"/>
        <v>0.88715112396801832</v>
      </c>
      <c r="BB1583" s="56">
        <f t="shared" ref="BB1583" si="4968">$J$5</f>
        <v>1</v>
      </c>
      <c r="BD1583" s="45">
        <f t="shared" si="4758"/>
        <v>3.8571649669805201E-7</v>
      </c>
      <c r="BE1583" s="45">
        <f t="shared" si="4759"/>
        <v>1.8974651788011424E-14</v>
      </c>
      <c r="BF1583" s="45">
        <f t="shared" si="4760"/>
        <v>3.4218923440503718E-7</v>
      </c>
      <c r="BH1583" s="15">
        <f t="shared" si="4883"/>
        <v>7.6358928493031199E-6</v>
      </c>
      <c r="BI1583" s="15">
        <f t="shared" si="4883"/>
        <v>-1.7566116932675375</v>
      </c>
      <c r="BJ1583" s="15">
        <f t="shared" si="4883"/>
        <v>1.1271902329378485</v>
      </c>
      <c r="BL1583" s="53">
        <f t="shared" si="4762"/>
        <v>0.99999571796943398</v>
      </c>
      <c r="BM1583" s="54">
        <f t="shared" si="4763"/>
        <v>0.99999571796943398</v>
      </c>
      <c r="BO1583" s="53">
        <f t="shared" si="4764"/>
        <v>1</v>
      </c>
      <c r="BQ1583" s="53">
        <f t="shared" si="4739"/>
        <v>4.2820305660162816E-6</v>
      </c>
      <c r="BR1583" s="53">
        <f t="shared" si="4740"/>
        <v>4.2820305660162816E-6</v>
      </c>
      <c r="BT1583" s="43"/>
      <c r="BV1583" s="14"/>
      <c r="BW1583" s="43"/>
      <c r="BX1583" s="43"/>
      <c r="BY1583" s="43"/>
      <c r="CA1583" s="43"/>
      <c r="CC1583" s="43"/>
    </row>
    <row r="1584" spans="1:81" x14ac:dyDescent="0.25">
      <c r="A1584" s="52"/>
      <c r="C1584" s="16">
        <f t="shared" si="4726"/>
        <v>1</v>
      </c>
      <c r="D1584" s="14">
        <f t="shared" ref="D1584" si="4969">$H$6</f>
        <v>0</v>
      </c>
      <c r="E1584" s="14">
        <f t="shared" ref="E1584" si="4970">$I$6</f>
        <v>0</v>
      </c>
      <c r="H1584" s="45">
        <f t="shared" si="4743"/>
        <v>0</v>
      </c>
      <c r="I1584" s="45">
        <f t="shared" si="4744"/>
        <v>0</v>
      </c>
      <c r="J1584" s="45">
        <f t="shared" si="4745"/>
        <v>0</v>
      </c>
      <c r="L1584" s="15">
        <f t="shared" si="4886"/>
        <v>-1.1385490332526329</v>
      </c>
      <c r="M1584" s="15">
        <f t="shared" si="4886"/>
        <v>1.1385477273376758</v>
      </c>
      <c r="N1584" s="15">
        <f t="shared" si="4886"/>
        <v>1.1385485263214095</v>
      </c>
      <c r="O1584" s="11"/>
      <c r="P1584" s="53">
        <f t="shared" si="4746"/>
        <v>-1.1385490332526329</v>
      </c>
      <c r="Q1584" s="54">
        <f t="shared" si="4747"/>
        <v>0</v>
      </c>
      <c r="S1584" s="53">
        <f t="shared" si="4748"/>
        <v>0</v>
      </c>
      <c r="U1584" s="55">
        <f t="shared" si="4729"/>
        <v>1.4648658073365451E-5</v>
      </c>
      <c r="V1584" s="53">
        <f t="shared" si="4730"/>
        <v>0</v>
      </c>
      <c r="X1584" s="43"/>
      <c r="Y1584" s="43"/>
      <c r="AA1584" s="16">
        <f t="shared" si="4731"/>
        <v>1</v>
      </c>
      <c r="AB1584" s="14">
        <f t="shared" ref="AB1584" si="4971">$H$6</f>
        <v>0</v>
      </c>
      <c r="AC1584" s="14">
        <f t="shared" ref="AC1584" si="4972">$I$6</f>
        <v>0</v>
      </c>
      <c r="AF1584" s="45">
        <f t="shared" si="4751"/>
        <v>4.8266630311548797E-7</v>
      </c>
      <c r="AG1584" s="45">
        <f t="shared" si="4752"/>
        <v>0</v>
      </c>
      <c r="AH1584" s="45">
        <f t="shared" si="4753"/>
        <v>4.8266630311548797E-7</v>
      </c>
      <c r="AJ1584" s="15">
        <f t="shared" si="4881"/>
        <v>2.4402225915540828E-7</v>
      </c>
      <c r="AK1584" s="15">
        <f t="shared" si="4881"/>
        <v>0.88715329726279057</v>
      </c>
      <c r="AL1584" s="15">
        <f t="shared" si="4881"/>
        <v>0.88715184527836544</v>
      </c>
      <c r="AN1584" s="53">
        <f t="shared" si="4734"/>
        <v>2.4402225915540828E-7</v>
      </c>
      <c r="AO1584" s="54">
        <f t="shared" si="4755"/>
        <v>2.4402225915540828E-7</v>
      </c>
      <c r="AQ1584" s="53">
        <f t="shared" si="4756"/>
        <v>1</v>
      </c>
      <c r="AS1584" s="55">
        <f t="shared" si="4735"/>
        <v>-9.3998178049092475E-6</v>
      </c>
      <c r="AT1584" s="53">
        <f t="shared" si="4736"/>
        <v>-9.3998178049092475E-6</v>
      </c>
      <c r="AV1584" s="43"/>
      <c r="AW1584" s="43"/>
      <c r="AY1584" s="16">
        <f t="shared" si="4737"/>
        <v>1</v>
      </c>
      <c r="AZ1584" s="14">
        <f t="shared" si="4790"/>
        <v>0</v>
      </c>
      <c r="BA1584" s="14">
        <f t="shared" si="4791"/>
        <v>2.4402225915540828E-7</v>
      </c>
      <c r="BB1584" s="56">
        <f t="shared" ref="BB1584" si="4973">$J$6</f>
        <v>0</v>
      </c>
      <c r="BD1584" s="45">
        <f t="shared" si="4758"/>
        <v>4.2820305660162818E-7</v>
      </c>
      <c r="BE1584" s="45">
        <f t="shared" si="4759"/>
        <v>0</v>
      </c>
      <c r="BF1584" s="45">
        <f t="shared" si="4760"/>
        <v>3.7988082295067542E-7</v>
      </c>
      <c r="BH1584" s="15">
        <f t="shared" si="4883"/>
        <v>8.0640959059047484E-6</v>
      </c>
      <c r="BI1584" s="15">
        <f t="shared" si="4883"/>
        <v>-1.7566116932675375</v>
      </c>
      <c r="BJ1584" s="15">
        <f t="shared" si="4883"/>
        <v>1.1271906128186715</v>
      </c>
      <c r="BL1584" s="53">
        <f t="shared" si="4762"/>
        <v>8.3391555057435302E-6</v>
      </c>
      <c r="BM1584" s="54">
        <f t="shared" si="4763"/>
        <v>8.3391555057435302E-6</v>
      </c>
      <c r="BO1584" s="53">
        <f t="shared" si="4764"/>
        <v>1</v>
      </c>
      <c r="BQ1584" s="53">
        <f t="shared" si="4739"/>
        <v>-8.3391555057435302E-6</v>
      </c>
      <c r="BR1584" s="53">
        <f t="shared" si="4740"/>
        <v>-8.3391555057435302E-6</v>
      </c>
      <c r="BT1584" s="43"/>
      <c r="BV1584" s="14"/>
      <c r="BW1584" s="43"/>
      <c r="BX1584" s="43"/>
      <c r="BY1584" s="43"/>
      <c r="CA1584" s="43"/>
      <c r="CC1584" s="43"/>
    </row>
    <row r="1585" spans="1:81" x14ac:dyDescent="0.25">
      <c r="A1585" s="52"/>
      <c r="C1585" s="16">
        <f t="shared" si="4726"/>
        <v>1</v>
      </c>
      <c r="D1585" s="14">
        <f t="shared" ref="D1585" si="4974">$H$7</f>
        <v>1</v>
      </c>
      <c r="E1585" s="14">
        <f t="shared" ref="E1585" si="4975">$I$7</f>
        <v>1</v>
      </c>
      <c r="H1585" s="45">
        <f t="shared" si="4743"/>
        <v>0</v>
      </c>
      <c r="I1585" s="45">
        <f t="shared" si="4744"/>
        <v>0</v>
      </c>
      <c r="J1585" s="45">
        <f t="shared" si="4745"/>
        <v>0</v>
      </c>
      <c r="L1585" s="15">
        <f t="shared" si="4886"/>
        <v>-1.1385490332526329</v>
      </c>
      <c r="M1585" s="15">
        <f t="shared" si="4886"/>
        <v>1.1385477273376758</v>
      </c>
      <c r="N1585" s="15">
        <f t="shared" si="4886"/>
        <v>1.1385485263214095</v>
      </c>
      <c r="O1585" s="11"/>
      <c r="P1585" s="53">
        <f t="shared" si="4746"/>
        <v>1.1385472204064524</v>
      </c>
      <c r="Q1585" s="54">
        <f t="shared" si="4747"/>
        <v>1.1385472204064524</v>
      </c>
      <c r="S1585" s="53">
        <f t="shared" si="4748"/>
        <v>1</v>
      </c>
      <c r="U1585" s="55">
        <f t="shared" si="4729"/>
        <v>2.0832466366610808E-6</v>
      </c>
      <c r="V1585" s="53">
        <f t="shared" si="4730"/>
        <v>2.0832466366610808E-6</v>
      </c>
      <c r="X1585" s="47">
        <f t="shared" ref="X1585" si="4976">ABS(V1582)+ABS(V1583)+ABS(V1584)+ABS(V1585)</f>
        <v>8.8587877205210296E-6</v>
      </c>
      <c r="Y1585" s="45" t="str">
        <f t="shared" ref="Y1585" si="4977">IF(X1585&lt;X$17,"Yes","Not")</f>
        <v>Yes</v>
      </c>
      <c r="AA1585" s="16">
        <f t="shared" si="4731"/>
        <v>1</v>
      </c>
      <c r="AB1585" s="14">
        <f t="shared" ref="AB1585" si="4978">$H$7</f>
        <v>1</v>
      </c>
      <c r="AC1585" s="14">
        <f t="shared" ref="AC1585" si="4979">$I$7</f>
        <v>1</v>
      </c>
      <c r="AF1585" s="45">
        <f t="shared" si="4751"/>
        <v>-9.3998178049092481E-7</v>
      </c>
      <c r="AG1585" s="45">
        <f t="shared" si="4752"/>
        <v>0</v>
      </c>
      <c r="AH1585" s="45">
        <f t="shared" si="4753"/>
        <v>0</v>
      </c>
      <c r="AJ1585" s="15">
        <f t="shared" si="4881"/>
        <v>-6.9595952133551653E-7</v>
      </c>
      <c r="AK1585" s="15">
        <f t="shared" si="4881"/>
        <v>0.88715329726279057</v>
      </c>
      <c r="AL1585" s="15">
        <f t="shared" si="4881"/>
        <v>0.88715184527836544</v>
      </c>
      <c r="AN1585" s="53">
        <f t="shared" si="4734"/>
        <v>1.7743044465816347</v>
      </c>
      <c r="AO1585" s="54">
        <f t="shared" si="4755"/>
        <v>1.7743044465816347</v>
      </c>
      <c r="AQ1585" s="53">
        <f t="shared" si="4756"/>
        <v>1</v>
      </c>
      <c r="AS1585" s="55">
        <f t="shared" si="4735"/>
        <v>-1.3367872148579483E-6</v>
      </c>
      <c r="AT1585" s="53">
        <f t="shared" si="4736"/>
        <v>-1.3367872148579483E-6</v>
      </c>
      <c r="AV1585" s="47">
        <f t="shared" ref="AV1585" si="4980">ABS(AT1582)+ABS(AT1583)+ABS(AT1584)+ABS(AT1585)</f>
        <v>1.9911025408652229E-5</v>
      </c>
      <c r="AW1585" s="45" t="str">
        <f t="shared" ref="AW1585" si="4981">IF(AV1585&lt;AV$17,"Yes","Not")</f>
        <v>Yes</v>
      </c>
      <c r="AY1585" s="16">
        <f t="shared" si="4737"/>
        <v>1</v>
      </c>
      <c r="AZ1585" s="14">
        <f t="shared" si="4790"/>
        <v>1.1385472204064524</v>
      </c>
      <c r="BA1585" s="14">
        <f t="shared" si="4791"/>
        <v>1.7743044465816347</v>
      </c>
      <c r="BB1585" s="56">
        <f t="shared" ref="BB1585" si="4982">$J$7</f>
        <v>0</v>
      </c>
      <c r="BD1585" s="45">
        <f t="shared" si="4758"/>
        <v>-8.3391555057435308E-7</v>
      </c>
      <c r="BE1585" s="45">
        <f t="shared" si="4759"/>
        <v>0</v>
      </c>
      <c r="BF1585" s="45">
        <f t="shared" si="4760"/>
        <v>-2.0349395659597979E-13</v>
      </c>
      <c r="BH1585" s="15">
        <f t="shared" si="4883"/>
        <v>7.2301803553303952E-6</v>
      </c>
      <c r="BI1585" s="15">
        <f t="shared" si="4883"/>
        <v>-1.7566116932675375</v>
      </c>
      <c r="BJ1585" s="15">
        <f t="shared" si="4883"/>
        <v>1.1271906128184681</v>
      </c>
      <c r="BL1585" s="53">
        <f t="shared" si="4762"/>
        <v>1.1859460145036138E-6</v>
      </c>
      <c r="BM1585" s="54">
        <f t="shared" si="4763"/>
        <v>1.1859460145036138E-6</v>
      </c>
      <c r="BO1585" s="53">
        <f t="shared" si="4764"/>
        <v>1</v>
      </c>
      <c r="BQ1585" s="53">
        <f t="shared" si="4739"/>
        <v>-1.1859460145036138E-6</v>
      </c>
      <c r="BR1585" s="53">
        <f t="shared" si="4740"/>
        <v>-1.1859460145036138E-6</v>
      </c>
      <c r="BT1585" s="47">
        <f>ABS(BR1582)+ABS(BR1583)+ABS(BR1584)+ABS(BR1585)</f>
        <v>1.7664297053243947E-5</v>
      </c>
      <c r="BV1585" s="49">
        <f t="shared" ref="BV1585" si="4983">ABS(BQ1582)+ABS(BQ1583)+ABS(BQ1584)+ABS(BQ1585)</f>
        <v>1.7664297053243947E-5</v>
      </c>
      <c r="BW1585" s="45">
        <f t="shared" si="4721"/>
        <v>1</v>
      </c>
      <c r="BX1585" s="43">
        <f t="shared" si="4722"/>
        <v>392</v>
      </c>
      <c r="BY1585" s="50">
        <f t="shared" ref="BY1585" si="4984">IF(BW1585=0,"",BX1585)</f>
        <v>392</v>
      </c>
      <c r="CA1585" s="51">
        <f t="shared" ref="CA1585" si="4985">BV1585-BV1581</f>
        <v>-3.8408183110347484E-6</v>
      </c>
      <c r="CC1585" s="43" t="str">
        <f t="shared" ref="CC1585" si="4986">IF(CA1585&gt;0,"***","")</f>
        <v/>
      </c>
    </row>
    <row r="1586" spans="1:81" x14ac:dyDescent="0.25">
      <c r="A1586" s="37">
        <v>393</v>
      </c>
      <c r="C1586" s="38">
        <f t="shared" si="4726"/>
        <v>1</v>
      </c>
      <c r="D1586" s="39">
        <f t="shared" ref="D1586" si="4987">$H$4</f>
        <v>1</v>
      </c>
      <c r="E1586" s="39">
        <f t="shared" ref="E1586" si="4988">$I$4</f>
        <v>0</v>
      </c>
      <c r="H1586" s="45">
        <f t="shared" si="4743"/>
        <v>2.0832466366610809E-7</v>
      </c>
      <c r="I1586" s="45">
        <f t="shared" si="4744"/>
        <v>2.0832466366610809E-7</v>
      </c>
      <c r="J1586" s="45">
        <f t="shared" si="4745"/>
        <v>2.0832466366610809E-7</v>
      </c>
      <c r="L1586" s="45">
        <f t="shared" si="4886"/>
        <v>-1.1385488249279692</v>
      </c>
      <c r="M1586" s="45">
        <f t="shared" si="4886"/>
        <v>1.1385479356623396</v>
      </c>
      <c r="N1586" s="45">
        <f t="shared" si="4886"/>
        <v>1.1385487346460732</v>
      </c>
      <c r="O1586" s="11"/>
      <c r="P1586" s="40">
        <f t="shared" si="4746"/>
        <v>-8.8926562957780675E-7</v>
      </c>
      <c r="Q1586" s="41">
        <f t="shared" si="4747"/>
        <v>0</v>
      </c>
      <c r="S1586" s="40">
        <f t="shared" si="4748"/>
        <v>0</v>
      </c>
      <c r="U1586" s="42">
        <f t="shared" si="4729"/>
        <v>-5.7829904725123648E-6</v>
      </c>
      <c r="V1586" s="40">
        <f t="shared" si="4730"/>
        <v>0</v>
      </c>
      <c r="X1586" s="43"/>
      <c r="Y1586" s="43"/>
      <c r="AA1586" s="38">
        <f t="shared" si="4731"/>
        <v>1</v>
      </c>
      <c r="AB1586" s="39">
        <f t="shared" ref="AB1586" si="4989">$H$4</f>
        <v>1</v>
      </c>
      <c r="AC1586" s="39">
        <f t="shared" ref="AC1586" si="4990">$I$4</f>
        <v>0</v>
      </c>
      <c r="AF1586" s="45">
        <f t="shared" si="4751"/>
        <v>-1.3367872148579484E-7</v>
      </c>
      <c r="AG1586" s="45">
        <f t="shared" si="4752"/>
        <v>-1.3367872148579484E-7</v>
      </c>
      <c r="AH1586" s="45">
        <f t="shared" si="4753"/>
        <v>-1.3367872148579484E-7</v>
      </c>
      <c r="AJ1586" s="45">
        <f t="shared" si="4881"/>
        <v>-8.296382428213114E-7</v>
      </c>
      <c r="AK1586" s="45">
        <f t="shared" si="4881"/>
        <v>0.88715316358406904</v>
      </c>
      <c r="AL1586" s="45">
        <f t="shared" si="4881"/>
        <v>0.8871517115996439</v>
      </c>
      <c r="AN1586" s="40">
        <f t="shared" si="4734"/>
        <v>0.88715233394582627</v>
      </c>
      <c r="AO1586" s="41">
        <f t="shared" si="4755"/>
        <v>0.88715233394582627</v>
      </c>
      <c r="AQ1586" s="40">
        <f t="shared" si="4756"/>
        <v>1</v>
      </c>
      <c r="AS1586" s="42">
        <f t="shared" si="4735"/>
        <v>3.7108547561670888E-6</v>
      </c>
      <c r="AT1586" s="40">
        <f t="shared" si="4736"/>
        <v>3.7108547561670888E-6</v>
      </c>
      <c r="AV1586" s="43"/>
      <c r="AW1586" s="43"/>
      <c r="AY1586" s="38">
        <f t="shared" si="4737"/>
        <v>1</v>
      </c>
      <c r="AZ1586" s="39">
        <f t="shared" si="4790"/>
        <v>0</v>
      </c>
      <c r="BA1586" s="39">
        <f t="shared" si="4791"/>
        <v>0.88715233394582627</v>
      </c>
      <c r="BB1586" s="44">
        <f t="shared" ref="BB1586" si="4991">$J$4</f>
        <v>1</v>
      </c>
      <c r="BD1586" s="45">
        <f t="shared" si="4758"/>
        <v>-1.1859460145036139E-7</v>
      </c>
      <c r="BE1586" s="45">
        <f t="shared" si="4759"/>
        <v>-1.3502555383651997E-7</v>
      </c>
      <c r="BF1586" s="45">
        <f t="shared" si="4760"/>
        <v>-2.1042292869395301E-7</v>
      </c>
      <c r="BH1586" s="45">
        <f t="shared" si="4883"/>
        <v>7.1115857538800335E-6</v>
      </c>
      <c r="BI1586" s="45">
        <f t="shared" si="4883"/>
        <v>-1.7566118282930914</v>
      </c>
      <c r="BJ1586" s="45">
        <f t="shared" si="4883"/>
        <v>1.1271904023955395</v>
      </c>
      <c r="BL1586" s="40">
        <f t="shared" si="4762"/>
        <v>0.99999670787229178</v>
      </c>
      <c r="BM1586" s="41">
        <f t="shared" si="4763"/>
        <v>0.99999670787229178</v>
      </c>
      <c r="BO1586" s="40">
        <f t="shared" si="4764"/>
        <v>1</v>
      </c>
      <c r="BQ1586" s="40">
        <f t="shared" si="4739"/>
        <v>3.2921277082209599E-6</v>
      </c>
      <c r="BR1586" s="40">
        <f t="shared" si="4740"/>
        <v>3.2921277082209599E-6</v>
      </c>
      <c r="BT1586" s="43"/>
      <c r="BV1586" s="46"/>
      <c r="BW1586" s="43"/>
      <c r="BX1586" s="43"/>
      <c r="BY1586" s="43"/>
      <c r="CA1586" s="43"/>
      <c r="CC1586" s="43"/>
    </row>
    <row r="1587" spans="1:81" x14ac:dyDescent="0.25">
      <c r="A1587" s="37"/>
      <c r="C1587" s="38">
        <f t="shared" si="4726"/>
        <v>1</v>
      </c>
      <c r="D1587" s="39">
        <f t="shared" ref="D1587" si="4992">$H$5</f>
        <v>0</v>
      </c>
      <c r="E1587" s="39">
        <f t="shared" ref="E1587" si="4993">$I$5</f>
        <v>1</v>
      </c>
      <c r="H1587" s="45">
        <f t="shared" si="4743"/>
        <v>0</v>
      </c>
      <c r="I1587" s="45">
        <f t="shared" si="4744"/>
        <v>0</v>
      </c>
      <c r="J1587" s="45">
        <f t="shared" si="4745"/>
        <v>0</v>
      </c>
      <c r="L1587" s="45">
        <f t="shared" si="4886"/>
        <v>-1.1385488249279692</v>
      </c>
      <c r="M1587" s="45">
        <f t="shared" si="4886"/>
        <v>1.1385479356623396</v>
      </c>
      <c r="N1587" s="45">
        <f t="shared" si="4886"/>
        <v>1.1385487346460732</v>
      </c>
      <c r="O1587" s="11"/>
      <c r="P1587" s="40">
        <f t="shared" si="4746"/>
        <v>-9.0281895959165581E-8</v>
      </c>
      <c r="Q1587" s="41">
        <f t="shared" si="4747"/>
        <v>0</v>
      </c>
      <c r="S1587" s="40">
        <f t="shared" si="4748"/>
        <v>0</v>
      </c>
      <c r="U1587" s="42">
        <f t="shared" si="4729"/>
        <v>-6.8897667490381445E-6</v>
      </c>
      <c r="V1587" s="40">
        <f t="shared" si="4730"/>
        <v>0</v>
      </c>
      <c r="X1587" s="43"/>
      <c r="Y1587" s="43"/>
      <c r="AA1587" s="38">
        <f t="shared" si="4731"/>
        <v>1</v>
      </c>
      <c r="AB1587" s="39">
        <f t="shared" ref="AB1587" si="4994">$H$5</f>
        <v>0</v>
      </c>
      <c r="AC1587" s="39">
        <f t="shared" ref="AC1587" si="4995">$I$5</f>
        <v>1</v>
      </c>
      <c r="AF1587" s="45">
        <f t="shared" si="4751"/>
        <v>3.7108547561670888E-7</v>
      </c>
      <c r="AG1587" s="45">
        <f t="shared" si="4752"/>
        <v>3.7108547561670888E-7</v>
      </c>
      <c r="AH1587" s="45">
        <f t="shared" si="4753"/>
        <v>0</v>
      </c>
      <c r="AJ1587" s="45">
        <f t="shared" ref="AJ1587:AL1602" si="4996">AJ1586+AF1587</f>
        <v>-4.5855276720460252E-7</v>
      </c>
      <c r="AK1587" s="45">
        <f t="shared" si="4996"/>
        <v>0.88715353466954461</v>
      </c>
      <c r="AL1587" s="45">
        <f t="shared" si="4996"/>
        <v>0.8871517115996439</v>
      </c>
      <c r="AN1587" s="40">
        <f t="shared" si="4734"/>
        <v>0.8871512530468767</v>
      </c>
      <c r="AO1587" s="41">
        <f t="shared" si="4755"/>
        <v>0.8871512530468767</v>
      </c>
      <c r="AQ1587" s="40">
        <f t="shared" si="4756"/>
        <v>1</v>
      </c>
      <c r="AS1587" s="42">
        <f t="shared" si="4735"/>
        <v>4.4210569696802454E-6</v>
      </c>
      <c r="AT1587" s="40">
        <f t="shared" si="4736"/>
        <v>4.4210569696802454E-6</v>
      </c>
      <c r="AV1587" s="43"/>
      <c r="AW1587" s="43"/>
      <c r="AY1587" s="38">
        <f t="shared" si="4737"/>
        <v>1</v>
      </c>
      <c r="AZ1587" s="39">
        <f t="shared" si="4790"/>
        <v>0</v>
      </c>
      <c r="BA1587" s="39">
        <f t="shared" si="4791"/>
        <v>0.8871512530468767</v>
      </c>
      <c r="BB1587" s="44">
        <f t="shared" ref="BB1587" si="4997">$J$5</f>
        <v>1</v>
      </c>
      <c r="BD1587" s="45">
        <f t="shared" si="4758"/>
        <v>3.2921277082209599E-7</v>
      </c>
      <c r="BE1587" s="45">
        <f t="shared" si="4759"/>
        <v>0</v>
      </c>
      <c r="BF1587" s="45">
        <f t="shared" si="4760"/>
        <v>2.9206187799959487E-7</v>
      </c>
      <c r="BH1587" s="45">
        <f t="shared" ref="BH1587:BJ1602" si="4998">BH1586+BD1587</f>
        <v>7.4407985247021295E-6</v>
      </c>
      <c r="BI1587" s="45">
        <f t="shared" si="4998"/>
        <v>-1.7566118282930914</v>
      </c>
      <c r="BJ1587" s="45">
        <f t="shared" si="4998"/>
        <v>1.1271906944574175</v>
      </c>
      <c r="BL1587" s="40">
        <f t="shared" si="4762"/>
        <v>0.99999607780920174</v>
      </c>
      <c r="BM1587" s="41">
        <f t="shared" si="4763"/>
        <v>0.99999607780920174</v>
      </c>
      <c r="BO1587" s="40">
        <f t="shared" si="4764"/>
        <v>1</v>
      </c>
      <c r="BQ1587" s="40">
        <f t="shared" si="4739"/>
        <v>3.9221907982556203E-6</v>
      </c>
      <c r="BR1587" s="40">
        <f t="shared" si="4740"/>
        <v>3.9221907982556203E-6</v>
      </c>
      <c r="BT1587" s="43"/>
      <c r="BV1587" s="14"/>
      <c r="BW1587" s="43"/>
      <c r="BX1587" s="43"/>
      <c r="BY1587" s="43"/>
      <c r="CA1587" s="43"/>
      <c r="CC1587" s="43"/>
    </row>
    <row r="1588" spans="1:81" x14ac:dyDescent="0.25">
      <c r="A1588" s="37"/>
      <c r="C1588" s="38">
        <f t="shared" si="4726"/>
        <v>1</v>
      </c>
      <c r="D1588" s="39">
        <f t="shared" ref="D1588" si="4999">$H$6</f>
        <v>0</v>
      </c>
      <c r="E1588" s="39">
        <f t="shared" ref="E1588" si="5000">$I$6</f>
        <v>0</v>
      </c>
      <c r="H1588" s="45">
        <f t="shared" si="4743"/>
        <v>0</v>
      </c>
      <c r="I1588" s="45">
        <f t="shared" si="4744"/>
        <v>0</v>
      </c>
      <c r="J1588" s="45">
        <f t="shared" si="4745"/>
        <v>0</v>
      </c>
      <c r="L1588" s="45">
        <f t="shared" ref="L1588:N1603" si="5001">L1587+H1588</f>
        <v>-1.1385488249279692</v>
      </c>
      <c r="M1588" s="45">
        <f t="shared" si="5001"/>
        <v>1.1385479356623396</v>
      </c>
      <c r="N1588" s="45">
        <f t="shared" si="5001"/>
        <v>1.1385487346460732</v>
      </c>
      <c r="O1588" s="11"/>
      <c r="P1588" s="40">
        <f t="shared" si="4746"/>
        <v>-1.1385488249279692</v>
      </c>
      <c r="Q1588" s="41">
        <f t="shared" si="4747"/>
        <v>0</v>
      </c>
      <c r="S1588" s="40">
        <f t="shared" si="4748"/>
        <v>0</v>
      </c>
      <c r="U1588" s="42">
        <f t="shared" si="4729"/>
        <v>1.375957137534136E-5</v>
      </c>
      <c r="V1588" s="40">
        <f t="shared" si="4730"/>
        <v>0</v>
      </c>
      <c r="X1588" s="43"/>
      <c r="Y1588" s="43"/>
      <c r="AA1588" s="38">
        <f t="shared" si="4731"/>
        <v>1</v>
      </c>
      <c r="AB1588" s="39">
        <f t="shared" ref="AB1588" si="5002">$H$6</f>
        <v>0</v>
      </c>
      <c r="AC1588" s="39">
        <f t="shared" ref="AC1588" si="5003">$I$6</f>
        <v>0</v>
      </c>
      <c r="AF1588" s="45">
        <f t="shared" si="4751"/>
        <v>4.4210569696802455E-7</v>
      </c>
      <c r="AG1588" s="45">
        <f t="shared" si="4752"/>
        <v>0</v>
      </c>
      <c r="AH1588" s="45">
        <f t="shared" si="4753"/>
        <v>4.4210569696802455E-7</v>
      </c>
      <c r="AJ1588" s="45">
        <f t="shared" si="4996"/>
        <v>-1.6447070236577974E-8</v>
      </c>
      <c r="AK1588" s="45">
        <f t="shared" si="4996"/>
        <v>0.88715353466954461</v>
      </c>
      <c r="AL1588" s="45">
        <f t="shared" si="4996"/>
        <v>0.88715215370534084</v>
      </c>
      <c r="AN1588" s="40">
        <f t="shared" si="4734"/>
        <v>-1.6447070236577974E-8</v>
      </c>
      <c r="AO1588" s="41">
        <f t="shared" si="4755"/>
        <v>0</v>
      </c>
      <c r="AQ1588" s="40">
        <f t="shared" si="4756"/>
        <v>0</v>
      </c>
      <c r="AS1588" s="42">
        <f t="shared" si="4735"/>
        <v>-8.8293072789031275E-6</v>
      </c>
      <c r="AT1588" s="40">
        <f t="shared" si="4736"/>
        <v>0</v>
      </c>
      <c r="AV1588" s="43"/>
      <c r="AW1588" s="43"/>
      <c r="AY1588" s="38">
        <f t="shared" si="4737"/>
        <v>1</v>
      </c>
      <c r="AZ1588" s="39">
        <f t="shared" si="4790"/>
        <v>0</v>
      </c>
      <c r="BA1588" s="39">
        <f t="shared" si="4791"/>
        <v>0</v>
      </c>
      <c r="BB1588" s="44">
        <f t="shared" ref="BB1588" si="5004">$J$6</f>
        <v>0</v>
      </c>
      <c r="BD1588" s="45">
        <f t="shared" si="4758"/>
        <v>3.9221907982556203E-7</v>
      </c>
      <c r="BE1588" s="45">
        <f t="shared" si="4759"/>
        <v>0</v>
      </c>
      <c r="BF1588" s="45">
        <f t="shared" si="4760"/>
        <v>3.4795764813614032E-7</v>
      </c>
      <c r="BH1588" s="45">
        <f t="shared" si="4998"/>
        <v>7.8330176045276915E-6</v>
      </c>
      <c r="BI1588" s="45">
        <f t="shared" si="4998"/>
        <v>-1.7566118282930914</v>
      </c>
      <c r="BJ1588" s="45">
        <f t="shared" si="4998"/>
        <v>1.1271910424150655</v>
      </c>
      <c r="BL1588" s="40">
        <f t="shared" si="4762"/>
        <v>7.8330176045276915E-6</v>
      </c>
      <c r="BM1588" s="41">
        <f t="shared" si="4763"/>
        <v>7.8330176045276915E-6</v>
      </c>
      <c r="BO1588" s="40">
        <f t="shared" si="4764"/>
        <v>1</v>
      </c>
      <c r="BQ1588" s="40">
        <f t="shared" si="4739"/>
        <v>-7.8330176045276915E-6</v>
      </c>
      <c r="BR1588" s="40">
        <f t="shared" si="4740"/>
        <v>-7.8330176045276915E-6</v>
      </c>
      <c r="BT1588" s="43"/>
      <c r="BV1588" s="14"/>
      <c r="BW1588" s="43"/>
      <c r="BX1588" s="43"/>
      <c r="BY1588" s="43"/>
      <c r="CA1588" s="43"/>
      <c r="CC1588" s="43"/>
    </row>
    <row r="1589" spans="1:81" ht="15.75" thickBot="1" x14ac:dyDescent="0.3">
      <c r="A1589" s="37"/>
      <c r="C1589" s="57">
        <f t="shared" si="4726"/>
        <v>1</v>
      </c>
      <c r="D1589" s="58">
        <f t="shared" ref="D1589" si="5005">$H$7</f>
        <v>1</v>
      </c>
      <c r="E1589" s="58">
        <f t="shared" ref="E1589" si="5006">$I$7</f>
        <v>1</v>
      </c>
      <c r="H1589" s="45">
        <f t="shared" si="4743"/>
        <v>0</v>
      </c>
      <c r="I1589" s="45">
        <f t="shared" si="4744"/>
        <v>0</v>
      </c>
      <c r="J1589" s="45">
        <f t="shared" si="4745"/>
        <v>0</v>
      </c>
      <c r="L1589" s="59">
        <f t="shared" si="5001"/>
        <v>-1.1385488249279692</v>
      </c>
      <c r="M1589" s="59">
        <f t="shared" si="5001"/>
        <v>1.1385479356623396</v>
      </c>
      <c r="N1589" s="59">
        <f t="shared" si="5001"/>
        <v>1.1385487346460732</v>
      </c>
      <c r="O1589" s="11"/>
      <c r="P1589" s="60">
        <f t="shared" si="4746"/>
        <v>1.1385478453804436</v>
      </c>
      <c r="Q1589" s="41">
        <f t="shared" si="4747"/>
        <v>1.1385478453804436</v>
      </c>
      <c r="S1589" s="40">
        <f t="shared" si="4748"/>
        <v>1</v>
      </c>
      <c r="U1589" s="61">
        <f t="shared" si="4729"/>
        <v>3.3329008126591351E-6</v>
      </c>
      <c r="V1589" s="60">
        <f t="shared" si="4730"/>
        <v>3.3329008126591351E-6</v>
      </c>
      <c r="X1589" s="47">
        <f t="shared" ref="X1589" si="5007">ABS(V1586)+ABS(V1587)+ABS(V1588)+ABS(V1589)</f>
        <v>3.3329008126591351E-6</v>
      </c>
      <c r="Y1589" s="45" t="str">
        <f t="shared" ref="Y1589" si="5008">IF(X1589&lt;X$17,"Yes","Not")</f>
        <v>Yes</v>
      </c>
      <c r="AA1589" s="57">
        <f t="shared" si="4731"/>
        <v>1</v>
      </c>
      <c r="AB1589" s="58">
        <f t="shared" ref="AB1589" si="5009">$H$7</f>
        <v>1</v>
      </c>
      <c r="AC1589" s="58">
        <f t="shared" ref="AC1589" si="5010">$I$7</f>
        <v>1</v>
      </c>
      <c r="AF1589" s="45">
        <f t="shared" si="4751"/>
        <v>0</v>
      </c>
      <c r="AG1589" s="45">
        <f t="shared" si="4752"/>
        <v>0</v>
      </c>
      <c r="AH1589" s="45">
        <f t="shared" si="4753"/>
        <v>0</v>
      </c>
      <c r="AJ1589" s="59">
        <f t="shared" si="4996"/>
        <v>-1.6447070236577974E-8</v>
      </c>
      <c r="AK1589" s="59">
        <f t="shared" si="4996"/>
        <v>0.88715353466954461</v>
      </c>
      <c r="AL1589" s="59">
        <f t="shared" si="4996"/>
        <v>0.88715215370534084</v>
      </c>
      <c r="AN1589" s="60">
        <f t="shared" si="4734"/>
        <v>1.7743056719278152</v>
      </c>
      <c r="AO1589" s="41">
        <f t="shared" si="4755"/>
        <v>1.7743056719278152</v>
      </c>
      <c r="AQ1589" s="40">
        <f t="shared" si="4756"/>
        <v>1</v>
      </c>
      <c r="AS1589" s="61">
        <f t="shared" si="4735"/>
        <v>-2.1386716636980557E-6</v>
      </c>
      <c r="AT1589" s="60">
        <f t="shared" si="4736"/>
        <v>-2.1386716636980557E-6</v>
      </c>
      <c r="AV1589" s="47">
        <f t="shared" ref="AV1589" si="5011">ABS(AT1586)+ABS(AT1587)+ABS(AT1588)+ABS(AT1589)</f>
        <v>1.027058338954539E-5</v>
      </c>
      <c r="AW1589" s="45" t="str">
        <f t="shared" ref="AW1589" si="5012">IF(AV1589&lt;AV$17,"Yes","Not")</f>
        <v>Yes</v>
      </c>
      <c r="AY1589" s="57">
        <f t="shared" si="4737"/>
        <v>1</v>
      </c>
      <c r="AZ1589" s="58">
        <f t="shared" si="4790"/>
        <v>1.1385478453804436</v>
      </c>
      <c r="BA1589" s="58">
        <f t="shared" si="4791"/>
        <v>1.7743056719278152</v>
      </c>
      <c r="BB1589" s="62">
        <f t="shared" ref="BB1589" si="5013">$J$7</f>
        <v>0</v>
      </c>
      <c r="BD1589" s="45">
        <f t="shared" si="4758"/>
        <v>-7.8330176045276919E-7</v>
      </c>
      <c r="BE1589" s="45">
        <f t="shared" si="4759"/>
        <v>0</v>
      </c>
      <c r="BF1589" s="45">
        <f t="shared" si="4760"/>
        <v>0</v>
      </c>
      <c r="BH1589" s="59">
        <f t="shared" si="4998"/>
        <v>7.0497158440749225E-6</v>
      </c>
      <c r="BI1589" s="59">
        <f t="shared" si="4998"/>
        <v>-1.7566118282930914</v>
      </c>
      <c r="BJ1589" s="59">
        <f t="shared" si="4998"/>
        <v>1.1271910424150655</v>
      </c>
      <c r="BL1589" s="60">
        <f t="shared" si="4762"/>
        <v>1.8973462201365976E-6</v>
      </c>
      <c r="BM1589" s="41">
        <f t="shared" si="4763"/>
        <v>1.8973462201365976E-6</v>
      </c>
      <c r="BO1589" s="40">
        <f t="shared" si="4764"/>
        <v>1</v>
      </c>
      <c r="BQ1589" s="60">
        <f t="shared" si="4739"/>
        <v>-1.8973462201365976E-6</v>
      </c>
      <c r="BR1589" s="60">
        <f t="shared" si="4740"/>
        <v>-1.8973462201365976E-6</v>
      </c>
      <c r="BT1589" s="47">
        <f>ABS(BR1586)+ABS(BR1587)+ABS(BR1588)+ABS(BR1589)</f>
        <v>1.6944682331140868E-5</v>
      </c>
      <c r="BV1589" s="49">
        <f t="shared" ref="BV1589" si="5014">ABS(BQ1586)+ABS(BQ1587)+ABS(BQ1588)+ABS(BQ1589)</f>
        <v>1.6944682331140868E-5</v>
      </c>
      <c r="BW1589" s="45">
        <f t="shared" si="4781"/>
        <v>1</v>
      </c>
      <c r="BX1589" s="43">
        <f t="shared" si="4782"/>
        <v>393</v>
      </c>
      <c r="BY1589" s="50">
        <f t="shared" ref="BY1589" si="5015">IF(BW1589=0,"",BX1589)</f>
        <v>393</v>
      </c>
      <c r="CA1589" s="51">
        <f t="shared" ref="CA1589" si="5016">BV1589-BV1585</f>
        <v>-7.1961472210307936E-7</v>
      </c>
      <c r="CC1589" s="43" t="str">
        <f t="shared" ref="CC1589" si="5017">IF(CA1589&gt;0,"***","")</f>
        <v/>
      </c>
    </row>
    <row r="1590" spans="1:81" ht="15.75" thickTop="1" x14ac:dyDescent="0.25">
      <c r="A1590" s="52">
        <v>394</v>
      </c>
      <c r="C1590" s="16">
        <f t="shared" si="4726"/>
        <v>1</v>
      </c>
      <c r="D1590" s="14">
        <f t="shared" ref="D1590" si="5018">$H$4</f>
        <v>1</v>
      </c>
      <c r="E1590" s="14">
        <f t="shared" ref="E1590" si="5019">$I$4</f>
        <v>0</v>
      </c>
      <c r="H1590" s="45">
        <f t="shared" si="4743"/>
        <v>3.3329008126591352E-7</v>
      </c>
      <c r="I1590" s="45">
        <f t="shared" si="4744"/>
        <v>3.3329008126591352E-7</v>
      </c>
      <c r="J1590" s="45">
        <f t="shared" si="4745"/>
        <v>3.3329008126591352E-7</v>
      </c>
      <c r="L1590" s="15">
        <f t="shared" si="5001"/>
        <v>-1.1385484916378878</v>
      </c>
      <c r="M1590" s="15">
        <f t="shared" si="5001"/>
        <v>1.1385482689524209</v>
      </c>
      <c r="N1590" s="15">
        <f t="shared" si="5001"/>
        <v>1.1385490679361545</v>
      </c>
      <c r="O1590" s="11"/>
      <c r="P1590" s="53">
        <f t="shared" si="4746"/>
        <v>-2.2268546695514146E-7</v>
      </c>
      <c r="Q1590" s="54">
        <f t="shared" si="4747"/>
        <v>0</v>
      </c>
      <c r="S1590" s="53">
        <f t="shared" si="4748"/>
        <v>0</v>
      </c>
      <c r="U1590" s="55">
        <f t="shared" si="4729"/>
        <v>-4.2542110409643742E-6</v>
      </c>
      <c r="V1590" s="53">
        <f t="shared" si="4730"/>
        <v>0</v>
      </c>
      <c r="X1590" s="43"/>
      <c r="Y1590" s="43"/>
      <c r="AA1590" s="16">
        <f t="shared" si="4731"/>
        <v>1</v>
      </c>
      <c r="AB1590" s="14">
        <f t="shared" ref="AB1590" si="5020">$H$4</f>
        <v>1</v>
      </c>
      <c r="AC1590" s="14">
        <f t="shared" ref="AC1590" si="5021">$I$4</f>
        <v>0</v>
      </c>
      <c r="AF1590" s="45">
        <f t="shared" si="4751"/>
        <v>-2.1386716636980557E-7</v>
      </c>
      <c r="AG1590" s="45">
        <f t="shared" si="4752"/>
        <v>-2.1386716636980557E-7</v>
      </c>
      <c r="AH1590" s="45">
        <f t="shared" si="4753"/>
        <v>-2.1386716636980557E-7</v>
      </c>
      <c r="AJ1590" s="15">
        <f t="shared" si="4996"/>
        <v>-2.3031423660638354E-7</v>
      </c>
      <c r="AK1590" s="15">
        <f t="shared" si="4996"/>
        <v>0.88715332080237819</v>
      </c>
      <c r="AL1590" s="15">
        <f t="shared" si="4996"/>
        <v>0.88715193983817442</v>
      </c>
      <c r="AN1590" s="53">
        <f t="shared" si="4734"/>
        <v>0.88715309048814162</v>
      </c>
      <c r="AO1590" s="54">
        <f t="shared" si="4755"/>
        <v>0.88715309048814162</v>
      </c>
      <c r="AQ1590" s="53">
        <f t="shared" si="4756"/>
        <v>1</v>
      </c>
      <c r="AS1590" s="55">
        <f t="shared" si="4735"/>
        <v>2.7298612469777671E-6</v>
      </c>
      <c r="AT1590" s="53">
        <f t="shared" si="4736"/>
        <v>2.7298612469777671E-6</v>
      </c>
      <c r="AV1590" s="43"/>
      <c r="AW1590" s="43"/>
      <c r="AY1590" s="16">
        <f t="shared" si="4737"/>
        <v>1</v>
      </c>
      <c r="AZ1590" s="14">
        <f t="shared" si="4790"/>
        <v>0</v>
      </c>
      <c r="BA1590" s="14">
        <f t="shared" si="4791"/>
        <v>0.88715309048814162</v>
      </c>
      <c r="BB1590" s="56">
        <f t="shared" ref="BB1590" si="5022">$J$4</f>
        <v>1</v>
      </c>
      <c r="BD1590" s="45">
        <f t="shared" si="4758"/>
        <v>-1.8973462201365976E-7</v>
      </c>
      <c r="BE1590" s="45">
        <f t="shared" si="4759"/>
        <v>-2.1602194508772523E-7</v>
      </c>
      <c r="BF1590" s="45">
        <f t="shared" si="4760"/>
        <v>-3.3664721599991662E-7</v>
      </c>
      <c r="BH1590" s="15">
        <f t="shared" si="4998"/>
        <v>6.8599812220612628E-6</v>
      </c>
      <c r="BI1590" s="15">
        <f t="shared" si="4998"/>
        <v>-1.7566120443150364</v>
      </c>
      <c r="BJ1590" s="15">
        <f t="shared" si="4998"/>
        <v>1.1271907057678494</v>
      </c>
      <c r="BL1590" s="53">
        <f t="shared" si="4762"/>
        <v>0.9999975781726792</v>
      </c>
      <c r="BM1590" s="54">
        <f t="shared" si="4763"/>
        <v>0.9999975781726792</v>
      </c>
      <c r="BO1590" s="53">
        <f t="shared" si="4764"/>
        <v>1</v>
      </c>
      <c r="BQ1590" s="53">
        <f t="shared" si="4739"/>
        <v>2.4218273207976537E-6</v>
      </c>
      <c r="BR1590" s="53">
        <f t="shared" si="4740"/>
        <v>2.4218273207976537E-6</v>
      </c>
      <c r="BT1590" s="43"/>
      <c r="BV1590" s="46"/>
      <c r="BW1590" s="43"/>
      <c r="BX1590" s="43"/>
      <c r="BY1590" s="43"/>
      <c r="CA1590" s="43"/>
      <c r="CC1590" s="43"/>
    </row>
    <row r="1591" spans="1:81" x14ac:dyDescent="0.25">
      <c r="A1591" s="52"/>
      <c r="C1591" s="16">
        <f t="shared" si="4726"/>
        <v>1</v>
      </c>
      <c r="D1591" s="14">
        <f t="shared" ref="D1591" si="5023">$H$5</f>
        <v>0</v>
      </c>
      <c r="E1591" s="14">
        <f t="shared" ref="E1591" si="5024">$I$5</f>
        <v>1</v>
      </c>
      <c r="H1591" s="45">
        <f t="shared" si="4743"/>
        <v>0</v>
      </c>
      <c r="I1591" s="45">
        <f t="shared" si="4744"/>
        <v>0</v>
      </c>
      <c r="J1591" s="45">
        <f t="shared" si="4745"/>
        <v>0</v>
      </c>
      <c r="L1591" s="15">
        <f t="shared" si="5001"/>
        <v>-1.1385484916378878</v>
      </c>
      <c r="M1591" s="15">
        <f t="shared" si="5001"/>
        <v>1.1385482689524209</v>
      </c>
      <c r="N1591" s="15">
        <f t="shared" si="5001"/>
        <v>1.1385490679361545</v>
      </c>
      <c r="O1591" s="11"/>
      <c r="P1591" s="53">
        <f t="shared" si="4746"/>
        <v>5.762982666634997E-7</v>
      </c>
      <c r="Q1591" s="54">
        <f t="shared" si="4747"/>
        <v>5.762982666634997E-7</v>
      </c>
      <c r="S1591" s="53">
        <f t="shared" si="4748"/>
        <v>1</v>
      </c>
      <c r="U1591" s="55">
        <f t="shared" si="4729"/>
        <v>-7.4660794291573154E-6</v>
      </c>
      <c r="V1591" s="53">
        <f t="shared" si="4730"/>
        <v>-7.4660794291573154E-6</v>
      </c>
      <c r="X1591" s="43"/>
      <c r="Y1591" s="43"/>
      <c r="AA1591" s="16">
        <f t="shared" si="4731"/>
        <v>1</v>
      </c>
      <c r="AB1591" s="14">
        <f t="shared" ref="AB1591" si="5025">$H$5</f>
        <v>0</v>
      </c>
      <c r="AC1591" s="14">
        <f t="shared" ref="AC1591" si="5026">$I$5</f>
        <v>1</v>
      </c>
      <c r="AF1591" s="45">
        <f t="shared" si="4751"/>
        <v>2.7298612469777672E-7</v>
      </c>
      <c r="AG1591" s="45">
        <f t="shared" si="4752"/>
        <v>2.7298612469777672E-7</v>
      </c>
      <c r="AH1591" s="45">
        <f t="shared" si="4753"/>
        <v>0</v>
      </c>
      <c r="AJ1591" s="15">
        <f t="shared" si="4996"/>
        <v>4.2671888091393178E-8</v>
      </c>
      <c r="AK1591" s="15">
        <f t="shared" si="4996"/>
        <v>0.88715359378850289</v>
      </c>
      <c r="AL1591" s="15">
        <f t="shared" si="4996"/>
        <v>0.88715193983817442</v>
      </c>
      <c r="AN1591" s="53">
        <f t="shared" si="4734"/>
        <v>0.88715198251006255</v>
      </c>
      <c r="AO1591" s="54">
        <f t="shared" si="4755"/>
        <v>0.88715198251006255</v>
      </c>
      <c r="AQ1591" s="53">
        <f t="shared" si="4756"/>
        <v>1</v>
      </c>
      <c r="AS1591" s="55">
        <f t="shared" si="4735"/>
        <v>4.7908682924139796E-6</v>
      </c>
      <c r="AT1591" s="53">
        <f t="shared" si="4736"/>
        <v>4.7908682924139796E-6</v>
      </c>
      <c r="AV1591" s="43"/>
      <c r="AW1591" s="43"/>
      <c r="AY1591" s="16">
        <f t="shared" si="4737"/>
        <v>1</v>
      </c>
      <c r="AZ1591" s="14">
        <f t="shared" si="4790"/>
        <v>5.762982666634997E-7</v>
      </c>
      <c r="BA1591" s="14">
        <f t="shared" si="4791"/>
        <v>0.88715198251006255</v>
      </c>
      <c r="BB1591" s="56">
        <f t="shared" ref="BB1591" si="5027">$J$5</f>
        <v>1</v>
      </c>
      <c r="BD1591" s="45">
        <f t="shared" si="4758"/>
        <v>2.4218273207976538E-7</v>
      </c>
      <c r="BE1591" s="45">
        <f t="shared" si="4759"/>
        <v>0</v>
      </c>
      <c r="BF1591" s="45">
        <f t="shared" si="4760"/>
        <v>2.1485315922742545E-7</v>
      </c>
      <c r="BH1591" s="15">
        <f t="shared" si="4998"/>
        <v>7.1021639541410283E-6</v>
      </c>
      <c r="BI1591" s="15">
        <f t="shared" si="4998"/>
        <v>-1.7566120443150364</v>
      </c>
      <c r="BJ1591" s="15">
        <f t="shared" si="4998"/>
        <v>1.1271909206210087</v>
      </c>
      <c r="BL1591" s="53">
        <f t="shared" si="4762"/>
        <v>0.99999574972774818</v>
      </c>
      <c r="BM1591" s="54">
        <f t="shared" si="4763"/>
        <v>0.99999574972774818</v>
      </c>
      <c r="BO1591" s="53">
        <f t="shared" si="4764"/>
        <v>1</v>
      </c>
      <c r="BQ1591" s="53">
        <f t="shared" si="4739"/>
        <v>4.2502722518156233E-6</v>
      </c>
      <c r="BR1591" s="53">
        <f t="shared" si="4740"/>
        <v>4.2502722518156233E-6</v>
      </c>
      <c r="BT1591" s="43"/>
      <c r="BV1591" s="14"/>
      <c r="BW1591" s="43"/>
      <c r="BX1591" s="43"/>
      <c r="BY1591" s="43"/>
      <c r="CA1591" s="43"/>
      <c r="CC1591" s="43"/>
    </row>
    <row r="1592" spans="1:81" x14ac:dyDescent="0.25">
      <c r="A1592" s="52"/>
      <c r="C1592" s="16">
        <f t="shared" si="4726"/>
        <v>1</v>
      </c>
      <c r="D1592" s="14">
        <f t="shared" ref="D1592" si="5028">$H$6</f>
        <v>0</v>
      </c>
      <c r="E1592" s="14">
        <f t="shared" ref="E1592" si="5029">$I$6</f>
        <v>0</v>
      </c>
      <c r="H1592" s="45">
        <f t="shared" si="4743"/>
        <v>-7.4660794291573154E-7</v>
      </c>
      <c r="I1592" s="45">
        <f t="shared" si="4744"/>
        <v>0</v>
      </c>
      <c r="J1592" s="45">
        <f t="shared" si="4745"/>
        <v>-7.4660794291573154E-7</v>
      </c>
      <c r="L1592" s="15">
        <f t="shared" si="5001"/>
        <v>-1.1385492382458309</v>
      </c>
      <c r="M1592" s="15">
        <f t="shared" si="5001"/>
        <v>1.1385482689524209</v>
      </c>
      <c r="N1592" s="15">
        <f t="shared" si="5001"/>
        <v>1.1385483213282115</v>
      </c>
      <c r="O1592" s="11"/>
      <c r="P1592" s="53">
        <f t="shared" si="4746"/>
        <v>-1.1385492382458309</v>
      </c>
      <c r="Q1592" s="54">
        <f t="shared" si="4747"/>
        <v>0</v>
      </c>
      <c r="S1592" s="53">
        <f t="shared" si="4748"/>
        <v>0</v>
      </c>
      <c r="U1592" s="55">
        <f t="shared" si="4729"/>
        <v>1.4255456673348854E-5</v>
      </c>
      <c r="V1592" s="53">
        <f t="shared" si="4730"/>
        <v>0</v>
      </c>
      <c r="X1592" s="43"/>
      <c r="Y1592" s="43"/>
      <c r="AA1592" s="16">
        <f t="shared" si="4731"/>
        <v>1</v>
      </c>
      <c r="AB1592" s="14">
        <f t="shared" ref="AB1592" si="5030">$H$6</f>
        <v>0</v>
      </c>
      <c r="AC1592" s="14">
        <f t="shared" ref="AC1592" si="5031">$I$6</f>
        <v>0</v>
      </c>
      <c r="AF1592" s="45">
        <f t="shared" si="4751"/>
        <v>4.7908682924139801E-7</v>
      </c>
      <c r="AG1592" s="45">
        <f t="shared" si="4752"/>
        <v>0</v>
      </c>
      <c r="AH1592" s="45">
        <f t="shared" si="4753"/>
        <v>4.7908682924139801E-7</v>
      </c>
      <c r="AJ1592" s="15">
        <f t="shared" si="4996"/>
        <v>5.2175871733279118E-7</v>
      </c>
      <c r="AK1592" s="15">
        <f t="shared" si="4996"/>
        <v>0.88715359378850289</v>
      </c>
      <c r="AL1592" s="15">
        <f t="shared" si="4996"/>
        <v>0.88715241892500363</v>
      </c>
      <c r="AN1592" s="53">
        <f t="shared" si="4734"/>
        <v>5.2175871733279118E-7</v>
      </c>
      <c r="AO1592" s="54">
        <f t="shared" si="4755"/>
        <v>5.2175871733279118E-7</v>
      </c>
      <c r="AQ1592" s="53">
        <f t="shared" si="4756"/>
        <v>1</v>
      </c>
      <c r="AS1592" s="55">
        <f t="shared" si="4735"/>
        <v>-9.1475102648455498E-6</v>
      </c>
      <c r="AT1592" s="53">
        <f t="shared" si="4736"/>
        <v>-9.1475102648455498E-6</v>
      </c>
      <c r="AV1592" s="43"/>
      <c r="AW1592" s="43"/>
      <c r="AY1592" s="16">
        <f t="shared" si="4737"/>
        <v>1</v>
      </c>
      <c r="AZ1592" s="14">
        <f t="shared" si="4790"/>
        <v>0</v>
      </c>
      <c r="BA1592" s="14">
        <f t="shared" si="4791"/>
        <v>5.2175871733279118E-7</v>
      </c>
      <c r="BB1592" s="56">
        <f t="shared" ref="BB1592" si="5032">$J$6</f>
        <v>0</v>
      </c>
      <c r="BD1592" s="45">
        <f t="shared" si="4758"/>
        <v>4.2502722518156234E-7</v>
      </c>
      <c r="BE1592" s="45">
        <f t="shared" si="4759"/>
        <v>2.4494245315693134E-13</v>
      </c>
      <c r="BF1592" s="45">
        <f t="shared" si="4760"/>
        <v>3.7706374544057386E-7</v>
      </c>
      <c r="BH1592" s="15">
        <f t="shared" si="4998"/>
        <v>7.5271911793225908E-6</v>
      </c>
      <c r="BI1592" s="15">
        <f t="shared" si="4998"/>
        <v>-1.7566120443147915</v>
      </c>
      <c r="BJ1592" s="15">
        <f t="shared" si="4998"/>
        <v>1.127191297684754</v>
      </c>
      <c r="BL1592" s="53">
        <f t="shared" si="4762"/>
        <v>8.1153130649912716E-6</v>
      </c>
      <c r="BM1592" s="54">
        <f t="shared" si="4763"/>
        <v>8.1153130649912716E-6</v>
      </c>
      <c r="BO1592" s="53">
        <f t="shared" si="4764"/>
        <v>1</v>
      </c>
      <c r="BQ1592" s="53">
        <f t="shared" si="4739"/>
        <v>-8.1153130649912716E-6</v>
      </c>
      <c r="BR1592" s="53">
        <f t="shared" si="4740"/>
        <v>-8.1153130649912716E-6</v>
      </c>
      <c r="BT1592" s="43"/>
      <c r="BV1592" s="14"/>
      <c r="BW1592" s="43"/>
      <c r="BX1592" s="43"/>
      <c r="BY1592" s="43"/>
      <c r="CA1592" s="43"/>
      <c r="CC1592" s="43"/>
    </row>
    <row r="1593" spans="1:81" x14ac:dyDescent="0.25">
      <c r="A1593" s="52"/>
      <c r="C1593" s="16">
        <f t="shared" si="4726"/>
        <v>1</v>
      </c>
      <c r="D1593" s="14">
        <f t="shared" ref="D1593" si="5033">$H$7</f>
        <v>1</v>
      </c>
      <c r="E1593" s="14">
        <f t="shared" ref="E1593" si="5034">$I$7</f>
        <v>1</v>
      </c>
      <c r="H1593" s="45">
        <f t="shared" si="4743"/>
        <v>0</v>
      </c>
      <c r="I1593" s="45">
        <f t="shared" si="4744"/>
        <v>0</v>
      </c>
      <c r="J1593" s="45">
        <f t="shared" si="4745"/>
        <v>0</v>
      </c>
      <c r="L1593" s="15">
        <f t="shared" si="5001"/>
        <v>-1.1385492382458309</v>
      </c>
      <c r="M1593" s="15">
        <f t="shared" si="5001"/>
        <v>1.1385482689524209</v>
      </c>
      <c r="N1593" s="15">
        <f t="shared" si="5001"/>
        <v>1.1385483213282115</v>
      </c>
      <c r="O1593" s="11"/>
      <c r="P1593" s="53">
        <f t="shared" si="4746"/>
        <v>1.1385473520348015</v>
      </c>
      <c r="Q1593" s="54">
        <f t="shared" si="4747"/>
        <v>1.1385473520348015</v>
      </c>
      <c r="S1593" s="53">
        <f t="shared" si="4748"/>
        <v>1</v>
      </c>
      <c r="U1593" s="55">
        <f t="shared" si="4729"/>
        <v>4.5286072695119596E-6</v>
      </c>
      <c r="V1593" s="53">
        <f t="shared" si="4730"/>
        <v>4.5286072695119596E-6</v>
      </c>
      <c r="X1593" s="47">
        <f t="shared" ref="X1593" si="5035">ABS(V1590)+ABS(V1591)+ABS(V1592)+ABS(V1593)</f>
        <v>1.1994686698669276E-5</v>
      </c>
      <c r="Y1593" s="45" t="str">
        <f t="shared" ref="Y1593" si="5036">IF(X1593&lt;X$17,"Yes","Not")</f>
        <v>Yes</v>
      </c>
      <c r="AA1593" s="16">
        <f t="shared" si="4731"/>
        <v>1</v>
      </c>
      <c r="AB1593" s="14">
        <f t="shared" ref="AB1593" si="5037">$H$7</f>
        <v>1</v>
      </c>
      <c r="AC1593" s="14">
        <f t="shared" ref="AC1593" si="5038">$I$7</f>
        <v>1</v>
      </c>
      <c r="AF1593" s="45">
        <f t="shared" si="4751"/>
        <v>-9.1475102648455507E-7</v>
      </c>
      <c r="AG1593" s="45">
        <f t="shared" si="4752"/>
        <v>0</v>
      </c>
      <c r="AH1593" s="45">
        <f t="shared" si="4753"/>
        <v>0</v>
      </c>
      <c r="AJ1593" s="15">
        <f t="shared" si="4996"/>
        <v>-3.9299230915176388E-7</v>
      </c>
      <c r="AK1593" s="15">
        <f t="shared" si="4996"/>
        <v>0.88715359378850289</v>
      </c>
      <c r="AL1593" s="15">
        <f t="shared" si="4996"/>
        <v>0.88715241892500363</v>
      </c>
      <c r="AN1593" s="53">
        <f t="shared" si="4734"/>
        <v>1.7743056197211975</v>
      </c>
      <c r="AO1593" s="54">
        <f t="shared" si="4755"/>
        <v>1.7743056197211975</v>
      </c>
      <c r="AQ1593" s="53">
        <f t="shared" si="4756"/>
        <v>1</v>
      </c>
      <c r="AS1593" s="55">
        <f t="shared" si="4735"/>
        <v>-2.9059385772429067E-6</v>
      </c>
      <c r="AT1593" s="53">
        <f t="shared" si="4736"/>
        <v>-2.9059385772429067E-6</v>
      </c>
      <c r="AV1593" s="47">
        <f t="shared" ref="AV1593" si="5039">ABS(AT1590)+ABS(AT1591)+ABS(AT1592)+ABS(AT1593)</f>
        <v>1.9574178381480203E-5</v>
      </c>
      <c r="AW1593" s="45" t="str">
        <f t="shared" ref="AW1593" si="5040">IF(AV1593&lt;AV$17,"Yes","Not")</f>
        <v>Yes</v>
      </c>
      <c r="AY1593" s="16">
        <f t="shared" si="4737"/>
        <v>1</v>
      </c>
      <c r="AZ1593" s="14">
        <f t="shared" si="4790"/>
        <v>1.1385473520348015</v>
      </c>
      <c r="BA1593" s="14">
        <f t="shared" si="4791"/>
        <v>1.7743056197211975</v>
      </c>
      <c r="BB1593" s="56">
        <f t="shared" ref="BB1593" si="5041">$J$7</f>
        <v>0</v>
      </c>
      <c r="BD1593" s="45">
        <f t="shared" si="4758"/>
        <v>-8.1153130649912723E-7</v>
      </c>
      <c r="BE1593" s="45">
        <f t="shared" si="4759"/>
        <v>0</v>
      </c>
      <c r="BF1593" s="45">
        <f t="shared" si="4760"/>
        <v>-4.2342353355438882E-13</v>
      </c>
      <c r="BH1593" s="15">
        <f t="shared" si="4998"/>
        <v>6.7156598728234635E-6</v>
      </c>
      <c r="BI1593" s="15">
        <f t="shared" si="4998"/>
        <v>-1.7566120443147915</v>
      </c>
      <c r="BJ1593" s="15">
        <f t="shared" si="4998"/>
        <v>1.1271912976843306</v>
      </c>
      <c r="BL1593" s="53">
        <f t="shared" si="4762"/>
        <v>2.5780349646176148E-6</v>
      </c>
      <c r="BM1593" s="54">
        <f t="shared" si="4763"/>
        <v>2.5780349646176148E-6</v>
      </c>
      <c r="BO1593" s="53">
        <f t="shared" si="4764"/>
        <v>1</v>
      </c>
      <c r="BQ1593" s="53">
        <f t="shared" si="4739"/>
        <v>-2.5780349646176148E-6</v>
      </c>
      <c r="BR1593" s="53">
        <f t="shared" si="4740"/>
        <v>-2.5780349646176148E-6</v>
      </c>
      <c r="BT1593" s="47">
        <f>ABS(BR1590)+ABS(BR1591)+ABS(BR1592)+ABS(BR1593)</f>
        <v>1.7365447602222163E-5</v>
      </c>
      <c r="BV1593" s="49">
        <f t="shared" ref="BV1593" si="5042">ABS(BQ1590)+ABS(BQ1591)+ABS(BQ1592)+ABS(BQ1593)</f>
        <v>1.7365447602222163E-5</v>
      </c>
      <c r="BW1593" s="45">
        <f t="shared" si="4721"/>
        <v>1</v>
      </c>
      <c r="BX1593" s="43">
        <f t="shared" si="4722"/>
        <v>394</v>
      </c>
      <c r="BY1593" s="50">
        <f t="shared" ref="BY1593" si="5043">IF(BW1593=0,"",BX1593)</f>
        <v>394</v>
      </c>
      <c r="CA1593" s="51">
        <f t="shared" ref="CA1593" si="5044">BV1593-BV1589</f>
        <v>4.2076527108129587E-7</v>
      </c>
      <c r="CC1593" s="43" t="str">
        <f t="shared" ref="CC1593" si="5045">IF(CA1593&gt;0,"***","")</f>
        <v>***</v>
      </c>
    </row>
    <row r="1594" spans="1:81" x14ac:dyDescent="0.25">
      <c r="A1594" s="37">
        <v>395</v>
      </c>
      <c r="C1594" s="38">
        <f t="shared" si="4726"/>
        <v>1</v>
      </c>
      <c r="D1594" s="39">
        <f t="shared" ref="D1594" si="5046">$H$4</f>
        <v>1</v>
      </c>
      <c r="E1594" s="39">
        <f t="shared" ref="E1594" si="5047">$I$4</f>
        <v>0</v>
      </c>
      <c r="H1594" s="45">
        <f t="shared" si="4743"/>
        <v>4.5286072695119596E-7</v>
      </c>
      <c r="I1594" s="45">
        <f t="shared" si="4744"/>
        <v>4.5286072695119596E-7</v>
      </c>
      <c r="J1594" s="45">
        <f t="shared" si="4745"/>
        <v>4.5286072695119596E-7</v>
      </c>
      <c r="L1594" s="45">
        <f t="shared" si="5001"/>
        <v>-1.138548785385104</v>
      </c>
      <c r="M1594" s="45">
        <f t="shared" si="5001"/>
        <v>1.1385487218131478</v>
      </c>
      <c r="N1594" s="45">
        <f t="shared" si="5001"/>
        <v>1.1385487741889384</v>
      </c>
      <c r="O1594" s="11"/>
      <c r="P1594" s="40">
        <f t="shared" si="4746"/>
        <v>-6.3571956143704256E-8</v>
      </c>
      <c r="Q1594" s="41">
        <f t="shared" si="4747"/>
        <v>0</v>
      </c>
      <c r="S1594" s="40">
        <f t="shared" si="4748"/>
        <v>0</v>
      </c>
      <c r="U1594" s="42">
        <f t="shared" si="4729"/>
        <v>-5.6833547759980687E-6</v>
      </c>
      <c r="V1594" s="40">
        <f t="shared" si="4730"/>
        <v>0</v>
      </c>
      <c r="X1594" s="43"/>
      <c r="Y1594" s="43"/>
      <c r="AA1594" s="38">
        <f t="shared" si="4731"/>
        <v>1</v>
      </c>
      <c r="AB1594" s="39">
        <f t="shared" ref="AB1594" si="5048">$H$4</f>
        <v>1</v>
      </c>
      <c r="AC1594" s="39">
        <f t="shared" ref="AC1594" si="5049">$I$4</f>
        <v>0</v>
      </c>
      <c r="AF1594" s="45">
        <f t="shared" si="4751"/>
        <v>-2.905938577242907E-7</v>
      </c>
      <c r="AG1594" s="45">
        <f t="shared" si="4752"/>
        <v>-2.905938577242907E-7</v>
      </c>
      <c r="AH1594" s="45">
        <f t="shared" si="4753"/>
        <v>-2.905938577242907E-7</v>
      </c>
      <c r="AJ1594" s="45">
        <f t="shared" si="4996"/>
        <v>-6.8358616687605453E-7</v>
      </c>
      <c r="AK1594" s="45">
        <f t="shared" si="4996"/>
        <v>0.88715330319464514</v>
      </c>
      <c r="AL1594" s="45">
        <f t="shared" si="4996"/>
        <v>0.88715212833114587</v>
      </c>
      <c r="AN1594" s="40">
        <f t="shared" si="4734"/>
        <v>0.88715261960847824</v>
      </c>
      <c r="AO1594" s="41">
        <f t="shared" si="4755"/>
        <v>0.88715261960847824</v>
      </c>
      <c r="AQ1594" s="40">
        <f t="shared" si="4756"/>
        <v>1</v>
      </c>
      <c r="AS1594" s="42">
        <f t="shared" si="4735"/>
        <v>3.6469204431047169E-6</v>
      </c>
      <c r="AT1594" s="40">
        <f t="shared" si="4736"/>
        <v>3.6469204431047169E-6</v>
      </c>
      <c r="AV1594" s="43"/>
      <c r="AW1594" s="43"/>
      <c r="AY1594" s="38">
        <f t="shared" si="4737"/>
        <v>1</v>
      </c>
      <c r="AZ1594" s="39">
        <f t="shared" si="4790"/>
        <v>0</v>
      </c>
      <c r="BA1594" s="39">
        <f t="shared" si="4791"/>
        <v>0.88715261960847824</v>
      </c>
      <c r="BB1594" s="44">
        <f t="shared" ref="BB1594" si="5050">$J$4</f>
        <v>1</v>
      </c>
      <c r="BD1594" s="45">
        <f t="shared" si="4758"/>
        <v>-2.5780349646176152E-7</v>
      </c>
      <c r="BE1594" s="45">
        <f t="shared" si="4759"/>
        <v>-2.9352148824185188E-7</v>
      </c>
      <c r="BF1594" s="45">
        <f t="shared" si="4760"/>
        <v>-4.5742219255587727E-7</v>
      </c>
      <c r="BH1594" s="45">
        <f t="shared" si="4998"/>
        <v>6.4578563763617023E-6</v>
      </c>
      <c r="BI1594" s="45">
        <f t="shared" si="4998"/>
        <v>-1.7566123378362797</v>
      </c>
      <c r="BJ1594" s="45">
        <f t="shared" si="4998"/>
        <v>1.127190840262138</v>
      </c>
      <c r="BL1594" s="40">
        <f t="shared" si="4762"/>
        <v>0.99999676459361375</v>
      </c>
      <c r="BM1594" s="41">
        <f t="shared" si="4763"/>
        <v>0.99999676459361375</v>
      </c>
      <c r="BO1594" s="40">
        <f t="shared" si="4764"/>
        <v>1</v>
      </c>
      <c r="BQ1594" s="40">
        <f t="shared" si="4739"/>
        <v>3.2354063862483073E-6</v>
      </c>
      <c r="BR1594" s="40">
        <f t="shared" si="4740"/>
        <v>3.2354063862483073E-6</v>
      </c>
      <c r="BT1594" s="43"/>
      <c r="BV1594" s="46"/>
      <c r="BW1594" s="43"/>
      <c r="BX1594" s="43"/>
      <c r="BY1594" s="43"/>
      <c r="CA1594" s="43"/>
      <c r="CC1594" s="43"/>
    </row>
    <row r="1595" spans="1:81" x14ac:dyDescent="0.25">
      <c r="A1595" s="37"/>
      <c r="C1595" s="38">
        <f t="shared" si="4726"/>
        <v>1</v>
      </c>
      <c r="D1595" s="39">
        <f t="shared" ref="D1595" si="5051">$H$5</f>
        <v>0</v>
      </c>
      <c r="E1595" s="39">
        <f t="shared" ref="E1595" si="5052">$I$5</f>
        <v>1</v>
      </c>
      <c r="H1595" s="45">
        <f t="shared" si="4743"/>
        <v>0</v>
      </c>
      <c r="I1595" s="45">
        <f t="shared" si="4744"/>
        <v>0</v>
      </c>
      <c r="J1595" s="45">
        <f t="shared" si="4745"/>
        <v>0</v>
      </c>
      <c r="L1595" s="45">
        <f t="shared" si="5001"/>
        <v>-1.138548785385104</v>
      </c>
      <c r="M1595" s="45">
        <f t="shared" si="5001"/>
        <v>1.1385487218131478</v>
      </c>
      <c r="N1595" s="45">
        <f t="shared" si="5001"/>
        <v>1.1385487741889384</v>
      </c>
      <c r="O1595" s="11"/>
      <c r="P1595" s="40">
        <f t="shared" si="4746"/>
        <v>-1.1196165550231285E-8</v>
      </c>
      <c r="Q1595" s="41">
        <f t="shared" si="4747"/>
        <v>0</v>
      </c>
      <c r="S1595" s="40">
        <f t="shared" si="4748"/>
        <v>0</v>
      </c>
      <c r="U1595" s="42">
        <f t="shared" si="4729"/>
        <v>-6.2718868131627527E-6</v>
      </c>
      <c r="V1595" s="40">
        <f t="shared" si="4730"/>
        <v>0</v>
      </c>
      <c r="X1595" s="43"/>
      <c r="Y1595" s="43"/>
      <c r="AA1595" s="38">
        <f t="shared" si="4731"/>
        <v>1</v>
      </c>
      <c r="AB1595" s="39">
        <f t="shared" ref="AB1595" si="5053">$H$5</f>
        <v>0</v>
      </c>
      <c r="AC1595" s="39">
        <f t="shared" ref="AC1595" si="5054">$I$5</f>
        <v>1</v>
      </c>
      <c r="AF1595" s="45">
        <f t="shared" si="4751"/>
        <v>3.6469204431047169E-7</v>
      </c>
      <c r="AG1595" s="45">
        <f t="shared" si="4752"/>
        <v>3.6469204431047169E-7</v>
      </c>
      <c r="AH1595" s="45">
        <f t="shared" si="4753"/>
        <v>0</v>
      </c>
      <c r="AJ1595" s="45">
        <f t="shared" si="4996"/>
        <v>-3.1889412256558284E-7</v>
      </c>
      <c r="AK1595" s="45">
        <f t="shared" si="4996"/>
        <v>0.88715366788668948</v>
      </c>
      <c r="AL1595" s="45">
        <f t="shared" si="4996"/>
        <v>0.88715212833114587</v>
      </c>
      <c r="AN1595" s="40">
        <f t="shared" si="4734"/>
        <v>0.88715180943702332</v>
      </c>
      <c r="AO1595" s="41">
        <f t="shared" si="4755"/>
        <v>0.88715180943702332</v>
      </c>
      <c r="AQ1595" s="40">
        <f t="shared" si="4756"/>
        <v>1</v>
      </c>
      <c r="AS1595" s="42">
        <f t="shared" si="4735"/>
        <v>4.0245733306673688E-6</v>
      </c>
      <c r="AT1595" s="40">
        <f t="shared" si="4736"/>
        <v>4.0245733306673688E-6</v>
      </c>
      <c r="AV1595" s="43"/>
      <c r="AW1595" s="43"/>
      <c r="AY1595" s="38">
        <f t="shared" si="4737"/>
        <v>1</v>
      </c>
      <c r="AZ1595" s="39">
        <f t="shared" si="4790"/>
        <v>0</v>
      </c>
      <c r="BA1595" s="39">
        <f t="shared" si="4791"/>
        <v>0.88715180943702332</v>
      </c>
      <c r="BB1595" s="44">
        <f t="shared" ref="BB1595" si="5055">$J$5</f>
        <v>1</v>
      </c>
      <c r="BD1595" s="45">
        <f t="shared" si="4758"/>
        <v>3.2354063862483078E-7</v>
      </c>
      <c r="BE1595" s="45">
        <f t="shared" si="4759"/>
        <v>0</v>
      </c>
      <c r="BF1595" s="45">
        <f t="shared" si="4760"/>
        <v>2.870299251058186E-7</v>
      </c>
      <c r="BH1595" s="45">
        <f t="shared" si="4998"/>
        <v>6.7813970149865329E-6</v>
      </c>
      <c r="BI1595" s="45">
        <f t="shared" si="4998"/>
        <v>-1.7566123378362797</v>
      </c>
      <c r="BJ1595" s="45">
        <f t="shared" si="4998"/>
        <v>1.1271911272920632</v>
      </c>
      <c r="BL1595" s="40">
        <f t="shared" si="4762"/>
        <v>0.99999642955552681</v>
      </c>
      <c r="BM1595" s="41">
        <f t="shared" si="4763"/>
        <v>0.99999642955552681</v>
      </c>
      <c r="BO1595" s="40">
        <f t="shared" si="4764"/>
        <v>1</v>
      </c>
      <c r="BQ1595" s="40">
        <f t="shared" si="4739"/>
        <v>3.5704444731887719E-6</v>
      </c>
      <c r="BR1595" s="40">
        <f t="shared" si="4740"/>
        <v>3.5704444731887719E-6</v>
      </c>
      <c r="BT1595" s="43"/>
      <c r="BV1595" s="14"/>
      <c r="BW1595" s="43"/>
      <c r="BX1595" s="43"/>
      <c r="BY1595" s="43"/>
      <c r="CA1595" s="43"/>
      <c r="CC1595" s="43"/>
    </row>
    <row r="1596" spans="1:81" x14ac:dyDescent="0.25">
      <c r="A1596" s="37"/>
      <c r="C1596" s="38">
        <f t="shared" si="4726"/>
        <v>1</v>
      </c>
      <c r="D1596" s="39">
        <f t="shared" ref="D1596" si="5056">$H$6</f>
        <v>0</v>
      </c>
      <c r="E1596" s="39">
        <f t="shared" ref="E1596" si="5057">$I$6</f>
        <v>0</v>
      </c>
      <c r="H1596" s="45">
        <f t="shared" si="4743"/>
        <v>0</v>
      </c>
      <c r="I1596" s="45">
        <f t="shared" si="4744"/>
        <v>0</v>
      </c>
      <c r="J1596" s="45">
        <f t="shared" si="4745"/>
        <v>0</v>
      </c>
      <c r="L1596" s="45">
        <f t="shared" si="5001"/>
        <v>-1.138548785385104</v>
      </c>
      <c r="M1596" s="45">
        <f t="shared" si="5001"/>
        <v>1.1385487218131478</v>
      </c>
      <c r="N1596" s="45">
        <f t="shared" si="5001"/>
        <v>1.1385487741889384</v>
      </c>
      <c r="O1596" s="11"/>
      <c r="P1596" s="40">
        <f t="shared" si="4746"/>
        <v>-1.138548785385104</v>
      </c>
      <c r="Q1596" s="41">
        <f t="shared" si="4747"/>
        <v>0</v>
      </c>
      <c r="S1596" s="40">
        <f t="shared" si="4748"/>
        <v>0</v>
      </c>
      <c r="U1596" s="42">
        <f t="shared" si="4729"/>
        <v>1.2704932711036146E-5</v>
      </c>
      <c r="V1596" s="40">
        <f t="shared" si="4730"/>
        <v>0</v>
      </c>
      <c r="X1596" s="43"/>
      <c r="Y1596" s="43"/>
      <c r="AA1596" s="38">
        <f t="shared" si="4731"/>
        <v>1</v>
      </c>
      <c r="AB1596" s="39">
        <f t="shared" ref="AB1596" si="5058">$H$6</f>
        <v>0</v>
      </c>
      <c r="AC1596" s="39">
        <f t="shared" ref="AC1596" si="5059">$I$6</f>
        <v>0</v>
      </c>
      <c r="AF1596" s="45">
        <f t="shared" si="4751"/>
        <v>4.0245733306673691E-7</v>
      </c>
      <c r="AG1596" s="45">
        <f t="shared" si="4752"/>
        <v>0</v>
      </c>
      <c r="AH1596" s="45">
        <f t="shared" si="4753"/>
        <v>4.0245733306673691E-7</v>
      </c>
      <c r="AJ1596" s="45">
        <f t="shared" si="4996"/>
        <v>8.356321050115407E-8</v>
      </c>
      <c r="AK1596" s="45">
        <f t="shared" si="4996"/>
        <v>0.88715366788668948</v>
      </c>
      <c r="AL1596" s="45">
        <f t="shared" si="4996"/>
        <v>0.88715253078847889</v>
      </c>
      <c r="AN1596" s="40">
        <f t="shared" si="4734"/>
        <v>8.356321050115407E-8</v>
      </c>
      <c r="AO1596" s="41">
        <f t="shared" si="4755"/>
        <v>8.356321050115407E-8</v>
      </c>
      <c r="AQ1596" s="40">
        <f t="shared" si="4756"/>
        <v>1</v>
      </c>
      <c r="AS1596" s="42">
        <f t="shared" si="4735"/>
        <v>-8.152562258946288E-6</v>
      </c>
      <c r="AT1596" s="40">
        <f t="shared" si="4736"/>
        <v>-8.152562258946288E-6</v>
      </c>
      <c r="AV1596" s="43"/>
      <c r="AW1596" s="43"/>
      <c r="AY1596" s="38">
        <f t="shared" si="4737"/>
        <v>1</v>
      </c>
      <c r="AZ1596" s="39">
        <f t="shared" si="4790"/>
        <v>0</v>
      </c>
      <c r="BA1596" s="39">
        <f t="shared" si="4791"/>
        <v>8.356321050115407E-8</v>
      </c>
      <c r="BB1596" s="44">
        <f t="shared" ref="BB1596" si="5060">$J$6</f>
        <v>0</v>
      </c>
      <c r="BD1596" s="45">
        <f t="shared" si="4758"/>
        <v>3.5704444731887721E-7</v>
      </c>
      <c r="BE1596" s="45">
        <f t="shared" si="4759"/>
        <v>0</v>
      </c>
      <c r="BF1596" s="45">
        <f t="shared" si="4760"/>
        <v>3.1675262748838387E-7</v>
      </c>
      <c r="BH1596" s="45">
        <f t="shared" si="4998"/>
        <v>7.1384414623054104E-6</v>
      </c>
      <c r="BI1596" s="45">
        <f t="shared" si="4998"/>
        <v>-1.7566123378362797</v>
      </c>
      <c r="BJ1596" s="45">
        <f t="shared" si="4998"/>
        <v>1.1271914440446906</v>
      </c>
      <c r="BL1596" s="40">
        <f t="shared" si="4762"/>
        <v>7.2326331982192167E-6</v>
      </c>
      <c r="BM1596" s="41">
        <f t="shared" si="4763"/>
        <v>7.2326331982192167E-6</v>
      </c>
      <c r="BO1596" s="40">
        <f t="shared" si="4764"/>
        <v>1</v>
      </c>
      <c r="BQ1596" s="40">
        <f t="shared" si="4739"/>
        <v>-7.2326331982192167E-6</v>
      </c>
      <c r="BR1596" s="40">
        <f t="shared" si="4740"/>
        <v>-7.2326331982192167E-6</v>
      </c>
      <c r="BT1596" s="43"/>
      <c r="BV1596" s="14"/>
      <c r="BW1596" s="43"/>
      <c r="BX1596" s="43"/>
      <c r="BY1596" s="43"/>
      <c r="CA1596" s="43"/>
      <c r="CC1596" s="43"/>
    </row>
    <row r="1597" spans="1:81" ht="15.75" thickBot="1" x14ac:dyDescent="0.3">
      <c r="A1597" s="37"/>
      <c r="C1597" s="57">
        <f t="shared" si="4726"/>
        <v>1</v>
      </c>
      <c r="D1597" s="58">
        <f t="shared" ref="D1597" si="5061">$H$7</f>
        <v>1</v>
      </c>
      <c r="E1597" s="58">
        <f t="shared" ref="E1597" si="5062">$I$7</f>
        <v>1</v>
      </c>
      <c r="H1597" s="45">
        <f t="shared" si="4743"/>
        <v>0</v>
      </c>
      <c r="I1597" s="45">
        <f t="shared" si="4744"/>
        <v>0</v>
      </c>
      <c r="J1597" s="45">
        <f t="shared" si="4745"/>
        <v>0</v>
      </c>
      <c r="L1597" s="59">
        <f t="shared" si="5001"/>
        <v>-1.138548785385104</v>
      </c>
      <c r="M1597" s="59">
        <f t="shared" si="5001"/>
        <v>1.1385487218131478</v>
      </c>
      <c r="N1597" s="59">
        <f t="shared" si="5001"/>
        <v>1.1385487741889384</v>
      </c>
      <c r="O1597" s="11"/>
      <c r="P1597" s="60">
        <f t="shared" si="4746"/>
        <v>1.1385487106169823</v>
      </c>
      <c r="Q1597" s="41">
        <f t="shared" si="4747"/>
        <v>1.1385487106169823</v>
      </c>
      <c r="S1597" s="40">
        <f t="shared" si="4748"/>
        <v>1</v>
      </c>
      <c r="U1597" s="61">
        <f t="shared" si="4729"/>
        <v>0</v>
      </c>
      <c r="V1597" s="60">
        <f t="shared" si="4730"/>
        <v>0</v>
      </c>
      <c r="X1597" s="47">
        <f t="shared" ref="X1597" si="5063">ABS(V1594)+ABS(V1595)+ABS(V1596)+ABS(V1597)</f>
        <v>0</v>
      </c>
      <c r="Y1597" s="45" t="str">
        <f t="shared" ref="Y1597" si="5064">IF(X1597&lt;X$17,"Yes","Not")</f>
        <v>Yes</v>
      </c>
      <c r="AA1597" s="57">
        <f t="shared" si="4731"/>
        <v>1</v>
      </c>
      <c r="AB1597" s="58">
        <f t="shared" ref="AB1597" si="5065">$H$7</f>
        <v>1</v>
      </c>
      <c r="AC1597" s="58">
        <f t="shared" ref="AC1597" si="5066">$I$7</f>
        <v>1</v>
      </c>
      <c r="AF1597" s="45">
        <f t="shared" si="4751"/>
        <v>-8.1525622589462887E-7</v>
      </c>
      <c r="AG1597" s="45">
        <f t="shared" si="4752"/>
        <v>0</v>
      </c>
      <c r="AH1597" s="45">
        <f t="shared" si="4753"/>
        <v>0</v>
      </c>
      <c r="AJ1597" s="59">
        <f t="shared" si="4996"/>
        <v>-7.3169301539347485E-7</v>
      </c>
      <c r="AK1597" s="59">
        <f t="shared" si="4996"/>
        <v>0.88715366788668948</v>
      </c>
      <c r="AL1597" s="59">
        <f t="shared" si="4996"/>
        <v>0.88715253078847889</v>
      </c>
      <c r="AN1597" s="60">
        <f t="shared" si="4734"/>
        <v>1.774305466982153</v>
      </c>
      <c r="AO1597" s="41">
        <f t="shared" si="4755"/>
        <v>1.774305466982153</v>
      </c>
      <c r="AQ1597" s="40">
        <f t="shared" si="4756"/>
        <v>1</v>
      </c>
      <c r="AS1597" s="61">
        <f t="shared" si="4735"/>
        <v>0</v>
      </c>
      <c r="AT1597" s="60">
        <f t="shared" si="4736"/>
        <v>0</v>
      </c>
      <c r="AV1597" s="47">
        <f t="shared" ref="AV1597" si="5067">ABS(AT1594)+ABS(AT1595)+ABS(AT1596)+ABS(AT1597)</f>
        <v>1.5824056032718372E-5</v>
      </c>
      <c r="AW1597" s="45" t="str">
        <f t="shared" ref="AW1597" si="5068">IF(AV1597&lt;AV$17,"Yes","Not")</f>
        <v>Yes</v>
      </c>
      <c r="AY1597" s="57">
        <f t="shared" si="4737"/>
        <v>1</v>
      </c>
      <c r="AZ1597" s="58">
        <f t="shared" si="4790"/>
        <v>1.1385487106169823</v>
      </c>
      <c r="BA1597" s="58">
        <f t="shared" si="4791"/>
        <v>1.774305466982153</v>
      </c>
      <c r="BB1597" s="62">
        <f t="shared" ref="BB1597" si="5069">$J$7</f>
        <v>0</v>
      </c>
      <c r="BD1597" s="45">
        <f t="shared" si="4758"/>
        <v>-7.2326331982192176E-7</v>
      </c>
      <c r="BE1597" s="45">
        <f t="shared" si="4759"/>
        <v>0</v>
      </c>
      <c r="BF1597" s="45">
        <f t="shared" si="4760"/>
        <v>-6.0438205042042759E-14</v>
      </c>
      <c r="BH1597" s="59">
        <f t="shared" si="4998"/>
        <v>6.4151781424834886E-6</v>
      </c>
      <c r="BI1597" s="59">
        <f t="shared" si="4998"/>
        <v>-1.7566123378362797</v>
      </c>
      <c r="BJ1597" s="59">
        <f t="shared" si="4998"/>
        <v>1.1271914440446302</v>
      </c>
      <c r="BL1597" s="60">
        <f t="shared" si="4762"/>
        <v>-3.5561534161843156E-7</v>
      </c>
      <c r="BM1597" s="41">
        <f t="shared" si="4763"/>
        <v>0</v>
      </c>
      <c r="BO1597" s="40">
        <f t="shared" si="4764"/>
        <v>0</v>
      </c>
      <c r="BQ1597" s="60">
        <f t="shared" si="4739"/>
        <v>0</v>
      </c>
      <c r="BR1597" s="60">
        <f t="shared" si="4740"/>
        <v>0</v>
      </c>
      <c r="BT1597" s="47">
        <f>ABS(BR1594)+ABS(BR1595)+ABS(BR1596)+ABS(BR1597)</f>
        <v>1.4038484057656297E-5</v>
      </c>
      <c r="BV1597" s="49">
        <f t="shared" ref="BV1597" si="5070">ABS(BQ1594)+ABS(BQ1595)+ABS(BQ1596)+ABS(BQ1597)</f>
        <v>1.4038484057656297E-5</v>
      </c>
      <c r="BW1597" s="45">
        <f t="shared" si="4781"/>
        <v>1</v>
      </c>
      <c r="BX1597" s="43">
        <f t="shared" si="4782"/>
        <v>395</v>
      </c>
      <c r="BY1597" s="50">
        <f t="shared" ref="BY1597" si="5071">IF(BW1597=0,"",BX1597)</f>
        <v>395</v>
      </c>
      <c r="CA1597" s="51">
        <f t="shared" ref="CA1597" si="5072">BV1597-BV1593</f>
        <v>-3.3269635445658667E-6</v>
      </c>
      <c r="CC1597" s="43" t="str">
        <f t="shared" ref="CC1597" si="5073">IF(CA1597&gt;0,"***","")</f>
        <v/>
      </c>
    </row>
    <row r="1598" spans="1:81" ht="15.75" thickTop="1" x14ac:dyDescent="0.25">
      <c r="A1598" s="52">
        <v>396</v>
      </c>
      <c r="C1598" s="16">
        <f t="shared" si="4726"/>
        <v>1</v>
      </c>
      <c r="D1598" s="14">
        <f t="shared" ref="D1598" si="5074">$H$4</f>
        <v>1</v>
      </c>
      <c r="E1598" s="14">
        <f t="shared" ref="E1598" si="5075">$I$4</f>
        <v>0</v>
      </c>
      <c r="H1598" s="45">
        <f t="shared" si="4743"/>
        <v>0</v>
      </c>
      <c r="I1598" s="45">
        <f t="shared" si="4744"/>
        <v>0</v>
      </c>
      <c r="J1598" s="45">
        <f t="shared" si="4745"/>
        <v>0</v>
      </c>
      <c r="L1598" s="15">
        <f t="shared" si="5001"/>
        <v>-1.138548785385104</v>
      </c>
      <c r="M1598" s="15">
        <f t="shared" si="5001"/>
        <v>1.1385487218131478</v>
      </c>
      <c r="N1598" s="15">
        <f t="shared" si="5001"/>
        <v>1.1385487741889384</v>
      </c>
      <c r="O1598" s="11"/>
      <c r="P1598" s="53">
        <f t="shared" si="4746"/>
        <v>-6.3571956143704256E-8</v>
      </c>
      <c r="Q1598" s="54">
        <f t="shared" si="4747"/>
        <v>0</v>
      </c>
      <c r="S1598" s="53">
        <f t="shared" si="4748"/>
        <v>0</v>
      </c>
      <c r="U1598" s="55">
        <f t="shared" si="4729"/>
        <v>-4.1905485293461181E-6</v>
      </c>
      <c r="V1598" s="53">
        <f t="shared" si="4730"/>
        <v>0</v>
      </c>
      <c r="X1598" s="43"/>
      <c r="Y1598" s="43"/>
      <c r="AA1598" s="16">
        <f t="shared" si="4731"/>
        <v>1</v>
      </c>
      <c r="AB1598" s="14">
        <f t="shared" ref="AB1598" si="5076">$H$4</f>
        <v>1</v>
      </c>
      <c r="AC1598" s="14">
        <f t="shared" ref="AC1598" si="5077">$I$4</f>
        <v>0</v>
      </c>
      <c r="AF1598" s="45">
        <f t="shared" si="4751"/>
        <v>0</v>
      </c>
      <c r="AG1598" s="45">
        <f t="shared" si="4752"/>
        <v>0</v>
      </c>
      <c r="AH1598" s="45">
        <f t="shared" si="4753"/>
        <v>0</v>
      </c>
      <c r="AJ1598" s="15">
        <f t="shared" si="4996"/>
        <v>-7.3169301539347485E-7</v>
      </c>
      <c r="AK1598" s="15">
        <f t="shared" si="4996"/>
        <v>0.88715366788668948</v>
      </c>
      <c r="AL1598" s="15">
        <f t="shared" si="4996"/>
        <v>0.88715253078847889</v>
      </c>
      <c r="AN1598" s="53">
        <f t="shared" si="4734"/>
        <v>0.88715293619367408</v>
      </c>
      <c r="AO1598" s="54">
        <f t="shared" si="4755"/>
        <v>0.88715293619367408</v>
      </c>
      <c r="AQ1598" s="53">
        <f t="shared" si="4756"/>
        <v>1</v>
      </c>
      <c r="AS1598" s="55">
        <f t="shared" si="4735"/>
        <v>2.6890113125079271E-6</v>
      </c>
      <c r="AT1598" s="53">
        <f t="shared" si="4736"/>
        <v>2.6890113125079271E-6</v>
      </c>
      <c r="AV1598" s="43"/>
      <c r="AW1598" s="43"/>
      <c r="AY1598" s="16">
        <f t="shared" si="4737"/>
        <v>1</v>
      </c>
      <c r="AZ1598" s="14">
        <f t="shared" si="4790"/>
        <v>0</v>
      </c>
      <c r="BA1598" s="14">
        <f t="shared" si="4791"/>
        <v>0.88715293619367408</v>
      </c>
      <c r="BB1598" s="56">
        <f t="shared" ref="BB1598" si="5078">$J$4</f>
        <v>1</v>
      </c>
      <c r="BD1598" s="45">
        <f t="shared" si="4758"/>
        <v>0</v>
      </c>
      <c r="BE1598" s="45">
        <f t="shared" si="4759"/>
        <v>0</v>
      </c>
      <c r="BF1598" s="45">
        <f t="shared" si="4760"/>
        <v>0</v>
      </c>
      <c r="BH1598" s="15">
        <f t="shared" si="4998"/>
        <v>6.4151781424834886E-6</v>
      </c>
      <c r="BI1598" s="15">
        <f t="shared" si="4998"/>
        <v>-1.7566123378362797</v>
      </c>
      <c r="BJ1598" s="15">
        <f t="shared" si="4998"/>
        <v>1.1271914440446302</v>
      </c>
      <c r="BL1598" s="53">
        <f t="shared" si="4762"/>
        <v>0.99999761441472368</v>
      </c>
      <c r="BM1598" s="54">
        <f t="shared" si="4763"/>
        <v>0.99999761441472368</v>
      </c>
      <c r="BO1598" s="53">
        <f t="shared" si="4764"/>
        <v>1</v>
      </c>
      <c r="BQ1598" s="53">
        <f t="shared" si="4739"/>
        <v>2.385585276321045E-6</v>
      </c>
      <c r="BR1598" s="53">
        <f t="shared" si="4740"/>
        <v>2.385585276321045E-6</v>
      </c>
      <c r="BT1598" s="43"/>
      <c r="BV1598" s="46"/>
      <c r="BW1598" s="43"/>
      <c r="BX1598" s="43"/>
      <c r="BY1598" s="43"/>
      <c r="CA1598" s="43"/>
      <c r="CC1598" s="43"/>
    </row>
    <row r="1599" spans="1:81" x14ac:dyDescent="0.25">
      <c r="A1599" s="52"/>
      <c r="C1599" s="16">
        <f t="shared" si="4726"/>
        <v>1</v>
      </c>
      <c r="D1599" s="14">
        <f t="shared" ref="D1599" si="5079">$H$5</f>
        <v>0</v>
      </c>
      <c r="E1599" s="14">
        <f t="shared" ref="E1599" si="5080">$I$5</f>
        <v>1</v>
      </c>
      <c r="H1599" s="45">
        <f t="shared" si="4743"/>
        <v>0</v>
      </c>
      <c r="I1599" s="45">
        <f t="shared" si="4744"/>
        <v>0</v>
      </c>
      <c r="J1599" s="45">
        <f t="shared" si="4745"/>
        <v>0</v>
      </c>
      <c r="L1599" s="15">
        <f t="shared" si="5001"/>
        <v>-1.138548785385104</v>
      </c>
      <c r="M1599" s="15">
        <f t="shared" si="5001"/>
        <v>1.1385487218131478</v>
      </c>
      <c r="N1599" s="15">
        <f t="shared" si="5001"/>
        <v>1.1385487741889384</v>
      </c>
      <c r="O1599" s="11"/>
      <c r="P1599" s="53">
        <f t="shared" si="4746"/>
        <v>-1.1196165550231285E-8</v>
      </c>
      <c r="Q1599" s="54">
        <f t="shared" si="4747"/>
        <v>0</v>
      </c>
      <c r="S1599" s="53">
        <f t="shared" si="4748"/>
        <v>0</v>
      </c>
      <c r="U1599" s="55">
        <f t="shared" si="4729"/>
        <v>-5.1607444824365063E-6</v>
      </c>
      <c r="V1599" s="53">
        <f t="shared" si="4730"/>
        <v>0</v>
      </c>
      <c r="X1599" s="43"/>
      <c r="Y1599" s="43"/>
      <c r="AA1599" s="16">
        <f t="shared" si="4731"/>
        <v>1</v>
      </c>
      <c r="AB1599" s="14">
        <f t="shared" ref="AB1599" si="5081">$H$5</f>
        <v>0</v>
      </c>
      <c r="AC1599" s="14">
        <f t="shared" ref="AC1599" si="5082">$I$5</f>
        <v>1</v>
      </c>
      <c r="AF1599" s="45">
        <f t="shared" si="4751"/>
        <v>2.689011312507927E-7</v>
      </c>
      <c r="AG1599" s="45">
        <f t="shared" si="4752"/>
        <v>2.689011312507927E-7</v>
      </c>
      <c r="AH1599" s="45">
        <f t="shared" si="4753"/>
        <v>0</v>
      </c>
      <c r="AJ1599" s="15">
        <f t="shared" si="4996"/>
        <v>-4.6279188414268215E-7</v>
      </c>
      <c r="AK1599" s="15">
        <f t="shared" si="4996"/>
        <v>0.88715393678782073</v>
      </c>
      <c r="AL1599" s="15">
        <f t="shared" si="4996"/>
        <v>0.88715253078847889</v>
      </c>
      <c r="AN1599" s="53">
        <f t="shared" si="4734"/>
        <v>0.88715206799659474</v>
      </c>
      <c r="AO1599" s="54">
        <f t="shared" si="4755"/>
        <v>0.88715206799659474</v>
      </c>
      <c r="AQ1599" s="53">
        <f t="shared" si="4756"/>
        <v>1</v>
      </c>
      <c r="AS1599" s="55">
        <f t="shared" si="4735"/>
        <v>3.3115719344641485E-6</v>
      </c>
      <c r="AT1599" s="53">
        <f t="shared" si="4736"/>
        <v>3.3115719344641485E-6</v>
      </c>
      <c r="AV1599" s="43"/>
      <c r="AW1599" s="43"/>
      <c r="AY1599" s="16">
        <f t="shared" si="4737"/>
        <v>1</v>
      </c>
      <c r="AZ1599" s="14">
        <f t="shared" si="4790"/>
        <v>0</v>
      </c>
      <c r="BA1599" s="14">
        <f t="shared" si="4791"/>
        <v>0.88715206799659474</v>
      </c>
      <c r="BB1599" s="56">
        <f t="shared" ref="BB1599" si="5083">$J$5</f>
        <v>1</v>
      </c>
      <c r="BD1599" s="45">
        <f t="shared" si="4758"/>
        <v>2.3855852763210452E-7</v>
      </c>
      <c r="BE1599" s="45">
        <f t="shared" si="4759"/>
        <v>0</v>
      </c>
      <c r="BF1599" s="45">
        <f t="shared" si="4760"/>
        <v>2.1163789824286127E-7</v>
      </c>
      <c r="BH1599" s="15">
        <f t="shared" si="4998"/>
        <v>6.6537366701155935E-6</v>
      </c>
      <c r="BI1599" s="15">
        <f t="shared" si="4998"/>
        <v>-1.7566123378362797</v>
      </c>
      <c r="BJ1599" s="15">
        <f t="shared" si="4998"/>
        <v>1.1271916556825285</v>
      </c>
      <c r="BL1599" s="53">
        <f t="shared" si="4762"/>
        <v>0.9999970621039308</v>
      </c>
      <c r="BM1599" s="54">
        <f t="shared" si="4763"/>
        <v>0.9999970621039308</v>
      </c>
      <c r="BO1599" s="53">
        <f t="shared" si="4764"/>
        <v>1</v>
      </c>
      <c r="BQ1599" s="53">
        <f t="shared" si="4739"/>
        <v>2.9378960691994749E-6</v>
      </c>
      <c r="BR1599" s="53">
        <f t="shared" si="4740"/>
        <v>2.9378960691994749E-6</v>
      </c>
      <c r="BT1599" s="43"/>
      <c r="BV1599" s="14"/>
      <c r="BW1599" s="43"/>
      <c r="BX1599" s="43"/>
      <c r="BY1599" s="43"/>
      <c r="CA1599" s="43"/>
      <c r="CC1599" s="43"/>
    </row>
    <row r="1600" spans="1:81" x14ac:dyDescent="0.25">
      <c r="A1600" s="52"/>
      <c r="C1600" s="16">
        <f t="shared" si="4726"/>
        <v>1</v>
      </c>
      <c r="D1600" s="14">
        <f t="shared" ref="D1600" si="5084">$H$6</f>
        <v>0</v>
      </c>
      <c r="E1600" s="14">
        <f t="shared" ref="E1600" si="5085">$I$6</f>
        <v>0</v>
      </c>
      <c r="H1600" s="45">
        <f t="shared" si="4743"/>
        <v>0</v>
      </c>
      <c r="I1600" s="45">
        <f t="shared" si="4744"/>
        <v>0</v>
      </c>
      <c r="J1600" s="45">
        <f t="shared" si="4745"/>
        <v>0</v>
      </c>
      <c r="L1600" s="15">
        <f t="shared" si="5001"/>
        <v>-1.138548785385104</v>
      </c>
      <c r="M1600" s="15">
        <f t="shared" si="5001"/>
        <v>1.1385487218131478</v>
      </c>
      <c r="N1600" s="15">
        <f t="shared" si="5001"/>
        <v>1.1385487741889384</v>
      </c>
      <c r="O1600" s="11"/>
      <c r="P1600" s="53">
        <f t="shared" si="4746"/>
        <v>-1.138548785385104</v>
      </c>
      <c r="Q1600" s="54">
        <f t="shared" si="4747"/>
        <v>0</v>
      </c>
      <c r="S1600" s="53">
        <f t="shared" si="4748"/>
        <v>0</v>
      </c>
      <c r="U1600" s="55">
        <f t="shared" si="4729"/>
        <v>1.2204110375682386E-5</v>
      </c>
      <c r="V1600" s="53">
        <f t="shared" si="4730"/>
        <v>0</v>
      </c>
      <c r="X1600" s="43"/>
      <c r="Y1600" s="43"/>
      <c r="AA1600" s="16">
        <f t="shared" si="4731"/>
        <v>1</v>
      </c>
      <c r="AB1600" s="14">
        <f t="shared" ref="AB1600" si="5086">$H$6</f>
        <v>0</v>
      </c>
      <c r="AC1600" s="14">
        <f t="shared" ref="AC1600" si="5087">$I$6</f>
        <v>0</v>
      </c>
      <c r="AF1600" s="45">
        <f t="shared" si="4751"/>
        <v>3.3115719344641489E-7</v>
      </c>
      <c r="AG1600" s="45">
        <f t="shared" si="4752"/>
        <v>0</v>
      </c>
      <c r="AH1600" s="45">
        <f t="shared" si="4753"/>
        <v>3.3115719344641489E-7</v>
      </c>
      <c r="AJ1600" s="15">
        <f t="shared" si="4996"/>
        <v>-1.3163469069626726E-7</v>
      </c>
      <c r="AK1600" s="15">
        <f t="shared" si="4996"/>
        <v>0.88715393678782073</v>
      </c>
      <c r="AL1600" s="15">
        <f t="shared" si="4996"/>
        <v>0.88715286194567233</v>
      </c>
      <c r="AN1600" s="53">
        <f t="shared" si="4734"/>
        <v>-1.3163469069626726E-7</v>
      </c>
      <c r="AO1600" s="54">
        <f t="shared" si="4755"/>
        <v>0</v>
      </c>
      <c r="AQ1600" s="53">
        <f t="shared" si="4756"/>
        <v>0</v>
      </c>
      <c r="AS1600" s="55">
        <f t="shared" si="4735"/>
        <v>-7.8311954578854218E-6</v>
      </c>
      <c r="AT1600" s="53">
        <f t="shared" si="4736"/>
        <v>0</v>
      </c>
      <c r="AV1600" s="43"/>
      <c r="AW1600" s="43"/>
      <c r="AY1600" s="16">
        <f t="shared" si="4737"/>
        <v>1</v>
      </c>
      <c r="AZ1600" s="14">
        <f t="shared" si="4790"/>
        <v>0</v>
      </c>
      <c r="BA1600" s="14">
        <f t="shared" si="4791"/>
        <v>0</v>
      </c>
      <c r="BB1600" s="56">
        <f t="shared" ref="BB1600" si="5088">$J$6</f>
        <v>0</v>
      </c>
      <c r="BD1600" s="45">
        <f t="shared" si="4758"/>
        <v>2.9378960691994749E-7</v>
      </c>
      <c r="BE1600" s="45">
        <f t="shared" si="4759"/>
        <v>0</v>
      </c>
      <c r="BF1600" s="45">
        <f t="shared" si="4760"/>
        <v>2.6063605733493814E-7</v>
      </c>
      <c r="BH1600" s="15">
        <f t="shared" si="4998"/>
        <v>6.947526277035541E-6</v>
      </c>
      <c r="BI1600" s="15">
        <f t="shared" si="4998"/>
        <v>-1.7566123378362797</v>
      </c>
      <c r="BJ1600" s="15">
        <f t="shared" si="4998"/>
        <v>1.127191916318586</v>
      </c>
      <c r="BL1600" s="53">
        <f t="shared" si="4762"/>
        <v>6.947526277035541E-6</v>
      </c>
      <c r="BM1600" s="54">
        <f t="shared" si="4763"/>
        <v>6.947526277035541E-6</v>
      </c>
      <c r="BO1600" s="53">
        <f t="shared" si="4764"/>
        <v>1</v>
      </c>
      <c r="BQ1600" s="53">
        <f t="shared" si="4739"/>
        <v>-6.947526277035541E-6</v>
      </c>
      <c r="BR1600" s="53">
        <f t="shared" si="4740"/>
        <v>-6.947526277035541E-6</v>
      </c>
      <c r="BT1600" s="43"/>
      <c r="BV1600" s="14"/>
      <c r="BW1600" s="43"/>
      <c r="BX1600" s="43"/>
      <c r="BY1600" s="43"/>
      <c r="CA1600" s="43"/>
      <c r="CC1600" s="43"/>
    </row>
    <row r="1601" spans="1:81" x14ac:dyDescent="0.25">
      <c r="A1601" s="52"/>
      <c r="C1601" s="16">
        <f t="shared" si="4726"/>
        <v>1</v>
      </c>
      <c r="D1601" s="14">
        <f t="shared" ref="D1601" si="5089">$H$7</f>
        <v>1</v>
      </c>
      <c r="E1601" s="14">
        <f t="shared" ref="E1601" si="5090">$I$7</f>
        <v>1</v>
      </c>
      <c r="H1601" s="45">
        <f t="shared" si="4743"/>
        <v>0</v>
      </c>
      <c r="I1601" s="45">
        <f t="shared" si="4744"/>
        <v>0</v>
      </c>
      <c r="J1601" s="45">
        <f t="shared" si="4745"/>
        <v>0</v>
      </c>
      <c r="L1601" s="15">
        <f t="shared" si="5001"/>
        <v>-1.138548785385104</v>
      </c>
      <c r="M1601" s="15">
        <f t="shared" si="5001"/>
        <v>1.1385487218131478</v>
      </c>
      <c r="N1601" s="15">
        <f t="shared" si="5001"/>
        <v>1.1385487741889384</v>
      </c>
      <c r="O1601" s="11"/>
      <c r="P1601" s="53">
        <f t="shared" si="4746"/>
        <v>1.1385487106169823</v>
      </c>
      <c r="Q1601" s="54">
        <f t="shared" si="4747"/>
        <v>1.1385487106169823</v>
      </c>
      <c r="S1601" s="53">
        <f t="shared" si="4748"/>
        <v>1</v>
      </c>
      <c r="U1601" s="55">
        <f t="shared" si="4729"/>
        <v>2.9382858308890356E-6</v>
      </c>
      <c r="V1601" s="53">
        <f t="shared" si="4730"/>
        <v>2.9382858308890356E-6</v>
      </c>
      <c r="X1601" s="47">
        <f t="shared" ref="X1601" si="5091">ABS(V1598)+ABS(V1599)+ABS(V1600)+ABS(V1601)</f>
        <v>2.9382858308890356E-6</v>
      </c>
      <c r="Y1601" s="45" t="str">
        <f t="shared" ref="Y1601" si="5092">IF(X1601&lt;X$17,"Yes","Not")</f>
        <v>Yes</v>
      </c>
      <c r="AA1601" s="16">
        <f t="shared" si="4731"/>
        <v>1</v>
      </c>
      <c r="AB1601" s="14">
        <f t="shared" ref="AB1601" si="5093">$H$7</f>
        <v>1</v>
      </c>
      <c r="AC1601" s="14">
        <f t="shared" ref="AC1601" si="5094">$I$7</f>
        <v>1</v>
      </c>
      <c r="AF1601" s="45">
        <f t="shared" si="4751"/>
        <v>0</v>
      </c>
      <c r="AG1601" s="45">
        <f t="shared" si="4752"/>
        <v>0</v>
      </c>
      <c r="AH1601" s="45">
        <f t="shared" si="4753"/>
        <v>0</v>
      </c>
      <c r="AJ1601" s="15">
        <f t="shared" si="4996"/>
        <v>-1.3163469069626726E-7</v>
      </c>
      <c r="AK1601" s="15">
        <f t="shared" si="4996"/>
        <v>0.88715393678782073</v>
      </c>
      <c r="AL1601" s="15">
        <f t="shared" si="4996"/>
        <v>0.88715286194567233</v>
      </c>
      <c r="AN1601" s="53">
        <f t="shared" si="4734"/>
        <v>1.7743066670988024</v>
      </c>
      <c r="AO1601" s="54">
        <f t="shared" si="4755"/>
        <v>1.7743066670988024</v>
      </c>
      <c r="AQ1601" s="53">
        <f t="shared" si="4756"/>
        <v>1</v>
      </c>
      <c r="AS1601" s="55">
        <f t="shared" si="4735"/>
        <v>-1.8854541580250746E-6</v>
      </c>
      <c r="AT1601" s="53">
        <f t="shared" si="4736"/>
        <v>-1.8854541580250746E-6</v>
      </c>
      <c r="AV1601" s="47">
        <f t="shared" ref="AV1601" si="5095">ABS(AT1598)+ABS(AT1599)+ABS(AT1600)+ABS(AT1601)</f>
        <v>7.8860374049971502E-6</v>
      </c>
      <c r="AW1601" s="45" t="str">
        <f t="shared" ref="AW1601" si="5096">IF(AV1601&lt;AV$17,"Yes","Not")</f>
        <v>Yes</v>
      </c>
      <c r="AY1601" s="16">
        <f t="shared" si="4737"/>
        <v>1</v>
      </c>
      <c r="AZ1601" s="14">
        <f t="shared" si="4790"/>
        <v>1.1385487106169823</v>
      </c>
      <c r="BA1601" s="14">
        <f t="shared" si="4791"/>
        <v>1.7743066670988024</v>
      </c>
      <c r="BB1601" s="56">
        <f t="shared" ref="BB1601" si="5097">$J$7</f>
        <v>0</v>
      </c>
      <c r="BD1601" s="45">
        <f t="shared" si="4758"/>
        <v>-6.9475262770355414E-7</v>
      </c>
      <c r="BE1601" s="45">
        <f t="shared" si="4759"/>
        <v>0</v>
      </c>
      <c r="BF1601" s="45">
        <f t="shared" si="4760"/>
        <v>0</v>
      </c>
      <c r="BH1601" s="15">
        <f t="shared" si="4998"/>
        <v>6.252773649331987E-6</v>
      </c>
      <c r="BI1601" s="15">
        <f t="shared" si="4998"/>
        <v>-1.7566123378362797</v>
      </c>
      <c r="BJ1601" s="15">
        <f t="shared" si="4998"/>
        <v>1.127191916318586</v>
      </c>
      <c r="BL1601" s="53">
        <f t="shared" si="4762"/>
        <v>1.6727002125627166E-6</v>
      </c>
      <c r="BM1601" s="54">
        <f t="shared" si="4763"/>
        <v>1.6727002125627166E-6</v>
      </c>
      <c r="BO1601" s="53">
        <f t="shared" si="4764"/>
        <v>1</v>
      </c>
      <c r="BQ1601" s="53">
        <f t="shared" si="4739"/>
        <v>-1.6727002125627166E-6</v>
      </c>
      <c r="BR1601" s="53">
        <f t="shared" si="4740"/>
        <v>-1.6727002125627166E-6</v>
      </c>
      <c r="BT1601" s="47">
        <f>ABS(BR1598)+ABS(BR1599)+ABS(BR1600)+ABS(BR1601)</f>
        <v>1.3943707835118777E-5</v>
      </c>
      <c r="BV1601" s="49">
        <f t="shared" ref="BV1601" si="5098">ABS(BQ1598)+ABS(BQ1599)+ABS(BQ1600)+ABS(BQ1601)</f>
        <v>1.3943707835118777E-5</v>
      </c>
      <c r="BW1601" s="45">
        <f t="shared" si="4721"/>
        <v>1</v>
      </c>
      <c r="BX1601" s="43">
        <f t="shared" si="4722"/>
        <v>396</v>
      </c>
      <c r="BY1601" s="50">
        <f t="shared" ref="BY1601" si="5099">IF(BW1601=0,"",BX1601)</f>
        <v>396</v>
      </c>
      <c r="CA1601" s="51">
        <f t="shared" ref="CA1601" si="5100">BV1601-BV1597</f>
        <v>-9.4776222537519339E-8</v>
      </c>
      <c r="CC1601" s="43" t="str">
        <f t="shared" ref="CC1601" si="5101">IF(CA1601&gt;0,"***","")</f>
        <v/>
      </c>
    </row>
    <row r="1602" spans="1:81" x14ac:dyDescent="0.25">
      <c r="A1602" s="37">
        <v>397</v>
      </c>
      <c r="C1602" s="38">
        <f t="shared" si="4726"/>
        <v>1</v>
      </c>
      <c r="D1602" s="39">
        <f t="shared" ref="D1602" si="5102">$H$4</f>
        <v>1</v>
      </c>
      <c r="E1602" s="39">
        <f t="shared" ref="E1602" si="5103">$I$4</f>
        <v>0</v>
      </c>
      <c r="H1602" s="45">
        <f t="shared" si="4743"/>
        <v>2.938285830889036E-7</v>
      </c>
      <c r="I1602" s="45">
        <f t="shared" si="4744"/>
        <v>2.938285830889036E-7</v>
      </c>
      <c r="J1602" s="45">
        <f t="shared" si="4745"/>
        <v>2.938285830889036E-7</v>
      </c>
      <c r="L1602" s="45">
        <f t="shared" si="5001"/>
        <v>-1.1385484915565209</v>
      </c>
      <c r="M1602" s="45">
        <f t="shared" si="5001"/>
        <v>1.1385490156417308</v>
      </c>
      <c r="N1602" s="45">
        <f t="shared" si="5001"/>
        <v>1.1385490680175214</v>
      </c>
      <c r="O1602" s="11"/>
      <c r="P1602" s="40">
        <f t="shared" si="4746"/>
        <v>5.2408520989644103E-7</v>
      </c>
      <c r="Q1602" s="41">
        <f t="shared" si="4747"/>
        <v>5.2408520989644103E-7</v>
      </c>
      <c r="S1602" s="40">
        <f t="shared" si="4748"/>
        <v>1</v>
      </c>
      <c r="U1602" s="42">
        <f t="shared" si="4729"/>
        <v>-5.1394295563947829E-6</v>
      </c>
      <c r="V1602" s="40">
        <f t="shared" si="4730"/>
        <v>-5.1394295563947829E-6</v>
      </c>
      <c r="X1602" s="43"/>
      <c r="Y1602" s="43"/>
      <c r="AA1602" s="38">
        <f t="shared" si="4731"/>
        <v>1</v>
      </c>
      <c r="AB1602" s="39">
        <f t="shared" ref="AB1602" si="5104">$H$4</f>
        <v>1</v>
      </c>
      <c r="AC1602" s="39">
        <f t="shared" ref="AC1602" si="5105">$I$4</f>
        <v>0</v>
      </c>
      <c r="AF1602" s="45">
        <f t="shared" si="4751"/>
        <v>-1.8854541580250746E-7</v>
      </c>
      <c r="AG1602" s="45">
        <f t="shared" si="4752"/>
        <v>-1.8854541580250746E-7</v>
      </c>
      <c r="AH1602" s="45">
        <f t="shared" si="4753"/>
        <v>-1.8854541580250746E-7</v>
      </c>
      <c r="AJ1602" s="45">
        <f t="shared" si="4996"/>
        <v>-3.2018010649877473E-7</v>
      </c>
      <c r="AK1602" s="45">
        <f t="shared" si="4996"/>
        <v>0.88715374824240489</v>
      </c>
      <c r="AL1602" s="45">
        <f t="shared" si="4996"/>
        <v>0.8871526734002565</v>
      </c>
      <c r="AN1602" s="40">
        <f t="shared" si="4734"/>
        <v>0.88715342806229835</v>
      </c>
      <c r="AO1602" s="41">
        <f t="shared" si="4755"/>
        <v>0.88715342806229835</v>
      </c>
      <c r="AQ1602" s="40">
        <f t="shared" si="4756"/>
        <v>1</v>
      </c>
      <c r="AS1602" s="42">
        <f t="shared" si="4735"/>
        <v>3.2978940044349557E-6</v>
      </c>
      <c r="AT1602" s="40">
        <f t="shared" si="4736"/>
        <v>3.2978940044349557E-6</v>
      </c>
      <c r="AV1602" s="43"/>
      <c r="AW1602" s="43"/>
      <c r="AY1602" s="38">
        <f t="shared" si="4737"/>
        <v>1</v>
      </c>
      <c r="AZ1602" s="39">
        <f t="shared" si="4790"/>
        <v>5.2408520989644103E-7</v>
      </c>
      <c r="BA1602" s="39">
        <f t="shared" si="4791"/>
        <v>0.88715342806229835</v>
      </c>
      <c r="BB1602" s="44">
        <f t="shared" ref="BB1602" si="5106">$J$4</f>
        <v>1</v>
      </c>
      <c r="BD1602" s="45">
        <f t="shared" si="4758"/>
        <v>-1.6727002125627168E-7</v>
      </c>
      <c r="BE1602" s="45">
        <f t="shared" si="4759"/>
        <v>-1.9044506702620332E-7</v>
      </c>
      <c r="BF1602" s="45">
        <f t="shared" si="4760"/>
        <v>-2.967883139207612E-7</v>
      </c>
      <c r="BH1602" s="45">
        <f t="shared" si="4998"/>
        <v>6.085503628075715E-6</v>
      </c>
      <c r="BI1602" s="45">
        <f t="shared" si="4998"/>
        <v>-1.7566125282813467</v>
      </c>
      <c r="BJ1602" s="45">
        <f t="shared" si="4998"/>
        <v>1.127191619530272</v>
      </c>
      <c r="BL1602" s="40">
        <f t="shared" si="4762"/>
        <v>0.99999707423835726</v>
      </c>
      <c r="BM1602" s="41">
        <f t="shared" si="4763"/>
        <v>0.99999707423835726</v>
      </c>
      <c r="BO1602" s="40">
        <f t="shared" si="4764"/>
        <v>1</v>
      </c>
      <c r="BQ1602" s="40">
        <f t="shared" si="4739"/>
        <v>2.9257616427358357E-6</v>
      </c>
      <c r="BR1602" s="40">
        <f t="shared" si="4740"/>
        <v>2.9257616427358357E-6</v>
      </c>
      <c r="BT1602" s="43"/>
      <c r="BV1602" s="46"/>
      <c r="BW1602" s="43"/>
      <c r="BX1602" s="43"/>
      <c r="BY1602" s="43"/>
      <c r="CA1602" s="43"/>
      <c r="CC1602" s="43"/>
    </row>
    <row r="1603" spans="1:81" x14ac:dyDescent="0.25">
      <c r="A1603" s="37"/>
      <c r="C1603" s="38">
        <f t="shared" si="4726"/>
        <v>1</v>
      </c>
      <c r="D1603" s="39">
        <f t="shared" ref="D1603" si="5107">$H$5</f>
        <v>0</v>
      </c>
      <c r="E1603" s="39">
        <f t="shared" ref="E1603" si="5108">$I$5</f>
        <v>1</v>
      </c>
      <c r="H1603" s="45">
        <f t="shared" si="4743"/>
        <v>-5.1394295563947836E-7</v>
      </c>
      <c r="I1603" s="45">
        <f t="shared" si="4744"/>
        <v>-5.1394295563947836E-7</v>
      </c>
      <c r="J1603" s="45">
        <f t="shared" si="4745"/>
        <v>0</v>
      </c>
      <c r="L1603" s="45">
        <f t="shared" si="5001"/>
        <v>-1.1385490054994767</v>
      </c>
      <c r="M1603" s="45">
        <f t="shared" si="5001"/>
        <v>1.1385485016987751</v>
      </c>
      <c r="N1603" s="45">
        <f t="shared" si="5001"/>
        <v>1.1385490680175214</v>
      </c>
      <c r="O1603" s="11"/>
      <c r="P1603" s="40">
        <f t="shared" si="4746"/>
        <v>6.2518044741111112E-8</v>
      </c>
      <c r="Q1603" s="41">
        <f t="shared" si="4747"/>
        <v>6.2518044741111112E-8</v>
      </c>
      <c r="S1603" s="40">
        <f t="shared" si="4748"/>
        <v>1</v>
      </c>
      <c r="U1603" s="42">
        <f t="shared" si="4729"/>
        <v>-4.2719740299297318E-6</v>
      </c>
      <c r="V1603" s="40">
        <f t="shared" si="4730"/>
        <v>-4.2719740299297318E-6</v>
      </c>
      <c r="X1603" s="43"/>
      <c r="Y1603" s="43"/>
      <c r="AA1603" s="38">
        <f t="shared" si="4731"/>
        <v>1</v>
      </c>
      <c r="AB1603" s="39">
        <f t="shared" ref="AB1603" si="5109">$H$5</f>
        <v>0</v>
      </c>
      <c r="AC1603" s="39">
        <f t="shared" ref="AC1603" si="5110">$I$5</f>
        <v>1</v>
      </c>
      <c r="AF1603" s="45">
        <f t="shared" si="4751"/>
        <v>3.2978940044349558E-7</v>
      </c>
      <c r="AG1603" s="45">
        <f t="shared" si="4752"/>
        <v>3.2978940044349558E-7</v>
      </c>
      <c r="AH1603" s="45">
        <f t="shared" si="4753"/>
        <v>0</v>
      </c>
      <c r="AJ1603" s="45">
        <f t="shared" ref="AJ1603:AL1618" si="5111">AJ1602+AF1603</f>
        <v>9.6092939447208544E-9</v>
      </c>
      <c r="AK1603" s="45">
        <f t="shared" si="5111"/>
        <v>0.88715407803180535</v>
      </c>
      <c r="AL1603" s="45">
        <f t="shared" si="5111"/>
        <v>0.8871526734002565</v>
      </c>
      <c r="AN1603" s="40">
        <f t="shared" si="4734"/>
        <v>0.88715268300955041</v>
      </c>
      <c r="AO1603" s="41">
        <f t="shared" si="4755"/>
        <v>0.88715268300955041</v>
      </c>
      <c r="AQ1603" s="40">
        <f t="shared" si="4756"/>
        <v>1</v>
      </c>
      <c r="AS1603" s="42">
        <f t="shared" si="4735"/>
        <v>2.7412615797137739E-6</v>
      </c>
      <c r="AT1603" s="40">
        <f t="shared" si="4736"/>
        <v>2.7412615797137739E-6</v>
      </c>
      <c r="AV1603" s="43"/>
      <c r="AW1603" s="43"/>
      <c r="AY1603" s="38">
        <f t="shared" si="4737"/>
        <v>1</v>
      </c>
      <c r="AZ1603" s="39">
        <f t="shared" si="4790"/>
        <v>6.2518044741111112E-8</v>
      </c>
      <c r="BA1603" s="39">
        <f t="shared" si="4791"/>
        <v>0.88715268300955041</v>
      </c>
      <c r="BB1603" s="44">
        <f t="shared" ref="BB1603" si="5112">$J$5</f>
        <v>1</v>
      </c>
      <c r="BD1603" s="45">
        <f t="shared" si="4758"/>
        <v>2.9257616427358359E-7</v>
      </c>
      <c r="BE1603" s="45">
        <f t="shared" si="4759"/>
        <v>1.5333484046401667E-13</v>
      </c>
      <c r="BF1603" s="45">
        <f t="shared" si="4760"/>
        <v>2.5955994710462783E-7</v>
      </c>
      <c r="BH1603" s="45">
        <f t="shared" ref="BH1603:BJ1618" si="5113">BH1602+BD1603</f>
        <v>6.378079792349299E-6</v>
      </c>
      <c r="BI1603" s="45">
        <f t="shared" si="5113"/>
        <v>-1.7566125282811933</v>
      </c>
      <c r="BJ1603" s="45">
        <f t="shared" si="5113"/>
        <v>1.1271918790902191</v>
      </c>
      <c r="BL1603" s="40">
        <f t="shared" si="4762"/>
        <v>0.99999756806127638</v>
      </c>
      <c r="BM1603" s="41">
        <f t="shared" si="4763"/>
        <v>0.99999756806127638</v>
      </c>
      <c r="BO1603" s="40">
        <f t="shared" si="4764"/>
        <v>1</v>
      </c>
      <c r="BQ1603" s="40">
        <f t="shared" si="4739"/>
        <v>2.4319387236237944E-6</v>
      </c>
      <c r="BR1603" s="40">
        <f t="shared" si="4740"/>
        <v>2.4319387236237944E-6</v>
      </c>
      <c r="BT1603" s="43"/>
      <c r="BV1603" s="14"/>
      <c r="BW1603" s="43"/>
      <c r="BX1603" s="43"/>
      <c r="BY1603" s="43"/>
      <c r="CA1603" s="43"/>
      <c r="CC1603" s="43"/>
    </row>
    <row r="1604" spans="1:81" x14ac:dyDescent="0.25">
      <c r="A1604" s="37"/>
      <c r="C1604" s="38">
        <f t="shared" si="4726"/>
        <v>1</v>
      </c>
      <c r="D1604" s="39">
        <f t="shared" ref="D1604" si="5114">$H$6</f>
        <v>0</v>
      </c>
      <c r="E1604" s="39">
        <f t="shared" ref="E1604" si="5115">$I$6</f>
        <v>0</v>
      </c>
      <c r="H1604" s="45">
        <f t="shared" si="4743"/>
        <v>-4.2719740299297319E-7</v>
      </c>
      <c r="I1604" s="45">
        <f t="shared" si="4744"/>
        <v>0</v>
      </c>
      <c r="J1604" s="45">
        <f t="shared" si="4745"/>
        <v>-4.2719740299297319E-7</v>
      </c>
      <c r="L1604" s="45">
        <f t="shared" ref="L1604:N1619" si="5116">L1603+H1604</f>
        <v>-1.1385494326968797</v>
      </c>
      <c r="M1604" s="45">
        <f t="shared" si="5116"/>
        <v>1.1385485016987751</v>
      </c>
      <c r="N1604" s="45">
        <f t="shared" si="5116"/>
        <v>1.1385486408201184</v>
      </c>
      <c r="O1604" s="11"/>
      <c r="P1604" s="40">
        <f t="shared" si="4746"/>
        <v>-1.1385494326968797</v>
      </c>
      <c r="Q1604" s="41">
        <f t="shared" si="4747"/>
        <v>0</v>
      </c>
      <c r="S1604" s="40">
        <f t="shared" si="4748"/>
        <v>0</v>
      </c>
      <c r="U1604" s="42">
        <f t="shared" si="4729"/>
        <v>1.2192819747470963E-5</v>
      </c>
      <c r="V1604" s="40">
        <f t="shared" si="4730"/>
        <v>0</v>
      </c>
      <c r="X1604" s="43"/>
      <c r="Y1604" s="43"/>
      <c r="AA1604" s="38">
        <f t="shared" si="4731"/>
        <v>1</v>
      </c>
      <c r="AB1604" s="39">
        <f t="shared" ref="AB1604" si="5117">$H$6</f>
        <v>0</v>
      </c>
      <c r="AC1604" s="39">
        <f t="shared" ref="AC1604" si="5118">$I$6</f>
        <v>0</v>
      </c>
      <c r="AF1604" s="45">
        <f t="shared" si="4751"/>
        <v>2.741261579713774E-7</v>
      </c>
      <c r="AG1604" s="45">
        <f t="shared" si="4752"/>
        <v>0</v>
      </c>
      <c r="AH1604" s="45">
        <f t="shared" si="4753"/>
        <v>2.741261579713774E-7</v>
      </c>
      <c r="AJ1604" s="45">
        <f t="shared" si="5111"/>
        <v>2.8373545191609825E-7</v>
      </c>
      <c r="AK1604" s="45">
        <f t="shared" si="5111"/>
        <v>0.88715407803180535</v>
      </c>
      <c r="AL1604" s="45">
        <f t="shared" si="5111"/>
        <v>0.88715294752641449</v>
      </c>
      <c r="AN1604" s="40">
        <f t="shared" si="4734"/>
        <v>2.8373545191609825E-7</v>
      </c>
      <c r="AO1604" s="41">
        <f t="shared" si="4755"/>
        <v>2.8373545191609825E-7</v>
      </c>
      <c r="AQ1604" s="40">
        <f t="shared" si="4756"/>
        <v>1</v>
      </c>
      <c r="AS1604" s="42">
        <f t="shared" si="4735"/>
        <v>-7.8239508211922741E-6</v>
      </c>
      <c r="AT1604" s="40">
        <f t="shared" si="4736"/>
        <v>-7.8239508211922741E-6</v>
      </c>
      <c r="AV1604" s="43"/>
      <c r="AW1604" s="43"/>
      <c r="AY1604" s="38">
        <f t="shared" si="4737"/>
        <v>1</v>
      </c>
      <c r="AZ1604" s="39">
        <f t="shared" si="4790"/>
        <v>0</v>
      </c>
      <c r="BA1604" s="39">
        <f t="shared" si="4791"/>
        <v>2.8373545191609825E-7</v>
      </c>
      <c r="BB1604" s="44">
        <f t="shared" ref="BB1604" si="5119">$J$6</f>
        <v>0</v>
      </c>
      <c r="BD1604" s="45">
        <f t="shared" si="4758"/>
        <v>2.4319387236237945E-7</v>
      </c>
      <c r="BE1604" s="45">
        <f t="shared" si="4759"/>
        <v>1.5204005393115304E-14</v>
      </c>
      <c r="BF1604" s="45">
        <f t="shared" si="4760"/>
        <v>2.1575009635776709E-7</v>
      </c>
      <c r="BH1604" s="45">
        <f t="shared" si="5113"/>
        <v>6.6212736647116786E-6</v>
      </c>
      <c r="BI1604" s="45">
        <f t="shared" si="5113"/>
        <v>-1.7566125282811782</v>
      </c>
      <c r="BJ1604" s="45">
        <f t="shared" si="5113"/>
        <v>1.1271920948403156</v>
      </c>
      <c r="BL1604" s="40">
        <f t="shared" si="4762"/>
        <v>6.9410980231374494E-6</v>
      </c>
      <c r="BM1604" s="41">
        <f t="shared" si="4763"/>
        <v>6.9410980231374494E-6</v>
      </c>
      <c r="BO1604" s="40">
        <f t="shared" si="4764"/>
        <v>1</v>
      </c>
      <c r="BQ1604" s="40">
        <f t="shared" si="4739"/>
        <v>-6.9410980231374494E-6</v>
      </c>
      <c r="BR1604" s="40">
        <f t="shared" si="4740"/>
        <v>-6.9410980231374494E-6</v>
      </c>
      <c r="BT1604" s="43"/>
      <c r="BV1604" s="14"/>
      <c r="BW1604" s="43"/>
      <c r="BX1604" s="43"/>
      <c r="BY1604" s="43"/>
      <c r="CA1604" s="43"/>
      <c r="CC1604" s="43"/>
    </row>
    <row r="1605" spans="1:81" ht="15.75" thickBot="1" x14ac:dyDescent="0.3">
      <c r="A1605" s="37"/>
      <c r="C1605" s="57">
        <f t="shared" si="4726"/>
        <v>1</v>
      </c>
      <c r="D1605" s="58">
        <f t="shared" ref="D1605" si="5120">$H$7</f>
        <v>1</v>
      </c>
      <c r="E1605" s="58">
        <f t="shared" ref="E1605" si="5121">$I$7</f>
        <v>1</v>
      </c>
      <c r="H1605" s="45">
        <f t="shared" si="4743"/>
        <v>0</v>
      </c>
      <c r="I1605" s="45">
        <f t="shared" si="4744"/>
        <v>0</v>
      </c>
      <c r="J1605" s="45">
        <f t="shared" si="4745"/>
        <v>0</v>
      </c>
      <c r="L1605" s="59">
        <f t="shared" si="5116"/>
        <v>-1.1385494326968797</v>
      </c>
      <c r="M1605" s="59">
        <f t="shared" si="5116"/>
        <v>1.1385485016987751</v>
      </c>
      <c r="N1605" s="59">
        <f t="shared" si="5116"/>
        <v>1.1385486408201184</v>
      </c>
      <c r="O1605" s="11"/>
      <c r="P1605" s="60">
        <f t="shared" si="4746"/>
        <v>1.1385477098220138</v>
      </c>
      <c r="Q1605" s="41">
        <f t="shared" si="4747"/>
        <v>1.1385477098220138</v>
      </c>
      <c r="S1605" s="40">
        <f t="shared" si="4748"/>
        <v>1</v>
      </c>
      <c r="U1605" s="61">
        <f t="shared" si="4729"/>
        <v>5.3523772695925472E-6</v>
      </c>
      <c r="V1605" s="60">
        <f t="shared" si="4730"/>
        <v>5.3523772695925472E-6</v>
      </c>
      <c r="X1605" s="47">
        <f t="shared" ref="X1605" si="5122">ABS(V1602)+ABS(V1603)+ABS(V1604)+ABS(V1605)</f>
        <v>1.4763780855917062E-5</v>
      </c>
      <c r="Y1605" s="45" t="str">
        <f t="shared" ref="Y1605" si="5123">IF(X1605&lt;X$17,"Yes","Not")</f>
        <v>Yes</v>
      </c>
      <c r="AA1605" s="57">
        <f t="shared" si="4731"/>
        <v>1</v>
      </c>
      <c r="AB1605" s="58">
        <f t="shared" ref="AB1605" si="5124">$H$7</f>
        <v>1</v>
      </c>
      <c r="AC1605" s="58">
        <f t="shared" ref="AC1605" si="5125">$I$7</f>
        <v>1</v>
      </c>
      <c r="AF1605" s="45">
        <f t="shared" si="4751"/>
        <v>-7.8239508211922748E-7</v>
      </c>
      <c r="AG1605" s="45">
        <f t="shared" si="4752"/>
        <v>0</v>
      </c>
      <c r="AH1605" s="45">
        <f t="shared" si="4753"/>
        <v>0</v>
      </c>
      <c r="AJ1605" s="59">
        <f t="shared" si="5111"/>
        <v>-4.9865963020312917E-7</v>
      </c>
      <c r="AK1605" s="59">
        <f t="shared" si="5111"/>
        <v>0.88715407803180535</v>
      </c>
      <c r="AL1605" s="59">
        <f t="shared" si="5111"/>
        <v>0.88715294752641449</v>
      </c>
      <c r="AN1605" s="60">
        <f t="shared" si="4734"/>
        <v>1.7743065268985896</v>
      </c>
      <c r="AO1605" s="41">
        <f t="shared" si="4755"/>
        <v>1.7743065268985896</v>
      </c>
      <c r="AQ1605" s="40">
        <f t="shared" si="4756"/>
        <v>1</v>
      </c>
      <c r="AS1605" s="61">
        <f t="shared" si="4735"/>
        <v>-3.4345407708039183E-6</v>
      </c>
      <c r="AT1605" s="60">
        <f t="shared" si="4736"/>
        <v>-3.4345407708039183E-6</v>
      </c>
      <c r="AV1605" s="47">
        <f t="shared" ref="AV1605" si="5126">ABS(AT1602)+ABS(AT1603)+ABS(AT1604)+ABS(AT1605)</f>
        <v>1.7297647176144923E-5</v>
      </c>
      <c r="AW1605" s="45" t="str">
        <f t="shared" ref="AW1605" si="5127">IF(AV1605&lt;AV$17,"Yes","Not")</f>
        <v>Yes</v>
      </c>
      <c r="AY1605" s="57">
        <f t="shared" si="4737"/>
        <v>1</v>
      </c>
      <c r="AZ1605" s="58">
        <f t="shared" si="4790"/>
        <v>1.1385477098220138</v>
      </c>
      <c r="BA1605" s="58">
        <f t="shared" si="4791"/>
        <v>1.7743065268985896</v>
      </c>
      <c r="BB1605" s="62">
        <f t="shared" ref="BB1605" si="5128">$J$7</f>
        <v>0</v>
      </c>
      <c r="BD1605" s="45">
        <f t="shared" si="4758"/>
        <v>-6.9410980231374496E-7</v>
      </c>
      <c r="BE1605" s="45">
        <f t="shared" si="4759"/>
        <v>0</v>
      </c>
      <c r="BF1605" s="45">
        <f t="shared" si="4760"/>
        <v>-1.9694355843888406E-13</v>
      </c>
      <c r="BH1605" s="59">
        <f t="shared" si="5113"/>
        <v>5.9271638623979337E-6</v>
      </c>
      <c r="BI1605" s="59">
        <f t="shared" si="5113"/>
        <v>-1.7566125282811782</v>
      </c>
      <c r="BJ1605" s="59">
        <f t="shared" si="5113"/>
        <v>1.1271920948401186</v>
      </c>
      <c r="BL1605" s="60">
        <f t="shared" si="4762"/>
        <v>3.0469879859218452E-6</v>
      </c>
      <c r="BM1605" s="41">
        <f t="shared" si="4763"/>
        <v>3.0469879859218452E-6</v>
      </c>
      <c r="BO1605" s="40">
        <f t="shared" si="4764"/>
        <v>1</v>
      </c>
      <c r="BQ1605" s="60">
        <f t="shared" si="4739"/>
        <v>-3.0469879859218452E-6</v>
      </c>
      <c r="BR1605" s="60">
        <f t="shared" si="4740"/>
        <v>-3.0469879859218452E-6</v>
      </c>
      <c r="BT1605" s="47">
        <f>ABS(BR1602)+ABS(BR1603)+ABS(BR1604)+ABS(BR1605)</f>
        <v>1.5345786375418924E-5</v>
      </c>
      <c r="BV1605" s="49">
        <f t="shared" ref="BV1605" si="5129">ABS(BQ1602)+ABS(BQ1603)+ABS(BQ1604)+ABS(BQ1605)</f>
        <v>1.5345786375418924E-5</v>
      </c>
      <c r="BW1605" s="45">
        <f t="shared" si="4781"/>
        <v>1</v>
      </c>
      <c r="BX1605" s="43">
        <f t="shared" si="4782"/>
        <v>397</v>
      </c>
      <c r="BY1605" s="50">
        <f t="shared" ref="BY1605" si="5130">IF(BW1605=0,"",BX1605)</f>
        <v>397</v>
      </c>
      <c r="CA1605" s="51">
        <f t="shared" ref="CA1605" si="5131">BV1605-BV1601</f>
        <v>1.4020785403001463E-6</v>
      </c>
      <c r="CC1605" s="43" t="str">
        <f t="shared" ref="CC1605" si="5132">IF(CA1605&gt;0,"***","")</f>
        <v>***</v>
      </c>
    </row>
    <row r="1606" spans="1:81" ht="15.75" thickTop="1" x14ac:dyDescent="0.25">
      <c r="A1606" s="52">
        <v>398</v>
      </c>
      <c r="C1606" s="16">
        <f t="shared" si="4726"/>
        <v>1</v>
      </c>
      <c r="D1606" s="14">
        <f t="shared" ref="D1606" si="5133">$H$4</f>
        <v>1</v>
      </c>
      <c r="E1606" s="14">
        <f t="shared" ref="E1606" si="5134">$I$4</f>
        <v>0</v>
      </c>
      <c r="H1606" s="45">
        <f t="shared" si="4743"/>
        <v>5.3523772695925478E-7</v>
      </c>
      <c r="I1606" s="45">
        <f t="shared" si="4744"/>
        <v>5.3523772695925478E-7</v>
      </c>
      <c r="J1606" s="45">
        <f t="shared" si="4745"/>
        <v>5.3523772695925478E-7</v>
      </c>
      <c r="L1606" s="15">
        <f t="shared" si="5116"/>
        <v>-1.1385488974591527</v>
      </c>
      <c r="M1606" s="15">
        <f t="shared" si="5116"/>
        <v>1.1385490369365021</v>
      </c>
      <c r="N1606" s="15">
        <f t="shared" si="5116"/>
        <v>1.1385491760578454</v>
      </c>
      <c r="O1606" s="11"/>
      <c r="P1606" s="53">
        <f t="shared" si="4746"/>
        <v>1.394773494478585E-7</v>
      </c>
      <c r="Q1606" s="54">
        <f t="shared" si="4747"/>
        <v>1.394773494478585E-7</v>
      </c>
      <c r="S1606" s="53">
        <f t="shared" si="4748"/>
        <v>1</v>
      </c>
      <c r="U1606" s="55">
        <f t="shared" si="4729"/>
        <v>-5.9283283149334342E-6</v>
      </c>
      <c r="V1606" s="53">
        <f t="shared" si="4730"/>
        <v>-5.9283283149334342E-6</v>
      </c>
      <c r="X1606" s="43"/>
      <c r="Y1606" s="43"/>
      <c r="AA1606" s="16">
        <f t="shared" si="4731"/>
        <v>1</v>
      </c>
      <c r="AB1606" s="14">
        <f t="shared" ref="AB1606" si="5135">$H$4</f>
        <v>1</v>
      </c>
      <c r="AC1606" s="14">
        <f t="shared" ref="AC1606" si="5136">$I$4</f>
        <v>0</v>
      </c>
      <c r="AF1606" s="45">
        <f t="shared" si="4751"/>
        <v>-3.4345407708039183E-7</v>
      </c>
      <c r="AG1606" s="45">
        <f t="shared" si="4752"/>
        <v>-3.4345407708039183E-7</v>
      </c>
      <c r="AH1606" s="45">
        <f t="shared" si="4753"/>
        <v>-3.4345407708039183E-7</v>
      </c>
      <c r="AJ1606" s="15">
        <f t="shared" si="5111"/>
        <v>-8.42113707283521E-7</v>
      </c>
      <c r="AK1606" s="15">
        <f t="shared" si="5111"/>
        <v>0.88715373457772828</v>
      </c>
      <c r="AL1606" s="15">
        <f t="shared" si="5111"/>
        <v>0.88715260407233743</v>
      </c>
      <c r="AN1606" s="53">
        <f t="shared" si="4734"/>
        <v>0.88715289246402096</v>
      </c>
      <c r="AO1606" s="54">
        <f t="shared" si="4755"/>
        <v>0.88715289246402096</v>
      </c>
      <c r="AQ1606" s="53">
        <f t="shared" si="4756"/>
        <v>1</v>
      </c>
      <c r="AS1606" s="55">
        <f t="shared" si="4735"/>
        <v>3.8041174020429898E-6</v>
      </c>
      <c r="AT1606" s="53">
        <f t="shared" si="4736"/>
        <v>3.8041174020429898E-6</v>
      </c>
      <c r="AV1606" s="43"/>
      <c r="AW1606" s="43"/>
      <c r="AY1606" s="16">
        <f t="shared" si="4737"/>
        <v>1</v>
      </c>
      <c r="AZ1606" s="14">
        <f t="shared" si="4790"/>
        <v>1.394773494478585E-7</v>
      </c>
      <c r="BA1606" s="14">
        <f t="shared" si="4791"/>
        <v>0.88715289246402096</v>
      </c>
      <c r="BB1606" s="56">
        <f t="shared" ref="BB1606" si="5137">$J$4</f>
        <v>1</v>
      </c>
      <c r="BD1606" s="45">
        <f t="shared" si="4758"/>
        <v>-3.0469879859218456E-7</v>
      </c>
      <c r="BE1606" s="45">
        <f t="shared" si="4759"/>
        <v>-3.4691411932265072E-7</v>
      </c>
      <c r="BF1606" s="45">
        <f t="shared" si="4760"/>
        <v>-5.4062906708027177E-7</v>
      </c>
      <c r="BH1606" s="15">
        <f t="shared" si="5113"/>
        <v>5.6224650638057494E-6</v>
      </c>
      <c r="BI1606" s="15">
        <f t="shared" si="5113"/>
        <v>-1.7566128751952976</v>
      </c>
      <c r="BJ1606" s="15">
        <f t="shared" si="5113"/>
        <v>1.1271915542110515</v>
      </c>
      <c r="BL1606" s="53">
        <f t="shared" si="4762"/>
        <v>0.99999662513670562</v>
      </c>
      <c r="BM1606" s="54">
        <f t="shared" si="4763"/>
        <v>0.99999662513670562</v>
      </c>
      <c r="BO1606" s="53">
        <f t="shared" si="4764"/>
        <v>1</v>
      </c>
      <c r="BQ1606" s="53">
        <f t="shared" si="4739"/>
        <v>3.3748632943808587E-6</v>
      </c>
      <c r="BR1606" s="53">
        <f t="shared" si="4740"/>
        <v>3.3748632943808587E-6</v>
      </c>
      <c r="BT1606" s="43"/>
      <c r="BV1606" s="46"/>
      <c r="BW1606" s="43"/>
      <c r="BX1606" s="43"/>
      <c r="BY1606" s="43"/>
      <c r="CA1606" s="43"/>
      <c r="CC1606" s="43"/>
    </row>
    <row r="1607" spans="1:81" x14ac:dyDescent="0.25">
      <c r="A1607" s="52"/>
      <c r="C1607" s="16">
        <f t="shared" si="4726"/>
        <v>1</v>
      </c>
      <c r="D1607" s="14">
        <f t="shared" ref="D1607" si="5138">$H$5</f>
        <v>0</v>
      </c>
      <c r="E1607" s="14">
        <f t="shared" ref="E1607" si="5139">$I$5</f>
        <v>1</v>
      </c>
      <c r="H1607" s="45">
        <f t="shared" si="4743"/>
        <v>-5.9283283149334348E-7</v>
      </c>
      <c r="I1607" s="45">
        <f t="shared" si="4744"/>
        <v>-5.9283283149334348E-7</v>
      </c>
      <c r="J1607" s="45">
        <f t="shared" si="4745"/>
        <v>0</v>
      </c>
      <c r="L1607" s="15">
        <f t="shared" si="5116"/>
        <v>-1.1385494902919842</v>
      </c>
      <c r="M1607" s="15">
        <f t="shared" si="5116"/>
        <v>1.1385484441036706</v>
      </c>
      <c r="N1607" s="15">
        <f t="shared" si="5116"/>
        <v>1.1385491760578454</v>
      </c>
      <c r="O1607" s="11"/>
      <c r="P1607" s="53">
        <f t="shared" si="4746"/>
        <v>-3.142341387096792E-7</v>
      </c>
      <c r="Q1607" s="54">
        <f t="shared" si="4747"/>
        <v>0</v>
      </c>
      <c r="S1607" s="53">
        <f t="shared" si="4748"/>
        <v>0</v>
      </c>
      <c r="U1607" s="55">
        <f t="shared" si="4729"/>
        <v>-5.9237437105781899E-6</v>
      </c>
      <c r="V1607" s="53">
        <f t="shared" si="4730"/>
        <v>0</v>
      </c>
      <c r="X1607" s="43"/>
      <c r="Y1607" s="43"/>
      <c r="AA1607" s="16">
        <f t="shared" si="4731"/>
        <v>1</v>
      </c>
      <c r="AB1607" s="14">
        <f t="shared" ref="AB1607" si="5140">$H$5</f>
        <v>0</v>
      </c>
      <c r="AC1607" s="14">
        <f t="shared" ref="AC1607" si="5141">$I$5</f>
        <v>1</v>
      </c>
      <c r="AF1607" s="45">
        <f t="shared" si="4751"/>
        <v>3.8041174020429902E-7</v>
      </c>
      <c r="AG1607" s="45">
        <f t="shared" si="4752"/>
        <v>3.8041174020429902E-7</v>
      </c>
      <c r="AH1607" s="45">
        <f t="shared" si="4753"/>
        <v>0</v>
      </c>
      <c r="AJ1607" s="15">
        <f t="shared" si="5111"/>
        <v>-4.6170196707922199E-7</v>
      </c>
      <c r="AK1607" s="15">
        <f t="shared" si="5111"/>
        <v>0.8871541149894685</v>
      </c>
      <c r="AL1607" s="15">
        <f t="shared" si="5111"/>
        <v>0.88715260407233743</v>
      </c>
      <c r="AN1607" s="53">
        <f t="shared" si="4734"/>
        <v>0.88715214237037032</v>
      </c>
      <c r="AO1607" s="54">
        <f t="shared" si="4755"/>
        <v>0.88715214237037032</v>
      </c>
      <c r="AQ1607" s="53">
        <f t="shared" si="4756"/>
        <v>1</v>
      </c>
      <c r="AS1607" s="55">
        <f t="shared" si="4735"/>
        <v>3.8011765413668314E-6</v>
      </c>
      <c r="AT1607" s="53">
        <f t="shared" si="4736"/>
        <v>3.8011765413668314E-6</v>
      </c>
      <c r="AV1607" s="43"/>
      <c r="AW1607" s="43"/>
      <c r="AY1607" s="16">
        <f t="shared" si="4737"/>
        <v>1</v>
      </c>
      <c r="AZ1607" s="14">
        <f t="shared" si="4790"/>
        <v>0</v>
      </c>
      <c r="BA1607" s="14">
        <f t="shared" si="4791"/>
        <v>0.88715214237037032</v>
      </c>
      <c r="BB1607" s="56">
        <f t="shared" ref="BB1607" si="5142">$J$5</f>
        <v>1</v>
      </c>
      <c r="BD1607" s="45">
        <f t="shared" si="4758"/>
        <v>3.3748632943808587E-7</v>
      </c>
      <c r="BE1607" s="45">
        <f t="shared" si="4759"/>
        <v>4.7071698704911002E-14</v>
      </c>
      <c r="BF1607" s="45">
        <f t="shared" si="4760"/>
        <v>2.9940197332806333E-7</v>
      </c>
      <c r="BH1607" s="15">
        <f t="shared" si="5113"/>
        <v>5.9599513932438352E-6</v>
      </c>
      <c r="BI1607" s="15">
        <f t="shared" si="5113"/>
        <v>-1.7566128751952506</v>
      </c>
      <c r="BJ1607" s="15">
        <f t="shared" si="5113"/>
        <v>1.127191853613025</v>
      </c>
      <c r="BL1607" s="53">
        <f t="shared" si="4762"/>
        <v>0.99999662774661724</v>
      </c>
      <c r="BM1607" s="54">
        <f t="shared" si="4763"/>
        <v>0.99999662774661724</v>
      </c>
      <c r="BO1607" s="53">
        <f t="shared" si="4764"/>
        <v>1</v>
      </c>
      <c r="BQ1607" s="53">
        <f t="shared" si="4739"/>
        <v>3.3722533827607037E-6</v>
      </c>
      <c r="BR1607" s="53">
        <f t="shared" si="4740"/>
        <v>3.3722533827607037E-6</v>
      </c>
      <c r="BT1607" s="43"/>
      <c r="BV1607" s="14"/>
      <c r="BW1607" s="43"/>
      <c r="BX1607" s="43"/>
      <c r="BY1607" s="43"/>
      <c r="CA1607" s="43"/>
      <c r="CC1607" s="43"/>
    </row>
    <row r="1608" spans="1:81" x14ac:dyDescent="0.25">
      <c r="A1608" s="52"/>
      <c r="C1608" s="16">
        <f t="shared" si="4726"/>
        <v>1</v>
      </c>
      <c r="D1608" s="14">
        <f t="shared" ref="D1608" si="5143">$H$6</f>
        <v>0</v>
      </c>
      <c r="E1608" s="14">
        <f t="shared" ref="E1608" si="5144">$I$6</f>
        <v>0</v>
      </c>
      <c r="H1608" s="45">
        <f t="shared" si="4743"/>
        <v>0</v>
      </c>
      <c r="I1608" s="45">
        <f t="shared" si="4744"/>
        <v>0</v>
      </c>
      <c r="J1608" s="45">
        <f t="shared" si="4745"/>
        <v>0</v>
      </c>
      <c r="L1608" s="15">
        <f t="shared" si="5116"/>
        <v>-1.1385494902919842</v>
      </c>
      <c r="M1608" s="15">
        <f t="shared" si="5116"/>
        <v>1.1385484441036706</v>
      </c>
      <c r="N1608" s="15">
        <f t="shared" si="5116"/>
        <v>1.1385491760578454</v>
      </c>
      <c r="O1608" s="11"/>
      <c r="P1608" s="53">
        <f t="shared" si="4746"/>
        <v>-1.1385494902919842</v>
      </c>
      <c r="Q1608" s="54">
        <f t="shared" si="4747"/>
        <v>0</v>
      </c>
      <c r="S1608" s="53">
        <f t="shared" si="4748"/>
        <v>0</v>
      </c>
      <c r="U1608" s="55">
        <f t="shared" si="4729"/>
        <v>1.1061701723967812E-5</v>
      </c>
      <c r="V1608" s="53">
        <f t="shared" si="4730"/>
        <v>0</v>
      </c>
      <c r="X1608" s="43"/>
      <c r="Y1608" s="43"/>
      <c r="AA1608" s="16">
        <f t="shared" si="4731"/>
        <v>1</v>
      </c>
      <c r="AB1608" s="14">
        <f t="shared" ref="AB1608" si="5145">$H$6</f>
        <v>0</v>
      </c>
      <c r="AC1608" s="14">
        <f t="shared" ref="AC1608" si="5146">$I$6</f>
        <v>0</v>
      </c>
      <c r="AF1608" s="45">
        <f t="shared" si="4751"/>
        <v>3.8011765413668317E-7</v>
      </c>
      <c r="AG1608" s="45">
        <f t="shared" si="4752"/>
        <v>0</v>
      </c>
      <c r="AH1608" s="45">
        <f t="shared" si="4753"/>
        <v>3.8011765413668317E-7</v>
      </c>
      <c r="AJ1608" s="15">
        <f t="shared" si="5111"/>
        <v>-8.1584312942538815E-8</v>
      </c>
      <c r="AK1608" s="15">
        <f t="shared" si="5111"/>
        <v>0.8871541149894685</v>
      </c>
      <c r="AL1608" s="15">
        <f t="shared" si="5111"/>
        <v>0.88715298418999156</v>
      </c>
      <c r="AN1608" s="53">
        <f t="shared" si="4734"/>
        <v>-8.1584312942538815E-8</v>
      </c>
      <c r="AO1608" s="54">
        <f t="shared" si="4755"/>
        <v>0</v>
      </c>
      <c r="AQ1608" s="53">
        <f t="shared" si="4756"/>
        <v>0</v>
      </c>
      <c r="AS1608" s="55">
        <f t="shared" si="4735"/>
        <v>-7.0981281964582364E-6</v>
      </c>
      <c r="AT1608" s="53">
        <f t="shared" si="4736"/>
        <v>0</v>
      </c>
      <c r="AV1608" s="43"/>
      <c r="AW1608" s="43"/>
      <c r="AY1608" s="16">
        <f t="shared" si="4737"/>
        <v>1</v>
      </c>
      <c r="AZ1608" s="14">
        <f t="shared" si="4790"/>
        <v>0</v>
      </c>
      <c r="BA1608" s="14">
        <f t="shared" si="4791"/>
        <v>0</v>
      </c>
      <c r="BB1608" s="56">
        <f t="shared" ref="BB1608" si="5147">$J$6</f>
        <v>0</v>
      </c>
      <c r="BD1608" s="45">
        <f t="shared" si="4758"/>
        <v>3.3722533827607042E-7</v>
      </c>
      <c r="BE1608" s="45">
        <f t="shared" si="4759"/>
        <v>0</v>
      </c>
      <c r="BF1608" s="45">
        <f t="shared" si="4760"/>
        <v>2.991701813131887E-7</v>
      </c>
      <c r="BH1608" s="15">
        <f t="shared" si="5113"/>
        <v>6.2971767315199054E-6</v>
      </c>
      <c r="BI1608" s="15">
        <f t="shared" si="5113"/>
        <v>-1.7566128751952506</v>
      </c>
      <c r="BJ1608" s="15">
        <f t="shared" si="5113"/>
        <v>1.1271921527832063</v>
      </c>
      <c r="BL1608" s="53">
        <f t="shared" si="4762"/>
        <v>6.2971767315199054E-6</v>
      </c>
      <c r="BM1608" s="54">
        <f t="shared" si="4763"/>
        <v>6.2971767315199054E-6</v>
      </c>
      <c r="BO1608" s="53">
        <f t="shared" si="4764"/>
        <v>1</v>
      </c>
      <c r="BQ1608" s="53">
        <f t="shared" si="4739"/>
        <v>-6.2971767315199054E-6</v>
      </c>
      <c r="BR1608" s="53">
        <f t="shared" si="4740"/>
        <v>-6.2971767315199054E-6</v>
      </c>
      <c r="BT1608" s="43"/>
      <c r="BV1608" s="14"/>
      <c r="BW1608" s="43"/>
      <c r="BX1608" s="43"/>
      <c r="BY1608" s="43"/>
      <c r="CA1608" s="43"/>
      <c r="CC1608" s="43"/>
    </row>
    <row r="1609" spans="1:81" x14ac:dyDescent="0.25">
      <c r="A1609" s="52"/>
      <c r="C1609" s="16">
        <f t="shared" si="4726"/>
        <v>1</v>
      </c>
      <c r="D1609" s="14">
        <f t="shared" ref="D1609" si="5148">$H$7</f>
        <v>1</v>
      </c>
      <c r="E1609" s="14">
        <f t="shared" ref="E1609" si="5149">$I$7</f>
        <v>1</v>
      </c>
      <c r="H1609" s="45">
        <f t="shared" si="4743"/>
        <v>0</v>
      </c>
      <c r="I1609" s="45">
        <f t="shared" si="4744"/>
        <v>0</v>
      </c>
      <c r="J1609" s="45">
        <f t="shared" si="4745"/>
        <v>0</v>
      </c>
      <c r="L1609" s="15">
        <f t="shared" si="5116"/>
        <v>-1.1385494902919842</v>
      </c>
      <c r="M1609" s="15">
        <f t="shared" si="5116"/>
        <v>1.1385484441036706</v>
      </c>
      <c r="N1609" s="15">
        <f t="shared" si="5116"/>
        <v>1.1385491760578454</v>
      </c>
      <c r="O1609" s="11"/>
      <c r="P1609" s="53">
        <f t="shared" si="4746"/>
        <v>1.1385481298695319</v>
      </c>
      <c r="Q1609" s="54">
        <f t="shared" si="4747"/>
        <v>1.1385481298695319</v>
      </c>
      <c r="S1609" s="53">
        <f t="shared" si="4748"/>
        <v>1</v>
      </c>
      <c r="U1609" s="55">
        <f t="shared" si="4729"/>
        <v>4.0584119662077208E-6</v>
      </c>
      <c r="V1609" s="53">
        <f t="shared" si="4730"/>
        <v>4.0584119662077208E-6</v>
      </c>
      <c r="X1609" s="47">
        <f t="shared" ref="X1609" si="5150">ABS(V1606)+ABS(V1607)+ABS(V1608)+ABS(V1609)</f>
        <v>9.986740281141155E-6</v>
      </c>
      <c r="Y1609" s="45" t="str">
        <f t="shared" ref="Y1609" si="5151">IF(X1609&lt;X$17,"Yes","Not")</f>
        <v>Yes</v>
      </c>
      <c r="AA1609" s="16">
        <f t="shared" si="4731"/>
        <v>1</v>
      </c>
      <c r="AB1609" s="14">
        <f t="shared" ref="AB1609" si="5152">$H$7</f>
        <v>1</v>
      </c>
      <c r="AC1609" s="14">
        <f t="shared" ref="AC1609" si="5153">$I$7</f>
        <v>1</v>
      </c>
      <c r="AF1609" s="45">
        <f t="shared" si="4751"/>
        <v>0</v>
      </c>
      <c r="AG1609" s="45">
        <f t="shared" si="4752"/>
        <v>0</v>
      </c>
      <c r="AH1609" s="45">
        <f t="shared" si="4753"/>
        <v>0</v>
      </c>
      <c r="AJ1609" s="15">
        <f t="shared" si="5111"/>
        <v>-8.1584312942538815E-8</v>
      </c>
      <c r="AK1609" s="15">
        <f t="shared" si="5111"/>
        <v>0.8871541149894685</v>
      </c>
      <c r="AL1609" s="15">
        <f t="shared" si="5111"/>
        <v>0.88715298418999156</v>
      </c>
      <c r="AN1609" s="53">
        <f t="shared" si="4734"/>
        <v>1.774307017595147</v>
      </c>
      <c r="AO1609" s="54">
        <f t="shared" si="4755"/>
        <v>1.774307017595147</v>
      </c>
      <c r="AQ1609" s="53">
        <f t="shared" si="4756"/>
        <v>1</v>
      </c>
      <c r="AS1609" s="55">
        <f t="shared" si="4735"/>
        <v>-2.6042221286590139E-6</v>
      </c>
      <c r="AT1609" s="53">
        <f t="shared" si="4736"/>
        <v>-2.6042221286590139E-6</v>
      </c>
      <c r="AV1609" s="47">
        <f t="shared" ref="AV1609" si="5154">ABS(AT1606)+ABS(AT1607)+ABS(AT1608)+ABS(AT1609)</f>
        <v>1.0209516072068834E-5</v>
      </c>
      <c r="AW1609" s="45" t="str">
        <f t="shared" ref="AW1609" si="5155">IF(AV1609&lt;AV$17,"Yes","Not")</f>
        <v>Yes</v>
      </c>
      <c r="AY1609" s="16">
        <f t="shared" si="4737"/>
        <v>1</v>
      </c>
      <c r="AZ1609" s="14">
        <f t="shared" si="4790"/>
        <v>1.1385481298695319</v>
      </c>
      <c r="BA1609" s="14">
        <f t="shared" si="4791"/>
        <v>1.774307017595147</v>
      </c>
      <c r="BB1609" s="56">
        <f t="shared" ref="BB1609" si="5156">$J$7</f>
        <v>0</v>
      </c>
      <c r="BD1609" s="45">
        <f t="shared" si="4758"/>
        <v>-6.2971767315199057E-7</v>
      </c>
      <c r="BE1609" s="45">
        <f t="shared" si="4759"/>
        <v>0</v>
      </c>
      <c r="BF1609" s="45">
        <f t="shared" si="4760"/>
        <v>0</v>
      </c>
      <c r="BH1609" s="15">
        <f t="shared" si="5113"/>
        <v>5.6674590583679146E-6</v>
      </c>
      <c r="BI1609" s="15">
        <f t="shared" si="5113"/>
        <v>-1.7566128751952506</v>
      </c>
      <c r="BJ1609" s="15">
        <f t="shared" si="5113"/>
        <v>1.1271921527832063</v>
      </c>
      <c r="BL1609" s="53">
        <f t="shared" si="4762"/>
        <v>2.3103621882292202E-6</v>
      </c>
      <c r="BM1609" s="54">
        <f t="shared" si="4763"/>
        <v>2.3103621882292202E-6</v>
      </c>
      <c r="BO1609" s="53">
        <f t="shared" si="4764"/>
        <v>1</v>
      </c>
      <c r="BQ1609" s="53">
        <f t="shared" si="4739"/>
        <v>-2.3103621882292202E-6</v>
      </c>
      <c r="BR1609" s="53">
        <f t="shared" si="4740"/>
        <v>-2.3103621882292202E-6</v>
      </c>
      <c r="BT1609" s="47">
        <f>ABS(BR1606)+ABS(BR1607)+ABS(BR1608)+ABS(BR1609)</f>
        <v>1.5354655596890688E-5</v>
      </c>
      <c r="BV1609" s="49">
        <f t="shared" ref="BV1609" si="5157">ABS(BQ1606)+ABS(BQ1607)+ABS(BQ1608)+ABS(BQ1609)</f>
        <v>1.5354655596890688E-5</v>
      </c>
      <c r="BW1609" s="45">
        <f t="shared" si="4721"/>
        <v>1</v>
      </c>
      <c r="BX1609" s="43">
        <f t="shared" si="4722"/>
        <v>398</v>
      </c>
      <c r="BY1609" s="50">
        <f t="shared" ref="BY1609" si="5158">IF(BW1609=0,"",BX1609)</f>
        <v>398</v>
      </c>
      <c r="CA1609" s="51">
        <f t="shared" ref="CA1609" si="5159">BV1609-BV1605</f>
        <v>8.8692214717644025E-9</v>
      </c>
      <c r="CC1609" s="43" t="str">
        <f t="shared" ref="CC1609" si="5160">IF(CA1609&gt;0,"***","")</f>
        <v>***</v>
      </c>
    </row>
    <row r="1610" spans="1:81" x14ac:dyDescent="0.25">
      <c r="A1610" s="37">
        <v>399</v>
      </c>
      <c r="C1610" s="38">
        <f t="shared" si="4726"/>
        <v>1</v>
      </c>
      <c r="D1610" s="39">
        <f t="shared" ref="D1610" si="5161">$H$4</f>
        <v>1</v>
      </c>
      <c r="E1610" s="39">
        <f t="shared" ref="E1610" si="5162">$I$4</f>
        <v>0</v>
      </c>
      <c r="H1610" s="45">
        <f t="shared" si="4743"/>
        <v>4.0584119662077211E-7</v>
      </c>
      <c r="I1610" s="45">
        <f t="shared" si="4744"/>
        <v>4.0584119662077211E-7</v>
      </c>
      <c r="J1610" s="45">
        <f t="shared" si="4745"/>
        <v>4.0584119662077211E-7</v>
      </c>
      <c r="L1610" s="45">
        <f t="shared" si="5116"/>
        <v>-1.1385490844507875</v>
      </c>
      <c r="M1610" s="45">
        <f t="shared" si="5116"/>
        <v>1.1385488499448673</v>
      </c>
      <c r="N1610" s="45">
        <f t="shared" si="5116"/>
        <v>1.1385495818990421</v>
      </c>
      <c r="O1610" s="11"/>
      <c r="P1610" s="40">
        <f t="shared" si="4746"/>
        <v>-2.3450592023799288E-7</v>
      </c>
      <c r="Q1610" s="41">
        <f t="shared" si="4747"/>
        <v>0</v>
      </c>
      <c r="S1610" s="40">
        <f t="shared" si="4748"/>
        <v>0</v>
      </c>
      <c r="U1610" s="42">
        <f t="shared" si="4729"/>
        <v>-4.302955213403276E-6</v>
      </c>
      <c r="V1610" s="40">
        <f t="shared" si="4730"/>
        <v>0</v>
      </c>
      <c r="X1610" s="43"/>
      <c r="Y1610" s="43"/>
      <c r="AA1610" s="38">
        <f t="shared" si="4731"/>
        <v>1</v>
      </c>
      <c r="AB1610" s="39">
        <f t="shared" ref="AB1610" si="5163">$H$4</f>
        <v>1</v>
      </c>
      <c r="AC1610" s="39">
        <f t="shared" ref="AC1610" si="5164">$I$4</f>
        <v>0</v>
      </c>
      <c r="AF1610" s="45">
        <f t="shared" si="4751"/>
        <v>-2.6042221286590138E-7</v>
      </c>
      <c r="AG1610" s="45">
        <f t="shared" si="4752"/>
        <v>-2.6042221286590138E-7</v>
      </c>
      <c r="AH1610" s="45">
        <f t="shared" si="4753"/>
        <v>-2.6042221286590138E-7</v>
      </c>
      <c r="AJ1610" s="45">
        <f t="shared" si="5111"/>
        <v>-3.4200652580844019E-7</v>
      </c>
      <c r="AK1610" s="45">
        <f t="shared" si="5111"/>
        <v>0.8871538545672556</v>
      </c>
      <c r="AL1610" s="45">
        <f t="shared" si="5111"/>
        <v>0.88715272376777865</v>
      </c>
      <c r="AN1610" s="40">
        <f t="shared" si="4734"/>
        <v>0.88715351256072983</v>
      </c>
      <c r="AO1610" s="41">
        <f t="shared" si="4755"/>
        <v>0.88715351256072983</v>
      </c>
      <c r="AQ1610" s="40">
        <f t="shared" si="4756"/>
        <v>1</v>
      </c>
      <c r="AS1610" s="42">
        <f t="shared" si="4735"/>
        <v>2.7611404473926417E-6</v>
      </c>
      <c r="AT1610" s="40">
        <f t="shared" si="4736"/>
        <v>2.7611404473926417E-6</v>
      </c>
      <c r="AV1610" s="43"/>
      <c r="AW1610" s="43"/>
      <c r="AY1610" s="38">
        <f t="shared" si="4737"/>
        <v>1</v>
      </c>
      <c r="AZ1610" s="39">
        <f t="shared" si="4790"/>
        <v>0</v>
      </c>
      <c r="BA1610" s="39">
        <f t="shared" si="4791"/>
        <v>0.88715351256072983</v>
      </c>
      <c r="BB1610" s="44">
        <f t="shared" ref="BB1610" si="5165">$J$4</f>
        <v>1</v>
      </c>
      <c r="BD1610" s="45">
        <f t="shared" si="4758"/>
        <v>-2.3103621882292202E-7</v>
      </c>
      <c r="BE1610" s="45">
        <f t="shared" si="4759"/>
        <v>-2.6304585487296583E-7</v>
      </c>
      <c r="BF1610" s="45">
        <f t="shared" si="4760"/>
        <v>-4.0992918437615851E-7</v>
      </c>
      <c r="BH1610" s="45">
        <f t="shared" si="5113"/>
        <v>5.4364228395449925E-6</v>
      </c>
      <c r="BI1610" s="45">
        <f t="shared" si="5113"/>
        <v>-1.7566131382411054</v>
      </c>
      <c r="BJ1610" s="45">
        <f t="shared" si="5113"/>
        <v>1.1271917428540219</v>
      </c>
      <c r="BL1610" s="40">
        <f t="shared" si="4762"/>
        <v>0.99999755042523608</v>
      </c>
      <c r="BM1610" s="41">
        <f t="shared" si="4763"/>
        <v>0.99999755042523608</v>
      </c>
      <c r="BO1610" s="40">
        <f t="shared" si="4764"/>
        <v>1</v>
      </c>
      <c r="BQ1610" s="40">
        <f t="shared" si="4739"/>
        <v>2.449574763918605E-6</v>
      </c>
      <c r="BR1610" s="40">
        <f t="shared" si="4740"/>
        <v>2.449574763918605E-6</v>
      </c>
      <c r="BT1610" s="43"/>
      <c r="BV1610" s="46"/>
      <c r="BW1610" s="43"/>
      <c r="BX1610" s="43"/>
      <c r="BY1610" s="43"/>
      <c r="CA1610" s="43"/>
      <c r="CC1610" s="43"/>
    </row>
    <row r="1611" spans="1:81" x14ac:dyDescent="0.25">
      <c r="A1611" s="37"/>
      <c r="C1611" s="38">
        <f t="shared" si="4726"/>
        <v>1</v>
      </c>
      <c r="D1611" s="39">
        <f t="shared" ref="D1611" si="5166">$H$5</f>
        <v>0</v>
      </c>
      <c r="E1611" s="39">
        <f t="shared" ref="E1611" si="5167">$I$5</f>
        <v>1</v>
      </c>
      <c r="H1611" s="45">
        <f t="shared" si="4743"/>
        <v>0</v>
      </c>
      <c r="I1611" s="45">
        <f t="shared" si="4744"/>
        <v>0</v>
      </c>
      <c r="J1611" s="45">
        <f t="shared" si="4745"/>
        <v>0</v>
      </c>
      <c r="L1611" s="45">
        <f t="shared" si="5116"/>
        <v>-1.1385490844507875</v>
      </c>
      <c r="M1611" s="45">
        <f t="shared" si="5116"/>
        <v>1.1385488499448673</v>
      </c>
      <c r="N1611" s="45">
        <f t="shared" si="5116"/>
        <v>1.1385495818990421</v>
      </c>
      <c r="O1611" s="11"/>
      <c r="P1611" s="40">
        <f t="shared" si="4746"/>
        <v>4.9744825458830633E-7</v>
      </c>
      <c r="Q1611" s="41">
        <f t="shared" si="4747"/>
        <v>4.9744825458830633E-7</v>
      </c>
      <c r="S1611" s="40">
        <f t="shared" si="4748"/>
        <v>1</v>
      </c>
      <c r="U1611" s="42">
        <f t="shared" si="4729"/>
        <v>-6.7612818058863953E-6</v>
      </c>
      <c r="V1611" s="40">
        <f t="shared" si="4730"/>
        <v>-6.7612818058863953E-6</v>
      </c>
      <c r="X1611" s="43"/>
      <c r="Y1611" s="43"/>
      <c r="AA1611" s="38">
        <f t="shared" si="4731"/>
        <v>1</v>
      </c>
      <c r="AB1611" s="39">
        <f t="shared" ref="AB1611" si="5168">$H$5</f>
        <v>0</v>
      </c>
      <c r="AC1611" s="39">
        <f t="shared" ref="AC1611" si="5169">$I$5</f>
        <v>1</v>
      </c>
      <c r="AF1611" s="45">
        <f t="shared" si="4751"/>
        <v>2.7611404473926416E-7</v>
      </c>
      <c r="AG1611" s="45">
        <f t="shared" si="4752"/>
        <v>2.7611404473926416E-7</v>
      </c>
      <c r="AH1611" s="45">
        <f t="shared" si="4753"/>
        <v>0</v>
      </c>
      <c r="AJ1611" s="45">
        <f t="shared" si="5111"/>
        <v>-6.5892481069176032E-8</v>
      </c>
      <c r="AK1611" s="45">
        <f t="shared" si="5111"/>
        <v>0.88715413068130033</v>
      </c>
      <c r="AL1611" s="45">
        <f t="shared" si="5111"/>
        <v>0.88715272376777865</v>
      </c>
      <c r="AN1611" s="40">
        <f t="shared" si="4734"/>
        <v>0.88715265787529762</v>
      </c>
      <c r="AO1611" s="41">
        <f t="shared" si="4755"/>
        <v>0.88715265787529762</v>
      </c>
      <c r="AQ1611" s="40">
        <f t="shared" si="4756"/>
        <v>1</v>
      </c>
      <c r="AS1611" s="42">
        <f t="shared" si="4735"/>
        <v>4.338611801379681E-6</v>
      </c>
      <c r="AT1611" s="40">
        <f t="shared" si="4736"/>
        <v>4.338611801379681E-6</v>
      </c>
      <c r="AV1611" s="43"/>
      <c r="AW1611" s="43"/>
      <c r="AY1611" s="38">
        <f t="shared" si="4737"/>
        <v>1</v>
      </c>
      <c r="AZ1611" s="39">
        <f t="shared" si="4790"/>
        <v>4.9744825458830633E-7</v>
      </c>
      <c r="BA1611" s="39">
        <f t="shared" si="4791"/>
        <v>0.88715265787529762</v>
      </c>
      <c r="BB1611" s="44">
        <f t="shared" ref="BB1611" si="5170">$J$5</f>
        <v>1</v>
      </c>
      <c r="BD1611" s="45">
        <f t="shared" si="4758"/>
        <v>2.4495747639186052E-7</v>
      </c>
      <c r="BE1611" s="45">
        <f t="shared" si="4759"/>
        <v>0</v>
      </c>
      <c r="BF1611" s="45">
        <f t="shared" si="4760"/>
        <v>2.1731488560905112E-7</v>
      </c>
      <c r="BH1611" s="45">
        <f t="shared" si="5113"/>
        <v>5.6813803159368534E-6</v>
      </c>
      <c r="BI1611" s="45">
        <f t="shared" si="5113"/>
        <v>-1.7566131382411054</v>
      </c>
      <c r="BJ1611" s="45">
        <f t="shared" si="5113"/>
        <v>1.1271919601689075</v>
      </c>
      <c r="BL1611" s="40">
        <f t="shared" si="4762"/>
        <v>0.99999615095568928</v>
      </c>
      <c r="BM1611" s="41">
        <f t="shared" si="4763"/>
        <v>0.99999615095568928</v>
      </c>
      <c r="BO1611" s="40">
        <f t="shared" si="4764"/>
        <v>1</v>
      </c>
      <c r="BQ1611" s="40">
        <f t="shared" si="4739"/>
        <v>3.8490443107219718E-6</v>
      </c>
      <c r="BR1611" s="40">
        <f t="shared" si="4740"/>
        <v>3.8490443107219718E-6</v>
      </c>
      <c r="BT1611" s="43"/>
      <c r="BV1611" s="14"/>
      <c r="BW1611" s="43"/>
      <c r="BX1611" s="43"/>
      <c r="BY1611" s="43"/>
      <c r="CA1611" s="43"/>
      <c r="CC1611" s="43"/>
    </row>
    <row r="1612" spans="1:81" x14ac:dyDescent="0.25">
      <c r="A1612" s="37"/>
      <c r="C1612" s="38">
        <f t="shared" si="4726"/>
        <v>1</v>
      </c>
      <c r="D1612" s="39">
        <f t="shared" ref="D1612" si="5171">$H$6</f>
        <v>0</v>
      </c>
      <c r="E1612" s="39">
        <f t="shared" ref="E1612" si="5172">$I$6</f>
        <v>0</v>
      </c>
      <c r="H1612" s="45">
        <f t="shared" si="4743"/>
        <v>-6.7612818058863953E-7</v>
      </c>
      <c r="I1612" s="45">
        <f t="shared" si="4744"/>
        <v>0</v>
      </c>
      <c r="J1612" s="45">
        <f t="shared" si="4745"/>
        <v>-6.7612818058863953E-7</v>
      </c>
      <c r="L1612" s="45">
        <f t="shared" si="5116"/>
        <v>-1.1385497605789681</v>
      </c>
      <c r="M1612" s="45">
        <f t="shared" si="5116"/>
        <v>1.1385488499448673</v>
      </c>
      <c r="N1612" s="45">
        <f t="shared" si="5116"/>
        <v>1.1385489057708615</v>
      </c>
      <c r="O1612" s="11"/>
      <c r="P1612" s="40">
        <f t="shared" si="4746"/>
        <v>-1.1385497605789681</v>
      </c>
      <c r="Q1612" s="41">
        <f t="shared" si="4747"/>
        <v>0</v>
      </c>
      <c r="S1612" s="40">
        <f t="shared" si="4748"/>
        <v>0</v>
      </c>
      <c r="U1612" s="42">
        <f t="shared" si="4729"/>
        <v>1.1384708526533749E-5</v>
      </c>
      <c r="V1612" s="40">
        <f t="shared" si="4730"/>
        <v>0</v>
      </c>
      <c r="X1612" s="43"/>
      <c r="Y1612" s="43"/>
      <c r="AA1612" s="38">
        <f t="shared" si="4731"/>
        <v>1</v>
      </c>
      <c r="AB1612" s="39">
        <f t="shared" ref="AB1612" si="5173">$H$6</f>
        <v>0</v>
      </c>
      <c r="AC1612" s="39">
        <f t="shared" ref="AC1612" si="5174">$I$6</f>
        <v>0</v>
      </c>
      <c r="AF1612" s="45">
        <f t="shared" si="4751"/>
        <v>4.338611801379681E-7</v>
      </c>
      <c r="AG1612" s="45">
        <f t="shared" si="4752"/>
        <v>0</v>
      </c>
      <c r="AH1612" s="45">
        <f t="shared" si="4753"/>
        <v>4.338611801379681E-7</v>
      </c>
      <c r="AJ1612" s="45">
        <f t="shared" si="5111"/>
        <v>3.6796869906879207E-7</v>
      </c>
      <c r="AK1612" s="45">
        <f t="shared" si="5111"/>
        <v>0.88715413068130033</v>
      </c>
      <c r="AL1612" s="45">
        <f t="shared" si="5111"/>
        <v>0.88715315762895874</v>
      </c>
      <c r="AN1612" s="40">
        <f t="shared" si="4734"/>
        <v>3.6796869906879207E-7</v>
      </c>
      <c r="AO1612" s="41">
        <f t="shared" si="4755"/>
        <v>3.6796869906879207E-7</v>
      </c>
      <c r="AQ1612" s="40">
        <f t="shared" si="4756"/>
        <v>1</v>
      </c>
      <c r="AS1612" s="42">
        <f t="shared" si="4735"/>
        <v>-7.3053966910158619E-6</v>
      </c>
      <c r="AT1612" s="40">
        <f t="shared" si="4736"/>
        <v>-7.3053966910158619E-6</v>
      </c>
      <c r="AV1612" s="43"/>
      <c r="AW1612" s="43"/>
      <c r="AY1612" s="38">
        <f t="shared" si="4737"/>
        <v>1</v>
      </c>
      <c r="AZ1612" s="39">
        <f t="shared" si="4790"/>
        <v>0</v>
      </c>
      <c r="BA1612" s="39">
        <f t="shared" si="4791"/>
        <v>3.6796869906879207E-7</v>
      </c>
      <c r="BB1612" s="44">
        <f t="shared" ref="BB1612" si="5175">$J$6</f>
        <v>0</v>
      </c>
      <c r="BD1612" s="45">
        <f t="shared" si="4758"/>
        <v>3.8490443107219722E-7</v>
      </c>
      <c r="BE1612" s="45">
        <f t="shared" si="4759"/>
        <v>1.9147003742016956E-13</v>
      </c>
      <c r="BF1612" s="45">
        <f t="shared" si="4760"/>
        <v>3.4146898905367906E-7</v>
      </c>
      <c r="BH1612" s="45">
        <f t="shared" si="5113"/>
        <v>6.0662847470090502E-6</v>
      </c>
      <c r="BI1612" s="45">
        <f t="shared" si="5113"/>
        <v>-1.756613138240914</v>
      </c>
      <c r="BJ1612" s="45">
        <f t="shared" si="5113"/>
        <v>1.1271923016378966</v>
      </c>
      <c r="BL1612" s="40">
        <f t="shared" si="4762"/>
        <v>6.4810562318431042E-6</v>
      </c>
      <c r="BM1612" s="41">
        <f t="shared" si="4763"/>
        <v>6.4810562318431042E-6</v>
      </c>
      <c r="BO1612" s="40">
        <f t="shared" si="4764"/>
        <v>1</v>
      </c>
      <c r="BQ1612" s="40">
        <f t="shared" si="4739"/>
        <v>-6.4810562318431042E-6</v>
      </c>
      <c r="BR1612" s="40">
        <f t="shared" si="4740"/>
        <v>-6.4810562318431042E-6</v>
      </c>
      <c r="BT1612" s="43"/>
      <c r="BV1612" s="14"/>
      <c r="BW1612" s="43"/>
      <c r="BX1612" s="43"/>
      <c r="BY1612" s="43"/>
      <c r="CA1612" s="43"/>
      <c r="CC1612" s="43"/>
    </row>
    <row r="1613" spans="1:81" ht="15.75" thickBot="1" x14ac:dyDescent="0.3">
      <c r="A1613" s="37"/>
      <c r="C1613" s="57">
        <f t="shared" si="4726"/>
        <v>1</v>
      </c>
      <c r="D1613" s="58">
        <f t="shared" ref="D1613" si="5176">$H$7</f>
        <v>1</v>
      </c>
      <c r="E1613" s="58">
        <f t="shared" ref="E1613" si="5177">$I$7</f>
        <v>1</v>
      </c>
      <c r="H1613" s="45">
        <f t="shared" si="4743"/>
        <v>0</v>
      </c>
      <c r="I1613" s="45">
        <f t="shared" si="4744"/>
        <v>0</v>
      </c>
      <c r="J1613" s="45">
        <f t="shared" si="4745"/>
        <v>0</v>
      </c>
      <c r="L1613" s="59">
        <f t="shared" si="5116"/>
        <v>-1.1385497605789681</v>
      </c>
      <c r="M1613" s="59">
        <f t="shared" si="5116"/>
        <v>1.1385488499448673</v>
      </c>
      <c r="N1613" s="59">
        <f t="shared" si="5116"/>
        <v>1.1385489057708615</v>
      </c>
      <c r="O1613" s="11"/>
      <c r="P1613" s="60">
        <f t="shared" si="4746"/>
        <v>1.1385479951367607</v>
      </c>
      <c r="Q1613" s="41">
        <f t="shared" si="4747"/>
        <v>1.1385479951367607</v>
      </c>
      <c r="S1613" s="40">
        <f t="shared" si="4748"/>
        <v>1</v>
      </c>
      <c r="U1613" s="61">
        <f t="shared" si="4729"/>
        <v>3.7922462578109721E-6</v>
      </c>
      <c r="V1613" s="60">
        <f t="shared" si="4730"/>
        <v>3.7922462578109721E-6</v>
      </c>
      <c r="X1613" s="47">
        <f t="shared" ref="X1613" si="5178">ABS(V1610)+ABS(V1611)+ABS(V1612)+ABS(V1613)</f>
        <v>1.0553528063697367E-5</v>
      </c>
      <c r="Y1613" s="45" t="str">
        <f t="shared" ref="Y1613" si="5179">IF(X1613&lt;X$17,"Yes","Not")</f>
        <v>Yes</v>
      </c>
      <c r="AA1613" s="57">
        <f t="shared" si="4731"/>
        <v>1</v>
      </c>
      <c r="AB1613" s="58">
        <f t="shared" ref="AB1613" si="5180">$H$7</f>
        <v>1</v>
      </c>
      <c r="AC1613" s="58">
        <f t="shared" ref="AC1613" si="5181">$I$7</f>
        <v>1</v>
      </c>
      <c r="AF1613" s="45">
        <f t="shared" si="4751"/>
        <v>-7.3053966910158619E-7</v>
      </c>
      <c r="AG1613" s="45">
        <f t="shared" si="4752"/>
        <v>0</v>
      </c>
      <c r="AH1613" s="45">
        <f t="shared" si="4753"/>
        <v>0</v>
      </c>
      <c r="AJ1613" s="59">
        <f t="shared" si="5111"/>
        <v>-3.6257097003279412E-7</v>
      </c>
      <c r="AK1613" s="59">
        <f t="shared" si="5111"/>
        <v>0.88715413068130033</v>
      </c>
      <c r="AL1613" s="59">
        <f t="shared" si="5111"/>
        <v>0.88715315762895874</v>
      </c>
      <c r="AN1613" s="60">
        <f t="shared" si="4734"/>
        <v>1.7743069257392889</v>
      </c>
      <c r="AO1613" s="41">
        <f t="shared" si="4755"/>
        <v>1.7743069257392889</v>
      </c>
      <c r="AQ1613" s="40">
        <f t="shared" si="4756"/>
        <v>1</v>
      </c>
      <c r="AS1613" s="61">
        <f t="shared" si="4735"/>
        <v>-2.4334275399985645E-6</v>
      </c>
      <c r="AT1613" s="60">
        <f t="shared" si="4736"/>
        <v>-2.4334275399985645E-6</v>
      </c>
      <c r="AV1613" s="47">
        <f t="shared" ref="AV1613" si="5182">ABS(AT1610)+ABS(AT1611)+ABS(AT1612)+ABS(AT1613)</f>
        <v>1.6838576479786749E-5</v>
      </c>
      <c r="AW1613" s="45" t="str">
        <f t="shared" ref="AW1613" si="5183">IF(AV1613&lt;AV$17,"Yes","Not")</f>
        <v>Yes</v>
      </c>
      <c r="AY1613" s="57">
        <f t="shared" si="4737"/>
        <v>1</v>
      </c>
      <c r="AZ1613" s="58">
        <f t="shared" si="4790"/>
        <v>1.1385479951367607</v>
      </c>
      <c r="BA1613" s="58">
        <f t="shared" si="4791"/>
        <v>1.7743069257392889</v>
      </c>
      <c r="BB1613" s="62">
        <f t="shared" ref="BB1613" si="5184">$J$7</f>
        <v>0</v>
      </c>
      <c r="BD1613" s="45">
        <f t="shared" si="4758"/>
        <v>-6.4810562318431051E-7</v>
      </c>
      <c r="BE1613" s="45">
        <f t="shared" si="4759"/>
        <v>0</v>
      </c>
      <c r="BF1613" s="45">
        <f t="shared" si="4760"/>
        <v>-2.3848258302229947E-13</v>
      </c>
      <c r="BH1613" s="59">
        <f t="shared" si="5113"/>
        <v>5.4181791238247397E-6</v>
      </c>
      <c r="BI1613" s="59">
        <f t="shared" si="5113"/>
        <v>-1.756613138240914</v>
      </c>
      <c r="BJ1613" s="59">
        <f t="shared" si="5113"/>
        <v>1.1271923016376582</v>
      </c>
      <c r="BL1613" s="60">
        <f t="shared" si="4762"/>
        <v>2.1588397440819307E-6</v>
      </c>
      <c r="BM1613" s="41">
        <f t="shared" si="4763"/>
        <v>2.1588397440819307E-6</v>
      </c>
      <c r="BO1613" s="40">
        <f t="shared" si="4764"/>
        <v>1</v>
      </c>
      <c r="BQ1613" s="60">
        <f t="shared" si="4739"/>
        <v>-2.1588397440819307E-6</v>
      </c>
      <c r="BR1613" s="60">
        <f t="shared" si="4740"/>
        <v>-2.1588397440819307E-6</v>
      </c>
      <c r="BT1613" s="47">
        <f>ABS(BR1610)+ABS(BR1611)+ABS(BR1612)+ABS(BR1613)</f>
        <v>1.4938515050565611E-5</v>
      </c>
      <c r="BV1613" s="49">
        <f t="shared" ref="BV1613" si="5185">ABS(BQ1610)+ABS(BQ1611)+ABS(BQ1612)+ABS(BQ1613)</f>
        <v>1.4938515050565611E-5</v>
      </c>
      <c r="BW1613" s="45">
        <f t="shared" si="4781"/>
        <v>1</v>
      </c>
      <c r="BX1613" s="43">
        <f t="shared" si="4782"/>
        <v>399</v>
      </c>
      <c r="BY1613" s="50">
        <f t="shared" ref="BY1613" si="5186">IF(BW1613=0,"",BX1613)</f>
        <v>399</v>
      </c>
      <c r="CA1613" s="51">
        <f t="shared" ref="CA1613" si="5187">BV1613-BV1609</f>
        <v>-4.1614054632507731E-7</v>
      </c>
      <c r="CC1613" s="43" t="str">
        <f t="shared" ref="CC1613" si="5188">IF(CA1613&gt;0,"***","")</f>
        <v/>
      </c>
    </row>
    <row r="1614" spans="1:81" ht="15.75" thickTop="1" x14ac:dyDescent="0.25">
      <c r="A1614" s="52">
        <v>400</v>
      </c>
      <c r="C1614" s="16">
        <f t="shared" si="4726"/>
        <v>1</v>
      </c>
      <c r="D1614" s="14">
        <f t="shared" ref="D1614" si="5189">$H$4</f>
        <v>1</v>
      </c>
      <c r="E1614" s="14">
        <f t="shared" ref="E1614" si="5190">$I$4</f>
        <v>0</v>
      </c>
      <c r="H1614" s="45">
        <f t="shared" si="4743"/>
        <v>3.7922462578109723E-7</v>
      </c>
      <c r="I1614" s="45">
        <f t="shared" si="4744"/>
        <v>3.7922462578109723E-7</v>
      </c>
      <c r="J1614" s="45">
        <f t="shared" si="4745"/>
        <v>3.7922462578109723E-7</v>
      </c>
      <c r="L1614" s="15">
        <f t="shared" si="5116"/>
        <v>-1.1385493813543424</v>
      </c>
      <c r="M1614" s="15">
        <f t="shared" si="5116"/>
        <v>1.138549229169493</v>
      </c>
      <c r="N1614" s="15">
        <f t="shared" si="5116"/>
        <v>1.1385492849954872</v>
      </c>
      <c r="O1614" s="11"/>
      <c r="P1614" s="53">
        <f t="shared" si="4746"/>
        <v>-1.5218484938905874E-7</v>
      </c>
      <c r="Q1614" s="54">
        <f t="shared" si="4747"/>
        <v>0</v>
      </c>
      <c r="S1614" s="53">
        <f t="shared" si="4748"/>
        <v>0</v>
      </c>
      <c r="U1614" s="55">
        <f t="shared" si="4729"/>
        <v>-4.8980166162464303E-6</v>
      </c>
      <c r="V1614" s="53">
        <f t="shared" si="4730"/>
        <v>0</v>
      </c>
      <c r="X1614" s="43"/>
      <c r="Y1614" s="43"/>
      <c r="AA1614" s="16">
        <f t="shared" si="4731"/>
        <v>1</v>
      </c>
      <c r="AB1614" s="14">
        <f t="shared" ref="AB1614" si="5191">$H$4</f>
        <v>1</v>
      </c>
      <c r="AC1614" s="14">
        <f t="shared" ref="AC1614" si="5192">$I$4</f>
        <v>0</v>
      </c>
      <c r="AF1614" s="45">
        <f t="shared" si="4751"/>
        <v>-2.4334275399985647E-7</v>
      </c>
      <c r="AG1614" s="45">
        <f t="shared" si="4752"/>
        <v>-2.4334275399985647E-7</v>
      </c>
      <c r="AH1614" s="45">
        <f t="shared" si="4753"/>
        <v>-2.4334275399985647E-7</v>
      </c>
      <c r="AJ1614" s="15">
        <f t="shared" si="5111"/>
        <v>-6.0591372403265059E-7</v>
      </c>
      <c r="AK1614" s="15">
        <f t="shared" si="5111"/>
        <v>0.88715388733854639</v>
      </c>
      <c r="AL1614" s="15">
        <f t="shared" si="5111"/>
        <v>0.8871529142862048</v>
      </c>
      <c r="AN1614" s="53">
        <f t="shared" si="4734"/>
        <v>0.8871532814248223</v>
      </c>
      <c r="AO1614" s="54">
        <f t="shared" si="4755"/>
        <v>0.8871532814248223</v>
      </c>
      <c r="AQ1614" s="53">
        <f t="shared" si="4756"/>
        <v>1</v>
      </c>
      <c r="AS1614" s="55">
        <f t="shared" si="4735"/>
        <v>3.1429822846310217E-6</v>
      </c>
      <c r="AT1614" s="53">
        <f t="shared" si="4736"/>
        <v>3.1429822846310217E-6</v>
      </c>
      <c r="AV1614" s="43"/>
      <c r="AW1614" s="43"/>
      <c r="AY1614" s="16">
        <f t="shared" si="4737"/>
        <v>1</v>
      </c>
      <c r="AZ1614" s="14">
        <f t="shared" si="4790"/>
        <v>0</v>
      </c>
      <c r="BA1614" s="14">
        <f t="shared" si="4791"/>
        <v>0.8871532814248223</v>
      </c>
      <c r="BB1614" s="56">
        <f t="shared" ref="BB1614" si="5193">$J$4</f>
        <v>1</v>
      </c>
      <c r="BD1614" s="45">
        <f t="shared" si="4758"/>
        <v>-2.1588397440819308E-7</v>
      </c>
      <c r="BE1614" s="45">
        <f t="shared" si="4759"/>
        <v>-2.45794266244604E-7</v>
      </c>
      <c r="BF1614" s="45">
        <f t="shared" si="4760"/>
        <v>-3.8304443094858039E-7</v>
      </c>
      <c r="BH1614" s="15">
        <f t="shared" si="5113"/>
        <v>5.2022951494165465E-6</v>
      </c>
      <c r="BI1614" s="15">
        <f t="shared" si="5113"/>
        <v>-1.7566133840351803</v>
      </c>
      <c r="BJ1614" s="15">
        <f t="shared" si="5113"/>
        <v>1.1271919185932273</v>
      </c>
      <c r="BL1614" s="53">
        <f t="shared" si="4762"/>
        <v>0.99999721167067224</v>
      </c>
      <c r="BM1614" s="54">
        <f t="shared" si="4763"/>
        <v>0.99999721167067224</v>
      </c>
      <c r="BO1614" s="53">
        <f t="shared" si="4764"/>
        <v>1</v>
      </c>
      <c r="BQ1614" s="53">
        <f t="shared" si="4739"/>
        <v>2.7883293277630727E-6</v>
      </c>
      <c r="BR1614" s="53">
        <f t="shared" si="4740"/>
        <v>2.7883293277630727E-6</v>
      </c>
      <c r="BT1614" s="43"/>
      <c r="BV1614" s="46"/>
      <c r="BW1614" s="43"/>
      <c r="BX1614" s="43"/>
      <c r="BY1614" s="43"/>
      <c r="CA1614" s="43"/>
      <c r="CC1614" s="43"/>
    </row>
    <row r="1615" spans="1:81" x14ac:dyDescent="0.25">
      <c r="A1615" s="52"/>
      <c r="C1615" s="16">
        <f t="shared" si="4726"/>
        <v>1</v>
      </c>
      <c r="D1615" s="14">
        <f t="shared" ref="D1615" si="5194">$H$5</f>
        <v>0</v>
      </c>
      <c r="E1615" s="14">
        <f t="shared" ref="E1615" si="5195">$I$5</f>
        <v>1</v>
      </c>
      <c r="H1615" s="45">
        <f t="shared" si="4743"/>
        <v>0</v>
      </c>
      <c r="I1615" s="45">
        <f t="shared" si="4744"/>
        <v>0</v>
      </c>
      <c r="J1615" s="45">
        <f t="shared" si="4745"/>
        <v>0</v>
      </c>
      <c r="L1615" s="15">
        <f t="shared" si="5116"/>
        <v>-1.1385493813543424</v>
      </c>
      <c r="M1615" s="15">
        <f t="shared" si="5116"/>
        <v>1.138549229169493</v>
      </c>
      <c r="N1615" s="15">
        <f t="shared" si="5116"/>
        <v>1.1385492849954872</v>
      </c>
      <c r="O1615" s="11"/>
      <c r="P1615" s="53">
        <f t="shared" si="4746"/>
        <v>-9.6358855117273379E-8</v>
      </c>
      <c r="Q1615" s="54">
        <f t="shared" si="4747"/>
        <v>0</v>
      </c>
      <c r="S1615" s="53">
        <f t="shared" si="4748"/>
        <v>0</v>
      </c>
      <c r="U1615" s="55">
        <f t="shared" si="4729"/>
        <v>-5.3270810428923355E-6</v>
      </c>
      <c r="V1615" s="53">
        <f t="shared" si="4730"/>
        <v>0</v>
      </c>
      <c r="X1615" s="43"/>
      <c r="Y1615" s="43"/>
      <c r="AA1615" s="16">
        <f t="shared" si="4731"/>
        <v>1</v>
      </c>
      <c r="AB1615" s="14">
        <f t="shared" ref="AB1615" si="5196">$H$5</f>
        <v>0</v>
      </c>
      <c r="AC1615" s="14">
        <f t="shared" ref="AC1615" si="5197">$I$5</f>
        <v>1</v>
      </c>
      <c r="AF1615" s="45">
        <f t="shared" si="4751"/>
        <v>3.1429822846310217E-7</v>
      </c>
      <c r="AG1615" s="45">
        <f t="shared" si="4752"/>
        <v>3.1429822846310217E-7</v>
      </c>
      <c r="AH1615" s="45">
        <f t="shared" si="4753"/>
        <v>0</v>
      </c>
      <c r="AJ1615" s="15">
        <f t="shared" si="5111"/>
        <v>-2.9161549556954842E-7</v>
      </c>
      <c r="AK1615" s="15">
        <f t="shared" si="5111"/>
        <v>0.88715420163677483</v>
      </c>
      <c r="AL1615" s="15">
        <f t="shared" si="5111"/>
        <v>0.8871529142862048</v>
      </c>
      <c r="AN1615" s="53">
        <f t="shared" si="4734"/>
        <v>0.88715262267070927</v>
      </c>
      <c r="AO1615" s="54">
        <f t="shared" si="4755"/>
        <v>0.88715262267070927</v>
      </c>
      <c r="AQ1615" s="53">
        <f t="shared" si="4756"/>
        <v>1</v>
      </c>
      <c r="AS1615" s="55">
        <f t="shared" si="4735"/>
        <v>3.4183071093269994E-6</v>
      </c>
      <c r="AT1615" s="53">
        <f t="shared" si="4736"/>
        <v>3.4183071093269994E-6</v>
      </c>
      <c r="AV1615" s="43"/>
      <c r="AW1615" s="43"/>
      <c r="AY1615" s="16">
        <f t="shared" si="4737"/>
        <v>1</v>
      </c>
      <c r="AZ1615" s="14">
        <f t="shared" si="4790"/>
        <v>0</v>
      </c>
      <c r="BA1615" s="14">
        <f t="shared" si="4791"/>
        <v>0.88715262267070927</v>
      </c>
      <c r="BB1615" s="56">
        <f t="shared" ref="BB1615" si="5198">$J$5</f>
        <v>1</v>
      </c>
      <c r="BD1615" s="45">
        <f t="shared" si="4758"/>
        <v>2.788329327763073E-7</v>
      </c>
      <c r="BE1615" s="45">
        <f t="shared" si="4759"/>
        <v>0</v>
      </c>
      <c r="BF1615" s="45">
        <f t="shared" si="4760"/>
        <v>2.473675512818079E-7</v>
      </c>
      <c r="BH1615" s="15">
        <f t="shared" si="5113"/>
        <v>5.4811280821928541E-6</v>
      </c>
      <c r="BI1615" s="15">
        <f t="shared" si="5113"/>
        <v>-1.7566133840351803</v>
      </c>
      <c r="BJ1615" s="15">
        <f t="shared" si="5113"/>
        <v>1.1271921659607786</v>
      </c>
      <c r="BL1615" s="53">
        <f t="shared" si="4762"/>
        <v>0.9999969674140643</v>
      </c>
      <c r="BM1615" s="54">
        <f t="shared" si="4763"/>
        <v>0.9999969674140643</v>
      </c>
      <c r="BO1615" s="53">
        <f t="shared" si="4764"/>
        <v>1</v>
      </c>
      <c r="BQ1615" s="53">
        <f t="shared" si="4739"/>
        <v>3.0325859357027696E-6</v>
      </c>
      <c r="BR1615" s="53">
        <f t="shared" si="4740"/>
        <v>3.0325859357027696E-6</v>
      </c>
      <c r="BT1615" s="43"/>
      <c r="BV1615" s="14"/>
      <c r="BW1615" s="43"/>
      <c r="BX1615" s="43"/>
      <c r="BY1615" s="43"/>
      <c r="CA1615" s="43"/>
      <c r="CC1615" s="43"/>
    </row>
    <row r="1616" spans="1:81" x14ac:dyDescent="0.25">
      <c r="A1616" s="52"/>
      <c r="C1616" s="16">
        <f t="shared" si="4726"/>
        <v>1</v>
      </c>
      <c r="D1616" s="14">
        <f t="shared" ref="D1616" si="5199">$H$6</f>
        <v>0</v>
      </c>
      <c r="E1616" s="14">
        <f t="shared" ref="E1616" si="5200">$I$6</f>
        <v>0</v>
      </c>
      <c r="H1616" s="45">
        <f t="shared" si="4743"/>
        <v>0</v>
      </c>
      <c r="I1616" s="45">
        <f t="shared" si="4744"/>
        <v>0</v>
      </c>
      <c r="J1616" s="45">
        <f t="shared" si="4745"/>
        <v>0</v>
      </c>
      <c r="L1616" s="15">
        <f t="shared" si="5116"/>
        <v>-1.1385493813543424</v>
      </c>
      <c r="M1616" s="15">
        <f t="shared" si="5116"/>
        <v>1.138549229169493</v>
      </c>
      <c r="N1616" s="15">
        <f t="shared" si="5116"/>
        <v>1.1385492849954872</v>
      </c>
      <c r="O1616" s="11"/>
      <c r="P1616" s="53">
        <f t="shared" si="4746"/>
        <v>-1.1385493813543424</v>
      </c>
      <c r="Q1616" s="54">
        <f t="shared" si="4747"/>
        <v>0</v>
      </c>
      <c r="S1616" s="53">
        <f t="shared" si="4748"/>
        <v>0</v>
      </c>
      <c r="U1616" s="55">
        <f t="shared" si="4729"/>
        <v>1.026035925427651E-5</v>
      </c>
      <c r="V1616" s="53">
        <f t="shared" si="4730"/>
        <v>0</v>
      </c>
      <c r="X1616" s="43"/>
      <c r="Y1616" s="43"/>
      <c r="AA1616" s="16">
        <f t="shared" si="4731"/>
        <v>1</v>
      </c>
      <c r="AB1616" s="14">
        <f t="shared" ref="AB1616" si="5201">$H$6</f>
        <v>0</v>
      </c>
      <c r="AC1616" s="14">
        <f t="shared" ref="AC1616" si="5202">$I$6</f>
        <v>0</v>
      </c>
      <c r="AF1616" s="45">
        <f t="shared" si="4751"/>
        <v>3.4183071093269997E-7</v>
      </c>
      <c r="AG1616" s="45">
        <f t="shared" si="4752"/>
        <v>0</v>
      </c>
      <c r="AH1616" s="45">
        <f t="shared" si="4753"/>
        <v>3.4183071093269997E-7</v>
      </c>
      <c r="AJ1616" s="15">
        <f t="shared" si="5111"/>
        <v>5.0215215363151548E-8</v>
      </c>
      <c r="AK1616" s="15">
        <f t="shared" si="5111"/>
        <v>0.88715420163677483</v>
      </c>
      <c r="AL1616" s="15">
        <f t="shared" si="5111"/>
        <v>0.88715325611691576</v>
      </c>
      <c r="AN1616" s="53">
        <f t="shared" si="4734"/>
        <v>5.0215215363151548E-8</v>
      </c>
      <c r="AO1616" s="54">
        <f t="shared" si="4755"/>
        <v>5.0215215363151548E-8</v>
      </c>
      <c r="AQ1616" s="53">
        <f t="shared" si="4756"/>
        <v>1</v>
      </c>
      <c r="AS1616" s="55">
        <f t="shared" si="4735"/>
        <v>-6.5839184859272281E-6</v>
      </c>
      <c r="AT1616" s="53">
        <f t="shared" si="4736"/>
        <v>-6.5839184859272281E-6</v>
      </c>
      <c r="AV1616" s="43"/>
      <c r="AW1616" s="43"/>
      <c r="AY1616" s="16">
        <f t="shared" si="4737"/>
        <v>1</v>
      </c>
      <c r="AZ1616" s="14">
        <f t="shared" si="4790"/>
        <v>0</v>
      </c>
      <c r="BA1616" s="14">
        <f t="shared" si="4791"/>
        <v>5.0215215363151548E-8</v>
      </c>
      <c r="BB1616" s="56">
        <f t="shared" ref="BB1616" si="5203">$J$6</f>
        <v>0</v>
      </c>
      <c r="BD1616" s="45">
        <f t="shared" si="4758"/>
        <v>3.0325859357027696E-7</v>
      </c>
      <c r="BE1616" s="45">
        <f t="shared" si="4759"/>
        <v>0</v>
      </c>
      <c r="BF1616" s="45">
        <f t="shared" si="4760"/>
        <v>2.6903665663330194E-7</v>
      </c>
      <c r="BH1616" s="15">
        <f t="shared" si="5113"/>
        <v>5.784386675763131E-6</v>
      </c>
      <c r="BI1616" s="15">
        <f t="shared" si="5113"/>
        <v>-1.7566133840351803</v>
      </c>
      <c r="BJ1616" s="15">
        <f t="shared" si="5113"/>
        <v>1.1271924349974354</v>
      </c>
      <c r="BL1616" s="53">
        <f t="shared" si="4762"/>
        <v>5.8409888866422426E-6</v>
      </c>
      <c r="BM1616" s="54">
        <f t="shared" si="4763"/>
        <v>5.8409888866422426E-6</v>
      </c>
      <c r="BO1616" s="53">
        <f t="shared" si="4764"/>
        <v>1</v>
      </c>
      <c r="BQ1616" s="53">
        <f t="shared" si="4739"/>
        <v>-5.8409888866422426E-6</v>
      </c>
      <c r="BR1616" s="53">
        <f t="shared" si="4740"/>
        <v>-5.8409888866422426E-6</v>
      </c>
      <c r="BT1616" s="43"/>
      <c r="BV1616" s="14"/>
      <c r="BW1616" s="43"/>
      <c r="BX1616" s="43"/>
      <c r="BY1616" s="43"/>
      <c r="CA1616" s="43"/>
      <c r="CC1616" s="43"/>
    </row>
    <row r="1617" spans="1:81" x14ac:dyDescent="0.25">
      <c r="A1617" s="52"/>
      <c r="C1617" s="16">
        <f t="shared" si="4726"/>
        <v>1</v>
      </c>
      <c r="D1617" s="14">
        <f t="shared" ref="D1617" si="5204">$H$7</f>
        <v>1</v>
      </c>
      <c r="E1617" s="14">
        <f t="shared" ref="E1617" si="5205">$I$7</f>
        <v>1</v>
      </c>
      <c r="H1617" s="45">
        <f t="shared" si="4743"/>
        <v>0</v>
      </c>
      <c r="I1617" s="45">
        <f t="shared" si="4744"/>
        <v>0</v>
      </c>
      <c r="J1617" s="45">
        <f t="shared" si="4745"/>
        <v>0</v>
      </c>
      <c r="L1617" s="15">
        <f t="shared" si="5116"/>
        <v>-1.1385493813543424</v>
      </c>
      <c r="M1617" s="15">
        <f t="shared" si="5116"/>
        <v>1.138549229169493</v>
      </c>
      <c r="N1617" s="15">
        <f t="shared" si="5116"/>
        <v>1.1385492849954872</v>
      </c>
      <c r="O1617" s="11"/>
      <c r="P1617" s="53">
        <f t="shared" si="4746"/>
        <v>1.1385491328106379</v>
      </c>
      <c r="Q1617" s="54">
        <f t="shared" si="4747"/>
        <v>1.1385491328106379</v>
      </c>
      <c r="S1617" s="53">
        <f t="shared" si="4748"/>
        <v>1</v>
      </c>
      <c r="U1617" s="55">
        <f t="shared" si="4729"/>
        <v>0</v>
      </c>
      <c r="V1617" s="53">
        <f t="shared" si="4730"/>
        <v>0</v>
      </c>
      <c r="X1617" s="47">
        <f t="shared" ref="X1617" si="5206">ABS(V1614)+ABS(V1615)+ABS(V1616)+ABS(V1617)</f>
        <v>0</v>
      </c>
      <c r="Y1617" s="45" t="str">
        <f t="shared" ref="Y1617" si="5207">IF(X1617&lt;X$17,"Yes","Not")</f>
        <v>Yes</v>
      </c>
      <c r="AA1617" s="16">
        <f t="shared" si="4731"/>
        <v>1</v>
      </c>
      <c r="AB1617" s="14">
        <f t="shared" ref="AB1617" si="5208">$H$7</f>
        <v>1</v>
      </c>
      <c r="AC1617" s="14">
        <f t="shared" ref="AC1617" si="5209">$I$7</f>
        <v>1</v>
      </c>
      <c r="AF1617" s="45">
        <f t="shared" si="4751"/>
        <v>-6.5839184859272283E-7</v>
      </c>
      <c r="AG1617" s="45">
        <f t="shared" si="4752"/>
        <v>0</v>
      </c>
      <c r="AH1617" s="45">
        <f t="shared" si="4753"/>
        <v>0</v>
      </c>
      <c r="AJ1617" s="15">
        <f t="shared" si="5111"/>
        <v>-6.0817663322957134E-7</v>
      </c>
      <c r="AK1617" s="15">
        <f t="shared" si="5111"/>
        <v>0.88715420163677483</v>
      </c>
      <c r="AL1617" s="15">
        <f t="shared" si="5111"/>
        <v>0.88715325611691576</v>
      </c>
      <c r="AN1617" s="53">
        <f t="shared" si="4734"/>
        <v>1.7743068495770573</v>
      </c>
      <c r="AO1617" s="54">
        <f t="shared" si="4755"/>
        <v>1.7743068495770573</v>
      </c>
      <c r="AQ1617" s="53">
        <f t="shared" si="4756"/>
        <v>1</v>
      </c>
      <c r="AS1617" s="55">
        <f t="shared" si="4735"/>
        <v>0</v>
      </c>
      <c r="AT1617" s="53">
        <f t="shared" si="4736"/>
        <v>0</v>
      </c>
      <c r="AV1617" s="47">
        <f t="shared" ref="AV1617" si="5210">ABS(AT1614)+ABS(AT1615)+ABS(AT1616)+ABS(AT1617)</f>
        <v>1.3145207879885249E-5</v>
      </c>
      <c r="AW1617" s="45" t="str">
        <f t="shared" ref="AW1617" si="5211">IF(AV1617&lt;AV$17,"Yes","Not")</f>
        <v>Yes</v>
      </c>
      <c r="AY1617" s="16">
        <f t="shared" si="4737"/>
        <v>1</v>
      </c>
      <c r="AZ1617" s="14">
        <f t="shared" si="4790"/>
        <v>1.1385491328106379</v>
      </c>
      <c r="BA1617" s="14">
        <f t="shared" si="4791"/>
        <v>1.7743068495770573</v>
      </c>
      <c r="BB1617" s="56">
        <f t="shared" ref="BB1617" si="5212">$J$7</f>
        <v>0</v>
      </c>
      <c r="BD1617" s="45">
        <f t="shared" si="4758"/>
        <v>-5.8409888866422432E-7</v>
      </c>
      <c r="BE1617" s="45">
        <f t="shared" si="4759"/>
        <v>0</v>
      </c>
      <c r="BF1617" s="45">
        <f t="shared" si="4760"/>
        <v>-2.9330651487651505E-14</v>
      </c>
      <c r="BH1617" s="15">
        <f t="shared" si="5113"/>
        <v>5.200287787098907E-6</v>
      </c>
      <c r="BI1617" s="15">
        <f t="shared" si="5113"/>
        <v>-1.7566133840351803</v>
      </c>
      <c r="BJ1617" s="15">
        <f t="shared" si="5113"/>
        <v>1.1271924349974061</v>
      </c>
      <c r="BL1617" s="53">
        <f t="shared" si="4762"/>
        <v>-1.8658168809970732E-7</v>
      </c>
      <c r="BM1617" s="54">
        <f t="shared" si="4763"/>
        <v>0</v>
      </c>
      <c r="BO1617" s="53">
        <f t="shared" si="4764"/>
        <v>0</v>
      </c>
      <c r="BQ1617" s="53">
        <f t="shared" si="4739"/>
        <v>0</v>
      </c>
      <c r="BR1617" s="53">
        <f t="shared" si="4740"/>
        <v>0</v>
      </c>
      <c r="BT1617" s="47">
        <f>ABS(BR1614)+ABS(BR1615)+ABS(BR1616)+ABS(BR1617)</f>
        <v>1.1661904150108084E-5</v>
      </c>
      <c r="BV1617" s="49">
        <f t="shared" ref="BV1617" si="5213">ABS(BQ1614)+ABS(BQ1615)+ABS(BQ1616)+ABS(BQ1617)</f>
        <v>1.1661904150108084E-5</v>
      </c>
      <c r="BW1617" s="45">
        <f t="shared" ref="BW1617:BW1673" si="5214">IF(BV1617&lt;BV$17,1,0)</f>
        <v>1</v>
      </c>
      <c r="BX1617" s="43">
        <f t="shared" ref="BX1617:BX1673" si="5215">BX1613+1</f>
        <v>400</v>
      </c>
      <c r="BY1617" s="50">
        <f t="shared" ref="BY1617" si="5216">IF(BW1617=0,"",BX1617)</f>
        <v>400</v>
      </c>
      <c r="CA1617" s="51">
        <f t="shared" ref="CA1617" si="5217">BV1617-BV1613</f>
        <v>-3.2766109004575268E-6</v>
      </c>
      <c r="CC1617" s="43" t="str">
        <f t="shared" ref="CC1617" si="5218">IF(CA1617&gt;0,"***","")</f>
        <v/>
      </c>
    </row>
    <row r="1618" spans="1:81" x14ac:dyDescent="0.25">
      <c r="A1618" s="37">
        <v>401</v>
      </c>
      <c r="C1618" s="38">
        <f t="shared" ref="C1618:C1681" si="5219">$L$4</f>
        <v>1</v>
      </c>
      <c r="D1618" s="39">
        <f t="shared" ref="D1618" si="5220">$H$4</f>
        <v>1</v>
      </c>
      <c r="E1618" s="39">
        <f t="shared" ref="E1618" si="5221">$I$4</f>
        <v>0</v>
      </c>
      <c r="H1618" s="45">
        <f t="shared" si="4743"/>
        <v>0</v>
      </c>
      <c r="I1618" s="45">
        <f t="shared" si="4744"/>
        <v>0</v>
      </c>
      <c r="J1618" s="45">
        <f t="shared" si="4745"/>
        <v>0</v>
      </c>
      <c r="L1618" s="45">
        <f t="shared" si="5116"/>
        <v>-1.1385493813543424</v>
      </c>
      <c r="M1618" s="45">
        <f t="shared" si="5116"/>
        <v>1.138549229169493</v>
      </c>
      <c r="N1618" s="45">
        <f t="shared" si="5116"/>
        <v>1.1385492849954872</v>
      </c>
      <c r="O1618" s="11"/>
      <c r="P1618" s="40">
        <f t="shared" si="4746"/>
        <v>-1.5218484938905874E-7</v>
      </c>
      <c r="Q1618" s="41">
        <f t="shared" si="4747"/>
        <v>0</v>
      </c>
      <c r="S1618" s="40">
        <f t="shared" si="4748"/>
        <v>0</v>
      </c>
      <c r="U1618" s="42">
        <f t="shared" ref="U1618:U1681" si="5222">BI1618*BR1618</f>
        <v>-3.4789432557889533E-6</v>
      </c>
      <c r="V1618" s="40">
        <f t="shared" ref="V1618:V1681" si="5223">U1618*S1618</f>
        <v>0</v>
      </c>
      <c r="X1618" s="43"/>
      <c r="Y1618" s="43"/>
      <c r="AA1618" s="38">
        <f t="shared" ref="AA1618:AA1681" si="5224">$L$4</f>
        <v>1</v>
      </c>
      <c r="AB1618" s="39">
        <f t="shared" ref="AB1618" si="5225">$H$4</f>
        <v>1</v>
      </c>
      <c r="AC1618" s="39">
        <f t="shared" ref="AC1618" si="5226">$I$4</f>
        <v>0</v>
      </c>
      <c r="AF1618" s="45">
        <f t="shared" si="4751"/>
        <v>0</v>
      </c>
      <c r="AG1618" s="45">
        <f t="shared" si="4752"/>
        <v>0</v>
      </c>
      <c r="AH1618" s="45">
        <f t="shared" si="4753"/>
        <v>0</v>
      </c>
      <c r="AJ1618" s="45">
        <f t="shared" si="5111"/>
        <v>-6.0817663322957134E-7</v>
      </c>
      <c r="AK1618" s="45">
        <f t="shared" si="5111"/>
        <v>0.88715420163677483</v>
      </c>
      <c r="AL1618" s="45">
        <f t="shared" si="5111"/>
        <v>0.88715325611691576</v>
      </c>
      <c r="AN1618" s="40">
        <f t="shared" ref="AN1618:AN1681" si="5227">((AA1618*AJ1618)+(AB1618*AK1618)+(AC1618*AL1618))</f>
        <v>0.88715359346014155</v>
      </c>
      <c r="AO1618" s="41">
        <f t="shared" si="4755"/>
        <v>0.88715359346014155</v>
      </c>
      <c r="AQ1618" s="40">
        <f t="shared" si="4756"/>
        <v>1</v>
      </c>
      <c r="AS1618" s="42">
        <f t="shared" ref="AS1618:AS1681" si="5228">BJ1618*BR1618</f>
        <v>2.2323856548915024E-6</v>
      </c>
      <c r="AT1618" s="40">
        <f t="shared" ref="AT1618:AT1681" si="5229">AS1618*AQ1618</f>
        <v>2.2323856548915024E-6</v>
      </c>
      <c r="AV1618" s="43"/>
      <c r="AW1618" s="43"/>
      <c r="AY1618" s="38">
        <f t="shared" ref="AY1618:AY1681" si="5230">$L$4</f>
        <v>1</v>
      </c>
      <c r="AZ1618" s="39">
        <f t="shared" si="4790"/>
        <v>0</v>
      </c>
      <c r="BA1618" s="39">
        <f t="shared" si="4791"/>
        <v>0.88715359346014155</v>
      </c>
      <c r="BB1618" s="44">
        <f t="shared" ref="BB1618" si="5231">$J$4</f>
        <v>1</v>
      </c>
      <c r="BD1618" s="45">
        <f t="shared" si="4758"/>
        <v>0</v>
      </c>
      <c r="BE1618" s="45">
        <f t="shared" si="4759"/>
        <v>0</v>
      </c>
      <c r="BF1618" s="45">
        <f t="shared" si="4760"/>
        <v>0</v>
      </c>
      <c r="BH1618" s="45">
        <f t="shared" si="5113"/>
        <v>5.200287787098907E-6</v>
      </c>
      <c r="BI1618" s="45">
        <f t="shared" si="5113"/>
        <v>-1.7566133840351803</v>
      </c>
      <c r="BJ1618" s="45">
        <f t="shared" si="5113"/>
        <v>1.1271924349974061</v>
      </c>
      <c r="BL1618" s="40">
        <f t="shared" si="4762"/>
        <v>0.99999801951682288</v>
      </c>
      <c r="BM1618" s="41">
        <f t="shared" si="4763"/>
        <v>0.99999801951682288</v>
      </c>
      <c r="BO1618" s="40">
        <f t="shared" si="4764"/>
        <v>1</v>
      </c>
      <c r="BQ1618" s="40">
        <f t="shared" ref="BQ1618:BQ1681" si="5232">BB1618-BM1618</f>
        <v>1.9804831771219611E-6</v>
      </c>
      <c r="BR1618" s="40">
        <f t="shared" ref="BR1618:BR1681" si="5233">BQ1618*BO1618</f>
        <v>1.9804831771219611E-6</v>
      </c>
      <c r="BT1618" s="43"/>
      <c r="BV1618" s="46"/>
      <c r="BW1618" s="43"/>
      <c r="BX1618" s="43"/>
      <c r="BY1618" s="43"/>
      <c r="CA1618" s="43"/>
      <c r="CC1618" s="43"/>
    </row>
    <row r="1619" spans="1:81" x14ac:dyDescent="0.25">
      <c r="A1619" s="37"/>
      <c r="C1619" s="38">
        <f t="shared" si="5219"/>
        <v>1</v>
      </c>
      <c r="D1619" s="39">
        <f t="shared" ref="D1619" si="5234">$H$5</f>
        <v>0</v>
      </c>
      <c r="E1619" s="39">
        <f t="shared" ref="E1619" si="5235">$I$5</f>
        <v>1</v>
      </c>
      <c r="H1619" s="45">
        <f t="shared" ref="H1619:H1682" si="5236">$H$9*C1618*V1618</f>
        <v>0</v>
      </c>
      <c r="I1619" s="45">
        <f t="shared" ref="I1619:I1682" si="5237">$H$9*D1618*V1618</f>
        <v>0</v>
      </c>
      <c r="J1619" s="45">
        <f t="shared" ref="J1619:J1682" si="5238">$H$9*E1618*V1618</f>
        <v>0</v>
      </c>
      <c r="L1619" s="45">
        <f t="shared" si="5116"/>
        <v>-1.1385493813543424</v>
      </c>
      <c r="M1619" s="45">
        <f t="shared" si="5116"/>
        <v>1.138549229169493</v>
      </c>
      <c r="N1619" s="45">
        <f t="shared" si="5116"/>
        <v>1.1385492849954872</v>
      </c>
      <c r="O1619" s="11"/>
      <c r="P1619" s="40">
        <f t="shared" ref="P1619:P1682" si="5239">((C1619*L1619)+(D1619*M1619)+(E1619*N1619))</f>
        <v>-9.6358855117273379E-8</v>
      </c>
      <c r="Q1619" s="41">
        <f t="shared" ref="Q1619:Q1682" si="5240">IF(P1619&gt;0,P1619,0)</f>
        <v>0</v>
      </c>
      <c r="S1619" s="40">
        <f t="shared" ref="S1619:S1682" si="5241">IF(Q1619&gt;0,1,0)</f>
        <v>0</v>
      </c>
      <c r="U1619" s="42">
        <f t="shared" si="5222"/>
        <v>-4.2873886861924803E-6</v>
      </c>
      <c r="V1619" s="40">
        <f t="shared" si="5223"/>
        <v>0</v>
      </c>
      <c r="X1619" s="43"/>
      <c r="Y1619" s="43"/>
      <c r="AA1619" s="38">
        <f t="shared" si="5224"/>
        <v>1</v>
      </c>
      <c r="AB1619" s="39">
        <f t="shared" ref="AB1619" si="5242">$H$5</f>
        <v>0</v>
      </c>
      <c r="AC1619" s="39">
        <f t="shared" ref="AC1619" si="5243">$I$5</f>
        <v>1</v>
      </c>
      <c r="AF1619" s="45">
        <f t="shared" ref="AF1619:AF1682" si="5244">$H$9*AA1618*AT1618</f>
        <v>2.2323856548915027E-7</v>
      </c>
      <c r="AG1619" s="45">
        <f t="shared" ref="AG1619:AG1682" si="5245">$H$9*AB1618*AT1618</f>
        <v>2.2323856548915027E-7</v>
      </c>
      <c r="AH1619" s="45">
        <f t="shared" ref="AH1619:AH1682" si="5246">$H$9*AC1618*AT1618</f>
        <v>0</v>
      </c>
      <c r="AJ1619" s="45">
        <f t="shared" ref="AJ1619:AL1634" si="5247">AJ1618+AF1619</f>
        <v>-3.8493806774042107E-7</v>
      </c>
      <c r="AK1619" s="45">
        <f t="shared" si="5247"/>
        <v>0.88715442487534035</v>
      </c>
      <c r="AL1619" s="45">
        <f t="shared" si="5247"/>
        <v>0.88715325611691576</v>
      </c>
      <c r="AN1619" s="40">
        <f t="shared" si="5227"/>
        <v>0.887152871178848</v>
      </c>
      <c r="AO1619" s="41">
        <f t="shared" ref="AO1619:AO1682" si="5248">IF(AN1619&gt;0,AN1619,0)</f>
        <v>0.887152871178848</v>
      </c>
      <c r="AQ1619" s="40">
        <f t="shared" ref="AQ1619:AQ1682" si="5249">IF(AO1619&gt;0,1,0)</f>
        <v>1</v>
      </c>
      <c r="AS1619" s="42">
        <f t="shared" si="5228"/>
        <v>2.7511533785307514E-6</v>
      </c>
      <c r="AT1619" s="40">
        <f t="shared" si="5229"/>
        <v>2.7511533785307514E-6</v>
      </c>
      <c r="AV1619" s="43"/>
      <c r="AW1619" s="43"/>
      <c r="AY1619" s="38">
        <f t="shared" si="5230"/>
        <v>1</v>
      </c>
      <c r="AZ1619" s="39">
        <f t="shared" si="4790"/>
        <v>0</v>
      </c>
      <c r="BA1619" s="39">
        <f t="shared" si="4791"/>
        <v>0.887152871178848</v>
      </c>
      <c r="BB1619" s="44">
        <f t="shared" ref="BB1619" si="5250">$J$5</f>
        <v>1</v>
      </c>
      <c r="BD1619" s="45">
        <f t="shared" ref="BD1619:BD1682" si="5251">$H$9*AY1618*BR1618</f>
        <v>1.9804831771219611E-7</v>
      </c>
      <c r="BE1619" s="45">
        <f t="shared" ref="BE1619:BE1682" si="5252">$H$9*AZ1618*BR1618</f>
        <v>0</v>
      </c>
      <c r="BF1619" s="45">
        <f t="shared" ref="BF1619:BF1682" si="5253">$H$9*BA1618*BR1618</f>
        <v>1.7569927673711058E-7</v>
      </c>
      <c r="BH1619" s="45">
        <f t="shared" ref="BH1619:BJ1634" si="5254">BH1618+BD1619</f>
        <v>5.3983361048111028E-6</v>
      </c>
      <c r="BI1619" s="45">
        <f t="shared" si="5254"/>
        <v>-1.7566133840351803</v>
      </c>
      <c r="BJ1619" s="45">
        <f t="shared" si="5254"/>
        <v>1.1271926106966828</v>
      </c>
      <c r="BL1619" s="40">
        <f t="shared" ref="BL1619:BL1682" si="5255">((AY1619*BH1619)+(AZ1619*BI1619)+(BA1619*BJ1619))</f>
        <v>0.99999755928724832</v>
      </c>
      <c r="BM1619" s="41">
        <f t="shared" ref="BM1619:BM1682" si="5256">IF(BL1619&gt;0,BL1619,0)</f>
        <v>0.99999755928724832</v>
      </c>
      <c r="BO1619" s="40">
        <f t="shared" ref="BO1619:BO1682" si="5257">IF(BM1619&gt;0,1,0)</f>
        <v>1</v>
      </c>
      <c r="BQ1619" s="40">
        <f t="shared" si="5232"/>
        <v>2.4407127516834493E-6</v>
      </c>
      <c r="BR1619" s="40">
        <f t="shared" si="5233"/>
        <v>2.4407127516834493E-6</v>
      </c>
      <c r="BT1619" s="43"/>
      <c r="BV1619" s="14"/>
      <c r="BW1619" s="43"/>
      <c r="BX1619" s="43"/>
      <c r="BY1619" s="43"/>
      <c r="CA1619" s="43"/>
      <c r="CC1619" s="43"/>
    </row>
    <row r="1620" spans="1:81" x14ac:dyDescent="0.25">
      <c r="A1620" s="37"/>
      <c r="C1620" s="38">
        <f t="shared" si="5219"/>
        <v>1</v>
      </c>
      <c r="D1620" s="39">
        <f t="shared" ref="D1620" si="5258">$H$6</f>
        <v>0</v>
      </c>
      <c r="E1620" s="39">
        <f t="shared" ref="E1620" si="5259">$I$6</f>
        <v>0</v>
      </c>
      <c r="H1620" s="45">
        <f t="shared" si="5236"/>
        <v>0</v>
      </c>
      <c r="I1620" s="45">
        <f t="shared" si="5237"/>
        <v>0</v>
      </c>
      <c r="J1620" s="45">
        <f t="shared" si="5238"/>
        <v>0</v>
      </c>
      <c r="L1620" s="45">
        <f t="shared" ref="L1620:N1635" si="5260">L1619+H1620</f>
        <v>-1.1385493813543424</v>
      </c>
      <c r="M1620" s="45">
        <f t="shared" si="5260"/>
        <v>1.138549229169493</v>
      </c>
      <c r="N1620" s="45">
        <f t="shared" si="5260"/>
        <v>1.1385492849954872</v>
      </c>
      <c r="O1620" s="11"/>
      <c r="P1620" s="40">
        <f t="shared" si="5239"/>
        <v>-1.1385493813543424</v>
      </c>
      <c r="Q1620" s="41">
        <f t="shared" si="5240"/>
        <v>0</v>
      </c>
      <c r="S1620" s="40">
        <f t="shared" si="5241"/>
        <v>0</v>
      </c>
      <c r="U1620" s="42">
        <f t="shared" si="5222"/>
        <v>9.911528321850773E-6</v>
      </c>
      <c r="V1620" s="40">
        <f t="shared" si="5223"/>
        <v>0</v>
      </c>
      <c r="X1620" s="43"/>
      <c r="Y1620" s="43"/>
      <c r="AA1620" s="38">
        <f t="shared" si="5224"/>
        <v>1</v>
      </c>
      <c r="AB1620" s="39">
        <f t="shared" ref="AB1620" si="5261">$H$6</f>
        <v>0</v>
      </c>
      <c r="AC1620" s="39">
        <f t="shared" ref="AC1620" si="5262">$I$6</f>
        <v>0</v>
      </c>
      <c r="AF1620" s="45">
        <f t="shared" si="5244"/>
        <v>2.7511533785307517E-7</v>
      </c>
      <c r="AG1620" s="45">
        <f t="shared" si="5245"/>
        <v>0</v>
      </c>
      <c r="AH1620" s="45">
        <f t="shared" si="5246"/>
        <v>2.7511533785307517E-7</v>
      </c>
      <c r="AJ1620" s="45">
        <f t="shared" si="5247"/>
        <v>-1.0982272988734591E-7</v>
      </c>
      <c r="AK1620" s="45">
        <f t="shared" si="5247"/>
        <v>0.88715442487534035</v>
      </c>
      <c r="AL1620" s="45">
        <f t="shared" si="5247"/>
        <v>0.8871535312322536</v>
      </c>
      <c r="AN1620" s="40">
        <f t="shared" si="5227"/>
        <v>-1.0982272988734591E-7</v>
      </c>
      <c r="AO1620" s="41">
        <f t="shared" si="5248"/>
        <v>0</v>
      </c>
      <c r="AQ1620" s="40">
        <f t="shared" si="5249"/>
        <v>0</v>
      </c>
      <c r="AS1620" s="42">
        <f t="shared" si="5228"/>
        <v>-6.3600811269954533E-6</v>
      </c>
      <c r="AT1620" s="40">
        <f t="shared" si="5229"/>
        <v>0</v>
      </c>
      <c r="AV1620" s="43"/>
      <c r="AW1620" s="43"/>
      <c r="AY1620" s="38">
        <f t="shared" si="5230"/>
        <v>1</v>
      </c>
      <c r="AZ1620" s="39">
        <f t="shared" si="4790"/>
        <v>0</v>
      </c>
      <c r="BA1620" s="39">
        <f t="shared" si="4791"/>
        <v>0</v>
      </c>
      <c r="BB1620" s="44">
        <f t="shared" ref="BB1620" si="5263">$J$6</f>
        <v>0</v>
      </c>
      <c r="BD1620" s="45">
        <f t="shared" si="5251"/>
        <v>2.4407127516834495E-7</v>
      </c>
      <c r="BE1620" s="45">
        <f t="shared" si="5252"/>
        <v>0</v>
      </c>
      <c r="BF1620" s="45">
        <f t="shared" si="5253"/>
        <v>2.1652853253787989E-7</v>
      </c>
      <c r="BH1620" s="45">
        <f t="shared" si="5254"/>
        <v>5.6424073799794481E-6</v>
      </c>
      <c r="BI1620" s="45">
        <f t="shared" si="5254"/>
        <v>-1.7566133840351803</v>
      </c>
      <c r="BJ1620" s="45">
        <f t="shared" si="5254"/>
        <v>1.1271928272252152</v>
      </c>
      <c r="BL1620" s="40">
        <f t="shared" si="5255"/>
        <v>5.6424073799794481E-6</v>
      </c>
      <c r="BM1620" s="41">
        <f t="shared" si="5256"/>
        <v>5.6424073799794481E-6</v>
      </c>
      <c r="BO1620" s="40">
        <f t="shared" si="5257"/>
        <v>1</v>
      </c>
      <c r="BQ1620" s="40">
        <f t="shared" si="5232"/>
        <v>-5.6424073799794481E-6</v>
      </c>
      <c r="BR1620" s="40">
        <f t="shared" si="5233"/>
        <v>-5.6424073799794481E-6</v>
      </c>
      <c r="BT1620" s="43"/>
      <c r="BV1620" s="14"/>
      <c r="BW1620" s="43"/>
      <c r="BX1620" s="43"/>
      <c r="BY1620" s="43"/>
      <c r="CA1620" s="43"/>
      <c r="CC1620" s="43"/>
    </row>
    <row r="1621" spans="1:81" ht="15.75" thickBot="1" x14ac:dyDescent="0.3">
      <c r="A1621" s="37"/>
      <c r="C1621" s="57">
        <f t="shared" si="5219"/>
        <v>1</v>
      </c>
      <c r="D1621" s="58">
        <f t="shared" ref="D1621" si="5264">$H$7</f>
        <v>1</v>
      </c>
      <c r="E1621" s="58">
        <f t="shared" ref="E1621" si="5265">$I$7</f>
        <v>1</v>
      </c>
      <c r="H1621" s="45">
        <f t="shared" si="5236"/>
        <v>0</v>
      </c>
      <c r="I1621" s="45">
        <f t="shared" si="5237"/>
        <v>0</v>
      </c>
      <c r="J1621" s="45">
        <f t="shared" si="5238"/>
        <v>0</v>
      </c>
      <c r="L1621" s="59">
        <f t="shared" si="5260"/>
        <v>-1.1385493813543424</v>
      </c>
      <c r="M1621" s="59">
        <f t="shared" si="5260"/>
        <v>1.138549229169493</v>
      </c>
      <c r="N1621" s="59">
        <f t="shared" si="5260"/>
        <v>1.1385492849954872</v>
      </c>
      <c r="O1621" s="11"/>
      <c r="P1621" s="60">
        <f t="shared" si="5239"/>
        <v>1.1385491328106379</v>
      </c>
      <c r="Q1621" s="41">
        <f t="shared" si="5240"/>
        <v>1.1385491328106379</v>
      </c>
      <c r="S1621" s="40">
        <f t="shared" si="5241"/>
        <v>1</v>
      </c>
      <c r="U1621" s="61">
        <f t="shared" si="5222"/>
        <v>2.6537361208743864E-6</v>
      </c>
      <c r="V1621" s="60">
        <f t="shared" si="5223"/>
        <v>2.6537361208743864E-6</v>
      </c>
      <c r="X1621" s="47">
        <f t="shared" ref="X1621" si="5266">ABS(V1618)+ABS(V1619)+ABS(V1620)+ABS(V1621)</f>
        <v>2.6537361208743864E-6</v>
      </c>
      <c r="Y1621" s="45" t="str">
        <f t="shared" ref="Y1621" si="5267">IF(X1621&lt;X$17,"Yes","Not")</f>
        <v>Yes</v>
      </c>
      <c r="AA1621" s="57">
        <f t="shared" si="5224"/>
        <v>1</v>
      </c>
      <c r="AB1621" s="58">
        <f t="shared" ref="AB1621" si="5268">$H$7</f>
        <v>1</v>
      </c>
      <c r="AC1621" s="58">
        <f t="shared" ref="AC1621" si="5269">$I$7</f>
        <v>1</v>
      </c>
      <c r="AF1621" s="45">
        <f t="shared" si="5244"/>
        <v>0</v>
      </c>
      <c r="AG1621" s="45">
        <f t="shared" si="5245"/>
        <v>0</v>
      </c>
      <c r="AH1621" s="45">
        <f t="shared" si="5246"/>
        <v>0</v>
      </c>
      <c r="AJ1621" s="59">
        <f t="shared" si="5247"/>
        <v>-1.0982272988734591E-7</v>
      </c>
      <c r="AK1621" s="59">
        <f t="shared" si="5247"/>
        <v>0.88715442487534035</v>
      </c>
      <c r="AL1621" s="59">
        <f t="shared" si="5247"/>
        <v>0.8871535312322536</v>
      </c>
      <c r="AN1621" s="60">
        <f t="shared" si="5227"/>
        <v>1.774307846284864</v>
      </c>
      <c r="AO1621" s="41">
        <f t="shared" si="5248"/>
        <v>1.774307846284864</v>
      </c>
      <c r="AQ1621" s="40">
        <f t="shared" si="5249"/>
        <v>1</v>
      </c>
      <c r="AS1621" s="61">
        <f t="shared" si="5228"/>
        <v>-1.7028632184998585E-6</v>
      </c>
      <c r="AT1621" s="60">
        <f t="shared" si="5229"/>
        <v>-1.7028632184998585E-6</v>
      </c>
      <c r="AV1621" s="47">
        <f t="shared" ref="AV1621" si="5270">ABS(AT1618)+ABS(AT1619)+ABS(AT1620)+ABS(AT1621)</f>
        <v>6.6864022519221121E-6</v>
      </c>
      <c r="AW1621" s="45" t="str">
        <f t="shared" ref="AW1621" si="5271">IF(AV1621&lt;AV$17,"Yes","Not")</f>
        <v>Yes</v>
      </c>
      <c r="AY1621" s="57">
        <f t="shared" si="5230"/>
        <v>1</v>
      </c>
      <c r="AZ1621" s="58">
        <f t="shared" si="4790"/>
        <v>1.1385491328106379</v>
      </c>
      <c r="BA1621" s="58">
        <f t="shared" si="4791"/>
        <v>1.774307846284864</v>
      </c>
      <c r="BB1621" s="62">
        <f t="shared" ref="BB1621" si="5272">$J$7</f>
        <v>0</v>
      </c>
      <c r="BD1621" s="45">
        <f t="shared" si="5251"/>
        <v>-5.6424073799794479E-7</v>
      </c>
      <c r="BE1621" s="45">
        <f t="shared" si="5252"/>
        <v>0</v>
      </c>
      <c r="BF1621" s="45">
        <f t="shared" si="5253"/>
        <v>0</v>
      </c>
      <c r="BH1621" s="59">
        <f t="shared" si="5254"/>
        <v>5.0781666419815032E-6</v>
      </c>
      <c r="BI1621" s="59">
        <f t="shared" si="5254"/>
        <v>-1.7566133840351803</v>
      </c>
      <c r="BJ1621" s="59">
        <f t="shared" si="5254"/>
        <v>1.1271928272252152</v>
      </c>
      <c r="BL1621" s="60">
        <f t="shared" si="5255"/>
        <v>1.5107115458601328E-6</v>
      </c>
      <c r="BM1621" s="41">
        <f t="shared" si="5256"/>
        <v>1.5107115458601328E-6</v>
      </c>
      <c r="BO1621" s="40">
        <f t="shared" si="5257"/>
        <v>1</v>
      </c>
      <c r="BQ1621" s="60">
        <f t="shared" si="5232"/>
        <v>-1.5107115458601328E-6</v>
      </c>
      <c r="BR1621" s="60">
        <f t="shared" si="5233"/>
        <v>-1.5107115458601328E-6</v>
      </c>
      <c r="BT1621" s="47">
        <f>ABS(BR1618)+ABS(BR1619)+ABS(BR1620)+ABS(BR1621)</f>
        <v>1.1574314854644992E-5</v>
      </c>
      <c r="BV1621" s="49">
        <f t="shared" ref="BV1621" si="5273">ABS(BQ1618)+ABS(BQ1619)+ABS(BQ1620)+ABS(BQ1621)</f>
        <v>1.1574314854644992E-5</v>
      </c>
      <c r="BW1621" s="45">
        <f t="shared" ref="BW1621:BW1677" si="5274">IF(BV1621&lt;BV$17,1,0)</f>
        <v>1</v>
      </c>
      <c r="BX1621" s="43">
        <f t="shared" ref="BX1621:BX1677" si="5275">BX1617+1</f>
        <v>401</v>
      </c>
      <c r="BY1621" s="50">
        <f t="shared" ref="BY1621" si="5276">IF(BW1621=0,"",BX1621)</f>
        <v>401</v>
      </c>
      <c r="CA1621" s="51">
        <f t="shared" ref="CA1621" si="5277">BV1621-BV1617</f>
        <v>-8.7589295463092013E-8</v>
      </c>
      <c r="CC1621" s="43" t="str">
        <f t="shared" ref="CC1621" si="5278">IF(CA1621&gt;0,"***","")</f>
        <v/>
      </c>
    </row>
    <row r="1622" spans="1:81" ht="15.75" thickTop="1" x14ac:dyDescent="0.25">
      <c r="A1622" s="52">
        <v>402</v>
      </c>
      <c r="C1622" s="16">
        <f t="shared" si="5219"/>
        <v>1</v>
      </c>
      <c r="D1622" s="14">
        <f t="shared" ref="D1622" si="5279">$H$4</f>
        <v>1</v>
      </c>
      <c r="E1622" s="14">
        <f t="shared" ref="E1622" si="5280">$I$4</f>
        <v>0</v>
      </c>
      <c r="H1622" s="45">
        <f t="shared" si="5236"/>
        <v>2.6537361208743866E-7</v>
      </c>
      <c r="I1622" s="45">
        <f t="shared" si="5237"/>
        <v>2.6537361208743866E-7</v>
      </c>
      <c r="J1622" s="45">
        <f t="shared" si="5238"/>
        <v>2.6537361208743866E-7</v>
      </c>
      <c r="L1622" s="15">
        <f t="shared" si="5260"/>
        <v>-1.1385491159807302</v>
      </c>
      <c r="M1622" s="15">
        <f t="shared" si="5260"/>
        <v>1.1385494945431052</v>
      </c>
      <c r="N1622" s="15">
        <f t="shared" si="5260"/>
        <v>1.1385495503690994</v>
      </c>
      <c r="O1622" s="11"/>
      <c r="P1622" s="53">
        <f t="shared" si="5239"/>
        <v>3.7856237500299983E-7</v>
      </c>
      <c r="Q1622" s="54">
        <f t="shared" si="5240"/>
        <v>3.7856237500299983E-7</v>
      </c>
      <c r="S1622" s="53">
        <f t="shared" si="5241"/>
        <v>1</v>
      </c>
      <c r="U1622" s="55">
        <f t="shared" si="5222"/>
        <v>-4.1790062723123036E-6</v>
      </c>
      <c r="V1622" s="53">
        <f t="shared" si="5223"/>
        <v>-4.1790062723123036E-6</v>
      </c>
      <c r="X1622" s="43"/>
      <c r="Y1622" s="43"/>
      <c r="AA1622" s="16">
        <f t="shared" si="5224"/>
        <v>1</v>
      </c>
      <c r="AB1622" s="14">
        <f t="shared" ref="AB1622" si="5281">$H$4</f>
        <v>1</v>
      </c>
      <c r="AC1622" s="14">
        <f t="shared" ref="AC1622" si="5282">$I$4</f>
        <v>0</v>
      </c>
      <c r="AF1622" s="45">
        <f t="shared" si="5244"/>
        <v>-1.7028632184998586E-7</v>
      </c>
      <c r="AG1622" s="45">
        <f t="shared" si="5245"/>
        <v>-1.7028632184998586E-7</v>
      </c>
      <c r="AH1622" s="45">
        <f t="shared" si="5246"/>
        <v>-1.7028632184998586E-7</v>
      </c>
      <c r="AJ1622" s="15">
        <f t="shared" si="5247"/>
        <v>-2.8010905173733179E-7</v>
      </c>
      <c r="AK1622" s="15">
        <f t="shared" si="5247"/>
        <v>0.88715425458901853</v>
      </c>
      <c r="AL1622" s="15">
        <f t="shared" si="5247"/>
        <v>0.88715336094593178</v>
      </c>
      <c r="AN1622" s="53">
        <f t="shared" si="5227"/>
        <v>0.8871539744799668</v>
      </c>
      <c r="AO1622" s="54">
        <f t="shared" si="5248"/>
        <v>0.8871539744799668</v>
      </c>
      <c r="AQ1622" s="53">
        <f t="shared" si="5249"/>
        <v>1</v>
      </c>
      <c r="AS1622" s="55">
        <f t="shared" si="5228"/>
        <v>2.68160561480439E-6</v>
      </c>
      <c r="AT1622" s="53">
        <f t="shared" si="5229"/>
        <v>2.68160561480439E-6</v>
      </c>
      <c r="AV1622" s="43"/>
      <c r="AW1622" s="43"/>
      <c r="AY1622" s="16">
        <f t="shared" si="5230"/>
        <v>1</v>
      </c>
      <c r="AZ1622" s="14">
        <f t="shared" ref="AZ1622:AZ1685" si="5283">Q1622</f>
        <v>3.7856237500299983E-7</v>
      </c>
      <c r="BA1622" s="14">
        <f t="shared" ref="BA1622:BA1685" si="5284">AO1622</f>
        <v>0.8871539744799668</v>
      </c>
      <c r="BB1622" s="56">
        <f t="shared" ref="BB1622" si="5285">$J$4</f>
        <v>1</v>
      </c>
      <c r="BD1622" s="45">
        <f t="shared" si="5251"/>
        <v>-1.5107115458601328E-7</v>
      </c>
      <c r="BE1622" s="45">
        <f t="shared" si="5252"/>
        <v>-1.7200193204660725E-7</v>
      </c>
      <c r="BF1622" s="45">
        <f t="shared" si="5253"/>
        <v>-2.6804673492927697E-7</v>
      </c>
      <c r="BH1622" s="15">
        <f t="shared" si="5254"/>
        <v>4.9270954873954899E-6</v>
      </c>
      <c r="BI1622" s="15">
        <f t="shared" si="5254"/>
        <v>-1.7566135560371123</v>
      </c>
      <c r="BJ1622" s="15">
        <f t="shared" si="5254"/>
        <v>1.1271925591784802</v>
      </c>
      <c r="BL1622" s="53">
        <f t="shared" si="5255"/>
        <v>0.99999762098712153</v>
      </c>
      <c r="BM1622" s="54">
        <f t="shared" si="5256"/>
        <v>0.99999762098712153</v>
      </c>
      <c r="BO1622" s="53">
        <f t="shared" si="5257"/>
        <v>1</v>
      </c>
      <c r="BQ1622" s="53">
        <f t="shared" si="5232"/>
        <v>2.3790128784728637E-6</v>
      </c>
      <c r="BR1622" s="53">
        <f t="shared" si="5233"/>
        <v>2.3790128784728637E-6</v>
      </c>
      <c r="BT1622" s="43"/>
      <c r="BV1622" s="46"/>
      <c r="BW1622" s="43"/>
      <c r="BX1622" s="43"/>
      <c r="BY1622" s="43"/>
      <c r="CA1622" s="43"/>
      <c r="CC1622" s="43"/>
    </row>
    <row r="1623" spans="1:81" x14ac:dyDescent="0.25">
      <c r="A1623" s="52"/>
      <c r="C1623" s="16">
        <f t="shared" si="5219"/>
        <v>1</v>
      </c>
      <c r="D1623" s="14">
        <f t="shared" ref="D1623" si="5286">$H$5</f>
        <v>0</v>
      </c>
      <c r="E1623" s="14">
        <f t="shared" ref="E1623" si="5287">$I$5</f>
        <v>1</v>
      </c>
      <c r="H1623" s="45">
        <f t="shared" si="5236"/>
        <v>-4.1790062723123036E-7</v>
      </c>
      <c r="I1623" s="45">
        <f t="shared" si="5237"/>
        <v>-4.1790062723123036E-7</v>
      </c>
      <c r="J1623" s="45">
        <f t="shared" si="5238"/>
        <v>0</v>
      </c>
      <c r="L1623" s="15">
        <f t="shared" si="5260"/>
        <v>-1.1385495338813574</v>
      </c>
      <c r="M1623" s="15">
        <f t="shared" si="5260"/>
        <v>1.138549076642478</v>
      </c>
      <c r="N1623" s="15">
        <f t="shared" si="5260"/>
        <v>1.1385495503690994</v>
      </c>
      <c r="O1623" s="11"/>
      <c r="P1623" s="53">
        <f t="shared" si="5239"/>
        <v>1.6487742060533606E-8</v>
      </c>
      <c r="Q1623" s="54">
        <f t="shared" si="5240"/>
        <v>1.6487742060533606E-8</v>
      </c>
      <c r="S1623" s="53">
        <f t="shared" si="5241"/>
        <v>1</v>
      </c>
      <c r="U1623" s="55">
        <f t="shared" si="5222"/>
        <v>-3.553431456732312E-6</v>
      </c>
      <c r="V1623" s="53">
        <f t="shared" si="5223"/>
        <v>-3.553431456732312E-6</v>
      </c>
      <c r="X1623" s="43"/>
      <c r="Y1623" s="43"/>
      <c r="AA1623" s="16">
        <f t="shared" si="5224"/>
        <v>1</v>
      </c>
      <c r="AB1623" s="14">
        <f t="shared" ref="AB1623" si="5288">$H$5</f>
        <v>0</v>
      </c>
      <c r="AC1623" s="14">
        <f t="shared" ref="AC1623" si="5289">$I$5</f>
        <v>1</v>
      </c>
      <c r="AF1623" s="45">
        <f t="shared" si="5244"/>
        <v>2.68160561480439E-7</v>
      </c>
      <c r="AG1623" s="45">
        <f t="shared" si="5245"/>
        <v>2.68160561480439E-7</v>
      </c>
      <c r="AH1623" s="45">
        <f t="shared" si="5246"/>
        <v>0</v>
      </c>
      <c r="AJ1623" s="15">
        <f t="shared" si="5247"/>
        <v>-1.1948490256892784E-8</v>
      </c>
      <c r="AK1623" s="15">
        <f t="shared" si="5247"/>
        <v>0.88715452274958007</v>
      </c>
      <c r="AL1623" s="15">
        <f t="shared" si="5247"/>
        <v>0.88715336094593178</v>
      </c>
      <c r="AN1623" s="53">
        <f t="shared" si="5227"/>
        <v>0.88715334899744147</v>
      </c>
      <c r="AO1623" s="54">
        <f t="shared" si="5248"/>
        <v>0.88715334899744147</v>
      </c>
      <c r="AQ1623" s="53">
        <f t="shared" si="5249"/>
        <v>1</v>
      </c>
      <c r="AS1623" s="55">
        <f t="shared" si="5228"/>
        <v>2.2801840699587129E-6</v>
      </c>
      <c r="AT1623" s="53">
        <f t="shared" si="5229"/>
        <v>2.2801840699587129E-6</v>
      </c>
      <c r="AV1623" s="43"/>
      <c r="AW1623" s="43"/>
      <c r="AY1623" s="16">
        <f t="shared" si="5230"/>
        <v>1</v>
      </c>
      <c r="AZ1623" s="14">
        <f t="shared" si="5283"/>
        <v>1.6487742060533606E-8</v>
      </c>
      <c r="BA1623" s="14">
        <f t="shared" si="5284"/>
        <v>0.88715334899744147</v>
      </c>
      <c r="BB1623" s="56">
        <f t="shared" ref="BB1623" si="5290">$J$5</f>
        <v>1</v>
      </c>
      <c r="BD1623" s="45">
        <f t="shared" si="5251"/>
        <v>2.3790128784728638E-7</v>
      </c>
      <c r="BE1623" s="45">
        <f t="shared" si="5252"/>
        <v>9.0060476543741046E-14</v>
      </c>
      <c r="BF1623" s="45">
        <f t="shared" si="5253"/>
        <v>2.1105507304762274E-7</v>
      </c>
      <c r="BH1623" s="15">
        <f t="shared" si="5254"/>
        <v>5.1649967752427761E-6</v>
      </c>
      <c r="BI1623" s="15">
        <f t="shared" si="5254"/>
        <v>-1.7566135560370222</v>
      </c>
      <c r="BJ1623" s="15">
        <f t="shared" si="5254"/>
        <v>1.1271927702335531</v>
      </c>
      <c r="BL1623" s="53">
        <f t="shared" si="5255"/>
        <v>0.99999797711258431</v>
      </c>
      <c r="BM1623" s="54">
        <f t="shared" si="5256"/>
        <v>0.99999797711258431</v>
      </c>
      <c r="BO1623" s="53">
        <f t="shared" si="5257"/>
        <v>1</v>
      </c>
      <c r="BQ1623" s="53">
        <f t="shared" si="5232"/>
        <v>2.0228874156869026E-6</v>
      </c>
      <c r="BR1623" s="53">
        <f t="shared" si="5233"/>
        <v>2.0228874156869026E-6</v>
      </c>
      <c r="BT1623" s="43"/>
      <c r="BV1623" s="14"/>
      <c r="BW1623" s="43"/>
      <c r="BX1623" s="43"/>
      <c r="BY1623" s="43"/>
      <c r="CA1623" s="43"/>
      <c r="CC1623" s="43"/>
    </row>
    <row r="1624" spans="1:81" x14ac:dyDescent="0.25">
      <c r="A1624" s="52"/>
      <c r="C1624" s="16">
        <f t="shared" si="5219"/>
        <v>1</v>
      </c>
      <c r="D1624" s="14">
        <f t="shared" ref="D1624" si="5291">$H$6</f>
        <v>0</v>
      </c>
      <c r="E1624" s="14">
        <f t="shared" ref="E1624" si="5292">$I$6</f>
        <v>0</v>
      </c>
      <c r="H1624" s="45">
        <f t="shared" si="5236"/>
        <v>-3.5534314567323124E-7</v>
      </c>
      <c r="I1624" s="45">
        <f t="shared" si="5237"/>
        <v>0</v>
      </c>
      <c r="J1624" s="45">
        <f t="shared" si="5238"/>
        <v>-3.5534314567323124E-7</v>
      </c>
      <c r="L1624" s="15">
        <f t="shared" si="5260"/>
        <v>-1.138549889224503</v>
      </c>
      <c r="M1624" s="15">
        <f t="shared" si="5260"/>
        <v>1.138549076642478</v>
      </c>
      <c r="N1624" s="15">
        <f t="shared" si="5260"/>
        <v>1.1385491950259539</v>
      </c>
      <c r="O1624" s="11"/>
      <c r="P1624" s="53">
        <f t="shared" si="5239"/>
        <v>-1.138549889224503</v>
      </c>
      <c r="Q1624" s="54">
        <f t="shared" si="5240"/>
        <v>0</v>
      </c>
      <c r="S1624" s="53">
        <f t="shared" si="5241"/>
        <v>0</v>
      </c>
      <c r="U1624" s="55">
        <f t="shared" si="5222"/>
        <v>9.8560740978527808E-6</v>
      </c>
      <c r="V1624" s="53">
        <f t="shared" si="5223"/>
        <v>0</v>
      </c>
      <c r="X1624" s="43"/>
      <c r="Y1624" s="43"/>
      <c r="AA1624" s="16">
        <f t="shared" si="5224"/>
        <v>1</v>
      </c>
      <c r="AB1624" s="14">
        <f t="shared" ref="AB1624" si="5293">$H$6</f>
        <v>0</v>
      </c>
      <c r="AC1624" s="14">
        <f t="shared" ref="AC1624" si="5294">$I$6</f>
        <v>0</v>
      </c>
      <c r="AF1624" s="45">
        <f t="shared" si="5244"/>
        <v>2.2801840699587129E-7</v>
      </c>
      <c r="AG1624" s="45">
        <f t="shared" si="5245"/>
        <v>0</v>
      </c>
      <c r="AH1624" s="45">
        <f t="shared" si="5246"/>
        <v>2.2801840699587129E-7</v>
      </c>
      <c r="AJ1624" s="15">
        <f t="shared" si="5247"/>
        <v>2.160699167389785E-7</v>
      </c>
      <c r="AK1624" s="15">
        <f t="shared" si="5247"/>
        <v>0.88715452274958007</v>
      </c>
      <c r="AL1624" s="15">
        <f t="shared" si="5247"/>
        <v>0.88715358896433882</v>
      </c>
      <c r="AN1624" s="53">
        <f t="shared" si="5227"/>
        <v>2.160699167389785E-7</v>
      </c>
      <c r="AO1624" s="54">
        <f t="shared" si="5248"/>
        <v>2.160699167389785E-7</v>
      </c>
      <c r="AQ1624" s="53">
        <f t="shared" si="5249"/>
        <v>1</v>
      </c>
      <c r="AS1624" s="55">
        <f t="shared" si="5228"/>
        <v>-6.3244970395377949E-6</v>
      </c>
      <c r="AT1624" s="53">
        <f t="shared" si="5229"/>
        <v>-6.3244970395377949E-6</v>
      </c>
      <c r="AV1624" s="43"/>
      <c r="AW1624" s="43"/>
      <c r="AY1624" s="16">
        <f t="shared" si="5230"/>
        <v>1</v>
      </c>
      <c r="AZ1624" s="14">
        <f t="shared" si="5283"/>
        <v>0</v>
      </c>
      <c r="BA1624" s="14">
        <f t="shared" si="5284"/>
        <v>2.160699167389785E-7</v>
      </c>
      <c r="BB1624" s="56">
        <f t="shared" ref="BB1624" si="5295">$J$6</f>
        <v>0</v>
      </c>
      <c r="BD1624" s="45">
        <f t="shared" si="5251"/>
        <v>2.0228874156869028E-7</v>
      </c>
      <c r="BE1624" s="45">
        <f t="shared" si="5252"/>
        <v>3.3352845927345074E-15</v>
      </c>
      <c r="BF1624" s="45">
        <f t="shared" si="5253"/>
        <v>1.7946113454714152E-7</v>
      </c>
      <c r="BH1624" s="15">
        <f t="shared" si="5254"/>
        <v>5.3672855168114667E-6</v>
      </c>
      <c r="BI1624" s="15">
        <f t="shared" si="5254"/>
        <v>-1.7566135560370189</v>
      </c>
      <c r="BJ1624" s="15">
        <f t="shared" si="5254"/>
        <v>1.1271929496946878</v>
      </c>
      <c r="BL1624" s="53">
        <f t="shared" si="5255"/>
        <v>5.6108380036007611E-6</v>
      </c>
      <c r="BM1624" s="54">
        <f t="shared" si="5256"/>
        <v>5.6108380036007611E-6</v>
      </c>
      <c r="BO1624" s="53">
        <f t="shared" si="5257"/>
        <v>1</v>
      </c>
      <c r="BQ1624" s="53">
        <f t="shared" si="5232"/>
        <v>-5.6108380036007611E-6</v>
      </c>
      <c r="BR1624" s="53">
        <f t="shared" si="5233"/>
        <v>-5.6108380036007611E-6</v>
      </c>
      <c r="BT1624" s="43"/>
      <c r="BV1624" s="14"/>
      <c r="BW1624" s="43"/>
      <c r="BX1624" s="43"/>
      <c r="BY1624" s="43"/>
      <c r="CA1624" s="43"/>
      <c r="CC1624" s="43"/>
    </row>
    <row r="1625" spans="1:81" x14ac:dyDescent="0.25">
      <c r="A1625" s="52"/>
      <c r="C1625" s="16">
        <f t="shared" si="5219"/>
        <v>1</v>
      </c>
      <c r="D1625" s="14">
        <f t="shared" ref="D1625" si="5296">$H$7</f>
        <v>1</v>
      </c>
      <c r="E1625" s="14">
        <f t="shared" ref="E1625" si="5297">$I$7</f>
        <v>1</v>
      </c>
      <c r="H1625" s="45">
        <f t="shared" si="5236"/>
        <v>0</v>
      </c>
      <c r="I1625" s="45">
        <f t="shared" si="5237"/>
        <v>0</v>
      </c>
      <c r="J1625" s="45">
        <f t="shared" si="5238"/>
        <v>0</v>
      </c>
      <c r="L1625" s="15">
        <f t="shared" si="5260"/>
        <v>-1.138549889224503</v>
      </c>
      <c r="M1625" s="15">
        <f t="shared" si="5260"/>
        <v>1.138549076642478</v>
      </c>
      <c r="N1625" s="15">
        <f t="shared" si="5260"/>
        <v>1.1385491950259539</v>
      </c>
      <c r="O1625" s="11"/>
      <c r="P1625" s="53">
        <f t="shared" si="5239"/>
        <v>1.1385483824439289</v>
      </c>
      <c r="Q1625" s="54">
        <f t="shared" si="5240"/>
        <v>1.1385483824439289</v>
      </c>
      <c r="S1625" s="53">
        <f t="shared" si="5241"/>
        <v>1</v>
      </c>
      <c r="U1625" s="55">
        <f t="shared" si="5222"/>
        <v>4.2302172848605247E-6</v>
      </c>
      <c r="V1625" s="53">
        <f t="shared" si="5223"/>
        <v>4.2302172848605247E-6</v>
      </c>
      <c r="X1625" s="47">
        <f t="shared" ref="X1625" si="5298">ABS(V1622)+ABS(V1623)+ABS(V1624)+ABS(V1625)</f>
        <v>1.196265501390514E-5</v>
      </c>
      <c r="Y1625" s="45" t="str">
        <f t="shared" ref="Y1625" si="5299">IF(X1625&lt;X$17,"Yes","Not")</f>
        <v>Yes</v>
      </c>
      <c r="AA1625" s="16">
        <f t="shared" si="5224"/>
        <v>1</v>
      </c>
      <c r="AB1625" s="14">
        <f t="shared" ref="AB1625" si="5300">$H$7</f>
        <v>1</v>
      </c>
      <c r="AC1625" s="14">
        <f t="shared" ref="AC1625" si="5301">$I$7</f>
        <v>1</v>
      </c>
      <c r="AF1625" s="45">
        <f t="shared" si="5244"/>
        <v>-6.3244970395377949E-7</v>
      </c>
      <c r="AG1625" s="45">
        <f t="shared" si="5245"/>
        <v>0</v>
      </c>
      <c r="AH1625" s="45">
        <f t="shared" si="5246"/>
        <v>0</v>
      </c>
      <c r="AJ1625" s="15">
        <f t="shared" si="5247"/>
        <v>-4.1637978721480099E-7</v>
      </c>
      <c r="AK1625" s="15">
        <f t="shared" si="5247"/>
        <v>0.88715452274958007</v>
      </c>
      <c r="AL1625" s="15">
        <f t="shared" si="5247"/>
        <v>0.88715358896433882</v>
      </c>
      <c r="AN1625" s="53">
        <f t="shared" si="5227"/>
        <v>1.7743076953341317</v>
      </c>
      <c r="AO1625" s="54">
        <f t="shared" si="5248"/>
        <v>1.7743076953341317</v>
      </c>
      <c r="AQ1625" s="53">
        <f t="shared" si="5249"/>
        <v>1</v>
      </c>
      <c r="AS1625" s="55">
        <f t="shared" si="5228"/>
        <v>-2.7144678935122532E-6</v>
      </c>
      <c r="AT1625" s="53">
        <f t="shared" si="5229"/>
        <v>-2.7144678935122532E-6</v>
      </c>
      <c r="AV1625" s="47">
        <f t="shared" ref="AV1625" si="5302">ABS(AT1622)+ABS(AT1623)+ABS(AT1624)+ABS(AT1625)</f>
        <v>1.4000754617813151E-5</v>
      </c>
      <c r="AW1625" s="45" t="str">
        <f t="shared" ref="AW1625" si="5303">IF(AV1625&lt;AV$17,"Yes","Not")</f>
        <v>Yes</v>
      </c>
      <c r="AY1625" s="16">
        <f t="shared" si="5230"/>
        <v>1</v>
      </c>
      <c r="AZ1625" s="14">
        <f t="shared" si="5283"/>
        <v>1.1385483824439289</v>
      </c>
      <c r="BA1625" s="14">
        <f t="shared" si="5284"/>
        <v>1.7743076953341317</v>
      </c>
      <c r="BB1625" s="56">
        <f t="shared" ref="BB1625" si="5304">$J$7</f>
        <v>0</v>
      </c>
      <c r="BD1625" s="45">
        <f t="shared" si="5251"/>
        <v>-5.6108380036007615E-7</v>
      </c>
      <c r="BE1625" s="45">
        <f t="shared" si="5252"/>
        <v>0</v>
      </c>
      <c r="BF1625" s="45">
        <f t="shared" si="5253"/>
        <v>-1.2123333002739129E-13</v>
      </c>
      <c r="BH1625" s="15">
        <f t="shared" si="5254"/>
        <v>4.8062017164513903E-6</v>
      </c>
      <c r="BI1625" s="15">
        <f t="shared" si="5254"/>
        <v>-1.7566135560370189</v>
      </c>
      <c r="BJ1625" s="15">
        <f t="shared" si="5254"/>
        <v>1.1271929496945665</v>
      </c>
      <c r="BL1625" s="53">
        <f t="shared" si="5255"/>
        <v>2.4081661389452336E-6</v>
      </c>
      <c r="BM1625" s="54">
        <f t="shared" si="5256"/>
        <v>2.4081661389452336E-6</v>
      </c>
      <c r="BO1625" s="53">
        <f t="shared" si="5257"/>
        <v>1</v>
      </c>
      <c r="BQ1625" s="53">
        <f t="shared" si="5232"/>
        <v>-2.4081661389452336E-6</v>
      </c>
      <c r="BR1625" s="53">
        <f t="shared" si="5233"/>
        <v>-2.4081661389452336E-6</v>
      </c>
      <c r="BT1625" s="47">
        <f>ABS(BR1622)+ABS(BR1623)+ABS(BR1624)+ABS(BR1625)</f>
        <v>1.2420904436705762E-5</v>
      </c>
      <c r="BV1625" s="49">
        <f t="shared" ref="BV1625" si="5305">ABS(BQ1622)+ABS(BQ1623)+ABS(BQ1624)+ABS(BQ1625)</f>
        <v>1.2420904436705762E-5</v>
      </c>
      <c r="BW1625" s="45">
        <f t="shared" si="5214"/>
        <v>1</v>
      </c>
      <c r="BX1625" s="43">
        <f t="shared" si="5215"/>
        <v>402</v>
      </c>
      <c r="BY1625" s="50">
        <f t="shared" ref="BY1625" si="5306">IF(BW1625=0,"",BX1625)</f>
        <v>402</v>
      </c>
      <c r="CA1625" s="51">
        <f t="shared" ref="CA1625" si="5307">BV1625-BV1621</f>
        <v>8.4658958206076972E-7</v>
      </c>
      <c r="CC1625" s="43" t="str">
        <f t="shared" ref="CC1625" si="5308">IF(CA1625&gt;0,"***","")</f>
        <v>***</v>
      </c>
    </row>
    <row r="1626" spans="1:81" x14ac:dyDescent="0.25">
      <c r="A1626" s="37">
        <v>403</v>
      </c>
      <c r="C1626" s="38">
        <f t="shared" si="5219"/>
        <v>1</v>
      </c>
      <c r="D1626" s="39">
        <f t="shared" ref="D1626" si="5309">$H$4</f>
        <v>1</v>
      </c>
      <c r="E1626" s="39">
        <f t="shared" ref="E1626" si="5310">$I$4</f>
        <v>0</v>
      </c>
      <c r="H1626" s="45">
        <f t="shared" si="5236"/>
        <v>4.230217284860525E-7</v>
      </c>
      <c r="I1626" s="45">
        <f t="shared" si="5237"/>
        <v>4.230217284860525E-7</v>
      </c>
      <c r="J1626" s="45">
        <f t="shared" si="5238"/>
        <v>4.230217284860525E-7</v>
      </c>
      <c r="L1626" s="45">
        <f t="shared" si="5260"/>
        <v>-1.1385494662027744</v>
      </c>
      <c r="M1626" s="45">
        <f t="shared" si="5260"/>
        <v>1.1385494996642065</v>
      </c>
      <c r="N1626" s="45">
        <f t="shared" si="5260"/>
        <v>1.1385496180476824</v>
      </c>
      <c r="O1626" s="11"/>
      <c r="P1626" s="40">
        <f t="shared" si="5239"/>
        <v>3.3461432069614716E-8</v>
      </c>
      <c r="Q1626" s="41">
        <f t="shared" si="5240"/>
        <v>3.3461432069614716E-8</v>
      </c>
      <c r="S1626" s="40">
        <f t="shared" si="5241"/>
        <v>1</v>
      </c>
      <c r="U1626" s="42">
        <f t="shared" si="5222"/>
        <v>-4.6206187046878343E-6</v>
      </c>
      <c r="V1626" s="40">
        <f t="shared" si="5223"/>
        <v>-4.6206187046878343E-6</v>
      </c>
      <c r="X1626" s="43"/>
      <c r="Y1626" s="43"/>
      <c r="AA1626" s="38">
        <f t="shared" si="5224"/>
        <v>1</v>
      </c>
      <c r="AB1626" s="39">
        <f t="shared" ref="AB1626" si="5311">$H$4</f>
        <v>1</v>
      </c>
      <c r="AC1626" s="39">
        <f t="shared" ref="AC1626" si="5312">$I$4</f>
        <v>0</v>
      </c>
      <c r="AF1626" s="45">
        <f t="shared" si="5244"/>
        <v>-2.7144678935122535E-7</v>
      </c>
      <c r="AG1626" s="45">
        <f t="shared" si="5245"/>
        <v>-2.7144678935122535E-7</v>
      </c>
      <c r="AH1626" s="45">
        <f t="shared" si="5246"/>
        <v>-2.7144678935122535E-7</v>
      </c>
      <c r="AJ1626" s="45">
        <f t="shared" si="5247"/>
        <v>-6.8782657656602633E-7</v>
      </c>
      <c r="AK1626" s="45">
        <f t="shared" si="5247"/>
        <v>0.88715425130279069</v>
      </c>
      <c r="AL1626" s="45">
        <f t="shared" si="5247"/>
        <v>0.88715331751754944</v>
      </c>
      <c r="AN1626" s="40">
        <f t="shared" si="5227"/>
        <v>0.8871535634762141</v>
      </c>
      <c r="AO1626" s="41">
        <f t="shared" si="5248"/>
        <v>0.8871535634762141</v>
      </c>
      <c r="AQ1626" s="40">
        <f t="shared" si="5249"/>
        <v>1</v>
      </c>
      <c r="AS1626" s="42">
        <f t="shared" si="5228"/>
        <v>2.9649811263256964E-6</v>
      </c>
      <c r="AT1626" s="40">
        <f t="shared" si="5229"/>
        <v>2.9649811263256964E-6</v>
      </c>
      <c r="AV1626" s="43"/>
      <c r="AW1626" s="43"/>
      <c r="AY1626" s="38">
        <f t="shared" si="5230"/>
        <v>1</v>
      </c>
      <c r="AZ1626" s="39">
        <f t="shared" si="5283"/>
        <v>3.3461432069614716E-8</v>
      </c>
      <c r="BA1626" s="39">
        <f t="shared" si="5284"/>
        <v>0.8871535634762141</v>
      </c>
      <c r="BB1626" s="44">
        <f t="shared" ref="BB1626" si="5313">$J$4</f>
        <v>1</v>
      </c>
      <c r="BD1626" s="45">
        <f t="shared" si="5251"/>
        <v>-2.4081661389452339E-7</v>
      </c>
      <c r="BE1626" s="45">
        <f t="shared" si="5252"/>
        <v>-2.7418136621523373E-7</v>
      </c>
      <c r="BF1626" s="45">
        <f t="shared" si="5253"/>
        <v>-4.2728277119736121E-7</v>
      </c>
      <c r="BH1626" s="45">
        <f t="shared" si="5254"/>
        <v>4.5653851025568673E-6</v>
      </c>
      <c r="BI1626" s="45">
        <f t="shared" si="5254"/>
        <v>-1.7566138302183851</v>
      </c>
      <c r="BJ1626" s="45">
        <f t="shared" si="5254"/>
        <v>1.1271925224117954</v>
      </c>
      <c r="BL1626" s="40">
        <f t="shared" si="5255"/>
        <v>0.99999736958765484</v>
      </c>
      <c r="BM1626" s="41">
        <f t="shared" si="5256"/>
        <v>0.99999736958765484</v>
      </c>
      <c r="BO1626" s="40">
        <f t="shared" si="5257"/>
        <v>1</v>
      </c>
      <c r="BQ1626" s="40">
        <f t="shared" si="5232"/>
        <v>2.6304123451614814E-6</v>
      </c>
      <c r="BR1626" s="40">
        <f t="shared" si="5233"/>
        <v>2.6304123451614814E-6</v>
      </c>
      <c r="BT1626" s="43"/>
      <c r="BV1626" s="46"/>
      <c r="BW1626" s="43"/>
      <c r="BX1626" s="43"/>
      <c r="BY1626" s="43"/>
      <c r="CA1626" s="43"/>
      <c r="CC1626" s="43"/>
    </row>
    <row r="1627" spans="1:81" x14ac:dyDescent="0.25">
      <c r="A1627" s="37"/>
      <c r="C1627" s="38">
        <f t="shared" si="5219"/>
        <v>1</v>
      </c>
      <c r="D1627" s="39">
        <f t="shared" ref="D1627" si="5314">$H$5</f>
        <v>0</v>
      </c>
      <c r="E1627" s="39">
        <f t="shared" ref="E1627" si="5315">$I$5</f>
        <v>1</v>
      </c>
      <c r="H1627" s="45">
        <f t="shared" si="5236"/>
        <v>-4.6206187046878345E-7</v>
      </c>
      <c r="I1627" s="45">
        <f t="shared" si="5237"/>
        <v>-4.6206187046878345E-7</v>
      </c>
      <c r="J1627" s="45">
        <f t="shared" si="5238"/>
        <v>0</v>
      </c>
      <c r="L1627" s="45">
        <f t="shared" si="5260"/>
        <v>-1.138549928264645</v>
      </c>
      <c r="M1627" s="45">
        <f t="shared" si="5260"/>
        <v>1.1385490376023359</v>
      </c>
      <c r="N1627" s="45">
        <f t="shared" si="5260"/>
        <v>1.1385496180476824</v>
      </c>
      <c r="O1627" s="11"/>
      <c r="P1627" s="40">
        <f t="shared" si="5239"/>
        <v>-3.1021696256239295E-7</v>
      </c>
      <c r="Q1627" s="41">
        <f t="shared" si="5240"/>
        <v>0</v>
      </c>
      <c r="S1627" s="40">
        <f t="shared" si="5241"/>
        <v>0</v>
      </c>
      <c r="U1627" s="42">
        <f t="shared" si="5222"/>
        <v>-4.9534988392751839E-6</v>
      </c>
      <c r="V1627" s="40">
        <f t="shared" si="5223"/>
        <v>0</v>
      </c>
      <c r="X1627" s="43"/>
      <c r="Y1627" s="43"/>
      <c r="AA1627" s="38">
        <f t="shared" si="5224"/>
        <v>1</v>
      </c>
      <c r="AB1627" s="39">
        <f t="shared" ref="AB1627" si="5316">$H$5</f>
        <v>0</v>
      </c>
      <c r="AC1627" s="39">
        <f t="shared" ref="AC1627" si="5317">$I$5</f>
        <v>1</v>
      </c>
      <c r="AF1627" s="45">
        <f t="shared" si="5244"/>
        <v>2.9649811263256968E-7</v>
      </c>
      <c r="AG1627" s="45">
        <f t="shared" si="5245"/>
        <v>2.9649811263256968E-7</v>
      </c>
      <c r="AH1627" s="45">
        <f t="shared" si="5246"/>
        <v>0</v>
      </c>
      <c r="AJ1627" s="45">
        <f t="shared" si="5247"/>
        <v>-3.9132846393345665E-7</v>
      </c>
      <c r="AK1627" s="45">
        <f t="shared" si="5247"/>
        <v>0.8871545478009033</v>
      </c>
      <c r="AL1627" s="45">
        <f t="shared" si="5247"/>
        <v>0.88715331751754944</v>
      </c>
      <c r="AN1627" s="40">
        <f t="shared" si="5227"/>
        <v>0.88715292618908548</v>
      </c>
      <c r="AO1627" s="41">
        <f t="shared" si="5248"/>
        <v>0.88715292618908548</v>
      </c>
      <c r="AQ1627" s="40">
        <f t="shared" si="5249"/>
        <v>1</v>
      </c>
      <c r="AS1627" s="42">
        <f t="shared" si="5228"/>
        <v>3.1785859312349791E-6</v>
      </c>
      <c r="AT1627" s="40">
        <f t="shared" si="5229"/>
        <v>3.1785859312349791E-6</v>
      </c>
      <c r="AV1627" s="43"/>
      <c r="AW1627" s="43"/>
      <c r="AY1627" s="38">
        <f t="shared" si="5230"/>
        <v>1</v>
      </c>
      <c r="AZ1627" s="39">
        <f t="shared" si="5283"/>
        <v>0</v>
      </c>
      <c r="BA1627" s="39">
        <f t="shared" si="5284"/>
        <v>0.88715292618908548</v>
      </c>
      <c r="BB1627" s="44">
        <f t="shared" ref="BB1627" si="5318">$J$5</f>
        <v>1</v>
      </c>
      <c r="BD1627" s="45">
        <f t="shared" si="5251"/>
        <v>2.6304123451614814E-7</v>
      </c>
      <c r="BE1627" s="45">
        <f t="shared" si="5252"/>
        <v>8.8017364002696855E-15</v>
      </c>
      <c r="BF1627" s="45">
        <f t="shared" si="5253"/>
        <v>2.3335796854218336E-7</v>
      </c>
      <c r="BH1627" s="45">
        <f t="shared" si="5254"/>
        <v>4.8284263370730154E-6</v>
      </c>
      <c r="BI1627" s="45">
        <f t="shared" si="5254"/>
        <v>-1.7566138302183762</v>
      </c>
      <c r="BJ1627" s="45">
        <f t="shared" si="5254"/>
        <v>1.1271927557697639</v>
      </c>
      <c r="BL1627" s="40">
        <f t="shared" si="5255"/>
        <v>0.99999718008662231</v>
      </c>
      <c r="BM1627" s="41">
        <f t="shared" si="5256"/>
        <v>0.99999718008662231</v>
      </c>
      <c r="BO1627" s="40">
        <f t="shared" si="5257"/>
        <v>1</v>
      </c>
      <c r="BQ1627" s="40">
        <f t="shared" si="5232"/>
        <v>2.8199133776940499E-6</v>
      </c>
      <c r="BR1627" s="40">
        <f t="shared" si="5233"/>
        <v>2.8199133776940499E-6</v>
      </c>
      <c r="BT1627" s="43"/>
      <c r="BV1627" s="14"/>
      <c r="BW1627" s="43"/>
      <c r="BX1627" s="43"/>
      <c r="BY1627" s="43"/>
      <c r="CA1627" s="43"/>
      <c r="CC1627" s="43"/>
    </row>
    <row r="1628" spans="1:81" x14ac:dyDescent="0.25">
      <c r="A1628" s="37"/>
      <c r="C1628" s="38">
        <f t="shared" si="5219"/>
        <v>1</v>
      </c>
      <c r="D1628" s="39">
        <f t="shared" ref="D1628" si="5319">$H$6</f>
        <v>0</v>
      </c>
      <c r="E1628" s="39">
        <f t="shared" ref="E1628" si="5320">$I$6</f>
        <v>0</v>
      </c>
      <c r="H1628" s="45">
        <f t="shared" si="5236"/>
        <v>0</v>
      </c>
      <c r="I1628" s="45">
        <f t="shared" si="5237"/>
        <v>0</v>
      </c>
      <c r="J1628" s="45">
        <f t="shared" si="5238"/>
        <v>0</v>
      </c>
      <c r="L1628" s="45">
        <f t="shared" si="5260"/>
        <v>-1.138549928264645</v>
      </c>
      <c r="M1628" s="45">
        <f t="shared" si="5260"/>
        <v>1.1385490376023359</v>
      </c>
      <c r="N1628" s="45">
        <f t="shared" si="5260"/>
        <v>1.1385496180476824</v>
      </c>
      <c r="O1628" s="11"/>
      <c r="P1628" s="40">
        <f t="shared" si="5239"/>
        <v>-1.138549928264645</v>
      </c>
      <c r="Q1628" s="41">
        <f t="shared" si="5240"/>
        <v>0</v>
      </c>
      <c r="S1628" s="40">
        <f t="shared" si="5241"/>
        <v>0</v>
      </c>
      <c r="U1628" s="42">
        <f t="shared" si="5222"/>
        <v>8.9770303658206323E-6</v>
      </c>
      <c r="V1628" s="40">
        <f t="shared" si="5223"/>
        <v>0</v>
      </c>
      <c r="X1628" s="43"/>
      <c r="Y1628" s="43"/>
      <c r="AA1628" s="38">
        <f t="shared" si="5224"/>
        <v>1</v>
      </c>
      <c r="AB1628" s="39">
        <f t="shared" ref="AB1628" si="5321">$H$6</f>
        <v>0</v>
      </c>
      <c r="AC1628" s="39">
        <f t="shared" ref="AC1628" si="5322">$I$6</f>
        <v>0</v>
      </c>
      <c r="AF1628" s="45">
        <f t="shared" si="5244"/>
        <v>3.1785859312349793E-7</v>
      </c>
      <c r="AG1628" s="45">
        <f t="shared" si="5245"/>
        <v>0</v>
      </c>
      <c r="AH1628" s="45">
        <f t="shared" si="5246"/>
        <v>3.1785859312349793E-7</v>
      </c>
      <c r="AJ1628" s="45">
        <f t="shared" si="5247"/>
        <v>-7.3469870809958726E-8</v>
      </c>
      <c r="AK1628" s="45">
        <f t="shared" si="5247"/>
        <v>0.8871545478009033</v>
      </c>
      <c r="AL1628" s="45">
        <f t="shared" si="5247"/>
        <v>0.88715363537614256</v>
      </c>
      <c r="AN1628" s="40">
        <f t="shared" si="5227"/>
        <v>-7.3469870809958726E-8</v>
      </c>
      <c r="AO1628" s="41">
        <f t="shared" si="5248"/>
        <v>0</v>
      </c>
      <c r="AQ1628" s="40">
        <f t="shared" si="5249"/>
        <v>0</v>
      </c>
      <c r="AS1628" s="42">
        <f t="shared" si="5228"/>
        <v>-5.7604270605104672E-6</v>
      </c>
      <c r="AT1628" s="40">
        <f t="shared" si="5229"/>
        <v>0</v>
      </c>
      <c r="AV1628" s="43"/>
      <c r="AW1628" s="43"/>
      <c r="AY1628" s="38">
        <f t="shared" si="5230"/>
        <v>1</v>
      </c>
      <c r="AZ1628" s="39">
        <f t="shared" si="5283"/>
        <v>0</v>
      </c>
      <c r="BA1628" s="39">
        <f t="shared" si="5284"/>
        <v>0</v>
      </c>
      <c r="BB1628" s="44">
        <f t="shared" ref="BB1628" si="5323">$J$6</f>
        <v>0</v>
      </c>
      <c r="BD1628" s="45">
        <f t="shared" si="5251"/>
        <v>2.81991337769405E-7</v>
      </c>
      <c r="BE1628" s="45">
        <f t="shared" si="5252"/>
        <v>0</v>
      </c>
      <c r="BF1628" s="45">
        <f t="shared" si="5253"/>
        <v>2.5016944046210243E-7</v>
      </c>
      <c r="BH1628" s="45">
        <f t="shared" si="5254"/>
        <v>5.1104176748424206E-6</v>
      </c>
      <c r="BI1628" s="45">
        <f t="shared" si="5254"/>
        <v>-1.7566138302183762</v>
      </c>
      <c r="BJ1628" s="45">
        <f t="shared" si="5254"/>
        <v>1.1271930059392044</v>
      </c>
      <c r="BL1628" s="40">
        <f t="shared" si="5255"/>
        <v>5.1104176748424206E-6</v>
      </c>
      <c r="BM1628" s="41">
        <f t="shared" si="5256"/>
        <v>5.1104176748424206E-6</v>
      </c>
      <c r="BO1628" s="40">
        <f t="shared" si="5257"/>
        <v>1</v>
      </c>
      <c r="BQ1628" s="40">
        <f t="shared" si="5232"/>
        <v>-5.1104176748424206E-6</v>
      </c>
      <c r="BR1628" s="40">
        <f t="shared" si="5233"/>
        <v>-5.1104176748424206E-6</v>
      </c>
      <c r="BT1628" s="43"/>
      <c r="BV1628" s="14"/>
      <c r="BW1628" s="43"/>
      <c r="BX1628" s="43"/>
      <c r="BY1628" s="43"/>
      <c r="CA1628" s="43"/>
      <c r="CC1628" s="43"/>
    </row>
    <row r="1629" spans="1:81" ht="15.75" thickBot="1" x14ac:dyDescent="0.3">
      <c r="A1629" s="37"/>
      <c r="C1629" s="57">
        <f t="shared" si="5219"/>
        <v>1</v>
      </c>
      <c r="D1629" s="58">
        <f t="shared" ref="D1629" si="5324">$H$7</f>
        <v>1</v>
      </c>
      <c r="E1629" s="58">
        <f t="shared" ref="E1629" si="5325">$I$7</f>
        <v>1</v>
      </c>
      <c r="H1629" s="45">
        <f t="shared" si="5236"/>
        <v>0</v>
      </c>
      <c r="I1629" s="45">
        <f t="shared" si="5237"/>
        <v>0</v>
      </c>
      <c r="J1629" s="45">
        <f t="shared" si="5238"/>
        <v>0</v>
      </c>
      <c r="L1629" s="59">
        <f t="shared" si="5260"/>
        <v>-1.138549928264645</v>
      </c>
      <c r="M1629" s="59">
        <f t="shared" si="5260"/>
        <v>1.1385490376023359</v>
      </c>
      <c r="N1629" s="59">
        <f t="shared" si="5260"/>
        <v>1.1385496180476824</v>
      </c>
      <c r="O1629" s="11"/>
      <c r="P1629" s="60">
        <f t="shared" si="5239"/>
        <v>1.1385487273853734</v>
      </c>
      <c r="Q1629" s="41">
        <f t="shared" si="5240"/>
        <v>1.1385487273853734</v>
      </c>
      <c r="S1629" s="40">
        <f t="shared" si="5241"/>
        <v>1</v>
      </c>
      <c r="U1629" s="61">
        <f t="shared" si="5222"/>
        <v>3.2499399977804068E-6</v>
      </c>
      <c r="V1629" s="60">
        <f t="shared" si="5223"/>
        <v>3.2499399977804068E-6</v>
      </c>
      <c r="X1629" s="47">
        <f t="shared" ref="X1629" si="5326">ABS(V1626)+ABS(V1627)+ABS(V1628)+ABS(V1629)</f>
        <v>7.8705587024682406E-6</v>
      </c>
      <c r="Y1629" s="45" t="str">
        <f t="shared" ref="Y1629" si="5327">IF(X1629&lt;X$17,"Yes","Not")</f>
        <v>Yes</v>
      </c>
      <c r="AA1629" s="57">
        <f t="shared" si="5224"/>
        <v>1</v>
      </c>
      <c r="AB1629" s="58">
        <f t="shared" ref="AB1629" si="5328">$H$7</f>
        <v>1</v>
      </c>
      <c r="AC1629" s="58">
        <f t="shared" ref="AC1629" si="5329">$I$7</f>
        <v>1</v>
      </c>
      <c r="AF1629" s="45">
        <f t="shared" si="5244"/>
        <v>0</v>
      </c>
      <c r="AG1629" s="45">
        <f t="shared" si="5245"/>
        <v>0</v>
      </c>
      <c r="AH1629" s="45">
        <f t="shared" si="5246"/>
        <v>0</v>
      </c>
      <c r="AJ1629" s="59">
        <f t="shared" si="5247"/>
        <v>-7.3469870809958726E-8</v>
      </c>
      <c r="AK1629" s="59">
        <f t="shared" si="5247"/>
        <v>0.8871545478009033</v>
      </c>
      <c r="AL1629" s="59">
        <f t="shared" si="5247"/>
        <v>0.88715363537614256</v>
      </c>
      <c r="AN1629" s="60">
        <f t="shared" si="5227"/>
        <v>1.7743081097071749</v>
      </c>
      <c r="AO1629" s="41">
        <f t="shared" si="5248"/>
        <v>1.7743081097071749</v>
      </c>
      <c r="AQ1629" s="40">
        <f t="shared" si="5249"/>
        <v>1</v>
      </c>
      <c r="AS1629" s="61">
        <f t="shared" si="5228"/>
        <v>-2.0854382290527325E-6</v>
      </c>
      <c r="AT1629" s="60">
        <f t="shared" si="5229"/>
        <v>-2.0854382290527325E-6</v>
      </c>
      <c r="AV1629" s="47">
        <f t="shared" ref="AV1629" si="5330">ABS(AT1626)+ABS(AT1627)+ABS(AT1628)+ABS(AT1629)</f>
        <v>8.2290052866134088E-6</v>
      </c>
      <c r="AW1629" s="45" t="str">
        <f t="shared" ref="AW1629" si="5331">IF(AV1629&lt;AV$17,"Yes","Not")</f>
        <v>Yes</v>
      </c>
      <c r="AY1629" s="57">
        <f t="shared" si="5230"/>
        <v>1</v>
      </c>
      <c r="AZ1629" s="58">
        <f t="shared" si="5283"/>
        <v>1.1385487273853734</v>
      </c>
      <c r="BA1629" s="58">
        <f t="shared" si="5284"/>
        <v>1.7743081097071749</v>
      </c>
      <c r="BB1629" s="62">
        <f t="shared" ref="BB1629" si="5332">$J$7</f>
        <v>0</v>
      </c>
      <c r="BD1629" s="45">
        <f t="shared" si="5251"/>
        <v>-5.1104176748424212E-7</v>
      </c>
      <c r="BE1629" s="45">
        <f t="shared" si="5252"/>
        <v>0</v>
      </c>
      <c r="BF1629" s="45">
        <f t="shared" si="5253"/>
        <v>0</v>
      </c>
      <c r="BH1629" s="59">
        <f t="shared" si="5254"/>
        <v>4.5993759073581784E-6</v>
      </c>
      <c r="BI1629" s="59">
        <f t="shared" si="5254"/>
        <v>-1.7566138302183762</v>
      </c>
      <c r="BJ1629" s="59">
        <f t="shared" si="5254"/>
        <v>1.1271930059392044</v>
      </c>
      <c r="BL1629" s="60">
        <f t="shared" si="5255"/>
        <v>1.8501163669970566E-6</v>
      </c>
      <c r="BM1629" s="41">
        <f t="shared" si="5256"/>
        <v>1.8501163669970566E-6</v>
      </c>
      <c r="BO1629" s="40">
        <f t="shared" si="5257"/>
        <v>1</v>
      </c>
      <c r="BQ1629" s="60">
        <f t="shared" si="5232"/>
        <v>-1.8501163669970566E-6</v>
      </c>
      <c r="BR1629" s="60">
        <f t="shared" si="5233"/>
        <v>-1.8501163669970566E-6</v>
      </c>
      <c r="BT1629" s="47">
        <f>ABS(BR1626)+ABS(BR1627)+ABS(BR1628)+ABS(BR1629)</f>
        <v>1.2410859764695009E-5</v>
      </c>
      <c r="BV1629" s="49">
        <f t="shared" ref="BV1629" si="5333">ABS(BQ1626)+ABS(BQ1627)+ABS(BQ1628)+ABS(BQ1629)</f>
        <v>1.2410859764695009E-5</v>
      </c>
      <c r="BW1629" s="45">
        <f t="shared" si="5274"/>
        <v>1</v>
      </c>
      <c r="BX1629" s="43">
        <f t="shared" si="5275"/>
        <v>403</v>
      </c>
      <c r="BY1629" s="50">
        <f t="shared" ref="BY1629" si="5334">IF(BW1629=0,"",BX1629)</f>
        <v>403</v>
      </c>
      <c r="CA1629" s="51">
        <f t="shared" ref="CA1629" si="5335">BV1629-BV1625</f>
        <v>-1.0044672010753252E-8</v>
      </c>
      <c r="CC1629" s="43" t="str">
        <f t="shared" ref="CC1629" si="5336">IF(CA1629&gt;0,"***","")</f>
        <v/>
      </c>
    </row>
    <row r="1630" spans="1:81" ht="15.75" thickTop="1" x14ac:dyDescent="0.25">
      <c r="A1630" s="52">
        <v>404</v>
      </c>
      <c r="C1630" s="16">
        <f t="shared" si="5219"/>
        <v>1</v>
      </c>
      <c r="D1630" s="14">
        <f t="shared" ref="D1630" si="5337">$H$4</f>
        <v>1</v>
      </c>
      <c r="E1630" s="14">
        <f t="shared" ref="E1630" si="5338">$I$4</f>
        <v>0</v>
      </c>
      <c r="H1630" s="45">
        <f t="shared" si="5236"/>
        <v>3.2499399977804069E-7</v>
      </c>
      <c r="I1630" s="45">
        <f t="shared" si="5237"/>
        <v>3.2499399977804069E-7</v>
      </c>
      <c r="J1630" s="45">
        <f t="shared" si="5238"/>
        <v>3.2499399977804069E-7</v>
      </c>
      <c r="L1630" s="15">
        <f t="shared" si="5260"/>
        <v>-1.1385496032706452</v>
      </c>
      <c r="M1630" s="15">
        <f t="shared" si="5260"/>
        <v>1.1385493625963357</v>
      </c>
      <c r="N1630" s="15">
        <f t="shared" si="5260"/>
        <v>1.1385499430416821</v>
      </c>
      <c r="O1630" s="11"/>
      <c r="P1630" s="53">
        <f t="shared" si="5239"/>
        <v>-2.4067430959284764E-7</v>
      </c>
      <c r="Q1630" s="54">
        <f t="shared" si="5240"/>
        <v>0</v>
      </c>
      <c r="S1630" s="53">
        <f t="shared" si="5241"/>
        <v>0</v>
      </c>
      <c r="U1630" s="55">
        <f t="shared" si="5222"/>
        <v>-3.56301820086249E-6</v>
      </c>
      <c r="V1630" s="53">
        <f t="shared" si="5223"/>
        <v>0</v>
      </c>
      <c r="X1630" s="43"/>
      <c r="Y1630" s="43"/>
      <c r="AA1630" s="16">
        <f t="shared" si="5224"/>
        <v>1</v>
      </c>
      <c r="AB1630" s="14">
        <f t="shared" ref="AB1630" si="5339">$H$4</f>
        <v>1</v>
      </c>
      <c r="AC1630" s="14">
        <f t="shared" ref="AC1630" si="5340">$I$4</f>
        <v>0</v>
      </c>
      <c r="AF1630" s="45">
        <f t="shared" si="5244"/>
        <v>-2.0854382290527327E-7</v>
      </c>
      <c r="AG1630" s="45">
        <f t="shared" si="5245"/>
        <v>-2.0854382290527327E-7</v>
      </c>
      <c r="AH1630" s="45">
        <f t="shared" si="5246"/>
        <v>-2.0854382290527327E-7</v>
      </c>
      <c r="AJ1630" s="15">
        <f t="shared" si="5247"/>
        <v>-2.82013693715232E-7</v>
      </c>
      <c r="AK1630" s="15">
        <f t="shared" si="5247"/>
        <v>0.88715433925708043</v>
      </c>
      <c r="AL1630" s="15">
        <f t="shared" si="5247"/>
        <v>0.88715342683231968</v>
      </c>
      <c r="AN1630" s="53">
        <f t="shared" si="5227"/>
        <v>0.8871540572433867</v>
      </c>
      <c r="AO1630" s="54">
        <f t="shared" si="5248"/>
        <v>0.8871540572433867</v>
      </c>
      <c r="AQ1630" s="53">
        <f t="shared" si="5249"/>
        <v>1</v>
      </c>
      <c r="AS1630" s="55">
        <f t="shared" si="5228"/>
        <v>2.2863349221831661E-6</v>
      </c>
      <c r="AT1630" s="53">
        <f t="shared" si="5229"/>
        <v>2.2863349221831661E-6</v>
      </c>
      <c r="AV1630" s="43"/>
      <c r="AW1630" s="43"/>
      <c r="AY1630" s="16">
        <f t="shared" si="5230"/>
        <v>1</v>
      </c>
      <c r="AZ1630" s="14">
        <f t="shared" si="5283"/>
        <v>0</v>
      </c>
      <c r="BA1630" s="14">
        <f t="shared" si="5284"/>
        <v>0.8871540572433867</v>
      </c>
      <c r="BB1630" s="56">
        <f t="shared" ref="BB1630" si="5341">$J$4</f>
        <v>1</v>
      </c>
      <c r="BD1630" s="45">
        <f t="shared" si="5251"/>
        <v>-1.8501163669970567E-7</v>
      </c>
      <c r="BE1630" s="45">
        <f t="shared" si="5252"/>
        <v>-2.1064476351593492E-7</v>
      </c>
      <c r="BF1630" s="45">
        <f t="shared" si="5253"/>
        <v>-3.2826764738648536E-7</v>
      </c>
      <c r="BH1630" s="15">
        <f t="shared" si="5254"/>
        <v>4.4143642706584731E-6</v>
      </c>
      <c r="BI1630" s="15">
        <f t="shared" si="5254"/>
        <v>-1.7566140408631397</v>
      </c>
      <c r="BJ1630" s="15">
        <f t="shared" si="5254"/>
        <v>1.1271926776715571</v>
      </c>
      <c r="BL1630" s="53">
        <f t="shared" si="5255"/>
        <v>0.99999797165562954</v>
      </c>
      <c r="BM1630" s="54">
        <f t="shared" si="5256"/>
        <v>0.99999797165562954</v>
      </c>
      <c r="BO1630" s="53">
        <f t="shared" si="5257"/>
        <v>1</v>
      </c>
      <c r="BQ1630" s="53">
        <f t="shared" si="5232"/>
        <v>2.0283443704638415E-6</v>
      </c>
      <c r="BR1630" s="53">
        <f t="shared" si="5233"/>
        <v>2.0283443704638415E-6</v>
      </c>
      <c r="BT1630" s="43"/>
      <c r="BV1630" s="46"/>
      <c r="BW1630" s="43"/>
      <c r="BX1630" s="43"/>
      <c r="BY1630" s="43"/>
      <c r="CA1630" s="43"/>
      <c r="CC1630" s="43"/>
    </row>
    <row r="1631" spans="1:81" x14ac:dyDescent="0.25">
      <c r="A1631" s="52"/>
      <c r="C1631" s="16">
        <f t="shared" si="5219"/>
        <v>1</v>
      </c>
      <c r="D1631" s="14">
        <f t="shared" ref="D1631" si="5342">$H$5</f>
        <v>0</v>
      </c>
      <c r="E1631" s="14">
        <f t="shared" ref="E1631" si="5343">$I$5</f>
        <v>1</v>
      </c>
      <c r="H1631" s="45">
        <f t="shared" si="5236"/>
        <v>0</v>
      </c>
      <c r="I1631" s="45">
        <f t="shared" si="5237"/>
        <v>0</v>
      </c>
      <c r="J1631" s="45">
        <f t="shared" si="5238"/>
        <v>0</v>
      </c>
      <c r="L1631" s="15">
        <f t="shared" si="5260"/>
        <v>-1.1385496032706452</v>
      </c>
      <c r="M1631" s="15">
        <f t="shared" si="5260"/>
        <v>1.1385493625963357</v>
      </c>
      <c r="N1631" s="15">
        <f t="shared" si="5260"/>
        <v>1.1385499430416821</v>
      </c>
      <c r="O1631" s="11"/>
      <c r="P1631" s="53">
        <f t="shared" si="5239"/>
        <v>3.3977103686133603E-7</v>
      </c>
      <c r="Q1631" s="54">
        <f t="shared" si="5240"/>
        <v>3.3977103686133603E-7</v>
      </c>
      <c r="S1631" s="53">
        <f t="shared" si="5241"/>
        <v>1</v>
      </c>
      <c r="U1631" s="55">
        <f t="shared" si="5222"/>
        <v>-5.3286568198545085E-6</v>
      </c>
      <c r="V1631" s="53">
        <f t="shared" si="5223"/>
        <v>-5.3286568198545085E-6</v>
      </c>
      <c r="X1631" s="43"/>
      <c r="Y1631" s="43"/>
      <c r="AA1631" s="16">
        <f t="shared" si="5224"/>
        <v>1</v>
      </c>
      <c r="AB1631" s="14">
        <f t="shared" ref="AB1631" si="5344">$H$5</f>
        <v>0</v>
      </c>
      <c r="AC1631" s="14">
        <f t="shared" ref="AC1631" si="5345">$I$5</f>
        <v>1</v>
      </c>
      <c r="AF1631" s="45">
        <f t="shared" si="5244"/>
        <v>2.2863349221831662E-7</v>
      </c>
      <c r="AG1631" s="45">
        <f t="shared" si="5245"/>
        <v>2.2863349221831662E-7</v>
      </c>
      <c r="AH1631" s="45">
        <f t="shared" si="5246"/>
        <v>0</v>
      </c>
      <c r="AJ1631" s="15">
        <f t="shared" si="5247"/>
        <v>-5.3380201496915379E-8</v>
      </c>
      <c r="AK1631" s="15">
        <f t="shared" si="5247"/>
        <v>0.88715456789057268</v>
      </c>
      <c r="AL1631" s="15">
        <f t="shared" si="5247"/>
        <v>0.88715342683231968</v>
      </c>
      <c r="AN1631" s="53">
        <f t="shared" si="5227"/>
        <v>0.8871533734521182</v>
      </c>
      <c r="AO1631" s="54">
        <f t="shared" si="5248"/>
        <v>0.8871533734521182</v>
      </c>
      <c r="AQ1631" s="53">
        <f t="shared" si="5249"/>
        <v>1</v>
      </c>
      <c r="AS1631" s="55">
        <f t="shared" si="5228"/>
        <v>3.4193190810888128E-6</v>
      </c>
      <c r="AT1631" s="53">
        <f t="shared" si="5229"/>
        <v>3.4193190810888128E-6</v>
      </c>
      <c r="AV1631" s="43"/>
      <c r="AW1631" s="43"/>
      <c r="AY1631" s="16">
        <f t="shared" si="5230"/>
        <v>1</v>
      </c>
      <c r="AZ1631" s="14">
        <f t="shared" si="5283"/>
        <v>3.3977103686133603E-7</v>
      </c>
      <c r="BA1631" s="14">
        <f t="shared" si="5284"/>
        <v>0.8871533734521182</v>
      </c>
      <c r="BB1631" s="56">
        <f t="shared" ref="BB1631" si="5346">$J$5</f>
        <v>1</v>
      </c>
      <c r="BD1631" s="45">
        <f t="shared" si="5251"/>
        <v>2.0283443704638416E-7</v>
      </c>
      <c r="BE1631" s="45">
        <f t="shared" si="5252"/>
        <v>0</v>
      </c>
      <c r="BF1631" s="45">
        <f t="shared" si="5253"/>
        <v>1.7994539377437799E-7</v>
      </c>
      <c r="BH1631" s="15">
        <f t="shared" si="5254"/>
        <v>4.6171987077048569E-6</v>
      </c>
      <c r="BI1631" s="15">
        <f t="shared" si="5254"/>
        <v>-1.7566140408631397</v>
      </c>
      <c r="BJ1631" s="15">
        <f t="shared" si="5254"/>
        <v>1.1271928576169508</v>
      </c>
      <c r="BL1631" s="53">
        <f t="shared" si="5255"/>
        <v>0.99999696651814463</v>
      </c>
      <c r="BM1631" s="54">
        <f t="shared" si="5256"/>
        <v>0.99999696651814463</v>
      </c>
      <c r="BO1631" s="53">
        <f t="shared" si="5257"/>
        <v>1</v>
      </c>
      <c r="BQ1631" s="53">
        <f t="shared" si="5232"/>
        <v>3.0334818553745535E-6</v>
      </c>
      <c r="BR1631" s="53">
        <f t="shared" si="5233"/>
        <v>3.0334818553745535E-6</v>
      </c>
      <c r="BT1631" s="43"/>
      <c r="BV1631" s="14"/>
      <c r="BW1631" s="43"/>
      <c r="BX1631" s="43"/>
      <c r="BY1631" s="43"/>
      <c r="CA1631" s="43"/>
      <c r="CC1631" s="43"/>
    </row>
    <row r="1632" spans="1:81" x14ac:dyDescent="0.25">
      <c r="A1632" s="52"/>
      <c r="C1632" s="16">
        <f t="shared" si="5219"/>
        <v>1</v>
      </c>
      <c r="D1632" s="14">
        <f t="shared" ref="D1632" si="5347">$H$6</f>
        <v>0</v>
      </c>
      <c r="E1632" s="14">
        <f t="shared" ref="E1632" si="5348">$I$6</f>
        <v>0</v>
      </c>
      <c r="H1632" s="45">
        <f t="shared" si="5236"/>
        <v>-5.3286568198545087E-7</v>
      </c>
      <c r="I1632" s="45">
        <f t="shared" si="5237"/>
        <v>0</v>
      </c>
      <c r="J1632" s="45">
        <f t="shared" si="5238"/>
        <v>-5.3286568198545087E-7</v>
      </c>
      <c r="L1632" s="15">
        <f t="shared" si="5260"/>
        <v>-1.1385501361363273</v>
      </c>
      <c r="M1632" s="15">
        <f t="shared" si="5260"/>
        <v>1.1385493625963357</v>
      </c>
      <c r="N1632" s="15">
        <f t="shared" si="5260"/>
        <v>1.1385494101760001</v>
      </c>
      <c r="O1632" s="11"/>
      <c r="P1632" s="53">
        <f t="shared" si="5239"/>
        <v>-1.1385501361363273</v>
      </c>
      <c r="Q1632" s="54">
        <f t="shared" si="5240"/>
        <v>0</v>
      </c>
      <c r="S1632" s="53">
        <f t="shared" si="5241"/>
        <v>0</v>
      </c>
      <c r="U1632" s="55">
        <f t="shared" si="5222"/>
        <v>9.2148466270372399E-6</v>
      </c>
      <c r="V1632" s="53">
        <f t="shared" si="5223"/>
        <v>0</v>
      </c>
      <c r="X1632" s="43"/>
      <c r="Y1632" s="43"/>
      <c r="AA1632" s="16">
        <f t="shared" si="5224"/>
        <v>1</v>
      </c>
      <c r="AB1632" s="14">
        <f t="shared" ref="AB1632" si="5349">$H$6</f>
        <v>0</v>
      </c>
      <c r="AC1632" s="14">
        <f t="shared" ref="AC1632" si="5350">$I$6</f>
        <v>0</v>
      </c>
      <c r="AF1632" s="45">
        <f t="shared" si="5244"/>
        <v>3.419319081088813E-7</v>
      </c>
      <c r="AG1632" s="45">
        <f t="shared" si="5245"/>
        <v>0</v>
      </c>
      <c r="AH1632" s="45">
        <f t="shared" si="5246"/>
        <v>3.419319081088813E-7</v>
      </c>
      <c r="AJ1632" s="15">
        <f t="shared" si="5247"/>
        <v>2.8855170661196592E-7</v>
      </c>
      <c r="AK1632" s="15">
        <f t="shared" si="5247"/>
        <v>0.88715456789057268</v>
      </c>
      <c r="AL1632" s="15">
        <f t="shared" si="5247"/>
        <v>0.8871537687642278</v>
      </c>
      <c r="AN1632" s="53">
        <f t="shared" si="5227"/>
        <v>2.8855170661196592E-7</v>
      </c>
      <c r="AO1632" s="54">
        <f t="shared" si="5248"/>
        <v>2.8855170661196592E-7</v>
      </c>
      <c r="AQ1632" s="53">
        <f t="shared" si="5249"/>
        <v>1</v>
      </c>
      <c r="AS1632" s="55">
        <f t="shared" si="5228"/>
        <v>-5.9130301479287413E-6</v>
      </c>
      <c r="AT1632" s="53">
        <f t="shared" si="5229"/>
        <v>-5.9130301479287413E-6</v>
      </c>
      <c r="AV1632" s="43"/>
      <c r="AW1632" s="43"/>
      <c r="AY1632" s="16">
        <f t="shared" si="5230"/>
        <v>1</v>
      </c>
      <c r="AZ1632" s="14">
        <f t="shared" si="5283"/>
        <v>0</v>
      </c>
      <c r="BA1632" s="14">
        <f t="shared" si="5284"/>
        <v>2.8855170661196592E-7</v>
      </c>
      <c r="BB1632" s="56">
        <f t="shared" ref="BB1632" si="5351">$J$6</f>
        <v>0</v>
      </c>
      <c r="BD1632" s="45">
        <f t="shared" si="5251"/>
        <v>3.0334818553745538E-7</v>
      </c>
      <c r="BE1632" s="45">
        <f t="shared" si="5252"/>
        <v>1.0306892753006614E-13</v>
      </c>
      <c r="BF1632" s="45">
        <f t="shared" si="5253"/>
        <v>2.691163661301326E-7</v>
      </c>
      <c r="BH1632" s="15">
        <f t="shared" si="5254"/>
        <v>4.9205468932423119E-6</v>
      </c>
      <c r="BI1632" s="15">
        <f t="shared" si="5254"/>
        <v>-1.7566140408630366</v>
      </c>
      <c r="BJ1632" s="15">
        <f t="shared" si="5254"/>
        <v>1.1271931267333168</v>
      </c>
      <c r="BL1632" s="53">
        <f t="shared" si="5255"/>
        <v>5.2458003936424888E-6</v>
      </c>
      <c r="BM1632" s="54">
        <f t="shared" si="5256"/>
        <v>5.2458003936424888E-6</v>
      </c>
      <c r="BO1632" s="53">
        <f t="shared" si="5257"/>
        <v>1</v>
      </c>
      <c r="BQ1632" s="53">
        <f t="shared" si="5232"/>
        <v>-5.2458003936424888E-6</v>
      </c>
      <c r="BR1632" s="53">
        <f t="shared" si="5233"/>
        <v>-5.2458003936424888E-6</v>
      </c>
      <c r="BT1632" s="43"/>
      <c r="BV1632" s="14"/>
      <c r="BW1632" s="43"/>
      <c r="BX1632" s="43"/>
      <c r="BY1632" s="43"/>
      <c r="CA1632" s="43"/>
      <c r="CC1632" s="43"/>
    </row>
    <row r="1633" spans="1:81" x14ac:dyDescent="0.25">
      <c r="A1633" s="52"/>
      <c r="C1633" s="16">
        <f t="shared" si="5219"/>
        <v>1</v>
      </c>
      <c r="D1633" s="14">
        <f t="shared" ref="D1633" si="5352">$H$7</f>
        <v>1</v>
      </c>
      <c r="E1633" s="14">
        <f t="shared" ref="E1633" si="5353">$I$7</f>
        <v>1</v>
      </c>
      <c r="H1633" s="45">
        <f t="shared" si="5236"/>
        <v>0</v>
      </c>
      <c r="I1633" s="45">
        <f t="shared" si="5237"/>
        <v>0</v>
      </c>
      <c r="J1633" s="45">
        <f t="shared" si="5238"/>
        <v>0</v>
      </c>
      <c r="L1633" s="15">
        <f t="shared" si="5260"/>
        <v>-1.1385501361363273</v>
      </c>
      <c r="M1633" s="15">
        <f t="shared" si="5260"/>
        <v>1.1385493625963357</v>
      </c>
      <c r="N1633" s="15">
        <f t="shared" si="5260"/>
        <v>1.1385494101760001</v>
      </c>
      <c r="O1633" s="11"/>
      <c r="P1633" s="53">
        <f t="shared" si="5239"/>
        <v>1.1385486366360085</v>
      </c>
      <c r="Q1633" s="54">
        <f t="shared" si="5240"/>
        <v>1.1385486366360085</v>
      </c>
      <c r="S1633" s="53">
        <f t="shared" si="5241"/>
        <v>1</v>
      </c>
      <c r="U1633" s="55">
        <f t="shared" si="5222"/>
        <v>2.9777594707168646E-6</v>
      </c>
      <c r="V1633" s="53">
        <f t="shared" si="5223"/>
        <v>2.9777594707168646E-6</v>
      </c>
      <c r="X1633" s="47">
        <f t="shared" ref="X1633" si="5354">ABS(V1630)+ABS(V1631)+ABS(V1632)+ABS(V1633)</f>
        <v>8.3064162905713722E-6</v>
      </c>
      <c r="Y1633" s="45" t="str">
        <f t="shared" ref="Y1633" si="5355">IF(X1633&lt;X$17,"Yes","Not")</f>
        <v>Yes</v>
      </c>
      <c r="AA1633" s="16">
        <f t="shared" si="5224"/>
        <v>1</v>
      </c>
      <c r="AB1633" s="14">
        <f t="shared" ref="AB1633" si="5356">$H$7</f>
        <v>1</v>
      </c>
      <c r="AC1633" s="14">
        <f t="shared" ref="AC1633" si="5357">$I$7</f>
        <v>1</v>
      </c>
      <c r="AF1633" s="45">
        <f t="shared" si="5244"/>
        <v>-5.9130301479287417E-7</v>
      </c>
      <c r="AG1633" s="45">
        <f t="shared" si="5245"/>
        <v>0</v>
      </c>
      <c r="AH1633" s="45">
        <f t="shared" si="5246"/>
        <v>0</v>
      </c>
      <c r="AJ1633" s="15">
        <f t="shared" si="5247"/>
        <v>-3.0275130818090825E-7</v>
      </c>
      <c r="AK1633" s="15">
        <f t="shared" si="5247"/>
        <v>0.88715456789057268</v>
      </c>
      <c r="AL1633" s="15">
        <f t="shared" si="5247"/>
        <v>0.8871537687642278</v>
      </c>
      <c r="AN1633" s="53">
        <f t="shared" si="5227"/>
        <v>1.7743080339034925</v>
      </c>
      <c r="AO1633" s="54">
        <f t="shared" si="5248"/>
        <v>1.7743080339034925</v>
      </c>
      <c r="AQ1633" s="53">
        <f t="shared" si="5249"/>
        <v>1</v>
      </c>
      <c r="AS1633" s="55">
        <f t="shared" si="5228"/>
        <v>-1.9107840028464999E-6</v>
      </c>
      <c r="AT1633" s="53">
        <f t="shared" si="5229"/>
        <v>-1.9107840028464999E-6</v>
      </c>
      <c r="AV1633" s="47">
        <f t="shared" ref="AV1633" si="5358">ABS(AT1630)+ABS(AT1631)+ABS(AT1632)+ABS(AT1633)</f>
        <v>1.3529468154047221E-5</v>
      </c>
      <c r="AW1633" s="45" t="str">
        <f t="shared" ref="AW1633" si="5359">IF(AV1633&lt;AV$17,"Yes","Not")</f>
        <v>Yes</v>
      </c>
      <c r="AY1633" s="16">
        <f t="shared" si="5230"/>
        <v>1</v>
      </c>
      <c r="AZ1633" s="14">
        <f t="shared" si="5283"/>
        <v>1.1385486366360085</v>
      </c>
      <c r="BA1633" s="14">
        <f t="shared" si="5284"/>
        <v>1.7743080339034925</v>
      </c>
      <c r="BB1633" s="56">
        <f t="shared" ref="BB1633" si="5360">$J$7</f>
        <v>0</v>
      </c>
      <c r="BD1633" s="45">
        <f t="shared" si="5251"/>
        <v>-5.2458003936424888E-7</v>
      </c>
      <c r="BE1633" s="45">
        <f t="shared" si="5252"/>
        <v>0</v>
      </c>
      <c r="BF1633" s="45">
        <f t="shared" si="5253"/>
        <v>-1.5136846561312628E-13</v>
      </c>
      <c r="BH1633" s="15">
        <f t="shared" si="5254"/>
        <v>4.395966853878063E-6</v>
      </c>
      <c r="BI1633" s="15">
        <f t="shared" si="5254"/>
        <v>-1.7566140408630366</v>
      </c>
      <c r="BJ1633" s="15">
        <f t="shared" si="5254"/>
        <v>1.1271931267331654</v>
      </c>
      <c r="BL1633" s="53">
        <f t="shared" si="5255"/>
        <v>1.6951700267942016E-6</v>
      </c>
      <c r="BM1633" s="54">
        <f t="shared" si="5256"/>
        <v>1.6951700267942016E-6</v>
      </c>
      <c r="BO1633" s="53">
        <f t="shared" si="5257"/>
        <v>1</v>
      </c>
      <c r="BQ1633" s="53">
        <f t="shared" si="5232"/>
        <v>-1.6951700267942016E-6</v>
      </c>
      <c r="BR1633" s="53">
        <f t="shared" si="5233"/>
        <v>-1.6951700267942016E-6</v>
      </c>
      <c r="BT1633" s="47">
        <f>ABS(BR1630)+ABS(BR1631)+ABS(BR1632)+ABS(BR1633)</f>
        <v>1.2002796646275085E-5</v>
      </c>
      <c r="BV1633" s="49">
        <f t="shared" ref="BV1633" si="5361">ABS(BQ1630)+ABS(BQ1631)+ABS(BQ1632)+ABS(BQ1633)</f>
        <v>1.2002796646275085E-5</v>
      </c>
      <c r="BW1633" s="45">
        <f t="shared" si="5214"/>
        <v>1</v>
      </c>
      <c r="BX1633" s="43">
        <f t="shared" si="5215"/>
        <v>404</v>
      </c>
      <c r="BY1633" s="50">
        <f t="shared" ref="BY1633" si="5362">IF(BW1633=0,"",BX1633)</f>
        <v>404</v>
      </c>
      <c r="CA1633" s="51">
        <f t="shared" ref="CA1633" si="5363">BV1633-BV1629</f>
        <v>-4.0806311841992315E-7</v>
      </c>
      <c r="CC1633" s="43" t="str">
        <f t="shared" ref="CC1633" si="5364">IF(CA1633&gt;0,"***","")</f>
        <v/>
      </c>
    </row>
    <row r="1634" spans="1:81" x14ac:dyDescent="0.25">
      <c r="A1634" s="37">
        <v>405</v>
      </c>
      <c r="C1634" s="38">
        <f t="shared" si="5219"/>
        <v>1</v>
      </c>
      <c r="D1634" s="39">
        <f t="shared" ref="D1634" si="5365">$H$4</f>
        <v>1</v>
      </c>
      <c r="E1634" s="39">
        <f t="shared" ref="E1634" si="5366">$I$4</f>
        <v>0</v>
      </c>
      <c r="H1634" s="45">
        <f t="shared" si="5236"/>
        <v>2.9777594707168649E-7</v>
      </c>
      <c r="I1634" s="45">
        <f t="shared" si="5237"/>
        <v>2.9777594707168649E-7</v>
      </c>
      <c r="J1634" s="45">
        <f t="shared" si="5238"/>
        <v>2.9777594707168649E-7</v>
      </c>
      <c r="L1634" s="45">
        <f t="shared" si="5260"/>
        <v>-1.1385498383603803</v>
      </c>
      <c r="M1634" s="45">
        <f t="shared" si="5260"/>
        <v>1.1385496603722827</v>
      </c>
      <c r="N1634" s="45">
        <f t="shared" si="5260"/>
        <v>1.1385497079519471</v>
      </c>
      <c r="O1634" s="11"/>
      <c r="P1634" s="40">
        <f t="shared" si="5239"/>
        <v>-1.7798809759383971E-7</v>
      </c>
      <c r="Q1634" s="41">
        <f t="shared" si="5240"/>
        <v>0</v>
      </c>
      <c r="S1634" s="40">
        <f t="shared" si="5241"/>
        <v>0</v>
      </c>
      <c r="U1634" s="42">
        <f t="shared" si="5222"/>
        <v>-4.007068453288413E-6</v>
      </c>
      <c r="V1634" s="40">
        <f t="shared" si="5223"/>
        <v>0</v>
      </c>
      <c r="X1634" s="43"/>
      <c r="Y1634" s="43"/>
      <c r="AA1634" s="38">
        <f t="shared" si="5224"/>
        <v>1</v>
      </c>
      <c r="AB1634" s="39">
        <f t="shared" ref="AB1634" si="5367">$H$4</f>
        <v>1</v>
      </c>
      <c r="AC1634" s="39">
        <f t="shared" ref="AC1634" si="5368">$I$4</f>
        <v>0</v>
      </c>
      <c r="AF1634" s="45">
        <f t="shared" si="5244"/>
        <v>-1.9107840028465001E-7</v>
      </c>
      <c r="AG1634" s="45">
        <f t="shared" si="5245"/>
        <v>-1.9107840028465001E-7</v>
      </c>
      <c r="AH1634" s="45">
        <f t="shared" si="5246"/>
        <v>-1.9107840028465001E-7</v>
      </c>
      <c r="AJ1634" s="45">
        <f t="shared" si="5247"/>
        <v>-4.9382970846555823E-7</v>
      </c>
      <c r="AK1634" s="45">
        <f t="shared" si="5247"/>
        <v>0.88715437681217235</v>
      </c>
      <c r="AL1634" s="45">
        <f t="shared" si="5247"/>
        <v>0.88715357768582748</v>
      </c>
      <c r="AN1634" s="40">
        <f t="shared" si="5227"/>
        <v>0.88715388298246389</v>
      </c>
      <c r="AO1634" s="41">
        <f t="shared" si="5248"/>
        <v>0.88715388298246389</v>
      </c>
      <c r="AQ1634" s="40">
        <f t="shared" si="5249"/>
        <v>1</v>
      </c>
      <c r="AS1634" s="42">
        <f t="shared" si="5228"/>
        <v>2.5712753128083846E-6</v>
      </c>
      <c r="AT1634" s="40">
        <f t="shared" si="5229"/>
        <v>2.5712753128083846E-6</v>
      </c>
      <c r="AV1634" s="43"/>
      <c r="AW1634" s="43"/>
      <c r="AY1634" s="38">
        <f t="shared" si="5230"/>
        <v>1</v>
      </c>
      <c r="AZ1634" s="39">
        <f t="shared" si="5283"/>
        <v>0</v>
      </c>
      <c r="BA1634" s="39">
        <f t="shared" si="5284"/>
        <v>0.88715388298246389</v>
      </c>
      <c r="BB1634" s="44">
        <f t="shared" ref="BB1634" si="5369">$J$4</f>
        <v>1</v>
      </c>
      <c r="BD1634" s="45">
        <f t="shared" si="5251"/>
        <v>-1.6951700267942016E-7</v>
      </c>
      <c r="BE1634" s="45">
        <f t="shared" si="5252"/>
        <v>-1.9300335228727644E-7</v>
      </c>
      <c r="BF1634" s="45">
        <f t="shared" si="5253"/>
        <v>-3.0077537973733508E-7</v>
      </c>
      <c r="BH1634" s="45">
        <f t="shared" si="5254"/>
        <v>4.2264498511986432E-6</v>
      </c>
      <c r="BI1634" s="45">
        <f t="shared" si="5254"/>
        <v>-1.7566142338663888</v>
      </c>
      <c r="BJ1634" s="45">
        <f t="shared" si="5254"/>
        <v>1.1271928259577857</v>
      </c>
      <c r="BL1634" s="40">
        <f t="shared" si="5255"/>
        <v>0.99999771886827737</v>
      </c>
      <c r="BM1634" s="41">
        <f t="shared" si="5256"/>
        <v>0.99999771886827737</v>
      </c>
      <c r="BO1634" s="40">
        <f t="shared" si="5257"/>
        <v>1</v>
      </c>
      <c r="BQ1634" s="40">
        <f t="shared" si="5232"/>
        <v>2.2811317226256733E-6</v>
      </c>
      <c r="BR1634" s="40">
        <f t="shared" si="5233"/>
        <v>2.2811317226256733E-6</v>
      </c>
      <c r="BT1634" s="43"/>
      <c r="BV1634" s="46"/>
      <c r="BW1634" s="43"/>
      <c r="BX1634" s="43"/>
      <c r="BY1634" s="43"/>
      <c r="CA1634" s="43"/>
      <c r="CC1634" s="43"/>
    </row>
    <row r="1635" spans="1:81" x14ac:dyDescent="0.25">
      <c r="A1635" s="37"/>
      <c r="C1635" s="38">
        <f t="shared" si="5219"/>
        <v>1</v>
      </c>
      <c r="D1635" s="39">
        <f t="shared" ref="D1635" si="5370">$H$5</f>
        <v>0</v>
      </c>
      <c r="E1635" s="39">
        <f t="shared" ref="E1635" si="5371">$I$5</f>
        <v>1</v>
      </c>
      <c r="H1635" s="45">
        <f t="shared" si="5236"/>
        <v>0</v>
      </c>
      <c r="I1635" s="45">
        <f t="shared" si="5237"/>
        <v>0</v>
      </c>
      <c r="J1635" s="45">
        <f t="shared" si="5238"/>
        <v>0</v>
      </c>
      <c r="L1635" s="45">
        <f t="shared" si="5260"/>
        <v>-1.1385498383603803</v>
      </c>
      <c r="M1635" s="45">
        <f t="shared" si="5260"/>
        <v>1.1385496603722827</v>
      </c>
      <c r="N1635" s="45">
        <f t="shared" si="5260"/>
        <v>1.1385497079519471</v>
      </c>
      <c r="O1635" s="11"/>
      <c r="P1635" s="40">
        <f t="shared" si="5239"/>
        <v>-1.3040843316325379E-7</v>
      </c>
      <c r="Q1635" s="41">
        <f t="shared" si="5240"/>
        <v>0</v>
      </c>
      <c r="S1635" s="40">
        <f t="shared" si="5241"/>
        <v>0</v>
      </c>
      <c r="U1635" s="42">
        <f t="shared" si="5222"/>
        <v>-4.3641696155161116E-6</v>
      </c>
      <c r="V1635" s="40">
        <f t="shared" si="5223"/>
        <v>0</v>
      </c>
      <c r="X1635" s="43"/>
      <c r="Y1635" s="43"/>
      <c r="AA1635" s="38">
        <f t="shared" si="5224"/>
        <v>1</v>
      </c>
      <c r="AB1635" s="39">
        <f t="shared" ref="AB1635" si="5372">$H$5</f>
        <v>0</v>
      </c>
      <c r="AC1635" s="39">
        <f t="shared" ref="AC1635" si="5373">$I$5</f>
        <v>1</v>
      </c>
      <c r="AF1635" s="45">
        <f t="shared" si="5244"/>
        <v>2.5712753128083845E-7</v>
      </c>
      <c r="AG1635" s="45">
        <f t="shared" si="5245"/>
        <v>2.5712753128083845E-7</v>
      </c>
      <c r="AH1635" s="45">
        <f t="shared" si="5246"/>
        <v>0</v>
      </c>
      <c r="AJ1635" s="45">
        <f t="shared" ref="AJ1635:AL1650" si="5374">AJ1634+AF1635</f>
        <v>-2.3670217718471978E-7</v>
      </c>
      <c r="AK1635" s="45">
        <f t="shared" si="5374"/>
        <v>0.88715463393970362</v>
      </c>
      <c r="AL1635" s="45">
        <f t="shared" si="5374"/>
        <v>0.88715357768582748</v>
      </c>
      <c r="AN1635" s="40">
        <f t="shared" si="5227"/>
        <v>0.88715334098365028</v>
      </c>
      <c r="AO1635" s="41">
        <f t="shared" si="5248"/>
        <v>0.88715334098365028</v>
      </c>
      <c r="AQ1635" s="40">
        <f t="shared" si="5249"/>
        <v>1</v>
      </c>
      <c r="AS1635" s="42">
        <f t="shared" si="5228"/>
        <v>2.8004222385404903E-6</v>
      </c>
      <c r="AT1635" s="40">
        <f t="shared" si="5229"/>
        <v>2.8004222385404903E-6</v>
      </c>
      <c r="AV1635" s="43"/>
      <c r="AW1635" s="43"/>
      <c r="AY1635" s="38">
        <f t="shared" si="5230"/>
        <v>1</v>
      </c>
      <c r="AZ1635" s="39">
        <f t="shared" si="5283"/>
        <v>0</v>
      </c>
      <c r="BA1635" s="39">
        <f t="shared" si="5284"/>
        <v>0.88715334098365028</v>
      </c>
      <c r="BB1635" s="44">
        <f t="shared" ref="BB1635" si="5375">$J$5</f>
        <v>1</v>
      </c>
      <c r="BD1635" s="45">
        <f t="shared" si="5251"/>
        <v>2.2811317226256734E-7</v>
      </c>
      <c r="BE1635" s="45">
        <f t="shared" si="5252"/>
        <v>0</v>
      </c>
      <c r="BF1635" s="45">
        <f t="shared" si="5253"/>
        <v>2.0237148653218428E-7</v>
      </c>
      <c r="BH1635" s="45">
        <f t="shared" ref="BH1635:BJ1650" si="5376">BH1634+BD1635</f>
        <v>4.4545630234612102E-6</v>
      </c>
      <c r="BI1635" s="45">
        <f t="shared" si="5376"/>
        <v>-1.7566142338663888</v>
      </c>
      <c r="BJ1635" s="45">
        <f t="shared" si="5376"/>
        <v>1.1271930283292722</v>
      </c>
      <c r="BL1635" s="40">
        <f t="shared" si="5255"/>
        <v>0.99999751557881555</v>
      </c>
      <c r="BM1635" s="41">
        <f t="shared" si="5256"/>
        <v>0.99999751557881555</v>
      </c>
      <c r="BO1635" s="40">
        <f t="shared" si="5257"/>
        <v>1</v>
      </c>
      <c r="BQ1635" s="40">
        <f t="shared" si="5232"/>
        <v>2.4844211844454733E-6</v>
      </c>
      <c r="BR1635" s="40">
        <f t="shared" si="5233"/>
        <v>2.4844211844454733E-6</v>
      </c>
      <c r="BT1635" s="43"/>
      <c r="BV1635" s="14"/>
      <c r="BW1635" s="43"/>
      <c r="BX1635" s="43"/>
      <c r="BY1635" s="43"/>
      <c r="CA1635" s="43"/>
      <c r="CC1635" s="43"/>
    </row>
    <row r="1636" spans="1:81" x14ac:dyDescent="0.25">
      <c r="A1636" s="37"/>
      <c r="C1636" s="38">
        <f t="shared" si="5219"/>
        <v>1</v>
      </c>
      <c r="D1636" s="39">
        <f t="shared" ref="D1636" si="5377">$H$6</f>
        <v>0</v>
      </c>
      <c r="E1636" s="39">
        <f t="shared" ref="E1636" si="5378">$I$6</f>
        <v>0</v>
      </c>
      <c r="H1636" s="45">
        <f t="shared" si="5236"/>
        <v>0</v>
      </c>
      <c r="I1636" s="45">
        <f t="shared" si="5237"/>
        <v>0</v>
      </c>
      <c r="J1636" s="45">
        <f t="shared" si="5238"/>
        <v>0</v>
      </c>
      <c r="L1636" s="45">
        <f t="shared" ref="L1636:N1651" si="5379">L1635+H1636</f>
        <v>-1.1385498383603803</v>
      </c>
      <c r="M1636" s="45">
        <f t="shared" si="5379"/>
        <v>1.1385496603722827</v>
      </c>
      <c r="N1636" s="45">
        <f t="shared" si="5379"/>
        <v>1.1385497079519471</v>
      </c>
      <c r="O1636" s="11"/>
      <c r="P1636" s="40">
        <f t="shared" si="5239"/>
        <v>-1.1385498383603803</v>
      </c>
      <c r="Q1636" s="41">
        <f t="shared" si="5240"/>
        <v>0</v>
      </c>
      <c r="S1636" s="40">
        <f t="shared" si="5241"/>
        <v>0</v>
      </c>
      <c r="U1636" s="42">
        <f t="shared" si="5222"/>
        <v>8.3471809608025136E-6</v>
      </c>
      <c r="V1636" s="40">
        <f t="shared" si="5223"/>
        <v>0</v>
      </c>
      <c r="X1636" s="43"/>
      <c r="Y1636" s="43"/>
      <c r="AA1636" s="38">
        <f t="shared" si="5224"/>
        <v>1</v>
      </c>
      <c r="AB1636" s="39">
        <f t="shared" ref="AB1636" si="5380">$H$6</f>
        <v>0</v>
      </c>
      <c r="AC1636" s="39">
        <f t="shared" ref="AC1636" si="5381">$I$6</f>
        <v>0</v>
      </c>
      <c r="AF1636" s="45">
        <f t="shared" si="5244"/>
        <v>2.8004222385404906E-7</v>
      </c>
      <c r="AG1636" s="45">
        <f t="shared" si="5245"/>
        <v>0</v>
      </c>
      <c r="AH1636" s="45">
        <f t="shared" si="5246"/>
        <v>2.8004222385404906E-7</v>
      </c>
      <c r="AJ1636" s="45">
        <f t="shared" si="5374"/>
        <v>4.3340046669329271E-8</v>
      </c>
      <c r="AK1636" s="45">
        <f t="shared" si="5374"/>
        <v>0.88715463393970362</v>
      </c>
      <c r="AL1636" s="45">
        <f t="shared" si="5374"/>
        <v>0.88715385772805133</v>
      </c>
      <c r="AN1636" s="40">
        <f t="shared" si="5227"/>
        <v>4.3340046669329271E-8</v>
      </c>
      <c r="AO1636" s="41">
        <f t="shared" si="5248"/>
        <v>4.3340046669329271E-8</v>
      </c>
      <c r="AQ1636" s="40">
        <f t="shared" si="5249"/>
        <v>1</v>
      </c>
      <c r="AS1636" s="42">
        <f t="shared" si="5228"/>
        <v>-5.356261974651621E-6</v>
      </c>
      <c r="AT1636" s="40">
        <f t="shared" si="5229"/>
        <v>-5.356261974651621E-6</v>
      </c>
      <c r="AV1636" s="43"/>
      <c r="AW1636" s="43"/>
      <c r="AY1636" s="38">
        <f t="shared" si="5230"/>
        <v>1</v>
      </c>
      <c r="AZ1636" s="39">
        <f t="shared" si="5283"/>
        <v>0</v>
      </c>
      <c r="BA1636" s="39">
        <f t="shared" si="5284"/>
        <v>4.3340046669329271E-8</v>
      </c>
      <c r="BB1636" s="44">
        <f t="shared" ref="BB1636" si="5382">$J$6</f>
        <v>0</v>
      </c>
      <c r="BD1636" s="45">
        <f t="shared" si="5251"/>
        <v>2.4844211844454732E-7</v>
      </c>
      <c r="BE1636" s="45">
        <f t="shared" si="5252"/>
        <v>0</v>
      </c>
      <c r="BF1636" s="45">
        <f t="shared" si="5253"/>
        <v>2.2040625541913593E-7</v>
      </c>
      <c r="BH1636" s="45">
        <f t="shared" si="5376"/>
        <v>4.7030051419057573E-6</v>
      </c>
      <c r="BI1636" s="45">
        <f t="shared" si="5376"/>
        <v>-1.7566142338663888</v>
      </c>
      <c r="BJ1636" s="45">
        <f t="shared" si="5376"/>
        <v>1.1271932487355276</v>
      </c>
      <c r="BL1636" s="40">
        <f t="shared" si="5255"/>
        <v>4.7518577499113076E-6</v>
      </c>
      <c r="BM1636" s="41">
        <f t="shared" si="5256"/>
        <v>4.7518577499113076E-6</v>
      </c>
      <c r="BO1636" s="40">
        <f t="shared" si="5257"/>
        <v>1</v>
      </c>
      <c r="BQ1636" s="40">
        <f t="shared" si="5232"/>
        <v>-4.7518577499113076E-6</v>
      </c>
      <c r="BR1636" s="40">
        <f t="shared" si="5233"/>
        <v>-4.7518577499113076E-6</v>
      </c>
      <c r="BT1636" s="43"/>
      <c r="BV1636" s="14"/>
      <c r="BW1636" s="43"/>
      <c r="BX1636" s="43"/>
      <c r="BY1636" s="43"/>
      <c r="CA1636" s="43"/>
      <c r="CC1636" s="43"/>
    </row>
    <row r="1637" spans="1:81" ht="15.75" thickBot="1" x14ac:dyDescent="0.3">
      <c r="A1637" s="37"/>
      <c r="C1637" s="57">
        <f t="shared" si="5219"/>
        <v>1</v>
      </c>
      <c r="D1637" s="58">
        <f t="shared" ref="D1637" si="5383">$H$7</f>
        <v>1</v>
      </c>
      <c r="E1637" s="58">
        <f t="shared" ref="E1637" si="5384">$I$7</f>
        <v>1</v>
      </c>
      <c r="H1637" s="45">
        <f t="shared" si="5236"/>
        <v>0</v>
      </c>
      <c r="I1637" s="45">
        <f t="shared" si="5237"/>
        <v>0</v>
      </c>
      <c r="J1637" s="45">
        <f t="shared" si="5238"/>
        <v>0</v>
      </c>
      <c r="L1637" s="59">
        <f t="shared" si="5379"/>
        <v>-1.1385498383603803</v>
      </c>
      <c r="M1637" s="59">
        <f t="shared" si="5379"/>
        <v>1.1385496603722827</v>
      </c>
      <c r="N1637" s="59">
        <f t="shared" si="5379"/>
        <v>1.1385497079519471</v>
      </c>
      <c r="O1637" s="11"/>
      <c r="P1637" s="60">
        <f t="shared" si="5239"/>
        <v>1.1385495299638495</v>
      </c>
      <c r="Q1637" s="41">
        <f t="shared" si="5240"/>
        <v>1.1385495299638495</v>
      </c>
      <c r="S1637" s="40">
        <f t="shared" si="5241"/>
        <v>1</v>
      </c>
      <c r="U1637" s="61">
        <f t="shared" si="5222"/>
        <v>0</v>
      </c>
      <c r="V1637" s="60">
        <f t="shared" si="5223"/>
        <v>0</v>
      </c>
      <c r="X1637" s="47">
        <f t="shared" ref="X1637" si="5385">ABS(V1634)+ABS(V1635)+ABS(V1636)+ABS(V1637)</f>
        <v>0</v>
      </c>
      <c r="Y1637" s="45" t="str">
        <f t="shared" ref="Y1637" si="5386">IF(X1637&lt;X$17,"Yes","Not")</f>
        <v>Yes</v>
      </c>
      <c r="AA1637" s="57">
        <f t="shared" si="5224"/>
        <v>1</v>
      </c>
      <c r="AB1637" s="58">
        <f t="shared" ref="AB1637" si="5387">$H$7</f>
        <v>1</v>
      </c>
      <c r="AC1637" s="58">
        <f t="shared" ref="AC1637" si="5388">$I$7</f>
        <v>1</v>
      </c>
      <c r="AF1637" s="45">
        <f t="shared" si="5244"/>
        <v>-5.3562619746516207E-7</v>
      </c>
      <c r="AG1637" s="45">
        <f t="shared" si="5245"/>
        <v>0</v>
      </c>
      <c r="AH1637" s="45">
        <f t="shared" si="5246"/>
        <v>0</v>
      </c>
      <c r="AJ1637" s="59">
        <f t="shared" si="5374"/>
        <v>-4.9228615079583286E-7</v>
      </c>
      <c r="AK1637" s="59">
        <f t="shared" si="5374"/>
        <v>0.88715463393970362</v>
      </c>
      <c r="AL1637" s="59">
        <f t="shared" si="5374"/>
        <v>0.88715385772805133</v>
      </c>
      <c r="AN1637" s="60">
        <f t="shared" si="5227"/>
        <v>1.774307999381604</v>
      </c>
      <c r="AO1637" s="41">
        <f t="shared" si="5248"/>
        <v>1.774307999381604</v>
      </c>
      <c r="AQ1637" s="40">
        <f t="shared" si="5249"/>
        <v>1</v>
      </c>
      <c r="AS1637" s="61">
        <f t="shared" si="5228"/>
        <v>0</v>
      </c>
      <c r="AT1637" s="60">
        <f t="shared" si="5229"/>
        <v>0</v>
      </c>
      <c r="AV1637" s="47">
        <f t="shared" ref="AV1637" si="5389">ABS(AT1634)+ABS(AT1635)+ABS(AT1636)+ABS(AT1637)</f>
        <v>1.0727959526000495E-5</v>
      </c>
      <c r="AW1637" s="45" t="str">
        <f t="shared" ref="AW1637" si="5390">IF(AV1637&lt;AV$17,"Yes","Not")</f>
        <v>Yes</v>
      </c>
      <c r="AY1637" s="57">
        <f t="shared" si="5230"/>
        <v>1</v>
      </c>
      <c r="AZ1637" s="58">
        <f t="shared" si="5283"/>
        <v>1.1385495299638495</v>
      </c>
      <c r="BA1637" s="58">
        <f t="shared" si="5284"/>
        <v>1.774307999381604</v>
      </c>
      <c r="BB1637" s="62">
        <f t="shared" ref="BB1637" si="5391">$J$7</f>
        <v>0</v>
      </c>
      <c r="BD1637" s="45">
        <f t="shared" si="5251"/>
        <v>-4.7518577499113081E-7</v>
      </c>
      <c r="BE1637" s="45">
        <f t="shared" si="5252"/>
        <v>0</v>
      </c>
      <c r="BF1637" s="45">
        <f t="shared" si="5253"/>
        <v>-2.0594573664717007E-14</v>
      </c>
      <c r="BH1637" s="59">
        <f t="shared" si="5376"/>
        <v>4.2278193669146268E-6</v>
      </c>
      <c r="BI1637" s="59">
        <f t="shared" si="5376"/>
        <v>-1.7566142338663888</v>
      </c>
      <c r="BJ1637" s="59">
        <f t="shared" si="5376"/>
        <v>1.127193248735507</v>
      </c>
      <c r="BL1637" s="60">
        <f t="shared" si="5255"/>
        <v>-8.4396669652875289E-8</v>
      </c>
      <c r="BM1637" s="41">
        <f t="shared" si="5256"/>
        <v>0</v>
      </c>
      <c r="BO1637" s="40">
        <f t="shared" si="5257"/>
        <v>0</v>
      </c>
      <c r="BQ1637" s="60">
        <f t="shared" si="5232"/>
        <v>0</v>
      </c>
      <c r="BR1637" s="60">
        <f t="shared" si="5233"/>
        <v>0</v>
      </c>
      <c r="BT1637" s="47">
        <f>ABS(BR1634)+ABS(BR1635)+ABS(BR1636)+ABS(BR1637)</f>
        <v>9.5174106569824543E-6</v>
      </c>
      <c r="BV1637" s="49">
        <f t="shared" ref="BV1637" si="5392">ABS(BQ1634)+ABS(BQ1635)+ABS(BQ1636)+ABS(BQ1637)</f>
        <v>9.5174106569824543E-6</v>
      </c>
      <c r="BW1637" s="45">
        <f t="shared" si="5274"/>
        <v>1</v>
      </c>
      <c r="BX1637" s="43">
        <f t="shared" si="5275"/>
        <v>405</v>
      </c>
      <c r="BY1637" s="50">
        <f t="shared" ref="BY1637" si="5393">IF(BW1637=0,"",BX1637)</f>
        <v>405</v>
      </c>
      <c r="CA1637" s="51">
        <f t="shared" ref="CA1637" si="5394">BV1637-BV1633</f>
        <v>-2.4853859892926311E-6</v>
      </c>
      <c r="CC1637" s="43" t="str">
        <f t="shared" ref="CC1637" si="5395">IF(CA1637&gt;0,"***","")</f>
        <v/>
      </c>
    </row>
    <row r="1638" spans="1:81" ht="15.75" thickTop="1" x14ac:dyDescent="0.25">
      <c r="A1638" s="52">
        <v>406</v>
      </c>
      <c r="C1638" s="16">
        <f t="shared" si="5219"/>
        <v>1</v>
      </c>
      <c r="D1638" s="14">
        <f t="shared" ref="D1638" si="5396">$H$4</f>
        <v>1</v>
      </c>
      <c r="E1638" s="14">
        <f t="shared" ref="E1638" si="5397">$I$4</f>
        <v>0</v>
      </c>
      <c r="H1638" s="45">
        <f t="shared" si="5236"/>
        <v>0</v>
      </c>
      <c r="I1638" s="45">
        <f t="shared" si="5237"/>
        <v>0</v>
      </c>
      <c r="J1638" s="45">
        <f t="shared" si="5238"/>
        <v>0</v>
      </c>
      <c r="L1638" s="15">
        <f t="shared" si="5379"/>
        <v>-1.1385498383603803</v>
      </c>
      <c r="M1638" s="15">
        <f t="shared" si="5379"/>
        <v>1.1385496603722827</v>
      </c>
      <c r="N1638" s="15">
        <f t="shared" si="5379"/>
        <v>1.1385497079519471</v>
      </c>
      <c r="O1638" s="11"/>
      <c r="P1638" s="53">
        <f t="shared" si="5239"/>
        <v>-1.7798809759383971E-7</v>
      </c>
      <c r="Q1638" s="54">
        <f t="shared" si="5240"/>
        <v>0</v>
      </c>
      <c r="S1638" s="53">
        <f t="shared" si="5241"/>
        <v>0</v>
      </c>
      <c r="U1638" s="55">
        <f t="shared" si="5222"/>
        <v>-2.8336313179334136E-6</v>
      </c>
      <c r="V1638" s="53">
        <f t="shared" si="5223"/>
        <v>0</v>
      </c>
      <c r="X1638" s="43"/>
      <c r="Y1638" s="43"/>
      <c r="AA1638" s="16">
        <f t="shared" si="5224"/>
        <v>1</v>
      </c>
      <c r="AB1638" s="14">
        <f t="shared" ref="AB1638" si="5398">$H$4</f>
        <v>1</v>
      </c>
      <c r="AC1638" s="14">
        <f t="shared" ref="AC1638" si="5399">$I$4</f>
        <v>0</v>
      </c>
      <c r="AF1638" s="45">
        <f t="shared" si="5244"/>
        <v>0</v>
      </c>
      <c r="AG1638" s="45">
        <f t="shared" si="5245"/>
        <v>0</v>
      </c>
      <c r="AH1638" s="45">
        <f t="shared" si="5246"/>
        <v>0</v>
      </c>
      <c r="AJ1638" s="15">
        <f t="shared" si="5374"/>
        <v>-4.9228615079583286E-7</v>
      </c>
      <c r="AK1638" s="15">
        <f t="shared" si="5374"/>
        <v>0.88715463393970362</v>
      </c>
      <c r="AL1638" s="15">
        <f t="shared" si="5374"/>
        <v>0.88715385772805133</v>
      </c>
      <c r="AN1638" s="53">
        <f t="shared" si="5227"/>
        <v>0.88715414165355277</v>
      </c>
      <c r="AO1638" s="54">
        <f t="shared" si="5248"/>
        <v>0.88715414165355277</v>
      </c>
      <c r="AQ1638" s="53">
        <f t="shared" si="5249"/>
        <v>1</v>
      </c>
      <c r="AS1638" s="55">
        <f t="shared" si="5228"/>
        <v>1.8182991059737627E-6</v>
      </c>
      <c r="AT1638" s="53">
        <f t="shared" si="5229"/>
        <v>1.8182991059737627E-6</v>
      </c>
      <c r="AV1638" s="43"/>
      <c r="AW1638" s="43"/>
      <c r="AY1638" s="16">
        <f t="shared" si="5230"/>
        <v>1</v>
      </c>
      <c r="AZ1638" s="14">
        <f t="shared" si="5283"/>
        <v>0</v>
      </c>
      <c r="BA1638" s="14">
        <f t="shared" si="5284"/>
        <v>0.88715414165355277</v>
      </c>
      <c r="BB1638" s="56">
        <f t="shared" ref="BB1638" si="5400">$J$4</f>
        <v>1</v>
      </c>
      <c r="BD1638" s="45">
        <f t="shared" si="5251"/>
        <v>0</v>
      </c>
      <c r="BE1638" s="45">
        <f t="shared" si="5252"/>
        <v>0</v>
      </c>
      <c r="BF1638" s="45">
        <f t="shared" si="5253"/>
        <v>0</v>
      </c>
      <c r="BH1638" s="15">
        <f t="shared" si="5376"/>
        <v>4.2278193669146268E-6</v>
      </c>
      <c r="BI1638" s="15">
        <f t="shared" si="5376"/>
        <v>-1.7566142338663888</v>
      </c>
      <c r="BJ1638" s="15">
        <f t="shared" si="5376"/>
        <v>1.127193248735507</v>
      </c>
      <c r="BL1638" s="53">
        <f t="shared" si="5255"/>
        <v>0.99999838687899523</v>
      </c>
      <c r="BM1638" s="54">
        <f t="shared" si="5256"/>
        <v>0.99999838687899523</v>
      </c>
      <c r="BO1638" s="53">
        <f t="shared" si="5257"/>
        <v>1</v>
      </c>
      <c r="BQ1638" s="53">
        <f t="shared" si="5232"/>
        <v>1.613121004773177E-6</v>
      </c>
      <c r="BR1638" s="53">
        <f t="shared" si="5233"/>
        <v>1.613121004773177E-6</v>
      </c>
      <c r="BT1638" s="43"/>
      <c r="BV1638" s="46"/>
      <c r="BW1638" s="43"/>
      <c r="BX1638" s="43"/>
      <c r="BY1638" s="43"/>
      <c r="CA1638" s="43"/>
      <c r="CC1638" s="43"/>
    </row>
    <row r="1639" spans="1:81" x14ac:dyDescent="0.25">
      <c r="A1639" s="52"/>
      <c r="C1639" s="16">
        <f t="shared" si="5219"/>
        <v>1</v>
      </c>
      <c r="D1639" s="14">
        <f t="shared" ref="D1639" si="5401">$H$5</f>
        <v>0</v>
      </c>
      <c r="E1639" s="14">
        <f t="shared" ref="E1639" si="5402">$I$5</f>
        <v>1</v>
      </c>
      <c r="H1639" s="45">
        <f t="shared" si="5236"/>
        <v>0</v>
      </c>
      <c r="I1639" s="45">
        <f t="shared" si="5237"/>
        <v>0</v>
      </c>
      <c r="J1639" s="45">
        <f t="shared" si="5238"/>
        <v>0</v>
      </c>
      <c r="L1639" s="15">
        <f t="shared" si="5379"/>
        <v>-1.1385498383603803</v>
      </c>
      <c r="M1639" s="15">
        <f t="shared" si="5379"/>
        <v>1.1385496603722827</v>
      </c>
      <c r="N1639" s="15">
        <f t="shared" si="5379"/>
        <v>1.1385497079519471</v>
      </c>
      <c r="O1639" s="11"/>
      <c r="P1639" s="53">
        <f t="shared" si="5239"/>
        <v>-1.3040843316325379E-7</v>
      </c>
      <c r="Q1639" s="54">
        <f t="shared" si="5240"/>
        <v>0</v>
      </c>
      <c r="S1639" s="53">
        <f t="shared" si="5241"/>
        <v>0</v>
      </c>
      <c r="U1639" s="55">
        <f t="shared" si="5222"/>
        <v>-3.5041513420606803E-6</v>
      </c>
      <c r="V1639" s="53">
        <f t="shared" si="5223"/>
        <v>0</v>
      </c>
      <c r="X1639" s="43"/>
      <c r="Y1639" s="43"/>
      <c r="AA1639" s="16">
        <f t="shared" si="5224"/>
        <v>1</v>
      </c>
      <c r="AB1639" s="14">
        <f t="shared" ref="AB1639" si="5403">$H$5</f>
        <v>0</v>
      </c>
      <c r="AC1639" s="14">
        <f t="shared" ref="AC1639" si="5404">$I$5</f>
        <v>1</v>
      </c>
      <c r="AF1639" s="45">
        <f t="shared" si="5244"/>
        <v>1.8182991059737628E-7</v>
      </c>
      <c r="AG1639" s="45">
        <f t="shared" si="5245"/>
        <v>1.8182991059737628E-7</v>
      </c>
      <c r="AH1639" s="45">
        <f t="shared" si="5246"/>
        <v>0</v>
      </c>
      <c r="AJ1639" s="15">
        <f t="shared" si="5374"/>
        <v>-3.1045624019845655E-7</v>
      </c>
      <c r="AK1639" s="15">
        <f t="shared" si="5374"/>
        <v>0.88715481576961419</v>
      </c>
      <c r="AL1639" s="15">
        <f t="shared" si="5374"/>
        <v>0.88715385772805133</v>
      </c>
      <c r="AN1639" s="53">
        <f t="shared" si="5227"/>
        <v>0.88715354727181117</v>
      </c>
      <c r="AO1639" s="54">
        <f t="shared" si="5248"/>
        <v>0.88715354727181117</v>
      </c>
      <c r="AQ1639" s="53">
        <f t="shared" si="5249"/>
        <v>1</v>
      </c>
      <c r="AS1639" s="55">
        <f t="shared" si="5228"/>
        <v>2.2485621263007678E-6</v>
      </c>
      <c r="AT1639" s="53">
        <f t="shared" si="5229"/>
        <v>2.2485621263007678E-6</v>
      </c>
      <c r="AV1639" s="43"/>
      <c r="AW1639" s="43"/>
      <c r="AY1639" s="16">
        <f t="shared" si="5230"/>
        <v>1</v>
      </c>
      <c r="AZ1639" s="14">
        <f t="shared" si="5283"/>
        <v>0</v>
      </c>
      <c r="BA1639" s="14">
        <f t="shared" si="5284"/>
        <v>0.88715354727181117</v>
      </c>
      <c r="BB1639" s="56">
        <f t="shared" ref="BB1639" si="5405">$J$5</f>
        <v>1</v>
      </c>
      <c r="BD1639" s="45">
        <f t="shared" si="5251"/>
        <v>1.613121004773177E-7</v>
      </c>
      <c r="BE1639" s="45">
        <f t="shared" si="5252"/>
        <v>0</v>
      </c>
      <c r="BF1639" s="45">
        <f t="shared" si="5253"/>
        <v>1.4310869803728645E-7</v>
      </c>
      <c r="BH1639" s="15">
        <f t="shared" si="5376"/>
        <v>4.3891314673919441E-6</v>
      </c>
      <c r="BI1639" s="15">
        <f t="shared" si="5376"/>
        <v>-1.7566142338663888</v>
      </c>
      <c r="BJ1639" s="15">
        <f t="shared" si="5376"/>
        <v>1.127193391844205</v>
      </c>
      <c r="BL1639" s="53">
        <f t="shared" si="5255"/>
        <v>0.99999800516739845</v>
      </c>
      <c r="BM1639" s="54">
        <f t="shared" si="5256"/>
        <v>0.99999800516739845</v>
      </c>
      <c r="BO1639" s="53">
        <f t="shared" si="5257"/>
        <v>1</v>
      </c>
      <c r="BQ1639" s="53">
        <f t="shared" si="5232"/>
        <v>1.9948326015484241E-6</v>
      </c>
      <c r="BR1639" s="53">
        <f t="shared" si="5233"/>
        <v>1.9948326015484241E-6</v>
      </c>
      <c r="BT1639" s="43"/>
      <c r="BV1639" s="14"/>
      <c r="BW1639" s="43"/>
      <c r="BX1639" s="43"/>
      <c r="BY1639" s="43"/>
      <c r="CA1639" s="43"/>
      <c r="CC1639" s="43"/>
    </row>
    <row r="1640" spans="1:81" x14ac:dyDescent="0.25">
      <c r="A1640" s="52"/>
      <c r="C1640" s="16">
        <f t="shared" si="5219"/>
        <v>1</v>
      </c>
      <c r="D1640" s="14">
        <f t="shared" ref="D1640" si="5406">$H$6</f>
        <v>0</v>
      </c>
      <c r="E1640" s="14">
        <f t="shared" ref="E1640" si="5407">$I$6</f>
        <v>0</v>
      </c>
      <c r="H1640" s="45">
        <f t="shared" si="5236"/>
        <v>0</v>
      </c>
      <c r="I1640" s="45">
        <f t="shared" si="5237"/>
        <v>0</v>
      </c>
      <c r="J1640" s="45">
        <f t="shared" si="5238"/>
        <v>0</v>
      </c>
      <c r="L1640" s="15">
        <f t="shared" si="5379"/>
        <v>-1.1385498383603803</v>
      </c>
      <c r="M1640" s="15">
        <f t="shared" si="5379"/>
        <v>1.1385496603722827</v>
      </c>
      <c r="N1640" s="15">
        <f t="shared" si="5379"/>
        <v>1.1385497079519471</v>
      </c>
      <c r="O1640" s="11"/>
      <c r="P1640" s="53">
        <f t="shared" si="5239"/>
        <v>-1.1385498383603803</v>
      </c>
      <c r="Q1640" s="54">
        <f t="shared" si="5240"/>
        <v>0</v>
      </c>
      <c r="S1640" s="53">
        <f t="shared" si="5241"/>
        <v>0</v>
      </c>
      <c r="U1640" s="55">
        <f t="shared" si="5222"/>
        <v>8.0604259441376259E-6</v>
      </c>
      <c r="V1640" s="53">
        <f t="shared" si="5223"/>
        <v>0</v>
      </c>
      <c r="X1640" s="43"/>
      <c r="Y1640" s="43"/>
      <c r="AA1640" s="16">
        <f t="shared" si="5224"/>
        <v>1</v>
      </c>
      <c r="AB1640" s="14">
        <f t="shared" ref="AB1640" si="5408">$H$6</f>
        <v>0</v>
      </c>
      <c r="AC1640" s="14">
        <f t="shared" ref="AC1640" si="5409">$I$6</f>
        <v>0</v>
      </c>
      <c r="AF1640" s="45">
        <f t="shared" si="5244"/>
        <v>2.248562126300768E-7</v>
      </c>
      <c r="AG1640" s="45">
        <f t="shared" si="5245"/>
        <v>0</v>
      </c>
      <c r="AH1640" s="45">
        <f t="shared" si="5246"/>
        <v>2.248562126300768E-7</v>
      </c>
      <c r="AJ1640" s="15">
        <f t="shared" si="5374"/>
        <v>-8.5600027568379745E-8</v>
      </c>
      <c r="AK1640" s="15">
        <f t="shared" si="5374"/>
        <v>0.88715481576961419</v>
      </c>
      <c r="AL1640" s="15">
        <f t="shared" si="5374"/>
        <v>0.88715408258426398</v>
      </c>
      <c r="AN1640" s="53">
        <f t="shared" si="5227"/>
        <v>-8.5600027568379745E-8</v>
      </c>
      <c r="AO1640" s="54">
        <f t="shared" si="5248"/>
        <v>0</v>
      </c>
      <c r="AQ1640" s="53">
        <f t="shared" si="5249"/>
        <v>0</v>
      </c>
      <c r="AS1640" s="55">
        <f t="shared" si="5228"/>
        <v>-5.1722570106673537E-6</v>
      </c>
      <c r="AT1640" s="53">
        <f t="shared" si="5229"/>
        <v>0</v>
      </c>
      <c r="AV1640" s="43"/>
      <c r="AW1640" s="43"/>
      <c r="AY1640" s="16">
        <f t="shared" si="5230"/>
        <v>1</v>
      </c>
      <c r="AZ1640" s="14">
        <f t="shared" si="5283"/>
        <v>0</v>
      </c>
      <c r="BA1640" s="14">
        <f t="shared" si="5284"/>
        <v>0</v>
      </c>
      <c r="BB1640" s="56">
        <f t="shared" ref="BB1640" si="5410">$J$6</f>
        <v>0</v>
      </c>
      <c r="BD1640" s="45">
        <f t="shared" si="5251"/>
        <v>1.9948326015484242E-7</v>
      </c>
      <c r="BE1640" s="45">
        <f t="shared" si="5252"/>
        <v>0</v>
      </c>
      <c r="BF1640" s="45">
        <f t="shared" si="5253"/>
        <v>1.7697228186771399E-7</v>
      </c>
      <c r="BH1640" s="15">
        <f t="shared" si="5376"/>
        <v>4.5886147275467862E-6</v>
      </c>
      <c r="BI1640" s="15">
        <f t="shared" si="5376"/>
        <v>-1.7566142338663888</v>
      </c>
      <c r="BJ1640" s="15">
        <f t="shared" si="5376"/>
        <v>1.1271935688164869</v>
      </c>
      <c r="BL1640" s="53">
        <f t="shared" si="5255"/>
        <v>4.5886147275467862E-6</v>
      </c>
      <c r="BM1640" s="54">
        <f t="shared" si="5256"/>
        <v>4.5886147275467862E-6</v>
      </c>
      <c r="BO1640" s="53">
        <f t="shared" si="5257"/>
        <v>1</v>
      </c>
      <c r="BQ1640" s="53">
        <f t="shared" si="5232"/>
        <v>-4.5886147275467862E-6</v>
      </c>
      <c r="BR1640" s="53">
        <f t="shared" si="5233"/>
        <v>-4.5886147275467862E-6</v>
      </c>
      <c r="BT1640" s="43"/>
      <c r="BV1640" s="14"/>
      <c r="BW1640" s="43"/>
      <c r="BX1640" s="43"/>
      <c r="BY1640" s="43"/>
      <c r="CA1640" s="43"/>
      <c r="CC1640" s="43"/>
    </row>
    <row r="1641" spans="1:81" x14ac:dyDescent="0.25">
      <c r="A1641" s="52"/>
      <c r="C1641" s="16">
        <f t="shared" si="5219"/>
        <v>1</v>
      </c>
      <c r="D1641" s="14">
        <f t="shared" ref="D1641" si="5411">$H$7</f>
        <v>1</v>
      </c>
      <c r="E1641" s="14">
        <f t="shared" ref="E1641" si="5412">$I$7</f>
        <v>1</v>
      </c>
      <c r="H1641" s="45">
        <f t="shared" si="5236"/>
        <v>0</v>
      </c>
      <c r="I1641" s="45">
        <f t="shared" si="5237"/>
        <v>0</v>
      </c>
      <c r="J1641" s="45">
        <f t="shared" si="5238"/>
        <v>0</v>
      </c>
      <c r="L1641" s="15">
        <f t="shared" si="5379"/>
        <v>-1.1385498383603803</v>
      </c>
      <c r="M1641" s="15">
        <f t="shared" si="5379"/>
        <v>1.1385496603722827</v>
      </c>
      <c r="N1641" s="15">
        <f t="shared" si="5379"/>
        <v>1.1385497079519471</v>
      </c>
      <c r="O1641" s="11"/>
      <c r="P1641" s="53">
        <f t="shared" si="5239"/>
        <v>1.1385495299638495</v>
      </c>
      <c r="Q1641" s="54">
        <f t="shared" si="5240"/>
        <v>1.1385495299638495</v>
      </c>
      <c r="S1641" s="53">
        <f t="shared" si="5241"/>
        <v>1</v>
      </c>
      <c r="U1641" s="55">
        <f t="shared" si="5222"/>
        <v>2.2876166300864159E-6</v>
      </c>
      <c r="V1641" s="53">
        <f t="shared" si="5223"/>
        <v>2.2876166300864159E-6</v>
      </c>
      <c r="X1641" s="47">
        <f t="shared" ref="X1641" si="5413">ABS(V1638)+ABS(V1639)+ABS(V1640)+ABS(V1641)</f>
        <v>2.2876166300864159E-6</v>
      </c>
      <c r="Y1641" s="45" t="str">
        <f t="shared" ref="Y1641" si="5414">IF(X1641&lt;X$17,"Yes","Not")</f>
        <v>Yes</v>
      </c>
      <c r="AA1641" s="16">
        <f t="shared" si="5224"/>
        <v>1</v>
      </c>
      <c r="AB1641" s="14">
        <f t="shared" ref="AB1641" si="5415">$H$7</f>
        <v>1</v>
      </c>
      <c r="AC1641" s="14">
        <f t="shared" ref="AC1641" si="5416">$I$7</f>
        <v>1</v>
      </c>
      <c r="AF1641" s="45">
        <f t="shared" si="5244"/>
        <v>0</v>
      </c>
      <c r="AG1641" s="45">
        <f t="shared" si="5245"/>
        <v>0</v>
      </c>
      <c r="AH1641" s="45">
        <f t="shared" si="5246"/>
        <v>0</v>
      </c>
      <c r="AJ1641" s="15">
        <f t="shared" si="5374"/>
        <v>-8.5600027568379745E-8</v>
      </c>
      <c r="AK1641" s="15">
        <f t="shared" si="5374"/>
        <v>0.88715481576961419</v>
      </c>
      <c r="AL1641" s="15">
        <f t="shared" si="5374"/>
        <v>0.88715408258426398</v>
      </c>
      <c r="AN1641" s="53">
        <f t="shared" si="5227"/>
        <v>1.7743088127538504</v>
      </c>
      <c r="AO1641" s="54">
        <f t="shared" si="5248"/>
        <v>1.7743088127538504</v>
      </c>
      <c r="AQ1641" s="53">
        <f t="shared" si="5249"/>
        <v>1</v>
      </c>
      <c r="AS1641" s="55">
        <f t="shared" si="5228"/>
        <v>-1.4679300119727848E-6</v>
      </c>
      <c r="AT1641" s="53">
        <f t="shared" si="5229"/>
        <v>-1.4679300119727848E-6</v>
      </c>
      <c r="AV1641" s="47">
        <f t="shared" ref="AV1641" si="5417">ABS(AT1638)+ABS(AT1639)+ABS(AT1640)+ABS(AT1641)</f>
        <v>5.5347912442473149E-6</v>
      </c>
      <c r="AW1641" s="45" t="str">
        <f t="shared" ref="AW1641" si="5418">IF(AV1641&lt;AV$17,"Yes","Not")</f>
        <v>Yes</v>
      </c>
      <c r="AY1641" s="16">
        <f t="shared" si="5230"/>
        <v>1</v>
      </c>
      <c r="AZ1641" s="14">
        <f t="shared" si="5283"/>
        <v>1.1385495299638495</v>
      </c>
      <c r="BA1641" s="14">
        <f t="shared" si="5284"/>
        <v>1.7743088127538504</v>
      </c>
      <c r="BB1641" s="56">
        <f t="shared" ref="BB1641" si="5419">$J$7</f>
        <v>0</v>
      </c>
      <c r="BD1641" s="45">
        <f t="shared" si="5251"/>
        <v>-4.5886147275467863E-7</v>
      </c>
      <c r="BE1641" s="45">
        <f t="shared" si="5252"/>
        <v>0</v>
      </c>
      <c r="BF1641" s="45">
        <f t="shared" si="5253"/>
        <v>0</v>
      </c>
      <c r="BH1641" s="15">
        <f t="shared" si="5376"/>
        <v>4.1297532547921078E-6</v>
      </c>
      <c r="BI1641" s="15">
        <f t="shared" si="5376"/>
        <v>-1.7566142338663888</v>
      </c>
      <c r="BJ1641" s="15">
        <f t="shared" si="5376"/>
        <v>1.1271935688164869</v>
      </c>
      <c r="BL1641" s="53">
        <f t="shared" si="5255"/>
        <v>1.3022874265633533E-6</v>
      </c>
      <c r="BM1641" s="54">
        <f t="shared" si="5256"/>
        <v>1.3022874265633533E-6</v>
      </c>
      <c r="BO1641" s="53">
        <f t="shared" si="5257"/>
        <v>1</v>
      </c>
      <c r="BQ1641" s="53">
        <f t="shared" si="5232"/>
        <v>-1.3022874265633533E-6</v>
      </c>
      <c r="BR1641" s="53">
        <f t="shared" si="5233"/>
        <v>-1.3022874265633533E-6</v>
      </c>
      <c r="BT1641" s="47">
        <f>ABS(BR1638)+ABS(BR1639)+ABS(BR1640)+ABS(BR1641)</f>
        <v>9.4988557604317414E-6</v>
      </c>
      <c r="BV1641" s="49">
        <f t="shared" ref="BV1641" si="5420">ABS(BQ1638)+ABS(BQ1639)+ABS(BQ1640)+ABS(BQ1641)</f>
        <v>9.4988557604317414E-6</v>
      </c>
      <c r="BW1641" s="45">
        <f t="shared" si="5214"/>
        <v>1</v>
      </c>
      <c r="BX1641" s="43">
        <f t="shared" si="5215"/>
        <v>406</v>
      </c>
      <c r="BY1641" s="50">
        <f t="shared" ref="BY1641" si="5421">IF(BW1641=0,"",BX1641)</f>
        <v>406</v>
      </c>
      <c r="CA1641" s="51">
        <f t="shared" ref="CA1641" si="5422">BV1641-BV1637</f>
        <v>-1.855489655071286E-8</v>
      </c>
      <c r="CC1641" s="43" t="str">
        <f t="shared" ref="CC1641" si="5423">IF(CA1641&gt;0,"***","")</f>
        <v/>
      </c>
    </row>
    <row r="1642" spans="1:81" x14ac:dyDescent="0.25">
      <c r="A1642" s="37">
        <v>407</v>
      </c>
      <c r="C1642" s="38">
        <f t="shared" si="5219"/>
        <v>1</v>
      </c>
      <c r="D1642" s="39">
        <f t="shared" ref="D1642" si="5424">$H$4</f>
        <v>1</v>
      </c>
      <c r="E1642" s="39">
        <f t="shared" ref="E1642" si="5425">$I$4</f>
        <v>0</v>
      </c>
      <c r="H1642" s="45">
        <f t="shared" si="5236"/>
        <v>2.287616630086416E-7</v>
      </c>
      <c r="I1642" s="45">
        <f t="shared" si="5237"/>
        <v>2.287616630086416E-7</v>
      </c>
      <c r="J1642" s="45">
        <f t="shared" si="5238"/>
        <v>2.287616630086416E-7</v>
      </c>
      <c r="L1642" s="45">
        <f t="shared" si="5379"/>
        <v>-1.1385496095987173</v>
      </c>
      <c r="M1642" s="45">
        <f t="shared" si="5379"/>
        <v>1.1385498891339456</v>
      </c>
      <c r="N1642" s="45">
        <f t="shared" si="5379"/>
        <v>1.13854993671361</v>
      </c>
      <c r="O1642" s="11"/>
      <c r="P1642" s="40">
        <f t="shared" si="5239"/>
        <v>2.7953522829804456E-7</v>
      </c>
      <c r="Q1642" s="41">
        <f t="shared" si="5240"/>
        <v>2.7953522829804456E-7</v>
      </c>
      <c r="S1642" s="40">
        <f t="shared" si="5241"/>
        <v>1</v>
      </c>
      <c r="U1642" s="42">
        <f t="shared" si="5222"/>
        <v>-3.3745234927494642E-6</v>
      </c>
      <c r="V1642" s="40">
        <f t="shared" si="5223"/>
        <v>-3.3745234927494642E-6</v>
      </c>
      <c r="X1642" s="43"/>
      <c r="Y1642" s="43"/>
      <c r="AA1642" s="38">
        <f t="shared" si="5224"/>
        <v>1</v>
      </c>
      <c r="AB1642" s="39">
        <f t="shared" ref="AB1642" si="5426">$H$4</f>
        <v>1</v>
      </c>
      <c r="AC1642" s="39">
        <f t="shared" ref="AC1642" si="5427">$I$4</f>
        <v>0</v>
      </c>
      <c r="AF1642" s="45">
        <f t="shared" si="5244"/>
        <v>-1.4679300119727849E-7</v>
      </c>
      <c r="AG1642" s="45">
        <f t="shared" si="5245"/>
        <v>-1.4679300119727849E-7</v>
      </c>
      <c r="AH1642" s="45">
        <f t="shared" si="5246"/>
        <v>-1.4679300119727849E-7</v>
      </c>
      <c r="AJ1642" s="45">
        <f t="shared" si="5374"/>
        <v>-2.3239302876565823E-7</v>
      </c>
      <c r="AK1642" s="45">
        <f t="shared" si="5374"/>
        <v>0.88715466897661299</v>
      </c>
      <c r="AL1642" s="45">
        <f t="shared" si="5374"/>
        <v>0.88715393579126278</v>
      </c>
      <c r="AN1642" s="40">
        <f t="shared" si="5227"/>
        <v>0.88715443658358417</v>
      </c>
      <c r="AO1642" s="41">
        <f t="shared" si="5248"/>
        <v>0.88715443658358417</v>
      </c>
      <c r="AQ1642" s="40">
        <f t="shared" si="5249"/>
        <v>1</v>
      </c>
      <c r="AS1642" s="42">
        <f t="shared" si="5228"/>
        <v>2.1653815645523329E-6</v>
      </c>
      <c r="AT1642" s="40">
        <f t="shared" si="5229"/>
        <v>2.1653815645523329E-6</v>
      </c>
      <c r="AV1642" s="43"/>
      <c r="AW1642" s="43"/>
      <c r="AY1642" s="38">
        <f t="shared" si="5230"/>
        <v>1</v>
      </c>
      <c r="AZ1642" s="39">
        <f t="shared" si="5283"/>
        <v>2.7953522829804456E-7</v>
      </c>
      <c r="BA1642" s="39">
        <f t="shared" si="5284"/>
        <v>0.88715443658358417</v>
      </c>
      <c r="BB1642" s="44">
        <f t="shared" ref="BB1642" si="5428">$J$4</f>
        <v>1</v>
      </c>
      <c r="BD1642" s="45">
        <f t="shared" si="5251"/>
        <v>-1.3022874265633532E-7</v>
      </c>
      <c r="BE1642" s="45">
        <f t="shared" si="5252"/>
        <v>-1.482718737391537E-7</v>
      </c>
      <c r="BF1642" s="45">
        <f t="shared" si="5253"/>
        <v>-2.3106600576898908E-7</v>
      </c>
      <c r="BH1642" s="45">
        <f t="shared" si="5376"/>
        <v>3.9995245121357722E-6</v>
      </c>
      <c r="BI1642" s="45">
        <f t="shared" si="5376"/>
        <v>-1.7566143821382625</v>
      </c>
      <c r="BJ1642" s="45">
        <f t="shared" si="5376"/>
        <v>1.1271933377504813</v>
      </c>
      <c r="BL1642" s="40">
        <f t="shared" si="5255"/>
        <v>0.99999807896170778</v>
      </c>
      <c r="BM1642" s="41">
        <f t="shared" si="5256"/>
        <v>0.99999807896170778</v>
      </c>
      <c r="BO1642" s="40">
        <f t="shared" si="5257"/>
        <v>1</v>
      </c>
      <c r="BQ1642" s="40">
        <f t="shared" si="5232"/>
        <v>1.9210382922185687E-6</v>
      </c>
      <c r="BR1642" s="40">
        <f t="shared" si="5233"/>
        <v>1.9210382922185687E-6</v>
      </c>
      <c r="BT1642" s="43"/>
      <c r="BV1642" s="46"/>
      <c r="BW1642" s="43"/>
      <c r="BX1642" s="43"/>
      <c r="BY1642" s="43"/>
      <c r="CA1642" s="43"/>
      <c r="CC1642" s="43"/>
    </row>
    <row r="1643" spans="1:81" x14ac:dyDescent="0.25">
      <c r="A1643" s="37"/>
      <c r="C1643" s="38">
        <f t="shared" si="5219"/>
        <v>1</v>
      </c>
      <c r="D1643" s="39">
        <f t="shared" ref="D1643" si="5429">$H$5</f>
        <v>0</v>
      </c>
      <c r="E1643" s="39">
        <f t="shared" ref="E1643" si="5430">$I$5</f>
        <v>1</v>
      </c>
      <c r="H1643" s="45">
        <f t="shared" si="5236"/>
        <v>-3.3745234927494646E-7</v>
      </c>
      <c r="I1643" s="45">
        <f t="shared" si="5237"/>
        <v>-3.3745234927494646E-7</v>
      </c>
      <c r="J1643" s="45">
        <f t="shared" si="5238"/>
        <v>0</v>
      </c>
      <c r="L1643" s="45">
        <f t="shared" si="5379"/>
        <v>-1.1385499470510665</v>
      </c>
      <c r="M1643" s="45">
        <f t="shared" si="5379"/>
        <v>1.1385495516815964</v>
      </c>
      <c r="N1643" s="45">
        <f t="shared" si="5379"/>
        <v>1.13854993671361</v>
      </c>
      <c r="O1643" s="11"/>
      <c r="P1643" s="40">
        <f t="shared" si="5239"/>
        <v>-1.03374564464076E-8</v>
      </c>
      <c r="Q1643" s="41">
        <f t="shared" si="5240"/>
        <v>0</v>
      </c>
      <c r="S1643" s="40">
        <f t="shared" si="5241"/>
        <v>0</v>
      </c>
      <c r="U1643" s="42">
        <f t="shared" si="5222"/>
        <v>-2.9319057804444996E-6</v>
      </c>
      <c r="V1643" s="40">
        <f t="shared" si="5223"/>
        <v>0</v>
      </c>
      <c r="X1643" s="43"/>
      <c r="Y1643" s="43"/>
      <c r="AA1643" s="38">
        <f t="shared" si="5224"/>
        <v>1</v>
      </c>
      <c r="AB1643" s="39">
        <f t="shared" ref="AB1643" si="5431">$H$5</f>
        <v>0</v>
      </c>
      <c r="AC1643" s="39">
        <f t="shared" ref="AC1643" si="5432">$I$5</f>
        <v>1</v>
      </c>
      <c r="AF1643" s="45">
        <f t="shared" si="5244"/>
        <v>2.1653815645523329E-7</v>
      </c>
      <c r="AG1643" s="45">
        <f t="shared" si="5245"/>
        <v>2.1653815645523329E-7</v>
      </c>
      <c r="AH1643" s="45">
        <f t="shared" si="5246"/>
        <v>0</v>
      </c>
      <c r="AJ1643" s="45">
        <f t="shared" si="5374"/>
        <v>-1.585487231042494E-8</v>
      </c>
      <c r="AK1643" s="45">
        <f t="shared" si="5374"/>
        <v>0.8871548855147694</v>
      </c>
      <c r="AL1643" s="45">
        <f t="shared" si="5374"/>
        <v>0.88715393579126278</v>
      </c>
      <c r="AN1643" s="40">
        <f t="shared" si="5227"/>
        <v>0.88715391993639048</v>
      </c>
      <c r="AO1643" s="41">
        <f t="shared" si="5248"/>
        <v>0.88715391993639048</v>
      </c>
      <c r="AQ1643" s="40">
        <f t="shared" si="5249"/>
        <v>1</v>
      </c>
      <c r="AS1643" s="42">
        <f t="shared" si="5228"/>
        <v>1.8813606423276047E-6</v>
      </c>
      <c r="AT1643" s="40">
        <f t="shared" si="5229"/>
        <v>1.8813606423276047E-6</v>
      </c>
      <c r="AV1643" s="43"/>
      <c r="AW1643" s="43"/>
      <c r="AY1643" s="38">
        <f t="shared" si="5230"/>
        <v>1</v>
      </c>
      <c r="AZ1643" s="39">
        <f t="shared" si="5283"/>
        <v>0</v>
      </c>
      <c r="BA1643" s="39">
        <f t="shared" si="5284"/>
        <v>0.88715391993639048</v>
      </c>
      <c r="BB1643" s="44">
        <f t="shared" ref="BB1643" si="5433">$J$5</f>
        <v>1</v>
      </c>
      <c r="BD1643" s="45">
        <f t="shared" si="5251"/>
        <v>1.9210382922185688E-7</v>
      </c>
      <c r="BE1643" s="45">
        <f t="shared" si="5252"/>
        <v>5.3699787758460321E-14</v>
      </c>
      <c r="BF1643" s="45">
        <f t="shared" si="5253"/>
        <v>1.7042576437886551E-7</v>
      </c>
      <c r="BH1643" s="45">
        <f t="shared" si="5376"/>
        <v>4.1916283413576292E-6</v>
      </c>
      <c r="BI1643" s="45">
        <f t="shared" si="5376"/>
        <v>-1.7566143821382088</v>
      </c>
      <c r="BJ1643" s="45">
        <f t="shared" si="5376"/>
        <v>1.1271935081762456</v>
      </c>
      <c r="BL1643" s="40">
        <f t="shared" si="5255"/>
        <v>0.99999833093374946</v>
      </c>
      <c r="BM1643" s="41">
        <f t="shared" si="5256"/>
        <v>0.99999833093374946</v>
      </c>
      <c r="BO1643" s="40">
        <f t="shared" si="5257"/>
        <v>1</v>
      </c>
      <c r="BQ1643" s="40">
        <f t="shared" si="5232"/>
        <v>1.669066250542528E-6</v>
      </c>
      <c r="BR1643" s="40">
        <f t="shared" si="5233"/>
        <v>1.669066250542528E-6</v>
      </c>
      <c r="BT1643" s="43"/>
      <c r="BV1643" s="14"/>
      <c r="BW1643" s="43"/>
      <c r="BX1643" s="43"/>
      <c r="BY1643" s="43"/>
      <c r="CA1643" s="43"/>
      <c r="CC1643" s="43"/>
    </row>
    <row r="1644" spans="1:81" x14ac:dyDescent="0.25">
      <c r="A1644" s="37"/>
      <c r="C1644" s="38">
        <f t="shared" si="5219"/>
        <v>1</v>
      </c>
      <c r="D1644" s="39">
        <f t="shared" ref="D1644" si="5434">$H$6</f>
        <v>0</v>
      </c>
      <c r="E1644" s="39">
        <f t="shared" ref="E1644" si="5435">$I$6</f>
        <v>0</v>
      </c>
      <c r="H1644" s="45">
        <f t="shared" si="5236"/>
        <v>0</v>
      </c>
      <c r="I1644" s="45">
        <f t="shared" si="5237"/>
        <v>0</v>
      </c>
      <c r="J1644" s="45">
        <f t="shared" si="5238"/>
        <v>0</v>
      </c>
      <c r="L1644" s="45">
        <f t="shared" si="5379"/>
        <v>-1.1385499470510665</v>
      </c>
      <c r="M1644" s="45">
        <f t="shared" si="5379"/>
        <v>1.1385495516815964</v>
      </c>
      <c r="N1644" s="45">
        <f t="shared" si="5379"/>
        <v>1.13854993671361</v>
      </c>
      <c r="O1644" s="11"/>
      <c r="P1644" s="40">
        <f t="shared" si="5239"/>
        <v>-1.1385499470510665</v>
      </c>
      <c r="Q1644" s="41">
        <f t="shared" si="5240"/>
        <v>0</v>
      </c>
      <c r="S1644" s="40">
        <f t="shared" si="5241"/>
        <v>0</v>
      </c>
      <c r="U1644" s="42">
        <f t="shared" si="5222"/>
        <v>7.9973896487349082E-6</v>
      </c>
      <c r="V1644" s="40">
        <f t="shared" si="5223"/>
        <v>0</v>
      </c>
      <c r="X1644" s="43"/>
      <c r="Y1644" s="43"/>
      <c r="AA1644" s="38">
        <f t="shared" si="5224"/>
        <v>1</v>
      </c>
      <c r="AB1644" s="39">
        <f t="shared" ref="AB1644" si="5436">$H$6</f>
        <v>0</v>
      </c>
      <c r="AC1644" s="39">
        <f t="shared" ref="AC1644" si="5437">$I$6</f>
        <v>0</v>
      </c>
      <c r="AF1644" s="45">
        <f t="shared" si="5244"/>
        <v>1.8813606423276048E-7</v>
      </c>
      <c r="AG1644" s="45">
        <f t="shared" si="5245"/>
        <v>0</v>
      </c>
      <c r="AH1644" s="45">
        <f t="shared" si="5246"/>
        <v>1.8813606423276048E-7</v>
      </c>
      <c r="AJ1644" s="45">
        <f t="shared" si="5374"/>
        <v>1.7228119192233554E-7</v>
      </c>
      <c r="AK1644" s="45">
        <f t="shared" si="5374"/>
        <v>0.8871548855147694</v>
      </c>
      <c r="AL1644" s="45">
        <f t="shared" si="5374"/>
        <v>0.88715412392732707</v>
      </c>
      <c r="AN1644" s="40">
        <f t="shared" si="5227"/>
        <v>1.7228119192233554E-7</v>
      </c>
      <c r="AO1644" s="41">
        <f t="shared" si="5248"/>
        <v>1.7228119192233554E-7</v>
      </c>
      <c r="AQ1644" s="40">
        <f t="shared" si="5249"/>
        <v>1</v>
      </c>
      <c r="AS1644" s="42">
        <f t="shared" si="5228"/>
        <v>-5.1318075100953201E-6</v>
      </c>
      <c r="AT1644" s="40">
        <f t="shared" si="5229"/>
        <v>-5.1318075100953201E-6</v>
      </c>
      <c r="AV1644" s="43"/>
      <c r="AW1644" s="43"/>
      <c r="AY1644" s="38">
        <f t="shared" si="5230"/>
        <v>1</v>
      </c>
      <c r="AZ1644" s="39">
        <f t="shared" si="5283"/>
        <v>0</v>
      </c>
      <c r="BA1644" s="39">
        <f t="shared" si="5284"/>
        <v>1.7228119192233554E-7</v>
      </c>
      <c r="BB1644" s="44">
        <f t="shared" ref="BB1644" si="5438">$J$6</f>
        <v>0</v>
      </c>
      <c r="BD1644" s="45">
        <f t="shared" si="5251"/>
        <v>1.6690662505425282E-7</v>
      </c>
      <c r="BE1644" s="45">
        <f t="shared" si="5252"/>
        <v>0</v>
      </c>
      <c r="BF1644" s="45">
        <f t="shared" si="5253"/>
        <v>1.4807186668023373E-7</v>
      </c>
      <c r="BH1644" s="45">
        <f t="shared" si="5376"/>
        <v>4.3585349664118823E-6</v>
      </c>
      <c r="BI1644" s="45">
        <f t="shared" si="5376"/>
        <v>-1.7566143821382088</v>
      </c>
      <c r="BJ1644" s="45">
        <f t="shared" si="5376"/>
        <v>1.1271936562481124</v>
      </c>
      <c r="BL1644" s="40">
        <f t="shared" si="5255"/>
        <v>4.5527292330376024E-6</v>
      </c>
      <c r="BM1644" s="41">
        <f t="shared" si="5256"/>
        <v>4.5527292330376024E-6</v>
      </c>
      <c r="BO1644" s="40">
        <f t="shared" si="5257"/>
        <v>1</v>
      </c>
      <c r="BQ1644" s="40">
        <f t="shared" si="5232"/>
        <v>-4.5527292330376024E-6</v>
      </c>
      <c r="BR1644" s="40">
        <f t="shared" si="5233"/>
        <v>-4.5527292330376024E-6</v>
      </c>
      <c r="BT1644" s="43"/>
      <c r="BV1644" s="14"/>
      <c r="BW1644" s="43"/>
      <c r="BX1644" s="43"/>
      <c r="BY1644" s="43"/>
      <c r="CA1644" s="43"/>
      <c r="CC1644" s="43"/>
    </row>
    <row r="1645" spans="1:81" ht="15.75" thickBot="1" x14ac:dyDescent="0.3">
      <c r="A1645" s="37"/>
      <c r="C1645" s="57">
        <f t="shared" si="5219"/>
        <v>1</v>
      </c>
      <c r="D1645" s="58">
        <f t="shared" ref="D1645" si="5439">$H$7</f>
        <v>1</v>
      </c>
      <c r="E1645" s="58">
        <f t="shared" ref="E1645" si="5440">$I$7</f>
        <v>1</v>
      </c>
      <c r="H1645" s="45">
        <f t="shared" si="5236"/>
        <v>0</v>
      </c>
      <c r="I1645" s="45">
        <f t="shared" si="5237"/>
        <v>0</v>
      </c>
      <c r="J1645" s="45">
        <f t="shared" si="5238"/>
        <v>0</v>
      </c>
      <c r="L1645" s="59">
        <f t="shared" si="5379"/>
        <v>-1.1385499470510665</v>
      </c>
      <c r="M1645" s="59">
        <f t="shared" si="5379"/>
        <v>1.1385495516815964</v>
      </c>
      <c r="N1645" s="59">
        <f t="shared" si="5379"/>
        <v>1.13854993671361</v>
      </c>
      <c r="O1645" s="11"/>
      <c r="P1645" s="60">
        <f t="shared" si="5239"/>
        <v>1.13854954134414</v>
      </c>
      <c r="Q1645" s="41">
        <f t="shared" si="5240"/>
        <v>1.13854954134414</v>
      </c>
      <c r="S1645" s="40">
        <f t="shared" si="5241"/>
        <v>1</v>
      </c>
      <c r="U1645" s="61">
        <f t="shared" si="5222"/>
        <v>1.5450602343727027E-6</v>
      </c>
      <c r="V1645" s="60">
        <f t="shared" si="5223"/>
        <v>1.5450602343727027E-6</v>
      </c>
      <c r="X1645" s="47">
        <f t="shared" ref="X1645" si="5441">ABS(V1642)+ABS(V1643)+ABS(V1644)+ABS(V1645)</f>
        <v>4.919583727122167E-6</v>
      </c>
      <c r="Y1645" s="45" t="str">
        <f t="shared" ref="Y1645" si="5442">IF(X1645&lt;X$17,"Yes","Not")</f>
        <v>Yes</v>
      </c>
      <c r="AA1645" s="57">
        <f t="shared" si="5224"/>
        <v>1</v>
      </c>
      <c r="AB1645" s="58">
        <f t="shared" ref="AB1645" si="5443">$H$7</f>
        <v>1</v>
      </c>
      <c r="AC1645" s="58">
        <f t="shared" ref="AC1645" si="5444">$I$7</f>
        <v>1</v>
      </c>
      <c r="AF1645" s="45">
        <f t="shared" si="5244"/>
        <v>-5.1318075100953205E-7</v>
      </c>
      <c r="AG1645" s="45">
        <f t="shared" si="5245"/>
        <v>0</v>
      </c>
      <c r="AH1645" s="45">
        <f t="shared" si="5246"/>
        <v>0</v>
      </c>
      <c r="AJ1645" s="59">
        <f t="shared" si="5374"/>
        <v>-3.4089955908719651E-7</v>
      </c>
      <c r="AK1645" s="59">
        <f t="shared" si="5374"/>
        <v>0.8871548855147694</v>
      </c>
      <c r="AL1645" s="59">
        <f t="shared" si="5374"/>
        <v>0.88715412392732707</v>
      </c>
      <c r="AN1645" s="60">
        <f t="shared" si="5227"/>
        <v>1.7743086685425373</v>
      </c>
      <c r="AO1645" s="41">
        <f t="shared" si="5248"/>
        <v>1.7743086685425373</v>
      </c>
      <c r="AQ1645" s="40">
        <f t="shared" si="5249"/>
        <v>1</v>
      </c>
      <c r="AS1645" s="61">
        <f t="shared" si="5228"/>
        <v>-9.9144246592476382E-7</v>
      </c>
      <c r="AT1645" s="60">
        <f t="shared" si="5229"/>
        <v>-9.9144246592476382E-7</v>
      </c>
      <c r="AV1645" s="47">
        <f t="shared" ref="AV1645" si="5445">ABS(AT1642)+ABS(AT1643)+ABS(AT1644)+ABS(AT1645)</f>
        <v>1.0169992182900021E-5</v>
      </c>
      <c r="AW1645" s="45" t="str">
        <f t="shared" ref="AW1645" si="5446">IF(AV1645&lt;AV$17,"Yes","Not")</f>
        <v>Yes</v>
      </c>
      <c r="AY1645" s="57">
        <f t="shared" si="5230"/>
        <v>1</v>
      </c>
      <c r="AZ1645" s="58">
        <f t="shared" si="5283"/>
        <v>1.13854954134414</v>
      </c>
      <c r="BA1645" s="58">
        <f t="shared" si="5284"/>
        <v>1.7743086685425373</v>
      </c>
      <c r="BB1645" s="62">
        <f t="shared" ref="BB1645" si="5447">$J$7</f>
        <v>0</v>
      </c>
      <c r="BD1645" s="45">
        <f t="shared" si="5251"/>
        <v>-4.5527292330376024E-7</v>
      </c>
      <c r="BE1645" s="45">
        <f t="shared" si="5252"/>
        <v>0</v>
      </c>
      <c r="BF1645" s="45">
        <f t="shared" si="5253"/>
        <v>-7.8434961876737861E-14</v>
      </c>
      <c r="BH1645" s="59">
        <f t="shared" si="5376"/>
        <v>3.9032620431081221E-6</v>
      </c>
      <c r="BI1645" s="59">
        <f t="shared" si="5376"/>
        <v>-1.7566143821382088</v>
      </c>
      <c r="BJ1645" s="59">
        <f t="shared" si="5376"/>
        <v>1.127193656248034</v>
      </c>
      <c r="BL1645" s="60">
        <f t="shared" si="5255"/>
        <v>8.7956710936865079E-7</v>
      </c>
      <c r="BM1645" s="41">
        <f t="shared" si="5256"/>
        <v>8.7956710936865079E-7</v>
      </c>
      <c r="BO1645" s="40">
        <f t="shared" si="5257"/>
        <v>1</v>
      </c>
      <c r="BQ1645" s="60">
        <f t="shared" si="5232"/>
        <v>-8.7956710936865079E-7</v>
      </c>
      <c r="BR1645" s="60">
        <f t="shared" si="5233"/>
        <v>-8.7956710936865079E-7</v>
      </c>
      <c r="BT1645" s="47">
        <f>ABS(BR1642)+ABS(BR1643)+ABS(BR1644)+ABS(BR1645)</f>
        <v>9.0224008851673499E-6</v>
      </c>
      <c r="BV1645" s="49">
        <f t="shared" ref="BV1645" si="5448">ABS(BQ1642)+ABS(BQ1643)+ABS(BQ1644)+ABS(BQ1645)</f>
        <v>9.0224008851673499E-6</v>
      </c>
      <c r="BW1645" s="45">
        <f t="shared" si="5274"/>
        <v>1</v>
      </c>
      <c r="BX1645" s="43">
        <f t="shared" si="5275"/>
        <v>407</v>
      </c>
      <c r="BY1645" s="50">
        <f t="shared" ref="BY1645" si="5449">IF(BW1645=0,"",BX1645)</f>
        <v>407</v>
      </c>
      <c r="CA1645" s="51">
        <f t="shared" ref="CA1645" si="5450">BV1645-BV1641</f>
        <v>-4.764548752643915E-7</v>
      </c>
      <c r="CC1645" s="43" t="str">
        <f t="shared" ref="CC1645" si="5451">IF(CA1645&gt;0,"***","")</f>
        <v/>
      </c>
    </row>
    <row r="1646" spans="1:81" ht="15.75" thickTop="1" x14ac:dyDescent="0.25">
      <c r="A1646" s="52">
        <v>408</v>
      </c>
      <c r="C1646" s="16">
        <f t="shared" si="5219"/>
        <v>1</v>
      </c>
      <c r="D1646" s="14">
        <f t="shared" ref="D1646" si="5452">$H$4</f>
        <v>1</v>
      </c>
      <c r="E1646" s="14">
        <f t="shared" ref="E1646" si="5453">$I$4</f>
        <v>0</v>
      </c>
      <c r="H1646" s="45">
        <f t="shared" si="5236"/>
        <v>1.5450602343727027E-7</v>
      </c>
      <c r="I1646" s="45">
        <f t="shared" si="5237"/>
        <v>1.5450602343727027E-7</v>
      </c>
      <c r="J1646" s="45">
        <f t="shared" si="5238"/>
        <v>1.5450602343727027E-7</v>
      </c>
      <c r="L1646" s="15">
        <f t="shared" si="5379"/>
        <v>-1.138549792545043</v>
      </c>
      <c r="M1646" s="15">
        <f t="shared" si="5379"/>
        <v>1.13854970618762</v>
      </c>
      <c r="N1646" s="15">
        <f t="shared" si="5379"/>
        <v>1.1385500912196336</v>
      </c>
      <c r="O1646" s="11"/>
      <c r="P1646" s="53">
        <f t="shared" si="5239"/>
        <v>-8.6357422990346322E-8</v>
      </c>
      <c r="Q1646" s="54">
        <f t="shared" si="5240"/>
        <v>0</v>
      </c>
      <c r="S1646" s="53">
        <f t="shared" si="5241"/>
        <v>0</v>
      </c>
      <c r="U1646" s="55">
        <f t="shared" si="5222"/>
        <v>-2.7611410034416488E-6</v>
      </c>
      <c r="V1646" s="53">
        <f t="shared" si="5223"/>
        <v>0</v>
      </c>
      <c r="X1646" s="43"/>
      <c r="Y1646" s="43"/>
      <c r="AA1646" s="16">
        <f t="shared" si="5224"/>
        <v>1</v>
      </c>
      <c r="AB1646" s="14">
        <f t="shared" ref="AB1646" si="5454">$H$4</f>
        <v>1</v>
      </c>
      <c r="AC1646" s="14">
        <f t="shared" ref="AC1646" si="5455">$I$4</f>
        <v>0</v>
      </c>
      <c r="AF1646" s="45">
        <f t="shared" si="5244"/>
        <v>-9.9144246592476382E-8</v>
      </c>
      <c r="AG1646" s="45">
        <f t="shared" si="5245"/>
        <v>-9.9144246592476382E-8</v>
      </c>
      <c r="AH1646" s="45">
        <f t="shared" si="5246"/>
        <v>-9.9144246592476382E-8</v>
      </c>
      <c r="AJ1646" s="15">
        <f t="shared" si="5374"/>
        <v>-4.400438056796729E-7</v>
      </c>
      <c r="AK1646" s="15">
        <f t="shared" si="5374"/>
        <v>0.88715478637052281</v>
      </c>
      <c r="AL1646" s="15">
        <f t="shared" si="5374"/>
        <v>0.88715402478308047</v>
      </c>
      <c r="AN1646" s="53">
        <f t="shared" si="5227"/>
        <v>0.88715434632671708</v>
      </c>
      <c r="AO1646" s="54">
        <f t="shared" si="5248"/>
        <v>0.88715434632671708</v>
      </c>
      <c r="AQ1646" s="53">
        <f t="shared" si="5249"/>
        <v>1</v>
      </c>
      <c r="AS1646" s="55">
        <f t="shared" si="5228"/>
        <v>1.7717832931296653E-6</v>
      </c>
      <c r="AT1646" s="53">
        <f t="shared" si="5229"/>
        <v>1.7717832931296653E-6</v>
      </c>
      <c r="AV1646" s="43"/>
      <c r="AW1646" s="43"/>
      <c r="AY1646" s="16">
        <f t="shared" si="5230"/>
        <v>1</v>
      </c>
      <c r="AZ1646" s="14">
        <f t="shared" si="5283"/>
        <v>0</v>
      </c>
      <c r="BA1646" s="14">
        <f t="shared" si="5284"/>
        <v>0.88715434632671708</v>
      </c>
      <c r="BB1646" s="56">
        <f t="shared" ref="BB1646" si="5456">$J$4</f>
        <v>1</v>
      </c>
      <c r="BD1646" s="45">
        <f t="shared" si="5251"/>
        <v>-8.7956710936865084E-8</v>
      </c>
      <c r="BE1646" s="45">
        <f t="shared" si="5252"/>
        <v>-1.0014307289530685E-7</v>
      </c>
      <c r="BF1646" s="45">
        <f t="shared" si="5253"/>
        <v>-1.5606235467176992E-7</v>
      </c>
      <c r="BH1646" s="15">
        <f t="shared" si="5376"/>
        <v>3.8153053321712573E-6</v>
      </c>
      <c r="BI1646" s="15">
        <f t="shared" si="5376"/>
        <v>-1.7566144822812817</v>
      </c>
      <c r="BJ1646" s="15">
        <f t="shared" si="5376"/>
        <v>1.1271935001856794</v>
      </c>
      <c r="BL1646" s="53">
        <f t="shared" si="5255"/>
        <v>0.99999842814628292</v>
      </c>
      <c r="BM1646" s="54">
        <f t="shared" si="5256"/>
        <v>0.99999842814628292</v>
      </c>
      <c r="BO1646" s="53">
        <f t="shared" si="5257"/>
        <v>1</v>
      </c>
      <c r="BQ1646" s="53">
        <f t="shared" si="5232"/>
        <v>1.5718537170750224E-6</v>
      </c>
      <c r="BR1646" s="53">
        <f t="shared" si="5233"/>
        <v>1.5718537170750224E-6</v>
      </c>
      <c r="BT1646" s="43"/>
      <c r="BV1646" s="46"/>
      <c r="BW1646" s="43"/>
      <c r="BX1646" s="43"/>
      <c r="BY1646" s="43"/>
      <c r="CA1646" s="43"/>
      <c r="CC1646" s="43"/>
    </row>
    <row r="1647" spans="1:81" x14ac:dyDescent="0.25">
      <c r="A1647" s="52"/>
      <c r="C1647" s="16">
        <f t="shared" si="5219"/>
        <v>1</v>
      </c>
      <c r="D1647" s="14">
        <f t="shared" ref="D1647" si="5457">$H$5</f>
        <v>0</v>
      </c>
      <c r="E1647" s="14">
        <f t="shared" ref="E1647" si="5458">$I$5</f>
        <v>1</v>
      </c>
      <c r="H1647" s="45">
        <f t="shared" si="5236"/>
        <v>0</v>
      </c>
      <c r="I1647" s="45">
        <f t="shared" si="5237"/>
        <v>0</v>
      </c>
      <c r="J1647" s="45">
        <f t="shared" si="5238"/>
        <v>0</v>
      </c>
      <c r="L1647" s="15">
        <f t="shared" si="5379"/>
        <v>-1.138549792545043</v>
      </c>
      <c r="M1647" s="15">
        <f t="shared" si="5379"/>
        <v>1.13854970618762</v>
      </c>
      <c r="N1647" s="15">
        <f t="shared" si="5379"/>
        <v>1.1385500912196336</v>
      </c>
      <c r="O1647" s="11"/>
      <c r="P1647" s="53">
        <f t="shared" si="5239"/>
        <v>2.9867459061527768E-7</v>
      </c>
      <c r="Q1647" s="54">
        <f t="shared" si="5240"/>
        <v>2.9867459061527768E-7</v>
      </c>
      <c r="S1647" s="53">
        <f t="shared" si="5241"/>
        <v>1</v>
      </c>
      <c r="U1647" s="55">
        <f t="shared" si="5222"/>
        <v>-4.3464879529070547E-6</v>
      </c>
      <c r="V1647" s="53">
        <f t="shared" si="5223"/>
        <v>-4.3464879529070547E-6</v>
      </c>
      <c r="X1647" s="43"/>
      <c r="Y1647" s="43"/>
      <c r="AA1647" s="16">
        <f t="shared" si="5224"/>
        <v>1</v>
      </c>
      <c r="AB1647" s="14">
        <f t="shared" ref="AB1647" si="5459">$H$5</f>
        <v>0</v>
      </c>
      <c r="AC1647" s="14">
        <f t="shared" ref="AC1647" si="5460">$I$5</f>
        <v>1</v>
      </c>
      <c r="AF1647" s="45">
        <f t="shared" si="5244"/>
        <v>1.7717832931296653E-7</v>
      </c>
      <c r="AG1647" s="45">
        <f t="shared" si="5245"/>
        <v>1.7717832931296653E-7</v>
      </c>
      <c r="AH1647" s="45">
        <f t="shared" si="5246"/>
        <v>0</v>
      </c>
      <c r="AJ1647" s="15">
        <f t="shared" si="5374"/>
        <v>-2.6286547636670637E-7</v>
      </c>
      <c r="AK1647" s="15">
        <f t="shared" si="5374"/>
        <v>0.88715496354885215</v>
      </c>
      <c r="AL1647" s="15">
        <f t="shared" si="5374"/>
        <v>0.88715402478308047</v>
      </c>
      <c r="AN1647" s="53">
        <f t="shared" si="5227"/>
        <v>0.88715376191760409</v>
      </c>
      <c r="AO1647" s="54">
        <f t="shared" si="5248"/>
        <v>0.88715376191760409</v>
      </c>
      <c r="AQ1647" s="53">
        <f t="shared" si="5249"/>
        <v>1</v>
      </c>
      <c r="AS1647" s="55">
        <f t="shared" si="5228"/>
        <v>2.7890772987919391E-6</v>
      </c>
      <c r="AT1647" s="53">
        <f t="shared" si="5229"/>
        <v>2.7890772987919391E-6</v>
      </c>
      <c r="AV1647" s="43"/>
      <c r="AW1647" s="43"/>
      <c r="AY1647" s="16">
        <f t="shared" si="5230"/>
        <v>1</v>
      </c>
      <c r="AZ1647" s="14">
        <f t="shared" si="5283"/>
        <v>2.9867459061527768E-7</v>
      </c>
      <c r="BA1647" s="14">
        <f t="shared" si="5284"/>
        <v>0.88715376191760409</v>
      </c>
      <c r="BB1647" s="56">
        <f t="shared" ref="BB1647" si="5461">$J$5</f>
        <v>1</v>
      </c>
      <c r="BD1647" s="45">
        <f t="shared" si="5251"/>
        <v>1.5718537170750225E-7</v>
      </c>
      <c r="BE1647" s="45">
        <f t="shared" si="5252"/>
        <v>0</v>
      </c>
      <c r="BF1647" s="45">
        <f t="shared" si="5253"/>
        <v>1.3944768568929121E-7</v>
      </c>
      <c r="BH1647" s="15">
        <f t="shared" si="5376"/>
        <v>3.9724907038787598E-6</v>
      </c>
      <c r="BI1647" s="15">
        <f t="shared" si="5376"/>
        <v>-1.7566144822812817</v>
      </c>
      <c r="BJ1647" s="15">
        <f t="shared" si="5376"/>
        <v>1.1271936396333651</v>
      </c>
      <c r="BL1647" s="53">
        <f t="shared" si="5255"/>
        <v>0.9999975256449285</v>
      </c>
      <c r="BM1647" s="54">
        <f t="shared" si="5256"/>
        <v>0.9999975256449285</v>
      </c>
      <c r="BO1647" s="53">
        <f t="shared" si="5257"/>
        <v>1</v>
      </c>
      <c r="BQ1647" s="53">
        <f t="shared" si="5232"/>
        <v>2.4743550715022877E-6</v>
      </c>
      <c r="BR1647" s="53">
        <f t="shared" si="5233"/>
        <v>2.4743550715022877E-6</v>
      </c>
      <c r="BT1647" s="43"/>
      <c r="BV1647" s="14"/>
      <c r="BW1647" s="43"/>
      <c r="BX1647" s="43"/>
      <c r="BY1647" s="43"/>
      <c r="CA1647" s="43"/>
      <c r="CC1647" s="43"/>
    </row>
    <row r="1648" spans="1:81" x14ac:dyDescent="0.25">
      <c r="A1648" s="52"/>
      <c r="C1648" s="16">
        <f t="shared" si="5219"/>
        <v>1</v>
      </c>
      <c r="D1648" s="14">
        <f t="shared" ref="D1648" si="5462">$H$6</f>
        <v>0</v>
      </c>
      <c r="E1648" s="14">
        <f t="shared" ref="E1648" si="5463">$I$6</f>
        <v>0</v>
      </c>
      <c r="H1648" s="45">
        <f t="shared" si="5236"/>
        <v>-4.3464879529070548E-7</v>
      </c>
      <c r="I1648" s="45">
        <f t="shared" si="5237"/>
        <v>0</v>
      </c>
      <c r="J1648" s="45">
        <f t="shared" si="5238"/>
        <v>-4.3464879529070548E-7</v>
      </c>
      <c r="L1648" s="15">
        <f t="shared" si="5379"/>
        <v>-1.1385502271938384</v>
      </c>
      <c r="M1648" s="15">
        <f t="shared" si="5379"/>
        <v>1.13854970618762</v>
      </c>
      <c r="N1648" s="15">
        <f t="shared" si="5379"/>
        <v>1.1385496565708382</v>
      </c>
      <c r="O1648" s="11"/>
      <c r="P1648" s="53">
        <f t="shared" si="5239"/>
        <v>-1.1385502271938384</v>
      </c>
      <c r="Q1648" s="54">
        <f t="shared" si="5240"/>
        <v>0</v>
      </c>
      <c r="S1648" s="53">
        <f t="shared" si="5241"/>
        <v>0</v>
      </c>
      <c r="U1648" s="55">
        <f t="shared" si="5222"/>
        <v>7.4445478812271895E-6</v>
      </c>
      <c r="V1648" s="53">
        <f t="shared" si="5223"/>
        <v>0</v>
      </c>
      <c r="X1648" s="43"/>
      <c r="Y1648" s="43"/>
      <c r="AA1648" s="16">
        <f t="shared" si="5224"/>
        <v>1</v>
      </c>
      <c r="AB1648" s="14">
        <f t="shared" ref="AB1648" si="5464">$H$6</f>
        <v>0</v>
      </c>
      <c r="AC1648" s="14">
        <f t="shared" ref="AC1648" si="5465">$I$6</f>
        <v>0</v>
      </c>
      <c r="AF1648" s="45">
        <f t="shared" si="5244"/>
        <v>2.7890772987919391E-7</v>
      </c>
      <c r="AG1648" s="45">
        <f t="shared" si="5245"/>
        <v>0</v>
      </c>
      <c r="AH1648" s="45">
        <f t="shared" si="5246"/>
        <v>2.7890772987919391E-7</v>
      </c>
      <c r="AJ1648" s="15">
        <f t="shared" si="5374"/>
        <v>1.6042253512487541E-8</v>
      </c>
      <c r="AK1648" s="15">
        <f t="shared" si="5374"/>
        <v>0.88715496354885215</v>
      </c>
      <c r="AL1648" s="15">
        <f t="shared" si="5374"/>
        <v>0.88715430369081039</v>
      </c>
      <c r="AN1648" s="53">
        <f t="shared" si="5227"/>
        <v>1.6042253512487541E-8</v>
      </c>
      <c r="AO1648" s="54">
        <f t="shared" si="5248"/>
        <v>1.6042253512487541E-8</v>
      </c>
      <c r="AQ1648" s="53">
        <f t="shared" si="5249"/>
        <v>1</v>
      </c>
      <c r="AS1648" s="55">
        <f t="shared" si="5228"/>
        <v>-4.777057652937854E-6</v>
      </c>
      <c r="AT1648" s="53">
        <f t="shared" si="5229"/>
        <v>-4.777057652937854E-6</v>
      </c>
      <c r="AV1648" s="43"/>
      <c r="AW1648" s="43"/>
      <c r="AY1648" s="16">
        <f t="shared" si="5230"/>
        <v>1</v>
      </c>
      <c r="AZ1648" s="14">
        <f t="shared" si="5283"/>
        <v>0</v>
      </c>
      <c r="BA1648" s="14">
        <f t="shared" si="5284"/>
        <v>1.6042253512487541E-8</v>
      </c>
      <c r="BB1648" s="56">
        <f t="shared" ref="BB1648" si="5466">$J$6</f>
        <v>0</v>
      </c>
      <c r="BD1648" s="45">
        <f t="shared" si="5251"/>
        <v>2.4743550715022876E-7</v>
      </c>
      <c r="BE1648" s="45">
        <f t="shared" si="5252"/>
        <v>7.3902698801778193E-14</v>
      </c>
      <c r="BF1648" s="45">
        <f t="shared" si="5253"/>
        <v>2.1951334100031569E-7</v>
      </c>
      <c r="BH1648" s="15">
        <f t="shared" si="5376"/>
        <v>4.2199262110289884E-6</v>
      </c>
      <c r="BI1648" s="15">
        <f t="shared" si="5376"/>
        <v>-1.7566144822812078</v>
      </c>
      <c r="BJ1648" s="15">
        <f t="shared" si="5376"/>
        <v>1.1271938591467061</v>
      </c>
      <c r="BL1648" s="53">
        <f t="shared" si="5255"/>
        <v>4.2380089406751392E-6</v>
      </c>
      <c r="BM1648" s="54">
        <f t="shared" si="5256"/>
        <v>4.2380089406751392E-6</v>
      </c>
      <c r="BO1648" s="53">
        <f t="shared" si="5257"/>
        <v>1</v>
      </c>
      <c r="BQ1648" s="53">
        <f t="shared" si="5232"/>
        <v>-4.2380089406751392E-6</v>
      </c>
      <c r="BR1648" s="53">
        <f t="shared" si="5233"/>
        <v>-4.2380089406751392E-6</v>
      </c>
      <c r="BT1648" s="43"/>
      <c r="BV1648" s="14"/>
      <c r="BW1648" s="43"/>
      <c r="BX1648" s="43"/>
      <c r="BY1648" s="43"/>
      <c r="CA1648" s="43"/>
      <c r="CC1648" s="43"/>
    </row>
    <row r="1649" spans="1:81" x14ac:dyDescent="0.25">
      <c r="A1649" s="52"/>
      <c r="C1649" s="16">
        <f t="shared" si="5219"/>
        <v>1</v>
      </c>
      <c r="D1649" s="14">
        <f t="shared" ref="D1649" si="5467">$H$7</f>
        <v>1</v>
      </c>
      <c r="E1649" s="14">
        <f t="shared" ref="E1649" si="5468">$I$7</f>
        <v>1</v>
      </c>
      <c r="H1649" s="45">
        <f t="shared" si="5236"/>
        <v>0</v>
      </c>
      <c r="I1649" s="45">
        <f t="shared" si="5237"/>
        <v>0</v>
      </c>
      <c r="J1649" s="45">
        <f t="shared" si="5238"/>
        <v>0</v>
      </c>
      <c r="L1649" s="15">
        <f t="shared" si="5379"/>
        <v>-1.1385502271938384</v>
      </c>
      <c r="M1649" s="15">
        <f t="shared" si="5379"/>
        <v>1.13854970618762</v>
      </c>
      <c r="N1649" s="15">
        <f t="shared" si="5379"/>
        <v>1.1385496565708382</v>
      </c>
      <c r="O1649" s="11"/>
      <c r="P1649" s="53">
        <f t="shared" si="5239"/>
        <v>1.1385491355646198</v>
      </c>
      <c r="Q1649" s="54">
        <f t="shared" si="5240"/>
        <v>1.1385491355646198</v>
      </c>
      <c r="S1649" s="53">
        <f t="shared" si="5241"/>
        <v>1</v>
      </c>
      <c r="U1649" s="55">
        <f t="shared" si="5222"/>
        <v>3.3124112292174497E-6</v>
      </c>
      <c r="V1649" s="53">
        <f t="shared" si="5223"/>
        <v>3.3124112292174497E-6</v>
      </c>
      <c r="X1649" s="47">
        <f t="shared" ref="X1649" si="5469">ABS(V1646)+ABS(V1647)+ABS(V1648)+ABS(V1649)</f>
        <v>7.6588991821245039E-6</v>
      </c>
      <c r="Y1649" s="45" t="str">
        <f t="shared" ref="Y1649" si="5470">IF(X1649&lt;X$17,"Yes","Not")</f>
        <v>Yes</v>
      </c>
      <c r="AA1649" s="16">
        <f t="shared" si="5224"/>
        <v>1</v>
      </c>
      <c r="AB1649" s="14">
        <f t="shared" ref="AB1649" si="5471">$H$7</f>
        <v>1</v>
      </c>
      <c r="AC1649" s="14">
        <f t="shared" ref="AC1649" si="5472">$I$7</f>
        <v>1</v>
      </c>
      <c r="AF1649" s="45">
        <f t="shared" si="5244"/>
        <v>-4.7770576529378538E-7</v>
      </c>
      <c r="AG1649" s="45">
        <f t="shared" si="5245"/>
        <v>0</v>
      </c>
      <c r="AH1649" s="45">
        <f t="shared" si="5246"/>
        <v>0</v>
      </c>
      <c r="AJ1649" s="15">
        <f t="shared" si="5374"/>
        <v>-4.6166351178129784E-7</v>
      </c>
      <c r="AK1649" s="15">
        <f t="shared" si="5374"/>
        <v>0.88715496354885215</v>
      </c>
      <c r="AL1649" s="15">
        <f t="shared" si="5374"/>
        <v>0.88715430369081039</v>
      </c>
      <c r="AN1649" s="53">
        <f t="shared" si="5227"/>
        <v>1.7743088055761507</v>
      </c>
      <c r="AO1649" s="54">
        <f t="shared" si="5248"/>
        <v>1.7743088055761507</v>
      </c>
      <c r="AQ1649" s="53">
        <f t="shared" si="5249"/>
        <v>1</v>
      </c>
      <c r="AS1649" s="55">
        <f t="shared" si="5228"/>
        <v>-2.1255259103259315E-6</v>
      </c>
      <c r="AT1649" s="53">
        <f t="shared" si="5229"/>
        <v>-2.1255259103259315E-6</v>
      </c>
      <c r="AV1649" s="47">
        <f t="shared" ref="AV1649" si="5473">ABS(AT1646)+ABS(AT1647)+ABS(AT1648)+ABS(AT1649)</f>
        <v>1.1463444155185389E-5</v>
      </c>
      <c r="AW1649" s="45" t="str">
        <f t="shared" ref="AW1649" si="5474">IF(AV1649&lt;AV$17,"Yes","Not")</f>
        <v>Yes</v>
      </c>
      <c r="AY1649" s="16">
        <f t="shared" si="5230"/>
        <v>1</v>
      </c>
      <c r="AZ1649" s="14">
        <f t="shared" si="5283"/>
        <v>1.1385491355646198</v>
      </c>
      <c r="BA1649" s="14">
        <f t="shared" si="5284"/>
        <v>1.7743088055761507</v>
      </c>
      <c r="BB1649" s="56">
        <f t="shared" ref="BB1649" si="5475">$J$7</f>
        <v>0</v>
      </c>
      <c r="BD1649" s="45">
        <f t="shared" si="5251"/>
        <v>-4.2380089406751396E-7</v>
      </c>
      <c r="BE1649" s="45">
        <f t="shared" si="5252"/>
        <v>0</v>
      </c>
      <c r="BF1649" s="45">
        <f t="shared" si="5253"/>
        <v>-6.7987213814499357E-15</v>
      </c>
      <c r="BH1649" s="15">
        <f t="shared" si="5376"/>
        <v>3.7961253169614746E-6</v>
      </c>
      <c r="BI1649" s="15">
        <f t="shared" si="5376"/>
        <v>-1.7566144822812078</v>
      </c>
      <c r="BJ1649" s="15">
        <f t="shared" si="5376"/>
        <v>1.1271938591466992</v>
      </c>
      <c r="BL1649" s="53">
        <f t="shared" si="5255"/>
        <v>1.8856791075272383E-6</v>
      </c>
      <c r="BM1649" s="54">
        <f t="shared" si="5256"/>
        <v>1.8856791075272383E-6</v>
      </c>
      <c r="BO1649" s="53">
        <f t="shared" si="5257"/>
        <v>1</v>
      </c>
      <c r="BQ1649" s="53">
        <f t="shared" si="5232"/>
        <v>-1.8856791075272383E-6</v>
      </c>
      <c r="BR1649" s="53">
        <f t="shared" si="5233"/>
        <v>-1.8856791075272383E-6</v>
      </c>
      <c r="BT1649" s="47">
        <f>ABS(BR1646)+ABS(BR1647)+ABS(BR1648)+ABS(BR1649)</f>
        <v>1.0169896836779688E-5</v>
      </c>
      <c r="BV1649" s="49">
        <f t="shared" ref="BV1649" si="5476">ABS(BQ1646)+ABS(BQ1647)+ABS(BQ1648)+ABS(BQ1649)</f>
        <v>1.0169896836779688E-5</v>
      </c>
      <c r="BW1649" s="45">
        <f t="shared" si="5214"/>
        <v>1</v>
      </c>
      <c r="BX1649" s="43">
        <f t="shared" si="5215"/>
        <v>408</v>
      </c>
      <c r="BY1649" s="50">
        <f t="shared" ref="BY1649" si="5477">IF(BW1649=0,"",BX1649)</f>
        <v>408</v>
      </c>
      <c r="CA1649" s="51">
        <f t="shared" ref="CA1649" si="5478">BV1649-BV1645</f>
        <v>1.1474959516123377E-6</v>
      </c>
      <c r="CC1649" s="43" t="str">
        <f t="shared" ref="CC1649" si="5479">IF(CA1649&gt;0,"***","")</f>
        <v>***</v>
      </c>
    </row>
    <row r="1650" spans="1:81" x14ac:dyDescent="0.25">
      <c r="A1650" s="37">
        <v>409</v>
      </c>
      <c r="C1650" s="38">
        <f t="shared" si="5219"/>
        <v>1</v>
      </c>
      <c r="D1650" s="39">
        <f t="shared" ref="D1650" si="5480">$H$4</f>
        <v>1</v>
      </c>
      <c r="E1650" s="39">
        <f t="shared" ref="E1650" si="5481">$I$4</f>
        <v>0</v>
      </c>
      <c r="H1650" s="45">
        <f t="shared" si="5236"/>
        <v>3.31241122921745E-7</v>
      </c>
      <c r="I1650" s="45">
        <f t="shared" si="5237"/>
        <v>3.31241122921745E-7</v>
      </c>
      <c r="J1650" s="45">
        <f t="shared" si="5238"/>
        <v>3.31241122921745E-7</v>
      </c>
      <c r="L1650" s="45">
        <f t="shared" si="5379"/>
        <v>-1.1385498959527154</v>
      </c>
      <c r="M1650" s="45">
        <f t="shared" si="5379"/>
        <v>1.1385500374287429</v>
      </c>
      <c r="N1650" s="45">
        <f t="shared" si="5379"/>
        <v>1.1385499878119612</v>
      </c>
      <c r="O1650" s="11"/>
      <c r="P1650" s="40">
        <f t="shared" si="5239"/>
        <v>1.4147602755976152E-7</v>
      </c>
      <c r="Q1650" s="41">
        <f t="shared" si="5240"/>
        <v>1.4147602755976152E-7</v>
      </c>
      <c r="S1650" s="40">
        <f t="shared" si="5241"/>
        <v>1</v>
      </c>
      <c r="U1650" s="42">
        <f t="shared" si="5222"/>
        <v>-4.0583418628743313E-6</v>
      </c>
      <c r="V1650" s="40">
        <f t="shared" si="5223"/>
        <v>-4.0583418628743313E-6</v>
      </c>
      <c r="X1650" s="43"/>
      <c r="Y1650" s="43"/>
      <c r="AA1650" s="38">
        <f t="shared" si="5224"/>
        <v>1</v>
      </c>
      <c r="AB1650" s="39">
        <f t="shared" ref="AB1650" si="5482">$H$4</f>
        <v>1</v>
      </c>
      <c r="AC1650" s="39">
        <f t="shared" ref="AC1650" si="5483">$I$4</f>
        <v>0</v>
      </c>
      <c r="AF1650" s="45">
        <f t="shared" si="5244"/>
        <v>-2.1255259103259315E-7</v>
      </c>
      <c r="AG1650" s="45">
        <f t="shared" si="5245"/>
        <v>-2.1255259103259315E-7</v>
      </c>
      <c r="AH1650" s="45">
        <f t="shared" si="5246"/>
        <v>-2.1255259103259315E-7</v>
      </c>
      <c r="AJ1650" s="45">
        <f t="shared" si="5374"/>
        <v>-6.7421610281389099E-7</v>
      </c>
      <c r="AK1650" s="45">
        <f t="shared" si="5374"/>
        <v>0.88715475099626107</v>
      </c>
      <c r="AL1650" s="45">
        <f t="shared" si="5374"/>
        <v>0.8871540911382193</v>
      </c>
      <c r="AN1650" s="40">
        <f t="shared" si="5227"/>
        <v>0.88715407678015823</v>
      </c>
      <c r="AO1650" s="41">
        <f t="shared" si="5248"/>
        <v>0.88715407678015823</v>
      </c>
      <c r="AQ1650" s="40">
        <f t="shared" si="5249"/>
        <v>1</v>
      </c>
      <c r="AS1650" s="42">
        <f t="shared" si="5228"/>
        <v>2.6041776128804752E-6</v>
      </c>
      <c r="AT1650" s="40">
        <f t="shared" si="5229"/>
        <v>2.6041776128804752E-6</v>
      </c>
      <c r="AV1650" s="43"/>
      <c r="AW1650" s="43"/>
      <c r="AY1650" s="38">
        <f t="shared" si="5230"/>
        <v>1</v>
      </c>
      <c r="AZ1650" s="39">
        <f t="shared" si="5283"/>
        <v>1.4147602755976152E-7</v>
      </c>
      <c r="BA1650" s="39">
        <f t="shared" si="5284"/>
        <v>0.88715407678015823</v>
      </c>
      <c r="BB1650" s="44">
        <f t="shared" ref="BB1650" si="5484">$J$4</f>
        <v>1</v>
      </c>
      <c r="BD1650" s="45">
        <f t="shared" si="5251"/>
        <v>-1.8856791075272384E-7</v>
      </c>
      <c r="BE1650" s="45">
        <f t="shared" si="5252"/>
        <v>-2.146938317827401E-7</v>
      </c>
      <c r="BF1650" s="45">
        <f t="shared" si="5253"/>
        <v>-3.3457770449765563E-7</v>
      </c>
      <c r="BH1650" s="45">
        <f t="shared" si="5376"/>
        <v>3.6075574062087507E-6</v>
      </c>
      <c r="BI1650" s="45">
        <f t="shared" si="5376"/>
        <v>-1.7566146969750396</v>
      </c>
      <c r="BJ1650" s="45">
        <f t="shared" si="5376"/>
        <v>1.1271935245689948</v>
      </c>
      <c r="BL1650" s="40">
        <f t="shared" si="5255"/>
        <v>0.99999768968011604</v>
      </c>
      <c r="BM1650" s="41">
        <f t="shared" si="5256"/>
        <v>0.99999768968011604</v>
      </c>
      <c r="BO1650" s="40">
        <f t="shared" si="5257"/>
        <v>1</v>
      </c>
      <c r="BQ1650" s="40">
        <f t="shared" si="5232"/>
        <v>2.310319883958023E-6</v>
      </c>
      <c r="BR1650" s="40">
        <f t="shared" si="5233"/>
        <v>2.310319883958023E-6</v>
      </c>
      <c r="BT1650" s="43"/>
      <c r="BV1650" s="46"/>
      <c r="BW1650" s="43"/>
      <c r="BX1650" s="43"/>
      <c r="BY1650" s="43"/>
      <c r="CA1650" s="43"/>
      <c r="CC1650" s="43"/>
    </row>
    <row r="1651" spans="1:81" x14ac:dyDescent="0.25">
      <c r="A1651" s="37"/>
      <c r="C1651" s="38">
        <f t="shared" si="5219"/>
        <v>1</v>
      </c>
      <c r="D1651" s="39">
        <f t="shared" ref="D1651" si="5485">$H$5</f>
        <v>0</v>
      </c>
      <c r="E1651" s="39">
        <f t="shared" ref="E1651" si="5486">$I$5</f>
        <v>1</v>
      </c>
      <c r="H1651" s="45">
        <f t="shared" si="5236"/>
        <v>-4.0583418628743313E-7</v>
      </c>
      <c r="I1651" s="45">
        <f t="shared" si="5237"/>
        <v>-4.0583418628743313E-7</v>
      </c>
      <c r="J1651" s="45">
        <f t="shared" si="5238"/>
        <v>0</v>
      </c>
      <c r="L1651" s="45">
        <f t="shared" si="5379"/>
        <v>-1.1385503017869016</v>
      </c>
      <c r="M1651" s="45">
        <f t="shared" si="5379"/>
        <v>1.1385496315945567</v>
      </c>
      <c r="N1651" s="45">
        <f t="shared" si="5379"/>
        <v>1.1385499878119612</v>
      </c>
      <c r="O1651" s="11"/>
      <c r="P1651" s="40">
        <f t="shared" si="5239"/>
        <v>-3.1397494049123509E-7</v>
      </c>
      <c r="Q1651" s="41">
        <f t="shared" si="5240"/>
        <v>0</v>
      </c>
      <c r="S1651" s="40">
        <f t="shared" si="5241"/>
        <v>0</v>
      </c>
      <c r="U1651" s="42">
        <f t="shared" si="5222"/>
        <v>-3.68745684268894E-6</v>
      </c>
      <c r="V1651" s="40">
        <f t="shared" si="5223"/>
        <v>0</v>
      </c>
      <c r="X1651" s="43"/>
      <c r="Y1651" s="43"/>
      <c r="AA1651" s="38">
        <f t="shared" si="5224"/>
        <v>1</v>
      </c>
      <c r="AB1651" s="39">
        <f t="shared" ref="AB1651" si="5487">$H$5</f>
        <v>0</v>
      </c>
      <c r="AC1651" s="39">
        <f t="shared" ref="AC1651" si="5488">$I$5</f>
        <v>1</v>
      </c>
      <c r="AF1651" s="45">
        <f t="shared" si="5244"/>
        <v>2.6041776128804751E-7</v>
      </c>
      <c r="AG1651" s="45">
        <f t="shared" si="5245"/>
        <v>2.6041776128804751E-7</v>
      </c>
      <c r="AH1651" s="45">
        <f t="shared" si="5246"/>
        <v>0</v>
      </c>
      <c r="AJ1651" s="45">
        <f t="shared" ref="AJ1651:AL1666" si="5489">AJ1650+AF1651</f>
        <v>-4.1379834152584348E-7</v>
      </c>
      <c r="AK1651" s="45">
        <f t="shared" si="5489"/>
        <v>0.88715501141402231</v>
      </c>
      <c r="AL1651" s="45">
        <f t="shared" si="5489"/>
        <v>0.8871540911382193</v>
      </c>
      <c r="AN1651" s="40">
        <f t="shared" si="5227"/>
        <v>0.88715367733987782</v>
      </c>
      <c r="AO1651" s="41">
        <f t="shared" si="5248"/>
        <v>0.88715367733987782</v>
      </c>
      <c r="AQ1651" s="40">
        <f t="shared" si="5249"/>
        <v>1</v>
      </c>
      <c r="AS1651" s="42">
        <f t="shared" si="5228"/>
        <v>2.3661866419249676E-6</v>
      </c>
      <c r="AT1651" s="40">
        <f t="shared" si="5229"/>
        <v>2.3661866419249676E-6</v>
      </c>
      <c r="AV1651" s="43"/>
      <c r="AW1651" s="43"/>
      <c r="AY1651" s="38">
        <f t="shared" si="5230"/>
        <v>1</v>
      </c>
      <c r="AZ1651" s="39">
        <f t="shared" si="5283"/>
        <v>0</v>
      </c>
      <c r="BA1651" s="39">
        <f t="shared" si="5284"/>
        <v>0.88715367733987782</v>
      </c>
      <c r="BB1651" s="44">
        <f t="shared" ref="BB1651" si="5490">$J$5</f>
        <v>1</v>
      </c>
      <c r="BD1651" s="45">
        <f t="shared" si="5251"/>
        <v>2.3103198839580231E-7</v>
      </c>
      <c r="BE1651" s="45">
        <f t="shared" si="5252"/>
        <v>3.2685487957471028E-14</v>
      </c>
      <c r="BF1651" s="45">
        <f t="shared" si="5253"/>
        <v>2.0496097037196224E-7</v>
      </c>
      <c r="BH1651" s="45">
        <f t="shared" ref="BH1651:BJ1666" si="5491">BH1650+BD1651</f>
        <v>3.8385893946045531E-6</v>
      </c>
      <c r="BI1651" s="45">
        <f t="shared" si="5491"/>
        <v>-1.7566146969750069</v>
      </c>
      <c r="BJ1651" s="45">
        <f t="shared" si="5491"/>
        <v>1.1271937295299652</v>
      </c>
      <c r="BL1651" s="40">
        <f t="shared" si="5255"/>
        <v>0.99999790081635487</v>
      </c>
      <c r="BM1651" s="41">
        <f t="shared" si="5256"/>
        <v>0.99999790081635487</v>
      </c>
      <c r="BO1651" s="40">
        <f t="shared" si="5257"/>
        <v>1</v>
      </c>
      <c r="BQ1651" s="40">
        <f t="shared" si="5232"/>
        <v>2.0991836451322854E-6</v>
      </c>
      <c r="BR1651" s="40">
        <f t="shared" si="5233"/>
        <v>2.0991836451322854E-6</v>
      </c>
      <c r="BT1651" s="43"/>
      <c r="BV1651" s="14"/>
      <c r="BW1651" s="43"/>
      <c r="BX1651" s="43"/>
      <c r="BY1651" s="43"/>
      <c r="CA1651" s="43"/>
      <c r="CC1651" s="43"/>
    </row>
    <row r="1652" spans="1:81" x14ac:dyDescent="0.25">
      <c r="A1652" s="37"/>
      <c r="C1652" s="38">
        <f t="shared" si="5219"/>
        <v>1</v>
      </c>
      <c r="D1652" s="39">
        <f t="shared" ref="D1652" si="5492">$H$6</f>
        <v>0</v>
      </c>
      <c r="E1652" s="39">
        <f t="shared" ref="E1652" si="5493">$I$6</f>
        <v>0</v>
      </c>
      <c r="H1652" s="45">
        <f t="shared" si="5236"/>
        <v>0</v>
      </c>
      <c r="I1652" s="45">
        <f t="shared" si="5237"/>
        <v>0</v>
      </c>
      <c r="J1652" s="45">
        <f t="shared" si="5238"/>
        <v>0</v>
      </c>
      <c r="L1652" s="45">
        <f t="shared" ref="L1652:N1667" si="5494">L1651+H1652</f>
        <v>-1.1385503017869016</v>
      </c>
      <c r="M1652" s="45">
        <f t="shared" si="5494"/>
        <v>1.1385496315945567</v>
      </c>
      <c r="N1652" s="45">
        <f t="shared" si="5494"/>
        <v>1.1385499878119612</v>
      </c>
      <c r="O1652" s="11"/>
      <c r="P1652" s="40">
        <f t="shared" si="5239"/>
        <v>-1.1385503017869016</v>
      </c>
      <c r="Q1652" s="41">
        <f t="shared" si="5240"/>
        <v>0</v>
      </c>
      <c r="S1652" s="40">
        <f t="shared" si="5241"/>
        <v>0</v>
      </c>
      <c r="U1652" s="42">
        <f t="shared" si="5222"/>
        <v>7.1116682304836467E-6</v>
      </c>
      <c r="V1652" s="40">
        <f t="shared" si="5223"/>
        <v>0</v>
      </c>
      <c r="X1652" s="43"/>
      <c r="Y1652" s="43"/>
      <c r="AA1652" s="38">
        <f t="shared" si="5224"/>
        <v>1</v>
      </c>
      <c r="AB1652" s="39">
        <f t="shared" ref="AB1652" si="5495">$H$6</f>
        <v>0</v>
      </c>
      <c r="AC1652" s="39">
        <f t="shared" ref="AC1652" si="5496">$I$6</f>
        <v>0</v>
      </c>
      <c r="AF1652" s="45">
        <f t="shared" si="5244"/>
        <v>2.3661866419249677E-7</v>
      </c>
      <c r="AG1652" s="45">
        <f t="shared" si="5245"/>
        <v>0</v>
      </c>
      <c r="AH1652" s="45">
        <f t="shared" si="5246"/>
        <v>2.3661866419249677E-7</v>
      </c>
      <c r="AJ1652" s="45">
        <f t="shared" si="5489"/>
        <v>-1.7717967733334671E-7</v>
      </c>
      <c r="AK1652" s="45">
        <f t="shared" si="5489"/>
        <v>0.88715501141402231</v>
      </c>
      <c r="AL1652" s="45">
        <f t="shared" si="5489"/>
        <v>0.88715432775688352</v>
      </c>
      <c r="AN1652" s="40">
        <f t="shared" si="5227"/>
        <v>-1.7717967733334671E-7</v>
      </c>
      <c r="AO1652" s="41">
        <f t="shared" si="5248"/>
        <v>0</v>
      </c>
      <c r="AQ1652" s="40">
        <f t="shared" si="5249"/>
        <v>0</v>
      </c>
      <c r="AS1652" s="42">
        <f t="shared" si="5228"/>
        <v>-4.5634533139839634E-6</v>
      </c>
      <c r="AT1652" s="40">
        <f t="shared" si="5229"/>
        <v>0</v>
      </c>
      <c r="AV1652" s="43"/>
      <c r="AW1652" s="43"/>
      <c r="AY1652" s="38">
        <f t="shared" si="5230"/>
        <v>1</v>
      </c>
      <c r="AZ1652" s="39">
        <f t="shared" si="5283"/>
        <v>0</v>
      </c>
      <c r="BA1652" s="39">
        <f t="shared" si="5284"/>
        <v>0</v>
      </c>
      <c r="BB1652" s="44">
        <f t="shared" ref="BB1652" si="5497">$J$6</f>
        <v>0</v>
      </c>
      <c r="BD1652" s="45">
        <f t="shared" si="5251"/>
        <v>2.0991836451322855E-7</v>
      </c>
      <c r="BE1652" s="45">
        <f t="shared" si="5252"/>
        <v>0</v>
      </c>
      <c r="BF1652" s="45">
        <f t="shared" si="5253"/>
        <v>1.8622984901908363E-7</v>
      </c>
      <c r="BH1652" s="45">
        <f t="shared" si="5491"/>
        <v>4.0485077591177818E-6</v>
      </c>
      <c r="BI1652" s="45">
        <f t="shared" si="5491"/>
        <v>-1.7566146969750069</v>
      </c>
      <c r="BJ1652" s="45">
        <f t="shared" si="5491"/>
        <v>1.1271939157598143</v>
      </c>
      <c r="BL1652" s="40">
        <f t="shared" si="5255"/>
        <v>4.0485077591177818E-6</v>
      </c>
      <c r="BM1652" s="41">
        <f t="shared" si="5256"/>
        <v>4.0485077591177818E-6</v>
      </c>
      <c r="BO1652" s="40">
        <f t="shared" si="5257"/>
        <v>1</v>
      </c>
      <c r="BQ1652" s="40">
        <f t="shared" si="5232"/>
        <v>-4.0485077591177818E-6</v>
      </c>
      <c r="BR1652" s="40">
        <f t="shared" si="5233"/>
        <v>-4.0485077591177818E-6</v>
      </c>
      <c r="BT1652" s="43"/>
      <c r="BV1652" s="14"/>
      <c r="BW1652" s="43"/>
      <c r="BX1652" s="43"/>
      <c r="BY1652" s="43"/>
      <c r="CA1652" s="43"/>
      <c r="CC1652" s="43"/>
    </row>
    <row r="1653" spans="1:81" ht="15.75" thickBot="1" x14ac:dyDescent="0.3">
      <c r="A1653" s="37"/>
      <c r="C1653" s="57">
        <f t="shared" si="5219"/>
        <v>1</v>
      </c>
      <c r="D1653" s="58">
        <f t="shared" ref="D1653" si="5498">$H$7</f>
        <v>1</v>
      </c>
      <c r="E1653" s="58">
        <f t="shared" ref="E1653" si="5499">$I$7</f>
        <v>1</v>
      </c>
      <c r="H1653" s="45">
        <f t="shared" si="5236"/>
        <v>0</v>
      </c>
      <c r="I1653" s="45">
        <f t="shared" si="5237"/>
        <v>0</v>
      </c>
      <c r="J1653" s="45">
        <f t="shared" si="5238"/>
        <v>0</v>
      </c>
      <c r="L1653" s="59">
        <f t="shared" si="5494"/>
        <v>-1.1385503017869016</v>
      </c>
      <c r="M1653" s="59">
        <f t="shared" si="5494"/>
        <v>1.1385496315945567</v>
      </c>
      <c r="N1653" s="59">
        <f t="shared" si="5494"/>
        <v>1.1385499878119612</v>
      </c>
      <c r="O1653" s="11"/>
      <c r="P1653" s="60">
        <f t="shared" si="5239"/>
        <v>1.1385493176196162</v>
      </c>
      <c r="Q1653" s="41">
        <f t="shared" si="5240"/>
        <v>1.1385493176196162</v>
      </c>
      <c r="S1653" s="40">
        <f t="shared" si="5241"/>
        <v>1</v>
      </c>
      <c r="U1653" s="61">
        <f t="shared" si="5222"/>
        <v>2.9355998647870933E-6</v>
      </c>
      <c r="V1653" s="60">
        <f t="shared" si="5223"/>
        <v>2.9355998647870933E-6</v>
      </c>
      <c r="X1653" s="47">
        <f t="shared" ref="X1653" si="5500">ABS(V1650)+ABS(V1651)+ABS(V1652)+ABS(V1653)</f>
        <v>6.9939417276614247E-6</v>
      </c>
      <c r="Y1653" s="45" t="str">
        <f t="shared" ref="Y1653" si="5501">IF(X1653&lt;X$17,"Yes","Not")</f>
        <v>Yes</v>
      </c>
      <c r="AA1653" s="57">
        <f t="shared" si="5224"/>
        <v>1</v>
      </c>
      <c r="AB1653" s="58">
        <f t="shared" ref="AB1653" si="5502">$H$7</f>
        <v>1</v>
      </c>
      <c r="AC1653" s="58">
        <f t="shared" ref="AC1653" si="5503">$I$7</f>
        <v>1</v>
      </c>
      <c r="AF1653" s="45">
        <f t="shared" si="5244"/>
        <v>0</v>
      </c>
      <c r="AG1653" s="45">
        <f t="shared" si="5245"/>
        <v>0</v>
      </c>
      <c r="AH1653" s="45">
        <f t="shared" si="5246"/>
        <v>0</v>
      </c>
      <c r="AJ1653" s="59">
        <f t="shared" si="5489"/>
        <v>-1.7717967733334671E-7</v>
      </c>
      <c r="AK1653" s="59">
        <f t="shared" si="5489"/>
        <v>0.88715501141402231</v>
      </c>
      <c r="AL1653" s="59">
        <f t="shared" si="5489"/>
        <v>0.88715432775688352</v>
      </c>
      <c r="AN1653" s="60">
        <f t="shared" si="5227"/>
        <v>1.7743091619912286</v>
      </c>
      <c r="AO1653" s="41">
        <f t="shared" si="5248"/>
        <v>1.7743091619912286</v>
      </c>
      <c r="AQ1653" s="40">
        <f t="shared" si="5249"/>
        <v>1</v>
      </c>
      <c r="AS1653" s="61">
        <f t="shared" si="5228"/>
        <v>-1.8837314252189849E-6</v>
      </c>
      <c r="AT1653" s="60">
        <f t="shared" si="5229"/>
        <v>-1.8837314252189849E-6</v>
      </c>
      <c r="AV1653" s="47">
        <f t="shared" ref="AV1653" si="5504">ABS(AT1650)+ABS(AT1651)+ABS(AT1652)+ABS(AT1653)</f>
        <v>6.8540956800244273E-6</v>
      </c>
      <c r="AW1653" s="45" t="str">
        <f t="shared" ref="AW1653" si="5505">IF(AV1653&lt;AV$17,"Yes","Not")</f>
        <v>Yes</v>
      </c>
      <c r="AY1653" s="57">
        <f t="shared" si="5230"/>
        <v>1</v>
      </c>
      <c r="AZ1653" s="58">
        <f t="shared" si="5283"/>
        <v>1.1385493176196162</v>
      </c>
      <c r="BA1653" s="58">
        <f t="shared" si="5284"/>
        <v>1.7743091619912286</v>
      </c>
      <c r="BB1653" s="62">
        <f t="shared" ref="BB1653" si="5506">$J$7</f>
        <v>0</v>
      </c>
      <c r="BD1653" s="45">
        <f t="shared" si="5251"/>
        <v>-4.0485077591177822E-7</v>
      </c>
      <c r="BE1653" s="45">
        <f t="shared" si="5252"/>
        <v>0</v>
      </c>
      <c r="BF1653" s="45">
        <f t="shared" si="5253"/>
        <v>0</v>
      </c>
      <c r="BH1653" s="59">
        <f t="shared" si="5491"/>
        <v>3.6436569832060034E-6</v>
      </c>
      <c r="BI1653" s="59">
        <f t="shared" si="5491"/>
        <v>-1.7566146969750069</v>
      </c>
      <c r="BJ1653" s="59">
        <f t="shared" si="5491"/>
        <v>1.1271939157598143</v>
      </c>
      <c r="BL1653" s="60">
        <f t="shared" si="5255"/>
        <v>1.6711689079240699E-6</v>
      </c>
      <c r="BM1653" s="41">
        <f t="shared" si="5256"/>
        <v>1.6711689079240699E-6</v>
      </c>
      <c r="BO1653" s="40">
        <f t="shared" si="5257"/>
        <v>1</v>
      </c>
      <c r="BQ1653" s="60">
        <f t="shared" si="5232"/>
        <v>-1.6711689079240699E-6</v>
      </c>
      <c r="BR1653" s="60">
        <f t="shared" si="5233"/>
        <v>-1.6711689079240699E-6</v>
      </c>
      <c r="BT1653" s="47">
        <f>ABS(BR1650)+ABS(BR1651)+ABS(BR1652)+ABS(BR1653)</f>
        <v>1.0129180196132159E-5</v>
      </c>
      <c r="BV1653" s="49">
        <f t="shared" ref="BV1653" si="5507">ABS(BQ1650)+ABS(BQ1651)+ABS(BQ1652)+ABS(BQ1653)</f>
        <v>1.0129180196132159E-5</v>
      </c>
      <c r="BW1653" s="45">
        <f t="shared" si="5274"/>
        <v>1</v>
      </c>
      <c r="BX1653" s="43">
        <f t="shared" si="5275"/>
        <v>409</v>
      </c>
      <c r="BY1653" s="50">
        <f t="shared" ref="BY1653" si="5508">IF(BW1653=0,"",BX1653)</f>
        <v>409</v>
      </c>
      <c r="CA1653" s="51">
        <f t="shared" ref="CA1653" si="5509">BV1653-BV1649</f>
        <v>-4.0716640647528416E-8</v>
      </c>
      <c r="CC1653" s="43" t="str">
        <f t="shared" ref="CC1653" si="5510">IF(CA1653&gt;0,"***","")</f>
        <v/>
      </c>
    </row>
    <row r="1654" spans="1:81" ht="15.75" thickTop="1" x14ac:dyDescent="0.25">
      <c r="A1654" s="52">
        <v>410</v>
      </c>
      <c r="C1654" s="16">
        <f t="shared" si="5219"/>
        <v>1</v>
      </c>
      <c r="D1654" s="14">
        <f t="shared" ref="D1654" si="5511">$H$4</f>
        <v>1</v>
      </c>
      <c r="E1654" s="14">
        <f t="shared" ref="E1654" si="5512">$I$4</f>
        <v>0</v>
      </c>
      <c r="H1654" s="45">
        <f t="shared" si="5236"/>
        <v>2.9355998647870934E-7</v>
      </c>
      <c r="I1654" s="45">
        <f t="shared" si="5237"/>
        <v>2.9355998647870934E-7</v>
      </c>
      <c r="J1654" s="45">
        <f t="shared" si="5238"/>
        <v>2.9355998647870934E-7</v>
      </c>
      <c r="L1654" s="15">
        <f t="shared" si="5494"/>
        <v>-1.1385500082269151</v>
      </c>
      <c r="M1654" s="15">
        <f t="shared" si="5494"/>
        <v>1.1385499251545432</v>
      </c>
      <c r="N1654" s="15">
        <f t="shared" si="5494"/>
        <v>1.1385502813719477</v>
      </c>
      <c r="O1654" s="11"/>
      <c r="P1654" s="53">
        <f t="shared" si="5239"/>
        <v>-8.3072371870329675E-8</v>
      </c>
      <c r="Q1654" s="54">
        <f t="shared" si="5240"/>
        <v>0</v>
      </c>
      <c r="S1654" s="53">
        <f t="shared" si="5241"/>
        <v>0</v>
      </c>
      <c r="U1654" s="55">
        <f t="shared" si="5222"/>
        <v>-2.9505800062818751E-6</v>
      </c>
      <c r="V1654" s="53">
        <f t="shared" si="5223"/>
        <v>0</v>
      </c>
      <c r="X1654" s="43"/>
      <c r="Y1654" s="43"/>
      <c r="AA1654" s="16">
        <f t="shared" si="5224"/>
        <v>1</v>
      </c>
      <c r="AB1654" s="14">
        <f t="shared" ref="AB1654" si="5513">$H$4</f>
        <v>1</v>
      </c>
      <c r="AC1654" s="14">
        <f t="shared" ref="AC1654" si="5514">$I$4</f>
        <v>0</v>
      </c>
      <c r="AF1654" s="45">
        <f t="shared" si="5244"/>
        <v>-1.883731425218985E-7</v>
      </c>
      <c r="AG1654" s="45">
        <f t="shared" si="5245"/>
        <v>-1.883731425218985E-7</v>
      </c>
      <c r="AH1654" s="45">
        <f t="shared" si="5246"/>
        <v>-1.883731425218985E-7</v>
      </c>
      <c r="AJ1654" s="15">
        <f t="shared" si="5489"/>
        <v>-3.6555281985524525E-7</v>
      </c>
      <c r="AK1654" s="15">
        <f t="shared" si="5489"/>
        <v>0.88715482304087978</v>
      </c>
      <c r="AL1654" s="15">
        <f t="shared" si="5489"/>
        <v>0.88715413938374099</v>
      </c>
      <c r="AN1654" s="53">
        <f t="shared" si="5227"/>
        <v>0.88715445748805988</v>
      </c>
      <c r="AO1654" s="54">
        <f t="shared" si="5248"/>
        <v>0.88715445748805988</v>
      </c>
      <c r="AQ1654" s="53">
        <f t="shared" si="5249"/>
        <v>1</v>
      </c>
      <c r="AS1654" s="55">
        <f t="shared" si="5228"/>
        <v>1.8933432594100654E-6</v>
      </c>
      <c r="AT1654" s="53">
        <f t="shared" si="5229"/>
        <v>1.8933432594100654E-6</v>
      </c>
      <c r="AV1654" s="43"/>
      <c r="AW1654" s="43"/>
      <c r="AY1654" s="16">
        <f t="shared" si="5230"/>
        <v>1</v>
      </c>
      <c r="AZ1654" s="14">
        <f t="shared" si="5283"/>
        <v>0</v>
      </c>
      <c r="BA1654" s="14">
        <f t="shared" si="5284"/>
        <v>0.88715445748805988</v>
      </c>
      <c r="BB1654" s="56">
        <f t="shared" ref="BB1654" si="5515">$J$4</f>
        <v>1</v>
      </c>
      <c r="BD1654" s="45">
        <f t="shared" si="5251"/>
        <v>-1.67116890792407E-7</v>
      </c>
      <c r="BE1654" s="45">
        <f t="shared" si="5252"/>
        <v>-1.9027082197440691E-7</v>
      </c>
      <c r="BF1654" s="45">
        <f t="shared" si="5253"/>
        <v>-2.9651703045645535E-7</v>
      </c>
      <c r="BH1654" s="15">
        <f t="shared" si="5491"/>
        <v>3.4765400924135963E-6</v>
      </c>
      <c r="BI1654" s="15">
        <f t="shared" si="5491"/>
        <v>-1.7566148872458289</v>
      </c>
      <c r="BJ1654" s="15">
        <f t="shared" si="5491"/>
        <v>1.1271936192427838</v>
      </c>
      <c r="BL1654" s="53">
        <f t="shared" si="5255"/>
        <v>0.99999832030342695</v>
      </c>
      <c r="BM1654" s="54">
        <f t="shared" si="5256"/>
        <v>0.99999832030342695</v>
      </c>
      <c r="BO1654" s="53">
        <f t="shared" si="5257"/>
        <v>1</v>
      </c>
      <c r="BQ1654" s="53">
        <f t="shared" si="5232"/>
        <v>1.6796965730536684E-6</v>
      </c>
      <c r="BR1654" s="53">
        <f t="shared" si="5233"/>
        <v>1.6796965730536684E-6</v>
      </c>
      <c r="BT1654" s="43"/>
      <c r="BV1654" s="46"/>
      <c r="BW1654" s="43"/>
      <c r="BX1654" s="43"/>
      <c r="BY1654" s="43"/>
      <c r="CA1654" s="43"/>
      <c r="CC1654" s="43"/>
    </row>
    <row r="1655" spans="1:81" x14ac:dyDescent="0.25">
      <c r="A1655" s="52"/>
      <c r="C1655" s="16">
        <f t="shared" si="5219"/>
        <v>1</v>
      </c>
      <c r="D1655" s="14">
        <f t="shared" ref="D1655" si="5516">$H$5</f>
        <v>0</v>
      </c>
      <c r="E1655" s="14">
        <f t="shared" ref="E1655" si="5517">$I$5</f>
        <v>1</v>
      </c>
      <c r="H1655" s="45">
        <f t="shared" si="5236"/>
        <v>0</v>
      </c>
      <c r="I1655" s="45">
        <f t="shared" si="5237"/>
        <v>0</v>
      </c>
      <c r="J1655" s="45">
        <f t="shared" si="5238"/>
        <v>0</v>
      </c>
      <c r="L1655" s="15">
        <f t="shared" si="5494"/>
        <v>-1.1385500082269151</v>
      </c>
      <c r="M1655" s="15">
        <f t="shared" si="5494"/>
        <v>1.1385499251545432</v>
      </c>
      <c r="N1655" s="15">
        <f t="shared" si="5494"/>
        <v>1.1385502813719477</v>
      </c>
      <c r="O1655" s="11"/>
      <c r="P1655" s="53">
        <f t="shared" si="5239"/>
        <v>2.7314503259212586E-7</v>
      </c>
      <c r="Q1655" s="54">
        <f t="shared" si="5240"/>
        <v>2.7314503259212586E-7</v>
      </c>
      <c r="S1655" s="53">
        <f t="shared" si="5241"/>
        <v>1</v>
      </c>
      <c r="U1655" s="55">
        <f t="shared" si="5222"/>
        <v>-4.2449227482269622E-6</v>
      </c>
      <c r="V1655" s="53">
        <f t="shared" si="5223"/>
        <v>-4.2449227482269622E-6</v>
      </c>
      <c r="X1655" s="43"/>
      <c r="Y1655" s="43"/>
      <c r="AA1655" s="16">
        <f t="shared" si="5224"/>
        <v>1</v>
      </c>
      <c r="AB1655" s="14">
        <f t="shared" ref="AB1655" si="5518">$H$5</f>
        <v>0</v>
      </c>
      <c r="AC1655" s="14">
        <f t="shared" ref="AC1655" si="5519">$I$5</f>
        <v>1</v>
      </c>
      <c r="AF1655" s="45">
        <f t="shared" si="5244"/>
        <v>1.8933432594100655E-7</v>
      </c>
      <c r="AG1655" s="45">
        <f t="shared" si="5245"/>
        <v>1.8933432594100655E-7</v>
      </c>
      <c r="AH1655" s="45">
        <f t="shared" si="5246"/>
        <v>0</v>
      </c>
      <c r="AJ1655" s="15">
        <f t="shared" si="5489"/>
        <v>-1.762184939142387E-7</v>
      </c>
      <c r="AK1655" s="15">
        <f t="shared" si="5489"/>
        <v>0.88715501237520578</v>
      </c>
      <c r="AL1655" s="15">
        <f t="shared" si="5489"/>
        <v>0.88715413938374099</v>
      </c>
      <c r="AN1655" s="53">
        <f t="shared" si="5227"/>
        <v>0.88715396316524708</v>
      </c>
      <c r="AO1655" s="54">
        <f t="shared" si="5248"/>
        <v>0.88715396316524708</v>
      </c>
      <c r="AQ1655" s="53">
        <f t="shared" si="5249"/>
        <v>1</v>
      </c>
      <c r="AS1655" s="55">
        <f t="shared" si="5228"/>
        <v>2.7239040857950164E-6</v>
      </c>
      <c r="AT1655" s="53">
        <f t="shared" si="5229"/>
        <v>2.7239040857950164E-6</v>
      </c>
      <c r="AV1655" s="43"/>
      <c r="AW1655" s="43"/>
      <c r="AY1655" s="16">
        <f t="shared" si="5230"/>
        <v>1</v>
      </c>
      <c r="AZ1655" s="14">
        <f t="shared" si="5283"/>
        <v>2.7314503259212586E-7</v>
      </c>
      <c r="BA1655" s="14">
        <f t="shared" si="5284"/>
        <v>0.88715396316524708</v>
      </c>
      <c r="BB1655" s="56">
        <f t="shared" ref="BB1655" si="5520">$J$5</f>
        <v>1</v>
      </c>
      <c r="BD1655" s="45">
        <f t="shared" si="5251"/>
        <v>1.6796965730536685E-7</v>
      </c>
      <c r="BE1655" s="45">
        <f t="shared" si="5252"/>
        <v>0</v>
      </c>
      <c r="BF1655" s="45">
        <f t="shared" si="5253"/>
        <v>1.4901503020119806E-7</v>
      </c>
      <c r="BH1655" s="15">
        <f t="shared" si="5491"/>
        <v>3.6445097497189629E-6</v>
      </c>
      <c r="BI1655" s="15">
        <f t="shared" si="5491"/>
        <v>-1.7566148872458289</v>
      </c>
      <c r="BJ1655" s="15">
        <f t="shared" si="5491"/>
        <v>1.1271937682578139</v>
      </c>
      <c r="BL1655" s="53">
        <f t="shared" si="5255"/>
        <v>0.99999758346420775</v>
      </c>
      <c r="BM1655" s="54">
        <f t="shared" si="5256"/>
        <v>0.99999758346420775</v>
      </c>
      <c r="BO1655" s="53">
        <f t="shared" si="5257"/>
        <v>1</v>
      </c>
      <c r="BQ1655" s="53">
        <f t="shared" si="5232"/>
        <v>2.4165357922489861E-6</v>
      </c>
      <c r="BR1655" s="53">
        <f t="shared" si="5233"/>
        <v>2.4165357922489861E-6</v>
      </c>
      <c r="BT1655" s="43"/>
      <c r="BV1655" s="14"/>
      <c r="BW1655" s="43"/>
      <c r="BX1655" s="43"/>
      <c r="BY1655" s="43"/>
      <c r="CA1655" s="43"/>
      <c r="CC1655" s="43"/>
    </row>
    <row r="1656" spans="1:81" x14ac:dyDescent="0.25">
      <c r="A1656" s="52"/>
      <c r="C1656" s="16">
        <f t="shared" si="5219"/>
        <v>1</v>
      </c>
      <c r="D1656" s="14">
        <f t="shared" ref="D1656" si="5521">$H$6</f>
        <v>0</v>
      </c>
      <c r="E1656" s="14">
        <f t="shared" ref="E1656" si="5522">$I$6</f>
        <v>0</v>
      </c>
      <c r="H1656" s="45">
        <f t="shared" si="5236"/>
        <v>-4.2449227482269626E-7</v>
      </c>
      <c r="I1656" s="45">
        <f t="shared" si="5237"/>
        <v>0</v>
      </c>
      <c r="J1656" s="45">
        <f t="shared" si="5238"/>
        <v>-4.2449227482269626E-7</v>
      </c>
      <c r="L1656" s="15">
        <f t="shared" si="5494"/>
        <v>-1.13855043271919</v>
      </c>
      <c r="M1656" s="15">
        <f t="shared" si="5494"/>
        <v>1.1385499251545432</v>
      </c>
      <c r="N1656" s="15">
        <f t="shared" si="5494"/>
        <v>1.1385498568796728</v>
      </c>
      <c r="O1656" s="11"/>
      <c r="P1656" s="53">
        <f t="shared" si="5239"/>
        <v>-1.13855043271919</v>
      </c>
      <c r="Q1656" s="54">
        <f t="shared" si="5240"/>
        <v>0</v>
      </c>
      <c r="S1656" s="53">
        <f t="shared" si="5241"/>
        <v>0</v>
      </c>
      <c r="U1656" s="55">
        <f t="shared" si="5222"/>
        <v>7.0169171469396863E-6</v>
      </c>
      <c r="V1656" s="53">
        <f t="shared" si="5223"/>
        <v>0</v>
      </c>
      <c r="X1656" s="43"/>
      <c r="Y1656" s="43"/>
      <c r="AA1656" s="16">
        <f t="shared" si="5224"/>
        <v>1</v>
      </c>
      <c r="AB1656" s="14">
        <f t="shared" ref="AB1656" si="5523">$H$6</f>
        <v>0</v>
      </c>
      <c r="AC1656" s="14">
        <f t="shared" ref="AC1656" si="5524">$I$6</f>
        <v>0</v>
      </c>
      <c r="AF1656" s="45">
        <f t="shared" si="5244"/>
        <v>2.7239040857950163E-7</v>
      </c>
      <c r="AG1656" s="45">
        <f t="shared" si="5245"/>
        <v>0</v>
      </c>
      <c r="AH1656" s="45">
        <f t="shared" si="5246"/>
        <v>2.7239040857950163E-7</v>
      </c>
      <c r="AJ1656" s="15">
        <f t="shared" si="5489"/>
        <v>9.6171914665262934E-8</v>
      </c>
      <c r="AK1656" s="15">
        <f t="shared" si="5489"/>
        <v>0.88715501237520578</v>
      </c>
      <c r="AL1656" s="15">
        <f t="shared" si="5489"/>
        <v>0.88715441177414955</v>
      </c>
      <c r="AN1656" s="53">
        <f t="shared" si="5227"/>
        <v>9.6171914665262934E-8</v>
      </c>
      <c r="AO1656" s="54">
        <f t="shared" si="5248"/>
        <v>9.6171914665262934E-8</v>
      </c>
      <c r="AQ1656" s="53">
        <f t="shared" si="5249"/>
        <v>1</v>
      </c>
      <c r="AS1656" s="55">
        <f t="shared" si="5228"/>
        <v>-4.5026527112766674E-6</v>
      </c>
      <c r="AT1656" s="53">
        <f t="shared" si="5229"/>
        <v>-4.5026527112766674E-6</v>
      </c>
      <c r="AV1656" s="43"/>
      <c r="AW1656" s="43"/>
      <c r="AY1656" s="16">
        <f t="shared" si="5230"/>
        <v>1</v>
      </c>
      <c r="AZ1656" s="14">
        <f t="shared" si="5283"/>
        <v>0</v>
      </c>
      <c r="BA1656" s="14">
        <f t="shared" si="5284"/>
        <v>9.6171914665262934E-8</v>
      </c>
      <c r="BB1656" s="56">
        <f t="shared" ref="BB1656" si="5525">$J$6</f>
        <v>0</v>
      </c>
      <c r="BD1656" s="45">
        <f t="shared" si="5251"/>
        <v>2.4165357922489864E-7</v>
      </c>
      <c r="BE1656" s="45">
        <f t="shared" si="5252"/>
        <v>6.6006474773388798E-14</v>
      </c>
      <c r="BF1656" s="45">
        <f t="shared" si="5253"/>
        <v>2.1438393052243582E-7</v>
      </c>
      <c r="BH1656" s="15">
        <f t="shared" si="5491"/>
        <v>3.8861633289438616E-6</v>
      </c>
      <c r="BI1656" s="15">
        <f t="shared" si="5491"/>
        <v>-1.756614887245763</v>
      </c>
      <c r="BJ1656" s="15">
        <f t="shared" si="5491"/>
        <v>1.1271939826417445</v>
      </c>
      <c r="BL1656" s="53">
        <f t="shared" si="5255"/>
        <v>3.9945677324536811E-6</v>
      </c>
      <c r="BM1656" s="54">
        <f t="shared" si="5256"/>
        <v>3.9945677324536811E-6</v>
      </c>
      <c r="BO1656" s="53">
        <f t="shared" si="5257"/>
        <v>1</v>
      </c>
      <c r="BQ1656" s="53">
        <f t="shared" si="5232"/>
        <v>-3.9945677324536811E-6</v>
      </c>
      <c r="BR1656" s="53">
        <f t="shared" si="5233"/>
        <v>-3.9945677324536811E-6</v>
      </c>
      <c r="BT1656" s="43"/>
      <c r="BV1656" s="14"/>
      <c r="BW1656" s="43"/>
      <c r="BX1656" s="43"/>
      <c r="BY1656" s="43"/>
      <c r="CA1656" s="43"/>
      <c r="CC1656" s="43"/>
    </row>
    <row r="1657" spans="1:81" x14ac:dyDescent="0.25">
      <c r="A1657" s="52"/>
      <c r="C1657" s="16">
        <f t="shared" si="5219"/>
        <v>1</v>
      </c>
      <c r="D1657" s="14">
        <f t="shared" ref="D1657" si="5526">$H$7</f>
        <v>1</v>
      </c>
      <c r="E1657" s="14">
        <f t="shared" ref="E1657" si="5527">$I$7</f>
        <v>1</v>
      </c>
      <c r="H1657" s="45">
        <f t="shared" si="5236"/>
        <v>0</v>
      </c>
      <c r="I1657" s="45">
        <f t="shared" si="5237"/>
        <v>0</v>
      </c>
      <c r="J1657" s="45">
        <f t="shared" si="5238"/>
        <v>0</v>
      </c>
      <c r="L1657" s="15">
        <f t="shared" si="5494"/>
        <v>-1.13855043271919</v>
      </c>
      <c r="M1657" s="15">
        <f t="shared" si="5494"/>
        <v>1.1385499251545432</v>
      </c>
      <c r="N1657" s="15">
        <f t="shared" si="5494"/>
        <v>1.1385498568796728</v>
      </c>
      <c r="O1657" s="11"/>
      <c r="P1657" s="53">
        <f t="shared" si="5239"/>
        <v>1.138549349315026</v>
      </c>
      <c r="Q1657" s="54">
        <f t="shared" si="5240"/>
        <v>1.138549349315026</v>
      </c>
      <c r="S1657" s="53">
        <f t="shared" si="5241"/>
        <v>1</v>
      </c>
      <c r="U1657" s="55">
        <f t="shared" si="5222"/>
        <v>2.2079762530408067E-6</v>
      </c>
      <c r="V1657" s="53">
        <f t="shared" si="5223"/>
        <v>2.2079762530408067E-6</v>
      </c>
      <c r="X1657" s="47">
        <f t="shared" ref="X1657" si="5528">ABS(V1654)+ABS(V1655)+ABS(V1656)+ABS(V1657)</f>
        <v>6.4528990012677689E-6</v>
      </c>
      <c r="Y1657" s="45" t="str">
        <f t="shared" ref="Y1657" si="5529">IF(X1657&lt;X$17,"Yes","Not")</f>
        <v>Yes</v>
      </c>
      <c r="AA1657" s="16">
        <f t="shared" si="5224"/>
        <v>1</v>
      </c>
      <c r="AB1657" s="14">
        <f t="shared" ref="AB1657" si="5530">$H$7</f>
        <v>1</v>
      </c>
      <c r="AC1657" s="14">
        <f t="shared" ref="AC1657" si="5531">$I$7</f>
        <v>1</v>
      </c>
      <c r="AF1657" s="45">
        <f t="shared" si="5244"/>
        <v>-4.5026527112766678E-7</v>
      </c>
      <c r="AG1657" s="45">
        <f t="shared" si="5245"/>
        <v>0</v>
      </c>
      <c r="AH1657" s="45">
        <f t="shared" si="5246"/>
        <v>0</v>
      </c>
      <c r="AJ1657" s="15">
        <f t="shared" si="5489"/>
        <v>-3.5409335646240382E-7</v>
      </c>
      <c r="AK1657" s="15">
        <f t="shared" si="5489"/>
        <v>0.88715501237520578</v>
      </c>
      <c r="AL1657" s="15">
        <f t="shared" si="5489"/>
        <v>0.88715441177414955</v>
      </c>
      <c r="AN1657" s="53">
        <f t="shared" si="5227"/>
        <v>1.7743090700559989</v>
      </c>
      <c r="AO1657" s="54">
        <f t="shared" si="5248"/>
        <v>1.7743090700559989</v>
      </c>
      <c r="AQ1657" s="53">
        <f t="shared" si="5249"/>
        <v>1</v>
      </c>
      <c r="AS1657" s="55">
        <f t="shared" si="5228"/>
        <v>-1.4168259442145869E-6</v>
      </c>
      <c r="AT1657" s="53">
        <f t="shared" si="5229"/>
        <v>-1.4168259442145869E-6</v>
      </c>
      <c r="AV1657" s="47">
        <f t="shared" ref="AV1657" si="5532">ABS(AT1654)+ABS(AT1655)+ABS(AT1656)+ABS(AT1657)</f>
        <v>1.0536726000696337E-5</v>
      </c>
      <c r="AW1657" s="45" t="str">
        <f t="shared" ref="AW1657" si="5533">IF(AV1657&lt;AV$17,"Yes","Not")</f>
        <v>Yes</v>
      </c>
      <c r="AY1657" s="16">
        <f t="shared" si="5230"/>
        <v>1</v>
      </c>
      <c r="AZ1657" s="14">
        <f t="shared" si="5283"/>
        <v>1.138549349315026</v>
      </c>
      <c r="BA1657" s="14">
        <f t="shared" si="5284"/>
        <v>1.7743090700559989</v>
      </c>
      <c r="BB1657" s="56">
        <f t="shared" ref="BB1657" si="5534">$J$7</f>
        <v>0</v>
      </c>
      <c r="BD1657" s="45">
        <f t="shared" si="5251"/>
        <v>-3.9945677324536813E-7</v>
      </c>
      <c r="BE1657" s="45">
        <f t="shared" si="5252"/>
        <v>0</v>
      </c>
      <c r="BF1657" s="45">
        <f t="shared" si="5253"/>
        <v>-3.8416522709014831E-14</v>
      </c>
      <c r="BH1657" s="15">
        <f t="shared" si="5491"/>
        <v>3.4867065556984936E-6</v>
      </c>
      <c r="BI1657" s="15">
        <f t="shared" si="5491"/>
        <v>-1.756614887245763</v>
      </c>
      <c r="BJ1657" s="15">
        <f t="shared" si="5491"/>
        <v>1.1271939826417061</v>
      </c>
      <c r="BL1657" s="53">
        <f t="shared" si="5255"/>
        <v>1.2569495277947595E-6</v>
      </c>
      <c r="BM1657" s="54">
        <f t="shared" si="5256"/>
        <v>1.2569495277947595E-6</v>
      </c>
      <c r="BO1657" s="53">
        <f t="shared" si="5257"/>
        <v>1</v>
      </c>
      <c r="BQ1657" s="53">
        <f t="shared" si="5232"/>
        <v>-1.2569495277947595E-6</v>
      </c>
      <c r="BR1657" s="53">
        <f t="shared" si="5233"/>
        <v>-1.2569495277947595E-6</v>
      </c>
      <c r="BT1657" s="47">
        <f>ABS(BR1654)+ABS(BR1655)+ABS(BR1656)+ABS(BR1657)</f>
        <v>9.3477496255510951E-6</v>
      </c>
      <c r="BV1657" s="49">
        <f t="shared" ref="BV1657" si="5535">ABS(BQ1654)+ABS(BQ1655)+ABS(BQ1656)+ABS(BQ1657)</f>
        <v>9.3477496255510951E-6</v>
      </c>
      <c r="BW1657" s="45">
        <f t="shared" si="5214"/>
        <v>1</v>
      </c>
      <c r="BX1657" s="43">
        <f t="shared" si="5215"/>
        <v>410</v>
      </c>
      <c r="BY1657" s="50">
        <f t="shared" ref="BY1657" si="5536">IF(BW1657=0,"",BX1657)</f>
        <v>410</v>
      </c>
      <c r="CA1657" s="51">
        <f t="shared" ref="CA1657" si="5537">BV1657-BV1653</f>
        <v>-7.8143057058106416E-7</v>
      </c>
      <c r="CC1657" s="43" t="str">
        <f t="shared" ref="CC1657" si="5538">IF(CA1657&gt;0,"***","")</f>
        <v/>
      </c>
    </row>
    <row r="1658" spans="1:81" x14ac:dyDescent="0.25">
      <c r="A1658" s="37">
        <v>411</v>
      </c>
      <c r="C1658" s="38">
        <f t="shared" si="5219"/>
        <v>1</v>
      </c>
      <c r="D1658" s="39">
        <f t="shared" ref="D1658" si="5539">$H$4</f>
        <v>1</v>
      </c>
      <c r="E1658" s="39">
        <f t="shared" ref="E1658" si="5540">$I$4</f>
        <v>0</v>
      </c>
      <c r="H1658" s="45">
        <f t="shared" si="5236"/>
        <v>2.2079762530408068E-7</v>
      </c>
      <c r="I1658" s="45">
        <f t="shared" si="5237"/>
        <v>2.2079762530408068E-7</v>
      </c>
      <c r="J1658" s="45">
        <f t="shared" si="5238"/>
        <v>2.2079762530408068E-7</v>
      </c>
      <c r="L1658" s="45">
        <f t="shared" si="5494"/>
        <v>-1.1385502119215647</v>
      </c>
      <c r="M1658" s="45">
        <f t="shared" si="5494"/>
        <v>1.1385501459521685</v>
      </c>
      <c r="N1658" s="45">
        <f t="shared" si="5494"/>
        <v>1.1385500776772981</v>
      </c>
      <c r="O1658" s="11"/>
      <c r="P1658" s="40">
        <f t="shared" si="5239"/>
        <v>-6.5969396167986361E-8</v>
      </c>
      <c r="Q1658" s="41">
        <f t="shared" si="5240"/>
        <v>0</v>
      </c>
      <c r="S1658" s="40">
        <f t="shared" si="5241"/>
        <v>0</v>
      </c>
      <c r="U1658" s="42">
        <f t="shared" si="5222"/>
        <v>-3.0982521485691952E-6</v>
      </c>
      <c r="V1658" s="40">
        <f t="shared" si="5223"/>
        <v>0</v>
      </c>
      <c r="X1658" s="43"/>
      <c r="Y1658" s="43"/>
      <c r="AA1658" s="38">
        <f t="shared" si="5224"/>
        <v>1</v>
      </c>
      <c r="AB1658" s="39">
        <f t="shared" ref="AB1658" si="5541">$H$4</f>
        <v>1</v>
      </c>
      <c r="AC1658" s="39">
        <f t="shared" ref="AC1658" si="5542">$I$4</f>
        <v>0</v>
      </c>
      <c r="AF1658" s="45">
        <f t="shared" si="5244"/>
        <v>-1.4168259442145871E-7</v>
      </c>
      <c r="AG1658" s="45">
        <f t="shared" si="5245"/>
        <v>-1.4168259442145871E-7</v>
      </c>
      <c r="AH1658" s="45">
        <f t="shared" si="5246"/>
        <v>-1.4168259442145871E-7</v>
      </c>
      <c r="AJ1658" s="45">
        <f t="shared" si="5489"/>
        <v>-4.9577595088386256E-7</v>
      </c>
      <c r="AK1658" s="45">
        <f t="shared" si="5489"/>
        <v>0.88715487069261134</v>
      </c>
      <c r="AL1658" s="45">
        <f t="shared" si="5489"/>
        <v>0.88715427009155512</v>
      </c>
      <c r="AN1658" s="40">
        <f t="shared" si="5227"/>
        <v>0.88715437491666049</v>
      </c>
      <c r="AO1658" s="41">
        <f t="shared" si="5248"/>
        <v>0.88715437491666049</v>
      </c>
      <c r="AQ1658" s="40">
        <f t="shared" si="5249"/>
        <v>1</v>
      </c>
      <c r="AS1658" s="42">
        <f t="shared" si="5228"/>
        <v>1.9881023600768015E-6</v>
      </c>
      <c r="AT1658" s="40">
        <f t="shared" si="5229"/>
        <v>1.9881023600768015E-6</v>
      </c>
      <c r="AV1658" s="43"/>
      <c r="AW1658" s="43"/>
      <c r="AY1658" s="38">
        <f t="shared" si="5230"/>
        <v>1</v>
      </c>
      <c r="AZ1658" s="39">
        <f t="shared" si="5283"/>
        <v>0</v>
      </c>
      <c r="BA1658" s="39">
        <f t="shared" si="5284"/>
        <v>0.88715437491666049</v>
      </c>
      <c r="BB1658" s="44">
        <f t="shared" ref="BB1658" si="5543">$J$4</f>
        <v>1</v>
      </c>
      <c r="BD1658" s="45">
        <f t="shared" si="5251"/>
        <v>-1.2569495277947595E-7</v>
      </c>
      <c r="BE1658" s="45">
        <f t="shared" si="5252"/>
        <v>-1.4310990669925528E-7</v>
      </c>
      <c r="BF1658" s="45">
        <f t="shared" si="5253"/>
        <v>-2.2302169477688469E-7</v>
      </c>
      <c r="BH1658" s="45">
        <f t="shared" si="5491"/>
        <v>3.3610116029190177E-6</v>
      </c>
      <c r="BI1658" s="45">
        <f t="shared" si="5491"/>
        <v>-1.7566150303556696</v>
      </c>
      <c r="BJ1658" s="45">
        <f t="shared" si="5491"/>
        <v>1.1271937596200114</v>
      </c>
      <c r="BL1658" s="40">
        <f t="shared" si="5255"/>
        <v>0.99999823623725459</v>
      </c>
      <c r="BM1658" s="41">
        <f t="shared" si="5256"/>
        <v>0.99999823623725459</v>
      </c>
      <c r="BO1658" s="40">
        <f t="shared" si="5257"/>
        <v>1</v>
      </c>
      <c r="BQ1658" s="40">
        <f t="shared" si="5232"/>
        <v>1.7637627454103466E-6</v>
      </c>
      <c r="BR1658" s="40">
        <f t="shared" si="5233"/>
        <v>1.7637627454103466E-6</v>
      </c>
      <c r="BT1658" s="43"/>
      <c r="BV1658" s="46"/>
      <c r="BW1658" s="43"/>
      <c r="BX1658" s="43"/>
      <c r="BY1658" s="43"/>
      <c r="CA1658" s="43"/>
      <c r="CC1658" s="43"/>
    </row>
    <row r="1659" spans="1:81" x14ac:dyDescent="0.25">
      <c r="A1659" s="37"/>
      <c r="C1659" s="38">
        <f t="shared" si="5219"/>
        <v>1</v>
      </c>
      <c r="D1659" s="39">
        <f t="shared" ref="D1659" si="5544">$H$5</f>
        <v>0</v>
      </c>
      <c r="E1659" s="39">
        <f t="shared" ref="E1659" si="5545">$I$5</f>
        <v>1</v>
      </c>
      <c r="H1659" s="45">
        <f t="shared" si="5236"/>
        <v>0</v>
      </c>
      <c r="I1659" s="45">
        <f t="shared" si="5237"/>
        <v>0</v>
      </c>
      <c r="J1659" s="45">
        <f t="shared" si="5238"/>
        <v>0</v>
      </c>
      <c r="L1659" s="45">
        <f t="shared" si="5494"/>
        <v>-1.1385502119215647</v>
      </c>
      <c r="M1659" s="45">
        <f t="shared" si="5494"/>
        <v>1.1385501459521685</v>
      </c>
      <c r="N1659" s="45">
        <f t="shared" si="5494"/>
        <v>1.1385500776772981</v>
      </c>
      <c r="O1659" s="11"/>
      <c r="P1659" s="40">
        <f t="shared" si="5239"/>
        <v>-1.3424426659192079E-7</v>
      </c>
      <c r="Q1659" s="41">
        <f t="shared" si="5240"/>
        <v>0</v>
      </c>
      <c r="S1659" s="40">
        <f t="shared" si="5241"/>
        <v>0</v>
      </c>
      <c r="U1659" s="42">
        <f t="shared" si="5222"/>
        <v>-3.3401454186427449E-6</v>
      </c>
      <c r="V1659" s="40">
        <f t="shared" si="5223"/>
        <v>0</v>
      </c>
      <c r="X1659" s="43"/>
      <c r="Y1659" s="43"/>
      <c r="AA1659" s="38">
        <f t="shared" si="5224"/>
        <v>1</v>
      </c>
      <c r="AB1659" s="39">
        <f t="shared" ref="AB1659" si="5546">$H$5</f>
        <v>0</v>
      </c>
      <c r="AC1659" s="39">
        <f t="shared" ref="AC1659" si="5547">$I$5</f>
        <v>1</v>
      </c>
      <c r="AF1659" s="45">
        <f t="shared" si="5244"/>
        <v>1.9881023600768015E-7</v>
      </c>
      <c r="AG1659" s="45">
        <f t="shared" si="5245"/>
        <v>1.9881023600768015E-7</v>
      </c>
      <c r="AH1659" s="45">
        <f t="shared" si="5246"/>
        <v>0</v>
      </c>
      <c r="AJ1659" s="45">
        <f t="shared" si="5489"/>
        <v>-2.9696571487618243E-7</v>
      </c>
      <c r="AK1659" s="45">
        <f t="shared" si="5489"/>
        <v>0.88715506950284739</v>
      </c>
      <c r="AL1659" s="45">
        <f t="shared" si="5489"/>
        <v>0.88715427009155512</v>
      </c>
      <c r="AN1659" s="40">
        <f t="shared" si="5227"/>
        <v>0.88715397312584021</v>
      </c>
      <c r="AO1659" s="41">
        <f t="shared" si="5248"/>
        <v>0.88715397312584021</v>
      </c>
      <c r="AQ1659" s="40">
        <f t="shared" si="5249"/>
        <v>1</v>
      </c>
      <c r="AS1659" s="42">
        <f t="shared" si="5228"/>
        <v>2.1433219741935591E-6</v>
      </c>
      <c r="AT1659" s="40">
        <f t="shared" si="5229"/>
        <v>2.1433219741935591E-6</v>
      </c>
      <c r="AV1659" s="43"/>
      <c r="AW1659" s="43"/>
      <c r="AY1659" s="38">
        <f t="shared" si="5230"/>
        <v>1</v>
      </c>
      <c r="AZ1659" s="39">
        <f t="shared" si="5283"/>
        <v>0</v>
      </c>
      <c r="BA1659" s="39">
        <f t="shared" si="5284"/>
        <v>0.88715397312584021</v>
      </c>
      <c r="BB1659" s="44">
        <f t="shared" ref="BB1659" si="5548">$J$5</f>
        <v>1</v>
      </c>
      <c r="BD1659" s="45">
        <f t="shared" si="5251"/>
        <v>1.7637627454103468E-7</v>
      </c>
      <c r="BE1659" s="45">
        <f t="shared" si="5252"/>
        <v>0</v>
      </c>
      <c r="BF1659" s="45">
        <f t="shared" si="5253"/>
        <v>1.564729835905809E-7</v>
      </c>
      <c r="BH1659" s="45">
        <f t="shared" si="5491"/>
        <v>3.5373878774600521E-6</v>
      </c>
      <c r="BI1659" s="45">
        <f t="shared" si="5491"/>
        <v>-1.7566150303556696</v>
      </c>
      <c r="BJ1659" s="45">
        <f t="shared" si="5491"/>
        <v>1.1271939160929951</v>
      </c>
      <c r="BL1659" s="40">
        <f t="shared" si="5255"/>
        <v>0.9999980985330531</v>
      </c>
      <c r="BM1659" s="41">
        <f t="shared" si="5256"/>
        <v>0.9999980985330531</v>
      </c>
      <c r="BO1659" s="40">
        <f t="shared" si="5257"/>
        <v>1</v>
      </c>
      <c r="BQ1659" s="40">
        <f t="shared" si="5232"/>
        <v>1.9014669468964129E-6</v>
      </c>
      <c r="BR1659" s="40">
        <f t="shared" si="5233"/>
        <v>1.9014669468964129E-6</v>
      </c>
      <c r="BT1659" s="43"/>
      <c r="BV1659" s="14"/>
      <c r="BW1659" s="43"/>
      <c r="BX1659" s="43"/>
      <c r="BY1659" s="43"/>
      <c r="CA1659" s="43"/>
      <c r="CC1659" s="43"/>
    </row>
    <row r="1660" spans="1:81" x14ac:dyDescent="0.25">
      <c r="A1660" s="37"/>
      <c r="C1660" s="38">
        <f t="shared" si="5219"/>
        <v>1</v>
      </c>
      <c r="D1660" s="39">
        <f t="shared" ref="D1660" si="5549">$H$6</f>
        <v>0</v>
      </c>
      <c r="E1660" s="39">
        <f t="shared" ref="E1660" si="5550">$I$6</f>
        <v>0</v>
      </c>
      <c r="H1660" s="45">
        <f t="shared" si="5236"/>
        <v>0</v>
      </c>
      <c r="I1660" s="45">
        <f t="shared" si="5237"/>
        <v>0</v>
      </c>
      <c r="J1660" s="45">
        <f t="shared" si="5238"/>
        <v>0</v>
      </c>
      <c r="L1660" s="45">
        <f t="shared" si="5494"/>
        <v>-1.1385502119215647</v>
      </c>
      <c r="M1660" s="45">
        <f t="shared" si="5494"/>
        <v>1.1385501459521685</v>
      </c>
      <c r="N1660" s="45">
        <f t="shared" si="5494"/>
        <v>1.1385500776772981</v>
      </c>
      <c r="O1660" s="11"/>
      <c r="P1660" s="40">
        <f t="shared" si="5239"/>
        <v>-1.1385502119215647</v>
      </c>
      <c r="Q1660" s="41">
        <f t="shared" si="5240"/>
        <v>0</v>
      </c>
      <c r="S1660" s="40">
        <f t="shared" si="5241"/>
        <v>0</v>
      </c>
      <c r="U1660" s="42">
        <f t="shared" si="5222"/>
        <v>6.5478432556085416E-6</v>
      </c>
      <c r="V1660" s="40">
        <f t="shared" si="5223"/>
        <v>0</v>
      </c>
      <c r="X1660" s="43"/>
      <c r="Y1660" s="43"/>
      <c r="AA1660" s="38">
        <f t="shared" si="5224"/>
        <v>1</v>
      </c>
      <c r="AB1660" s="39">
        <f t="shared" ref="AB1660" si="5551">$H$6</f>
        <v>0</v>
      </c>
      <c r="AC1660" s="39">
        <f t="shared" ref="AC1660" si="5552">$I$6</f>
        <v>0</v>
      </c>
      <c r="AF1660" s="45">
        <f t="shared" si="5244"/>
        <v>2.1433219741935592E-7</v>
      </c>
      <c r="AG1660" s="45">
        <f t="shared" si="5245"/>
        <v>0</v>
      </c>
      <c r="AH1660" s="45">
        <f t="shared" si="5246"/>
        <v>2.1433219741935592E-7</v>
      </c>
      <c r="AJ1660" s="45">
        <f t="shared" si="5489"/>
        <v>-8.2633517456826513E-8</v>
      </c>
      <c r="AK1660" s="45">
        <f t="shared" si="5489"/>
        <v>0.88715506950284739</v>
      </c>
      <c r="AL1660" s="45">
        <f t="shared" si="5489"/>
        <v>0.88715448442375255</v>
      </c>
      <c r="AN1660" s="40">
        <f t="shared" si="5227"/>
        <v>-8.2633517456826513E-8</v>
      </c>
      <c r="AO1660" s="41">
        <f t="shared" si="5248"/>
        <v>0</v>
      </c>
      <c r="AQ1660" s="40">
        <f t="shared" si="5249"/>
        <v>0</v>
      </c>
      <c r="AS1660" s="42">
        <f t="shared" si="5228"/>
        <v>-4.2016549205489941E-6</v>
      </c>
      <c r="AT1660" s="40">
        <f t="shared" si="5229"/>
        <v>0</v>
      </c>
      <c r="AV1660" s="43"/>
      <c r="AW1660" s="43"/>
      <c r="AY1660" s="38">
        <f t="shared" si="5230"/>
        <v>1</v>
      </c>
      <c r="AZ1660" s="39">
        <f t="shared" si="5283"/>
        <v>0</v>
      </c>
      <c r="BA1660" s="39">
        <f t="shared" si="5284"/>
        <v>0</v>
      </c>
      <c r="BB1660" s="44">
        <f t="shared" ref="BB1660" si="5553">$J$6</f>
        <v>0</v>
      </c>
      <c r="BD1660" s="45">
        <f t="shared" si="5251"/>
        <v>1.901466946896413E-7</v>
      </c>
      <c r="BE1660" s="45">
        <f t="shared" si="5252"/>
        <v>0</v>
      </c>
      <c r="BF1660" s="45">
        <f t="shared" si="5253"/>
        <v>1.686893956706614E-7</v>
      </c>
      <c r="BH1660" s="45">
        <f t="shared" si="5491"/>
        <v>3.7275345721496935E-6</v>
      </c>
      <c r="BI1660" s="45">
        <f t="shared" si="5491"/>
        <v>-1.7566150303556696</v>
      </c>
      <c r="BJ1660" s="45">
        <f t="shared" si="5491"/>
        <v>1.1271940847823907</v>
      </c>
      <c r="BL1660" s="40">
        <f t="shared" si="5255"/>
        <v>3.7275345721496935E-6</v>
      </c>
      <c r="BM1660" s="41">
        <f t="shared" si="5256"/>
        <v>3.7275345721496935E-6</v>
      </c>
      <c r="BO1660" s="40">
        <f t="shared" si="5257"/>
        <v>1</v>
      </c>
      <c r="BQ1660" s="40">
        <f t="shared" si="5232"/>
        <v>-3.7275345721496935E-6</v>
      </c>
      <c r="BR1660" s="40">
        <f t="shared" si="5233"/>
        <v>-3.7275345721496935E-6</v>
      </c>
      <c r="BT1660" s="43"/>
      <c r="BV1660" s="14"/>
      <c r="BW1660" s="43"/>
      <c r="BX1660" s="43"/>
      <c r="BY1660" s="43"/>
      <c r="CA1660" s="43"/>
      <c r="CC1660" s="43"/>
    </row>
    <row r="1661" spans="1:81" ht="15.75" thickBot="1" x14ac:dyDescent="0.3">
      <c r="A1661" s="37"/>
      <c r="C1661" s="57">
        <f t="shared" si="5219"/>
        <v>1</v>
      </c>
      <c r="D1661" s="58">
        <f t="shared" ref="D1661" si="5554">$H$7</f>
        <v>1</v>
      </c>
      <c r="E1661" s="58">
        <f t="shared" ref="E1661" si="5555">$I$7</f>
        <v>1</v>
      </c>
      <c r="H1661" s="45">
        <f t="shared" si="5236"/>
        <v>0</v>
      </c>
      <c r="I1661" s="45">
        <f t="shared" si="5237"/>
        <v>0</v>
      </c>
      <c r="J1661" s="45">
        <f t="shared" si="5238"/>
        <v>0</v>
      </c>
      <c r="L1661" s="59">
        <f t="shared" si="5494"/>
        <v>-1.1385502119215647</v>
      </c>
      <c r="M1661" s="59">
        <f t="shared" si="5494"/>
        <v>1.1385501459521685</v>
      </c>
      <c r="N1661" s="59">
        <f t="shared" si="5494"/>
        <v>1.1385500776772981</v>
      </c>
      <c r="O1661" s="11"/>
      <c r="P1661" s="60">
        <f t="shared" si="5239"/>
        <v>1.1385500117079019</v>
      </c>
      <c r="Q1661" s="41">
        <f t="shared" si="5240"/>
        <v>1.1385500117079019</v>
      </c>
      <c r="S1661" s="40">
        <f t="shared" si="5241"/>
        <v>1</v>
      </c>
      <c r="U1661" s="61">
        <f t="shared" si="5222"/>
        <v>7.5888988211394582E-7</v>
      </c>
      <c r="V1661" s="60">
        <f t="shared" si="5223"/>
        <v>7.5888988211394582E-7</v>
      </c>
      <c r="X1661" s="47">
        <f t="shared" ref="X1661" si="5556">ABS(V1658)+ABS(V1659)+ABS(V1660)+ABS(V1661)</f>
        <v>7.5888988211394582E-7</v>
      </c>
      <c r="Y1661" s="45" t="str">
        <f t="shared" ref="Y1661" si="5557">IF(X1661&lt;X$17,"Yes","Not")</f>
        <v>Yes</v>
      </c>
      <c r="AA1661" s="57">
        <f t="shared" si="5224"/>
        <v>1</v>
      </c>
      <c r="AB1661" s="58">
        <f t="shared" ref="AB1661" si="5558">$H$7</f>
        <v>1</v>
      </c>
      <c r="AC1661" s="58">
        <f t="shared" ref="AC1661" si="5559">$I$7</f>
        <v>1</v>
      </c>
      <c r="AF1661" s="45">
        <f t="shared" si="5244"/>
        <v>0</v>
      </c>
      <c r="AG1661" s="45">
        <f t="shared" si="5245"/>
        <v>0</v>
      </c>
      <c r="AH1661" s="45">
        <f t="shared" si="5246"/>
        <v>0</v>
      </c>
      <c r="AJ1661" s="59">
        <f t="shared" si="5489"/>
        <v>-8.2633517456826513E-8</v>
      </c>
      <c r="AK1661" s="59">
        <f t="shared" si="5489"/>
        <v>0.88715506950284739</v>
      </c>
      <c r="AL1661" s="59">
        <f t="shared" si="5489"/>
        <v>0.88715448442375255</v>
      </c>
      <c r="AN1661" s="60">
        <f t="shared" si="5227"/>
        <v>1.7743094712930825</v>
      </c>
      <c r="AO1661" s="41">
        <f t="shared" si="5248"/>
        <v>1.7743094712930825</v>
      </c>
      <c r="AQ1661" s="40">
        <f t="shared" si="5249"/>
        <v>1</v>
      </c>
      <c r="AS1661" s="61">
        <f t="shared" si="5228"/>
        <v>-4.869684998350752E-7</v>
      </c>
      <c r="AT1661" s="60">
        <f t="shared" si="5229"/>
        <v>-4.869684998350752E-7</v>
      </c>
      <c r="AV1661" s="47">
        <f t="shared" ref="AV1661" si="5560">ABS(AT1658)+ABS(AT1659)+ABS(AT1660)+ABS(AT1661)</f>
        <v>4.6183928341054359E-6</v>
      </c>
      <c r="AW1661" s="45" t="str">
        <f t="shared" ref="AW1661" si="5561">IF(AV1661&lt;AV$17,"Yes","Not")</f>
        <v>Yes</v>
      </c>
      <c r="AY1661" s="57">
        <f t="shared" si="5230"/>
        <v>1</v>
      </c>
      <c r="AZ1661" s="58">
        <f t="shared" si="5283"/>
        <v>1.1385500117079019</v>
      </c>
      <c r="BA1661" s="58">
        <f t="shared" si="5284"/>
        <v>1.7743094712930825</v>
      </c>
      <c r="BB1661" s="62">
        <f t="shared" ref="BB1661" si="5562">$J$7</f>
        <v>0</v>
      </c>
      <c r="BD1661" s="45">
        <f t="shared" si="5251"/>
        <v>-3.7275345721496938E-7</v>
      </c>
      <c r="BE1661" s="45">
        <f t="shared" si="5252"/>
        <v>0</v>
      </c>
      <c r="BF1661" s="45">
        <f t="shared" si="5253"/>
        <v>0</v>
      </c>
      <c r="BH1661" s="59">
        <f t="shared" si="5491"/>
        <v>3.3547811149347241E-6</v>
      </c>
      <c r="BI1661" s="59">
        <f t="shared" si="5491"/>
        <v>-1.7566150303556696</v>
      </c>
      <c r="BJ1661" s="59">
        <f t="shared" si="5491"/>
        <v>1.1271940847823907</v>
      </c>
      <c r="BL1661" s="60">
        <f t="shared" si="5255"/>
        <v>4.3201832444772492E-7</v>
      </c>
      <c r="BM1661" s="41">
        <f t="shared" si="5256"/>
        <v>4.3201832444772492E-7</v>
      </c>
      <c r="BO1661" s="40">
        <f t="shared" si="5257"/>
        <v>1</v>
      </c>
      <c r="BQ1661" s="60">
        <f t="shared" si="5232"/>
        <v>-4.3201832444772492E-7</v>
      </c>
      <c r="BR1661" s="60">
        <f t="shared" si="5233"/>
        <v>-4.3201832444772492E-7</v>
      </c>
      <c r="BT1661" s="47">
        <f>ABS(BR1658)+ABS(BR1659)+ABS(BR1660)+ABS(BR1661)</f>
        <v>7.8247825889041771E-6</v>
      </c>
      <c r="BV1661" s="49">
        <f t="shared" ref="BV1661" si="5563">ABS(BQ1658)+ABS(BQ1659)+ABS(BQ1660)+ABS(BQ1661)</f>
        <v>7.8247825889041771E-6</v>
      </c>
      <c r="BW1661" s="45">
        <f t="shared" si="5274"/>
        <v>1</v>
      </c>
      <c r="BX1661" s="43">
        <f t="shared" si="5275"/>
        <v>411</v>
      </c>
      <c r="BY1661" s="50">
        <f t="shared" ref="BY1661" si="5564">IF(BW1661=0,"",BX1661)</f>
        <v>411</v>
      </c>
      <c r="CA1661" s="51">
        <f t="shared" ref="CA1661" si="5565">BV1661-BV1657</f>
        <v>-1.522967036646918E-6</v>
      </c>
      <c r="CC1661" s="43" t="str">
        <f t="shared" ref="CC1661" si="5566">IF(CA1661&gt;0,"***","")</f>
        <v/>
      </c>
    </row>
    <row r="1662" spans="1:81" ht="15.75" thickTop="1" x14ac:dyDescent="0.25">
      <c r="A1662" s="52">
        <v>412</v>
      </c>
      <c r="C1662" s="16">
        <f t="shared" si="5219"/>
        <v>1</v>
      </c>
      <c r="D1662" s="14">
        <f t="shared" ref="D1662" si="5567">$H$4</f>
        <v>1</v>
      </c>
      <c r="E1662" s="14">
        <f t="shared" ref="E1662" si="5568">$I$4</f>
        <v>0</v>
      </c>
      <c r="H1662" s="45">
        <f t="shared" si="5236"/>
        <v>7.588898821139459E-8</v>
      </c>
      <c r="I1662" s="45">
        <f t="shared" si="5237"/>
        <v>7.588898821139459E-8</v>
      </c>
      <c r="J1662" s="45">
        <f t="shared" si="5238"/>
        <v>7.588898821139459E-8</v>
      </c>
      <c r="L1662" s="15">
        <f t="shared" si="5494"/>
        <v>-1.1385501360325765</v>
      </c>
      <c r="M1662" s="15">
        <f t="shared" si="5494"/>
        <v>1.1385502218411567</v>
      </c>
      <c r="N1662" s="15">
        <f t="shared" si="5494"/>
        <v>1.1385501535662863</v>
      </c>
      <c r="O1662" s="11"/>
      <c r="P1662" s="53">
        <f t="shared" si="5239"/>
        <v>8.5808580241319987E-8</v>
      </c>
      <c r="Q1662" s="54">
        <f t="shared" si="5240"/>
        <v>8.5808580241319987E-8</v>
      </c>
      <c r="S1662" s="53">
        <f t="shared" si="5241"/>
        <v>1</v>
      </c>
      <c r="U1662" s="55">
        <f t="shared" si="5222"/>
        <v>-2.0437410422675299E-6</v>
      </c>
      <c r="V1662" s="53">
        <f t="shared" si="5223"/>
        <v>-2.0437410422675299E-6</v>
      </c>
      <c r="X1662" s="43"/>
      <c r="Y1662" s="43"/>
      <c r="AA1662" s="16">
        <f t="shared" si="5224"/>
        <v>1</v>
      </c>
      <c r="AB1662" s="14">
        <f t="shared" ref="AB1662" si="5569">$H$4</f>
        <v>1</v>
      </c>
      <c r="AC1662" s="14">
        <f t="shared" ref="AC1662" si="5570">$I$4</f>
        <v>0</v>
      </c>
      <c r="AF1662" s="45">
        <f t="shared" si="5244"/>
        <v>-4.8696849983507522E-8</v>
      </c>
      <c r="AG1662" s="45">
        <f t="shared" si="5245"/>
        <v>-4.8696849983507522E-8</v>
      </c>
      <c r="AH1662" s="45">
        <f t="shared" si="5246"/>
        <v>-4.8696849983507522E-8</v>
      </c>
      <c r="AJ1662" s="15">
        <f t="shared" si="5489"/>
        <v>-1.3133036744033403E-7</v>
      </c>
      <c r="AK1662" s="15">
        <f t="shared" si="5489"/>
        <v>0.8871550208059974</v>
      </c>
      <c r="AL1662" s="15">
        <f t="shared" si="5489"/>
        <v>0.88715443572690256</v>
      </c>
      <c r="AN1662" s="53">
        <f t="shared" si="5227"/>
        <v>0.88715488947562993</v>
      </c>
      <c r="AO1662" s="54">
        <f t="shared" si="5248"/>
        <v>0.88715488947562993</v>
      </c>
      <c r="AQ1662" s="53">
        <f t="shared" si="5249"/>
        <v>1</v>
      </c>
      <c r="AS1662" s="55">
        <f t="shared" si="5228"/>
        <v>1.3114385068414594E-6</v>
      </c>
      <c r="AT1662" s="53">
        <f t="shared" si="5229"/>
        <v>1.3114385068414594E-6</v>
      </c>
      <c r="AV1662" s="43"/>
      <c r="AW1662" s="43"/>
      <c r="AY1662" s="16">
        <f t="shared" si="5230"/>
        <v>1</v>
      </c>
      <c r="AZ1662" s="14">
        <f t="shared" si="5283"/>
        <v>8.5808580241319987E-8</v>
      </c>
      <c r="BA1662" s="14">
        <f t="shared" si="5284"/>
        <v>0.88715488947562993</v>
      </c>
      <c r="BB1662" s="56">
        <f t="shared" ref="BB1662" si="5571">$J$4</f>
        <v>1</v>
      </c>
      <c r="BD1662" s="45">
        <f t="shared" si="5251"/>
        <v>-4.3201832444772492E-8</v>
      </c>
      <c r="BE1662" s="45">
        <f t="shared" si="5252"/>
        <v>-4.9187446835798543E-8</v>
      </c>
      <c r="BF1662" s="45">
        <f t="shared" si="5253"/>
        <v>-7.665342048397662E-8</v>
      </c>
      <c r="BH1662" s="15">
        <f t="shared" si="5491"/>
        <v>3.3115792824899516E-6</v>
      </c>
      <c r="BI1662" s="15">
        <f t="shared" si="5491"/>
        <v>-1.7566150795431164</v>
      </c>
      <c r="BJ1662" s="15">
        <f t="shared" si="5491"/>
        <v>1.1271940081289702</v>
      </c>
      <c r="BL1662" s="53">
        <f t="shared" si="5255"/>
        <v>0.99999883654588528</v>
      </c>
      <c r="BM1662" s="54">
        <f t="shared" si="5256"/>
        <v>0.99999883654588528</v>
      </c>
      <c r="BO1662" s="53">
        <f t="shared" si="5257"/>
        <v>1</v>
      </c>
      <c r="BQ1662" s="53">
        <f t="shared" si="5232"/>
        <v>1.1634541147165223E-6</v>
      </c>
      <c r="BR1662" s="53">
        <f t="shared" si="5233"/>
        <v>1.1634541147165223E-6</v>
      </c>
      <c r="BT1662" s="43"/>
      <c r="BV1662" s="46"/>
      <c r="BW1662" s="43"/>
      <c r="BX1662" s="43"/>
      <c r="BY1662" s="43"/>
      <c r="CA1662" s="43"/>
      <c r="CC1662" s="43"/>
    </row>
    <row r="1663" spans="1:81" x14ac:dyDescent="0.25">
      <c r="A1663" s="52"/>
      <c r="C1663" s="16">
        <f t="shared" si="5219"/>
        <v>1</v>
      </c>
      <c r="D1663" s="14">
        <f t="shared" ref="D1663" si="5572">$H$5</f>
        <v>0</v>
      </c>
      <c r="E1663" s="14">
        <f t="shared" ref="E1663" si="5573">$I$5</f>
        <v>1</v>
      </c>
      <c r="H1663" s="45">
        <f t="shared" si="5236"/>
        <v>-2.04374104226753E-7</v>
      </c>
      <c r="I1663" s="45">
        <f t="shared" si="5237"/>
        <v>-2.04374104226753E-7</v>
      </c>
      <c r="J1663" s="45">
        <f t="shared" si="5238"/>
        <v>0</v>
      </c>
      <c r="L1663" s="15">
        <f t="shared" si="5494"/>
        <v>-1.1385503404066808</v>
      </c>
      <c r="M1663" s="15">
        <f t="shared" si="5494"/>
        <v>1.1385500174670524</v>
      </c>
      <c r="N1663" s="15">
        <f t="shared" si="5494"/>
        <v>1.1385501535662863</v>
      </c>
      <c r="O1663" s="11"/>
      <c r="P1663" s="53">
        <f t="shared" si="5239"/>
        <v>-1.8684039448935152E-7</v>
      </c>
      <c r="Q1663" s="54">
        <f t="shared" si="5240"/>
        <v>0</v>
      </c>
      <c r="S1663" s="53">
        <f t="shared" si="5241"/>
        <v>0</v>
      </c>
      <c r="U1663" s="55">
        <f t="shared" si="5222"/>
        <v>-2.3125490708342523E-6</v>
      </c>
      <c r="V1663" s="53">
        <f t="shared" si="5223"/>
        <v>0</v>
      </c>
      <c r="X1663" s="43"/>
      <c r="Y1663" s="43"/>
      <c r="AA1663" s="16">
        <f t="shared" si="5224"/>
        <v>1</v>
      </c>
      <c r="AB1663" s="14">
        <f t="shared" ref="AB1663" si="5574">$H$5</f>
        <v>0</v>
      </c>
      <c r="AC1663" s="14">
        <f t="shared" ref="AC1663" si="5575">$I$5</f>
        <v>1</v>
      </c>
      <c r="AF1663" s="45">
        <f t="shared" si="5244"/>
        <v>1.3114385068414596E-7</v>
      </c>
      <c r="AG1663" s="45">
        <f t="shared" si="5245"/>
        <v>1.3114385068414596E-7</v>
      </c>
      <c r="AH1663" s="45">
        <f t="shared" si="5246"/>
        <v>0</v>
      </c>
      <c r="AJ1663" s="15">
        <f t="shared" si="5489"/>
        <v>-1.8651675618807291E-10</v>
      </c>
      <c r="AK1663" s="15">
        <f t="shared" si="5489"/>
        <v>0.88715515194984806</v>
      </c>
      <c r="AL1663" s="15">
        <f t="shared" si="5489"/>
        <v>0.88715443572690256</v>
      </c>
      <c r="AN1663" s="53">
        <f t="shared" si="5227"/>
        <v>0.88715443554038576</v>
      </c>
      <c r="AO1663" s="54">
        <f t="shared" si="5248"/>
        <v>0.88715443554038576</v>
      </c>
      <c r="AQ1663" s="53">
        <f t="shared" si="5249"/>
        <v>1</v>
      </c>
      <c r="AS1663" s="55">
        <f t="shared" si="5228"/>
        <v>1.4839287930509944E-6</v>
      </c>
      <c r="AT1663" s="53">
        <f t="shared" si="5229"/>
        <v>1.4839287930509944E-6</v>
      </c>
      <c r="AV1663" s="43"/>
      <c r="AW1663" s="43"/>
      <c r="AY1663" s="16">
        <f t="shared" si="5230"/>
        <v>1</v>
      </c>
      <c r="AZ1663" s="14">
        <f t="shared" si="5283"/>
        <v>0</v>
      </c>
      <c r="BA1663" s="14">
        <f t="shared" si="5284"/>
        <v>0.88715443554038576</v>
      </c>
      <c r="BB1663" s="56">
        <f t="shared" ref="BB1663" si="5576">$J$5</f>
        <v>1</v>
      </c>
      <c r="BD1663" s="45">
        <f t="shared" si="5251"/>
        <v>1.1634541147165223E-7</v>
      </c>
      <c r="BE1663" s="45">
        <f t="shared" si="5252"/>
        <v>9.9834345759746611E-15</v>
      </c>
      <c r="BF1663" s="45">
        <f t="shared" si="5253"/>
        <v>1.0321640065513033E-7</v>
      </c>
      <c r="BH1663" s="15">
        <f t="shared" si="5491"/>
        <v>3.4279246939616038E-6</v>
      </c>
      <c r="BI1663" s="15">
        <f t="shared" si="5491"/>
        <v>-1.7566150795431064</v>
      </c>
      <c r="BJ1663" s="15">
        <f t="shared" si="5491"/>
        <v>1.127194111345371</v>
      </c>
      <c r="BL1663" s="53">
        <f t="shared" si="5255"/>
        <v>0.9999986835197433</v>
      </c>
      <c r="BM1663" s="54">
        <f t="shared" si="5256"/>
        <v>0.9999986835197433</v>
      </c>
      <c r="BO1663" s="53">
        <f t="shared" si="5257"/>
        <v>1</v>
      </c>
      <c r="BQ1663" s="53">
        <f t="shared" si="5232"/>
        <v>1.3164802566967282E-6</v>
      </c>
      <c r="BR1663" s="53">
        <f t="shared" si="5233"/>
        <v>1.3164802566967282E-6</v>
      </c>
      <c r="BT1663" s="43"/>
      <c r="BV1663" s="14"/>
      <c r="BW1663" s="43"/>
      <c r="BX1663" s="43"/>
      <c r="BY1663" s="43"/>
      <c r="CA1663" s="43"/>
      <c r="CC1663" s="43"/>
    </row>
    <row r="1664" spans="1:81" x14ac:dyDescent="0.25">
      <c r="A1664" s="52"/>
      <c r="C1664" s="16">
        <f t="shared" si="5219"/>
        <v>1</v>
      </c>
      <c r="D1664" s="14">
        <f t="shared" ref="D1664" si="5577">$H$6</f>
        <v>0</v>
      </c>
      <c r="E1664" s="14">
        <f t="shared" ref="E1664" si="5578">$I$6</f>
        <v>0</v>
      </c>
      <c r="H1664" s="45">
        <f t="shared" si="5236"/>
        <v>0</v>
      </c>
      <c r="I1664" s="45">
        <f t="shared" si="5237"/>
        <v>0</v>
      </c>
      <c r="J1664" s="45">
        <f t="shared" si="5238"/>
        <v>0</v>
      </c>
      <c r="L1664" s="15">
        <f t="shared" si="5494"/>
        <v>-1.1385503404066808</v>
      </c>
      <c r="M1664" s="15">
        <f t="shared" si="5494"/>
        <v>1.1385500174670524</v>
      </c>
      <c r="N1664" s="15">
        <f t="shared" si="5494"/>
        <v>1.1385501535662863</v>
      </c>
      <c r="O1664" s="11"/>
      <c r="P1664" s="53">
        <f t="shared" si="5239"/>
        <v>-1.1385503404066808</v>
      </c>
      <c r="Q1664" s="54">
        <f t="shared" si="5240"/>
        <v>0</v>
      </c>
      <c r="S1664" s="53">
        <f t="shared" si="5241"/>
        <v>0</v>
      </c>
      <c r="U1664" s="55">
        <f t="shared" si="5222"/>
        <v>6.5462545875028445E-6</v>
      </c>
      <c r="V1664" s="53">
        <f t="shared" si="5223"/>
        <v>0</v>
      </c>
      <c r="X1664" s="43"/>
      <c r="Y1664" s="43"/>
      <c r="AA1664" s="16">
        <f t="shared" si="5224"/>
        <v>1</v>
      </c>
      <c r="AB1664" s="14">
        <f t="shared" ref="AB1664" si="5579">$H$6</f>
        <v>0</v>
      </c>
      <c r="AC1664" s="14">
        <f t="shared" ref="AC1664" si="5580">$I$6</f>
        <v>0</v>
      </c>
      <c r="AF1664" s="45">
        <f t="shared" si="5244"/>
        <v>1.4839287930509945E-7</v>
      </c>
      <c r="AG1664" s="45">
        <f t="shared" si="5245"/>
        <v>0</v>
      </c>
      <c r="AH1664" s="45">
        <f t="shared" si="5246"/>
        <v>1.4839287930509945E-7</v>
      </c>
      <c r="AJ1664" s="15">
        <f t="shared" si="5489"/>
        <v>1.4820636254891138E-7</v>
      </c>
      <c r="AK1664" s="15">
        <f t="shared" si="5489"/>
        <v>0.88715515194984806</v>
      </c>
      <c r="AL1664" s="15">
        <f t="shared" si="5489"/>
        <v>0.88715458411978187</v>
      </c>
      <c r="AN1664" s="53">
        <f t="shared" si="5227"/>
        <v>1.4820636254891138E-7</v>
      </c>
      <c r="AO1664" s="54">
        <f t="shared" si="5248"/>
        <v>1.4820636254891138E-7</v>
      </c>
      <c r="AQ1664" s="53">
        <f t="shared" si="5249"/>
        <v>1</v>
      </c>
      <c r="AS1664" s="55">
        <f t="shared" si="5228"/>
        <v>-4.2006359121493411E-6</v>
      </c>
      <c r="AT1664" s="53">
        <f t="shared" si="5229"/>
        <v>-4.2006359121493411E-6</v>
      </c>
      <c r="AV1664" s="43"/>
      <c r="AW1664" s="43"/>
      <c r="AY1664" s="16">
        <f t="shared" si="5230"/>
        <v>1</v>
      </c>
      <c r="AZ1664" s="14">
        <f t="shared" si="5283"/>
        <v>0</v>
      </c>
      <c r="BA1664" s="14">
        <f t="shared" si="5284"/>
        <v>1.4820636254891138E-7</v>
      </c>
      <c r="BB1664" s="56">
        <f t="shared" ref="BB1664" si="5581">$J$6</f>
        <v>0</v>
      </c>
      <c r="BD1664" s="45">
        <f t="shared" si="5251"/>
        <v>1.3164802566967282E-7</v>
      </c>
      <c r="BE1664" s="45">
        <f t="shared" si="5252"/>
        <v>0</v>
      </c>
      <c r="BF1664" s="45">
        <f t="shared" si="5253"/>
        <v>1.1679212990298482E-7</v>
      </c>
      <c r="BH1664" s="15">
        <f t="shared" si="5491"/>
        <v>3.5595727196312767E-6</v>
      </c>
      <c r="BI1664" s="15">
        <f t="shared" si="5491"/>
        <v>-1.7566150795431064</v>
      </c>
      <c r="BJ1664" s="15">
        <f t="shared" si="5491"/>
        <v>1.1271942281375009</v>
      </c>
      <c r="BL1664" s="53">
        <f t="shared" si="5255"/>
        <v>3.7266300760696637E-6</v>
      </c>
      <c r="BM1664" s="54">
        <f t="shared" si="5256"/>
        <v>3.7266300760696637E-6</v>
      </c>
      <c r="BO1664" s="53">
        <f t="shared" si="5257"/>
        <v>1</v>
      </c>
      <c r="BQ1664" s="53">
        <f t="shared" si="5232"/>
        <v>-3.7266300760696637E-6</v>
      </c>
      <c r="BR1664" s="53">
        <f t="shared" si="5233"/>
        <v>-3.7266300760696637E-6</v>
      </c>
      <c r="BT1664" s="43"/>
      <c r="BV1664" s="14"/>
      <c r="BW1664" s="43"/>
      <c r="BX1664" s="43"/>
      <c r="BY1664" s="43"/>
      <c r="CA1664" s="43"/>
      <c r="CC1664" s="43"/>
    </row>
    <row r="1665" spans="1:81" x14ac:dyDescent="0.25">
      <c r="A1665" s="52"/>
      <c r="C1665" s="16">
        <f t="shared" si="5219"/>
        <v>1</v>
      </c>
      <c r="D1665" s="14">
        <f t="shared" ref="D1665" si="5582">$H$7</f>
        <v>1</v>
      </c>
      <c r="E1665" s="14">
        <f t="shared" ref="E1665" si="5583">$I$7</f>
        <v>1</v>
      </c>
      <c r="H1665" s="45">
        <f t="shared" si="5236"/>
        <v>0</v>
      </c>
      <c r="I1665" s="45">
        <f t="shared" si="5237"/>
        <v>0</v>
      </c>
      <c r="J1665" s="45">
        <f t="shared" si="5238"/>
        <v>0</v>
      </c>
      <c r="L1665" s="15">
        <f t="shared" si="5494"/>
        <v>-1.1385503404066808</v>
      </c>
      <c r="M1665" s="15">
        <f t="shared" si="5494"/>
        <v>1.1385500174670524</v>
      </c>
      <c r="N1665" s="15">
        <f t="shared" si="5494"/>
        <v>1.1385501535662863</v>
      </c>
      <c r="O1665" s="11"/>
      <c r="P1665" s="53">
        <f t="shared" si="5239"/>
        <v>1.1385498306266579</v>
      </c>
      <c r="Q1665" s="54">
        <f t="shared" si="5240"/>
        <v>1.1385498306266579</v>
      </c>
      <c r="S1665" s="53">
        <f t="shared" si="5241"/>
        <v>1</v>
      </c>
      <c r="U1665" s="55">
        <f t="shared" si="5222"/>
        <v>1.3571775644880856E-6</v>
      </c>
      <c r="V1665" s="53">
        <f t="shared" si="5223"/>
        <v>1.3571775644880856E-6</v>
      </c>
      <c r="X1665" s="47">
        <f t="shared" ref="X1665" si="5584">ABS(V1662)+ABS(V1663)+ABS(V1664)+ABS(V1665)</f>
        <v>3.4009186067556155E-6</v>
      </c>
      <c r="Y1665" s="45" t="str">
        <f t="shared" ref="Y1665" si="5585">IF(X1665&lt;X$17,"Yes","Not")</f>
        <v>Yes</v>
      </c>
      <c r="AA1665" s="16">
        <f t="shared" si="5224"/>
        <v>1</v>
      </c>
      <c r="AB1665" s="14">
        <f t="shared" ref="AB1665" si="5586">$H$7</f>
        <v>1</v>
      </c>
      <c r="AC1665" s="14">
        <f t="shared" ref="AC1665" si="5587">$I$7</f>
        <v>1</v>
      </c>
      <c r="AF1665" s="45">
        <f t="shared" si="5244"/>
        <v>-4.2006359121493415E-7</v>
      </c>
      <c r="AG1665" s="45">
        <f t="shared" si="5245"/>
        <v>0</v>
      </c>
      <c r="AH1665" s="45">
        <f t="shared" si="5246"/>
        <v>0</v>
      </c>
      <c r="AJ1665" s="15">
        <f t="shared" si="5489"/>
        <v>-2.718572286660228E-7</v>
      </c>
      <c r="AK1665" s="15">
        <f t="shared" si="5489"/>
        <v>0.88715515194984806</v>
      </c>
      <c r="AL1665" s="15">
        <f t="shared" si="5489"/>
        <v>0.88715458411978187</v>
      </c>
      <c r="AN1665" s="53">
        <f t="shared" si="5227"/>
        <v>1.7743094642124013</v>
      </c>
      <c r="AO1665" s="54">
        <f t="shared" si="5248"/>
        <v>1.7743094642124013</v>
      </c>
      <c r="AQ1665" s="53">
        <f t="shared" si="5249"/>
        <v>1</v>
      </c>
      <c r="AS1665" s="55">
        <f t="shared" si="5228"/>
        <v>-8.7088101147720189E-7</v>
      </c>
      <c r="AT1665" s="53">
        <f t="shared" si="5229"/>
        <v>-8.7088101147720189E-7</v>
      </c>
      <c r="AV1665" s="47">
        <f t="shared" ref="AV1665" si="5588">ABS(AT1662)+ABS(AT1663)+ABS(AT1664)+ABS(AT1665)</f>
        <v>7.8668842235189966E-6</v>
      </c>
      <c r="AW1665" s="45" t="str">
        <f t="shared" ref="AW1665" si="5589">IF(AV1665&lt;AV$17,"Yes","Not")</f>
        <v>Yes</v>
      </c>
      <c r="AY1665" s="16">
        <f t="shared" si="5230"/>
        <v>1</v>
      </c>
      <c r="AZ1665" s="14">
        <f t="shared" si="5283"/>
        <v>1.1385498306266579</v>
      </c>
      <c r="BA1665" s="14">
        <f t="shared" si="5284"/>
        <v>1.7743094642124013</v>
      </c>
      <c r="BB1665" s="56">
        <f t="shared" ref="BB1665" si="5590">$J$7</f>
        <v>0</v>
      </c>
      <c r="BD1665" s="45">
        <f t="shared" si="5251"/>
        <v>-3.726630076069664E-7</v>
      </c>
      <c r="BE1665" s="45">
        <f t="shared" si="5252"/>
        <v>0</v>
      </c>
      <c r="BF1665" s="45">
        <f t="shared" si="5253"/>
        <v>-5.5231028813965778E-14</v>
      </c>
      <c r="BH1665" s="15">
        <f t="shared" si="5491"/>
        <v>3.1869097120243103E-6</v>
      </c>
      <c r="BI1665" s="15">
        <f t="shared" si="5491"/>
        <v>-1.7566150795431064</v>
      </c>
      <c r="BJ1665" s="15">
        <f t="shared" si="5491"/>
        <v>1.1271942281374456</v>
      </c>
      <c r="BL1665" s="53">
        <f t="shared" si="5255"/>
        <v>7.7260953768032437E-7</v>
      </c>
      <c r="BM1665" s="54">
        <f t="shared" si="5256"/>
        <v>7.7260953768032437E-7</v>
      </c>
      <c r="BO1665" s="53">
        <f t="shared" si="5257"/>
        <v>1</v>
      </c>
      <c r="BQ1665" s="53">
        <f t="shared" si="5232"/>
        <v>-7.7260953768032437E-7</v>
      </c>
      <c r="BR1665" s="53">
        <f t="shared" si="5233"/>
        <v>-7.7260953768032437E-7</v>
      </c>
      <c r="BT1665" s="47">
        <f>ABS(BR1662)+ABS(BR1663)+ABS(BR1664)+ABS(BR1665)</f>
        <v>6.9791739851632385E-6</v>
      </c>
      <c r="BV1665" s="49">
        <f t="shared" ref="BV1665" si="5591">ABS(BQ1662)+ABS(BQ1663)+ABS(BQ1664)+ABS(BQ1665)</f>
        <v>6.9791739851632385E-6</v>
      </c>
      <c r="BW1665" s="45">
        <f t="shared" si="5214"/>
        <v>1</v>
      </c>
      <c r="BX1665" s="43">
        <f t="shared" si="5215"/>
        <v>412</v>
      </c>
      <c r="BY1665" s="50">
        <f t="shared" ref="BY1665" si="5592">IF(BW1665=0,"",BX1665)</f>
        <v>412</v>
      </c>
      <c r="CA1665" s="51">
        <f t="shared" ref="CA1665" si="5593">BV1665-BV1661</f>
        <v>-8.4560860374093866E-7</v>
      </c>
      <c r="CC1665" s="43" t="str">
        <f t="shared" ref="CC1665" si="5594">IF(CA1665&gt;0,"***","")</f>
        <v/>
      </c>
    </row>
    <row r="1666" spans="1:81" x14ac:dyDescent="0.25">
      <c r="A1666" s="37">
        <v>413</v>
      </c>
      <c r="C1666" s="38">
        <f t="shared" si="5219"/>
        <v>1</v>
      </c>
      <c r="D1666" s="39">
        <f t="shared" ref="D1666" si="5595">$H$4</f>
        <v>1</v>
      </c>
      <c r="E1666" s="39">
        <f t="shared" ref="E1666" si="5596">$I$4</f>
        <v>0</v>
      </c>
      <c r="H1666" s="45">
        <f t="shared" si="5236"/>
        <v>1.3571775644880857E-7</v>
      </c>
      <c r="I1666" s="45">
        <f t="shared" si="5237"/>
        <v>1.3571775644880857E-7</v>
      </c>
      <c r="J1666" s="45">
        <f t="shared" si="5238"/>
        <v>1.3571775644880857E-7</v>
      </c>
      <c r="L1666" s="45">
        <f t="shared" si="5494"/>
        <v>-1.1385502046889244</v>
      </c>
      <c r="M1666" s="45">
        <f t="shared" si="5494"/>
        <v>1.1385501531848088</v>
      </c>
      <c r="N1666" s="45">
        <f t="shared" si="5494"/>
        <v>1.1385502892840427</v>
      </c>
      <c r="O1666" s="11"/>
      <c r="P1666" s="40">
        <f t="shared" si="5239"/>
        <v>-5.1504115639033898E-8</v>
      </c>
      <c r="Q1666" s="41">
        <f t="shared" si="5240"/>
        <v>0</v>
      </c>
      <c r="S1666" s="40">
        <f t="shared" si="5241"/>
        <v>0</v>
      </c>
      <c r="U1666" s="42">
        <f t="shared" si="5222"/>
        <v>-2.3679045026973735E-6</v>
      </c>
      <c r="V1666" s="40">
        <f t="shared" si="5223"/>
        <v>0</v>
      </c>
      <c r="X1666" s="43"/>
      <c r="Y1666" s="43"/>
      <c r="AA1666" s="38">
        <f t="shared" si="5224"/>
        <v>1</v>
      </c>
      <c r="AB1666" s="39">
        <f t="shared" ref="AB1666" si="5597">$H$4</f>
        <v>1</v>
      </c>
      <c r="AC1666" s="39">
        <f t="shared" ref="AC1666" si="5598">$I$4</f>
        <v>0</v>
      </c>
      <c r="AF1666" s="45">
        <f t="shared" si="5244"/>
        <v>-8.7088101147720191E-8</v>
      </c>
      <c r="AG1666" s="45">
        <f t="shared" si="5245"/>
        <v>-8.7088101147720191E-8</v>
      </c>
      <c r="AH1666" s="45">
        <f t="shared" si="5246"/>
        <v>-8.7088101147720191E-8</v>
      </c>
      <c r="AJ1666" s="45">
        <f t="shared" si="5489"/>
        <v>-3.5894532981374298E-7</v>
      </c>
      <c r="AK1666" s="45">
        <f t="shared" si="5489"/>
        <v>0.88715506486174689</v>
      </c>
      <c r="AL1666" s="45">
        <f t="shared" si="5489"/>
        <v>0.8871544970316807</v>
      </c>
      <c r="AN1666" s="40">
        <f t="shared" si="5227"/>
        <v>0.8871547059164171</v>
      </c>
      <c r="AO1666" s="41">
        <f t="shared" si="5248"/>
        <v>0.8871547059164171</v>
      </c>
      <c r="AQ1666" s="40">
        <f t="shared" si="5249"/>
        <v>1</v>
      </c>
      <c r="AS1666" s="42">
        <f t="shared" si="5228"/>
        <v>1.5194494576765859E-6</v>
      </c>
      <c r="AT1666" s="40">
        <f t="shared" si="5229"/>
        <v>1.5194494576765859E-6</v>
      </c>
      <c r="AV1666" s="43"/>
      <c r="AW1666" s="43"/>
      <c r="AY1666" s="38">
        <f t="shared" si="5230"/>
        <v>1</v>
      </c>
      <c r="AZ1666" s="39">
        <f t="shared" si="5283"/>
        <v>0</v>
      </c>
      <c r="BA1666" s="39">
        <f t="shared" si="5284"/>
        <v>0.8871547059164171</v>
      </c>
      <c r="BB1666" s="44">
        <f t="shared" ref="BB1666" si="5599">$J$4</f>
        <v>1</v>
      </c>
      <c r="BD1666" s="45">
        <f t="shared" si="5251"/>
        <v>-7.7260953768032442E-8</v>
      </c>
      <c r="BE1666" s="45">
        <f t="shared" si="5252"/>
        <v>-8.7965445826647386E-8</v>
      </c>
      <c r="BF1666" s="45">
        <f t="shared" si="5253"/>
        <v>-1.3708484148469673E-7</v>
      </c>
      <c r="BH1666" s="45">
        <f t="shared" si="5491"/>
        <v>3.1096487582562778E-6</v>
      </c>
      <c r="BI1666" s="45">
        <f t="shared" si="5491"/>
        <v>-1.7566151675085522</v>
      </c>
      <c r="BJ1666" s="45">
        <f t="shared" si="5491"/>
        <v>1.1271940910526042</v>
      </c>
      <c r="BL1666" s="40">
        <f t="shared" si="5255"/>
        <v>0.99999865200725435</v>
      </c>
      <c r="BM1666" s="41">
        <f t="shared" si="5256"/>
        <v>0.99999865200725435</v>
      </c>
      <c r="BO1666" s="40">
        <f t="shared" si="5257"/>
        <v>1</v>
      </c>
      <c r="BQ1666" s="40">
        <f t="shared" si="5232"/>
        <v>1.3479927456483409E-6</v>
      </c>
      <c r="BR1666" s="40">
        <f t="shared" si="5233"/>
        <v>1.3479927456483409E-6</v>
      </c>
      <c r="BT1666" s="43"/>
      <c r="BV1666" s="46"/>
      <c r="BW1666" s="43"/>
      <c r="BX1666" s="43"/>
      <c r="BY1666" s="43"/>
      <c r="CA1666" s="43"/>
      <c r="CC1666" s="43"/>
    </row>
    <row r="1667" spans="1:81" x14ac:dyDescent="0.25">
      <c r="A1667" s="37"/>
      <c r="C1667" s="38">
        <f t="shared" si="5219"/>
        <v>1</v>
      </c>
      <c r="D1667" s="39">
        <f t="shared" ref="D1667" si="5600">$H$5</f>
        <v>0</v>
      </c>
      <c r="E1667" s="39">
        <f t="shared" ref="E1667" si="5601">$I$5</f>
        <v>1</v>
      </c>
      <c r="H1667" s="45">
        <f t="shared" si="5236"/>
        <v>0</v>
      </c>
      <c r="I1667" s="45">
        <f t="shared" si="5237"/>
        <v>0</v>
      </c>
      <c r="J1667" s="45">
        <f t="shared" si="5238"/>
        <v>0</v>
      </c>
      <c r="L1667" s="45">
        <f t="shared" si="5494"/>
        <v>-1.1385502046889244</v>
      </c>
      <c r="M1667" s="45">
        <f t="shared" si="5494"/>
        <v>1.1385501531848088</v>
      </c>
      <c r="N1667" s="45">
        <f t="shared" si="5494"/>
        <v>1.1385502892840427</v>
      </c>
      <c r="O1667" s="11"/>
      <c r="P1667" s="40">
        <f t="shared" si="5239"/>
        <v>8.4595118243768752E-8</v>
      </c>
      <c r="Q1667" s="41">
        <f t="shared" si="5240"/>
        <v>8.4595118243768752E-8</v>
      </c>
      <c r="S1667" s="40">
        <f t="shared" si="5241"/>
        <v>1</v>
      </c>
      <c r="U1667" s="42">
        <f t="shared" si="5222"/>
        <v>-3.0292564190270419E-6</v>
      </c>
      <c r="V1667" s="40">
        <f t="shared" si="5223"/>
        <v>-3.0292564190270419E-6</v>
      </c>
      <c r="X1667" s="43"/>
      <c r="Y1667" s="43"/>
      <c r="AA1667" s="38">
        <f t="shared" si="5224"/>
        <v>1</v>
      </c>
      <c r="AB1667" s="39">
        <f t="shared" ref="AB1667" si="5602">$H$5</f>
        <v>0</v>
      </c>
      <c r="AC1667" s="39">
        <f t="shared" ref="AC1667" si="5603">$I$5</f>
        <v>1</v>
      </c>
      <c r="AF1667" s="45">
        <f t="shared" si="5244"/>
        <v>1.5194494576765862E-7</v>
      </c>
      <c r="AG1667" s="45">
        <f t="shared" si="5245"/>
        <v>1.5194494576765862E-7</v>
      </c>
      <c r="AH1667" s="45">
        <f t="shared" si="5246"/>
        <v>0</v>
      </c>
      <c r="AJ1667" s="45">
        <f t="shared" ref="AJ1667:AL1682" si="5604">AJ1666+AF1667</f>
        <v>-2.0700038404608437E-7</v>
      </c>
      <c r="AK1667" s="45">
        <f t="shared" si="5604"/>
        <v>0.88715521680669263</v>
      </c>
      <c r="AL1667" s="45">
        <f t="shared" si="5604"/>
        <v>0.8871544970316807</v>
      </c>
      <c r="AN1667" s="40">
        <f t="shared" si="5227"/>
        <v>0.88715429003129664</v>
      </c>
      <c r="AO1667" s="41">
        <f t="shared" si="5248"/>
        <v>0.88715429003129664</v>
      </c>
      <c r="AQ1667" s="40">
        <f t="shared" si="5249"/>
        <v>1</v>
      </c>
      <c r="AS1667" s="42">
        <f t="shared" si="5228"/>
        <v>1.9438294517948097E-6</v>
      </c>
      <c r="AT1667" s="40">
        <f t="shared" si="5229"/>
        <v>1.9438294517948097E-6</v>
      </c>
      <c r="AV1667" s="43"/>
      <c r="AW1667" s="43"/>
      <c r="AY1667" s="38">
        <f t="shared" si="5230"/>
        <v>1</v>
      </c>
      <c r="AZ1667" s="39">
        <f t="shared" si="5283"/>
        <v>8.4595118243768752E-8</v>
      </c>
      <c r="BA1667" s="39">
        <f t="shared" si="5284"/>
        <v>0.88715429003129664</v>
      </c>
      <c r="BB1667" s="44">
        <f t="shared" ref="BB1667" si="5605">$J$5</f>
        <v>1</v>
      </c>
      <c r="BD1667" s="45">
        <f t="shared" si="5251"/>
        <v>1.347992745648341E-7</v>
      </c>
      <c r="BE1667" s="45">
        <f t="shared" si="5252"/>
        <v>0</v>
      </c>
      <c r="BF1667" s="45">
        <f t="shared" si="5253"/>
        <v>1.1958781078431177E-7</v>
      </c>
      <c r="BH1667" s="45">
        <f t="shared" ref="BH1667:BJ1682" si="5606">BH1666+BD1667</f>
        <v>3.244448032821112E-6</v>
      </c>
      <c r="BI1667" s="45">
        <f t="shared" si="5606"/>
        <v>-1.7566151675085522</v>
      </c>
      <c r="BJ1667" s="45">
        <f t="shared" si="5606"/>
        <v>1.1271942106404149</v>
      </c>
      <c r="BL1667" s="40">
        <f t="shared" si="5255"/>
        <v>0.99999827551505016</v>
      </c>
      <c r="BM1667" s="41">
        <f t="shared" si="5256"/>
        <v>0.99999827551505016</v>
      </c>
      <c r="BO1667" s="40">
        <f t="shared" si="5257"/>
        <v>1</v>
      </c>
      <c r="BQ1667" s="40">
        <f t="shared" si="5232"/>
        <v>1.7244849498387893E-6</v>
      </c>
      <c r="BR1667" s="40">
        <f t="shared" si="5233"/>
        <v>1.7244849498387893E-6</v>
      </c>
      <c r="BT1667" s="43"/>
      <c r="BV1667" s="14"/>
      <c r="BW1667" s="43"/>
      <c r="BX1667" s="43"/>
      <c r="BY1667" s="43"/>
      <c r="CA1667" s="43"/>
      <c r="CC1667" s="43"/>
    </row>
    <row r="1668" spans="1:81" x14ac:dyDescent="0.25">
      <c r="A1668" s="37"/>
      <c r="C1668" s="38">
        <f t="shared" si="5219"/>
        <v>1</v>
      </c>
      <c r="D1668" s="39">
        <f t="shared" ref="D1668" si="5607">$H$6</f>
        <v>0</v>
      </c>
      <c r="E1668" s="39">
        <f t="shared" ref="E1668" si="5608">$I$6</f>
        <v>0</v>
      </c>
      <c r="H1668" s="45">
        <f t="shared" si="5236"/>
        <v>-3.0292564190270423E-7</v>
      </c>
      <c r="I1668" s="45">
        <f t="shared" si="5237"/>
        <v>0</v>
      </c>
      <c r="J1668" s="45">
        <f t="shared" si="5238"/>
        <v>-3.0292564190270423E-7</v>
      </c>
      <c r="L1668" s="45">
        <f t="shared" ref="L1668:N1683" si="5609">L1667+H1668</f>
        <v>-1.1385505076145663</v>
      </c>
      <c r="M1668" s="45">
        <f t="shared" si="5609"/>
        <v>1.1385501531848088</v>
      </c>
      <c r="N1668" s="45">
        <f t="shared" si="5609"/>
        <v>1.1385499863584008</v>
      </c>
      <c r="O1668" s="11"/>
      <c r="P1668" s="40">
        <f t="shared" si="5239"/>
        <v>-1.1385505076145663</v>
      </c>
      <c r="Q1668" s="41">
        <f t="shared" si="5240"/>
        <v>0</v>
      </c>
      <c r="S1668" s="40">
        <f t="shared" si="5241"/>
        <v>0</v>
      </c>
      <c r="U1668" s="42">
        <f t="shared" si="5222"/>
        <v>6.002172266549504E-6</v>
      </c>
      <c r="V1668" s="40">
        <f t="shared" si="5223"/>
        <v>0</v>
      </c>
      <c r="X1668" s="43"/>
      <c r="Y1668" s="43"/>
      <c r="AA1668" s="38">
        <f t="shared" si="5224"/>
        <v>1</v>
      </c>
      <c r="AB1668" s="39">
        <f t="shared" ref="AB1668" si="5610">$H$6</f>
        <v>0</v>
      </c>
      <c r="AC1668" s="39">
        <f t="shared" ref="AC1668" si="5611">$I$6</f>
        <v>0</v>
      </c>
      <c r="AF1668" s="45">
        <f t="shared" si="5244"/>
        <v>1.9438294517948097E-7</v>
      </c>
      <c r="AG1668" s="45">
        <f t="shared" si="5245"/>
        <v>0</v>
      </c>
      <c r="AH1668" s="45">
        <f t="shared" si="5246"/>
        <v>1.9438294517948097E-7</v>
      </c>
      <c r="AJ1668" s="45">
        <f t="shared" si="5604"/>
        <v>-1.2617438866603392E-8</v>
      </c>
      <c r="AK1668" s="45">
        <f t="shared" si="5604"/>
        <v>0.88715521680669263</v>
      </c>
      <c r="AL1668" s="45">
        <f t="shared" si="5604"/>
        <v>0.88715469141462588</v>
      </c>
      <c r="AN1668" s="40">
        <f t="shared" si="5227"/>
        <v>-1.2617438866603392E-8</v>
      </c>
      <c r="AO1668" s="41">
        <f t="shared" si="5248"/>
        <v>0</v>
      </c>
      <c r="AQ1668" s="40">
        <f t="shared" si="5249"/>
        <v>0</v>
      </c>
      <c r="AS1668" s="42">
        <f t="shared" si="5228"/>
        <v>-3.8515065072447301E-6</v>
      </c>
      <c r="AT1668" s="40">
        <f t="shared" si="5229"/>
        <v>0</v>
      </c>
      <c r="AV1668" s="43"/>
      <c r="AW1668" s="43"/>
      <c r="AY1668" s="38">
        <f t="shared" si="5230"/>
        <v>1</v>
      </c>
      <c r="AZ1668" s="39">
        <f t="shared" si="5283"/>
        <v>0</v>
      </c>
      <c r="BA1668" s="39">
        <f t="shared" si="5284"/>
        <v>0</v>
      </c>
      <c r="BB1668" s="44">
        <f t="shared" ref="BB1668" si="5612">$J$6</f>
        <v>0</v>
      </c>
      <c r="BD1668" s="45">
        <f t="shared" si="5251"/>
        <v>1.7244849498387893E-7</v>
      </c>
      <c r="BE1668" s="45">
        <f t="shared" si="5252"/>
        <v>1.4588300824121203E-14</v>
      </c>
      <c r="BF1668" s="45">
        <f t="shared" si="5253"/>
        <v>1.5298842213438875E-7</v>
      </c>
      <c r="BH1668" s="45">
        <f t="shared" si="5606"/>
        <v>3.4168965278049909E-6</v>
      </c>
      <c r="BI1668" s="45">
        <f t="shared" si="5606"/>
        <v>-1.7566151675085375</v>
      </c>
      <c r="BJ1668" s="45">
        <f t="shared" si="5606"/>
        <v>1.1271943636288371</v>
      </c>
      <c r="BL1668" s="40">
        <f t="shared" si="5255"/>
        <v>3.4168965278049909E-6</v>
      </c>
      <c r="BM1668" s="41">
        <f t="shared" si="5256"/>
        <v>3.4168965278049909E-6</v>
      </c>
      <c r="BO1668" s="40">
        <f t="shared" si="5257"/>
        <v>1</v>
      </c>
      <c r="BQ1668" s="40">
        <f t="shared" si="5232"/>
        <v>-3.4168965278049909E-6</v>
      </c>
      <c r="BR1668" s="40">
        <f t="shared" si="5233"/>
        <v>-3.4168965278049909E-6</v>
      </c>
      <c r="BT1668" s="43"/>
      <c r="BV1668" s="14"/>
      <c r="BW1668" s="43"/>
      <c r="BX1668" s="43"/>
      <c r="BY1668" s="43"/>
      <c r="CA1668" s="43"/>
      <c r="CC1668" s="43"/>
    </row>
    <row r="1669" spans="1:81" ht="15.75" thickBot="1" x14ac:dyDescent="0.3">
      <c r="A1669" s="37"/>
      <c r="C1669" s="57">
        <f t="shared" si="5219"/>
        <v>1</v>
      </c>
      <c r="D1669" s="58">
        <f t="shared" ref="D1669" si="5613">$H$7</f>
        <v>1</v>
      </c>
      <c r="E1669" s="58">
        <f t="shared" ref="E1669" si="5614">$I$7</f>
        <v>1</v>
      </c>
      <c r="H1669" s="45">
        <f t="shared" si="5236"/>
        <v>0</v>
      </c>
      <c r="I1669" s="45">
        <f t="shared" si="5237"/>
        <v>0</v>
      </c>
      <c r="J1669" s="45">
        <f t="shared" si="5238"/>
        <v>0</v>
      </c>
      <c r="L1669" s="59">
        <f t="shared" si="5609"/>
        <v>-1.1385505076145663</v>
      </c>
      <c r="M1669" s="59">
        <f t="shared" si="5609"/>
        <v>1.1385501531848088</v>
      </c>
      <c r="N1669" s="59">
        <f t="shared" si="5609"/>
        <v>1.1385499863584008</v>
      </c>
      <c r="O1669" s="11"/>
      <c r="P1669" s="60">
        <f t="shared" si="5239"/>
        <v>1.1385496319286432</v>
      </c>
      <c r="Q1669" s="41">
        <f t="shared" si="5240"/>
        <v>1.1385496319286432</v>
      </c>
      <c r="S1669" s="40">
        <f t="shared" si="5241"/>
        <v>1</v>
      </c>
      <c r="U1669" s="61">
        <f t="shared" si="5222"/>
        <v>2.8746222378716732E-6</v>
      </c>
      <c r="V1669" s="60">
        <f t="shared" si="5223"/>
        <v>2.8746222378716732E-6</v>
      </c>
      <c r="X1669" s="47">
        <f t="shared" ref="X1669" si="5615">ABS(V1666)+ABS(V1667)+ABS(V1668)+ABS(V1669)</f>
        <v>5.9038786568987155E-6</v>
      </c>
      <c r="Y1669" s="45" t="str">
        <f t="shared" ref="Y1669" si="5616">IF(X1669&lt;X$17,"Yes","Not")</f>
        <v>Yes</v>
      </c>
      <c r="AA1669" s="57">
        <f t="shared" si="5224"/>
        <v>1</v>
      </c>
      <c r="AB1669" s="58">
        <f t="shared" ref="AB1669" si="5617">$H$7</f>
        <v>1</v>
      </c>
      <c r="AC1669" s="58">
        <f t="shared" ref="AC1669" si="5618">$I$7</f>
        <v>1</v>
      </c>
      <c r="AF1669" s="45">
        <f t="shared" si="5244"/>
        <v>0</v>
      </c>
      <c r="AG1669" s="45">
        <f t="shared" si="5245"/>
        <v>0</v>
      </c>
      <c r="AH1669" s="45">
        <f t="shared" si="5246"/>
        <v>0</v>
      </c>
      <c r="AJ1669" s="59">
        <f t="shared" si="5604"/>
        <v>-1.2617438866603392E-8</v>
      </c>
      <c r="AK1669" s="59">
        <f t="shared" si="5604"/>
        <v>0.88715521680669263</v>
      </c>
      <c r="AL1669" s="59">
        <f t="shared" si="5604"/>
        <v>0.88715469141462588</v>
      </c>
      <c r="AN1669" s="60">
        <f t="shared" si="5227"/>
        <v>1.7743098956038796</v>
      </c>
      <c r="AO1669" s="41">
        <f t="shared" si="5248"/>
        <v>1.7743098956038796</v>
      </c>
      <c r="AQ1669" s="40">
        <f t="shared" si="5249"/>
        <v>1</v>
      </c>
      <c r="AS1669" s="61">
        <f t="shared" si="5228"/>
        <v>-1.8446032141956421E-6</v>
      </c>
      <c r="AT1669" s="60">
        <f t="shared" si="5229"/>
        <v>-1.8446032141956421E-6</v>
      </c>
      <c r="AV1669" s="47">
        <f t="shared" ref="AV1669" si="5619">ABS(AT1666)+ABS(AT1667)+ABS(AT1668)+ABS(AT1669)</f>
        <v>5.3078821236670377E-6</v>
      </c>
      <c r="AW1669" s="45" t="str">
        <f t="shared" ref="AW1669" si="5620">IF(AV1669&lt;AV$17,"Yes","Not")</f>
        <v>Yes</v>
      </c>
      <c r="AY1669" s="57">
        <f t="shared" si="5230"/>
        <v>1</v>
      </c>
      <c r="AZ1669" s="58">
        <f t="shared" si="5283"/>
        <v>1.1385496319286432</v>
      </c>
      <c r="BA1669" s="58">
        <f t="shared" si="5284"/>
        <v>1.7743098956038796</v>
      </c>
      <c r="BB1669" s="62">
        <f t="shared" ref="BB1669" si="5621">$J$7</f>
        <v>0</v>
      </c>
      <c r="BD1669" s="45">
        <f t="shared" si="5251"/>
        <v>-3.4168965278049914E-7</v>
      </c>
      <c r="BE1669" s="45">
        <f t="shared" si="5252"/>
        <v>0</v>
      </c>
      <c r="BF1669" s="45">
        <f t="shared" si="5253"/>
        <v>0</v>
      </c>
      <c r="BH1669" s="59">
        <f t="shared" si="5606"/>
        <v>3.0752068750244918E-6</v>
      </c>
      <c r="BI1669" s="59">
        <f t="shared" si="5606"/>
        <v>-1.7566151675085375</v>
      </c>
      <c r="BJ1669" s="59">
        <f t="shared" si="5606"/>
        <v>1.1271943636288371</v>
      </c>
      <c r="BL1669" s="60">
        <f t="shared" si="5255"/>
        <v>1.6364553210301835E-6</v>
      </c>
      <c r="BM1669" s="41">
        <f t="shared" si="5256"/>
        <v>1.6364553210301835E-6</v>
      </c>
      <c r="BO1669" s="40">
        <f t="shared" si="5257"/>
        <v>1</v>
      </c>
      <c r="BQ1669" s="60">
        <f t="shared" si="5232"/>
        <v>-1.6364553210301835E-6</v>
      </c>
      <c r="BR1669" s="60">
        <f t="shared" si="5233"/>
        <v>-1.6364553210301835E-6</v>
      </c>
      <c r="BT1669" s="47">
        <f>ABS(BR1666)+ABS(BR1667)+ABS(BR1668)+ABS(BR1669)</f>
        <v>8.1258295443223051E-6</v>
      </c>
      <c r="BV1669" s="49">
        <f t="shared" ref="BV1669" si="5622">ABS(BQ1666)+ABS(BQ1667)+ABS(BQ1668)+ABS(BQ1669)</f>
        <v>8.1258295443223051E-6</v>
      </c>
      <c r="BW1669" s="45">
        <f t="shared" si="5274"/>
        <v>1</v>
      </c>
      <c r="BX1669" s="43">
        <f t="shared" si="5275"/>
        <v>413</v>
      </c>
      <c r="BY1669" s="50">
        <f t="shared" ref="BY1669" si="5623">IF(BW1669=0,"",BX1669)</f>
        <v>413</v>
      </c>
      <c r="CA1669" s="51">
        <f t="shared" ref="CA1669" si="5624">BV1669-BV1665</f>
        <v>1.1466555591590667E-6</v>
      </c>
      <c r="CC1669" s="43" t="str">
        <f t="shared" ref="CC1669" si="5625">IF(CA1669&gt;0,"***","")</f>
        <v>***</v>
      </c>
    </row>
    <row r="1670" spans="1:81" ht="15.75" thickTop="1" x14ac:dyDescent="0.25">
      <c r="A1670" s="52">
        <v>414</v>
      </c>
      <c r="C1670" s="16">
        <f t="shared" si="5219"/>
        <v>1</v>
      </c>
      <c r="D1670" s="14">
        <f t="shared" ref="D1670" si="5626">$H$4</f>
        <v>1</v>
      </c>
      <c r="E1670" s="14">
        <f t="shared" ref="E1670" si="5627">$I$4</f>
        <v>0</v>
      </c>
      <c r="H1670" s="45">
        <f t="shared" si="5236"/>
        <v>2.8746222378716733E-7</v>
      </c>
      <c r="I1670" s="45">
        <f t="shared" si="5237"/>
        <v>2.8746222378716733E-7</v>
      </c>
      <c r="J1670" s="45">
        <f t="shared" si="5238"/>
        <v>2.8746222378716733E-7</v>
      </c>
      <c r="L1670" s="15">
        <f t="shared" si="5609"/>
        <v>-1.1385502201523425</v>
      </c>
      <c r="M1670" s="15">
        <f t="shared" si="5609"/>
        <v>1.1385504406470326</v>
      </c>
      <c r="N1670" s="15">
        <f t="shared" si="5609"/>
        <v>1.1385502738206246</v>
      </c>
      <c r="O1670" s="11"/>
      <c r="P1670" s="53">
        <f t="shared" si="5239"/>
        <v>2.2049469006191202E-7</v>
      </c>
      <c r="Q1670" s="54">
        <f t="shared" si="5240"/>
        <v>2.2049469006191202E-7</v>
      </c>
      <c r="S1670" s="53">
        <f t="shared" si="5241"/>
        <v>1</v>
      </c>
      <c r="U1670" s="55">
        <f t="shared" si="5222"/>
        <v>-3.1678354601335964E-6</v>
      </c>
      <c r="V1670" s="53">
        <f t="shared" si="5223"/>
        <v>-3.1678354601335964E-6</v>
      </c>
      <c r="X1670" s="43"/>
      <c r="Y1670" s="43"/>
      <c r="AA1670" s="16">
        <f t="shared" si="5224"/>
        <v>1</v>
      </c>
      <c r="AB1670" s="14">
        <f t="shared" ref="AB1670" si="5628">$H$4</f>
        <v>1</v>
      </c>
      <c r="AC1670" s="14">
        <f t="shared" ref="AC1670" si="5629">$I$4</f>
        <v>0</v>
      </c>
      <c r="AF1670" s="45">
        <f t="shared" si="5244"/>
        <v>-1.8446032141956422E-7</v>
      </c>
      <c r="AG1670" s="45">
        <f t="shared" si="5245"/>
        <v>-1.8446032141956422E-7</v>
      </c>
      <c r="AH1670" s="45">
        <f t="shared" si="5246"/>
        <v>-1.8446032141956422E-7</v>
      </c>
      <c r="AJ1670" s="15">
        <f t="shared" si="5604"/>
        <v>-1.9707776028616761E-7</v>
      </c>
      <c r="AK1670" s="15">
        <f t="shared" si="5604"/>
        <v>0.88715503234637116</v>
      </c>
      <c r="AL1670" s="15">
        <f t="shared" si="5604"/>
        <v>0.88715450695430442</v>
      </c>
      <c r="AN1670" s="53">
        <f t="shared" si="5227"/>
        <v>0.88715483526861083</v>
      </c>
      <c r="AO1670" s="54">
        <f t="shared" si="5248"/>
        <v>0.88715483526861083</v>
      </c>
      <c r="AQ1670" s="53">
        <f t="shared" si="5249"/>
        <v>1</v>
      </c>
      <c r="AS1670" s="55">
        <f t="shared" si="5228"/>
        <v>2.0327531283274952E-6</v>
      </c>
      <c r="AT1670" s="53">
        <f t="shared" si="5229"/>
        <v>2.0327531283274952E-6</v>
      </c>
      <c r="AV1670" s="43"/>
      <c r="AW1670" s="43"/>
      <c r="AY1670" s="16">
        <f t="shared" si="5230"/>
        <v>1</v>
      </c>
      <c r="AZ1670" s="14">
        <f t="shared" si="5283"/>
        <v>2.2049469006191202E-7</v>
      </c>
      <c r="BA1670" s="14">
        <f t="shared" si="5284"/>
        <v>0.88715483526861083</v>
      </c>
      <c r="BB1670" s="56">
        <f t="shared" ref="BB1670" si="5630">$J$4</f>
        <v>1</v>
      </c>
      <c r="BD1670" s="45">
        <f t="shared" si="5251"/>
        <v>-1.6364553210301838E-7</v>
      </c>
      <c r="BE1670" s="45">
        <f t="shared" si="5252"/>
        <v>-1.8631856034265853E-7</v>
      </c>
      <c r="BF1670" s="45">
        <f t="shared" si="5253"/>
        <v>-2.9035788698174784E-7</v>
      </c>
      <c r="BH1670" s="15">
        <f t="shared" si="5606"/>
        <v>2.9115613429214735E-6</v>
      </c>
      <c r="BI1670" s="15">
        <f t="shared" si="5606"/>
        <v>-1.7566153538270979</v>
      </c>
      <c r="BJ1670" s="15">
        <f t="shared" si="5606"/>
        <v>1.12719407327095</v>
      </c>
      <c r="BL1670" s="53">
        <f t="shared" si="5255"/>
        <v>0.99999819662542899</v>
      </c>
      <c r="BM1670" s="54">
        <f t="shared" si="5256"/>
        <v>0.99999819662542899</v>
      </c>
      <c r="BO1670" s="53">
        <f t="shared" si="5257"/>
        <v>1</v>
      </c>
      <c r="BQ1670" s="53">
        <f t="shared" si="5232"/>
        <v>1.8033745710077653E-6</v>
      </c>
      <c r="BR1670" s="53">
        <f t="shared" si="5233"/>
        <v>1.8033745710077653E-6</v>
      </c>
      <c r="BT1670" s="43"/>
      <c r="BV1670" s="46"/>
      <c r="BW1670" s="43"/>
      <c r="BX1670" s="43"/>
      <c r="BY1670" s="43"/>
      <c r="CA1670" s="43"/>
      <c r="CC1670" s="43"/>
    </row>
    <row r="1671" spans="1:81" x14ac:dyDescent="0.25">
      <c r="A1671" s="52"/>
      <c r="C1671" s="16">
        <f t="shared" si="5219"/>
        <v>1</v>
      </c>
      <c r="D1671" s="14">
        <f t="shared" ref="D1671" si="5631">$H$5</f>
        <v>0</v>
      </c>
      <c r="E1671" s="14">
        <f t="shared" ref="E1671" si="5632">$I$5</f>
        <v>1</v>
      </c>
      <c r="H1671" s="45">
        <f t="shared" si="5236"/>
        <v>-3.1678354601335968E-7</v>
      </c>
      <c r="I1671" s="45">
        <f t="shared" si="5237"/>
        <v>-3.1678354601335968E-7</v>
      </c>
      <c r="J1671" s="45">
        <f t="shared" si="5238"/>
        <v>0</v>
      </c>
      <c r="L1671" s="15">
        <f t="shared" si="5609"/>
        <v>-1.1385505369358886</v>
      </c>
      <c r="M1671" s="15">
        <f t="shared" si="5609"/>
        <v>1.1385501238634865</v>
      </c>
      <c r="N1671" s="15">
        <f t="shared" si="5609"/>
        <v>1.1385502738206246</v>
      </c>
      <c r="O1671" s="11"/>
      <c r="P1671" s="53">
        <f t="shared" si="5239"/>
        <v>-2.6311526402089669E-7</v>
      </c>
      <c r="Q1671" s="54">
        <f t="shared" si="5240"/>
        <v>0</v>
      </c>
      <c r="S1671" s="53">
        <f t="shared" si="5241"/>
        <v>0</v>
      </c>
      <c r="U1671" s="55">
        <f t="shared" si="5222"/>
        <v>-2.5591557196746909E-6</v>
      </c>
      <c r="V1671" s="53">
        <f t="shared" si="5223"/>
        <v>0</v>
      </c>
      <c r="X1671" s="43"/>
      <c r="Y1671" s="43"/>
      <c r="AA1671" s="16">
        <f t="shared" si="5224"/>
        <v>1</v>
      </c>
      <c r="AB1671" s="14">
        <f t="shared" ref="AB1671" si="5633">$H$5</f>
        <v>0</v>
      </c>
      <c r="AC1671" s="14">
        <f t="shared" ref="AC1671" si="5634">$I$5</f>
        <v>1</v>
      </c>
      <c r="AF1671" s="45">
        <f t="shared" si="5244"/>
        <v>2.0327531283274953E-7</v>
      </c>
      <c r="AG1671" s="45">
        <f t="shared" si="5245"/>
        <v>2.0327531283274953E-7</v>
      </c>
      <c r="AH1671" s="45">
        <f t="shared" si="5246"/>
        <v>0</v>
      </c>
      <c r="AJ1671" s="15">
        <f t="shared" si="5604"/>
        <v>6.1975525465819201E-9</v>
      </c>
      <c r="AK1671" s="15">
        <f t="shared" si="5604"/>
        <v>0.88715523562168397</v>
      </c>
      <c r="AL1671" s="15">
        <f t="shared" si="5604"/>
        <v>0.88715450695430442</v>
      </c>
      <c r="AN1671" s="53">
        <f t="shared" si="5227"/>
        <v>0.887154513151857</v>
      </c>
      <c r="AO1671" s="54">
        <f t="shared" si="5248"/>
        <v>0.887154513151857</v>
      </c>
      <c r="AQ1671" s="53">
        <f t="shared" si="5249"/>
        <v>1</v>
      </c>
      <c r="AS1671" s="55">
        <f t="shared" si="5228"/>
        <v>1.6421725808910602E-6</v>
      </c>
      <c r="AT1671" s="53">
        <f t="shared" si="5229"/>
        <v>1.6421725808910602E-6</v>
      </c>
      <c r="AV1671" s="43"/>
      <c r="AW1671" s="43"/>
      <c r="AY1671" s="16">
        <f t="shared" si="5230"/>
        <v>1</v>
      </c>
      <c r="AZ1671" s="14">
        <f t="shared" si="5283"/>
        <v>0</v>
      </c>
      <c r="BA1671" s="14">
        <f t="shared" si="5284"/>
        <v>0.887154513151857</v>
      </c>
      <c r="BB1671" s="56">
        <f t="shared" ref="BB1671" si="5635">$J$5</f>
        <v>1</v>
      </c>
      <c r="BD1671" s="45">
        <f t="shared" si="5251"/>
        <v>1.8033745710077654E-7</v>
      </c>
      <c r="BE1671" s="45">
        <f t="shared" si="5252"/>
        <v>3.976345170998908E-14</v>
      </c>
      <c r="BF1671" s="45">
        <f t="shared" si="5253"/>
        <v>1.5998724704699959E-7</v>
      </c>
      <c r="BH1671" s="15">
        <f t="shared" si="5606"/>
        <v>3.0918988000222502E-6</v>
      </c>
      <c r="BI1671" s="15">
        <f t="shared" si="5606"/>
        <v>-1.7566153538270581</v>
      </c>
      <c r="BJ1671" s="15">
        <f t="shared" si="5606"/>
        <v>1.127194233258197</v>
      </c>
      <c r="BL1671" s="53">
        <f t="shared" si="5255"/>
        <v>0.99999854313255654</v>
      </c>
      <c r="BM1671" s="54">
        <f t="shared" si="5256"/>
        <v>0.99999854313255654</v>
      </c>
      <c r="BO1671" s="53">
        <f t="shared" si="5257"/>
        <v>1</v>
      </c>
      <c r="BQ1671" s="53">
        <f t="shared" si="5232"/>
        <v>1.456867443461185E-6</v>
      </c>
      <c r="BR1671" s="53">
        <f t="shared" si="5233"/>
        <v>1.456867443461185E-6</v>
      </c>
      <c r="BT1671" s="43"/>
      <c r="BV1671" s="14"/>
      <c r="BW1671" s="43"/>
      <c r="BX1671" s="43"/>
      <c r="BY1671" s="43"/>
      <c r="CA1671" s="43"/>
      <c r="CC1671" s="43"/>
    </row>
    <row r="1672" spans="1:81" x14ac:dyDescent="0.25">
      <c r="A1672" s="52"/>
      <c r="C1672" s="16">
        <f t="shared" si="5219"/>
        <v>1</v>
      </c>
      <c r="D1672" s="14">
        <f t="shared" ref="D1672" si="5636">$H$6</f>
        <v>0</v>
      </c>
      <c r="E1672" s="14">
        <f t="shared" ref="E1672" si="5637">$I$6</f>
        <v>0</v>
      </c>
      <c r="H1672" s="45">
        <f t="shared" si="5236"/>
        <v>0</v>
      </c>
      <c r="I1672" s="45">
        <f t="shared" si="5237"/>
        <v>0</v>
      </c>
      <c r="J1672" s="45">
        <f t="shared" si="5238"/>
        <v>0</v>
      </c>
      <c r="L1672" s="15">
        <f t="shared" si="5609"/>
        <v>-1.1385505369358886</v>
      </c>
      <c r="M1672" s="15">
        <f t="shared" si="5609"/>
        <v>1.1385501238634865</v>
      </c>
      <c r="N1672" s="15">
        <f t="shared" si="5609"/>
        <v>1.1385502738206246</v>
      </c>
      <c r="O1672" s="11"/>
      <c r="P1672" s="53">
        <f t="shared" si="5239"/>
        <v>-1.1385505369358886</v>
      </c>
      <c r="Q1672" s="54">
        <f t="shared" si="5240"/>
        <v>0</v>
      </c>
      <c r="S1672" s="53">
        <f t="shared" si="5241"/>
        <v>0</v>
      </c>
      <c r="U1672" s="55">
        <f t="shared" si="5222"/>
        <v>6.0246217981561789E-6</v>
      </c>
      <c r="V1672" s="53">
        <f t="shared" si="5223"/>
        <v>0</v>
      </c>
      <c r="X1672" s="43"/>
      <c r="Y1672" s="43"/>
      <c r="AA1672" s="16">
        <f t="shared" si="5224"/>
        <v>1</v>
      </c>
      <c r="AB1672" s="14">
        <f t="shared" ref="AB1672" si="5638">$H$6</f>
        <v>0</v>
      </c>
      <c r="AC1672" s="14">
        <f t="shared" ref="AC1672" si="5639">$I$6</f>
        <v>0</v>
      </c>
      <c r="AF1672" s="45">
        <f t="shared" si="5244"/>
        <v>1.6421725808910604E-7</v>
      </c>
      <c r="AG1672" s="45">
        <f t="shared" si="5245"/>
        <v>0</v>
      </c>
      <c r="AH1672" s="45">
        <f t="shared" si="5246"/>
        <v>1.6421725808910604E-7</v>
      </c>
      <c r="AJ1672" s="15">
        <f t="shared" si="5604"/>
        <v>1.7041481063568796E-7</v>
      </c>
      <c r="AK1672" s="15">
        <f t="shared" si="5604"/>
        <v>0.88715523562168397</v>
      </c>
      <c r="AL1672" s="15">
        <f t="shared" si="5604"/>
        <v>0.88715467117156255</v>
      </c>
      <c r="AN1672" s="53">
        <f t="shared" si="5227"/>
        <v>1.7041481063568796E-7</v>
      </c>
      <c r="AO1672" s="54">
        <f t="shared" si="5248"/>
        <v>1.7041481063568796E-7</v>
      </c>
      <c r="AQ1672" s="53">
        <f t="shared" si="5249"/>
        <v>1</v>
      </c>
      <c r="AS1672" s="55">
        <f t="shared" si="5228"/>
        <v>-3.8659116307451185E-6</v>
      </c>
      <c r="AT1672" s="53">
        <f t="shared" si="5229"/>
        <v>-3.8659116307451185E-6</v>
      </c>
      <c r="AV1672" s="43"/>
      <c r="AW1672" s="43"/>
      <c r="AY1672" s="16">
        <f t="shared" si="5230"/>
        <v>1</v>
      </c>
      <c r="AZ1672" s="14">
        <f t="shared" si="5283"/>
        <v>0</v>
      </c>
      <c r="BA1672" s="14">
        <f t="shared" si="5284"/>
        <v>1.7041481063568796E-7</v>
      </c>
      <c r="BB1672" s="56">
        <f t="shared" ref="BB1672" si="5640">$J$6</f>
        <v>0</v>
      </c>
      <c r="BD1672" s="45">
        <f t="shared" si="5251"/>
        <v>1.4568674434611852E-7</v>
      </c>
      <c r="BE1672" s="45">
        <f t="shared" si="5252"/>
        <v>0</v>
      </c>
      <c r="BF1672" s="45">
        <f t="shared" si="5253"/>
        <v>1.2924665275305983E-7</v>
      </c>
      <c r="BH1672" s="15">
        <f t="shared" si="5606"/>
        <v>3.2375855443683685E-6</v>
      </c>
      <c r="BI1672" s="15">
        <f t="shared" si="5606"/>
        <v>-1.7566153538270581</v>
      </c>
      <c r="BJ1672" s="15">
        <f t="shared" si="5606"/>
        <v>1.1271943625048497</v>
      </c>
      <c r="BL1672" s="53">
        <f t="shared" si="5255"/>
        <v>3.4296761582042473E-6</v>
      </c>
      <c r="BM1672" s="54">
        <f t="shared" si="5256"/>
        <v>3.4296761582042473E-6</v>
      </c>
      <c r="BO1672" s="53">
        <f t="shared" si="5257"/>
        <v>1</v>
      </c>
      <c r="BQ1672" s="53">
        <f t="shared" si="5232"/>
        <v>-3.4296761582042473E-6</v>
      </c>
      <c r="BR1672" s="53">
        <f t="shared" si="5233"/>
        <v>-3.4296761582042473E-6</v>
      </c>
      <c r="BT1672" s="43"/>
      <c r="BV1672" s="14"/>
      <c r="BW1672" s="43"/>
      <c r="BX1672" s="43"/>
      <c r="BY1672" s="43"/>
      <c r="CA1672" s="43"/>
      <c r="CC1672" s="43"/>
    </row>
    <row r="1673" spans="1:81" x14ac:dyDescent="0.25">
      <c r="A1673" s="52"/>
      <c r="C1673" s="16">
        <f t="shared" si="5219"/>
        <v>1</v>
      </c>
      <c r="D1673" s="14">
        <f t="shared" ref="D1673" si="5641">$H$7</f>
        <v>1</v>
      </c>
      <c r="E1673" s="14">
        <f t="shared" ref="E1673" si="5642">$I$7</f>
        <v>1</v>
      </c>
      <c r="H1673" s="45">
        <f t="shared" si="5236"/>
        <v>0</v>
      </c>
      <c r="I1673" s="45">
        <f t="shared" si="5237"/>
        <v>0</v>
      </c>
      <c r="J1673" s="45">
        <f t="shared" si="5238"/>
        <v>0</v>
      </c>
      <c r="L1673" s="15">
        <f t="shared" si="5609"/>
        <v>-1.1385505369358886</v>
      </c>
      <c r="M1673" s="15">
        <f t="shared" si="5609"/>
        <v>1.1385501238634865</v>
      </c>
      <c r="N1673" s="15">
        <f t="shared" si="5609"/>
        <v>1.1385502738206246</v>
      </c>
      <c r="O1673" s="11"/>
      <c r="P1673" s="53">
        <f t="shared" si="5239"/>
        <v>1.1385498607482225</v>
      </c>
      <c r="Q1673" s="54">
        <f t="shared" si="5240"/>
        <v>1.1385498607482225</v>
      </c>
      <c r="S1673" s="53">
        <f t="shared" si="5241"/>
        <v>1</v>
      </c>
      <c r="U1673" s="55">
        <f t="shared" si="5222"/>
        <v>1.0693060895948245E-6</v>
      </c>
      <c r="V1673" s="53">
        <f t="shared" si="5223"/>
        <v>1.0693060895948245E-6</v>
      </c>
      <c r="X1673" s="47">
        <f t="shared" ref="X1673" si="5643">ABS(V1670)+ABS(V1671)+ABS(V1672)+ABS(V1673)</f>
        <v>4.2371415497284207E-6</v>
      </c>
      <c r="Y1673" s="45" t="str">
        <f t="shared" ref="Y1673" si="5644">IF(X1673&lt;X$17,"Yes","Not")</f>
        <v>Yes</v>
      </c>
      <c r="AA1673" s="16">
        <f t="shared" si="5224"/>
        <v>1</v>
      </c>
      <c r="AB1673" s="14">
        <f t="shared" ref="AB1673" si="5645">$H$7</f>
        <v>1</v>
      </c>
      <c r="AC1673" s="14">
        <f t="shared" ref="AC1673" si="5646">$I$7</f>
        <v>1</v>
      </c>
      <c r="AF1673" s="45">
        <f t="shared" si="5244"/>
        <v>-3.8659116307451185E-7</v>
      </c>
      <c r="AG1673" s="45">
        <f t="shared" si="5245"/>
        <v>0</v>
      </c>
      <c r="AH1673" s="45">
        <f t="shared" si="5246"/>
        <v>0</v>
      </c>
      <c r="AJ1673" s="15">
        <f t="shared" si="5604"/>
        <v>-2.1617635243882389E-7</v>
      </c>
      <c r="AK1673" s="15">
        <f t="shared" si="5604"/>
        <v>0.88715523562168397</v>
      </c>
      <c r="AL1673" s="15">
        <f t="shared" si="5604"/>
        <v>0.88715467117156255</v>
      </c>
      <c r="AN1673" s="53">
        <f t="shared" si="5227"/>
        <v>1.774309690616894</v>
      </c>
      <c r="AO1673" s="54">
        <f t="shared" si="5248"/>
        <v>1.774309690616894</v>
      </c>
      <c r="AQ1673" s="53">
        <f t="shared" si="5249"/>
        <v>1</v>
      </c>
      <c r="AS1673" s="55">
        <f t="shared" si="5228"/>
        <v>-6.8615806719289039E-7</v>
      </c>
      <c r="AT1673" s="53">
        <f t="shared" si="5229"/>
        <v>-6.8615806719289039E-7</v>
      </c>
      <c r="AV1673" s="47">
        <f t="shared" ref="AV1673" si="5647">ABS(AT1670)+ABS(AT1671)+ABS(AT1672)+ABS(AT1673)</f>
        <v>8.2269954071565632E-6</v>
      </c>
      <c r="AW1673" s="45" t="str">
        <f t="shared" ref="AW1673" si="5648">IF(AV1673&lt;AV$17,"Yes","Not")</f>
        <v>Yes</v>
      </c>
      <c r="AY1673" s="16">
        <f t="shared" si="5230"/>
        <v>1</v>
      </c>
      <c r="AZ1673" s="14">
        <f t="shared" si="5283"/>
        <v>1.1385498607482225</v>
      </c>
      <c r="BA1673" s="14">
        <f t="shared" si="5284"/>
        <v>1.774309690616894</v>
      </c>
      <c r="BB1673" s="56">
        <f t="shared" ref="BB1673" si="5649">$J$7</f>
        <v>0</v>
      </c>
      <c r="BD1673" s="45">
        <f t="shared" si="5251"/>
        <v>-3.4296761582042477E-7</v>
      </c>
      <c r="BE1673" s="45">
        <f t="shared" si="5252"/>
        <v>0</v>
      </c>
      <c r="BF1673" s="45">
        <f t="shared" si="5253"/>
        <v>-5.8446761304211071E-14</v>
      </c>
      <c r="BH1673" s="15">
        <f t="shared" si="5606"/>
        <v>2.8946179285479439E-6</v>
      </c>
      <c r="BI1673" s="15">
        <f t="shared" si="5606"/>
        <v>-1.7566153538270581</v>
      </c>
      <c r="BJ1673" s="15">
        <f t="shared" si="5606"/>
        <v>1.1271943625047913</v>
      </c>
      <c r="BL1673" s="53">
        <f t="shared" si="5255"/>
        <v>6.0873092522228944E-7</v>
      </c>
      <c r="BM1673" s="54">
        <f t="shared" si="5256"/>
        <v>6.0873092522228944E-7</v>
      </c>
      <c r="BO1673" s="53">
        <f t="shared" si="5257"/>
        <v>1</v>
      </c>
      <c r="BQ1673" s="53">
        <f t="shared" si="5232"/>
        <v>-6.0873092522228944E-7</v>
      </c>
      <c r="BR1673" s="53">
        <f t="shared" si="5233"/>
        <v>-6.0873092522228944E-7</v>
      </c>
      <c r="BT1673" s="47">
        <f>ABS(BR1670)+ABS(BR1671)+ABS(BR1672)+ABS(BR1673)</f>
        <v>7.298649097895487E-6</v>
      </c>
      <c r="BV1673" s="49">
        <f t="shared" ref="BV1673" si="5650">ABS(BQ1670)+ABS(BQ1671)+ABS(BQ1672)+ABS(BQ1673)</f>
        <v>7.298649097895487E-6</v>
      </c>
      <c r="BW1673" s="45">
        <f t="shared" si="5214"/>
        <v>1</v>
      </c>
      <c r="BX1673" s="43">
        <f t="shared" si="5215"/>
        <v>414</v>
      </c>
      <c r="BY1673" s="50">
        <f t="shared" ref="BY1673" si="5651">IF(BW1673=0,"",BX1673)</f>
        <v>414</v>
      </c>
      <c r="CA1673" s="51">
        <f t="shared" ref="CA1673" si="5652">BV1673-BV1669</f>
        <v>-8.271804464268181E-7</v>
      </c>
      <c r="CC1673" s="43" t="str">
        <f t="shared" ref="CC1673" si="5653">IF(CA1673&gt;0,"***","")</f>
        <v/>
      </c>
    </row>
    <row r="1674" spans="1:81" x14ac:dyDescent="0.25">
      <c r="A1674" s="37">
        <v>415</v>
      </c>
      <c r="C1674" s="38">
        <f t="shared" si="5219"/>
        <v>1</v>
      </c>
      <c r="D1674" s="39">
        <f t="shared" ref="D1674" si="5654">$H$4</f>
        <v>1</v>
      </c>
      <c r="E1674" s="39">
        <f t="shared" ref="E1674" si="5655">$I$4</f>
        <v>0</v>
      </c>
      <c r="H1674" s="45">
        <f t="shared" si="5236"/>
        <v>1.0693060895948245E-7</v>
      </c>
      <c r="I1674" s="45">
        <f t="shared" si="5237"/>
        <v>1.0693060895948245E-7</v>
      </c>
      <c r="J1674" s="45">
        <f t="shared" si="5238"/>
        <v>1.0693060895948245E-7</v>
      </c>
      <c r="L1674" s="45">
        <f t="shared" si="5609"/>
        <v>-1.1385504300052796</v>
      </c>
      <c r="M1674" s="45">
        <f t="shared" si="5609"/>
        <v>1.1385502307940956</v>
      </c>
      <c r="N1674" s="45">
        <f t="shared" si="5609"/>
        <v>1.1385503807512336</v>
      </c>
      <c r="O1674" s="11"/>
      <c r="P1674" s="40">
        <f t="shared" si="5239"/>
        <v>-1.99211183993242E-7</v>
      </c>
      <c r="Q1674" s="41">
        <f t="shared" si="5240"/>
        <v>0</v>
      </c>
      <c r="S1674" s="40">
        <f t="shared" si="5241"/>
        <v>0</v>
      </c>
      <c r="U1674" s="42">
        <f t="shared" si="5222"/>
        <v>-2.2487748560074626E-6</v>
      </c>
      <c r="V1674" s="40">
        <f t="shared" si="5223"/>
        <v>0</v>
      </c>
      <c r="X1674" s="43"/>
      <c r="Y1674" s="43"/>
      <c r="AA1674" s="38">
        <f t="shared" si="5224"/>
        <v>1</v>
      </c>
      <c r="AB1674" s="39">
        <f t="shared" ref="AB1674" si="5656">$H$4</f>
        <v>1</v>
      </c>
      <c r="AC1674" s="39">
        <f t="shared" ref="AC1674" si="5657">$I$4</f>
        <v>0</v>
      </c>
      <c r="AF1674" s="45">
        <f t="shared" si="5244"/>
        <v>-6.8615806719289045E-8</v>
      </c>
      <c r="AG1674" s="45">
        <f t="shared" si="5245"/>
        <v>-6.8615806719289045E-8</v>
      </c>
      <c r="AH1674" s="45">
        <f t="shared" si="5246"/>
        <v>-6.8615806719289045E-8</v>
      </c>
      <c r="AJ1674" s="45">
        <f t="shared" si="5604"/>
        <v>-2.8479215915811293E-7</v>
      </c>
      <c r="AK1674" s="45">
        <f t="shared" si="5604"/>
        <v>0.88715516700587727</v>
      </c>
      <c r="AL1674" s="45">
        <f t="shared" si="5604"/>
        <v>0.88715460255575584</v>
      </c>
      <c r="AN1674" s="40">
        <f t="shared" si="5227"/>
        <v>0.88715488221371808</v>
      </c>
      <c r="AO1674" s="41">
        <f t="shared" si="5248"/>
        <v>0.88715488221371808</v>
      </c>
      <c r="AQ1674" s="40">
        <f t="shared" si="5249"/>
        <v>1</v>
      </c>
      <c r="AS1674" s="42">
        <f t="shared" si="5228"/>
        <v>1.4430057165424168E-6</v>
      </c>
      <c r="AT1674" s="40">
        <f t="shared" si="5229"/>
        <v>1.4430057165424168E-6</v>
      </c>
      <c r="AV1674" s="43"/>
      <c r="AW1674" s="43"/>
      <c r="AY1674" s="38">
        <f t="shared" si="5230"/>
        <v>1</v>
      </c>
      <c r="AZ1674" s="39">
        <f t="shared" si="5283"/>
        <v>0</v>
      </c>
      <c r="BA1674" s="39">
        <f t="shared" si="5284"/>
        <v>0.88715488221371808</v>
      </c>
      <c r="BB1674" s="44">
        <f t="shared" ref="BB1674" si="5658">$J$4</f>
        <v>1</v>
      </c>
      <c r="BD1674" s="45">
        <f t="shared" si="5251"/>
        <v>-6.0873092522228947E-8</v>
      </c>
      <c r="BE1674" s="45">
        <f t="shared" si="5252"/>
        <v>-6.9307051014497432E-8</v>
      </c>
      <c r="BF1674" s="45">
        <f t="shared" si="5253"/>
        <v>-1.0800771796000962E-7</v>
      </c>
      <c r="BH1674" s="45">
        <f t="shared" si="5606"/>
        <v>2.8337448360257152E-6</v>
      </c>
      <c r="BI1674" s="45">
        <f t="shared" si="5606"/>
        <v>-1.7566154231341091</v>
      </c>
      <c r="BJ1674" s="45">
        <f t="shared" si="5606"/>
        <v>1.1271942544970734</v>
      </c>
      <c r="BL1674" s="40">
        <f t="shared" si="5255"/>
        <v>0.99999871982516697</v>
      </c>
      <c r="BM1674" s="41">
        <f t="shared" si="5256"/>
        <v>0.99999871982516697</v>
      </c>
      <c r="BO1674" s="40">
        <f t="shared" si="5257"/>
        <v>1</v>
      </c>
      <c r="BQ1674" s="40">
        <f t="shared" si="5232"/>
        <v>1.280174833029335E-6</v>
      </c>
      <c r="BR1674" s="40">
        <f t="shared" si="5233"/>
        <v>1.280174833029335E-6</v>
      </c>
      <c r="BT1674" s="43"/>
      <c r="BV1674" s="46"/>
      <c r="BW1674" s="43"/>
      <c r="BX1674" s="43"/>
      <c r="BY1674" s="43"/>
      <c r="CA1674" s="43"/>
      <c r="CC1674" s="43"/>
    </row>
    <row r="1675" spans="1:81" x14ac:dyDescent="0.25">
      <c r="A1675" s="37"/>
      <c r="C1675" s="38">
        <f t="shared" si="5219"/>
        <v>1</v>
      </c>
      <c r="D1675" s="39">
        <f t="shared" ref="D1675" si="5659">$H$5</f>
        <v>0</v>
      </c>
      <c r="E1675" s="39">
        <f t="shared" ref="E1675" si="5660">$I$5</f>
        <v>1</v>
      </c>
      <c r="H1675" s="45">
        <f t="shared" si="5236"/>
        <v>0</v>
      </c>
      <c r="I1675" s="45">
        <f t="shared" si="5237"/>
        <v>0</v>
      </c>
      <c r="J1675" s="45">
        <f t="shared" si="5238"/>
        <v>0</v>
      </c>
      <c r="L1675" s="45">
        <f t="shared" si="5609"/>
        <v>-1.1385504300052796</v>
      </c>
      <c r="M1675" s="45">
        <f t="shared" si="5609"/>
        <v>1.1385502307940956</v>
      </c>
      <c r="N1675" s="45">
        <f t="shared" si="5609"/>
        <v>1.1385503807512336</v>
      </c>
      <c r="O1675" s="11"/>
      <c r="P1675" s="40">
        <f t="shared" si="5239"/>
        <v>-4.9254045952906722E-8</v>
      </c>
      <c r="Q1675" s="41">
        <f t="shared" si="5240"/>
        <v>0</v>
      </c>
      <c r="S1675" s="40">
        <f t="shared" si="5241"/>
        <v>0</v>
      </c>
      <c r="U1675" s="42">
        <f t="shared" si="5222"/>
        <v>-2.6788248035988637E-6</v>
      </c>
      <c r="V1675" s="40">
        <f t="shared" si="5223"/>
        <v>0</v>
      </c>
      <c r="X1675" s="43"/>
      <c r="Y1675" s="43"/>
      <c r="AA1675" s="38">
        <f t="shared" si="5224"/>
        <v>1</v>
      </c>
      <c r="AB1675" s="39">
        <f t="shared" ref="AB1675" si="5661">$H$5</f>
        <v>0</v>
      </c>
      <c r="AC1675" s="39">
        <f t="shared" ref="AC1675" si="5662">$I$5</f>
        <v>1</v>
      </c>
      <c r="AF1675" s="45">
        <f t="shared" si="5244"/>
        <v>1.4430057165424168E-7</v>
      </c>
      <c r="AG1675" s="45">
        <f t="shared" si="5245"/>
        <v>1.4430057165424168E-7</v>
      </c>
      <c r="AH1675" s="45">
        <f t="shared" si="5246"/>
        <v>0</v>
      </c>
      <c r="AJ1675" s="45">
        <f t="shared" si="5604"/>
        <v>-1.4049158750387126E-7</v>
      </c>
      <c r="AK1675" s="45">
        <f t="shared" si="5604"/>
        <v>0.88715531130644887</v>
      </c>
      <c r="AL1675" s="45">
        <f t="shared" si="5604"/>
        <v>0.88715460255575584</v>
      </c>
      <c r="AN1675" s="40">
        <f t="shared" si="5227"/>
        <v>0.88715446206416837</v>
      </c>
      <c r="AO1675" s="41">
        <f t="shared" si="5248"/>
        <v>0.88715446206416837</v>
      </c>
      <c r="AQ1675" s="40">
        <f t="shared" si="5249"/>
        <v>1</v>
      </c>
      <c r="AS1675" s="42">
        <f t="shared" si="5228"/>
        <v>1.7189626095114111E-6</v>
      </c>
      <c r="AT1675" s="40">
        <f t="shared" si="5229"/>
        <v>1.7189626095114111E-6</v>
      </c>
      <c r="AV1675" s="43"/>
      <c r="AW1675" s="43"/>
      <c r="AY1675" s="38">
        <f t="shared" si="5230"/>
        <v>1</v>
      </c>
      <c r="AZ1675" s="39">
        <f t="shared" si="5283"/>
        <v>0</v>
      </c>
      <c r="BA1675" s="39">
        <f t="shared" si="5284"/>
        <v>0.88715446206416837</v>
      </c>
      <c r="BB1675" s="44">
        <f t="shared" ref="BB1675" si="5663">$J$5</f>
        <v>1</v>
      </c>
      <c r="BD1675" s="45">
        <f t="shared" si="5251"/>
        <v>1.280174833029335E-7</v>
      </c>
      <c r="BE1675" s="45">
        <f t="shared" si="5252"/>
        <v>0</v>
      </c>
      <c r="BF1675" s="45">
        <f t="shared" si="5253"/>
        <v>1.135713353209106E-7</v>
      </c>
      <c r="BH1675" s="45">
        <f t="shared" si="5606"/>
        <v>2.9617623193286487E-6</v>
      </c>
      <c r="BI1675" s="45">
        <f t="shared" si="5606"/>
        <v>-1.7566154231341091</v>
      </c>
      <c r="BJ1675" s="45">
        <f t="shared" si="5606"/>
        <v>1.1271943680684087</v>
      </c>
      <c r="BL1675" s="40">
        <f t="shared" si="5255"/>
        <v>0.99999847500780858</v>
      </c>
      <c r="BM1675" s="41">
        <f t="shared" si="5256"/>
        <v>0.99999847500780858</v>
      </c>
      <c r="BO1675" s="40">
        <f t="shared" si="5257"/>
        <v>1</v>
      </c>
      <c r="BQ1675" s="40">
        <f t="shared" si="5232"/>
        <v>1.5249921914151088E-6</v>
      </c>
      <c r="BR1675" s="40">
        <f t="shared" si="5233"/>
        <v>1.5249921914151088E-6</v>
      </c>
      <c r="BT1675" s="43"/>
      <c r="BV1675" s="14"/>
      <c r="BW1675" s="43"/>
      <c r="BX1675" s="43"/>
      <c r="BY1675" s="43"/>
      <c r="CA1675" s="43"/>
      <c r="CC1675" s="43"/>
    </row>
    <row r="1676" spans="1:81" x14ac:dyDescent="0.25">
      <c r="A1676" s="37"/>
      <c r="C1676" s="38">
        <f t="shared" si="5219"/>
        <v>1</v>
      </c>
      <c r="D1676" s="39">
        <f t="shared" ref="D1676" si="5664">$H$6</f>
        <v>0</v>
      </c>
      <c r="E1676" s="39">
        <f t="shared" ref="E1676" si="5665">$I$6</f>
        <v>0</v>
      </c>
      <c r="H1676" s="45">
        <f t="shared" si="5236"/>
        <v>0</v>
      </c>
      <c r="I1676" s="45">
        <f t="shared" si="5237"/>
        <v>0</v>
      </c>
      <c r="J1676" s="45">
        <f t="shared" si="5238"/>
        <v>0</v>
      </c>
      <c r="L1676" s="45">
        <f t="shared" si="5609"/>
        <v>-1.1385504300052796</v>
      </c>
      <c r="M1676" s="45">
        <f t="shared" si="5609"/>
        <v>1.1385502307940956</v>
      </c>
      <c r="N1676" s="45">
        <f t="shared" si="5609"/>
        <v>1.1385503807512336</v>
      </c>
      <c r="O1676" s="11"/>
      <c r="P1676" s="40">
        <f t="shared" si="5239"/>
        <v>-1.1385504300052796</v>
      </c>
      <c r="Q1676" s="41">
        <f t="shared" si="5240"/>
        <v>0</v>
      </c>
      <c r="S1676" s="40">
        <f t="shared" si="5241"/>
        <v>0</v>
      </c>
      <c r="U1676" s="42">
        <f t="shared" si="5222"/>
        <v>5.5327425874298743E-6</v>
      </c>
      <c r="V1676" s="40">
        <f t="shared" si="5223"/>
        <v>0</v>
      </c>
      <c r="X1676" s="43"/>
      <c r="Y1676" s="43"/>
      <c r="AA1676" s="38">
        <f t="shared" si="5224"/>
        <v>1</v>
      </c>
      <c r="AB1676" s="39">
        <f t="shared" ref="AB1676" si="5666">$H$6</f>
        <v>0</v>
      </c>
      <c r="AC1676" s="39">
        <f t="shared" ref="AC1676" si="5667">$I$6</f>
        <v>0</v>
      </c>
      <c r="AF1676" s="45">
        <f t="shared" si="5244"/>
        <v>1.7189626095114111E-7</v>
      </c>
      <c r="AG1676" s="45">
        <f t="shared" si="5245"/>
        <v>0</v>
      </c>
      <c r="AH1676" s="45">
        <f t="shared" si="5246"/>
        <v>1.7189626095114111E-7</v>
      </c>
      <c r="AJ1676" s="45">
        <f t="shared" si="5604"/>
        <v>3.1404673447269859E-8</v>
      </c>
      <c r="AK1676" s="45">
        <f t="shared" si="5604"/>
        <v>0.88715531130644887</v>
      </c>
      <c r="AL1676" s="45">
        <f t="shared" si="5604"/>
        <v>0.88715477445201685</v>
      </c>
      <c r="AN1676" s="40">
        <f t="shared" si="5227"/>
        <v>3.1404673447269859E-8</v>
      </c>
      <c r="AO1676" s="41">
        <f t="shared" si="5248"/>
        <v>3.1404673447269859E-8</v>
      </c>
      <c r="AQ1676" s="40">
        <f t="shared" si="5249"/>
        <v>1</v>
      </c>
      <c r="AS1676" s="42">
        <f t="shared" si="5228"/>
        <v>-3.5502802439949979E-6</v>
      </c>
      <c r="AT1676" s="40">
        <f t="shared" si="5229"/>
        <v>-3.5502802439949979E-6</v>
      </c>
      <c r="AV1676" s="43"/>
      <c r="AW1676" s="43"/>
      <c r="AY1676" s="38">
        <f t="shared" si="5230"/>
        <v>1</v>
      </c>
      <c r="AZ1676" s="39">
        <f t="shared" si="5283"/>
        <v>0</v>
      </c>
      <c r="BA1676" s="39">
        <f t="shared" si="5284"/>
        <v>3.1404673447269859E-8</v>
      </c>
      <c r="BB1676" s="44">
        <f t="shared" ref="BB1676" si="5668">$J$6</f>
        <v>0</v>
      </c>
      <c r="BD1676" s="45">
        <f t="shared" si="5251"/>
        <v>1.5249921914151088E-7</v>
      </c>
      <c r="BE1676" s="45">
        <f t="shared" si="5252"/>
        <v>0</v>
      </c>
      <c r="BF1676" s="45">
        <f t="shared" si="5253"/>
        <v>1.3529036272269283E-7</v>
      </c>
      <c r="BH1676" s="45">
        <f t="shared" si="5606"/>
        <v>3.1142615384701596E-6</v>
      </c>
      <c r="BI1676" s="45">
        <f t="shared" si="5606"/>
        <v>-1.7566154231341091</v>
      </c>
      <c r="BJ1676" s="45">
        <f t="shared" si="5606"/>
        <v>1.1271945033587714</v>
      </c>
      <c r="BL1676" s="40">
        <f t="shared" si="5255"/>
        <v>3.1496607137596994E-6</v>
      </c>
      <c r="BM1676" s="41">
        <f t="shared" si="5256"/>
        <v>3.1496607137596994E-6</v>
      </c>
      <c r="BO1676" s="40">
        <f t="shared" si="5257"/>
        <v>1</v>
      </c>
      <c r="BQ1676" s="40">
        <f t="shared" si="5232"/>
        <v>-3.1496607137596994E-6</v>
      </c>
      <c r="BR1676" s="40">
        <f t="shared" si="5233"/>
        <v>-3.1496607137596994E-6</v>
      </c>
      <c r="BT1676" s="43"/>
      <c r="BV1676" s="14"/>
      <c r="BW1676" s="43"/>
      <c r="BX1676" s="43"/>
      <c r="BY1676" s="43"/>
      <c r="CA1676" s="43"/>
      <c r="CC1676" s="43"/>
    </row>
    <row r="1677" spans="1:81" ht="15.75" thickBot="1" x14ac:dyDescent="0.3">
      <c r="A1677" s="37"/>
      <c r="C1677" s="57">
        <f t="shared" si="5219"/>
        <v>1</v>
      </c>
      <c r="D1677" s="58">
        <f t="shared" ref="D1677" si="5669">$H$7</f>
        <v>1</v>
      </c>
      <c r="E1677" s="58">
        <f t="shared" ref="E1677" si="5670">$I$7</f>
        <v>1</v>
      </c>
      <c r="H1677" s="45">
        <f t="shared" si="5236"/>
        <v>0</v>
      </c>
      <c r="I1677" s="45">
        <f t="shared" si="5237"/>
        <v>0</v>
      </c>
      <c r="J1677" s="45">
        <f t="shared" si="5238"/>
        <v>0</v>
      </c>
      <c r="L1677" s="59">
        <f t="shared" si="5609"/>
        <v>-1.1385504300052796</v>
      </c>
      <c r="M1677" s="59">
        <f t="shared" si="5609"/>
        <v>1.1385502307940956</v>
      </c>
      <c r="N1677" s="59">
        <f t="shared" si="5609"/>
        <v>1.1385503807512336</v>
      </c>
      <c r="O1677" s="11"/>
      <c r="P1677" s="60">
        <f t="shared" si="5239"/>
        <v>1.1385501815400496</v>
      </c>
      <c r="Q1677" s="41">
        <f t="shared" si="5240"/>
        <v>1.1385501815400496</v>
      </c>
      <c r="S1677" s="40">
        <f t="shared" si="5241"/>
        <v>1</v>
      </c>
      <c r="U1677" s="61">
        <f t="shared" si="5222"/>
        <v>3.5400116571259792E-7</v>
      </c>
      <c r="V1677" s="60">
        <f t="shared" si="5223"/>
        <v>3.5400116571259792E-7</v>
      </c>
      <c r="X1677" s="47">
        <f t="shared" ref="X1677" si="5671">ABS(V1674)+ABS(V1675)+ABS(V1676)+ABS(V1677)</f>
        <v>3.5400116571259792E-7</v>
      </c>
      <c r="Y1677" s="45" t="str">
        <f t="shared" ref="Y1677" si="5672">IF(X1677&lt;X$17,"Yes","Not")</f>
        <v>Yes</v>
      </c>
      <c r="AA1677" s="57">
        <f t="shared" si="5224"/>
        <v>1</v>
      </c>
      <c r="AB1677" s="58">
        <f t="shared" ref="AB1677" si="5673">$H$7</f>
        <v>1</v>
      </c>
      <c r="AC1677" s="58">
        <f t="shared" ref="AC1677" si="5674">$I$7</f>
        <v>1</v>
      </c>
      <c r="AF1677" s="45">
        <f t="shared" si="5244"/>
        <v>-3.5502802439949981E-7</v>
      </c>
      <c r="AG1677" s="45">
        <f t="shared" si="5245"/>
        <v>0</v>
      </c>
      <c r="AH1677" s="45">
        <f t="shared" si="5246"/>
        <v>0</v>
      </c>
      <c r="AJ1677" s="59">
        <f t="shared" si="5604"/>
        <v>-3.2362335095222995E-7</v>
      </c>
      <c r="AK1677" s="59">
        <f t="shared" si="5604"/>
        <v>0.88715531130644887</v>
      </c>
      <c r="AL1677" s="59">
        <f t="shared" si="5604"/>
        <v>0.88715477445201685</v>
      </c>
      <c r="AN1677" s="60">
        <f t="shared" si="5227"/>
        <v>1.7743097621351147</v>
      </c>
      <c r="AO1677" s="41">
        <f t="shared" si="5248"/>
        <v>1.7743097621351147</v>
      </c>
      <c r="AQ1677" s="40">
        <f t="shared" si="5249"/>
        <v>1</v>
      </c>
      <c r="AS1677" s="61">
        <f t="shared" si="5228"/>
        <v>-2.2715738625469788E-7</v>
      </c>
      <c r="AT1677" s="60">
        <f t="shared" si="5229"/>
        <v>-2.2715738625469788E-7</v>
      </c>
      <c r="AV1677" s="47">
        <f t="shared" ref="AV1677" si="5675">ABS(AT1674)+ABS(AT1675)+ABS(AT1676)+ABS(AT1677)</f>
        <v>6.9394059563035241E-6</v>
      </c>
      <c r="AW1677" s="45" t="str">
        <f t="shared" ref="AW1677" si="5676">IF(AV1677&lt;AV$17,"Yes","Not")</f>
        <v>Yes</v>
      </c>
      <c r="AY1677" s="57">
        <f t="shared" si="5230"/>
        <v>1</v>
      </c>
      <c r="AZ1677" s="58">
        <f t="shared" si="5283"/>
        <v>1.1385501815400496</v>
      </c>
      <c r="BA1677" s="58">
        <f t="shared" si="5284"/>
        <v>1.7743097621351147</v>
      </c>
      <c r="BB1677" s="62">
        <f t="shared" ref="BB1677" si="5677">$J$7</f>
        <v>0</v>
      </c>
      <c r="BD1677" s="45">
        <f t="shared" si="5251"/>
        <v>-3.1496607137596998E-7</v>
      </c>
      <c r="BE1677" s="45">
        <f t="shared" si="5252"/>
        <v>0</v>
      </c>
      <c r="BF1677" s="45">
        <f t="shared" si="5253"/>
        <v>-9.8914066185318275E-15</v>
      </c>
      <c r="BH1677" s="59">
        <f t="shared" si="5606"/>
        <v>2.7992954670941894E-6</v>
      </c>
      <c r="BI1677" s="59">
        <f t="shared" si="5606"/>
        <v>-1.7566154231341091</v>
      </c>
      <c r="BJ1677" s="59">
        <f t="shared" si="5606"/>
        <v>1.1271945033587614</v>
      </c>
      <c r="BL1677" s="60">
        <f t="shared" si="5255"/>
        <v>2.0152456881028513E-7</v>
      </c>
      <c r="BM1677" s="41">
        <f t="shared" si="5256"/>
        <v>2.0152456881028513E-7</v>
      </c>
      <c r="BO1677" s="40">
        <f t="shared" si="5257"/>
        <v>1</v>
      </c>
      <c r="BQ1677" s="60">
        <f t="shared" si="5232"/>
        <v>-2.0152456881028513E-7</v>
      </c>
      <c r="BR1677" s="60">
        <f t="shared" si="5233"/>
        <v>-2.0152456881028513E-7</v>
      </c>
      <c r="BT1677" s="47">
        <f>ABS(BR1674)+ABS(BR1675)+ABS(BR1676)+ABS(BR1677)</f>
        <v>6.1563523070144283E-6</v>
      </c>
      <c r="BV1677" s="49">
        <f t="shared" ref="BV1677" si="5678">ABS(BQ1674)+ABS(BQ1675)+ABS(BQ1676)+ABS(BQ1677)</f>
        <v>6.1563523070144283E-6</v>
      </c>
      <c r="BW1677" s="45">
        <f t="shared" si="5274"/>
        <v>1</v>
      </c>
      <c r="BX1677" s="43">
        <f t="shared" si="5275"/>
        <v>415</v>
      </c>
      <c r="BY1677" s="50">
        <f t="shared" ref="BY1677" si="5679">IF(BW1677=0,"",BX1677)</f>
        <v>415</v>
      </c>
      <c r="CA1677" s="51">
        <f t="shared" ref="CA1677" si="5680">BV1677-BV1673</f>
        <v>-1.1422967908810587E-6</v>
      </c>
      <c r="CC1677" s="43" t="str">
        <f t="shared" ref="CC1677" si="5681">IF(CA1677&gt;0,"***","")</f>
        <v/>
      </c>
    </row>
    <row r="1678" spans="1:81" ht="15.75" thickTop="1" x14ac:dyDescent="0.25">
      <c r="A1678" s="52">
        <v>416</v>
      </c>
      <c r="C1678" s="16">
        <f t="shared" si="5219"/>
        <v>1</v>
      </c>
      <c r="D1678" s="14">
        <f t="shared" ref="D1678" si="5682">$H$4</f>
        <v>1</v>
      </c>
      <c r="E1678" s="14">
        <f t="shared" ref="E1678" si="5683">$I$4</f>
        <v>0</v>
      </c>
      <c r="H1678" s="45">
        <f t="shared" si="5236"/>
        <v>3.5400116571259795E-8</v>
      </c>
      <c r="I1678" s="45">
        <f t="shared" si="5237"/>
        <v>3.5400116571259795E-8</v>
      </c>
      <c r="J1678" s="45">
        <f t="shared" si="5238"/>
        <v>3.5400116571259795E-8</v>
      </c>
      <c r="L1678" s="15">
        <f t="shared" si="5609"/>
        <v>-1.1385503946051629</v>
      </c>
      <c r="M1678" s="15">
        <f t="shared" si="5609"/>
        <v>1.1385502661942122</v>
      </c>
      <c r="N1678" s="15">
        <f t="shared" si="5609"/>
        <v>1.1385504161513502</v>
      </c>
      <c r="O1678" s="11"/>
      <c r="P1678" s="53">
        <f t="shared" si="5239"/>
        <v>-1.2841095076154829E-7</v>
      </c>
      <c r="Q1678" s="54">
        <f t="shared" si="5240"/>
        <v>0</v>
      </c>
      <c r="S1678" s="53">
        <f t="shared" si="5241"/>
        <v>0</v>
      </c>
      <c r="U1678" s="55">
        <f t="shared" si="5222"/>
        <v>-1.8937107404794791E-6</v>
      </c>
      <c r="V1678" s="53">
        <f t="shared" si="5223"/>
        <v>0</v>
      </c>
      <c r="X1678" s="43"/>
      <c r="Y1678" s="43"/>
      <c r="AA1678" s="16">
        <f t="shared" si="5224"/>
        <v>1</v>
      </c>
      <c r="AB1678" s="14">
        <f t="shared" ref="AB1678" si="5684">$H$4</f>
        <v>1</v>
      </c>
      <c r="AC1678" s="14">
        <f t="shared" ref="AC1678" si="5685">$I$4</f>
        <v>0</v>
      </c>
      <c r="AF1678" s="45">
        <f t="shared" si="5244"/>
        <v>-2.271573862546979E-8</v>
      </c>
      <c r="AG1678" s="45">
        <f t="shared" si="5245"/>
        <v>-2.271573862546979E-8</v>
      </c>
      <c r="AH1678" s="45">
        <f t="shared" si="5246"/>
        <v>-2.271573862546979E-8</v>
      </c>
      <c r="AJ1678" s="15">
        <f t="shared" si="5604"/>
        <v>-3.4633908957769976E-7</v>
      </c>
      <c r="AK1678" s="15">
        <f t="shared" si="5604"/>
        <v>0.88715528859071024</v>
      </c>
      <c r="AL1678" s="15">
        <f t="shared" si="5604"/>
        <v>0.88715475173627822</v>
      </c>
      <c r="AN1678" s="53">
        <f t="shared" si="5227"/>
        <v>0.88715494225162062</v>
      </c>
      <c r="AO1678" s="54">
        <f t="shared" si="5248"/>
        <v>0.88715494225162062</v>
      </c>
      <c r="AQ1678" s="53">
        <f t="shared" si="5249"/>
        <v>1</v>
      </c>
      <c r="AS1678" s="55">
        <f t="shared" si="5228"/>
        <v>1.2151665150571866E-6</v>
      </c>
      <c r="AT1678" s="53">
        <f t="shared" si="5229"/>
        <v>1.2151665150571866E-6</v>
      </c>
      <c r="AV1678" s="43"/>
      <c r="AW1678" s="43"/>
      <c r="AY1678" s="16">
        <f t="shared" si="5230"/>
        <v>1</v>
      </c>
      <c r="AZ1678" s="14">
        <f t="shared" si="5283"/>
        <v>0</v>
      </c>
      <c r="BA1678" s="14">
        <f t="shared" si="5284"/>
        <v>0.88715494225162062</v>
      </c>
      <c r="BB1678" s="56">
        <f t="shared" ref="BB1678" si="5686">$J$4</f>
        <v>1</v>
      </c>
      <c r="BD1678" s="45">
        <f t="shared" si="5251"/>
        <v>-2.0152456881028516E-8</v>
      </c>
      <c r="BE1678" s="45">
        <f t="shared" si="5252"/>
        <v>-2.2944583440373036E-8</v>
      </c>
      <c r="BF1678" s="45">
        <f t="shared" si="5253"/>
        <v>-3.5756700975015858E-8</v>
      </c>
      <c r="BH1678" s="15">
        <f t="shared" si="5606"/>
        <v>2.7791430102131611E-6</v>
      </c>
      <c r="BI1678" s="15">
        <f t="shared" si="5606"/>
        <v>-1.7566154460786925</v>
      </c>
      <c r="BJ1678" s="15">
        <f t="shared" si="5606"/>
        <v>1.1271944676020604</v>
      </c>
      <c r="BL1678" s="53">
        <f t="shared" si="5255"/>
        <v>0.99999892195486229</v>
      </c>
      <c r="BM1678" s="54">
        <f t="shared" si="5256"/>
        <v>0.99999892195486229</v>
      </c>
      <c r="BO1678" s="53">
        <f t="shared" si="5257"/>
        <v>1</v>
      </c>
      <c r="BQ1678" s="53">
        <f t="shared" si="5232"/>
        <v>1.0780451377145894E-6</v>
      </c>
      <c r="BR1678" s="53">
        <f t="shared" si="5233"/>
        <v>1.0780451377145894E-6</v>
      </c>
      <c r="BT1678" s="43"/>
      <c r="BV1678" s="46"/>
      <c r="BW1678" s="43"/>
      <c r="BX1678" s="43"/>
      <c r="BY1678" s="43"/>
      <c r="CA1678" s="43"/>
      <c r="CC1678" s="43"/>
    </row>
    <row r="1679" spans="1:81" x14ac:dyDescent="0.25">
      <c r="A1679" s="52"/>
      <c r="C1679" s="16">
        <f t="shared" si="5219"/>
        <v>1</v>
      </c>
      <c r="D1679" s="14">
        <f t="shared" ref="D1679" si="5687">$H$5</f>
        <v>0</v>
      </c>
      <c r="E1679" s="14">
        <f t="shared" ref="E1679" si="5688">$I$5</f>
        <v>1</v>
      </c>
      <c r="H1679" s="45">
        <f t="shared" si="5236"/>
        <v>0</v>
      </c>
      <c r="I1679" s="45">
        <f t="shared" si="5237"/>
        <v>0</v>
      </c>
      <c r="J1679" s="45">
        <f t="shared" si="5238"/>
        <v>0</v>
      </c>
      <c r="L1679" s="15">
        <f t="shared" si="5609"/>
        <v>-1.1385503946051629</v>
      </c>
      <c r="M1679" s="15">
        <f t="shared" si="5609"/>
        <v>1.1385502661942122</v>
      </c>
      <c r="N1679" s="15">
        <f t="shared" si="5609"/>
        <v>1.1385504161513502</v>
      </c>
      <c r="O1679" s="11"/>
      <c r="P1679" s="53">
        <f t="shared" si="5239"/>
        <v>2.1546187278786988E-8</v>
      </c>
      <c r="Q1679" s="54">
        <f t="shared" si="5240"/>
        <v>2.1546187278786988E-8</v>
      </c>
      <c r="S1679" s="53">
        <f t="shared" si="5241"/>
        <v>1</v>
      </c>
      <c r="U1679" s="55">
        <f t="shared" si="5222"/>
        <v>-2.4441698268730799E-6</v>
      </c>
      <c r="V1679" s="53">
        <f t="shared" si="5223"/>
        <v>-2.4441698268730799E-6</v>
      </c>
      <c r="X1679" s="43"/>
      <c r="Y1679" s="43"/>
      <c r="AA1679" s="16">
        <f t="shared" si="5224"/>
        <v>1</v>
      </c>
      <c r="AB1679" s="14">
        <f t="shared" ref="AB1679" si="5689">$H$5</f>
        <v>0</v>
      </c>
      <c r="AC1679" s="14">
        <f t="shared" ref="AC1679" si="5690">$I$5</f>
        <v>1</v>
      </c>
      <c r="AF1679" s="45">
        <f t="shared" si="5244"/>
        <v>1.2151665150571866E-7</v>
      </c>
      <c r="AG1679" s="45">
        <f t="shared" si="5245"/>
        <v>1.2151665150571866E-7</v>
      </c>
      <c r="AH1679" s="45">
        <f t="shared" si="5246"/>
        <v>0</v>
      </c>
      <c r="AJ1679" s="15">
        <f t="shared" si="5604"/>
        <v>-2.248224380719811E-7</v>
      </c>
      <c r="AK1679" s="15">
        <f t="shared" si="5604"/>
        <v>0.88715541010736176</v>
      </c>
      <c r="AL1679" s="15">
        <f t="shared" si="5604"/>
        <v>0.88715475173627822</v>
      </c>
      <c r="AN1679" s="53">
        <f t="shared" si="5227"/>
        <v>0.88715452691384011</v>
      </c>
      <c r="AO1679" s="54">
        <f t="shared" si="5248"/>
        <v>0.88715452691384011</v>
      </c>
      <c r="AQ1679" s="53">
        <f t="shared" si="5249"/>
        <v>1</v>
      </c>
      <c r="AS1679" s="55">
        <f t="shared" si="5228"/>
        <v>1.5683882016636384E-6</v>
      </c>
      <c r="AT1679" s="53">
        <f t="shared" si="5229"/>
        <v>1.5683882016636384E-6</v>
      </c>
      <c r="AV1679" s="43"/>
      <c r="AW1679" s="43"/>
      <c r="AY1679" s="16">
        <f t="shared" si="5230"/>
        <v>1</v>
      </c>
      <c r="AZ1679" s="14">
        <f t="shared" si="5283"/>
        <v>2.1546187278786988E-8</v>
      </c>
      <c r="BA1679" s="14">
        <f t="shared" si="5284"/>
        <v>0.88715452691384011</v>
      </c>
      <c r="BB1679" s="56">
        <f t="shared" ref="BB1679" si="5691">$J$5</f>
        <v>1</v>
      </c>
      <c r="BD1679" s="45">
        <f t="shared" si="5251"/>
        <v>1.0780451377145895E-7</v>
      </c>
      <c r="BE1679" s="45">
        <f t="shared" si="5252"/>
        <v>0</v>
      </c>
      <c r="BF1679" s="45">
        <f t="shared" si="5253"/>
        <v>9.5639307189382699E-8</v>
      </c>
      <c r="BH1679" s="15">
        <f t="shared" si="5606"/>
        <v>2.8869475239846199E-6</v>
      </c>
      <c r="BI1679" s="15">
        <f t="shared" si="5606"/>
        <v>-1.7566154460786925</v>
      </c>
      <c r="BJ1679" s="15">
        <f t="shared" si="5606"/>
        <v>1.1271945632413676</v>
      </c>
      <c r="BL1679" s="53">
        <f t="shared" si="5255"/>
        <v>0.99999860859140666</v>
      </c>
      <c r="BM1679" s="54">
        <f t="shared" si="5256"/>
        <v>0.99999860859140666</v>
      </c>
      <c r="BO1679" s="53">
        <f t="shared" si="5257"/>
        <v>1</v>
      </c>
      <c r="BQ1679" s="53">
        <f t="shared" si="5232"/>
        <v>1.3914085933430798E-6</v>
      </c>
      <c r="BR1679" s="53">
        <f t="shared" si="5233"/>
        <v>1.3914085933430798E-6</v>
      </c>
      <c r="BT1679" s="43"/>
      <c r="BV1679" s="14"/>
      <c r="BW1679" s="43"/>
      <c r="BX1679" s="43"/>
      <c r="BY1679" s="43"/>
      <c r="CA1679" s="43"/>
      <c r="CC1679" s="43"/>
    </row>
    <row r="1680" spans="1:81" x14ac:dyDescent="0.25">
      <c r="A1680" s="52"/>
      <c r="C1680" s="16">
        <f t="shared" si="5219"/>
        <v>1</v>
      </c>
      <c r="D1680" s="14">
        <f t="shared" ref="D1680" si="5692">$H$6</f>
        <v>0</v>
      </c>
      <c r="E1680" s="14">
        <f t="shared" ref="E1680" si="5693">$I$6</f>
        <v>0</v>
      </c>
      <c r="H1680" s="45">
        <f t="shared" si="5236"/>
        <v>-2.4441698268730802E-7</v>
      </c>
      <c r="I1680" s="45">
        <f t="shared" si="5237"/>
        <v>0</v>
      </c>
      <c r="J1680" s="45">
        <f t="shared" si="5238"/>
        <v>-2.4441698268730802E-7</v>
      </c>
      <c r="L1680" s="15">
        <f t="shared" si="5609"/>
        <v>-1.1385506390221456</v>
      </c>
      <c r="M1680" s="15">
        <f t="shared" si="5609"/>
        <v>1.1385502661942122</v>
      </c>
      <c r="N1680" s="15">
        <f t="shared" si="5609"/>
        <v>1.1385501717343676</v>
      </c>
      <c r="O1680" s="11"/>
      <c r="P1680" s="53">
        <f t="shared" si="5239"/>
        <v>-1.1385506390221456</v>
      </c>
      <c r="Q1680" s="54">
        <f t="shared" si="5240"/>
        <v>0</v>
      </c>
      <c r="S1680" s="53">
        <f t="shared" si="5241"/>
        <v>0</v>
      </c>
      <c r="U1680" s="55">
        <f t="shared" si="5222"/>
        <v>5.315673595337318E-6</v>
      </c>
      <c r="V1680" s="53">
        <f t="shared" si="5223"/>
        <v>0</v>
      </c>
      <c r="X1680" s="43"/>
      <c r="Y1680" s="43"/>
      <c r="AA1680" s="16">
        <f t="shared" si="5224"/>
        <v>1</v>
      </c>
      <c r="AB1680" s="14">
        <f t="shared" ref="AB1680" si="5694">$H$6</f>
        <v>0</v>
      </c>
      <c r="AC1680" s="14">
        <f t="shared" ref="AC1680" si="5695">$I$6</f>
        <v>0</v>
      </c>
      <c r="AF1680" s="45">
        <f t="shared" si="5244"/>
        <v>1.5683882016636386E-7</v>
      </c>
      <c r="AG1680" s="45">
        <f t="shared" si="5245"/>
        <v>0</v>
      </c>
      <c r="AH1680" s="45">
        <f t="shared" si="5246"/>
        <v>1.5683882016636386E-7</v>
      </c>
      <c r="AJ1680" s="15">
        <f t="shared" si="5604"/>
        <v>-6.7983617905617235E-8</v>
      </c>
      <c r="AK1680" s="15">
        <f t="shared" si="5604"/>
        <v>0.88715541010736176</v>
      </c>
      <c r="AL1680" s="15">
        <f t="shared" si="5604"/>
        <v>0.88715490857509838</v>
      </c>
      <c r="AN1680" s="53">
        <f t="shared" si="5227"/>
        <v>-6.7983617905617235E-8</v>
      </c>
      <c r="AO1680" s="54">
        <f t="shared" si="5248"/>
        <v>0</v>
      </c>
      <c r="AQ1680" s="53">
        <f t="shared" si="5249"/>
        <v>0</v>
      </c>
      <c r="AS1680" s="55">
        <f t="shared" si="5228"/>
        <v>-3.4109907471036205E-6</v>
      </c>
      <c r="AT1680" s="53">
        <f t="shared" si="5229"/>
        <v>0</v>
      </c>
      <c r="AV1680" s="43"/>
      <c r="AW1680" s="43"/>
      <c r="AY1680" s="16">
        <f t="shared" si="5230"/>
        <v>1</v>
      </c>
      <c r="AZ1680" s="14">
        <f t="shared" si="5283"/>
        <v>0</v>
      </c>
      <c r="BA1680" s="14">
        <f t="shared" si="5284"/>
        <v>0</v>
      </c>
      <c r="BB1680" s="56">
        <f t="shared" ref="BB1680" si="5696">$J$6</f>
        <v>0</v>
      </c>
      <c r="BD1680" s="45">
        <f t="shared" si="5251"/>
        <v>1.3914085933430798E-7</v>
      </c>
      <c r="BE1680" s="45">
        <f t="shared" si="5252"/>
        <v>2.997955013348356E-15</v>
      </c>
      <c r="BF1680" s="45">
        <f t="shared" si="5253"/>
        <v>1.2343944323711318E-7</v>
      </c>
      <c r="BH1680" s="15">
        <f t="shared" si="5606"/>
        <v>3.0260883833189278E-6</v>
      </c>
      <c r="BI1680" s="15">
        <f t="shared" si="5606"/>
        <v>-1.7566154460786894</v>
      </c>
      <c r="BJ1680" s="15">
        <f t="shared" si="5606"/>
        <v>1.1271946866808109</v>
      </c>
      <c r="BL1680" s="53">
        <f t="shared" si="5255"/>
        <v>3.0260883833189278E-6</v>
      </c>
      <c r="BM1680" s="54">
        <f t="shared" si="5256"/>
        <v>3.0260883833189278E-6</v>
      </c>
      <c r="BO1680" s="53">
        <f t="shared" si="5257"/>
        <v>1</v>
      </c>
      <c r="BQ1680" s="53">
        <f t="shared" si="5232"/>
        <v>-3.0260883833189278E-6</v>
      </c>
      <c r="BR1680" s="53">
        <f t="shared" si="5233"/>
        <v>-3.0260883833189278E-6</v>
      </c>
      <c r="BT1680" s="43"/>
      <c r="BV1680" s="14"/>
      <c r="BW1680" s="43"/>
      <c r="BX1680" s="43"/>
      <c r="BY1680" s="43"/>
      <c r="CA1680" s="43"/>
      <c r="CC1680" s="43"/>
    </row>
    <row r="1681" spans="1:81" x14ac:dyDescent="0.25">
      <c r="A1681" s="52"/>
      <c r="C1681" s="16">
        <f t="shared" si="5219"/>
        <v>1</v>
      </c>
      <c r="D1681" s="14">
        <f t="shared" ref="D1681" si="5697">$H$7</f>
        <v>1</v>
      </c>
      <c r="E1681" s="14">
        <f t="shared" ref="E1681" si="5698">$I$7</f>
        <v>1</v>
      </c>
      <c r="H1681" s="45">
        <f t="shared" si="5236"/>
        <v>0</v>
      </c>
      <c r="I1681" s="45">
        <f t="shared" si="5237"/>
        <v>0</v>
      </c>
      <c r="J1681" s="45">
        <f t="shared" si="5238"/>
        <v>0</v>
      </c>
      <c r="L1681" s="15">
        <f t="shared" si="5609"/>
        <v>-1.1385506390221456</v>
      </c>
      <c r="M1681" s="15">
        <f t="shared" si="5609"/>
        <v>1.1385502661942122</v>
      </c>
      <c r="N1681" s="15">
        <f t="shared" si="5609"/>
        <v>1.1385501717343676</v>
      </c>
      <c r="O1681" s="11"/>
      <c r="P1681" s="53">
        <f t="shared" si="5239"/>
        <v>1.1385497989064342</v>
      </c>
      <c r="Q1681" s="54">
        <f t="shared" si="5240"/>
        <v>1.1385497989064342</v>
      </c>
      <c r="S1681" s="53">
        <f t="shared" si="5241"/>
        <v>1</v>
      </c>
      <c r="U1681" s="55">
        <f t="shared" si="5222"/>
        <v>2.8943783440669169E-6</v>
      </c>
      <c r="V1681" s="53">
        <f t="shared" si="5223"/>
        <v>2.8943783440669169E-6</v>
      </c>
      <c r="X1681" s="47">
        <f t="shared" ref="X1681" si="5699">ABS(V1678)+ABS(V1679)+ABS(V1680)+ABS(V1681)</f>
        <v>5.3385481709399963E-6</v>
      </c>
      <c r="Y1681" s="45" t="str">
        <f t="shared" ref="Y1681" si="5700">IF(X1681&lt;X$17,"Yes","Not")</f>
        <v>Yes</v>
      </c>
      <c r="AA1681" s="16">
        <f t="shared" si="5224"/>
        <v>1</v>
      </c>
      <c r="AB1681" s="14">
        <f t="shared" ref="AB1681" si="5701">$H$7</f>
        <v>1</v>
      </c>
      <c r="AC1681" s="14">
        <f t="shared" ref="AC1681" si="5702">$I$7</f>
        <v>1</v>
      </c>
      <c r="AF1681" s="45">
        <f t="shared" si="5244"/>
        <v>0</v>
      </c>
      <c r="AG1681" s="45">
        <f t="shared" si="5245"/>
        <v>0</v>
      </c>
      <c r="AH1681" s="45">
        <f t="shared" si="5246"/>
        <v>0</v>
      </c>
      <c r="AJ1681" s="15">
        <f t="shared" si="5604"/>
        <v>-6.7983617905617235E-8</v>
      </c>
      <c r="AK1681" s="15">
        <f t="shared" si="5604"/>
        <v>0.88715541010736176</v>
      </c>
      <c r="AL1681" s="15">
        <f t="shared" si="5604"/>
        <v>0.88715490857509838</v>
      </c>
      <c r="AN1681" s="53">
        <f t="shared" si="5227"/>
        <v>1.7743102506988422</v>
      </c>
      <c r="AO1681" s="54">
        <f t="shared" si="5248"/>
        <v>1.7743102506988422</v>
      </c>
      <c r="AQ1681" s="53">
        <f t="shared" si="5249"/>
        <v>1</v>
      </c>
      <c r="AS1681" s="55">
        <f t="shared" si="5228"/>
        <v>-1.8572806575048664E-6</v>
      </c>
      <c r="AT1681" s="53">
        <f t="shared" si="5229"/>
        <v>-1.8572806575048664E-6</v>
      </c>
      <c r="AV1681" s="47">
        <f t="shared" ref="AV1681" si="5703">ABS(AT1678)+ABS(AT1679)+ABS(AT1680)+ABS(AT1681)</f>
        <v>4.6408353742256914E-6</v>
      </c>
      <c r="AW1681" s="45" t="str">
        <f t="shared" ref="AW1681" si="5704">IF(AV1681&lt;AV$17,"Yes","Not")</f>
        <v>Yes</v>
      </c>
      <c r="AY1681" s="16">
        <f t="shared" si="5230"/>
        <v>1</v>
      </c>
      <c r="AZ1681" s="14">
        <f t="shared" si="5283"/>
        <v>1.1385497989064342</v>
      </c>
      <c r="BA1681" s="14">
        <f t="shared" si="5284"/>
        <v>1.7743102506988422</v>
      </c>
      <c r="BB1681" s="56">
        <f t="shared" ref="BB1681" si="5705">$J$7</f>
        <v>0</v>
      </c>
      <c r="BD1681" s="45">
        <f t="shared" si="5251"/>
        <v>-3.0260883833189282E-7</v>
      </c>
      <c r="BE1681" s="45">
        <f t="shared" si="5252"/>
        <v>0</v>
      </c>
      <c r="BF1681" s="45">
        <f t="shared" si="5253"/>
        <v>0</v>
      </c>
      <c r="BH1681" s="15">
        <f t="shared" si="5606"/>
        <v>2.723479544987035E-6</v>
      </c>
      <c r="BI1681" s="15">
        <f t="shared" si="5606"/>
        <v>-1.7566154460786894</v>
      </c>
      <c r="BJ1681" s="15">
        <f t="shared" si="5606"/>
        <v>1.1271946866808109</v>
      </c>
      <c r="BL1681" s="53">
        <f t="shared" si="5255"/>
        <v>1.6477017497074087E-6</v>
      </c>
      <c r="BM1681" s="54">
        <f t="shared" si="5256"/>
        <v>1.6477017497074087E-6</v>
      </c>
      <c r="BO1681" s="53">
        <f t="shared" si="5257"/>
        <v>1</v>
      </c>
      <c r="BQ1681" s="53">
        <f t="shared" si="5232"/>
        <v>-1.6477017497074087E-6</v>
      </c>
      <c r="BR1681" s="53">
        <f t="shared" si="5233"/>
        <v>-1.6477017497074087E-6</v>
      </c>
      <c r="BT1681" s="47">
        <f>ABS(BR1678)+ABS(BR1679)+ABS(BR1680)+ABS(BR1681)</f>
        <v>7.1432438640840057E-6</v>
      </c>
      <c r="BV1681" s="49">
        <f t="shared" ref="BV1681" si="5706">ABS(BQ1678)+ABS(BQ1679)+ABS(BQ1680)+ABS(BQ1681)</f>
        <v>7.1432438640840057E-6</v>
      </c>
      <c r="BW1681" s="45">
        <f t="shared" ref="BW1681:BW1737" si="5707">IF(BV1681&lt;BV$17,1,0)</f>
        <v>1</v>
      </c>
      <c r="BX1681" s="43">
        <f t="shared" ref="BX1681:BX1737" si="5708">BX1677+1</f>
        <v>416</v>
      </c>
      <c r="BY1681" s="50">
        <f t="shared" ref="BY1681" si="5709">IF(BW1681=0,"",BX1681)</f>
        <v>416</v>
      </c>
      <c r="CA1681" s="51">
        <f t="shared" ref="CA1681" si="5710">BV1681-BV1677</f>
        <v>9.8689155706957741E-7</v>
      </c>
      <c r="CC1681" s="43" t="str">
        <f t="shared" ref="CC1681" si="5711">IF(CA1681&gt;0,"***","")</f>
        <v>***</v>
      </c>
    </row>
    <row r="1682" spans="1:81" x14ac:dyDescent="0.25">
      <c r="A1682" s="37">
        <v>417</v>
      </c>
      <c r="C1682" s="38">
        <f t="shared" ref="C1682:C1745" si="5712">$L$4</f>
        <v>1</v>
      </c>
      <c r="D1682" s="39">
        <f t="shared" ref="D1682" si="5713">$H$4</f>
        <v>1</v>
      </c>
      <c r="E1682" s="39">
        <f t="shared" ref="E1682" si="5714">$I$4</f>
        <v>0</v>
      </c>
      <c r="H1682" s="45">
        <f t="shared" si="5236"/>
        <v>2.8943783440669171E-7</v>
      </c>
      <c r="I1682" s="45">
        <f t="shared" si="5237"/>
        <v>2.8943783440669171E-7</v>
      </c>
      <c r="J1682" s="45">
        <f t="shared" si="5238"/>
        <v>2.8943783440669171E-7</v>
      </c>
      <c r="L1682" s="45">
        <f t="shared" si="5609"/>
        <v>-1.1385503495843112</v>
      </c>
      <c r="M1682" s="45">
        <f t="shared" si="5609"/>
        <v>1.1385505556320465</v>
      </c>
      <c r="N1682" s="45">
        <f t="shared" si="5609"/>
        <v>1.1385504611722019</v>
      </c>
      <c r="O1682" s="11"/>
      <c r="P1682" s="40">
        <f t="shared" si="5239"/>
        <v>2.0604773531829323E-7</v>
      </c>
      <c r="Q1682" s="41">
        <f t="shared" si="5240"/>
        <v>2.0604773531829323E-7</v>
      </c>
      <c r="S1682" s="40">
        <f t="shared" si="5241"/>
        <v>1</v>
      </c>
      <c r="U1682" s="42">
        <f t="shared" ref="U1682:U1745" si="5715">BI1682*BR1682</f>
        <v>-2.9746548130180346E-6</v>
      </c>
      <c r="V1682" s="40">
        <f t="shared" ref="V1682:V1745" si="5716">U1682*S1682</f>
        <v>-2.9746548130180346E-6</v>
      </c>
      <c r="X1682" s="43"/>
      <c r="Y1682" s="43"/>
      <c r="AA1682" s="38">
        <f t="shared" ref="AA1682:AA1745" si="5717">$L$4</f>
        <v>1</v>
      </c>
      <c r="AB1682" s="39">
        <f t="shared" ref="AB1682" si="5718">$H$4</f>
        <v>1</v>
      </c>
      <c r="AC1682" s="39">
        <f t="shared" ref="AC1682" si="5719">$I$4</f>
        <v>0</v>
      </c>
      <c r="AF1682" s="45">
        <f t="shared" si="5244"/>
        <v>-1.8572806575048665E-7</v>
      </c>
      <c r="AG1682" s="45">
        <f t="shared" si="5245"/>
        <v>-1.8572806575048665E-7</v>
      </c>
      <c r="AH1682" s="45">
        <f t="shared" si="5246"/>
        <v>-1.8572806575048665E-7</v>
      </c>
      <c r="AJ1682" s="45">
        <f t="shared" si="5604"/>
        <v>-2.5371168365610392E-7</v>
      </c>
      <c r="AK1682" s="45">
        <f t="shared" si="5604"/>
        <v>0.88715522437929606</v>
      </c>
      <c r="AL1682" s="45">
        <f t="shared" si="5604"/>
        <v>0.88715472284703267</v>
      </c>
      <c r="AN1682" s="40">
        <f t="shared" ref="AN1682:AN1745" si="5720">((AA1682*AJ1682)+(AB1682*AK1682)+(AC1682*AL1682))</f>
        <v>0.8871549706676124</v>
      </c>
      <c r="AO1682" s="41">
        <f t="shared" si="5248"/>
        <v>0.8871549706676124</v>
      </c>
      <c r="AQ1682" s="40">
        <f t="shared" si="5249"/>
        <v>1</v>
      </c>
      <c r="AS1682" s="42">
        <f t="shared" ref="AS1682:AS1745" si="5721">BJ1682*BR1682</f>
        <v>1.9087922058810958E-6</v>
      </c>
      <c r="AT1682" s="40">
        <f t="shared" ref="AT1682:AT1745" si="5722">AS1682*AQ1682</f>
        <v>1.9087922058810958E-6</v>
      </c>
      <c r="AV1682" s="43"/>
      <c r="AW1682" s="43"/>
      <c r="AY1682" s="38">
        <f t="shared" ref="AY1682:AY1745" si="5723">$L$4</f>
        <v>1</v>
      </c>
      <c r="AZ1682" s="39">
        <f t="shared" si="5283"/>
        <v>2.0604773531829323E-7</v>
      </c>
      <c r="BA1682" s="39">
        <f t="shared" si="5284"/>
        <v>0.8871549706676124</v>
      </c>
      <c r="BB1682" s="44">
        <f t="shared" ref="BB1682" si="5724">$J$4</f>
        <v>1</v>
      </c>
      <c r="BD1682" s="45">
        <f t="shared" si="5251"/>
        <v>-1.6477017497074087E-7</v>
      </c>
      <c r="BE1682" s="45">
        <f t="shared" si="5252"/>
        <v>-1.8759904957871499E-7</v>
      </c>
      <c r="BF1682" s="45">
        <f t="shared" si="5253"/>
        <v>-2.9235341046002733E-7</v>
      </c>
      <c r="BH1682" s="45">
        <f t="shared" si="5606"/>
        <v>2.558709370016294E-6</v>
      </c>
      <c r="BI1682" s="45">
        <f t="shared" si="5606"/>
        <v>-1.756615633677739</v>
      </c>
      <c r="BJ1682" s="45">
        <f t="shared" si="5606"/>
        <v>1.1271943943274005</v>
      </c>
      <c r="BL1682" s="40">
        <f t="shared" si="5255"/>
        <v>0.99999830659891897</v>
      </c>
      <c r="BM1682" s="41">
        <f t="shared" si="5256"/>
        <v>0.99999830659891897</v>
      </c>
      <c r="BO1682" s="40">
        <f t="shared" si="5257"/>
        <v>1</v>
      </c>
      <c r="BQ1682" s="40">
        <f t="shared" ref="BQ1682:BQ1745" si="5725">BB1682-BM1682</f>
        <v>1.6934010810265576E-6</v>
      </c>
      <c r="BR1682" s="40">
        <f t="shared" ref="BR1682:BR1745" si="5726">BQ1682*BO1682</f>
        <v>1.6934010810265576E-6</v>
      </c>
      <c r="BT1682" s="43"/>
      <c r="BV1682" s="46"/>
      <c r="BW1682" s="43"/>
      <c r="BX1682" s="43"/>
      <c r="BY1682" s="43"/>
      <c r="CA1682" s="43"/>
      <c r="CC1682" s="43"/>
    </row>
    <row r="1683" spans="1:81" x14ac:dyDescent="0.25">
      <c r="A1683" s="37"/>
      <c r="C1683" s="38">
        <f t="shared" si="5712"/>
        <v>1</v>
      </c>
      <c r="D1683" s="39">
        <f t="shared" ref="D1683" si="5727">$H$5</f>
        <v>0</v>
      </c>
      <c r="E1683" s="39">
        <f t="shared" ref="E1683" si="5728">$I$5</f>
        <v>1</v>
      </c>
      <c r="H1683" s="45">
        <f t="shared" ref="H1683:H1746" si="5729">$H$9*C1682*V1682</f>
        <v>-2.974654813018035E-7</v>
      </c>
      <c r="I1683" s="45">
        <f t="shared" ref="I1683:I1746" si="5730">$H$9*D1682*V1682</f>
        <v>-2.974654813018035E-7</v>
      </c>
      <c r="J1683" s="45">
        <f t="shared" ref="J1683:J1746" si="5731">$H$9*E1682*V1682</f>
        <v>0</v>
      </c>
      <c r="L1683" s="45">
        <f t="shared" si="5609"/>
        <v>-1.1385506470497926</v>
      </c>
      <c r="M1683" s="45">
        <f t="shared" si="5609"/>
        <v>1.1385502581665652</v>
      </c>
      <c r="N1683" s="45">
        <f t="shared" si="5609"/>
        <v>1.1385504611722019</v>
      </c>
      <c r="O1683" s="11"/>
      <c r="P1683" s="40">
        <f t="shared" ref="P1683:P1746" si="5732">((C1683*L1683)+(D1683*M1683)+(E1683*N1683))</f>
        <v>-1.8587759065269438E-7</v>
      </c>
      <c r="Q1683" s="41">
        <f t="shared" ref="Q1683:Q1746" si="5733">IF(P1683&gt;0,P1683,0)</f>
        <v>0</v>
      </c>
      <c r="S1683" s="40">
        <f t="shared" ref="S1683:S1746" si="5734">IF(Q1683&gt;0,1,0)</f>
        <v>0</v>
      </c>
      <c r="U1683" s="42">
        <f t="shared" si="5715"/>
        <v>-2.4223775414479102E-6</v>
      </c>
      <c r="V1683" s="40">
        <f t="shared" si="5716"/>
        <v>0</v>
      </c>
      <c r="X1683" s="43"/>
      <c r="Y1683" s="43"/>
      <c r="AA1683" s="38">
        <f t="shared" si="5717"/>
        <v>1</v>
      </c>
      <c r="AB1683" s="39">
        <f t="shared" ref="AB1683" si="5735">$H$5</f>
        <v>0</v>
      </c>
      <c r="AC1683" s="39">
        <f t="shared" ref="AC1683" si="5736">$I$5</f>
        <v>1</v>
      </c>
      <c r="AF1683" s="45">
        <f t="shared" ref="AF1683:AF1746" si="5737">$H$9*AA1682*AT1682</f>
        <v>1.9087922058810959E-7</v>
      </c>
      <c r="AG1683" s="45">
        <f t="shared" ref="AG1683:AG1746" si="5738">$H$9*AB1682*AT1682</f>
        <v>1.9087922058810959E-7</v>
      </c>
      <c r="AH1683" s="45">
        <f t="shared" ref="AH1683:AH1746" si="5739">$H$9*AC1682*AT1682</f>
        <v>0</v>
      </c>
      <c r="AJ1683" s="45">
        <f t="shared" ref="AJ1683:AL1698" si="5740">AJ1682+AF1683</f>
        <v>-6.2832463067994328E-8</v>
      </c>
      <c r="AK1683" s="45">
        <f t="shared" si="5740"/>
        <v>0.8871554152585166</v>
      </c>
      <c r="AL1683" s="45">
        <f t="shared" si="5740"/>
        <v>0.88715472284703267</v>
      </c>
      <c r="AN1683" s="40">
        <f t="shared" si="5720"/>
        <v>0.88715466001456955</v>
      </c>
      <c r="AO1683" s="41">
        <f t="shared" ref="AO1683:AO1746" si="5741">IF(AN1683&gt;0,AN1683,0)</f>
        <v>0.88715466001456955</v>
      </c>
      <c r="AQ1683" s="40">
        <f t="shared" ref="AQ1683:AQ1746" si="5742">IF(AO1683&gt;0,1,0)</f>
        <v>1</v>
      </c>
      <c r="AS1683" s="42">
        <f t="shared" si="5721"/>
        <v>1.5544042175373558E-6</v>
      </c>
      <c r="AT1683" s="40">
        <f t="shared" si="5722"/>
        <v>1.5544042175373558E-6</v>
      </c>
      <c r="AV1683" s="43"/>
      <c r="AW1683" s="43"/>
      <c r="AY1683" s="38">
        <f t="shared" si="5723"/>
        <v>1</v>
      </c>
      <c r="AZ1683" s="39">
        <f t="shared" si="5283"/>
        <v>0</v>
      </c>
      <c r="BA1683" s="39">
        <f t="shared" si="5284"/>
        <v>0.88715466001456955</v>
      </c>
      <c r="BB1683" s="44">
        <f t="shared" ref="BB1683" si="5743">$J$5</f>
        <v>1</v>
      </c>
      <c r="BD1683" s="45">
        <f t="shared" ref="BD1683:BD1746" si="5744">$H$9*AY1682*BR1682</f>
        <v>1.6934010810265576E-7</v>
      </c>
      <c r="BE1683" s="45">
        <f t="shared" ref="BE1683:BE1746" si="5745">$H$9*AZ1682*BR1682</f>
        <v>3.4892145773107178E-14</v>
      </c>
      <c r="BF1683" s="45">
        <f t="shared" ref="BF1683:BF1746" si="5746">$H$9*BA1682*BR1682</f>
        <v>1.502309186366619E-7</v>
      </c>
      <c r="BH1683" s="45">
        <f t="shared" ref="BH1683:BJ1698" si="5747">BH1682+BD1683</f>
        <v>2.7280494781189498E-6</v>
      </c>
      <c r="BI1683" s="45">
        <f t="shared" si="5747"/>
        <v>-1.7566156336777041</v>
      </c>
      <c r="BJ1683" s="45">
        <f t="shared" si="5747"/>
        <v>1.1271945445583191</v>
      </c>
      <c r="BL1683" s="40">
        <f t="shared" ref="BL1683:BL1746" si="5748">((AY1683*BH1683)+(AZ1683*BI1683)+(BA1683*BJ1683))</f>
        <v>0.99999862099739123</v>
      </c>
      <c r="BM1683" s="41">
        <f t="shared" ref="BM1683:BM1746" si="5749">IF(BL1683&gt;0,BL1683,0)</f>
        <v>0.99999862099739123</v>
      </c>
      <c r="BO1683" s="40">
        <f t="shared" ref="BO1683:BO1746" si="5750">IF(BM1683&gt;0,1,0)</f>
        <v>1</v>
      </c>
      <c r="BQ1683" s="40">
        <f t="shared" si="5725"/>
        <v>1.3790026087701079E-6</v>
      </c>
      <c r="BR1683" s="40">
        <f t="shared" si="5726"/>
        <v>1.3790026087701079E-6</v>
      </c>
      <c r="BT1683" s="43"/>
      <c r="BV1683" s="14"/>
      <c r="BW1683" s="43"/>
      <c r="BX1683" s="43"/>
      <c r="BY1683" s="43"/>
      <c r="CA1683" s="43"/>
      <c r="CC1683" s="43"/>
    </row>
    <row r="1684" spans="1:81" x14ac:dyDescent="0.25">
      <c r="A1684" s="37"/>
      <c r="C1684" s="38">
        <f t="shared" si="5712"/>
        <v>1</v>
      </c>
      <c r="D1684" s="39">
        <f t="shared" ref="D1684" si="5751">$H$6</f>
        <v>0</v>
      </c>
      <c r="E1684" s="39">
        <f t="shared" ref="E1684" si="5752">$I$6</f>
        <v>0</v>
      </c>
      <c r="H1684" s="45">
        <f t="shared" si="5729"/>
        <v>0</v>
      </c>
      <c r="I1684" s="45">
        <f t="shared" si="5730"/>
        <v>0</v>
      </c>
      <c r="J1684" s="45">
        <f t="shared" si="5731"/>
        <v>0</v>
      </c>
      <c r="L1684" s="45">
        <f t="shared" ref="L1684:N1699" si="5753">L1683+H1684</f>
        <v>-1.1385506470497926</v>
      </c>
      <c r="M1684" s="45">
        <f t="shared" si="5753"/>
        <v>1.1385502581665652</v>
      </c>
      <c r="N1684" s="45">
        <f t="shared" si="5753"/>
        <v>1.1385504611722019</v>
      </c>
      <c r="O1684" s="11"/>
      <c r="P1684" s="40">
        <f t="shared" si="5732"/>
        <v>-1.1385506470497926</v>
      </c>
      <c r="Q1684" s="41">
        <f t="shared" si="5733"/>
        <v>0</v>
      </c>
      <c r="S1684" s="40">
        <f t="shared" si="5734"/>
        <v>0</v>
      </c>
      <c r="U1684" s="42">
        <f t="shared" si="5715"/>
        <v>5.2177402993116817E-6</v>
      </c>
      <c r="V1684" s="40">
        <f t="shared" si="5716"/>
        <v>0</v>
      </c>
      <c r="X1684" s="43"/>
      <c r="Y1684" s="43"/>
      <c r="AA1684" s="38">
        <f t="shared" si="5717"/>
        <v>1</v>
      </c>
      <c r="AB1684" s="39">
        <f t="shared" ref="AB1684" si="5754">$H$6</f>
        <v>0</v>
      </c>
      <c r="AC1684" s="39">
        <f t="shared" ref="AC1684" si="5755">$I$6</f>
        <v>0</v>
      </c>
      <c r="AF1684" s="45">
        <f t="shared" si="5737"/>
        <v>1.5544042175373559E-7</v>
      </c>
      <c r="AG1684" s="45">
        <f t="shared" si="5738"/>
        <v>0</v>
      </c>
      <c r="AH1684" s="45">
        <f t="shared" si="5739"/>
        <v>1.5544042175373559E-7</v>
      </c>
      <c r="AJ1684" s="45">
        <f t="shared" si="5740"/>
        <v>9.2607958685741262E-8</v>
      </c>
      <c r="AK1684" s="45">
        <f t="shared" si="5740"/>
        <v>0.8871554152585166</v>
      </c>
      <c r="AL1684" s="45">
        <f t="shared" si="5740"/>
        <v>0.88715487828745443</v>
      </c>
      <c r="AN1684" s="40">
        <f t="shared" si="5720"/>
        <v>9.2607958685741262E-8</v>
      </c>
      <c r="AO1684" s="41">
        <f t="shared" si="5741"/>
        <v>9.2607958685741262E-8</v>
      </c>
      <c r="AQ1684" s="40">
        <f t="shared" si="5742"/>
        <v>1</v>
      </c>
      <c r="AS1684" s="42">
        <f t="shared" si="5721"/>
        <v>-3.348147953303317E-6</v>
      </c>
      <c r="AT1684" s="40">
        <f t="shared" si="5722"/>
        <v>-3.348147953303317E-6</v>
      </c>
      <c r="AV1684" s="43"/>
      <c r="AW1684" s="43"/>
      <c r="AY1684" s="38">
        <f t="shared" si="5723"/>
        <v>1</v>
      </c>
      <c r="AZ1684" s="39">
        <f t="shared" si="5283"/>
        <v>0</v>
      </c>
      <c r="BA1684" s="39">
        <f t="shared" si="5284"/>
        <v>9.2607958685741262E-8</v>
      </c>
      <c r="BB1684" s="44">
        <f t="shared" ref="BB1684" si="5756">$J$6</f>
        <v>0</v>
      </c>
      <c r="BD1684" s="45">
        <f t="shared" si="5744"/>
        <v>1.3790026087701079E-7</v>
      </c>
      <c r="BE1684" s="45">
        <f t="shared" si="5745"/>
        <v>0</v>
      </c>
      <c r="BF1684" s="45">
        <f t="shared" si="5746"/>
        <v>1.2233885905426497E-7</v>
      </c>
      <c r="BH1684" s="45">
        <f t="shared" si="5747"/>
        <v>2.8659497389959606E-6</v>
      </c>
      <c r="BI1684" s="45">
        <f t="shared" si="5747"/>
        <v>-1.7566156336777041</v>
      </c>
      <c r="BJ1684" s="45">
        <f t="shared" si="5747"/>
        <v>1.1271946668971782</v>
      </c>
      <c r="BL1684" s="40">
        <f t="shared" si="5748"/>
        <v>2.9703369361387621E-6</v>
      </c>
      <c r="BM1684" s="41">
        <f t="shared" si="5749"/>
        <v>2.9703369361387621E-6</v>
      </c>
      <c r="BO1684" s="40">
        <f t="shared" si="5750"/>
        <v>1</v>
      </c>
      <c r="BQ1684" s="40">
        <f t="shared" si="5725"/>
        <v>-2.9703369361387621E-6</v>
      </c>
      <c r="BR1684" s="40">
        <f t="shared" si="5726"/>
        <v>-2.9703369361387621E-6</v>
      </c>
      <c r="BT1684" s="43"/>
      <c r="BV1684" s="14"/>
      <c r="BW1684" s="43"/>
      <c r="BX1684" s="43"/>
      <c r="BY1684" s="43"/>
      <c r="CA1684" s="43"/>
      <c r="CC1684" s="43"/>
    </row>
    <row r="1685" spans="1:81" ht="15.75" thickBot="1" x14ac:dyDescent="0.3">
      <c r="A1685" s="37"/>
      <c r="C1685" s="57">
        <f t="shared" si="5712"/>
        <v>1</v>
      </c>
      <c r="D1685" s="58">
        <f t="shared" ref="D1685" si="5757">$H$7</f>
        <v>1</v>
      </c>
      <c r="E1685" s="58">
        <f t="shared" ref="E1685" si="5758">$I$7</f>
        <v>1</v>
      </c>
      <c r="H1685" s="45">
        <f t="shared" si="5729"/>
        <v>0</v>
      </c>
      <c r="I1685" s="45">
        <f t="shared" si="5730"/>
        <v>0</v>
      </c>
      <c r="J1685" s="45">
        <f t="shared" si="5731"/>
        <v>0</v>
      </c>
      <c r="L1685" s="59">
        <f t="shared" si="5753"/>
        <v>-1.1385506470497926</v>
      </c>
      <c r="M1685" s="59">
        <f t="shared" si="5753"/>
        <v>1.1385502581665652</v>
      </c>
      <c r="N1685" s="59">
        <f t="shared" si="5753"/>
        <v>1.1385504611722019</v>
      </c>
      <c r="O1685" s="11"/>
      <c r="P1685" s="60">
        <f t="shared" si="5732"/>
        <v>1.1385500722889745</v>
      </c>
      <c r="Q1685" s="41">
        <f t="shared" si="5733"/>
        <v>1.1385500722889745</v>
      </c>
      <c r="S1685" s="40">
        <f t="shared" si="5734"/>
        <v>1</v>
      </c>
      <c r="U1685" s="61">
        <f t="shared" si="5715"/>
        <v>9.4769384340715355E-7</v>
      </c>
      <c r="V1685" s="60">
        <f t="shared" si="5716"/>
        <v>9.4769384340715355E-7</v>
      </c>
      <c r="X1685" s="47">
        <f t="shared" ref="X1685" si="5759">ABS(V1682)+ABS(V1683)+ABS(V1684)+ABS(V1685)</f>
        <v>3.9223486564251885E-6</v>
      </c>
      <c r="Y1685" s="45" t="str">
        <f t="shared" ref="Y1685" si="5760">IF(X1685&lt;X$17,"Yes","Not")</f>
        <v>Yes</v>
      </c>
      <c r="AA1685" s="57">
        <f t="shared" si="5717"/>
        <v>1</v>
      </c>
      <c r="AB1685" s="58">
        <f t="shared" ref="AB1685" si="5761">$H$7</f>
        <v>1</v>
      </c>
      <c r="AC1685" s="58">
        <f t="shared" ref="AC1685" si="5762">$I$7</f>
        <v>1</v>
      </c>
      <c r="AF1685" s="45">
        <f t="shared" si="5737"/>
        <v>-3.3481479533033173E-7</v>
      </c>
      <c r="AG1685" s="45">
        <f t="shared" si="5738"/>
        <v>0</v>
      </c>
      <c r="AH1685" s="45">
        <f t="shared" si="5739"/>
        <v>0</v>
      </c>
      <c r="AJ1685" s="59">
        <f t="shared" si="5740"/>
        <v>-2.4220683664459049E-7</v>
      </c>
      <c r="AK1685" s="59">
        <f t="shared" si="5740"/>
        <v>0.8871554152585166</v>
      </c>
      <c r="AL1685" s="59">
        <f t="shared" si="5740"/>
        <v>0.88715487828745443</v>
      </c>
      <c r="AN1685" s="60">
        <f t="shared" si="5720"/>
        <v>1.7743100513391343</v>
      </c>
      <c r="AO1685" s="41">
        <f t="shared" si="5741"/>
        <v>1.7743100513391343</v>
      </c>
      <c r="AQ1685" s="40">
        <f t="shared" si="5742"/>
        <v>1</v>
      </c>
      <c r="AS1685" s="61">
        <f t="shared" si="5721"/>
        <v>-6.0812133608495587E-7</v>
      </c>
      <c r="AT1685" s="60">
        <f t="shared" si="5722"/>
        <v>-6.0812133608495587E-7</v>
      </c>
      <c r="AV1685" s="47">
        <f t="shared" ref="AV1685" si="5763">ABS(AT1682)+ABS(AT1683)+ABS(AT1684)+ABS(AT1685)</f>
        <v>7.4194657128067243E-6</v>
      </c>
      <c r="AW1685" s="45" t="str">
        <f t="shared" ref="AW1685" si="5764">IF(AV1685&lt;AV$17,"Yes","Not")</f>
        <v>Yes</v>
      </c>
      <c r="AY1685" s="57">
        <f t="shared" si="5723"/>
        <v>1</v>
      </c>
      <c r="AZ1685" s="58">
        <f t="shared" si="5283"/>
        <v>1.1385500722889745</v>
      </c>
      <c r="BA1685" s="58">
        <f t="shared" si="5284"/>
        <v>1.7743100513391343</v>
      </c>
      <c r="BB1685" s="62">
        <f t="shared" ref="BB1685" si="5765">$J$7</f>
        <v>0</v>
      </c>
      <c r="BD1685" s="45">
        <f t="shared" si="5744"/>
        <v>-2.9703369361387623E-7</v>
      </c>
      <c r="BE1685" s="45">
        <f t="shared" si="5745"/>
        <v>0</v>
      </c>
      <c r="BF1685" s="45">
        <f t="shared" si="5746"/>
        <v>-2.7507684026466979E-14</v>
      </c>
      <c r="BH1685" s="59">
        <f t="shared" si="5747"/>
        <v>2.5689160453820844E-6</v>
      </c>
      <c r="BI1685" s="59">
        <f t="shared" si="5747"/>
        <v>-1.7566156336777041</v>
      </c>
      <c r="BJ1685" s="59">
        <f t="shared" si="5747"/>
        <v>1.1271946668971506</v>
      </c>
      <c r="BL1685" s="60">
        <f t="shared" si="5748"/>
        <v>5.3949983436218929E-7</v>
      </c>
      <c r="BM1685" s="41">
        <f t="shared" si="5749"/>
        <v>5.3949983436218929E-7</v>
      </c>
      <c r="BO1685" s="40">
        <f t="shared" si="5750"/>
        <v>1</v>
      </c>
      <c r="BQ1685" s="60">
        <f t="shared" si="5725"/>
        <v>-5.3949983436218929E-7</v>
      </c>
      <c r="BR1685" s="60">
        <f t="shared" si="5726"/>
        <v>-5.3949983436218929E-7</v>
      </c>
      <c r="BT1685" s="47">
        <f>ABS(BR1682)+ABS(BR1683)+ABS(BR1684)+ABS(BR1685)</f>
        <v>6.582240460297617E-6</v>
      </c>
      <c r="BV1685" s="49">
        <f t="shared" ref="BV1685" si="5766">ABS(BQ1682)+ABS(BQ1683)+ABS(BQ1684)+ABS(BQ1685)</f>
        <v>6.582240460297617E-6</v>
      </c>
      <c r="BW1685" s="45">
        <f t="shared" ref="BW1685:BW1741" si="5767">IF(BV1685&lt;BV$17,1,0)</f>
        <v>1</v>
      </c>
      <c r="BX1685" s="43">
        <f t="shared" ref="BX1685:BX1741" si="5768">BX1681+1</f>
        <v>417</v>
      </c>
      <c r="BY1685" s="50">
        <f t="shared" ref="BY1685" si="5769">IF(BW1685=0,"",BX1685)</f>
        <v>417</v>
      </c>
      <c r="CA1685" s="51">
        <f t="shared" ref="CA1685" si="5770">BV1685-BV1681</f>
        <v>-5.6100340378638874E-7</v>
      </c>
      <c r="CC1685" s="43" t="str">
        <f t="shared" ref="CC1685" si="5771">IF(CA1685&gt;0,"***","")</f>
        <v/>
      </c>
    </row>
    <row r="1686" spans="1:81" ht="15.75" thickTop="1" x14ac:dyDescent="0.25">
      <c r="A1686" s="52">
        <v>418</v>
      </c>
      <c r="C1686" s="16">
        <f t="shared" si="5712"/>
        <v>1</v>
      </c>
      <c r="D1686" s="14">
        <f t="shared" ref="D1686" si="5772">$H$4</f>
        <v>1</v>
      </c>
      <c r="E1686" s="14">
        <f t="shared" ref="E1686" si="5773">$I$4</f>
        <v>0</v>
      </c>
      <c r="H1686" s="45">
        <f t="shared" si="5729"/>
        <v>9.476938434071536E-8</v>
      </c>
      <c r="I1686" s="45">
        <f t="shared" si="5730"/>
        <v>9.476938434071536E-8</v>
      </c>
      <c r="J1686" s="45">
        <f t="shared" si="5731"/>
        <v>9.476938434071536E-8</v>
      </c>
      <c r="L1686" s="15">
        <f t="shared" si="5753"/>
        <v>-1.1385505522804082</v>
      </c>
      <c r="M1686" s="15">
        <f t="shared" si="5753"/>
        <v>1.1385503529359495</v>
      </c>
      <c r="N1686" s="15">
        <f t="shared" si="5753"/>
        <v>1.1385505559415863</v>
      </c>
      <c r="O1686" s="11"/>
      <c r="P1686" s="53">
        <f t="shared" si="5732"/>
        <v>-1.9934445871783169E-7</v>
      </c>
      <c r="Q1686" s="54">
        <f t="shared" si="5733"/>
        <v>0</v>
      </c>
      <c r="S1686" s="53">
        <f t="shared" si="5734"/>
        <v>0</v>
      </c>
      <c r="U1686" s="55">
        <f t="shared" si="5715"/>
        <v>-1.9801909237505355E-6</v>
      </c>
      <c r="V1686" s="53">
        <f t="shared" si="5716"/>
        <v>0</v>
      </c>
      <c r="X1686" s="43"/>
      <c r="Y1686" s="43"/>
      <c r="AA1686" s="16">
        <f t="shared" si="5717"/>
        <v>1</v>
      </c>
      <c r="AB1686" s="14">
        <f t="shared" ref="AB1686" si="5774">$H$4</f>
        <v>1</v>
      </c>
      <c r="AC1686" s="14">
        <f t="shared" ref="AC1686" si="5775">$I$4</f>
        <v>0</v>
      </c>
      <c r="AF1686" s="45">
        <f t="shared" si="5737"/>
        <v>-6.0812133608495587E-8</v>
      </c>
      <c r="AG1686" s="45">
        <f t="shared" si="5738"/>
        <v>-6.0812133608495587E-8</v>
      </c>
      <c r="AH1686" s="45">
        <f t="shared" si="5739"/>
        <v>-6.0812133608495587E-8</v>
      </c>
      <c r="AJ1686" s="15">
        <f t="shared" si="5740"/>
        <v>-3.0301897025308608E-7</v>
      </c>
      <c r="AK1686" s="15">
        <f t="shared" si="5740"/>
        <v>0.88715535444638294</v>
      </c>
      <c r="AL1686" s="15">
        <f t="shared" si="5740"/>
        <v>0.88715481747532077</v>
      </c>
      <c r="AN1686" s="53">
        <f t="shared" si="5720"/>
        <v>0.88715505142741269</v>
      </c>
      <c r="AO1686" s="54">
        <f t="shared" si="5741"/>
        <v>0.88715505142741269</v>
      </c>
      <c r="AQ1686" s="53">
        <f t="shared" si="5742"/>
        <v>1</v>
      </c>
      <c r="AS1686" s="55">
        <f t="shared" si="5721"/>
        <v>1.2706595218072217E-6</v>
      </c>
      <c r="AT1686" s="53">
        <f t="shared" si="5722"/>
        <v>1.2706595218072217E-6</v>
      </c>
      <c r="AV1686" s="43"/>
      <c r="AW1686" s="43"/>
      <c r="AY1686" s="16">
        <f t="shared" si="5723"/>
        <v>1</v>
      </c>
      <c r="AZ1686" s="14">
        <f t="shared" ref="AZ1686:AZ1749" si="5776">Q1686</f>
        <v>0</v>
      </c>
      <c r="BA1686" s="14">
        <f t="shared" ref="BA1686:BA1749" si="5777">AO1686</f>
        <v>0.88715505142741269</v>
      </c>
      <c r="BB1686" s="56">
        <f t="shared" ref="BB1686" si="5778">$J$4</f>
        <v>1</v>
      </c>
      <c r="BD1686" s="45">
        <f t="shared" si="5744"/>
        <v>-5.3949983436218932E-8</v>
      </c>
      <c r="BE1686" s="45">
        <f t="shared" si="5745"/>
        <v>-6.1424757541296049E-8</v>
      </c>
      <c r="BF1686" s="45">
        <f t="shared" si="5746"/>
        <v>-9.5723997880463054E-8</v>
      </c>
      <c r="BH1686" s="15">
        <f t="shared" si="5747"/>
        <v>2.5149660619458657E-6</v>
      </c>
      <c r="BI1686" s="15">
        <f t="shared" si="5747"/>
        <v>-1.7566156951024616</v>
      </c>
      <c r="BJ1686" s="15">
        <f t="shared" si="5747"/>
        <v>1.1271945711731528</v>
      </c>
      <c r="BL1686" s="53">
        <f t="shared" si="5748"/>
        <v>0.99999887272388077</v>
      </c>
      <c r="BM1686" s="54">
        <f t="shared" si="5749"/>
        <v>0.99999887272388077</v>
      </c>
      <c r="BO1686" s="53">
        <f t="shared" si="5750"/>
        <v>1</v>
      </c>
      <c r="BQ1686" s="53">
        <f t="shared" si="5725"/>
        <v>1.1272761192282488E-6</v>
      </c>
      <c r="BR1686" s="53">
        <f t="shared" si="5726"/>
        <v>1.1272761192282488E-6</v>
      </c>
      <c r="BT1686" s="43"/>
      <c r="BV1686" s="46"/>
      <c r="BW1686" s="43"/>
      <c r="BX1686" s="43"/>
      <c r="BY1686" s="43"/>
      <c r="CA1686" s="43"/>
      <c r="CC1686" s="43"/>
    </row>
    <row r="1687" spans="1:81" x14ac:dyDescent="0.25">
      <c r="A1687" s="52"/>
      <c r="C1687" s="16">
        <f t="shared" si="5712"/>
        <v>1</v>
      </c>
      <c r="D1687" s="14">
        <f t="shared" ref="D1687" si="5779">$H$5</f>
        <v>0</v>
      </c>
      <c r="E1687" s="14">
        <f t="shared" ref="E1687" si="5780">$I$5</f>
        <v>1</v>
      </c>
      <c r="H1687" s="45">
        <f t="shared" si="5729"/>
        <v>0</v>
      </c>
      <c r="I1687" s="45">
        <f t="shared" si="5730"/>
        <v>0</v>
      </c>
      <c r="J1687" s="45">
        <f t="shared" si="5731"/>
        <v>0</v>
      </c>
      <c r="L1687" s="15">
        <f t="shared" si="5753"/>
        <v>-1.1385505522804082</v>
      </c>
      <c r="M1687" s="15">
        <f t="shared" si="5753"/>
        <v>1.1385503529359495</v>
      </c>
      <c r="N1687" s="15">
        <f t="shared" si="5753"/>
        <v>1.1385505559415863</v>
      </c>
      <c r="O1687" s="11"/>
      <c r="P1687" s="53">
        <f t="shared" si="5732"/>
        <v>3.6611780274142802E-9</v>
      </c>
      <c r="Q1687" s="54">
        <f t="shared" si="5733"/>
        <v>3.6611780274142802E-9</v>
      </c>
      <c r="S1687" s="53">
        <f t="shared" si="5734"/>
        <v>1</v>
      </c>
      <c r="U1687" s="55">
        <f t="shared" si="5715"/>
        <v>-2.4492511004352208E-6</v>
      </c>
      <c r="V1687" s="53">
        <f t="shared" si="5716"/>
        <v>-2.4492511004352208E-6</v>
      </c>
      <c r="X1687" s="43"/>
      <c r="Y1687" s="43"/>
      <c r="AA1687" s="16">
        <f t="shared" si="5717"/>
        <v>1</v>
      </c>
      <c r="AB1687" s="14">
        <f t="shared" ref="AB1687" si="5781">$H$5</f>
        <v>0</v>
      </c>
      <c r="AC1687" s="14">
        <f t="shared" ref="AC1687" si="5782">$I$5</f>
        <v>1</v>
      </c>
      <c r="AF1687" s="45">
        <f t="shared" si="5737"/>
        <v>1.2706595218072217E-7</v>
      </c>
      <c r="AG1687" s="45">
        <f t="shared" si="5738"/>
        <v>1.2706595218072217E-7</v>
      </c>
      <c r="AH1687" s="45">
        <f t="shared" si="5739"/>
        <v>0</v>
      </c>
      <c r="AJ1687" s="15">
        <f t="shared" si="5740"/>
        <v>-1.759530180723639E-7</v>
      </c>
      <c r="AK1687" s="15">
        <f t="shared" si="5740"/>
        <v>0.88715548151233514</v>
      </c>
      <c r="AL1687" s="15">
        <f t="shared" si="5740"/>
        <v>0.88715481747532077</v>
      </c>
      <c r="AN1687" s="53">
        <f t="shared" si="5720"/>
        <v>0.88715464152230272</v>
      </c>
      <c r="AO1687" s="54">
        <f t="shared" si="5741"/>
        <v>0.88715464152230272</v>
      </c>
      <c r="AQ1687" s="53">
        <f t="shared" si="5742"/>
        <v>1</v>
      </c>
      <c r="AS1687" s="55">
        <f t="shared" si="5721"/>
        <v>1.5716487086444682E-6</v>
      </c>
      <c r="AT1687" s="53">
        <f t="shared" si="5722"/>
        <v>1.5716487086444682E-6</v>
      </c>
      <c r="AV1687" s="43"/>
      <c r="AW1687" s="43"/>
      <c r="AY1687" s="16">
        <f t="shared" si="5723"/>
        <v>1</v>
      </c>
      <c r="AZ1687" s="14">
        <f t="shared" si="5776"/>
        <v>3.6611780274142802E-9</v>
      </c>
      <c r="BA1687" s="14">
        <f t="shared" si="5777"/>
        <v>0.88715464152230272</v>
      </c>
      <c r="BB1687" s="56">
        <f t="shared" ref="BB1687" si="5783">$J$5</f>
        <v>1</v>
      </c>
      <c r="BD1687" s="45">
        <f t="shared" si="5744"/>
        <v>1.1272761192282488E-7</v>
      </c>
      <c r="BE1687" s="45">
        <f t="shared" si="5745"/>
        <v>0</v>
      </c>
      <c r="BF1687" s="45">
        <f t="shared" si="5746"/>
        <v>1.0000687035268313E-7</v>
      </c>
      <c r="BH1687" s="15">
        <f t="shared" si="5747"/>
        <v>2.6276936738686904E-6</v>
      </c>
      <c r="BI1687" s="15">
        <f t="shared" si="5747"/>
        <v>-1.7566156951024616</v>
      </c>
      <c r="BJ1687" s="15">
        <f t="shared" si="5747"/>
        <v>1.1271946711800231</v>
      </c>
      <c r="BL1687" s="53">
        <f t="shared" si="5748"/>
        <v>0.99999860569895438</v>
      </c>
      <c r="BM1687" s="54">
        <f t="shared" si="5749"/>
        <v>0.99999860569895438</v>
      </c>
      <c r="BO1687" s="53">
        <f t="shared" si="5750"/>
        <v>1</v>
      </c>
      <c r="BQ1687" s="53">
        <f t="shared" si="5725"/>
        <v>1.3943010456207716E-6</v>
      </c>
      <c r="BR1687" s="53">
        <f t="shared" si="5726"/>
        <v>1.3943010456207716E-6</v>
      </c>
      <c r="BT1687" s="43"/>
      <c r="BV1687" s="14"/>
      <c r="BW1687" s="43"/>
      <c r="BX1687" s="43"/>
      <c r="BY1687" s="43"/>
      <c r="CA1687" s="43"/>
      <c r="CC1687" s="43"/>
    </row>
    <row r="1688" spans="1:81" x14ac:dyDescent="0.25">
      <c r="A1688" s="52"/>
      <c r="C1688" s="16">
        <f t="shared" si="5712"/>
        <v>1</v>
      </c>
      <c r="D1688" s="14">
        <f t="shared" ref="D1688" si="5784">$H$6</f>
        <v>0</v>
      </c>
      <c r="E1688" s="14">
        <f t="shared" ref="E1688" si="5785">$I$6</f>
        <v>0</v>
      </c>
      <c r="H1688" s="45">
        <f t="shared" si="5729"/>
        <v>-2.4492511004352209E-7</v>
      </c>
      <c r="I1688" s="45">
        <f t="shared" si="5730"/>
        <v>0</v>
      </c>
      <c r="J1688" s="45">
        <f t="shared" si="5731"/>
        <v>-2.4492511004352209E-7</v>
      </c>
      <c r="L1688" s="15">
        <f t="shared" si="5753"/>
        <v>-1.1385507972055182</v>
      </c>
      <c r="M1688" s="15">
        <f t="shared" si="5753"/>
        <v>1.1385503529359495</v>
      </c>
      <c r="N1688" s="15">
        <f t="shared" si="5753"/>
        <v>1.1385503110164763</v>
      </c>
      <c r="O1688" s="11"/>
      <c r="P1688" s="53">
        <f t="shared" si="5732"/>
        <v>-1.1385507972055182</v>
      </c>
      <c r="Q1688" s="54">
        <f t="shared" si="5733"/>
        <v>0</v>
      </c>
      <c r="S1688" s="53">
        <f t="shared" si="5734"/>
        <v>0</v>
      </c>
      <c r="U1688" s="55">
        <f t="shared" si="5715"/>
        <v>4.8607730594827121E-6</v>
      </c>
      <c r="V1688" s="53">
        <f t="shared" si="5716"/>
        <v>0</v>
      </c>
      <c r="X1688" s="43"/>
      <c r="Y1688" s="43"/>
      <c r="AA1688" s="16">
        <f t="shared" si="5717"/>
        <v>1</v>
      </c>
      <c r="AB1688" s="14">
        <f t="shared" ref="AB1688" si="5786">$H$6</f>
        <v>0</v>
      </c>
      <c r="AC1688" s="14">
        <f t="shared" ref="AC1688" si="5787">$I$6</f>
        <v>0</v>
      </c>
      <c r="AF1688" s="45">
        <f t="shared" si="5737"/>
        <v>1.5716487086444683E-7</v>
      </c>
      <c r="AG1688" s="45">
        <f t="shared" si="5738"/>
        <v>0</v>
      </c>
      <c r="AH1688" s="45">
        <f t="shared" si="5739"/>
        <v>1.5716487086444683E-7</v>
      </c>
      <c r="AJ1688" s="15">
        <f t="shared" si="5740"/>
        <v>-1.8788147207917075E-8</v>
      </c>
      <c r="AK1688" s="15">
        <f t="shared" si="5740"/>
        <v>0.88715548151233514</v>
      </c>
      <c r="AL1688" s="15">
        <f t="shared" si="5740"/>
        <v>0.88715497464019166</v>
      </c>
      <c r="AN1688" s="53">
        <f t="shared" si="5720"/>
        <v>-1.8788147207917075E-8</v>
      </c>
      <c r="AO1688" s="54">
        <f t="shared" si="5741"/>
        <v>0</v>
      </c>
      <c r="AQ1688" s="53">
        <f t="shared" si="5742"/>
        <v>0</v>
      </c>
      <c r="AS1688" s="55">
        <f t="shared" si="5721"/>
        <v>-3.119087519825014E-6</v>
      </c>
      <c r="AT1688" s="53">
        <f t="shared" si="5722"/>
        <v>0</v>
      </c>
      <c r="AV1688" s="43"/>
      <c r="AW1688" s="43"/>
      <c r="AY1688" s="16">
        <f t="shared" si="5723"/>
        <v>1</v>
      </c>
      <c r="AZ1688" s="14">
        <f t="shared" si="5776"/>
        <v>0</v>
      </c>
      <c r="BA1688" s="14">
        <f t="shared" si="5777"/>
        <v>0</v>
      </c>
      <c r="BB1688" s="56">
        <f t="shared" ref="BB1688" si="5788">$J$6</f>
        <v>0</v>
      </c>
      <c r="BD1688" s="45">
        <f t="shared" si="5744"/>
        <v>1.3943010456207717E-7</v>
      </c>
      <c r="BE1688" s="45">
        <f t="shared" si="5745"/>
        <v>5.104784351827525E-16</v>
      </c>
      <c r="BF1688" s="45">
        <f t="shared" si="5746"/>
        <v>1.2369606443018677E-7</v>
      </c>
      <c r="BH1688" s="15">
        <f t="shared" si="5747"/>
        <v>2.7671237784307677E-6</v>
      </c>
      <c r="BI1688" s="15">
        <f t="shared" si="5747"/>
        <v>-1.7566156951024612</v>
      </c>
      <c r="BJ1688" s="15">
        <f t="shared" si="5747"/>
        <v>1.1271947948760876</v>
      </c>
      <c r="BL1688" s="53">
        <f t="shared" si="5748"/>
        <v>2.7671237784307677E-6</v>
      </c>
      <c r="BM1688" s="54">
        <f t="shared" si="5749"/>
        <v>2.7671237784307677E-6</v>
      </c>
      <c r="BO1688" s="53">
        <f t="shared" si="5750"/>
        <v>1</v>
      </c>
      <c r="BQ1688" s="53">
        <f t="shared" si="5725"/>
        <v>-2.7671237784307677E-6</v>
      </c>
      <c r="BR1688" s="53">
        <f t="shared" si="5726"/>
        <v>-2.7671237784307677E-6</v>
      </c>
      <c r="BT1688" s="43"/>
      <c r="BV1688" s="14"/>
      <c r="BW1688" s="43"/>
      <c r="BX1688" s="43"/>
      <c r="BY1688" s="43"/>
      <c r="CA1688" s="43"/>
      <c r="CC1688" s="43"/>
    </row>
    <row r="1689" spans="1:81" x14ac:dyDescent="0.25">
      <c r="A1689" s="52"/>
      <c r="C1689" s="16">
        <f t="shared" si="5712"/>
        <v>1</v>
      </c>
      <c r="D1689" s="14">
        <f t="shared" ref="D1689" si="5789">$H$7</f>
        <v>1</v>
      </c>
      <c r="E1689" s="14">
        <f t="shared" ref="E1689" si="5790">$I$7</f>
        <v>1</v>
      </c>
      <c r="H1689" s="45">
        <f t="shared" si="5729"/>
        <v>0</v>
      </c>
      <c r="I1689" s="45">
        <f t="shared" si="5730"/>
        <v>0</v>
      </c>
      <c r="J1689" s="45">
        <f t="shared" si="5731"/>
        <v>0</v>
      </c>
      <c r="L1689" s="15">
        <f t="shared" si="5753"/>
        <v>-1.1385507972055182</v>
      </c>
      <c r="M1689" s="15">
        <f t="shared" si="5753"/>
        <v>1.1385503529359495</v>
      </c>
      <c r="N1689" s="15">
        <f t="shared" si="5753"/>
        <v>1.1385503110164763</v>
      </c>
      <c r="O1689" s="11"/>
      <c r="P1689" s="53">
        <f t="shared" si="5732"/>
        <v>1.1385498667469076</v>
      </c>
      <c r="Q1689" s="54">
        <f t="shared" si="5733"/>
        <v>1.1385498667469076</v>
      </c>
      <c r="S1689" s="53">
        <f t="shared" si="5734"/>
        <v>1</v>
      </c>
      <c r="U1689" s="55">
        <f t="shared" si="5715"/>
        <v>2.4844139171672918E-6</v>
      </c>
      <c r="V1689" s="53">
        <f t="shared" si="5716"/>
        <v>2.4844139171672918E-6</v>
      </c>
      <c r="X1689" s="47">
        <f t="shared" ref="X1689" si="5791">ABS(V1686)+ABS(V1687)+ABS(V1688)+ABS(V1689)</f>
        <v>4.9336650176025127E-6</v>
      </c>
      <c r="Y1689" s="45" t="str">
        <f t="shared" ref="Y1689" si="5792">IF(X1689&lt;X$17,"Yes","Not")</f>
        <v>Yes</v>
      </c>
      <c r="AA1689" s="16">
        <f t="shared" si="5717"/>
        <v>1</v>
      </c>
      <c r="AB1689" s="14">
        <f t="shared" ref="AB1689" si="5793">$H$7</f>
        <v>1</v>
      </c>
      <c r="AC1689" s="14">
        <f t="shared" ref="AC1689" si="5794">$I$7</f>
        <v>1</v>
      </c>
      <c r="AF1689" s="45">
        <f t="shared" si="5737"/>
        <v>0</v>
      </c>
      <c r="AG1689" s="45">
        <f t="shared" si="5738"/>
        <v>0</v>
      </c>
      <c r="AH1689" s="45">
        <f t="shared" si="5739"/>
        <v>0</v>
      </c>
      <c r="AJ1689" s="15">
        <f t="shared" si="5740"/>
        <v>-1.8788147207917075E-8</v>
      </c>
      <c r="AK1689" s="15">
        <f t="shared" si="5740"/>
        <v>0.88715548151233514</v>
      </c>
      <c r="AL1689" s="15">
        <f t="shared" si="5740"/>
        <v>0.88715497464019166</v>
      </c>
      <c r="AN1689" s="53">
        <f t="shared" si="5720"/>
        <v>1.7743104373643797</v>
      </c>
      <c r="AO1689" s="54">
        <f t="shared" si="5741"/>
        <v>1.7743104373643797</v>
      </c>
      <c r="AQ1689" s="53">
        <f t="shared" si="5742"/>
        <v>1</v>
      </c>
      <c r="AS1689" s="55">
        <f t="shared" si="5721"/>
        <v>-1.5942123502348293E-6</v>
      </c>
      <c r="AT1689" s="53">
        <f t="shared" si="5722"/>
        <v>-1.5942123502348293E-6</v>
      </c>
      <c r="AV1689" s="47">
        <f t="shared" ref="AV1689" si="5795">ABS(AT1686)+ABS(AT1687)+ABS(AT1688)+ABS(AT1689)</f>
        <v>4.4365205806865188E-6</v>
      </c>
      <c r="AW1689" s="45" t="str">
        <f t="shared" ref="AW1689" si="5796">IF(AV1689&lt;AV$17,"Yes","Not")</f>
        <v>Yes</v>
      </c>
      <c r="AY1689" s="16">
        <f t="shared" si="5723"/>
        <v>1</v>
      </c>
      <c r="AZ1689" s="14">
        <f t="shared" si="5776"/>
        <v>1.1385498667469076</v>
      </c>
      <c r="BA1689" s="14">
        <f t="shared" si="5777"/>
        <v>1.7743104373643797</v>
      </c>
      <c r="BB1689" s="56">
        <f t="shared" ref="BB1689" si="5797">$J$7</f>
        <v>0</v>
      </c>
      <c r="BD1689" s="45">
        <f t="shared" si="5744"/>
        <v>-2.7671237784307676E-7</v>
      </c>
      <c r="BE1689" s="45">
        <f t="shared" si="5745"/>
        <v>0</v>
      </c>
      <c r="BF1689" s="45">
        <f t="shared" si="5746"/>
        <v>0</v>
      </c>
      <c r="BH1689" s="15">
        <f t="shared" si="5747"/>
        <v>2.4904114005876911E-6</v>
      </c>
      <c r="BI1689" s="15">
        <f t="shared" si="5747"/>
        <v>-1.7566156951024612</v>
      </c>
      <c r="BJ1689" s="15">
        <f t="shared" si="5747"/>
        <v>1.1271947948760876</v>
      </c>
      <c r="BL1689" s="53">
        <f t="shared" si="5748"/>
        <v>1.4143184101644835E-6</v>
      </c>
      <c r="BM1689" s="54">
        <f t="shared" si="5749"/>
        <v>1.4143184101644835E-6</v>
      </c>
      <c r="BO1689" s="53">
        <f t="shared" si="5750"/>
        <v>1</v>
      </c>
      <c r="BQ1689" s="53">
        <f t="shared" si="5725"/>
        <v>-1.4143184101644835E-6</v>
      </c>
      <c r="BR1689" s="53">
        <f t="shared" si="5726"/>
        <v>-1.4143184101644835E-6</v>
      </c>
      <c r="BT1689" s="47">
        <f>ABS(BR1686)+ABS(BR1687)+ABS(BR1688)+ABS(BR1689)</f>
        <v>6.7030193534442716E-6</v>
      </c>
      <c r="BV1689" s="49">
        <f t="shared" ref="BV1689" si="5798">ABS(BQ1686)+ABS(BQ1687)+ABS(BQ1688)+ABS(BQ1689)</f>
        <v>6.7030193534442716E-6</v>
      </c>
      <c r="BW1689" s="45">
        <f t="shared" si="5707"/>
        <v>1</v>
      </c>
      <c r="BX1689" s="43">
        <f t="shared" si="5708"/>
        <v>418</v>
      </c>
      <c r="BY1689" s="50">
        <f t="shared" ref="BY1689" si="5799">IF(BW1689=0,"",BX1689)</f>
        <v>418</v>
      </c>
      <c r="CA1689" s="51">
        <f t="shared" ref="CA1689" si="5800">BV1689-BV1685</f>
        <v>1.207788931466546E-7</v>
      </c>
      <c r="CC1689" s="43" t="str">
        <f t="shared" ref="CC1689" si="5801">IF(CA1689&gt;0,"***","")</f>
        <v>***</v>
      </c>
    </row>
    <row r="1690" spans="1:81" x14ac:dyDescent="0.25">
      <c r="A1690" s="37">
        <v>419</v>
      </c>
      <c r="C1690" s="38">
        <f t="shared" si="5712"/>
        <v>1</v>
      </c>
      <c r="D1690" s="39">
        <f t="shared" ref="D1690" si="5802">$H$4</f>
        <v>1</v>
      </c>
      <c r="E1690" s="39">
        <f t="shared" ref="E1690" si="5803">$I$4</f>
        <v>0</v>
      </c>
      <c r="H1690" s="45">
        <f t="shared" si="5729"/>
        <v>2.4844139171672919E-7</v>
      </c>
      <c r="I1690" s="45">
        <f t="shared" si="5730"/>
        <v>2.4844139171672919E-7</v>
      </c>
      <c r="J1690" s="45">
        <f t="shared" si="5731"/>
        <v>2.4844139171672919E-7</v>
      </c>
      <c r="L1690" s="45">
        <f t="shared" si="5753"/>
        <v>-1.1385505487641265</v>
      </c>
      <c r="M1690" s="45">
        <f t="shared" si="5753"/>
        <v>1.1385506013773412</v>
      </c>
      <c r="N1690" s="45">
        <f t="shared" si="5753"/>
        <v>1.138550559457868</v>
      </c>
      <c r="O1690" s="11"/>
      <c r="P1690" s="40">
        <f t="shared" si="5732"/>
        <v>5.2613214673868924E-8</v>
      </c>
      <c r="Q1690" s="41">
        <f t="shared" si="5733"/>
        <v>5.2613214673868924E-8</v>
      </c>
      <c r="S1690" s="40">
        <f t="shared" si="5734"/>
        <v>1</v>
      </c>
      <c r="U1690" s="42">
        <f t="shared" si="5715"/>
        <v>-2.2935024483888035E-6</v>
      </c>
      <c r="V1690" s="40">
        <f t="shared" si="5716"/>
        <v>-2.2935024483888035E-6</v>
      </c>
      <c r="X1690" s="43"/>
      <c r="Y1690" s="43"/>
      <c r="AA1690" s="38">
        <f t="shared" si="5717"/>
        <v>1</v>
      </c>
      <c r="AB1690" s="39">
        <f t="shared" ref="AB1690" si="5804">$H$4</f>
        <v>1</v>
      </c>
      <c r="AC1690" s="39">
        <f t="shared" ref="AC1690" si="5805">$I$4</f>
        <v>0</v>
      </c>
      <c r="AF1690" s="45">
        <f t="shared" si="5737"/>
        <v>-1.5942123502348294E-7</v>
      </c>
      <c r="AG1690" s="45">
        <f t="shared" si="5738"/>
        <v>-1.5942123502348294E-7</v>
      </c>
      <c r="AH1690" s="45">
        <f t="shared" si="5739"/>
        <v>-1.5942123502348294E-7</v>
      </c>
      <c r="AJ1690" s="45">
        <f t="shared" si="5740"/>
        <v>-1.7820938223140002E-7</v>
      </c>
      <c r="AK1690" s="45">
        <f t="shared" si="5740"/>
        <v>0.88715532209110015</v>
      </c>
      <c r="AL1690" s="45">
        <f t="shared" si="5740"/>
        <v>0.88715481521895667</v>
      </c>
      <c r="AN1690" s="40">
        <f t="shared" si="5720"/>
        <v>0.8871551438817179</v>
      </c>
      <c r="AO1690" s="41">
        <f t="shared" si="5741"/>
        <v>0.8871551438817179</v>
      </c>
      <c r="AQ1690" s="40">
        <f t="shared" si="5742"/>
        <v>1</v>
      </c>
      <c r="AS1690" s="42">
        <f t="shared" si="5721"/>
        <v>1.4717067691821713E-6</v>
      </c>
      <c r="AT1690" s="40">
        <f t="shared" si="5722"/>
        <v>1.4717067691821713E-6</v>
      </c>
      <c r="AV1690" s="43"/>
      <c r="AW1690" s="43"/>
      <c r="AY1690" s="38">
        <f t="shared" si="5723"/>
        <v>1</v>
      </c>
      <c r="AZ1690" s="39">
        <f t="shared" si="5776"/>
        <v>5.2613214673868924E-8</v>
      </c>
      <c r="BA1690" s="39">
        <f t="shared" si="5777"/>
        <v>0.8871551438817179</v>
      </c>
      <c r="BB1690" s="44">
        <f t="shared" ref="BB1690" si="5806">$J$4</f>
        <v>1</v>
      </c>
      <c r="BD1690" s="45">
        <f t="shared" si="5744"/>
        <v>-1.4143184101644835E-7</v>
      </c>
      <c r="BE1690" s="45">
        <f t="shared" si="5745"/>
        <v>-1.610272037430471E-7</v>
      </c>
      <c r="BF1690" s="45">
        <f t="shared" si="5746"/>
        <v>-2.5094399169114391E-7</v>
      </c>
      <c r="BH1690" s="45">
        <f t="shared" si="5747"/>
        <v>2.3489795595712428E-6</v>
      </c>
      <c r="BI1690" s="45">
        <f t="shared" si="5747"/>
        <v>-1.756615856129665</v>
      </c>
      <c r="BJ1690" s="45">
        <f t="shared" si="5747"/>
        <v>1.1271945439320961</v>
      </c>
      <c r="BL1690" s="40">
        <f t="shared" si="5748"/>
        <v>0.9999986943631185</v>
      </c>
      <c r="BM1690" s="41">
        <f t="shared" si="5749"/>
        <v>0.9999986943631185</v>
      </c>
      <c r="BO1690" s="40">
        <f t="shared" si="5750"/>
        <v>1</v>
      </c>
      <c r="BQ1690" s="40">
        <f t="shared" si="5725"/>
        <v>1.3056368814989838E-6</v>
      </c>
      <c r="BR1690" s="40">
        <f t="shared" si="5726"/>
        <v>1.3056368814989838E-6</v>
      </c>
      <c r="BT1690" s="43"/>
      <c r="BV1690" s="46"/>
      <c r="BW1690" s="43"/>
      <c r="BX1690" s="43"/>
      <c r="BY1690" s="43"/>
      <c r="CA1690" s="43"/>
      <c r="CC1690" s="43"/>
    </row>
    <row r="1691" spans="1:81" x14ac:dyDescent="0.25">
      <c r="A1691" s="37"/>
      <c r="C1691" s="38">
        <f t="shared" si="5712"/>
        <v>1</v>
      </c>
      <c r="D1691" s="39">
        <f t="shared" ref="D1691" si="5807">$H$5</f>
        <v>0</v>
      </c>
      <c r="E1691" s="39">
        <f t="shared" ref="E1691" si="5808">$I$5</f>
        <v>1</v>
      </c>
      <c r="H1691" s="45">
        <f t="shared" si="5729"/>
        <v>-2.2935024483888037E-7</v>
      </c>
      <c r="I1691" s="45">
        <f t="shared" si="5730"/>
        <v>-2.2935024483888037E-7</v>
      </c>
      <c r="J1691" s="45">
        <f t="shared" si="5731"/>
        <v>0</v>
      </c>
      <c r="L1691" s="45">
        <f t="shared" si="5753"/>
        <v>-1.1385507781143713</v>
      </c>
      <c r="M1691" s="45">
        <f t="shared" si="5753"/>
        <v>1.1385503720270964</v>
      </c>
      <c r="N1691" s="45">
        <f t="shared" si="5753"/>
        <v>1.138550559457868</v>
      </c>
      <c r="O1691" s="11"/>
      <c r="P1691" s="40">
        <f t="shared" si="5732"/>
        <v>-2.1865650334795816E-7</v>
      </c>
      <c r="Q1691" s="41">
        <f t="shared" si="5733"/>
        <v>0</v>
      </c>
      <c r="S1691" s="40">
        <f t="shared" si="5734"/>
        <v>0</v>
      </c>
      <c r="U1691" s="42">
        <f t="shared" si="5715"/>
        <v>-2.4335210279764759E-6</v>
      </c>
      <c r="V1691" s="40">
        <f t="shared" si="5716"/>
        <v>0</v>
      </c>
      <c r="X1691" s="43"/>
      <c r="Y1691" s="43"/>
      <c r="AA1691" s="38">
        <f t="shared" si="5717"/>
        <v>1</v>
      </c>
      <c r="AB1691" s="39">
        <f t="shared" ref="AB1691" si="5809">$H$5</f>
        <v>0</v>
      </c>
      <c r="AC1691" s="39">
        <f t="shared" ref="AC1691" si="5810">$I$5</f>
        <v>1</v>
      </c>
      <c r="AF1691" s="45">
        <f t="shared" si="5737"/>
        <v>1.4717067691821715E-7</v>
      </c>
      <c r="AG1691" s="45">
        <f t="shared" si="5738"/>
        <v>1.4717067691821715E-7</v>
      </c>
      <c r="AH1691" s="45">
        <f t="shared" si="5739"/>
        <v>0</v>
      </c>
      <c r="AJ1691" s="45">
        <f t="shared" si="5740"/>
        <v>-3.1038705313182868E-8</v>
      </c>
      <c r="AK1691" s="45">
        <f t="shared" si="5740"/>
        <v>0.88715546926177702</v>
      </c>
      <c r="AL1691" s="45">
        <f t="shared" si="5740"/>
        <v>0.88715481521895667</v>
      </c>
      <c r="AN1691" s="40">
        <f t="shared" si="5720"/>
        <v>0.8871547841802514</v>
      </c>
      <c r="AO1691" s="41">
        <f t="shared" si="5741"/>
        <v>0.8871547841802514</v>
      </c>
      <c r="AQ1691" s="40">
        <f t="shared" si="5742"/>
        <v>1</v>
      </c>
      <c r="AS1691" s="42">
        <f t="shared" si="5721"/>
        <v>1.5615547916083391E-6</v>
      </c>
      <c r="AT1691" s="40">
        <f t="shared" si="5722"/>
        <v>1.5615547916083391E-6</v>
      </c>
      <c r="AV1691" s="43"/>
      <c r="AW1691" s="43"/>
      <c r="AY1691" s="38">
        <f t="shared" si="5723"/>
        <v>1</v>
      </c>
      <c r="AZ1691" s="39">
        <f t="shared" si="5776"/>
        <v>0</v>
      </c>
      <c r="BA1691" s="39">
        <f t="shared" si="5777"/>
        <v>0.8871547841802514</v>
      </c>
      <c r="BB1691" s="44">
        <f t="shared" ref="BB1691" si="5811">$J$5</f>
        <v>1</v>
      </c>
      <c r="BD1691" s="45">
        <f t="shared" si="5744"/>
        <v>1.305636881498984E-7</v>
      </c>
      <c r="BE1691" s="45">
        <f t="shared" si="5745"/>
        <v>6.8693753532426803E-15</v>
      </c>
      <c r="BF1691" s="45">
        <f t="shared" si="5746"/>
        <v>1.1583024754635086E-7</v>
      </c>
      <c r="BH1691" s="45">
        <f t="shared" si="5747"/>
        <v>2.479543247721141E-6</v>
      </c>
      <c r="BI1691" s="45">
        <f t="shared" si="5747"/>
        <v>-1.7566158561296581</v>
      </c>
      <c r="BJ1691" s="45">
        <f t="shared" si="5747"/>
        <v>1.1271946597623437</v>
      </c>
      <c r="BL1691" s="40">
        <f t="shared" si="5748"/>
        <v>0.99999861465384166</v>
      </c>
      <c r="BM1691" s="41">
        <f t="shared" si="5749"/>
        <v>0.99999861465384166</v>
      </c>
      <c r="BO1691" s="40">
        <f t="shared" si="5750"/>
        <v>1</v>
      </c>
      <c r="BQ1691" s="40">
        <f t="shared" si="5725"/>
        <v>1.3853461583446247E-6</v>
      </c>
      <c r="BR1691" s="40">
        <f t="shared" si="5726"/>
        <v>1.3853461583446247E-6</v>
      </c>
      <c r="BT1691" s="43"/>
      <c r="BV1691" s="14"/>
      <c r="BW1691" s="43"/>
      <c r="BX1691" s="43"/>
      <c r="BY1691" s="43"/>
      <c r="CA1691" s="43"/>
      <c r="CC1691" s="43"/>
    </row>
    <row r="1692" spans="1:81" x14ac:dyDescent="0.25">
      <c r="A1692" s="37"/>
      <c r="C1692" s="38">
        <f t="shared" si="5712"/>
        <v>1</v>
      </c>
      <c r="D1692" s="39">
        <f t="shared" ref="D1692" si="5812">$H$6</f>
        <v>0</v>
      </c>
      <c r="E1692" s="39">
        <f t="shared" ref="E1692" si="5813">$I$6</f>
        <v>0</v>
      </c>
      <c r="H1692" s="45">
        <f t="shared" si="5729"/>
        <v>0</v>
      </c>
      <c r="I1692" s="45">
        <f t="shared" si="5730"/>
        <v>0</v>
      </c>
      <c r="J1692" s="45">
        <f t="shared" si="5731"/>
        <v>0</v>
      </c>
      <c r="L1692" s="45">
        <f t="shared" si="5753"/>
        <v>-1.1385507781143713</v>
      </c>
      <c r="M1692" s="45">
        <f t="shared" si="5753"/>
        <v>1.1385503720270964</v>
      </c>
      <c r="N1692" s="45">
        <f t="shared" si="5753"/>
        <v>1.138550559457868</v>
      </c>
      <c r="O1692" s="11"/>
      <c r="P1692" s="40">
        <f t="shared" si="5732"/>
        <v>-1.1385507781143713</v>
      </c>
      <c r="Q1692" s="41">
        <f t="shared" si="5733"/>
        <v>0</v>
      </c>
      <c r="S1692" s="40">
        <f t="shared" si="5734"/>
        <v>0</v>
      </c>
      <c r="U1692" s="42">
        <f t="shared" si="5715"/>
        <v>4.8466943340757448E-6</v>
      </c>
      <c r="V1692" s="40">
        <f t="shared" si="5716"/>
        <v>0</v>
      </c>
      <c r="X1692" s="43"/>
      <c r="Y1692" s="43"/>
      <c r="AA1692" s="38">
        <f t="shared" si="5717"/>
        <v>1</v>
      </c>
      <c r="AB1692" s="39">
        <f t="shared" ref="AB1692" si="5814">$H$6</f>
        <v>0</v>
      </c>
      <c r="AC1692" s="39">
        <f t="shared" ref="AC1692" si="5815">$I$6</f>
        <v>0</v>
      </c>
      <c r="AF1692" s="45">
        <f t="shared" si="5737"/>
        <v>1.5615547916083393E-7</v>
      </c>
      <c r="AG1692" s="45">
        <f t="shared" si="5738"/>
        <v>0</v>
      </c>
      <c r="AH1692" s="45">
        <f t="shared" si="5739"/>
        <v>1.5615547916083393E-7</v>
      </c>
      <c r="AJ1692" s="45">
        <f t="shared" si="5740"/>
        <v>1.2511677384765106E-7</v>
      </c>
      <c r="AK1692" s="45">
        <f t="shared" si="5740"/>
        <v>0.88715546926177702</v>
      </c>
      <c r="AL1692" s="45">
        <f t="shared" si="5740"/>
        <v>0.88715497137443589</v>
      </c>
      <c r="AN1692" s="40">
        <f t="shared" si="5720"/>
        <v>1.2511677384765106E-7</v>
      </c>
      <c r="AO1692" s="41">
        <f t="shared" si="5741"/>
        <v>1.2511677384765106E-7</v>
      </c>
      <c r="AQ1692" s="40">
        <f t="shared" si="5742"/>
        <v>1</v>
      </c>
      <c r="AS1692" s="42">
        <f t="shared" si="5721"/>
        <v>-3.1100530872892578E-6</v>
      </c>
      <c r="AT1692" s="40">
        <f t="shared" si="5722"/>
        <v>-3.1100530872892578E-6</v>
      </c>
      <c r="AV1692" s="43"/>
      <c r="AW1692" s="43"/>
      <c r="AY1692" s="38">
        <f t="shared" si="5723"/>
        <v>1</v>
      </c>
      <c r="AZ1692" s="39">
        <f t="shared" si="5776"/>
        <v>0</v>
      </c>
      <c r="BA1692" s="39">
        <f t="shared" si="5777"/>
        <v>1.2511677384765106E-7</v>
      </c>
      <c r="BB1692" s="44">
        <f t="shared" ref="BB1692" si="5816">$J$6</f>
        <v>0</v>
      </c>
      <c r="BD1692" s="45">
        <f t="shared" si="5744"/>
        <v>1.3853461583446247E-7</v>
      </c>
      <c r="BE1692" s="45">
        <f t="shared" si="5745"/>
        <v>0</v>
      </c>
      <c r="BF1692" s="45">
        <f t="shared" si="5746"/>
        <v>1.229016472121166E-7</v>
      </c>
      <c r="BH1692" s="45">
        <f t="shared" si="5747"/>
        <v>2.6180778635556035E-6</v>
      </c>
      <c r="BI1692" s="45">
        <f t="shared" si="5747"/>
        <v>-1.7566158561296581</v>
      </c>
      <c r="BJ1692" s="45">
        <f t="shared" si="5747"/>
        <v>1.127194782663991</v>
      </c>
      <c r="BL1692" s="40">
        <f t="shared" si="5748"/>
        <v>2.7591088382604263E-6</v>
      </c>
      <c r="BM1692" s="41">
        <f t="shared" si="5749"/>
        <v>2.7591088382604263E-6</v>
      </c>
      <c r="BO1692" s="40">
        <f t="shared" si="5750"/>
        <v>1</v>
      </c>
      <c r="BQ1692" s="40">
        <f t="shared" si="5725"/>
        <v>-2.7591088382604263E-6</v>
      </c>
      <c r="BR1692" s="40">
        <f t="shared" si="5726"/>
        <v>-2.7591088382604263E-6</v>
      </c>
      <c r="BT1692" s="43"/>
      <c r="BV1692" s="14"/>
      <c r="BW1692" s="43"/>
      <c r="BX1692" s="43"/>
      <c r="BY1692" s="43"/>
      <c r="CA1692" s="43"/>
      <c r="CC1692" s="43"/>
    </row>
    <row r="1693" spans="1:81" ht="15.75" thickBot="1" x14ac:dyDescent="0.3">
      <c r="A1693" s="37"/>
      <c r="C1693" s="57">
        <f t="shared" si="5712"/>
        <v>1</v>
      </c>
      <c r="D1693" s="58">
        <f t="shared" ref="D1693" si="5817">$H$7</f>
        <v>1</v>
      </c>
      <c r="E1693" s="58">
        <f t="shared" ref="E1693" si="5818">$I$7</f>
        <v>1</v>
      </c>
      <c r="H1693" s="45">
        <f t="shared" si="5729"/>
        <v>0</v>
      </c>
      <c r="I1693" s="45">
        <f t="shared" si="5730"/>
        <v>0</v>
      </c>
      <c r="J1693" s="45">
        <f t="shared" si="5731"/>
        <v>0</v>
      </c>
      <c r="L1693" s="59">
        <f t="shared" si="5753"/>
        <v>-1.1385507781143713</v>
      </c>
      <c r="M1693" s="59">
        <f t="shared" si="5753"/>
        <v>1.1385503720270964</v>
      </c>
      <c r="N1693" s="59">
        <f t="shared" si="5753"/>
        <v>1.138550559457868</v>
      </c>
      <c r="O1693" s="11"/>
      <c r="P1693" s="60">
        <f t="shared" si="5732"/>
        <v>1.1385501533705931</v>
      </c>
      <c r="Q1693" s="41">
        <f t="shared" si="5733"/>
        <v>1.1385501533705931</v>
      </c>
      <c r="S1693" s="40">
        <f t="shared" si="5734"/>
        <v>1</v>
      </c>
      <c r="U1693" s="61">
        <f t="shared" si="5715"/>
        <v>6.1786517537080236E-7</v>
      </c>
      <c r="V1693" s="60">
        <f t="shared" si="5716"/>
        <v>6.1786517537080236E-7</v>
      </c>
      <c r="X1693" s="47">
        <f t="shared" ref="X1693" si="5819">ABS(V1690)+ABS(V1691)+ABS(V1692)+ABS(V1693)</f>
        <v>2.9113676237596058E-6</v>
      </c>
      <c r="Y1693" s="45" t="str">
        <f t="shared" ref="Y1693" si="5820">IF(X1693&lt;X$17,"Yes","Not")</f>
        <v>Yes</v>
      </c>
      <c r="AA1693" s="57">
        <f t="shared" si="5717"/>
        <v>1</v>
      </c>
      <c r="AB1693" s="58">
        <f t="shared" ref="AB1693" si="5821">$H$7</f>
        <v>1</v>
      </c>
      <c r="AC1693" s="58">
        <f t="shared" ref="AC1693" si="5822">$I$7</f>
        <v>1</v>
      </c>
      <c r="AF1693" s="45">
        <f t="shared" si="5737"/>
        <v>-3.110053087289258E-7</v>
      </c>
      <c r="AG1693" s="45">
        <f t="shared" si="5738"/>
        <v>0</v>
      </c>
      <c r="AH1693" s="45">
        <f t="shared" si="5739"/>
        <v>0</v>
      </c>
      <c r="AJ1693" s="59">
        <f t="shared" si="5740"/>
        <v>-1.8588853488127474E-7</v>
      </c>
      <c r="AK1693" s="59">
        <f t="shared" si="5740"/>
        <v>0.88715546926177702</v>
      </c>
      <c r="AL1693" s="59">
        <f t="shared" si="5740"/>
        <v>0.88715497137443589</v>
      </c>
      <c r="AN1693" s="60">
        <f t="shared" si="5720"/>
        <v>1.7743102547476779</v>
      </c>
      <c r="AO1693" s="41">
        <f t="shared" si="5741"/>
        <v>1.7743102547476779</v>
      </c>
      <c r="AQ1693" s="40">
        <f t="shared" si="5742"/>
        <v>1</v>
      </c>
      <c r="AS1693" s="61">
        <f t="shared" si="5721"/>
        <v>-3.9647507429553386E-7</v>
      </c>
      <c r="AT1693" s="60">
        <f t="shared" si="5722"/>
        <v>-3.9647507429553386E-7</v>
      </c>
      <c r="AV1693" s="47">
        <f t="shared" ref="AV1693" si="5823">ABS(AT1690)+ABS(AT1691)+ABS(AT1692)+ABS(AT1693)</f>
        <v>6.5397897223753011E-6</v>
      </c>
      <c r="AW1693" s="45" t="str">
        <f t="shared" ref="AW1693" si="5824">IF(AV1693&lt;AV$17,"Yes","Not")</f>
        <v>Yes</v>
      </c>
      <c r="AY1693" s="57">
        <f t="shared" si="5723"/>
        <v>1</v>
      </c>
      <c r="AZ1693" s="58">
        <f t="shared" si="5776"/>
        <v>1.1385501533705931</v>
      </c>
      <c r="BA1693" s="58">
        <f t="shared" si="5777"/>
        <v>1.7743102547476779</v>
      </c>
      <c r="BB1693" s="62">
        <f t="shared" ref="BB1693" si="5825">$J$7</f>
        <v>0</v>
      </c>
      <c r="BD1693" s="45">
        <f t="shared" si="5744"/>
        <v>-2.7591088382604264E-7</v>
      </c>
      <c r="BE1693" s="45">
        <f t="shared" si="5745"/>
        <v>0</v>
      </c>
      <c r="BF1693" s="45">
        <f t="shared" si="5746"/>
        <v>-3.4521079653768503E-14</v>
      </c>
      <c r="BH1693" s="59">
        <f t="shared" si="5747"/>
        <v>2.3421669797295609E-6</v>
      </c>
      <c r="BI1693" s="59">
        <f t="shared" si="5747"/>
        <v>-1.7566158561296581</v>
      </c>
      <c r="BJ1693" s="59">
        <f t="shared" si="5747"/>
        <v>1.1271947826639566</v>
      </c>
      <c r="BL1693" s="60">
        <f t="shared" si="5748"/>
        <v>3.517360800397995E-7</v>
      </c>
      <c r="BM1693" s="41">
        <f t="shared" si="5749"/>
        <v>3.517360800397995E-7</v>
      </c>
      <c r="BO1693" s="40">
        <f t="shared" si="5750"/>
        <v>1</v>
      </c>
      <c r="BQ1693" s="60">
        <f t="shared" si="5725"/>
        <v>-3.517360800397995E-7</v>
      </c>
      <c r="BR1693" s="60">
        <f t="shared" si="5726"/>
        <v>-3.517360800397995E-7</v>
      </c>
      <c r="BT1693" s="47">
        <f>ABS(BR1690)+ABS(BR1691)+ABS(BR1692)+ABS(BR1693)</f>
        <v>5.8018279581438339E-6</v>
      </c>
      <c r="BV1693" s="49">
        <f t="shared" ref="BV1693" si="5826">ABS(BQ1690)+ABS(BQ1691)+ABS(BQ1692)+ABS(BQ1693)</f>
        <v>5.8018279581438339E-6</v>
      </c>
      <c r="BW1693" s="45">
        <f t="shared" si="5767"/>
        <v>1</v>
      </c>
      <c r="BX1693" s="43">
        <f t="shared" si="5768"/>
        <v>419</v>
      </c>
      <c r="BY1693" s="50">
        <f t="shared" ref="BY1693" si="5827">IF(BW1693=0,"",BX1693)</f>
        <v>419</v>
      </c>
      <c r="CA1693" s="51">
        <f t="shared" ref="CA1693" si="5828">BV1693-BV1689</f>
        <v>-9.0119139530043768E-7</v>
      </c>
      <c r="CC1693" s="43" t="str">
        <f t="shared" ref="CC1693" si="5829">IF(CA1693&gt;0,"***","")</f>
        <v/>
      </c>
    </row>
    <row r="1694" spans="1:81" ht="15.75" thickTop="1" x14ac:dyDescent="0.25">
      <c r="A1694" s="52">
        <v>420</v>
      </c>
      <c r="C1694" s="16">
        <f t="shared" si="5712"/>
        <v>1</v>
      </c>
      <c r="D1694" s="14">
        <f t="shared" ref="D1694" si="5830">$H$4</f>
        <v>1</v>
      </c>
      <c r="E1694" s="14">
        <f t="shared" ref="E1694" si="5831">$I$4</f>
        <v>0</v>
      </c>
      <c r="H1694" s="45">
        <f t="shared" si="5729"/>
        <v>6.1786517537080236E-8</v>
      </c>
      <c r="I1694" s="45">
        <f t="shared" si="5730"/>
        <v>6.1786517537080236E-8</v>
      </c>
      <c r="J1694" s="45">
        <f t="shared" si="5731"/>
        <v>6.1786517537080236E-8</v>
      </c>
      <c r="L1694" s="15">
        <f t="shared" si="5753"/>
        <v>-1.1385507163278539</v>
      </c>
      <c r="M1694" s="15">
        <f t="shared" si="5753"/>
        <v>1.1385504338136139</v>
      </c>
      <c r="N1694" s="15">
        <f t="shared" si="5753"/>
        <v>1.1385506212443854</v>
      </c>
      <c r="O1694" s="11"/>
      <c r="P1694" s="53">
        <f t="shared" si="5732"/>
        <v>-2.8251424000202974E-7</v>
      </c>
      <c r="Q1694" s="54">
        <f t="shared" si="5733"/>
        <v>0</v>
      </c>
      <c r="S1694" s="53">
        <f t="shared" si="5734"/>
        <v>0</v>
      </c>
      <c r="U1694" s="55">
        <f t="shared" si="5715"/>
        <v>-1.8109354615140976E-6</v>
      </c>
      <c r="V1694" s="53">
        <f t="shared" si="5716"/>
        <v>0</v>
      </c>
      <c r="X1694" s="43"/>
      <c r="Y1694" s="43"/>
      <c r="AA1694" s="16">
        <f t="shared" si="5717"/>
        <v>1</v>
      </c>
      <c r="AB1694" s="14">
        <f t="shared" ref="AB1694" si="5832">$H$4</f>
        <v>1</v>
      </c>
      <c r="AC1694" s="14">
        <f t="shared" ref="AC1694" si="5833">$I$4</f>
        <v>0</v>
      </c>
      <c r="AF1694" s="45">
        <f t="shared" si="5737"/>
        <v>-3.9647507429553387E-8</v>
      </c>
      <c r="AG1694" s="45">
        <f t="shared" si="5738"/>
        <v>-3.9647507429553387E-8</v>
      </c>
      <c r="AH1694" s="45">
        <f t="shared" si="5739"/>
        <v>-3.9647507429553387E-8</v>
      </c>
      <c r="AJ1694" s="15">
        <f t="shared" si="5740"/>
        <v>-2.2553604231082812E-7</v>
      </c>
      <c r="AK1694" s="15">
        <f t="shared" si="5740"/>
        <v>0.88715542961426963</v>
      </c>
      <c r="AL1694" s="15">
        <f t="shared" si="5740"/>
        <v>0.8871549317269285</v>
      </c>
      <c r="AN1694" s="53">
        <f t="shared" si="5720"/>
        <v>0.88715520407822734</v>
      </c>
      <c r="AO1694" s="54">
        <f t="shared" si="5741"/>
        <v>0.88715520407822734</v>
      </c>
      <c r="AQ1694" s="53">
        <f t="shared" si="5742"/>
        <v>1</v>
      </c>
      <c r="AS1694" s="55">
        <f t="shared" si="5721"/>
        <v>1.1620507906050327E-6</v>
      </c>
      <c r="AT1694" s="53">
        <f t="shared" si="5722"/>
        <v>1.1620507906050327E-6</v>
      </c>
      <c r="AV1694" s="43"/>
      <c r="AW1694" s="43"/>
      <c r="AY1694" s="16">
        <f t="shared" si="5723"/>
        <v>1</v>
      </c>
      <c r="AZ1694" s="14">
        <f t="shared" si="5776"/>
        <v>0</v>
      </c>
      <c r="BA1694" s="14">
        <f t="shared" si="5777"/>
        <v>0.88715520407822734</v>
      </c>
      <c r="BB1694" s="56">
        <f t="shared" ref="BB1694" si="5834">$J$4</f>
        <v>1</v>
      </c>
      <c r="BD1694" s="45">
        <f t="shared" si="5744"/>
        <v>-3.5173608003979952E-8</v>
      </c>
      <c r="BE1694" s="45">
        <f t="shared" si="5745"/>
        <v>-4.0046916787528493E-8</v>
      </c>
      <c r="BF1694" s="45">
        <f t="shared" si="5746"/>
        <v>-6.2408893377936634E-8</v>
      </c>
      <c r="BH1694" s="15">
        <f t="shared" si="5747"/>
        <v>2.306993371725581E-6</v>
      </c>
      <c r="BI1694" s="15">
        <f t="shared" si="5747"/>
        <v>-1.756615896176575</v>
      </c>
      <c r="BJ1694" s="15">
        <f t="shared" si="5747"/>
        <v>1.1271947202550632</v>
      </c>
      <c r="BL1694" s="53">
        <f t="shared" si="5748"/>
        <v>0.99999896907715258</v>
      </c>
      <c r="BM1694" s="54">
        <f t="shared" si="5749"/>
        <v>0.99999896907715258</v>
      </c>
      <c r="BO1694" s="53">
        <f t="shared" si="5750"/>
        <v>1</v>
      </c>
      <c r="BQ1694" s="53">
        <f t="shared" si="5725"/>
        <v>1.0309228474225662E-6</v>
      </c>
      <c r="BR1694" s="53">
        <f t="shared" si="5726"/>
        <v>1.0309228474225662E-6</v>
      </c>
      <c r="BT1694" s="43"/>
      <c r="BV1694" s="46"/>
      <c r="BW1694" s="43"/>
      <c r="BX1694" s="43"/>
      <c r="BY1694" s="43"/>
      <c r="CA1694" s="43"/>
      <c r="CC1694" s="43"/>
    </row>
    <row r="1695" spans="1:81" x14ac:dyDescent="0.25">
      <c r="A1695" s="52"/>
      <c r="C1695" s="16">
        <f t="shared" si="5712"/>
        <v>1</v>
      </c>
      <c r="D1695" s="14">
        <f t="shared" ref="D1695" si="5835">$H$5</f>
        <v>0</v>
      </c>
      <c r="E1695" s="14">
        <f t="shared" ref="E1695" si="5836">$I$5</f>
        <v>1</v>
      </c>
      <c r="H1695" s="45">
        <f t="shared" si="5729"/>
        <v>0</v>
      </c>
      <c r="I1695" s="45">
        <f t="shared" si="5730"/>
        <v>0</v>
      </c>
      <c r="J1695" s="45">
        <f t="shared" si="5731"/>
        <v>0</v>
      </c>
      <c r="L1695" s="15">
        <f t="shared" si="5753"/>
        <v>-1.1385507163278539</v>
      </c>
      <c r="M1695" s="15">
        <f t="shared" si="5753"/>
        <v>1.1385504338136139</v>
      </c>
      <c r="N1695" s="15">
        <f t="shared" si="5753"/>
        <v>1.1385506212443854</v>
      </c>
      <c r="O1695" s="11"/>
      <c r="P1695" s="53">
        <f t="shared" si="5732"/>
        <v>-9.5083468432122231E-8</v>
      </c>
      <c r="Q1695" s="54">
        <f t="shared" si="5733"/>
        <v>0</v>
      </c>
      <c r="S1695" s="53">
        <f t="shared" si="5734"/>
        <v>0</v>
      </c>
      <c r="U1695" s="55">
        <f t="shared" si="5715"/>
        <v>-2.243062585306935E-6</v>
      </c>
      <c r="V1695" s="53">
        <f t="shared" si="5716"/>
        <v>0</v>
      </c>
      <c r="X1695" s="43"/>
      <c r="Y1695" s="43"/>
      <c r="AA1695" s="16">
        <f t="shared" si="5717"/>
        <v>1</v>
      </c>
      <c r="AB1695" s="14">
        <f t="shared" ref="AB1695" si="5837">$H$5</f>
        <v>0</v>
      </c>
      <c r="AC1695" s="14">
        <f t="shared" ref="AC1695" si="5838">$I$5</f>
        <v>1</v>
      </c>
      <c r="AF1695" s="45">
        <f t="shared" si="5737"/>
        <v>1.1620507906050328E-7</v>
      </c>
      <c r="AG1695" s="45">
        <f t="shared" si="5738"/>
        <v>1.1620507906050328E-7</v>
      </c>
      <c r="AH1695" s="45">
        <f t="shared" si="5739"/>
        <v>0</v>
      </c>
      <c r="AJ1695" s="15">
        <f t="shared" si="5740"/>
        <v>-1.0933096325032484E-7</v>
      </c>
      <c r="AK1695" s="15">
        <f t="shared" si="5740"/>
        <v>0.88715554581934875</v>
      </c>
      <c r="AL1695" s="15">
        <f t="shared" si="5740"/>
        <v>0.8871549317269285</v>
      </c>
      <c r="AN1695" s="53">
        <f t="shared" si="5720"/>
        <v>0.88715482239596521</v>
      </c>
      <c r="AO1695" s="54">
        <f t="shared" si="5741"/>
        <v>0.88715482239596521</v>
      </c>
      <c r="AQ1695" s="53">
        <f t="shared" si="5742"/>
        <v>1</v>
      </c>
      <c r="AS1695" s="55">
        <f t="shared" si="5721"/>
        <v>1.439340560455362E-6</v>
      </c>
      <c r="AT1695" s="53">
        <f t="shared" si="5722"/>
        <v>1.439340560455362E-6</v>
      </c>
      <c r="AV1695" s="43"/>
      <c r="AW1695" s="43"/>
      <c r="AY1695" s="16">
        <f t="shared" si="5723"/>
        <v>1</v>
      </c>
      <c r="AZ1695" s="14">
        <f t="shared" si="5776"/>
        <v>0</v>
      </c>
      <c r="BA1695" s="14">
        <f t="shared" si="5777"/>
        <v>0.88715482239596521</v>
      </c>
      <c r="BB1695" s="56">
        <f t="shared" ref="BB1695" si="5839">$J$5</f>
        <v>1</v>
      </c>
      <c r="BD1695" s="45">
        <f t="shared" si="5744"/>
        <v>1.0309228474225663E-7</v>
      </c>
      <c r="BE1695" s="45">
        <f t="shared" si="5745"/>
        <v>0</v>
      </c>
      <c r="BF1695" s="45">
        <f t="shared" si="5746"/>
        <v>9.14588569094074E-8</v>
      </c>
      <c r="BH1695" s="15">
        <f t="shared" si="5747"/>
        <v>2.4100856564678375E-6</v>
      </c>
      <c r="BI1695" s="15">
        <f t="shared" si="5747"/>
        <v>-1.756615896176575</v>
      </c>
      <c r="BJ1695" s="15">
        <f t="shared" si="5747"/>
        <v>1.1271948117139201</v>
      </c>
      <c r="BL1695" s="53">
        <f t="shared" si="5748"/>
        <v>0.9999987230773727</v>
      </c>
      <c r="BM1695" s="54">
        <f t="shared" si="5749"/>
        <v>0.9999987230773727</v>
      </c>
      <c r="BO1695" s="53">
        <f t="shared" si="5750"/>
        <v>1</v>
      </c>
      <c r="BQ1695" s="53">
        <f t="shared" si="5725"/>
        <v>1.2769226273023904E-6</v>
      </c>
      <c r="BR1695" s="53">
        <f t="shared" si="5726"/>
        <v>1.2769226273023904E-6</v>
      </c>
      <c r="BT1695" s="43"/>
      <c r="BV1695" s="14"/>
      <c r="BW1695" s="43"/>
      <c r="BX1695" s="43"/>
      <c r="BY1695" s="43"/>
      <c r="CA1695" s="43"/>
      <c r="CC1695" s="43"/>
    </row>
    <row r="1696" spans="1:81" x14ac:dyDescent="0.25">
      <c r="A1696" s="52"/>
      <c r="C1696" s="16">
        <f t="shared" si="5712"/>
        <v>1</v>
      </c>
      <c r="D1696" s="14">
        <f t="shared" ref="D1696" si="5840">$H$6</f>
        <v>0</v>
      </c>
      <c r="E1696" s="14">
        <f t="shared" ref="E1696" si="5841">$I$6</f>
        <v>0</v>
      </c>
      <c r="H1696" s="45">
        <f t="shared" si="5729"/>
        <v>0</v>
      </c>
      <c r="I1696" s="45">
        <f t="shared" si="5730"/>
        <v>0</v>
      </c>
      <c r="J1696" s="45">
        <f t="shared" si="5731"/>
        <v>0</v>
      </c>
      <c r="L1696" s="15">
        <f t="shared" si="5753"/>
        <v>-1.1385507163278539</v>
      </c>
      <c r="M1696" s="15">
        <f t="shared" si="5753"/>
        <v>1.1385504338136139</v>
      </c>
      <c r="N1696" s="15">
        <f t="shared" si="5753"/>
        <v>1.1385506212443854</v>
      </c>
      <c r="O1696" s="11"/>
      <c r="P1696" s="53">
        <f t="shared" si="5732"/>
        <v>-1.1385507163278539</v>
      </c>
      <c r="Q1696" s="54">
        <f t="shared" si="5733"/>
        <v>0</v>
      </c>
      <c r="S1696" s="53">
        <f t="shared" si="5734"/>
        <v>0</v>
      </c>
      <c r="U1696" s="55">
        <f t="shared" si="5715"/>
        <v>4.5264168366213673E-6</v>
      </c>
      <c r="V1696" s="53">
        <f t="shared" si="5716"/>
        <v>0</v>
      </c>
      <c r="X1696" s="43"/>
      <c r="Y1696" s="43"/>
      <c r="AA1696" s="16">
        <f t="shared" si="5717"/>
        <v>1</v>
      </c>
      <c r="AB1696" s="14">
        <f t="shared" ref="AB1696" si="5842">$H$6</f>
        <v>0</v>
      </c>
      <c r="AC1696" s="14">
        <f t="shared" ref="AC1696" si="5843">$I$6</f>
        <v>0</v>
      </c>
      <c r="AF1696" s="45">
        <f t="shared" si="5737"/>
        <v>1.4393405604553621E-7</v>
      </c>
      <c r="AG1696" s="45">
        <f t="shared" si="5738"/>
        <v>0</v>
      </c>
      <c r="AH1696" s="45">
        <f t="shared" si="5739"/>
        <v>1.4393405604553621E-7</v>
      </c>
      <c r="AJ1696" s="15">
        <f t="shared" si="5740"/>
        <v>3.4603092795211377E-8</v>
      </c>
      <c r="AK1696" s="15">
        <f t="shared" si="5740"/>
        <v>0.88715554581934875</v>
      </c>
      <c r="AL1696" s="15">
        <f t="shared" si="5740"/>
        <v>0.8871550756609845</v>
      </c>
      <c r="AN1696" s="53">
        <f t="shared" si="5720"/>
        <v>3.4603092795211377E-8</v>
      </c>
      <c r="AO1696" s="54">
        <f t="shared" si="5741"/>
        <v>3.4603092795211377E-8</v>
      </c>
      <c r="AQ1696" s="53">
        <f t="shared" si="5742"/>
        <v>1</v>
      </c>
      <c r="AS1696" s="55">
        <f t="shared" si="5721"/>
        <v>-2.9045359874999532E-6</v>
      </c>
      <c r="AT1696" s="53">
        <f t="shared" si="5722"/>
        <v>-2.9045359874999532E-6</v>
      </c>
      <c r="AV1696" s="43"/>
      <c r="AW1696" s="43"/>
      <c r="AY1696" s="16">
        <f t="shared" si="5723"/>
        <v>1</v>
      </c>
      <c r="AZ1696" s="14">
        <f t="shared" si="5776"/>
        <v>0</v>
      </c>
      <c r="BA1696" s="14">
        <f t="shared" si="5777"/>
        <v>3.4603092795211377E-8</v>
      </c>
      <c r="BB1696" s="56">
        <f t="shared" ref="BB1696" si="5844">$J$6</f>
        <v>0</v>
      </c>
      <c r="BD1696" s="45">
        <f t="shared" si="5744"/>
        <v>1.2769226273023904E-7</v>
      </c>
      <c r="BE1696" s="45">
        <f t="shared" si="5745"/>
        <v>0</v>
      </c>
      <c r="BF1696" s="45">
        <f t="shared" si="5746"/>
        <v>1.1328280666378414E-7</v>
      </c>
      <c r="BH1696" s="15">
        <f t="shared" si="5747"/>
        <v>2.5377779191980767E-6</v>
      </c>
      <c r="BI1696" s="15">
        <f t="shared" si="5747"/>
        <v>-1.756615896176575</v>
      </c>
      <c r="BJ1696" s="15">
        <f t="shared" si="5747"/>
        <v>1.1271949249967268</v>
      </c>
      <c r="BL1696" s="53">
        <f t="shared" si="5748"/>
        <v>2.5767823497860299E-6</v>
      </c>
      <c r="BM1696" s="54">
        <f t="shared" si="5749"/>
        <v>2.5767823497860299E-6</v>
      </c>
      <c r="BO1696" s="53">
        <f t="shared" si="5750"/>
        <v>1</v>
      </c>
      <c r="BQ1696" s="53">
        <f t="shared" si="5725"/>
        <v>-2.5767823497860299E-6</v>
      </c>
      <c r="BR1696" s="53">
        <f t="shared" si="5726"/>
        <v>-2.5767823497860299E-6</v>
      </c>
      <c r="BT1696" s="43"/>
      <c r="BV1696" s="14"/>
      <c r="BW1696" s="43"/>
      <c r="BX1696" s="43"/>
      <c r="BY1696" s="43"/>
      <c r="CA1696" s="43"/>
      <c r="CC1696" s="43"/>
    </row>
    <row r="1697" spans="1:81" x14ac:dyDescent="0.25">
      <c r="A1697" s="52"/>
      <c r="C1697" s="16">
        <f t="shared" si="5712"/>
        <v>1</v>
      </c>
      <c r="D1697" s="14">
        <f t="shared" ref="D1697" si="5845">$H$7</f>
        <v>1</v>
      </c>
      <c r="E1697" s="14">
        <f t="shared" ref="E1697" si="5846">$I$7</f>
        <v>1</v>
      </c>
      <c r="H1697" s="45">
        <f t="shared" si="5729"/>
        <v>0</v>
      </c>
      <c r="I1697" s="45">
        <f t="shared" si="5730"/>
        <v>0</v>
      </c>
      <c r="J1697" s="45">
        <f t="shared" si="5731"/>
        <v>0</v>
      </c>
      <c r="L1697" s="15">
        <f t="shared" si="5753"/>
        <v>-1.1385507163278539</v>
      </c>
      <c r="M1697" s="15">
        <f t="shared" si="5753"/>
        <v>1.1385504338136139</v>
      </c>
      <c r="N1697" s="15">
        <f t="shared" si="5753"/>
        <v>1.1385506212443854</v>
      </c>
      <c r="O1697" s="11"/>
      <c r="P1697" s="53">
        <f t="shared" si="5732"/>
        <v>1.1385503387301454</v>
      </c>
      <c r="Q1697" s="54">
        <f t="shared" si="5733"/>
        <v>1.1385503387301454</v>
      </c>
      <c r="S1697" s="53">
        <f t="shared" si="5734"/>
        <v>1</v>
      </c>
      <c r="U1697" s="55">
        <f t="shared" si="5715"/>
        <v>5.1995145264743468E-7</v>
      </c>
      <c r="V1697" s="53">
        <f t="shared" si="5716"/>
        <v>5.1995145264743468E-7</v>
      </c>
      <c r="X1697" s="47">
        <f t="shared" ref="X1697" si="5847">ABS(V1694)+ABS(V1695)+ABS(V1696)+ABS(V1697)</f>
        <v>5.1995145264743468E-7</v>
      </c>
      <c r="Y1697" s="45" t="str">
        <f t="shared" ref="Y1697" si="5848">IF(X1697&lt;X$17,"Yes","Not")</f>
        <v>Yes</v>
      </c>
      <c r="AA1697" s="16">
        <f t="shared" si="5717"/>
        <v>1</v>
      </c>
      <c r="AB1697" s="14">
        <f t="shared" ref="AB1697" si="5849">$H$7</f>
        <v>1</v>
      </c>
      <c r="AC1697" s="14">
        <f t="shared" ref="AC1697" si="5850">$I$7</f>
        <v>1</v>
      </c>
      <c r="AF1697" s="45">
        <f t="shared" si="5737"/>
        <v>-2.9045359874999536E-7</v>
      </c>
      <c r="AG1697" s="45">
        <f t="shared" si="5738"/>
        <v>0</v>
      </c>
      <c r="AH1697" s="45">
        <f t="shared" si="5739"/>
        <v>0</v>
      </c>
      <c r="AJ1697" s="15">
        <f t="shared" si="5740"/>
        <v>-2.5585050595478399E-7</v>
      </c>
      <c r="AK1697" s="15">
        <f t="shared" si="5740"/>
        <v>0.88715554581934875</v>
      </c>
      <c r="AL1697" s="15">
        <f t="shared" si="5740"/>
        <v>0.8871550756609845</v>
      </c>
      <c r="AN1697" s="53">
        <f t="shared" si="5720"/>
        <v>1.7743103656298271</v>
      </c>
      <c r="AO1697" s="54">
        <f t="shared" si="5741"/>
        <v>1.7743103656298271</v>
      </c>
      <c r="AQ1697" s="53">
        <f t="shared" si="5742"/>
        <v>1</v>
      </c>
      <c r="AS1697" s="55">
        <f t="shared" si="5721"/>
        <v>-3.3364530057170009E-7</v>
      </c>
      <c r="AT1697" s="53">
        <f t="shared" si="5722"/>
        <v>-3.3364530057170009E-7</v>
      </c>
      <c r="AV1697" s="47">
        <f t="shared" ref="AV1697" si="5851">ABS(AT1694)+ABS(AT1695)+ABS(AT1696)+ABS(AT1697)</f>
        <v>5.8395726391320477E-6</v>
      </c>
      <c r="AW1697" s="45" t="str">
        <f t="shared" ref="AW1697" si="5852">IF(AV1697&lt;AV$17,"Yes","Not")</f>
        <v>Yes</v>
      </c>
      <c r="AY1697" s="16">
        <f t="shared" si="5723"/>
        <v>1</v>
      </c>
      <c r="AZ1697" s="14">
        <f t="shared" si="5776"/>
        <v>1.1385503387301454</v>
      </c>
      <c r="BA1697" s="14">
        <f t="shared" si="5777"/>
        <v>1.7743103656298271</v>
      </c>
      <c r="BB1697" s="56">
        <f t="shared" ref="BB1697" si="5853">$J$7</f>
        <v>0</v>
      </c>
      <c r="BD1697" s="45">
        <f t="shared" si="5744"/>
        <v>-2.5767823497860301E-7</v>
      </c>
      <c r="BE1697" s="45">
        <f t="shared" si="5745"/>
        <v>0</v>
      </c>
      <c r="BF1697" s="45">
        <f t="shared" si="5746"/>
        <v>-8.9164638762708816E-15</v>
      </c>
      <c r="BH1697" s="15">
        <f t="shared" si="5747"/>
        <v>2.2800996842194735E-6</v>
      </c>
      <c r="BI1697" s="15">
        <f t="shared" si="5747"/>
        <v>-1.756615896176575</v>
      </c>
      <c r="BJ1697" s="15">
        <f t="shared" si="5747"/>
        <v>1.1271949249967179</v>
      </c>
      <c r="BL1697" s="53">
        <f t="shared" si="5748"/>
        <v>2.9599609896457935E-7</v>
      </c>
      <c r="BM1697" s="54">
        <f t="shared" si="5749"/>
        <v>2.9599609896457935E-7</v>
      </c>
      <c r="BO1697" s="53">
        <f t="shared" si="5750"/>
        <v>1</v>
      </c>
      <c r="BQ1697" s="53">
        <f t="shared" si="5725"/>
        <v>-2.9599609896457935E-7</v>
      </c>
      <c r="BR1697" s="53">
        <f t="shared" si="5726"/>
        <v>-2.9599609896457935E-7</v>
      </c>
      <c r="BT1697" s="47">
        <f>ABS(BR1694)+ABS(BR1695)+ABS(BR1696)+ABS(BR1697)</f>
        <v>5.1806239234755654E-6</v>
      </c>
      <c r="BV1697" s="49">
        <f t="shared" ref="BV1697" si="5854">ABS(BQ1694)+ABS(BQ1695)+ABS(BQ1696)+ABS(BQ1697)</f>
        <v>5.1806239234755654E-6</v>
      </c>
      <c r="BW1697" s="45">
        <f t="shared" si="5707"/>
        <v>1</v>
      </c>
      <c r="BX1697" s="43">
        <f t="shared" si="5708"/>
        <v>420</v>
      </c>
      <c r="BY1697" s="50">
        <f t="shared" ref="BY1697" si="5855">IF(BW1697=0,"",BX1697)</f>
        <v>420</v>
      </c>
      <c r="CA1697" s="51">
        <f t="shared" ref="CA1697" si="5856">BV1697-BV1693</f>
        <v>-6.2120403466826844E-7</v>
      </c>
      <c r="CC1697" s="43" t="str">
        <f t="shared" ref="CC1697" si="5857">IF(CA1697&gt;0,"***","")</f>
        <v/>
      </c>
    </row>
    <row r="1698" spans="1:81" x14ac:dyDescent="0.25">
      <c r="A1698" s="37">
        <v>421</v>
      </c>
      <c r="C1698" s="38">
        <f t="shared" si="5712"/>
        <v>1</v>
      </c>
      <c r="D1698" s="39">
        <f t="shared" ref="D1698" si="5858">$H$4</f>
        <v>1</v>
      </c>
      <c r="E1698" s="39">
        <f t="shared" ref="E1698" si="5859">$I$4</f>
        <v>0</v>
      </c>
      <c r="H1698" s="45">
        <f t="shared" si="5729"/>
        <v>5.199514526474347E-8</v>
      </c>
      <c r="I1698" s="45">
        <f t="shared" si="5730"/>
        <v>5.199514526474347E-8</v>
      </c>
      <c r="J1698" s="45">
        <f t="shared" si="5731"/>
        <v>5.199514526474347E-8</v>
      </c>
      <c r="L1698" s="45">
        <f t="shared" si="5753"/>
        <v>-1.1385506643327086</v>
      </c>
      <c r="M1698" s="45">
        <f t="shared" si="5753"/>
        <v>1.1385504858087592</v>
      </c>
      <c r="N1698" s="45">
        <f t="shared" si="5753"/>
        <v>1.1385506732395307</v>
      </c>
      <c r="O1698" s="11"/>
      <c r="P1698" s="40">
        <f t="shared" si="5732"/>
        <v>-1.785239494012103E-7</v>
      </c>
      <c r="Q1698" s="41">
        <f t="shared" si="5733"/>
        <v>0</v>
      </c>
      <c r="S1698" s="40">
        <f t="shared" si="5734"/>
        <v>0</v>
      </c>
      <c r="U1698" s="42">
        <f t="shared" si="5715"/>
        <v>-1.6350091399818755E-6</v>
      </c>
      <c r="V1698" s="40">
        <f t="shared" si="5716"/>
        <v>0</v>
      </c>
      <c r="X1698" s="43"/>
      <c r="Y1698" s="43"/>
      <c r="AA1698" s="38">
        <f t="shared" si="5717"/>
        <v>1</v>
      </c>
      <c r="AB1698" s="39">
        <f t="shared" ref="AB1698" si="5860">$H$4</f>
        <v>1</v>
      </c>
      <c r="AC1698" s="39">
        <f t="shared" ref="AC1698" si="5861">$I$4</f>
        <v>0</v>
      </c>
      <c r="AF1698" s="45">
        <f t="shared" si="5737"/>
        <v>-3.3364530057170009E-8</v>
      </c>
      <c r="AG1698" s="45">
        <f t="shared" si="5738"/>
        <v>-3.3364530057170009E-8</v>
      </c>
      <c r="AH1698" s="45">
        <f t="shared" si="5739"/>
        <v>-3.3364530057170009E-8</v>
      </c>
      <c r="AJ1698" s="45">
        <f t="shared" si="5740"/>
        <v>-2.89215036011954E-7</v>
      </c>
      <c r="AK1698" s="45">
        <f t="shared" si="5740"/>
        <v>0.88715551245481872</v>
      </c>
      <c r="AL1698" s="45">
        <f t="shared" si="5740"/>
        <v>0.88715504229645448</v>
      </c>
      <c r="AN1698" s="40">
        <f t="shared" si="5720"/>
        <v>0.88715522323978269</v>
      </c>
      <c r="AO1698" s="41">
        <f t="shared" si="5741"/>
        <v>0.88715522323978269</v>
      </c>
      <c r="AQ1698" s="40">
        <f t="shared" si="5742"/>
        <v>1</v>
      </c>
      <c r="AS1698" s="42">
        <f t="shared" si="5721"/>
        <v>1.0491615655396913E-6</v>
      </c>
      <c r="AT1698" s="40">
        <f t="shared" si="5722"/>
        <v>1.0491615655396913E-6</v>
      </c>
      <c r="AV1698" s="43"/>
      <c r="AW1698" s="43"/>
      <c r="AY1698" s="38">
        <f t="shared" si="5723"/>
        <v>1</v>
      </c>
      <c r="AZ1698" s="39">
        <f t="shared" si="5776"/>
        <v>0</v>
      </c>
      <c r="BA1698" s="39">
        <f t="shared" si="5777"/>
        <v>0.88715522323978269</v>
      </c>
      <c r="BB1698" s="44">
        <f t="shared" ref="BB1698" si="5862">$J$4</f>
        <v>1</v>
      </c>
      <c r="BD1698" s="45">
        <f t="shared" si="5744"/>
        <v>-2.9599609896457937E-8</v>
      </c>
      <c r="BE1698" s="45">
        <f t="shared" si="5745"/>
        <v>-3.370064587389235E-8</v>
      </c>
      <c r="BF1698" s="45">
        <f t="shared" si="5746"/>
        <v>-5.2518894657884536E-8</v>
      </c>
      <c r="BH1698" s="45">
        <f t="shared" si="5747"/>
        <v>2.2505000743230155E-6</v>
      </c>
      <c r="BI1698" s="45">
        <f t="shared" si="5747"/>
        <v>-1.7566159298772208</v>
      </c>
      <c r="BJ1698" s="45">
        <f t="shared" si="5747"/>
        <v>1.1271948724778234</v>
      </c>
      <c r="BL1698" s="40">
        <f t="shared" si="5748"/>
        <v>0.99999906922787607</v>
      </c>
      <c r="BM1698" s="41">
        <f t="shared" si="5749"/>
        <v>0.99999906922787607</v>
      </c>
      <c r="BO1698" s="40">
        <f t="shared" si="5750"/>
        <v>1</v>
      </c>
      <c r="BQ1698" s="40">
        <f t="shared" si="5725"/>
        <v>9.3077212393044562E-7</v>
      </c>
      <c r="BR1698" s="40">
        <f t="shared" si="5726"/>
        <v>9.3077212393044562E-7</v>
      </c>
      <c r="BT1698" s="43"/>
      <c r="BV1698" s="46"/>
      <c r="BW1698" s="43"/>
      <c r="BX1698" s="43"/>
      <c r="BY1698" s="43"/>
      <c r="CA1698" s="43"/>
      <c r="CC1698" s="43"/>
    </row>
    <row r="1699" spans="1:81" x14ac:dyDescent="0.25">
      <c r="A1699" s="37"/>
      <c r="C1699" s="38">
        <f t="shared" si="5712"/>
        <v>1</v>
      </c>
      <c r="D1699" s="39">
        <f t="shared" ref="D1699" si="5863">$H$5</f>
        <v>0</v>
      </c>
      <c r="E1699" s="39">
        <f t="shared" ref="E1699" si="5864">$I$5</f>
        <v>1</v>
      </c>
      <c r="H1699" s="45">
        <f t="shared" si="5729"/>
        <v>0</v>
      </c>
      <c r="I1699" s="45">
        <f t="shared" si="5730"/>
        <v>0</v>
      </c>
      <c r="J1699" s="45">
        <f t="shared" si="5731"/>
        <v>0</v>
      </c>
      <c r="L1699" s="45">
        <f t="shared" si="5753"/>
        <v>-1.1385506643327086</v>
      </c>
      <c r="M1699" s="45">
        <f t="shared" si="5753"/>
        <v>1.1385504858087592</v>
      </c>
      <c r="N1699" s="45">
        <f t="shared" si="5753"/>
        <v>1.1385506732395307</v>
      </c>
      <c r="O1699" s="11"/>
      <c r="P1699" s="40">
        <f t="shared" si="5732"/>
        <v>8.9068221686972038E-9</v>
      </c>
      <c r="Q1699" s="41">
        <f t="shared" si="5733"/>
        <v>8.9068221686972038E-9</v>
      </c>
      <c r="S1699" s="40">
        <f t="shared" si="5734"/>
        <v>1</v>
      </c>
      <c r="U1699" s="42">
        <f t="shared" si="5715"/>
        <v>-2.0935068528646947E-6</v>
      </c>
      <c r="V1699" s="40">
        <f t="shared" si="5716"/>
        <v>-2.0935068528646947E-6</v>
      </c>
      <c r="X1699" s="43"/>
      <c r="Y1699" s="43"/>
      <c r="AA1699" s="38">
        <f t="shared" si="5717"/>
        <v>1</v>
      </c>
      <c r="AB1699" s="39">
        <f t="shared" ref="AB1699" si="5865">$H$5</f>
        <v>0</v>
      </c>
      <c r="AC1699" s="39">
        <f t="shared" ref="AC1699" si="5866">$I$5</f>
        <v>1</v>
      </c>
      <c r="AF1699" s="45">
        <f t="shared" si="5737"/>
        <v>1.0491615655396914E-7</v>
      </c>
      <c r="AG1699" s="45">
        <f t="shared" si="5738"/>
        <v>1.0491615655396914E-7</v>
      </c>
      <c r="AH1699" s="45">
        <f t="shared" si="5739"/>
        <v>0</v>
      </c>
      <c r="AJ1699" s="45">
        <f t="shared" ref="AJ1699:AL1714" si="5867">AJ1698+AF1699</f>
        <v>-1.8429887945798488E-7</v>
      </c>
      <c r="AK1699" s="45">
        <f t="shared" si="5867"/>
        <v>0.88715561737097526</v>
      </c>
      <c r="AL1699" s="45">
        <f t="shared" si="5867"/>
        <v>0.88715504229645448</v>
      </c>
      <c r="AN1699" s="40">
        <f t="shared" si="5720"/>
        <v>0.88715485799757499</v>
      </c>
      <c r="AO1699" s="41">
        <f t="shared" si="5741"/>
        <v>0.88715485799757499</v>
      </c>
      <c r="AQ1699" s="40">
        <f t="shared" si="5742"/>
        <v>1</v>
      </c>
      <c r="AS1699" s="42">
        <f t="shared" si="5721"/>
        <v>1.3433729723038012E-6</v>
      </c>
      <c r="AT1699" s="40">
        <f t="shared" si="5722"/>
        <v>1.3433729723038012E-6</v>
      </c>
      <c r="AV1699" s="43"/>
      <c r="AW1699" s="43"/>
      <c r="AY1699" s="38">
        <f t="shared" si="5723"/>
        <v>1</v>
      </c>
      <c r="AZ1699" s="39">
        <f t="shared" si="5776"/>
        <v>8.9068221686972038E-9</v>
      </c>
      <c r="BA1699" s="39">
        <f t="shared" si="5777"/>
        <v>0.88715485799757499</v>
      </c>
      <c r="BB1699" s="44">
        <f t="shared" ref="BB1699" si="5868">$J$5</f>
        <v>1</v>
      </c>
      <c r="BD1699" s="45">
        <f t="shared" si="5744"/>
        <v>9.3077212393044564E-8</v>
      </c>
      <c r="BE1699" s="45">
        <f t="shared" si="5745"/>
        <v>0</v>
      </c>
      <c r="BF1699" s="45">
        <f t="shared" si="5746"/>
        <v>8.2573935139088128E-8</v>
      </c>
      <c r="BH1699" s="45">
        <f t="shared" ref="BH1699:BJ1714" si="5869">BH1698+BD1699</f>
        <v>2.3435772867160599E-6</v>
      </c>
      <c r="BI1699" s="45">
        <f t="shared" si="5869"/>
        <v>-1.7566159298772208</v>
      </c>
      <c r="BJ1699" s="45">
        <f t="shared" si="5869"/>
        <v>1.1271949550517586</v>
      </c>
      <c r="BL1699" s="40">
        <f t="shared" si="5748"/>
        <v>0.99999880821594678</v>
      </c>
      <c r="BM1699" s="41">
        <f t="shared" si="5749"/>
        <v>0.99999880821594678</v>
      </c>
      <c r="BO1699" s="40">
        <f t="shared" si="5750"/>
        <v>1</v>
      </c>
      <c r="BQ1699" s="40">
        <f t="shared" si="5725"/>
        <v>1.1917840532227331E-6</v>
      </c>
      <c r="BR1699" s="40">
        <f t="shared" si="5726"/>
        <v>1.1917840532227331E-6</v>
      </c>
      <c r="BT1699" s="43"/>
      <c r="BV1699" s="14"/>
      <c r="BW1699" s="43"/>
      <c r="BX1699" s="43"/>
      <c r="BY1699" s="43"/>
      <c r="CA1699" s="43"/>
      <c r="CC1699" s="43"/>
    </row>
    <row r="1700" spans="1:81" x14ac:dyDescent="0.25">
      <c r="A1700" s="37"/>
      <c r="C1700" s="38">
        <f t="shared" si="5712"/>
        <v>1</v>
      </c>
      <c r="D1700" s="39">
        <f t="shared" ref="D1700" si="5870">$H$6</f>
        <v>0</v>
      </c>
      <c r="E1700" s="39">
        <f t="shared" ref="E1700" si="5871">$I$6</f>
        <v>0</v>
      </c>
      <c r="H1700" s="45">
        <f t="shared" si="5729"/>
        <v>-2.0935068528646948E-7</v>
      </c>
      <c r="I1700" s="45">
        <f t="shared" si="5730"/>
        <v>0</v>
      </c>
      <c r="J1700" s="45">
        <f t="shared" si="5731"/>
        <v>-2.0935068528646948E-7</v>
      </c>
      <c r="L1700" s="45">
        <f t="shared" ref="L1700:N1715" si="5872">L1699+H1700</f>
        <v>-1.1385508736833938</v>
      </c>
      <c r="M1700" s="45">
        <f t="shared" si="5872"/>
        <v>1.1385504858087592</v>
      </c>
      <c r="N1700" s="45">
        <f t="shared" si="5872"/>
        <v>1.1385504638888455</v>
      </c>
      <c r="O1700" s="11"/>
      <c r="P1700" s="40">
        <f t="shared" si="5732"/>
        <v>-1.1385508736833938</v>
      </c>
      <c r="Q1700" s="41">
        <f t="shared" si="5733"/>
        <v>0</v>
      </c>
      <c r="S1700" s="40">
        <f t="shared" si="5734"/>
        <v>0</v>
      </c>
      <c r="U1700" s="42">
        <f t="shared" si="5715"/>
        <v>4.3261158800303322E-6</v>
      </c>
      <c r="V1700" s="40">
        <f t="shared" si="5716"/>
        <v>0</v>
      </c>
      <c r="X1700" s="43"/>
      <c r="Y1700" s="43"/>
      <c r="AA1700" s="38">
        <f t="shared" si="5717"/>
        <v>1</v>
      </c>
      <c r="AB1700" s="39">
        <f t="shared" ref="AB1700" si="5873">$H$6</f>
        <v>0</v>
      </c>
      <c r="AC1700" s="39">
        <f t="shared" ref="AC1700" si="5874">$I$6</f>
        <v>0</v>
      </c>
      <c r="AF1700" s="45">
        <f t="shared" si="5737"/>
        <v>1.3433729723038014E-7</v>
      </c>
      <c r="AG1700" s="45">
        <f t="shared" si="5738"/>
        <v>0</v>
      </c>
      <c r="AH1700" s="45">
        <f t="shared" si="5739"/>
        <v>1.3433729723038014E-7</v>
      </c>
      <c r="AJ1700" s="45">
        <f t="shared" si="5867"/>
        <v>-4.9961582227604741E-8</v>
      </c>
      <c r="AK1700" s="45">
        <f t="shared" si="5867"/>
        <v>0.88715561737097526</v>
      </c>
      <c r="AL1700" s="45">
        <f t="shared" si="5867"/>
        <v>0.88715517663375165</v>
      </c>
      <c r="AN1700" s="40">
        <f t="shared" si="5720"/>
        <v>-4.9961582227604741E-8</v>
      </c>
      <c r="AO1700" s="41">
        <f t="shared" si="5741"/>
        <v>0</v>
      </c>
      <c r="AQ1700" s="40">
        <f t="shared" si="5742"/>
        <v>0</v>
      </c>
      <c r="AS1700" s="42">
        <f t="shared" si="5721"/>
        <v>-2.7760060519770349E-6</v>
      </c>
      <c r="AT1700" s="40">
        <f t="shared" si="5722"/>
        <v>0</v>
      </c>
      <c r="AV1700" s="43"/>
      <c r="AW1700" s="43"/>
      <c r="AY1700" s="38">
        <f t="shared" si="5723"/>
        <v>1</v>
      </c>
      <c r="AZ1700" s="39">
        <f t="shared" si="5776"/>
        <v>0</v>
      </c>
      <c r="BA1700" s="39">
        <f t="shared" si="5777"/>
        <v>0</v>
      </c>
      <c r="BB1700" s="44">
        <f t="shared" ref="BB1700" si="5875">$J$6</f>
        <v>0</v>
      </c>
      <c r="BD1700" s="45">
        <f t="shared" si="5744"/>
        <v>1.1917840532227331E-7</v>
      </c>
      <c r="BE1700" s="45">
        <f t="shared" si="5745"/>
        <v>1.0615008625544048E-15</v>
      </c>
      <c r="BF1700" s="45">
        <f t="shared" si="5746"/>
        <v>1.0572970125005883E-7</v>
      </c>
      <c r="BH1700" s="45">
        <f t="shared" si="5869"/>
        <v>2.4627556920383331E-6</v>
      </c>
      <c r="BI1700" s="45">
        <f t="shared" si="5869"/>
        <v>-1.7566159298772197</v>
      </c>
      <c r="BJ1700" s="45">
        <f t="shared" si="5869"/>
        <v>1.1271950607814598</v>
      </c>
      <c r="BL1700" s="40">
        <f t="shared" si="5748"/>
        <v>2.4627556920383331E-6</v>
      </c>
      <c r="BM1700" s="41">
        <f t="shared" si="5749"/>
        <v>2.4627556920383331E-6</v>
      </c>
      <c r="BO1700" s="40">
        <f t="shared" si="5750"/>
        <v>1</v>
      </c>
      <c r="BQ1700" s="40">
        <f t="shared" si="5725"/>
        <v>-2.4627556920383331E-6</v>
      </c>
      <c r="BR1700" s="40">
        <f t="shared" si="5726"/>
        <v>-2.4627556920383331E-6</v>
      </c>
      <c r="BT1700" s="43"/>
      <c r="BV1700" s="14"/>
      <c r="BW1700" s="43"/>
      <c r="BX1700" s="43"/>
      <c r="BY1700" s="43"/>
      <c r="CA1700" s="43"/>
      <c r="CC1700" s="43"/>
    </row>
    <row r="1701" spans="1:81" ht="15.75" thickBot="1" x14ac:dyDescent="0.3">
      <c r="A1701" s="37"/>
      <c r="C1701" s="57">
        <f t="shared" si="5712"/>
        <v>1</v>
      </c>
      <c r="D1701" s="58">
        <f t="shared" ref="D1701" si="5876">$H$7</f>
        <v>1</v>
      </c>
      <c r="E1701" s="58">
        <f t="shared" ref="E1701" si="5877">$I$7</f>
        <v>1</v>
      </c>
      <c r="H1701" s="45">
        <f t="shared" si="5729"/>
        <v>0</v>
      </c>
      <c r="I1701" s="45">
        <f t="shared" si="5730"/>
        <v>0</v>
      </c>
      <c r="J1701" s="45">
        <f t="shared" si="5731"/>
        <v>0</v>
      </c>
      <c r="L1701" s="59">
        <f t="shared" si="5872"/>
        <v>-1.1385508736833938</v>
      </c>
      <c r="M1701" s="59">
        <f t="shared" si="5872"/>
        <v>1.1385504858087592</v>
      </c>
      <c r="N1701" s="59">
        <f t="shared" si="5872"/>
        <v>1.1385504638888455</v>
      </c>
      <c r="O1701" s="11"/>
      <c r="P1701" s="60">
        <f t="shared" si="5732"/>
        <v>1.1385500760142109</v>
      </c>
      <c r="Q1701" s="41">
        <f t="shared" si="5733"/>
        <v>1.1385500760142109</v>
      </c>
      <c r="S1701" s="40">
        <f t="shared" si="5734"/>
        <v>1</v>
      </c>
      <c r="U1701" s="61">
        <f t="shared" si="5715"/>
        <v>2.3239458733514041E-6</v>
      </c>
      <c r="V1701" s="60">
        <f t="shared" si="5716"/>
        <v>2.3239458733514041E-6</v>
      </c>
      <c r="X1701" s="47">
        <f t="shared" ref="X1701" si="5878">ABS(V1698)+ABS(V1699)+ABS(V1700)+ABS(V1701)</f>
        <v>4.4174527262160987E-6</v>
      </c>
      <c r="Y1701" s="45" t="str">
        <f t="shared" ref="Y1701" si="5879">IF(X1701&lt;X$17,"Yes","Not")</f>
        <v>Yes</v>
      </c>
      <c r="AA1701" s="57">
        <f t="shared" si="5717"/>
        <v>1</v>
      </c>
      <c r="AB1701" s="58">
        <f t="shared" ref="AB1701" si="5880">$H$7</f>
        <v>1</v>
      </c>
      <c r="AC1701" s="58">
        <f t="shared" ref="AC1701" si="5881">$I$7</f>
        <v>1</v>
      </c>
      <c r="AF1701" s="45">
        <f t="shared" si="5737"/>
        <v>0</v>
      </c>
      <c r="AG1701" s="45">
        <f t="shared" si="5738"/>
        <v>0</v>
      </c>
      <c r="AH1701" s="45">
        <f t="shared" si="5739"/>
        <v>0</v>
      </c>
      <c r="AJ1701" s="59">
        <f t="shared" si="5867"/>
        <v>-4.9961582227604741E-8</v>
      </c>
      <c r="AK1701" s="59">
        <f t="shared" si="5867"/>
        <v>0.88715561737097526</v>
      </c>
      <c r="AL1701" s="59">
        <f t="shared" si="5867"/>
        <v>0.88715517663375165</v>
      </c>
      <c r="AN1701" s="60">
        <f t="shared" si="5720"/>
        <v>1.7743107440431447</v>
      </c>
      <c r="AO1701" s="41">
        <f t="shared" si="5741"/>
        <v>1.7743107440431447</v>
      </c>
      <c r="AQ1701" s="40">
        <f t="shared" si="5742"/>
        <v>1</v>
      </c>
      <c r="AS1701" s="61">
        <f t="shared" si="5721"/>
        <v>-1.4912424881335635E-6</v>
      </c>
      <c r="AT1701" s="60">
        <f t="shared" si="5722"/>
        <v>-1.4912424881335635E-6</v>
      </c>
      <c r="AV1701" s="47">
        <f t="shared" ref="AV1701" si="5882">ABS(AT1698)+ABS(AT1699)+ABS(AT1700)+ABS(AT1701)</f>
        <v>3.8837770259770559E-6</v>
      </c>
      <c r="AW1701" s="45" t="str">
        <f t="shared" ref="AW1701" si="5883">IF(AV1701&lt;AV$17,"Yes","Not")</f>
        <v>Yes</v>
      </c>
      <c r="AY1701" s="57">
        <f t="shared" si="5723"/>
        <v>1</v>
      </c>
      <c r="AZ1701" s="58">
        <f t="shared" si="5776"/>
        <v>1.1385500760142109</v>
      </c>
      <c r="BA1701" s="58">
        <f t="shared" si="5777"/>
        <v>1.7743107440431447</v>
      </c>
      <c r="BB1701" s="62">
        <f t="shared" ref="BB1701" si="5884">$J$7</f>
        <v>0</v>
      </c>
      <c r="BD1701" s="45">
        <f t="shared" si="5744"/>
        <v>-2.4627556920383332E-7</v>
      </c>
      <c r="BE1701" s="45">
        <f t="shared" si="5745"/>
        <v>0</v>
      </c>
      <c r="BF1701" s="45">
        <f t="shared" si="5746"/>
        <v>0</v>
      </c>
      <c r="BH1701" s="59">
        <f t="shared" si="5869"/>
        <v>2.2164801228344998E-6</v>
      </c>
      <c r="BI1701" s="59">
        <f t="shared" si="5869"/>
        <v>-1.7566159298772197</v>
      </c>
      <c r="BJ1701" s="59">
        <f t="shared" si="5869"/>
        <v>1.1271950607814598</v>
      </c>
      <c r="BL1701" s="60">
        <f t="shared" si="5748"/>
        <v>1.3229675501769123E-6</v>
      </c>
      <c r="BM1701" s="41">
        <f t="shared" si="5749"/>
        <v>1.3229675501769123E-6</v>
      </c>
      <c r="BO1701" s="40">
        <f t="shared" si="5750"/>
        <v>1</v>
      </c>
      <c r="BQ1701" s="60">
        <f t="shared" si="5725"/>
        <v>-1.3229675501769123E-6</v>
      </c>
      <c r="BR1701" s="60">
        <f t="shared" si="5726"/>
        <v>-1.3229675501769123E-6</v>
      </c>
      <c r="BT1701" s="47">
        <f>ABS(BR1698)+ABS(BR1699)+ABS(BR1700)+ABS(BR1701)</f>
        <v>5.9082794193684244E-6</v>
      </c>
      <c r="BV1701" s="49">
        <f t="shared" ref="BV1701" si="5885">ABS(BQ1698)+ABS(BQ1699)+ABS(BQ1700)+ABS(BQ1701)</f>
        <v>5.9082794193684244E-6</v>
      </c>
      <c r="BW1701" s="45">
        <f t="shared" si="5767"/>
        <v>1</v>
      </c>
      <c r="BX1701" s="43">
        <f t="shared" si="5768"/>
        <v>421</v>
      </c>
      <c r="BY1701" s="50">
        <f t="shared" ref="BY1701" si="5886">IF(BW1701=0,"",BX1701)</f>
        <v>421</v>
      </c>
      <c r="CA1701" s="51">
        <f t="shared" ref="CA1701" si="5887">BV1701-BV1697</f>
        <v>7.2765549589285897E-7</v>
      </c>
      <c r="CC1701" s="43" t="str">
        <f t="shared" ref="CC1701" si="5888">IF(CA1701&gt;0,"***","")</f>
        <v>***</v>
      </c>
    </row>
    <row r="1702" spans="1:81" ht="15.75" thickTop="1" x14ac:dyDescent="0.25">
      <c r="A1702" s="52">
        <v>422</v>
      </c>
      <c r="C1702" s="16">
        <f t="shared" si="5712"/>
        <v>1</v>
      </c>
      <c r="D1702" s="14">
        <f t="shared" ref="D1702" si="5889">$H$4</f>
        <v>1</v>
      </c>
      <c r="E1702" s="14">
        <f t="shared" ref="E1702" si="5890">$I$4</f>
        <v>0</v>
      </c>
      <c r="H1702" s="45">
        <f t="shared" si="5729"/>
        <v>2.3239458733514041E-7</v>
      </c>
      <c r="I1702" s="45">
        <f t="shared" si="5730"/>
        <v>2.3239458733514041E-7</v>
      </c>
      <c r="J1702" s="45">
        <f t="shared" si="5731"/>
        <v>2.3239458733514041E-7</v>
      </c>
      <c r="L1702" s="15">
        <f t="shared" si="5872"/>
        <v>-1.1385506412888065</v>
      </c>
      <c r="M1702" s="15">
        <f t="shared" si="5872"/>
        <v>1.1385507182033465</v>
      </c>
      <c r="N1702" s="15">
        <f t="shared" si="5872"/>
        <v>1.1385506962834329</v>
      </c>
      <c r="O1702" s="11"/>
      <c r="P1702" s="53">
        <f t="shared" si="5732"/>
        <v>7.6914540070305293E-8</v>
      </c>
      <c r="Q1702" s="54">
        <f t="shared" si="5733"/>
        <v>7.6914540070305293E-8</v>
      </c>
      <c r="S1702" s="53">
        <f t="shared" si="5734"/>
        <v>1</v>
      </c>
      <c r="U1702" s="55">
        <f t="shared" si="5715"/>
        <v>-2.1459321370756376E-6</v>
      </c>
      <c r="V1702" s="53">
        <f t="shared" si="5716"/>
        <v>-2.1459321370756376E-6</v>
      </c>
      <c r="X1702" s="43"/>
      <c r="Y1702" s="43"/>
      <c r="AA1702" s="16">
        <f t="shared" si="5717"/>
        <v>1</v>
      </c>
      <c r="AB1702" s="14">
        <f t="shared" ref="AB1702" si="5891">$H$4</f>
        <v>1</v>
      </c>
      <c r="AC1702" s="14">
        <f t="shared" ref="AC1702" si="5892">$I$4</f>
        <v>0</v>
      </c>
      <c r="AF1702" s="45">
        <f t="shared" si="5737"/>
        <v>-1.4912424881335635E-7</v>
      </c>
      <c r="AG1702" s="45">
        <f t="shared" si="5738"/>
        <v>-1.4912424881335635E-7</v>
      </c>
      <c r="AH1702" s="45">
        <f t="shared" si="5739"/>
        <v>-1.4912424881335635E-7</v>
      </c>
      <c r="AJ1702" s="15">
        <f t="shared" si="5867"/>
        <v>-1.9908583104096109E-7</v>
      </c>
      <c r="AK1702" s="15">
        <f t="shared" si="5867"/>
        <v>0.88715546824672642</v>
      </c>
      <c r="AL1702" s="15">
        <f t="shared" si="5867"/>
        <v>0.88715502750950281</v>
      </c>
      <c r="AN1702" s="53">
        <f t="shared" si="5720"/>
        <v>0.88715526916089538</v>
      </c>
      <c r="AO1702" s="54">
        <f t="shared" si="5741"/>
        <v>0.88715526916089538</v>
      </c>
      <c r="AQ1702" s="53">
        <f t="shared" si="5742"/>
        <v>1</v>
      </c>
      <c r="AS1702" s="55">
        <f t="shared" si="5721"/>
        <v>1.3770132408577808E-6</v>
      </c>
      <c r="AT1702" s="53">
        <f t="shared" si="5722"/>
        <v>1.3770132408577808E-6</v>
      </c>
      <c r="AV1702" s="43"/>
      <c r="AW1702" s="43"/>
      <c r="AY1702" s="16">
        <f t="shared" si="5723"/>
        <v>1</v>
      </c>
      <c r="AZ1702" s="14">
        <f t="shared" si="5776"/>
        <v>7.6914540070305293E-8</v>
      </c>
      <c r="BA1702" s="14">
        <f t="shared" si="5777"/>
        <v>0.88715526916089538</v>
      </c>
      <c r="BB1702" s="56">
        <f t="shared" ref="BB1702" si="5893">$J$4</f>
        <v>1</v>
      </c>
      <c r="BD1702" s="45">
        <f t="shared" si="5744"/>
        <v>-1.3229675501769123E-7</v>
      </c>
      <c r="BE1702" s="45">
        <f t="shared" si="5745"/>
        <v>-1.5062648048182578E-7</v>
      </c>
      <c r="BF1702" s="45">
        <f t="shared" si="5746"/>
        <v>-2.3473555382993338E-7</v>
      </c>
      <c r="BH1702" s="15">
        <f t="shared" si="5869"/>
        <v>2.0841833678168085E-6</v>
      </c>
      <c r="BI1702" s="15">
        <f t="shared" si="5869"/>
        <v>-1.7566160805037001</v>
      </c>
      <c r="BJ1702" s="15">
        <f t="shared" si="5869"/>
        <v>1.1271948260459059</v>
      </c>
      <c r="BL1702" s="53">
        <f t="shared" si="5748"/>
        <v>0.99999877837157425</v>
      </c>
      <c r="BM1702" s="54">
        <f t="shared" si="5749"/>
        <v>0.99999877837157425</v>
      </c>
      <c r="BO1702" s="53">
        <f t="shared" si="5750"/>
        <v>1</v>
      </c>
      <c r="BQ1702" s="53">
        <f t="shared" si="5725"/>
        <v>1.2216284257515753E-6</v>
      </c>
      <c r="BR1702" s="53">
        <f t="shared" si="5726"/>
        <v>1.2216284257515753E-6</v>
      </c>
      <c r="BT1702" s="43"/>
      <c r="BV1702" s="46"/>
      <c r="BW1702" s="43"/>
      <c r="BX1702" s="43"/>
      <c r="BY1702" s="43"/>
      <c r="CA1702" s="43"/>
      <c r="CC1702" s="43"/>
    </row>
    <row r="1703" spans="1:81" x14ac:dyDescent="0.25">
      <c r="A1703" s="52"/>
      <c r="C1703" s="16">
        <f t="shared" si="5712"/>
        <v>1</v>
      </c>
      <c r="D1703" s="14">
        <f t="shared" ref="D1703" si="5894">$H$5</f>
        <v>0</v>
      </c>
      <c r="E1703" s="14">
        <f t="shared" ref="E1703" si="5895">$I$5</f>
        <v>1</v>
      </c>
      <c r="H1703" s="45">
        <f t="shared" si="5729"/>
        <v>-2.1459321370756376E-7</v>
      </c>
      <c r="I1703" s="45">
        <f t="shared" si="5730"/>
        <v>-2.1459321370756376E-7</v>
      </c>
      <c r="J1703" s="45">
        <f t="shared" si="5731"/>
        <v>0</v>
      </c>
      <c r="L1703" s="15">
        <f t="shared" si="5872"/>
        <v>-1.1385508558820201</v>
      </c>
      <c r="M1703" s="15">
        <f t="shared" si="5872"/>
        <v>1.1385505036101329</v>
      </c>
      <c r="N1703" s="15">
        <f t="shared" si="5872"/>
        <v>1.1385506962834329</v>
      </c>
      <c r="O1703" s="11"/>
      <c r="P1703" s="53">
        <f t="shared" si="5732"/>
        <v>-1.5959858723491038E-7</v>
      </c>
      <c r="Q1703" s="54">
        <f t="shared" si="5733"/>
        <v>0</v>
      </c>
      <c r="S1703" s="53">
        <f t="shared" si="5734"/>
        <v>0</v>
      </c>
      <c r="U1703" s="55">
        <f t="shared" si="5715"/>
        <v>-2.125135173732452E-6</v>
      </c>
      <c r="V1703" s="53">
        <f t="shared" si="5716"/>
        <v>0</v>
      </c>
      <c r="X1703" s="43"/>
      <c r="Y1703" s="43"/>
      <c r="AA1703" s="16">
        <f t="shared" si="5717"/>
        <v>1</v>
      </c>
      <c r="AB1703" s="14">
        <f t="shared" ref="AB1703" si="5896">$H$5</f>
        <v>0</v>
      </c>
      <c r="AC1703" s="14">
        <f t="shared" ref="AC1703" si="5897">$I$5</f>
        <v>1</v>
      </c>
      <c r="AF1703" s="45">
        <f t="shared" si="5737"/>
        <v>1.3770132408577808E-7</v>
      </c>
      <c r="AG1703" s="45">
        <f t="shared" si="5738"/>
        <v>1.3770132408577808E-7</v>
      </c>
      <c r="AH1703" s="45">
        <f t="shared" si="5739"/>
        <v>0</v>
      </c>
      <c r="AJ1703" s="15">
        <f t="shared" si="5867"/>
        <v>-6.1384506955183012E-8</v>
      </c>
      <c r="AK1703" s="15">
        <f t="shared" si="5867"/>
        <v>0.88715560594805054</v>
      </c>
      <c r="AL1703" s="15">
        <f t="shared" si="5867"/>
        <v>0.88715502750950281</v>
      </c>
      <c r="AN1703" s="53">
        <f t="shared" si="5720"/>
        <v>0.88715496612499589</v>
      </c>
      <c r="AO1703" s="54">
        <f t="shared" si="5741"/>
        <v>0.88715496612499589</v>
      </c>
      <c r="AQ1703" s="53">
        <f t="shared" si="5742"/>
        <v>1</v>
      </c>
      <c r="AS1703" s="55">
        <f t="shared" si="5721"/>
        <v>1.3636682650139269E-6</v>
      </c>
      <c r="AT1703" s="53">
        <f t="shared" si="5722"/>
        <v>1.3636682650139269E-6</v>
      </c>
      <c r="AV1703" s="43"/>
      <c r="AW1703" s="43"/>
      <c r="AY1703" s="16">
        <f t="shared" si="5723"/>
        <v>1</v>
      </c>
      <c r="AZ1703" s="14">
        <f t="shared" si="5776"/>
        <v>0</v>
      </c>
      <c r="BA1703" s="14">
        <f t="shared" si="5777"/>
        <v>0.88715496612499589</v>
      </c>
      <c r="BB1703" s="56">
        <f t="shared" ref="BB1703" si="5898">$J$5</f>
        <v>1</v>
      </c>
      <c r="BD1703" s="45">
        <f t="shared" si="5744"/>
        <v>1.2216284257515754E-7</v>
      </c>
      <c r="BE1703" s="45">
        <f t="shared" si="5745"/>
        <v>9.3960988503493502E-15</v>
      </c>
      <c r="BF1703" s="45">
        <f t="shared" si="5746"/>
        <v>1.0837740948622397E-7</v>
      </c>
      <c r="BH1703" s="15">
        <f t="shared" si="5869"/>
        <v>2.2063462103919658E-6</v>
      </c>
      <c r="BI1703" s="15">
        <f t="shared" si="5869"/>
        <v>-1.7566160805036908</v>
      </c>
      <c r="BJ1703" s="15">
        <f t="shared" si="5869"/>
        <v>1.1271949344233154</v>
      </c>
      <c r="BL1703" s="53">
        <f t="shared" si="5748"/>
        <v>0.99999879021079374</v>
      </c>
      <c r="BM1703" s="54">
        <f t="shared" si="5749"/>
        <v>0.99999879021079374</v>
      </c>
      <c r="BO1703" s="53">
        <f t="shared" si="5750"/>
        <v>1</v>
      </c>
      <c r="BQ1703" s="53">
        <f t="shared" si="5725"/>
        <v>1.2097892062579163E-6</v>
      </c>
      <c r="BR1703" s="53">
        <f t="shared" si="5726"/>
        <v>1.2097892062579163E-6</v>
      </c>
      <c r="BT1703" s="43"/>
      <c r="BV1703" s="14"/>
      <c r="BW1703" s="43"/>
      <c r="BX1703" s="43"/>
      <c r="BY1703" s="43"/>
      <c r="CA1703" s="43"/>
      <c r="CC1703" s="43"/>
    </row>
    <row r="1704" spans="1:81" x14ac:dyDescent="0.25">
      <c r="A1704" s="52"/>
      <c r="C1704" s="16">
        <f t="shared" si="5712"/>
        <v>1</v>
      </c>
      <c r="D1704" s="14">
        <f t="shared" ref="D1704" si="5899">$H$6</f>
        <v>0</v>
      </c>
      <c r="E1704" s="14">
        <f t="shared" ref="E1704" si="5900">$I$6</f>
        <v>0</v>
      </c>
      <c r="H1704" s="45">
        <f t="shared" si="5729"/>
        <v>0</v>
      </c>
      <c r="I1704" s="45">
        <f t="shared" si="5730"/>
        <v>0</v>
      </c>
      <c r="J1704" s="45">
        <f t="shared" si="5731"/>
        <v>0</v>
      </c>
      <c r="L1704" s="15">
        <f t="shared" si="5872"/>
        <v>-1.1385508558820201</v>
      </c>
      <c r="M1704" s="15">
        <f t="shared" si="5872"/>
        <v>1.1385505036101329</v>
      </c>
      <c r="N1704" s="15">
        <f t="shared" si="5872"/>
        <v>1.1385506962834329</v>
      </c>
      <c r="O1704" s="11"/>
      <c r="P1704" s="53">
        <f t="shared" si="5732"/>
        <v>-1.1385508558820201</v>
      </c>
      <c r="Q1704" s="54">
        <f t="shared" si="5733"/>
        <v>0</v>
      </c>
      <c r="S1704" s="53">
        <f t="shared" si="5734"/>
        <v>0</v>
      </c>
      <c r="U1704" s="55">
        <f t="shared" si="5715"/>
        <v>4.2366854117576372E-6</v>
      </c>
      <c r="V1704" s="53">
        <f t="shared" si="5716"/>
        <v>0</v>
      </c>
      <c r="X1704" s="43"/>
      <c r="Y1704" s="43"/>
      <c r="AA1704" s="16">
        <f t="shared" si="5717"/>
        <v>1</v>
      </c>
      <c r="AB1704" s="14">
        <f t="shared" ref="AB1704" si="5901">$H$6</f>
        <v>0</v>
      </c>
      <c r="AC1704" s="14">
        <f t="shared" ref="AC1704" si="5902">$I$6</f>
        <v>0</v>
      </c>
      <c r="AF1704" s="45">
        <f t="shared" si="5737"/>
        <v>1.3636682650139268E-7</v>
      </c>
      <c r="AG1704" s="45">
        <f t="shared" si="5738"/>
        <v>0</v>
      </c>
      <c r="AH1704" s="45">
        <f t="shared" si="5739"/>
        <v>1.3636682650139268E-7</v>
      </c>
      <c r="AJ1704" s="15">
        <f t="shared" si="5867"/>
        <v>7.4982319546209668E-8</v>
      </c>
      <c r="AK1704" s="15">
        <f t="shared" si="5867"/>
        <v>0.88715560594805054</v>
      </c>
      <c r="AL1704" s="15">
        <f t="shared" si="5867"/>
        <v>0.88715516387632931</v>
      </c>
      <c r="AN1704" s="53">
        <f t="shared" si="5720"/>
        <v>7.4982319546209668E-8</v>
      </c>
      <c r="AO1704" s="54">
        <f t="shared" si="5741"/>
        <v>7.4982319546209668E-8</v>
      </c>
      <c r="AQ1704" s="53">
        <f t="shared" si="5742"/>
        <v>1</v>
      </c>
      <c r="AS1704" s="55">
        <f t="shared" si="5721"/>
        <v>-2.7186195336547134E-6</v>
      </c>
      <c r="AT1704" s="53">
        <f t="shared" si="5722"/>
        <v>-2.7186195336547134E-6</v>
      </c>
      <c r="AV1704" s="43"/>
      <c r="AW1704" s="43"/>
      <c r="AY1704" s="16">
        <f t="shared" si="5723"/>
        <v>1</v>
      </c>
      <c r="AZ1704" s="14">
        <f t="shared" si="5776"/>
        <v>0</v>
      </c>
      <c r="BA1704" s="14">
        <f t="shared" si="5777"/>
        <v>7.4982319546209668E-8</v>
      </c>
      <c r="BB1704" s="56">
        <f t="shared" ref="BB1704" si="5903">$J$6</f>
        <v>0</v>
      </c>
      <c r="BD1704" s="45">
        <f t="shared" si="5744"/>
        <v>1.2097892062579164E-7</v>
      </c>
      <c r="BE1704" s="45">
        <f t="shared" si="5745"/>
        <v>0</v>
      </c>
      <c r="BF1704" s="45">
        <f t="shared" si="5746"/>
        <v>1.0732705022961275E-7</v>
      </c>
      <c r="BH1704" s="15">
        <f t="shared" si="5869"/>
        <v>2.3273251310177576E-6</v>
      </c>
      <c r="BI1704" s="15">
        <f t="shared" si="5869"/>
        <v>-1.7566160805036908</v>
      </c>
      <c r="BJ1704" s="15">
        <f t="shared" si="5869"/>
        <v>1.1271950417503656</v>
      </c>
      <c r="BL1704" s="53">
        <f t="shared" si="5748"/>
        <v>2.4118448298291866E-6</v>
      </c>
      <c r="BM1704" s="54">
        <f t="shared" si="5749"/>
        <v>2.4118448298291866E-6</v>
      </c>
      <c r="BO1704" s="53">
        <f t="shared" si="5750"/>
        <v>1</v>
      </c>
      <c r="BQ1704" s="53">
        <f t="shared" si="5725"/>
        <v>-2.4118448298291866E-6</v>
      </c>
      <c r="BR1704" s="53">
        <f t="shared" si="5726"/>
        <v>-2.4118448298291866E-6</v>
      </c>
      <c r="BT1704" s="43"/>
      <c r="BV1704" s="14"/>
      <c r="BW1704" s="43"/>
      <c r="BX1704" s="43"/>
      <c r="BY1704" s="43"/>
      <c r="CA1704" s="43"/>
      <c r="CC1704" s="43"/>
    </row>
    <row r="1705" spans="1:81" x14ac:dyDescent="0.25">
      <c r="A1705" s="52"/>
      <c r="C1705" s="16">
        <f t="shared" si="5712"/>
        <v>1</v>
      </c>
      <c r="D1705" s="14">
        <f t="shared" ref="D1705" si="5904">$H$7</f>
        <v>1</v>
      </c>
      <c r="E1705" s="14">
        <f t="shared" ref="E1705" si="5905">$I$7</f>
        <v>1</v>
      </c>
      <c r="H1705" s="45">
        <f t="shared" si="5729"/>
        <v>0</v>
      </c>
      <c r="I1705" s="45">
        <f t="shared" si="5730"/>
        <v>0</v>
      </c>
      <c r="J1705" s="45">
        <f t="shared" si="5731"/>
        <v>0</v>
      </c>
      <c r="L1705" s="15">
        <f t="shared" si="5872"/>
        <v>-1.1385508558820201</v>
      </c>
      <c r="M1705" s="15">
        <f t="shared" si="5872"/>
        <v>1.1385505036101329</v>
      </c>
      <c r="N1705" s="15">
        <f t="shared" si="5872"/>
        <v>1.1385506962834329</v>
      </c>
      <c r="O1705" s="11"/>
      <c r="P1705" s="53">
        <f t="shared" si="5732"/>
        <v>1.1385503440115456</v>
      </c>
      <c r="Q1705" s="54">
        <f t="shared" si="5733"/>
        <v>1.1385503440115456</v>
      </c>
      <c r="S1705" s="53">
        <f t="shared" si="5734"/>
        <v>1</v>
      </c>
      <c r="U1705" s="55">
        <f t="shared" si="5715"/>
        <v>5.6867897492369506E-7</v>
      </c>
      <c r="V1705" s="53">
        <f t="shared" si="5716"/>
        <v>5.6867897492369506E-7</v>
      </c>
      <c r="X1705" s="47">
        <f t="shared" ref="X1705" si="5906">ABS(V1702)+ABS(V1703)+ABS(V1704)+ABS(V1705)</f>
        <v>2.7146111119993324E-6</v>
      </c>
      <c r="Y1705" s="45" t="str">
        <f t="shared" ref="Y1705" si="5907">IF(X1705&lt;X$17,"Yes","Not")</f>
        <v>Yes</v>
      </c>
      <c r="AA1705" s="16">
        <f t="shared" si="5717"/>
        <v>1</v>
      </c>
      <c r="AB1705" s="14">
        <f t="shared" ref="AB1705" si="5908">$H$7</f>
        <v>1</v>
      </c>
      <c r="AC1705" s="14">
        <f t="shared" ref="AC1705" si="5909">$I$7</f>
        <v>1</v>
      </c>
      <c r="AF1705" s="45">
        <f t="shared" si="5737"/>
        <v>-2.7186195336547136E-7</v>
      </c>
      <c r="AG1705" s="45">
        <f t="shared" si="5738"/>
        <v>0</v>
      </c>
      <c r="AH1705" s="45">
        <f t="shared" si="5739"/>
        <v>0</v>
      </c>
      <c r="AJ1705" s="15">
        <f t="shared" si="5867"/>
        <v>-1.9687963381926169E-7</v>
      </c>
      <c r="AK1705" s="15">
        <f t="shared" si="5867"/>
        <v>0.88715560594805054</v>
      </c>
      <c r="AL1705" s="15">
        <f t="shared" si="5867"/>
        <v>0.88715516387632931</v>
      </c>
      <c r="AN1705" s="53">
        <f t="shared" si="5720"/>
        <v>1.7743105729447461</v>
      </c>
      <c r="AO1705" s="54">
        <f t="shared" si="5741"/>
        <v>1.7743105729447461</v>
      </c>
      <c r="AQ1705" s="53">
        <f t="shared" si="5742"/>
        <v>1</v>
      </c>
      <c r="AS1705" s="55">
        <f t="shared" si="5721"/>
        <v>-3.6491304388939442E-7</v>
      </c>
      <c r="AT1705" s="53">
        <f t="shared" si="5722"/>
        <v>-3.6491304388939442E-7</v>
      </c>
      <c r="AV1705" s="47">
        <f t="shared" ref="AV1705" si="5910">ABS(AT1702)+ABS(AT1703)+ABS(AT1704)+ABS(AT1705)</f>
        <v>5.8242140834158157E-6</v>
      </c>
      <c r="AW1705" s="45" t="str">
        <f t="shared" ref="AW1705" si="5911">IF(AV1705&lt;AV$17,"Yes","Not")</f>
        <v>Yes</v>
      </c>
      <c r="AY1705" s="16">
        <f t="shared" si="5723"/>
        <v>1</v>
      </c>
      <c r="AZ1705" s="14">
        <f t="shared" si="5776"/>
        <v>1.1385503440115456</v>
      </c>
      <c r="BA1705" s="14">
        <f t="shared" si="5777"/>
        <v>1.7743105729447461</v>
      </c>
      <c r="BB1705" s="56">
        <f t="shared" ref="BB1705" si="5912">$J$7</f>
        <v>0</v>
      </c>
      <c r="BD1705" s="45">
        <f t="shared" si="5744"/>
        <v>-2.4118448298291868E-7</v>
      </c>
      <c r="BE1705" s="45">
        <f t="shared" si="5745"/>
        <v>0</v>
      </c>
      <c r="BF1705" s="45">
        <f t="shared" si="5746"/>
        <v>-1.8084571972612577E-14</v>
      </c>
      <c r="BH1705" s="15">
        <f t="shared" si="5869"/>
        <v>2.0861406480348388E-6</v>
      </c>
      <c r="BI1705" s="15">
        <f t="shared" si="5869"/>
        <v>-1.7566160805036908</v>
      </c>
      <c r="BJ1705" s="15">
        <f t="shared" si="5869"/>
        <v>1.1271950417503476</v>
      </c>
      <c r="BL1705" s="53">
        <f t="shared" si="5748"/>
        <v>3.2373549418984737E-7</v>
      </c>
      <c r="BM1705" s="54">
        <f t="shared" si="5749"/>
        <v>3.2373549418984737E-7</v>
      </c>
      <c r="BO1705" s="53">
        <f t="shared" si="5750"/>
        <v>1</v>
      </c>
      <c r="BQ1705" s="53">
        <f t="shared" si="5725"/>
        <v>-3.2373549418984737E-7</v>
      </c>
      <c r="BR1705" s="53">
        <f t="shared" si="5726"/>
        <v>-3.2373549418984737E-7</v>
      </c>
      <c r="BT1705" s="47">
        <f>ABS(BR1702)+ABS(BR1703)+ABS(BR1704)+ABS(BR1705)</f>
        <v>5.1669979560285251E-6</v>
      </c>
      <c r="BV1705" s="49">
        <f t="shared" ref="BV1705" si="5913">ABS(BQ1702)+ABS(BQ1703)+ABS(BQ1704)+ABS(BQ1705)</f>
        <v>5.1669979560285251E-6</v>
      </c>
      <c r="BW1705" s="45">
        <f t="shared" si="5707"/>
        <v>1</v>
      </c>
      <c r="BX1705" s="43">
        <f t="shared" si="5708"/>
        <v>422</v>
      </c>
      <c r="BY1705" s="50">
        <f t="shared" ref="BY1705" si="5914">IF(BW1705=0,"",BX1705)</f>
        <v>422</v>
      </c>
      <c r="CA1705" s="51">
        <f t="shared" ref="CA1705" si="5915">BV1705-BV1701</f>
        <v>-7.4128146333989928E-7</v>
      </c>
      <c r="CC1705" s="43" t="str">
        <f t="shared" ref="CC1705" si="5916">IF(CA1705&gt;0,"***","")</f>
        <v/>
      </c>
    </row>
    <row r="1706" spans="1:81" x14ac:dyDescent="0.25">
      <c r="A1706" s="37">
        <v>423</v>
      </c>
      <c r="C1706" s="38">
        <f t="shared" si="5712"/>
        <v>1</v>
      </c>
      <c r="D1706" s="39">
        <f t="shared" ref="D1706" si="5917">$H$4</f>
        <v>1</v>
      </c>
      <c r="E1706" s="39">
        <f t="shared" ref="E1706" si="5918">$I$4</f>
        <v>0</v>
      </c>
      <c r="H1706" s="45">
        <f t="shared" si="5729"/>
        <v>5.6867897492369506E-8</v>
      </c>
      <c r="I1706" s="45">
        <f t="shared" si="5730"/>
        <v>5.6867897492369506E-8</v>
      </c>
      <c r="J1706" s="45">
        <f t="shared" si="5731"/>
        <v>5.6867897492369506E-8</v>
      </c>
      <c r="L1706" s="45">
        <f t="shared" si="5872"/>
        <v>-1.1385507990141226</v>
      </c>
      <c r="M1706" s="45">
        <f t="shared" si="5872"/>
        <v>1.1385505604780304</v>
      </c>
      <c r="N1706" s="45">
        <f t="shared" si="5872"/>
        <v>1.1385507531513304</v>
      </c>
      <c r="O1706" s="11"/>
      <c r="P1706" s="40">
        <f t="shared" si="5732"/>
        <v>-2.3853609221191618E-7</v>
      </c>
      <c r="Q1706" s="41">
        <f t="shared" si="5733"/>
        <v>0</v>
      </c>
      <c r="S1706" s="40">
        <f t="shared" si="5734"/>
        <v>0</v>
      </c>
      <c r="U1706" s="42">
        <f t="shared" si="5715"/>
        <v>-1.5828753067164663E-6</v>
      </c>
      <c r="V1706" s="40">
        <f t="shared" si="5716"/>
        <v>0</v>
      </c>
      <c r="X1706" s="43"/>
      <c r="Y1706" s="43"/>
      <c r="AA1706" s="38">
        <f t="shared" si="5717"/>
        <v>1</v>
      </c>
      <c r="AB1706" s="39">
        <f t="shared" ref="AB1706" si="5919">$H$4</f>
        <v>1</v>
      </c>
      <c r="AC1706" s="39">
        <f t="shared" ref="AC1706" si="5920">$I$4</f>
        <v>0</v>
      </c>
      <c r="AF1706" s="45">
        <f t="shared" si="5737"/>
        <v>-3.6491304388939447E-8</v>
      </c>
      <c r="AG1706" s="45">
        <f t="shared" si="5738"/>
        <v>-3.6491304388939447E-8</v>
      </c>
      <c r="AH1706" s="45">
        <f t="shared" si="5739"/>
        <v>-3.6491304388939447E-8</v>
      </c>
      <c r="AJ1706" s="45">
        <f t="shared" si="5867"/>
        <v>-2.3337093820820114E-7</v>
      </c>
      <c r="AK1706" s="45">
        <f t="shared" si="5867"/>
        <v>0.88715556945674612</v>
      </c>
      <c r="AL1706" s="45">
        <f t="shared" si="5867"/>
        <v>0.88715512738502489</v>
      </c>
      <c r="AN1706" s="40">
        <f t="shared" si="5720"/>
        <v>0.88715533608580788</v>
      </c>
      <c r="AO1706" s="41">
        <f t="shared" si="5741"/>
        <v>0.88715533608580788</v>
      </c>
      <c r="AQ1706" s="40">
        <f t="shared" si="5742"/>
        <v>1</v>
      </c>
      <c r="AS1706" s="42">
        <f t="shared" si="5721"/>
        <v>1.0157080359692749E-6</v>
      </c>
      <c r="AT1706" s="40">
        <f t="shared" si="5722"/>
        <v>1.0157080359692749E-6</v>
      </c>
      <c r="AV1706" s="43"/>
      <c r="AW1706" s="43"/>
      <c r="AY1706" s="38">
        <f t="shared" si="5723"/>
        <v>1</v>
      </c>
      <c r="AZ1706" s="39">
        <f t="shared" si="5776"/>
        <v>0</v>
      </c>
      <c r="BA1706" s="39">
        <f t="shared" si="5777"/>
        <v>0.88715533608580788</v>
      </c>
      <c r="BB1706" s="44">
        <f t="shared" ref="BB1706" si="5921">$J$4</f>
        <v>1</v>
      </c>
      <c r="BD1706" s="45">
        <f t="shared" si="5744"/>
        <v>-3.2373549418984736E-8</v>
      </c>
      <c r="BE1706" s="45">
        <f t="shared" si="5745"/>
        <v>-3.6858915827859849E-8</v>
      </c>
      <c r="BF1706" s="45">
        <f t="shared" si="5746"/>
        <v>-5.7440731017853861E-8</v>
      </c>
      <c r="BH1706" s="45">
        <f t="shared" si="5869"/>
        <v>2.0537670986158539E-6</v>
      </c>
      <c r="BI1706" s="45">
        <f t="shared" si="5869"/>
        <v>-1.7566161173626067</v>
      </c>
      <c r="BJ1706" s="45">
        <f t="shared" si="5869"/>
        <v>1.1271949843096165</v>
      </c>
      <c r="BL1706" s="40">
        <f t="shared" si="5748"/>
        <v>0.99999909890653338</v>
      </c>
      <c r="BM1706" s="41">
        <f t="shared" si="5749"/>
        <v>0.99999909890653338</v>
      </c>
      <c r="BO1706" s="40">
        <f t="shared" si="5750"/>
        <v>1</v>
      </c>
      <c r="BQ1706" s="40">
        <f t="shared" si="5725"/>
        <v>9.0109346662092804E-7</v>
      </c>
      <c r="BR1706" s="40">
        <f t="shared" si="5726"/>
        <v>9.0109346662092804E-7</v>
      </c>
      <c r="BT1706" s="43"/>
      <c r="BV1706" s="46"/>
      <c r="BW1706" s="43"/>
      <c r="BX1706" s="43"/>
      <c r="BY1706" s="43"/>
      <c r="CA1706" s="43"/>
      <c r="CC1706" s="43"/>
    </row>
    <row r="1707" spans="1:81" x14ac:dyDescent="0.25">
      <c r="A1707" s="37"/>
      <c r="C1707" s="38">
        <f t="shared" si="5712"/>
        <v>1</v>
      </c>
      <c r="D1707" s="39">
        <f t="shared" ref="D1707" si="5922">$H$5</f>
        <v>0</v>
      </c>
      <c r="E1707" s="39">
        <f t="shared" ref="E1707" si="5923">$I$5</f>
        <v>1</v>
      </c>
      <c r="H1707" s="45">
        <f t="shared" si="5729"/>
        <v>0</v>
      </c>
      <c r="I1707" s="45">
        <f t="shared" si="5730"/>
        <v>0</v>
      </c>
      <c r="J1707" s="45">
        <f t="shared" si="5731"/>
        <v>0</v>
      </c>
      <c r="L1707" s="45">
        <f t="shared" si="5872"/>
        <v>-1.1385507990141226</v>
      </c>
      <c r="M1707" s="45">
        <f t="shared" si="5872"/>
        <v>1.1385505604780304</v>
      </c>
      <c r="N1707" s="45">
        <f t="shared" si="5872"/>
        <v>1.1385507531513304</v>
      </c>
      <c r="O1707" s="11"/>
      <c r="P1707" s="40">
        <f t="shared" si="5732"/>
        <v>-4.5862792230622063E-8</v>
      </c>
      <c r="Q1707" s="41">
        <f t="shared" si="5733"/>
        <v>0</v>
      </c>
      <c r="S1707" s="40">
        <f t="shared" si="5734"/>
        <v>0</v>
      </c>
      <c r="U1707" s="42">
        <f t="shared" si="5715"/>
        <v>-1.9742169384285461E-6</v>
      </c>
      <c r="V1707" s="40">
        <f t="shared" si="5716"/>
        <v>0</v>
      </c>
      <c r="X1707" s="43"/>
      <c r="Y1707" s="43"/>
      <c r="AA1707" s="38">
        <f t="shared" si="5717"/>
        <v>1</v>
      </c>
      <c r="AB1707" s="39">
        <f t="shared" ref="AB1707" si="5924">$H$5</f>
        <v>0</v>
      </c>
      <c r="AC1707" s="39">
        <f t="shared" ref="AC1707" si="5925">$I$5</f>
        <v>1</v>
      </c>
      <c r="AF1707" s="45">
        <f t="shared" si="5737"/>
        <v>1.0157080359692749E-7</v>
      </c>
      <c r="AG1707" s="45">
        <f t="shared" si="5738"/>
        <v>1.0157080359692749E-7</v>
      </c>
      <c r="AH1707" s="45">
        <f t="shared" si="5739"/>
        <v>0</v>
      </c>
      <c r="AJ1707" s="45">
        <f t="shared" si="5867"/>
        <v>-1.3180013461127365E-7</v>
      </c>
      <c r="AK1707" s="45">
        <f t="shared" si="5867"/>
        <v>0.88715567102754966</v>
      </c>
      <c r="AL1707" s="45">
        <f t="shared" si="5867"/>
        <v>0.88715512738502489</v>
      </c>
      <c r="AN1707" s="40">
        <f t="shared" si="5720"/>
        <v>0.8871549955848903</v>
      </c>
      <c r="AO1707" s="41">
        <f t="shared" si="5741"/>
        <v>0.8871549955848903</v>
      </c>
      <c r="AQ1707" s="40">
        <f t="shared" si="5742"/>
        <v>1</v>
      </c>
      <c r="AS1707" s="42">
        <f t="shared" si="5721"/>
        <v>1.2668263525315455E-6</v>
      </c>
      <c r="AT1707" s="40">
        <f t="shared" si="5722"/>
        <v>1.2668263525315455E-6</v>
      </c>
      <c r="AV1707" s="43"/>
      <c r="AW1707" s="43"/>
      <c r="AY1707" s="38">
        <f t="shared" si="5723"/>
        <v>1</v>
      </c>
      <c r="AZ1707" s="39">
        <f t="shared" si="5776"/>
        <v>0</v>
      </c>
      <c r="BA1707" s="39">
        <f t="shared" si="5777"/>
        <v>0.8871549955848903</v>
      </c>
      <c r="BB1707" s="44">
        <f t="shared" ref="BB1707" si="5926">$J$5</f>
        <v>1</v>
      </c>
      <c r="BD1707" s="45">
        <f t="shared" si="5744"/>
        <v>9.0109346662092807E-8</v>
      </c>
      <c r="BE1707" s="45">
        <f t="shared" si="5745"/>
        <v>0</v>
      </c>
      <c r="BF1707" s="45">
        <f t="shared" si="5746"/>
        <v>7.9940987722481524E-8</v>
      </c>
      <c r="BH1707" s="45">
        <f t="shared" si="5869"/>
        <v>2.1438764452779466E-6</v>
      </c>
      <c r="BI1707" s="45">
        <f t="shared" si="5869"/>
        <v>-1.7566161173626067</v>
      </c>
      <c r="BJ1707" s="45">
        <f t="shared" si="5869"/>
        <v>1.1271950642506043</v>
      </c>
      <c r="BL1707" s="40">
        <f t="shared" si="5748"/>
        <v>0.99999887612500027</v>
      </c>
      <c r="BM1707" s="41">
        <f t="shared" si="5749"/>
        <v>0.99999887612500027</v>
      </c>
      <c r="BO1707" s="40">
        <f t="shared" si="5750"/>
        <v>1</v>
      </c>
      <c r="BQ1707" s="40">
        <f t="shared" si="5725"/>
        <v>1.1238749997311004E-6</v>
      </c>
      <c r="BR1707" s="40">
        <f t="shared" si="5726"/>
        <v>1.1238749997311004E-6</v>
      </c>
      <c r="BT1707" s="43"/>
      <c r="BV1707" s="14"/>
      <c r="BW1707" s="43"/>
      <c r="BX1707" s="43"/>
      <c r="BY1707" s="43"/>
      <c r="CA1707" s="43"/>
      <c r="CC1707" s="43"/>
    </row>
    <row r="1708" spans="1:81" x14ac:dyDescent="0.25">
      <c r="A1708" s="37"/>
      <c r="C1708" s="38">
        <f t="shared" si="5712"/>
        <v>1</v>
      </c>
      <c r="D1708" s="39">
        <f t="shared" ref="D1708" si="5927">$H$6</f>
        <v>0</v>
      </c>
      <c r="E1708" s="39">
        <f t="shared" ref="E1708" si="5928">$I$6</f>
        <v>0</v>
      </c>
      <c r="H1708" s="45">
        <f t="shared" si="5729"/>
        <v>0</v>
      </c>
      <c r="I1708" s="45">
        <f t="shared" si="5730"/>
        <v>0</v>
      </c>
      <c r="J1708" s="45">
        <f t="shared" si="5731"/>
        <v>0</v>
      </c>
      <c r="L1708" s="45">
        <f t="shared" si="5872"/>
        <v>-1.1385507990141226</v>
      </c>
      <c r="M1708" s="45">
        <f t="shared" si="5872"/>
        <v>1.1385505604780304</v>
      </c>
      <c r="N1708" s="45">
        <f t="shared" si="5872"/>
        <v>1.1385507531513304</v>
      </c>
      <c r="O1708" s="11"/>
      <c r="P1708" s="40">
        <f t="shared" si="5732"/>
        <v>-1.1385507990141226</v>
      </c>
      <c r="Q1708" s="41">
        <f t="shared" si="5733"/>
        <v>0</v>
      </c>
      <c r="S1708" s="40">
        <f t="shared" si="5734"/>
        <v>0</v>
      </c>
      <c r="U1708" s="42">
        <f t="shared" si="5715"/>
        <v>3.9633896112521479E-6</v>
      </c>
      <c r="V1708" s="40">
        <f t="shared" si="5716"/>
        <v>0</v>
      </c>
      <c r="X1708" s="43"/>
      <c r="Y1708" s="43"/>
      <c r="AA1708" s="38">
        <f t="shared" si="5717"/>
        <v>1</v>
      </c>
      <c r="AB1708" s="39">
        <f t="shared" ref="AB1708" si="5929">$H$6</f>
        <v>0</v>
      </c>
      <c r="AC1708" s="39">
        <f t="shared" ref="AC1708" si="5930">$I$6</f>
        <v>0</v>
      </c>
      <c r="AF1708" s="45">
        <f t="shared" si="5737"/>
        <v>1.2668263525315456E-7</v>
      </c>
      <c r="AG1708" s="45">
        <f t="shared" si="5738"/>
        <v>0</v>
      </c>
      <c r="AH1708" s="45">
        <f t="shared" si="5739"/>
        <v>1.2668263525315456E-7</v>
      </c>
      <c r="AJ1708" s="45">
        <f t="shared" si="5867"/>
        <v>-5.117499358119087E-9</v>
      </c>
      <c r="AK1708" s="45">
        <f t="shared" si="5867"/>
        <v>0.88715567102754966</v>
      </c>
      <c r="AL1708" s="45">
        <f t="shared" si="5867"/>
        <v>0.88715525406766016</v>
      </c>
      <c r="AN1708" s="40">
        <f t="shared" si="5720"/>
        <v>-5.117499358119087E-9</v>
      </c>
      <c r="AO1708" s="41">
        <f t="shared" si="5741"/>
        <v>0</v>
      </c>
      <c r="AQ1708" s="40">
        <f t="shared" si="5742"/>
        <v>0</v>
      </c>
      <c r="AS1708" s="42">
        <f t="shared" si="5721"/>
        <v>-2.5432498076946818E-6</v>
      </c>
      <c r="AT1708" s="40">
        <f t="shared" si="5722"/>
        <v>0</v>
      </c>
      <c r="AV1708" s="43"/>
      <c r="AW1708" s="43"/>
      <c r="AY1708" s="38">
        <f t="shared" si="5723"/>
        <v>1</v>
      </c>
      <c r="AZ1708" s="39">
        <f t="shared" si="5776"/>
        <v>0</v>
      </c>
      <c r="BA1708" s="39">
        <f t="shared" si="5777"/>
        <v>0</v>
      </c>
      <c r="BB1708" s="44">
        <f t="shared" ref="BB1708" si="5931">$J$6</f>
        <v>0</v>
      </c>
      <c r="BD1708" s="45">
        <f t="shared" si="5744"/>
        <v>1.1238749997311004E-7</v>
      </c>
      <c r="BE1708" s="45">
        <f t="shared" si="5745"/>
        <v>0</v>
      </c>
      <c r="BF1708" s="45">
        <f t="shared" si="5746"/>
        <v>9.9705132042441308E-8</v>
      </c>
      <c r="BH1708" s="45">
        <f t="shared" si="5869"/>
        <v>2.2562639452510566E-6</v>
      </c>
      <c r="BI1708" s="45">
        <f t="shared" si="5869"/>
        <v>-1.7566161173626067</v>
      </c>
      <c r="BJ1708" s="45">
        <f t="shared" si="5869"/>
        <v>1.1271951639557365</v>
      </c>
      <c r="BL1708" s="40">
        <f t="shared" si="5748"/>
        <v>2.2562639452510566E-6</v>
      </c>
      <c r="BM1708" s="41">
        <f t="shared" si="5749"/>
        <v>2.2562639452510566E-6</v>
      </c>
      <c r="BO1708" s="40">
        <f t="shared" si="5750"/>
        <v>1</v>
      </c>
      <c r="BQ1708" s="40">
        <f t="shared" si="5725"/>
        <v>-2.2562639452510566E-6</v>
      </c>
      <c r="BR1708" s="40">
        <f t="shared" si="5726"/>
        <v>-2.2562639452510566E-6</v>
      </c>
      <c r="BT1708" s="43"/>
      <c r="BV1708" s="14"/>
      <c r="BW1708" s="43"/>
      <c r="BX1708" s="43"/>
      <c r="BY1708" s="43"/>
      <c r="CA1708" s="43"/>
      <c r="CC1708" s="43"/>
    </row>
    <row r="1709" spans="1:81" ht="15.75" thickBot="1" x14ac:dyDescent="0.3">
      <c r="A1709" s="37"/>
      <c r="C1709" s="57">
        <f t="shared" si="5712"/>
        <v>1</v>
      </c>
      <c r="D1709" s="58">
        <f t="shared" ref="D1709" si="5932">$H$7</f>
        <v>1</v>
      </c>
      <c r="E1709" s="58">
        <f t="shared" ref="E1709" si="5933">$I$7</f>
        <v>1</v>
      </c>
      <c r="H1709" s="45">
        <f t="shared" si="5729"/>
        <v>0</v>
      </c>
      <c r="I1709" s="45">
        <f t="shared" si="5730"/>
        <v>0</v>
      </c>
      <c r="J1709" s="45">
        <f t="shared" si="5731"/>
        <v>0</v>
      </c>
      <c r="L1709" s="59">
        <f t="shared" si="5872"/>
        <v>-1.1385507990141226</v>
      </c>
      <c r="M1709" s="59">
        <f t="shared" si="5872"/>
        <v>1.1385505604780304</v>
      </c>
      <c r="N1709" s="59">
        <f t="shared" si="5872"/>
        <v>1.1385507531513304</v>
      </c>
      <c r="O1709" s="11"/>
      <c r="P1709" s="60">
        <f t="shared" si="5732"/>
        <v>1.1385505146152382</v>
      </c>
      <c r="Q1709" s="41">
        <f t="shared" si="5733"/>
        <v>1.1385505146152382</v>
      </c>
      <c r="S1709" s="40">
        <f t="shared" si="5734"/>
        <v>1</v>
      </c>
      <c r="U1709" s="61">
        <f t="shared" si="5715"/>
        <v>9.3906179068972869E-7</v>
      </c>
      <c r="V1709" s="60">
        <f t="shared" si="5716"/>
        <v>9.3906179068972869E-7</v>
      </c>
      <c r="X1709" s="47">
        <f t="shared" ref="X1709" si="5934">ABS(V1706)+ABS(V1707)+ABS(V1708)+ABS(V1709)</f>
        <v>9.3906179068972869E-7</v>
      </c>
      <c r="Y1709" s="45" t="str">
        <f t="shared" ref="Y1709" si="5935">IF(X1709&lt;X$17,"Yes","Not")</f>
        <v>Yes</v>
      </c>
      <c r="AA1709" s="57">
        <f t="shared" si="5717"/>
        <v>1</v>
      </c>
      <c r="AB1709" s="58">
        <f t="shared" ref="AB1709" si="5936">$H$7</f>
        <v>1</v>
      </c>
      <c r="AC1709" s="58">
        <f t="shared" ref="AC1709" si="5937">$I$7</f>
        <v>1</v>
      </c>
      <c r="AF1709" s="45">
        <f t="shared" si="5737"/>
        <v>0</v>
      </c>
      <c r="AG1709" s="45">
        <f t="shared" si="5738"/>
        <v>0</v>
      </c>
      <c r="AH1709" s="45">
        <f t="shared" si="5739"/>
        <v>0</v>
      </c>
      <c r="AJ1709" s="59">
        <f t="shared" si="5867"/>
        <v>-5.117499358119087E-9</v>
      </c>
      <c r="AK1709" s="59">
        <f t="shared" si="5867"/>
        <v>0.88715567102754966</v>
      </c>
      <c r="AL1709" s="59">
        <f t="shared" si="5867"/>
        <v>0.88715525406766016</v>
      </c>
      <c r="AN1709" s="60">
        <f t="shared" si="5720"/>
        <v>1.7743109199777105</v>
      </c>
      <c r="AO1709" s="41">
        <f t="shared" si="5741"/>
        <v>1.7743109199777105</v>
      </c>
      <c r="AQ1709" s="40">
        <f t="shared" si="5742"/>
        <v>1</v>
      </c>
      <c r="AS1709" s="61">
        <f t="shared" si="5721"/>
        <v>-6.0258237338179668E-7</v>
      </c>
      <c r="AT1709" s="60">
        <f t="shared" si="5722"/>
        <v>-6.0258237338179668E-7</v>
      </c>
      <c r="AV1709" s="47">
        <f t="shared" ref="AV1709" si="5938">ABS(AT1706)+ABS(AT1707)+ABS(AT1708)+ABS(AT1709)</f>
        <v>2.8851167618826171E-6</v>
      </c>
      <c r="AW1709" s="45" t="str">
        <f t="shared" ref="AW1709" si="5939">IF(AV1709&lt;AV$17,"Yes","Not")</f>
        <v>Yes</v>
      </c>
      <c r="AY1709" s="57">
        <f t="shared" si="5723"/>
        <v>1</v>
      </c>
      <c r="AZ1709" s="58">
        <f t="shared" si="5776"/>
        <v>1.1385505146152382</v>
      </c>
      <c r="BA1709" s="58">
        <f t="shared" si="5777"/>
        <v>1.7743109199777105</v>
      </c>
      <c r="BB1709" s="62">
        <f t="shared" ref="BB1709" si="5940">$J$7</f>
        <v>0</v>
      </c>
      <c r="BD1709" s="45">
        <f t="shared" si="5744"/>
        <v>-2.2562639452510567E-7</v>
      </c>
      <c r="BE1709" s="45">
        <f t="shared" si="5745"/>
        <v>0</v>
      </c>
      <c r="BF1709" s="45">
        <f t="shared" si="5746"/>
        <v>0</v>
      </c>
      <c r="BH1709" s="59">
        <f t="shared" si="5869"/>
        <v>2.030637550725951E-6</v>
      </c>
      <c r="BI1709" s="59">
        <f t="shared" si="5869"/>
        <v>-1.7566161173626067</v>
      </c>
      <c r="BJ1709" s="59">
        <f t="shared" si="5869"/>
        <v>1.1271951639557365</v>
      </c>
      <c r="BL1709" s="60">
        <f t="shared" si="5748"/>
        <v>5.3458566240394134E-7</v>
      </c>
      <c r="BM1709" s="41">
        <f t="shared" si="5749"/>
        <v>5.3458566240394134E-7</v>
      </c>
      <c r="BO1709" s="40">
        <f t="shared" si="5750"/>
        <v>1</v>
      </c>
      <c r="BQ1709" s="60">
        <f t="shared" si="5725"/>
        <v>-5.3458566240394134E-7</v>
      </c>
      <c r="BR1709" s="60">
        <f t="shared" si="5726"/>
        <v>-5.3458566240394134E-7</v>
      </c>
      <c r="BT1709" s="47">
        <f>ABS(BR1706)+ABS(BR1707)+ABS(BR1708)+ABS(BR1709)</f>
        <v>4.8158180740070268E-6</v>
      </c>
      <c r="BV1709" s="49">
        <f t="shared" ref="BV1709" si="5941">ABS(BQ1706)+ABS(BQ1707)+ABS(BQ1708)+ABS(BQ1709)</f>
        <v>4.8158180740070268E-6</v>
      </c>
      <c r="BW1709" s="45">
        <f t="shared" si="5767"/>
        <v>1</v>
      </c>
      <c r="BX1709" s="43">
        <f t="shared" si="5768"/>
        <v>423</v>
      </c>
      <c r="BY1709" s="50">
        <f t="shared" ref="BY1709" si="5942">IF(BW1709=0,"",BX1709)</f>
        <v>423</v>
      </c>
      <c r="CA1709" s="51">
        <f t="shared" ref="CA1709" si="5943">BV1709-BV1705</f>
        <v>-3.5117988202149833E-7</v>
      </c>
      <c r="CC1709" s="43" t="str">
        <f t="shared" ref="CC1709" si="5944">IF(CA1709&gt;0,"***","")</f>
        <v/>
      </c>
    </row>
    <row r="1710" spans="1:81" ht="15.75" thickTop="1" x14ac:dyDescent="0.25">
      <c r="A1710" s="52">
        <v>424</v>
      </c>
      <c r="C1710" s="16">
        <f t="shared" si="5712"/>
        <v>1</v>
      </c>
      <c r="D1710" s="14">
        <f t="shared" ref="D1710" si="5945">$H$4</f>
        <v>1</v>
      </c>
      <c r="E1710" s="14">
        <f t="shared" ref="E1710" si="5946">$I$4</f>
        <v>0</v>
      </c>
      <c r="H1710" s="45">
        <f t="shared" si="5729"/>
        <v>9.3906179068972869E-8</v>
      </c>
      <c r="I1710" s="45">
        <f t="shared" si="5730"/>
        <v>9.3906179068972869E-8</v>
      </c>
      <c r="J1710" s="45">
        <f t="shared" si="5731"/>
        <v>9.3906179068972869E-8</v>
      </c>
      <c r="L1710" s="15">
        <f t="shared" si="5872"/>
        <v>-1.1385507051079435</v>
      </c>
      <c r="M1710" s="15">
        <f t="shared" si="5872"/>
        <v>1.1385506543842094</v>
      </c>
      <c r="N1710" s="15">
        <f t="shared" si="5872"/>
        <v>1.1385508470575094</v>
      </c>
      <c r="O1710" s="11"/>
      <c r="P1710" s="53">
        <f t="shared" si="5732"/>
        <v>-5.0723734101865148E-8</v>
      </c>
      <c r="Q1710" s="54">
        <f t="shared" si="5733"/>
        <v>0</v>
      </c>
      <c r="S1710" s="53">
        <f t="shared" si="5734"/>
        <v>0</v>
      </c>
      <c r="U1710" s="55">
        <f t="shared" si="5715"/>
        <v>-1.1708293807710151E-6</v>
      </c>
      <c r="V1710" s="53">
        <f t="shared" si="5716"/>
        <v>0</v>
      </c>
      <c r="X1710" s="43"/>
      <c r="Y1710" s="43"/>
      <c r="AA1710" s="16">
        <f t="shared" si="5717"/>
        <v>1</v>
      </c>
      <c r="AB1710" s="14">
        <f t="shared" ref="AB1710" si="5947">$H$4</f>
        <v>1</v>
      </c>
      <c r="AC1710" s="14">
        <f t="shared" ref="AC1710" si="5948">$I$4</f>
        <v>0</v>
      </c>
      <c r="AF1710" s="45">
        <f t="shared" si="5737"/>
        <v>-6.0258237338179673E-8</v>
      </c>
      <c r="AG1710" s="45">
        <f t="shared" si="5738"/>
        <v>-6.0258237338179673E-8</v>
      </c>
      <c r="AH1710" s="45">
        <f t="shared" si="5739"/>
        <v>-6.0258237338179673E-8</v>
      </c>
      <c r="AJ1710" s="15">
        <f t="shared" si="5867"/>
        <v>-6.537573669629876E-8</v>
      </c>
      <c r="AK1710" s="15">
        <f t="shared" si="5867"/>
        <v>0.88715561076931237</v>
      </c>
      <c r="AL1710" s="15">
        <f t="shared" si="5867"/>
        <v>0.88715519380942287</v>
      </c>
      <c r="AN1710" s="53">
        <f t="shared" si="5720"/>
        <v>0.88715554539357566</v>
      </c>
      <c r="AO1710" s="54">
        <f t="shared" si="5741"/>
        <v>0.88715554539357566</v>
      </c>
      <c r="AQ1710" s="53">
        <f t="shared" si="5742"/>
        <v>1</v>
      </c>
      <c r="AS1710" s="55">
        <f t="shared" si="5721"/>
        <v>7.5130419560300803E-7</v>
      </c>
      <c r="AT1710" s="53">
        <f t="shared" si="5722"/>
        <v>7.5130419560300803E-7</v>
      </c>
      <c r="AV1710" s="43"/>
      <c r="AW1710" s="43"/>
      <c r="AY1710" s="16">
        <f t="shared" si="5723"/>
        <v>1</v>
      </c>
      <c r="AZ1710" s="14">
        <f t="shared" si="5776"/>
        <v>0</v>
      </c>
      <c r="BA1710" s="14">
        <f t="shared" si="5777"/>
        <v>0.88715554539357566</v>
      </c>
      <c r="BB1710" s="56">
        <f t="shared" ref="BB1710" si="5949">$J$4</f>
        <v>1</v>
      </c>
      <c r="BD1710" s="45">
        <f t="shared" si="5744"/>
        <v>-5.3458566240394134E-8</v>
      </c>
      <c r="BE1710" s="45">
        <f t="shared" si="5745"/>
        <v>-6.0865278103593544E-8</v>
      </c>
      <c r="BF1710" s="45">
        <f t="shared" si="5746"/>
        <v>-9.4852117846683105E-8</v>
      </c>
      <c r="BH1710" s="15">
        <f t="shared" si="5869"/>
        <v>1.9771789844855569E-6</v>
      </c>
      <c r="BI1710" s="15">
        <f t="shared" si="5869"/>
        <v>-1.7566161782278849</v>
      </c>
      <c r="BJ1710" s="15">
        <f t="shared" si="5869"/>
        <v>1.1271950691036186</v>
      </c>
      <c r="BL1710" s="53">
        <f t="shared" si="5748"/>
        <v>0.9999993334745545</v>
      </c>
      <c r="BM1710" s="54">
        <f t="shared" si="5749"/>
        <v>0.9999993334745545</v>
      </c>
      <c r="BO1710" s="53">
        <f t="shared" si="5750"/>
        <v>1</v>
      </c>
      <c r="BQ1710" s="53">
        <f t="shared" si="5725"/>
        <v>6.6652544550294124E-7</v>
      </c>
      <c r="BR1710" s="53">
        <f t="shared" si="5726"/>
        <v>6.6652544550294124E-7</v>
      </c>
      <c r="BT1710" s="43"/>
      <c r="BV1710" s="46"/>
      <c r="BW1710" s="43"/>
      <c r="BX1710" s="43"/>
      <c r="BY1710" s="43"/>
      <c r="CA1710" s="43"/>
      <c r="CC1710" s="43"/>
    </row>
    <row r="1711" spans="1:81" x14ac:dyDescent="0.25">
      <c r="A1711" s="52"/>
      <c r="C1711" s="16">
        <f t="shared" si="5712"/>
        <v>1</v>
      </c>
      <c r="D1711" s="14">
        <f t="shared" ref="D1711" si="5950">$H$5</f>
        <v>0</v>
      </c>
      <c r="E1711" s="14">
        <f t="shared" ref="E1711" si="5951">$I$5</f>
        <v>1</v>
      </c>
      <c r="H1711" s="45">
        <f t="shared" si="5729"/>
        <v>0</v>
      </c>
      <c r="I1711" s="45">
        <f t="shared" si="5730"/>
        <v>0</v>
      </c>
      <c r="J1711" s="45">
        <f t="shared" si="5731"/>
        <v>0</v>
      </c>
      <c r="L1711" s="15">
        <f t="shared" si="5872"/>
        <v>-1.1385507051079435</v>
      </c>
      <c r="M1711" s="15">
        <f t="shared" si="5872"/>
        <v>1.1385506543842094</v>
      </c>
      <c r="N1711" s="15">
        <f t="shared" si="5872"/>
        <v>1.1385508470575094</v>
      </c>
      <c r="O1711" s="11"/>
      <c r="P1711" s="53">
        <f t="shared" si="5732"/>
        <v>1.4194956587942897E-7</v>
      </c>
      <c r="Q1711" s="54">
        <f t="shared" si="5733"/>
        <v>1.4194956587942897E-7</v>
      </c>
      <c r="S1711" s="53">
        <f t="shared" si="5734"/>
        <v>1</v>
      </c>
      <c r="U1711" s="55">
        <f t="shared" si="5715"/>
        <v>-2.0764499062529771E-6</v>
      </c>
      <c r="V1711" s="53">
        <f t="shared" si="5716"/>
        <v>-2.0764499062529771E-6</v>
      </c>
      <c r="X1711" s="43"/>
      <c r="Y1711" s="43"/>
      <c r="AA1711" s="16">
        <f t="shared" si="5717"/>
        <v>1</v>
      </c>
      <c r="AB1711" s="14">
        <f t="shared" ref="AB1711" si="5952">$H$5</f>
        <v>0</v>
      </c>
      <c r="AC1711" s="14">
        <f t="shared" ref="AC1711" si="5953">$I$5</f>
        <v>1</v>
      </c>
      <c r="AF1711" s="45">
        <f t="shared" si="5737"/>
        <v>7.5130419560300803E-8</v>
      </c>
      <c r="AG1711" s="45">
        <f t="shared" si="5738"/>
        <v>7.5130419560300803E-8</v>
      </c>
      <c r="AH1711" s="45">
        <f t="shared" si="5739"/>
        <v>0</v>
      </c>
      <c r="AJ1711" s="15">
        <f t="shared" si="5867"/>
        <v>9.7546828640020429E-9</v>
      </c>
      <c r="AK1711" s="15">
        <f t="shared" si="5867"/>
        <v>0.88715568589973193</v>
      </c>
      <c r="AL1711" s="15">
        <f t="shared" si="5867"/>
        <v>0.88715519380942287</v>
      </c>
      <c r="AN1711" s="53">
        <f t="shared" si="5720"/>
        <v>0.88715520356410571</v>
      </c>
      <c r="AO1711" s="54">
        <f t="shared" si="5741"/>
        <v>0.88715520356410571</v>
      </c>
      <c r="AQ1711" s="53">
        <f t="shared" si="5742"/>
        <v>1</v>
      </c>
      <c r="AS1711" s="55">
        <f t="shared" si="5721"/>
        <v>1.33242779348256E-6</v>
      </c>
      <c r="AT1711" s="53">
        <f t="shared" si="5722"/>
        <v>1.33242779348256E-6</v>
      </c>
      <c r="AV1711" s="43"/>
      <c r="AW1711" s="43"/>
      <c r="AY1711" s="16">
        <f t="shared" si="5723"/>
        <v>1</v>
      </c>
      <c r="AZ1711" s="14">
        <f t="shared" si="5776"/>
        <v>1.4194956587942897E-7</v>
      </c>
      <c r="BA1711" s="14">
        <f t="shared" si="5777"/>
        <v>0.88715520356410571</v>
      </c>
      <c r="BB1711" s="56">
        <f t="shared" ref="BB1711" si="5954">$J$5</f>
        <v>1</v>
      </c>
      <c r="BD1711" s="45">
        <f t="shared" si="5744"/>
        <v>6.6652544550294126E-8</v>
      </c>
      <c r="BE1711" s="45">
        <f t="shared" si="5745"/>
        <v>0</v>
      </c>
      <c r="BF1711" s="45">
        <f t="shared" si="5746"/>
        <v>5.9131174512385785E-8</v>
      </c>
      <c r="BH1711" s="15">
        <f t="shared" si="5869"/>
        <v>2.0438315290358508E-6</v>
      </c>
      <c r="BI1711" s="15">
        <f t="shared" si="5869"/>
        <v>-1.7566161782278849</v>
      </c>
      <c r="BJ1711" s="15">
        <f t="shared" si="5869"/>
        <v>1.127195128234793</v>
      </c>
      <c r="BL1711" s="53">
        <f t="shared" si="5748"/>
        <v>0.99999881792623113</v>
      </c>
      <c r="BM1711" s="54">
        <f t="shared" si="5749"/>
        <v>0.99999881792623113</v>
      </c>
      <c r="BO1711" s="53">
        <f t="shared" si="5750"/>
        <v>1</v>
      </c>
      <c r="BQ1711" s="53">
        <f t="shared" si="5725"/>
        <v>1.1820737688683636E-6</v>
      </c>
      <c r="BR1711" s="53">
        <f t="shared" si="5726"/>
        <v>1.1820737688683636E-6</v>
      </c>
      <c r="BT1711" s="43"/>
      <c r="BV1711" s="14"/>
      <c r="BW1711" s="43"/>
      <c r="BX1711" s="43"/>
      <c r="BY1711" s="43"/>
      <c r="CA1711" s="43"/>
      <c r="CC1711" s="43"/>
    </row>
    <row r="1712" spans="1:81" x14ac:dyDescent="0.25">
      <c r="A1712" s="52"/>
      <c r="C1712" s="16">
        <f t="shared" si="5712"/>
        <v>1</v>
      </c>
      <c r="D1712" s="14">
        <f t="shared" ref="D1712" si="5955">$H$6</f>
        <v>0</v>
      </c>
      <c r="E1712" s="14">
        <f t="shared" ref="E1712" si="5956">$I$6</f>
        <v>0</v>
      </c>
      <c r="H1712" s="45">
        <f t="shared" si="5729"/>
        <v>-2.0764499062529772E-7</v>
      </c>
      <c r="I1712" s="45">
        <f t="shared" si="5730"/>
        <v>0</v>
      </c>
      <c r="J1712" s="45">
        <f t="shared" si="5731"/>
        <v>-2.0764499062529772E-7</v>
      </c>
      <c r="L1712" s="15">
        <f t="shared" si="5872"/>
        <v>-1.1385509127529341</v>
      </c>
      <c r="M1712" s="15">
        <f t="shared" si="5872"/>
        <v>1.1385506543842094</v>
      </c>
      <c r="N1712" s="15">
        <f t="shared" si="5872"/>
        <v>1.1385506394125189</v>
      </c>
      <c r="O1712" s="11"/>
      <c r="P1712" s="53">
        <f t="shared" si="5732"/>
        <v>-1.1385509127529341</v>
      </c>
      <c r="Q1712" s="54">
        <f t="shared" si="5733"/>
        <v>0</v>
      </c>
      <c r="S1712" s="53">
        <f t="shared" si="5734"/>
        <v>0</v>
      </c>
      <c r="U1712" s="55">
        <f t="shared" si="5715"/>
        <v>4.0810145568529201E-6</v>
      </c>
      <c r="V1712" s="53">
        <f t="shared" si="5716"/>
        <v>0</v>
      </c>
      <c r="X1712" s="43"/>
      <c r="Y1712" s="43"/>
      <c r="AA1712" s="16">
        <f t="shared" si="5717"/>
        <v>1</v>
      </c>
      <c r="AB1712" s="14">
        <f t="shared" ref="AB1712" si="5957">$H$6</f>
        <v>0</v>
      </c>
      <c r="AC1712" s="14">
        <f t="shared" ref="AC1712" si="5958">$I$6</f>
        <v>0</v>
      </c>
      <c r="AF1712" s="45">
        <f t="shared" si="5737"/>
        <v>1.33242779348256E-7</v>
      </c>
      <c r="AG1712" s="45">
        <f t="shared" si="5738"/>
        <v>0</v>
      </c>
      <c r="AH1712" s="45">
        <f t="shared" si="5739"/>
        <v>1.33242779348256E-7</v>
      </c>
      <c r="AJ1712" s="15">
        <f t="shared" si="5867"/>
        <v>1.4299746221225804E-7</v>
      </c>
      <c r="AK1712" s="15">
        <f t="shared" si="5867"/>
        <v>0.88715568589973193</v>
      </c>
      <c r="AL1712" s="15">
        <f t="shared" si="5867"/>
        <v>0.88715532705220224</v>
      </c>
      <c r="AN1712" s="53">
        <f t="shared" si="5720"/>
        <v>1.4299746221225804E-7</v>
      </c>
      <c r="AO1712" s="54">
        <f t="shared" si="5741"/>
        <v>1.4299746221225804E-7</v>
      </c>
      <c r="AQ1712" s="53">
        <f t="shared" si="5742"/>
        <v>1</v>
      </c>
      <c r="AS1712" s="55">
        <f t="shared" si="5721"/>
        <v>-2.6187281044796204E-6</v>
      </c>
      <c r="AT1712" s="53">
        <f t="shared" si="5722"/>
        <v>-2.6187281044796204E-6</v>
      </c>
      <c r="AV1712" s="43"/>
      <c r="AW1712" s="43"/>
      <c r="AY1712" s="16">
        <f t="shared" si="5723"/>
        <v>1</v>
      </c>
      <c r="AZ1712" s="14">
        <f t="shared" si="5776"/>
        <v>0</v>
      </c>
      <c r="BA1712" s="14">
        <f t="shared" si="5777"/>
        <v>1.4299746221225804E-7</v>
      </c>
      <c r="BB1712" s="56">
        <f t="shared" ref="BB1712" si="5959">$J$6</f>
        <v>0</v>
      </c>
      <c r="BD1712" s="45">
        <f t="shared" si="5744"/>
        <v>1.1820737688683636E-7</v>
      </c>
      <c r="BE1712" s="45">
        <f t="shared" si="5745"/>
        <v>1.6779485832832467E-14</v>
      </c>
      <c r="BF1712" s="45">
        <f t="shared" si="5746"/>
        <v>1.0486828950482028E-7</v>
      </c>
      <c r="BH1712" s="15">
        <f t="shared" si="5869"/>
        <v>2.1620389059226872E-6</v>
      </c>
      <c r="BI1712" s="15">
        <f t="shared" si="5869"/>
        <v>-1.756616178227868</v>
      </c>
      <c r="BJ1712" s="15">
        <f t="shared" si="5869"/>
        <v>1.1271952331030826</v>
      </c>
      <c r="BL1712" s="53">
        <f t="shared" si="5748"/>
        <v>2.3232249636741824E-6</v>
      </c>
      <c r="BM1712" s="54">
        <f t="shared" si="5749"/>
        <v>2.3232249636741824E-6</v>
      </c>
      <c r="BO1712" s="53">
        <f t="shared" si="5750"/>
        <v>1</v>
      </c>
      <c r="BQ1712" s="53">
        <f t="shared" si="5725"/>
        <v>-2.3232249636741824E-6</v>
      </c>
      <c r="BR1712" s="53">
        <f t="shared" si="5726"/>
        <v>-2.3232249636741824E-6</v>
      </c>
      <c r="BT1712" s="43"/>
      <c r="BV1712" s="14"/>
      <c r="BW1712" s="43"/>
      <c r="BX1712" s="43"/>
      <c r="BY1712" s="43"/>
      <c r="CA1712" s="43"/>
      <c r="CC1712" s="43"/>
    </row>
    <row r="1713" spans="1:81" x14ac:dyDescent="0.25">
      <c r="A1713" s="52"/>
      <c r="C1713" s="16">
        <f t="shared" si="5712"/>
        <v>1</v>
      </c>
      <c r="D1713" s="14">
        <f t="shared" ref="D1713" si="5960">$H$7</f>
        <v>1</v>
      </c>
      <c r="E1713" s="14">
        <f t="shared" ref="E1713" si="5961">$I$7</f>
        <v>1</v>
      </c>
      <c r="H1713" s="45">
        <f t="shared" si="5729"/>
        <v>0</v>
      </c>
      <c r="I1713" s="45">
        <f t="shared" si="5730"/>
        <v>0</v>
      </c>
      <c r="J1713" s="45">
        <f t="shared" si="5731"/>
        <v>0</v>
      </c>
      <c r="L1713" s="15">
        <f t="shared" si="5872"/>
        <v>-1.1385509127529341</v>
      </c>
      <c r="M1713" s="15">
        <f t="shared" si="5872"/>
        <v>1.1385506543842094</v>
      </c>
      <c r="N1713" s="15">
        <f t="shared" si="5872"/>
        <v>1.1385506394125189</v>
      </c>
      <c r="O1713" s="11"/>
      <c r="P1713" s="53">
        <f t="shared" si="5732"/>
        <v>1.1385503810437942</v>
      </c>
      <c r="Q1713" s="54">
        <f t="shared" si="5733"/>
        <v>1.1385503810437942</v>
      </c>
      <c r="S1713" s="53">
        <f t="shared" si="5734"/>
        <v>1</v>
      </c>
      <c r="U1713" s="55">
        <f t="shared" si="5715"/>
        <v>1.2164449583410747E-6</v>
      </c>
      <c r="V1713" s="53">
        <f t="shared" si="5716"/>
        <v>1.2164449583410747E-6</v>
      </c>
      <c r="X1713" s="47">
        <f t="shared" ref="X1713" si="5962">ABS(V1710)+ABS(V1711)+ABS(V1712)+ABS(V1713)</f>
        <v>3.2928948645940516E-6</v>
      </c>
      <c r="Y1713" s="45" t="str">
        <f t="shared" ref="Y1713" si="5963">IF(X1713&lt;X$17,"Yes","Not")</f>
        <v>Yes</v>
      </c>
      <c r="AA1713" s="16">
        <f t="shared" si="5717"/>
        <v>1</v>
      </c>
      <c r="AB1713" s="14">
        <f t="shared" ref="AB1713" si="5964">$H$7</f>
        <v>1</v>
      </c>
      <c r="AC1713" s="14">
        <f t="shared" ref="AC1713" si="5965">$I$7</f>
        <v>1</v>
      </c>
      <c r="AF1713" s="45">
        <f t="shared" si="5737"/>
        <v>-2.6187281044796203E-7</v>
      </c>
      <c r="AG1713" s="45">
        <f t="shared" si="5738"/>
        <v>0</v>
      </c>
      <c r="AH1713" s="45">
        <f t="shared" si="5739"/>
        <v>0</v>
      </c>
      <c r="AJ1713" s="15">
        <f t="shared" si="5867"/>
        <v>-1.1887534823570399E-7</v>
      </c>
      <c r="AK1713" s="15">
        <f t="shared" si="5867"/>
        <v>0.88715568589973193</v>
      </c>
      <c r="AL1713" s="15">
        <f t="shared" si="5867"/>
        <v>0.88715532705220224</v>
      </c>
      <c r="AN1713" s="53">
        <f t="shared" si="5720"/>
        <v>1.7743108940765859</v>
      </c>
      <c r="AO1713" s="54">
        <f t="shared" si="5741"/>
        <v>1.7743108940765859</v>
      </c>
      <c r="AQ1713" s="53">
        <f t="shared" si="5742"/>
        <v>1</v>
      </c>
      <c r="AS1713" s="55">
        <f t="shared" si="5721"/>
        <v>-7.8057516227453798E-7</v>
      </c>
      <c r="AT1713" s="53">
        <f t="shared" si="5722"/>
        <v>-7.8057516227453798E-7</v>
      </c>
      <c r="AV1713" s="47">
        <f t="shared" ref="AV1713" si="5966">ABS(AT1710)+ABS(AT1711)+ABS(AT1712)+ABS(AT1713)</f>
        <v>5.4830352558397268E-6</v>
      </c>
      <c r="AW1713" s="45" t="str">
        <f t="shared" ref="AW1713" si="5967">IF(AV1713&lt;AV$17,"Yes","Not")</f>
        <v>Yes</v>
      </c>
      <c r="AY1713" s="16">
        <f t="shared" si="5723"/>
        <v>1</v>
      </c>
      <c r="AZ1713" s="14">
        <f t="shared" si="5776"/>
        <v>1.1385503810437942</v>
      </c>
      <c r="BA1713" s="14">
        <f t="shared" si="5777"/>
        <v>1.7743108940765859</v>
      </c>
      <c r="BB1713" s="56">
        <f t="shared" ref="BB1713" si="5968">$J$7</f>
        <v>0</v>
      </c>
      <c r="BD1713" s="45">
        <f t="shared" si="5744"/>
        <v>-2.3232249636741826E-7</v>
      </c>
      <c r="BE1713" s="45">
        <f t="shared" si="5745"/>
        <v>0</v>
      </c>
      <c r="BF1713" s="45">
        <f t="shared" si="5746"/>
        <v>-3.3221527395357344E-14</v>
      </c>
      <c r="BH1713" s="15">
        <f t="shared" si="5869"/>
        <v>1.9297164095552691E-6</v>
      </c>
      <c r="BI1713" s="15">
        <f t="shared" si="5869"/>
        <v>-1.756616178227868</v>
      </c>
      <c r="BJ1713" s="15">
        <f t="shared" si="5869"/>
        <v>1.1271952331030493</v>
      </c>
      <c r="BL1713" s="53">
        <f t="shared" si="5748"/>
        <v>6.9249331380305534E-7</v>
      </c>
      <c r="BM1713" s="54">
        <f t="shared" si="5749"/>
        <v>6.9249331380305534E-7</v>
      </c>
      <c r="BO1713" s="53">
        <f t="shared" si="5750"/>
        <v>1</v>
      </c>
      <c r="BQ1713" s="53">
        <f t="shared" si="5725"/>
        <v>-6.9249331380305534E-7</v>
      </c>
      <c r="BR1713" s="53">
        <f t="shared" si="5726"/>
        <v>-6.9249331380305534E-7</v>
      </c>
      <c r="BT1713" s="47">
        <f>ABS(BR1710)+ABS(BR1711)+ABS(BR1712)+ABS(BR1713)</f>
        <v>4.8643174918485426E-6</v>
      </c>
      <c r="BV1713" s="49">
        <f t="shared" ref="BV1713" si="5969">ABS(BQ1710)+ABS(BQ1711)+ABS(BQ1712)+ABS(BQ1713)</f>
        <v>4.8643174918485426E-6</v>
      </c>
      <c r="BW1713" s="45">
        <f t="shared" si="5707"/>
        <v>1</v>
      </c>
      <c r="BX1713" s="43">
        <f t="shared" si="5708"/>
        <v>424</v>
      </c>
      <c r="BY1713" s="50">
        <f t="shared" ref="BY1713" si="5970">IF(BW1713=0,"",BX1713)</f>
        <v>424</v>
      </c>
      <c r="CA1713" s="51">
        <f t="shared" ref="CA1713" si="5971">BV1713-BV1709</f>
        <v>4.8499417841515739E-8</v>
      </c>
      <c r="CC1713" s="43" t="str">
        <f t="shared" ref="CC1713" si="5972">IF(CA1713&gt;0,"***","")</f>
        <v>***</v>
      </c>
    </row>
    <row r="1714" spans="1:81" x14ac:dyDescent="0.25">
      <c r="A1714" s="37">
        <v>425</v>
      </c>
      <c r="C1714" s="38">
        <f t="shared" si="5712"/>
        <v>1</v>
      </c>
      <c r="D1714" s="39">
        <f t="shared" ref="D1714" si="5973">$H$4</f>
        <v>1</v>
      </c>
      <c r="E1714" s="39">
        <f t="shared" ref="E1714" si="5974">$I$4</f>
        <v>0</v>
      </c>
      <c r="H1714" s="45">
        <f t="shared" si="5729"/>
        <v>1.2164449583410749E-7</v>
      </c>
      <c r="I1714" s="45">
        <f t="shared" si="5730"/>
        <v>1.2164449583410749E-7</v>
      </c>
      <c r="J1714" s="45">
        <f t="shared" si="5731"/>
        <v>1.2164449583410749E-7</v>
      </c>
      <c r="L1714" s="45">
        <f t="shared" si="5872"/>
        <v>-1.1385507911084383</v>
      </c>
      <c r="M1714" s="45">
        <f t="shared" si="5872"/>
        <v>1.1385507760287052</v>
      </c>
      <c r="N1714" s="45">
        <f t="shared" si="5872"/>
        <v>1.1385507610570147</v>
      </c>
      <c r="O1714" s="11"/>
      <c r="P1714" s="40">
        <f t="shared" si="5732"/>
        <v>-1.5079733017842045E-8</v>
      </c>
      <c r="Q1714" s="41">
        <f t="shared" si="5733"/>
        <v>0</v>
      </c>
      <c r="S1714" s="40">
        <f t="shared" si="5734"/>
        <v>0</v>
      </c>
      <c r="U1714" s="42">
        <f t="shared" si="5715"/>
        <v>-1.5780368394357956E-6</v>
      </c>
      <c r="V1714" s="40">
        <f t="shared" si="5716"/>
        <v>0</v>
      </c>
      <c r="X1714" s="43"/>
      <c r="Y1714" s="43"/>
      <c r="AA1714" s="38">
        <f t="shared" si="5717"/>
        <v>1</v>
      </c>
      <c r="AB1714" s="39">
        <f t="shared" ref="AB1714" si="5975">$H$4</f>
        <v>1</v>
      </c>
      <c r="AC1714" s="39">
        <f t="shared" ref="AC1714" si="5976">$I$4</f>
        <v>0</v>
      </c>
      <c r="AF1714" s="45">
        <f t="shared" si="5737"/>
        <v>-7.8057516227453798E-8</v>
      </c>
      <c r="AG1714" s="45">
        <f t="shared" si="5738"/>
        <v>-7.8057516227453798E-8</v>
      </c>
      <c r="AH1714" s="45">
        <f t="shared" si="5739"/>
        <v>-7.8057516227453798E-8</v>
      </c>
      <c r="AJ1714" s="45">
        <f t="shared" si="5867"/>
        <v>-1.9693286446315779E-7</v>
      </c>
      <c r="AK1714" s="45">
        <f t="shared" si="5867"/>
        <v>0.8871556078422157</v>
      </c>
      <c r="AL1714" s="45">
        <f t="shared" si="5867"/>
        <v>0.88715524899468601</v>
      </c>
      <c r="AN1714" s="40">
        <f t="shared" si="5720"/>
        <v>0.88715541090935124</v>
      </c>
      <c r="AO1714" s="41">
        <f t="shared" si="5741"/>
        <v>0.88715541090935124</v>
      </c>
      <c r="AQ1714" s="40">
        <f t="shared" si="5742"/>
        <v>1</v>
      </c>
      <c r="AS1714" s="42">
        <f t="shared" si="5721"/>
        <v>1.012603294555111E-6</v>
      </c>
      <c r="AT1714" s="40">
        <f t="shared" si="5722"/>
        <v>1.012603294555111E-6</v>
      </c>
      <c r="AV1714" s="43"/>
      <c r="AW1714" s="43"/>
      <c r="AY1714" s="38">
        <f t="shared" si="5723"/>
        <v>1</v>
      </c>
      <c r="AZ1714" s="39">
        <f t="shared" si="5776"/>
        <v>0</v>
      </c>
      <c r="BA1714" s="39">
        <f t="shared" si="5777"/>
        <v>0.88715541090935124</v>
      </c>
      <c r="BB1714" s="44">
        <f t="shared" ref="BB1714" si="5977">$J$4</f>
        <v>1</v>
      </c>
      <c r="BD1714" s="45">
        <f t="shared" si="5744"/>
        <v>-6.9249331380305534E-8</v>
      </c>
      <c r="BE1714" s="45">
        <f t="shared" si="5745"/>
        <v>-7.8843852630074848E-8</v>
      </c>
      <c r="BF1714" s="45">
        <f t="shared" si="5746"/>
        <v>-1.2286984307559571E-7</v>
      </c>
      <c r="BH1714" s="45">
        <f t="shared" si="5869"/>
        <v>1.8604670781749636E-6</v>
      </c>
      <c r="BI1714" s="45">
        <f t="shared" si="5869"/>
        <v>-1.7566162570717205</v>
      </c>
      <c r="BJ1714" s="45">
        <f t="shared" si="5869"/>
        <v>1.1271951102332063</v>
      </c>
      <c r="BL1714" s="40">
        <f t="shared" si="5748"/>
        <v>0.99999910166102979</v>
      </c>
      <c r="BM1714" s="41">
        <f t="shared" si="5749"/>
        <v>0.99999910166102979</v>
      </c>
      <c r="BO1714" s="40">
        <f t="shared" si="5750"/>
        <v>1</v>
      </c>
      <c r="BQ1714" s="40">
        <f t="shared" si="5725"/>
        <v>8.9833897021218689E-7</v>
      </c>
      <c r="BR1714" s="40">
        <f t="shared" si="5726"/>
        <v>8.9833897021218689E-7</v>
      </c>
      <c r="BT1714" s="43"/>
      <c r="BV1714" s="46"/>
      <c r="BW1714" s="43"/>
      <c r="BX1714" s="43"/>
      <c r="BY1714" s="43"/>
      <c r="CA1714" s="43"/>
      <c r="CC1714" s="43"/>
    </row>
    <row r="1715" spans="1:81" x14ac:dyDescent="0.25">
      <c r="A1715" s="37"/>
      <c r="C1715" s="38">
        <f t="shared" si="5712"/>
        <v>1</v>
      </c>
      <c r="D1715" s="39">
        <f t="shared" ref="D1715" si="5978">$H$5</f>
        <v>0</v>
      </c>
      <c r="E1715" s="39">
        <f t="shared" ref="E1715" si="5979">$I$5</f>
        <v>1</v>
      </c>
      <c r="H1715" s="45">
        <f t="shared" si="5729"/>
        <v>0</v>
      </c>
      <c r="I1715" s="45">
        <f t="shared" si="5730"/>
        <v>0</v>
      </c>
      <c r="J1715" s="45">
        <f t="shared" si="5731"/>
        <v>0</v>
      </c>
      <c r="L1715" s="45">
        <f t="shared" si="5872"/>
        <v>-1.1385507911084383</v>
      </c>
      <c r="M1715" s="45">
        <f t="shared" si="5872"/>
        <v>1.1385507760287052</v>
      </c>
      <c r="N1715" s="45">
        <f t="shared" si="5872"/>
        <v>1.1385507610570147</v>
      </c>
      <c r="O1715" s="11"/>
      <c r="P1715" s="40">
        <f t="shared" si="5732"/>
        <v>-3.0051423571819669E-8</v>
      </c>
      <c r="Q1715" s="41">
        <f t="shared" si="5733"/>
        <v>0</v>
      </c>
      <c r="S1715" s="40">
        <f t="shared" si="5734"/>
        <v>0</v>
      </c>
      <c r="U1715" s="42">
        <f t="shared" si="5715"/>
        <v>-1.806069979026182E-6</v>
      </c>
      <c r="V1715" s="40">
        <f t="shared" si="5716"/>
        <v>0</v>
      </c>
      <c r="X1715" s="43"/>
      <c r="Y1715" s="43"/>
      <c r="AA1715" s="38">
        <f t="shared" si="5717"/>
        <v>1</v>
      </c>
      <c r="AB1715" s="39">
        <f t="shared" ref="AB1715" si="5980">$H$5</f>
        <v>0</v>
      </c>
      <c r="AC1715" s="39">
        <f t="shared" ref="AC1715" si="5981">$I$5</f>
        <v>1</v>
      </c>
      <c r="AF1715" s="45">
        <f t="shared" si="5737"/>
        <v>1.012603294555111E-7</v>
      </c>
      <c r="AG1715" s="45">
        <f t="shared" si="5738"/>
        <v>1.012603294555111E-7</v>
      </c>
      <c r="AH1715" s="45">
        <f t="shared" si="5739"/>
        <v>0</v>
      </c>
      <c r="AJ1715" s="45">
        <f t="shared" ref="AJ1715:AL1730" si="5982">AJ1714+AF1715</f>
        <v>-9.5672535007646689E-8</v>
      </c>
      <c r="AK1715" s="45">
        <f t="shared" si="5982"/>
        <v>0.88715570910254515</v>
      </c>
      <c r="AL1715" s="45">
        <f t="shared" si="5982"/>
        <v>0.88715524899468601</v>
      </c>
      <c r="AN1715" s="40">
        <f t="shared" si="5720"/>
        <v>0.887155153322151</v>
      </c>
      <c r="AO1715" s="41">
        <f t="shared" si="5741"/>
        <v>0.887155153322151</v>
      </c>
      <c r="AQ1715" s="40">
        <f t="shared" si="5742"/>
        <v>1</v>
      </c>
      <c r="AS1715" s="42">
        <f t="shared" si="5721"/>
        <v>1.1589289264740474E-6</v>
      </c>
      <c r="AT1715" s="40">
        <f t="shared" si="5722"/>
        <v>1.1589289264740474E-6</v>
      </c>
      <c r="AV1715" s="43"/>
      <c r="AW1715" s="43"/>
      <c r="AY1715" s="38">
        <f t="shared" si="5723"/>
        <v>1</v>
      </c>
      <c r="AZ1715" s="39">
        <f t="shared" si="5776"/>
        <v>0</v>
      </c>
      <c r="BA1715" s="39">
        <f t="shared" si="5777"/>
        <v>0.887155153322151</v>
      </c>
      <c r="BB1715" s="44">
        <f t="shared" ref="BB1715" si="5983">$J$5</f>
        <v>1</v>
      </c>
      <c r="BD1715" s="45">
        <f t="shared" si="5744"/>
        <v>8.9833897021218697E-8</v>
      </c>
      <c r="BE1715" s="45">
        <f t="shared" si="5745"/>
        <v>0</v>
      </c>
      <c r="BF1715" s="45">
        <f t="shared" si="5746"/>
        <v>7.9696627825447622E-8</v>
      </c>
      <c r="BH1715" s="45">
        <f t="shared" ref="BH1715:BJ1730" si="5984">BH1714+BD1715</f>
        <v>1.9503009751961822E-6</v>
      </c>
      <c r="BI1715" s="45">
        <f t="shared" si="5984"/>
        <v>-1.7566162570717205</v>
      </c>
      <c r="BJ1715" s="45">
        <f t="shared" si="5984"/>
        <v>1.127195189929834</v>
      </c>
      <c r="BL1715" s="40">
        <f t="shared" si="5748"/>
        <v>0.99999897184716824</v>
      </c>
      <c r="BM1715" s="41">
        <f t="shared" si="5749"/>
        <v>0.99999897184716824</v>
      </c>
      <c r="BO1715" s="40">
        <f t="shared" si="5750"/>
        <v>1</v>
      </c>
      <c r="BQ1715" s="40">
        <f t="shared" si="5725"/>
        <v>1.0281528317612754E-6</v>
      </c>
      <c r="BR1715" s="40">
        <f t="shared" si="5726"/>
        <v>1.0281528317612754E-6</v>
      </c>
      <c r="BT1715" s="43"/>
      <c r="BV1715" s="14"/>
      <c r="BW1715" s="43"/>
      <c r="BX1715" s="43"/>
      <c r="BY1715" s="43"/>
      <c r="CA1715" s="43"/>
      <c r="CC1715" s="43"/>
    </row>
    <row r="1716" spans="1:81" x14ac:dyDescent="0.25">
      <c r="A1716" s="37"/>
      <c r="C1716" s="38">
        <f t="shared" si="5712"/>
        <v>1</v>
      </c>
      <c r="D1716" s="39">
        <f t="shared" ref="D1716" si="5985">$H$6</f>
        <v>0</v>
      </c>
      <c r="E1716" s="39">
        <f t="shared" ref="E1716" si="5986">$I$6</f>
        <v>0</v>
      </c>
      <c r="H1716" s="45">
        <f t="shared" si="5729"/>
        <v>0</v>
      </c>
      <c r="I1716" s="45">
        <f t="shared" si="5730"/>
        <v>0</v>
      </c>
      <c r="J1716" s="45">
        <f t="shared" si="5731"/>
        <v>0</v>
      </c>
      <c r="L1716" s="45">
        <f t="shared" ref="L1716:N1731" si="5987">L1715+H1716</f>
        <v>-1.1385507911084383</v>
      </c>
      <c r="M1716" s="45">
        <f t="shared" si="5987"/>
        <v>1.1385507760287052</v>
      </c>
      <c r="N1716" s="45">
        <f t="shared" si="5987"/>
        <v>1.1385507610570147</v>
      </c>
      <c r="O1716" s="11"/>
      <c r="P1716" s="40">
        <f t="shared" si="5732"/>
        <v>-1.1385507911084383</v>
      </c>
      <c r="Q1716" s="41">
        <f t="shared" si="5733"/>
        <v>0</v>
      </c>
      <c r="S1716" s="40">
        <f t="shared" si="5734"/>
        <v>0</v>
      </c>
      <c r="U1716" s="42">
        <f t="shared" si="5715"/>
        <v>3.6465747072767758E-6</v>
      </c>
      <c r="V1716" s="40">
        <f t="shared" si="5716"/>
        <v>0</v>
      </c>
      <c r="X1716" s="43"/>
      <c r="Y1716" s="43"/>
      <c r="AA1716" s="38">
        <f t="shared" si="5717"/>
        <v>1</v>
      </c>
      <c r="AB1716" s="39">
        <f t="shared" ref="AB1716" si="5988">$H$6</f>
        <v>0</v>
      </c>
      <c r="AC1716" s="39">
        <f t="shared" ref="AC1716" si="5989">$I$6</f>
        <v>0</v>
      </c>
      <c r="AF1716" s="45">
        <f t="shared" si="5737"/>
        <v>1.1589289264740475E-7</v>
      </c>
      <c r="AG1716" s="45">
        <f t="shared" si="5738"/>
        <v>0</v>
      </c>
      <c r="AH1716" s="45">
        <f t="shared" si="5739"/>
        <v>1.1589289264740475E-7</v>
      </c>
      <c r="AJ1716" s="45">
        <f t="shared" si="5982"/>
        <v>2.0220357639758059E-8</v>
      </c>
      <c r="AK1716" s="45">
        <f t="shared" si="5982"/>
        <v>0.88715570910254515</v>
      </c>
      <c r="AL1716" s="45">
        <f t="shared" si="5982"/>
        <v>0.88715536488757862</v>
      </c>
      <c r="AN1716" s="40">
        <f t="shared" si="5720"/>
        <v>2.0220357639758059E-8</v>
      </c>
      <c r="AO1716" s="41">
        <f t="shared" si="5741"/>
        <v>2.0220357639758059E-8</v>
      </c>
      <c r="AQ1716" s="40">
        <f t="shared" si="5742"/>
        <v>1</v>
      </c>
      <c r="AS1716" s="42">
        <f t="shared" si="5721"/>
        <v>-2.3399543217422048E-6</v>
      </c>
      <c r="AT1716" s="40">
        <f t="shared" si="5722"/>
        <v>-2.3399543217422048E-6</v>
      </c>
      <c r="AV1716" s="43"/>
      <c r="AW1716" s="43"/>
      <c r="AY1716" s="38">
        <f t="shared" si="5723"/>
        <v>1</v>
      </c>
      <c r="AZ1716" s="39">
        <f t="shared" si="5776"/>
        <v>0</v>
      </c>
      <c r="BA1716" s="39">
        <f t="shared" si="5777"/>
        <v>2.0220357639758059E-8</v>
      </c>
      <c r="BB1716" s="44">
        <f t="shared" ref="BB1716" si="5990">$J$6</f>
        <v>0</v>
      </c>
      <c r="BD1716" s="45">
        <f t="shared" si="5744"/>
        <v>1.0281528317612754E-7</v>
      </c>
      <c r="BE1716" s="45">
        <f t="shared" si="5745"/>
        <v>0</v>
      </c>
      <c r="BF1716" s="45">
        <f t="shared" si="5746"/>
        <v>9.1213108309977814E-8</v>
      </c>
      <c r="BH1716" s="45">
        <f t="shared" si="5984"/>
        <v>2.0531162583723097E-6</v>
      </c>
      <c r="BI1716" s="45">
        <f t="shared" si="5984"/>
        <v>-1.7566162570717205</v>
      </c>
      <c r="BJ1716" s="45">
        <f t="shared" si="5984"/>
        <v>1.1271952811429424</v>
      </c>
      <c r="BL1716" s="40">
        <f t="shared" si="5748"/>
        <v>2.0759085500868677E-6</v>
      </c>
      <c r="BM1716" s="41">
        <f t="shared" si="5749"/>
        <v>2.0759085500868677E-6</v>
      </c>
      <c r="BO1716" s="40">
        <f t="shared" si="5750"/>
        <v>1</v>
      </c>
      <c r="BQ1716" s="40">
        <f t="shared" si="5725"/>
        <v>-2.0759085500868677E-6</v>
      </c>
      <c r="BR1716" s="40">
        <f t="shared" si="5726"/>
        <v>-2.0759085500868677E-6</v>
      </c>
      <c r="BT1716" s="43"/>
      <c r="BV1716" s="14"/>
      <c r="BW1716" s="43"/>
      <c r="BX1716" s="43"/>
      <c r="BY1716" s="43"/>
      <c r="CA1716" s="43"/>
      <c r="CC1716" s="43"/>
    </row>
    <row r="1717" spans="1:81" ht="15.75" thickBot="1" x14ac:dyDescent="0.3">
      <c r="A1717" s="37"/>
      <c r="C1717" s="57">
        <f t="shared" si="5712"/>
        <v>1</v>
      </c>
      <c r="D1717" s="58">
        <f t="shared" ref="D1717" si="5991">$H$7</f>
        <v>1</v>
      </c>
      <c r="E1717" s="58">
        <f t="shared" ref="E1717" si="5992">$I$7</f>
        <v>1</v>
      </c>
      <c r="H1717" s="45">
        <f t="shared" si="5729"/>
        <v>0</v>
      </c>
      <c r="I1717" s="45">
        <f t="shared" si="5730"/>
        <v>0</v>
      </c>
      <c r="J1717" s="45">
        <f t="shared" si="5731"/>
        <v>0</v>
      </c>
      <c r="L1717" s="59">
        <f t="shared" si="5987"/>
        <v>-1.1385507911084383</v>
      </c>
      <c r="M1717" s="59">
        <f t="shared" si="5987"/>
        <v>1.1385507760287052</v>
      </c>
      <c r="N1717" s="59">
        <f t="shared" si="5987"/>
        <v>1.1385507610570147</v>
      </c>
      <c r="O1717" s="11"/>
      <c r="P1717" s="60">
        <f t="shared" si="5732"/>
        <v>1.1385507459772817</v>
      </c>
      <c r="Q1717" s="41">
        <f t="shared" si="5733"/>
        <v>1.1385507459772817</v>
      </c>
      <c r="S1717" s="40">
        <f t="shared" si="5734"/>
        <v>1</v>
      </c>
      <c r="U1717" s="61">
        <f t="shared" si="5715"/>
        <v>0</v>
      </c>
      <c r="V1717" s="60">
        <f t="shared" si="5716"/>
        <v>0</v>
      </c>
      <c r="X1717" s="47">
        <f t="shared" ref="X1717" si="5993">ABS(V1714)+ABS(V1715)+ABS(V1716)+ABS(V1717)</f>
        <v>0</v>
      </c>
      <c r="Y1717" s="45" t="str">
        <f t="shared" ref="Y1717" si="5994">IF(X1717&lt;X$17,"Yes","Not")</f>
        <v>Yes</v>
      </c>
      <c r="AA1717" s="57">
        <f t="shared" si="5717"/>
        <v>1</v>
      </c>
      <c r="AB1717" s="58">
        <f t="shared" ref="AB1717" si="5995">$H$7</f>
        <v>1</v>
      </c>
      <c r="AC1717" s="58">
        <f t="shared" ref="AC1717" si="5996">$I$7</f>
        <v>1</v>
      </c>
      <c r="AF1717" s="45">
        <f t="shared" si="5737"/>
        <v>-2.3399543217422049E-7</v>
      </c>
      <c r="AG1717" s="45">
        <f t="shared" si="5738"/>
        <v>0</v>
      </c>
      <c r="AH1717" s="45">
        <f t="shared" si="5739"/>
        <v>0</v>
      </c>
      <c r="AJ1717" s="59">
        <f t="shared" si="5982"/>
        <v>-2.1377507453446243E-7</v>
      </c>
      <c r="AK1717" s="59">
        <f t="shared" si="5982"/>
        <v>0.88715570910254515</v>
      </c>
      <c r="AL1717" s="59">
        <f t="shared" si="5982"/>
        <v>0.88715536488757862</v>
      </c>
      <c r="AN1717" s="60">
        <f t="shared" si="5720"/>
        <v>1.7743108602150492</v>
      </c>
      <c r="AO1717" s="41">
        <f t="shared" si="5741"/>
        <v>1.7743108602150492</v>
      </c>
      <c r="AQ1717" s="40">
        <f t="shared" si="5742"/>
        <v>1</v>
      </c>
      <c r="AS1717" s="61">
        <f t="shared" si="5721"/>
        <v>0</v>
      </c>
      <c r="AT1717" s="60">
        <f t="shared" si="5722"/>
        <v>0</v>
      </c>
      <c r="AV1717" s="47">
        <f t="shared" ref="AV1717" si="5997">ABS(AT1714)+ABS(AT1715)+ABS(AT1716)+ABS(AT1717)</f>
        <v>4.5114865427713629E-6</v>
      </c>
      <c r="AW1717" s="45" t="str">
        <f t="shared" ref="AW1717" si="5998">IF(AV1717&lt;AV$17,"Yes","Not")</f>
        <v>Yes</v>
      </c>
      <c r="AY1717" s="57">
        <f t="shared" si="5723"/>
        <v>1</v>
      </c>
      <c r="AZ1717" s="58">
        <f t="shared" si="5776"/>
        <v>1.1385507459772817</v>
      </c>
      <c r="BA1717" s="58">
        <f t="shared" si="5777"/>
        <v>1.7743108602150492</v>
      </c>
      <c r="BB1717" s="62">
        <f t="shared" ref="BB1717" si="5999">$J$7</f>
        <v>0</v>
      </c>
      <c r="BD1717" s="45">
        <f t="shared" si="5744"/>
        <v>-2.0759085500868677E-7</v>
      </c>
      <c r="BE1717" s="45">
        <f t="shared" si="5745"/>
        <v>0</v>
      </c>
      <c r="BF1717" s="45">
        <f t="shared" si="5746"/>
        <v>-4.1975613310188068E-15</v>
      </c>
      <c r="BH1717" s="59">
        <f t="shared" si="5984"/>
        <v>1.8455254033636229E-6</v>
      </c>
      <c r="BI1717" s="59">
        <f t="shared" si="5984"/>
        <v>-1.7566162570717205</v>
      </c>
      <c r="BJ1717" s="59">
        <f t="shared" si="5984"/>
        <v>1.1271952811429382</v>
      </c>
      <c r="BL1717" s="60">
        <f t="shared" si="5748"/>
        <v>-7.544435343120881E-8</v>
      </c>
      <c r="BM1717" s="41">
        <f t="shared" si="5749"/>
        <v>0</v>
      </c>
      <c r="BO1717" s="40">
        <f t="shared" si="5750"/>
        <v>0</v>
      </c>
      <c r="BQ1717" s="60">
        <f t="shared" si="5725"/>
        <v>0</v>
      </c>
      <c r="BR1717" s="60">
        <f t="shared" si="5726"/>
        <v>0</v>
      </c>
      <c r="BT1717" s="47">
        <f>ABS(BR1714)+ABS(BR1715)+ABS(BR1716)+ABS(BR1717)</f>
        <v>4.0024003520603295E-6</v>
      </c>
      <c r="BV1717" s="49">
        <f t="shared" ref="BV1717" si="6000">ABS(BQ1714)+ABS(BQ1715)+ABS(BQ1716)+ABS(BQ1717)</f>
        <v>4.0024003520603295E-6</v>
      </c>
      <c r="BW1717" s="45">
        <f t="shared" si="5767"/>
        <v>1</v>
      </c>
      <c r="BX1717" s="43">
        <f t="shared" si="5768"/>
        <v>425</v>
      </c>
      <c r="BY1717" s="50">
        <f t="shared" ref="BY1717" si="6001">IF(BW1717=0,"",BX1717)</f>
        <v>425</v>
      </c>
      <c r="CA1717" s="51">
        <f t="shared" ref="CA1717" si="6002">BV1717-BV1713</f>
        <v>-8.6191713978821305E-7</v>
      </c>
      <c r="CC1717" s="43" t="str">
        <f t="shared" ref="CC1717" si="6003">IF(CA1717&gt;0,"***","")</f>
        <v/>
      </c>
    </row>
    <row r="1718" spans="1:81" ht="15.75" thickTop="1" x14ac:dyDescent="0.25">
      <c r="A1718" s="52">
        <v>426</v>
      </c>
      <c r="C1718" s="16">
        <f t="shared" si="5712"/>
        <v>1</v>
      </c>
      <c r="D1718" s="14">
        <f t="shared" ref="D1718" si="6004">$H$4</f>
        <v>1</v>
      </c>
      <c r="E1718" s="14">
        <f t="shared" ref="E1718" si="6005">$I$4</f>
        <v>0</v>
      </c>
      <c r="H1718" s="45">
        <f t="shared" si="5729"/>
        <v>0</v>
      </c>
      <c r="I1718" s="45">
        <f t="shared" si="5730"/>
        <v>0</v>
      </c>
      <c r="J1718" s="45">
        <f t="shared" si="5731"/>
        <v>0</v>
      </c>
      <c r="L1718" s="15">
        <f t="shared" si="5987"/>
        <v>-1.1385507911084383</v>
      </c>
      <c r="M1718" s="15">
        <f t="shared" si="5987"/>
        <v>1.1385507760287052</v>
      </c>
      <c r="N1718" s="15">
        <f t="shared" si="5987"/>
        <v>1.1385507610570147</v>
      </c>
      <c r="O1718" s="11"/>
      <c r="P1718" s="53">
        <f t="shared" si="5732"/>
        <v>-1.5079733017842045E-8</v>
      </c>
      <c r="Q1718" s="54">
        <f t="shared" si="5733"/>
        <v>0</v>
      </c>
      <c r="S1718" s="53">
        <f t="shared" si="5734"/>
        <v>0</v>
      </c>
      <c r="U1718" s="55">
        <f t="shared" si="5715"/>
        <v>-1.1707872750748457E-6</v>
      </c>
      <c r="V1718" s="53">
        <f t="shared" si="5716"/>
        <v>0</v>
      </c>
      <c r="X1718" s="43"/>
      <c r="Y1718" s="43"/>
      <c r="AA1718" s="16">
        <f t="shared" si="5717"/>
        <v>1</v>
      </c>
      <c r="AB1718" s="14">
        <f t="shared" ref="AB1718" si="6006">$H$4</f>
        <v>1</v>
      </c>
      <c r="AC1718" s="14">
        <f t="shared" ref="AC1718" si="6007">$I$4</f>
        <v>0</v>
      </c>
      <c r="AF1718" s="45">
        <f t="shared" si="5737"/>
        <v>0</v>
      </c>
      <c r="AG1718" s="45">
        <f t="shared" si="5738"/>
        <v>0</v>
      </c>
      <c r="AH1718" s="45">
        <f t="shared" si="5739"/>
        <v>0</v>
      </c>
      <c r="AJ1718" s="15">
        <f t="shared" si="5982"/>
        <v>-2.1377507453446243E-7</v>
      </c>
      <c r="AK1718" s="15">
        <f t="shared" si="5982"/>
        <v>0.88715570910254515</v>
      </c>
      <c r="AL1718" s="15">
        <f t="shared" si="5982"/>
        <v>0.88715536488757862</v>
      </c>
      <c r="AN1718" s="53">
        <f t="shared" si="5720"/>
        <v>0.88715549532747062</v>
      </c>
      <c r="AO1718" s="54">
        <f t="shared" si="5741"/>
        <v>0.88715549532747062</v>
      </c>
      <c r="AQ1718" s="53">
        <f t="shared" si="5742"/>
        <v>1</v>
      </c>
      <c r="AS1718" s="55">
        <f t="shared" si="5721"/>
        <v>7.5127728459402694E-7</v>
      </c>
      <c r="AT1718" s="53">
        <f t="shared" si="5722"/>
        <v>7.5127728459402694E-7</v>
      </c>
      <c r="AV1718" s="43"/>
      <c r="AW1718" s="43"/>
      <c r="AY1718" s="16">
        <f t="shared" si="5723"/>
        <v>1</v>
      </c>
      <c r="AZ1718" s="14">
        <f t="shared" si="5776"/>
        <v>0</v>
      </c>
      <c r="BA1718" s="14">
        <f t="shared" si="5777"/>
        <v>0.88715549532747062</v>
      </c>
      <c r="BB1718" s="56">
        <f t="shared" ref="BB1718" si="6008">$J$4</f>
        <v>1</v>
      </c>
      <c r="BD1718" s="45">
        <f t="shared" si="5744"/>
        <v>0</v>
      </c>
      <c r="BE1718" s="45">
        <f t="shared" si="5745"/>
        <v>0</v>
      </c>
      <c r="BF1718" s="45">
        <f t="shared" si="5746"/>
        <v>0</v>
      </c>
      <c r="BH1718" s="15">
        <f t="shared" si="5984"/>
        <v>1.8455254033636229E-6</v>
      </c>
      <c r="BI1718" s="15">
        <f t="shared" si="5984"/>
        <v>-1.7566162570717205</v>
      </c>
      <c r="BJ1718" s="15">
        <f t="shared" si="5984"/>
        <v>1.1271952811429382</v>
      </c>
      <c r="BL1718" s="53">
        <f t="shared" si="5748"/>
        <v>0.99999933349855419</v>
      </c>
      <c r="BM1718" s="54">
        <f t="shared" si="5749"/>
        <v>0.99999933349855419</v>
      </c>
      <c r="BO1718" s="53">
        <f t="shared" si="5750"/>
        <v>1</v>
      </c>
      <c r="BQ1718" s="53">
        <f t="shared" si="5725"/>
        <v>6.6650144581181792E-7</v>
      </c>
      <c r="BR1718" s="53">
        <f t="shared" si="5726"/>
        <v>6.6650144581181792E-7</v>
      </c>
      <c r="BT1718" s="43"/>
      <c r="BV1718" s="46"/>
      <c r="BW1718" s="43"/>
      <c r="BX1718" s="43"/>
      <c r="BY1718" s="43"/>
      <c r="CA1718" s="43"/>
      <c r="CC1718" s="43"/>
    </row>
    <row r="1719" spans="1:81" x14ac:dyDescent="0.25">
      <c r="A1719" s="52"/>
      <c r="C1719" s="16">
        <f t="shared" si="5712"/>
        <v>1</v>
      </c>
      <c r="D1719" s="14">
        <f t="shared" ref="D1719" si="6009">$H$5</f>
        <v>0</v>
      </c>
      <c r="E1719" s="14">
        <f t="shared" ref="E1719" si="6010">$I$5</f>
        <v>1</v>
      </c>
      <c r="H1719" s="45">
        <f t="shared" si="5729"/>
        <v>0</v>
      </c>
      <c r="I1719" s="45">
        <f t="shared" si="5730"/>
        <v>0</v>
      </c>
      <c r="J1719" s="45">
        <f t="shared" si="5731"/>
        <v>0</v>
      </c>
      <c r="L1719" s="15">
        <f t="shared" si="5987"/>
        <v>-1.1385507911084383</v>
      </c>
      <c r="M1719" s="15">
        <f t="shared" si="5987"/>
        <v>1.1385507760287052</v>
      </c>
      <c r="N1719" s="15">
        <f t="shared" si="5987"/>
        <v>1.1385507610570147</v>
      </c>
      <c r="O1719" s="11"/>
      <c r="P1719" s="53">
        <f t="shared" si="5732"/>
        <v>-3.0051423571819669E-8</v>
      </c>
      <c r="Q1719" s="54">
        <f t="shared" si="5733"/>
        <v>0</v>
      </c>
      <c r="S1719" s="53">
        <f t="shared" si="5734"/>
        <v>0</v>
      </c>
      <c r="U1719" s="55">
        <f t="shared" si="5715"/>
        <v>-1.4943684294555849E-6</v>
      </c>
      <c r="V1719" s="53">
        <f t="shared" si="5716"/>
        <v>0</v>
      </c>
      <c r="X1719" s="43"/>
      <c r="Y1719" s="43"/>
      <c r="AA1719" s="16">
        <f t="shared" si="5717"/>
        <v>1</v>
      </c>
      <c r="AB1719" s="14">
        <f t="shared" ref="AB1719" si="6011">$H$5</f>
        <v>0</v>
      </c>
      <c r="AC1719" s="14">
        <f t="shared" ref="AC1719" si="6012">$I$5</f>
        <v>1</v>
      </c>
      <c r="AF1719" s="45">
        <f t="shared" si="5737"/>
        <v>7.5127728459402694E-8</v>
      </c>
      <c r="AG1719" s="45">
        <f t="shared" si="5738"/>
        <v>7.5127728459402694E-8</v>
      </c>
      <c r="AH1719" s="45">
        <f t="shared" si="5739"/>
        <v>0</v>
      </c>
      <c r="AJ1719" s="15">
        <f t="shared" si="5982"/>
        <v>-1.3864734607505974E-7</v>
      </c>
      <c r="AK1719" s="15">
        <f t="shared" si="5982"/>
        <v>0.88715578423027364</v>
      </c>
      <c r="AL1719" s="15">
        <f t="shared" si="5982"/>
        <v>0.88715536488757862</v>
      </c>
      <c r="AN1719" s="53">
        <f t="shared" si="5720"/>
        <v>0.88715522624023258</v>
      </c>
      <c r="AO1719" s="54">
        <f t="shared" si="5741"/>
        <v>0.88715522624023258</v>
      </c>
      <c r="AQ1719" s="53">
        <f t="shared" si="5742"/>
        <v>1</v>
      </c>
      <c r="AS1719" s="55">
        <f t="shared" si="5721"/>
        <v>9.589146881401765E-7</v>
      </c>
      <c r="AT1719" s="53">
        <f t="shared" si="5722"/>
        <v>9.589146881401765E-7</v>
      </c>
      <c r="AV1719" s="43"/>
      <c r="AW1719" s="43"/>
      <c r="AY1719" s="16">
        <f t="shared" si="5723"/>
        <v>1</v>
      </c>
      <c r="AZ1719" s="14">
        <f t="shared" si="5776"/>
        <v>0</v>
      </c>
      <c r="BA1719" s="14">
        <f t="shared" si="5777"/>
        <v>0.88715522624023258</v>
      </c>
      <c r="BB1719" s="56">
        <f t="shared" ref="BB1719" si="6013">$J$5</f>
        <v>1</v>
      </c>
      <c r="BD1719" s="45">
        <f t="shared" si="5744"/>
        <v>6.6650144581181794E-8</v>
      </c>
      <c r="BE1719" s="45">
        <f t="shared" si="5745"/>
        <v>0</v>
      </c>
      <c r="BF1719" s="45">
        <f t="shared" si="5746"/>
        <v>5.912904202956587E-8</v>
      </c>
      <c r="BH1719" s="15">
        <f t="shared" si="5984"/>
        <v>1.9121755479448047E-6</v>
      </c>
      <c r="BI1719" s="15">
        <f t="shared" si="5984"/>
        <v>-1.7566162570717205</v>
      </c>
      <c r="BJ1719" s="15">
        <f t="shared" si="5984"/>
        <v>1.1271953402719803</v>
      </c>
      <c r="BL1719" s="53">
        <f t="shared" si="5748"/>
        <v>0.99999914929147249</v>
      </c>
      <c r="BM1719" s="54">
        <f t="shared" si="5749"/>
        <v>0.99999914929147249</v>
      </c>
      <c r="BO1719" s="53">
        <f t="shared" si="5750"/>
        <v>1</v>
      </c>
      <c r="BQ1719" s="53">
        <f t="shared" si="5725"/>
        <v>8.5070852751112369E-7</v>
      </c>
      <c r="BR1719" s="53">
        <f t="shared" si="5726"/>
        <v>8.5070852751112369E-7</v>
      </c>
      <c r="BT1719" s="43"/>
      <c r="BV1719" s="14"/>
      <c r="BW1719" s="43"/>
      <c r="BX1719" s="43"/>
      <c r="BY1719" s="43"/>
      <c r="CA1719" s="43"/>
      <c r="CC1719" s="43"/>
    </row>
    <row r="1720" spans="1:81" x14ac:dyDescent="0.25">
      <c r="A1720" s="52"/>
      <c r="C1720" s="16">
        <f t="shared" si="5712"/>
        <v>1</v>
      </c>
      <c r="D1720" s="14">
        <f t="shared" ref="D1720" si="6014">$H$6</f>
        <v>0</v>
      </c>
      <c r="E1720" s="14">
        <f t="shared" ref="E1720" si="6015">$I$6</f>
        <v>0</v>
      </c>
      <c r="H1720" s="45">
        <f t="shared" si="5729"/>
        <v>0</v>
      </c>
      <c r="I1720" s="45">
        <f t="shared" si="5730"/>
        <v>0</v>
      </c>
      <c r="J1720" s="45">
        <f t="shared" si="5731"/>
        <v>0</v>
      </c>
      <c r="L1720" s="15">
        <f t="shared" si="5987"/>
        <v>-1.1385507911084383</v>
      </c>
      <c r="M1720" s="15">
        <f t="shared" si="5987"/>
        <v>1.1385507760287052</v>
      </c>
      <c r="N1720" s="15">
        <f t="shared" si="5987"/>
        <v>1.1385507610570147</v>
      </c>
      <c r="O1720" s="11"/>
      <c r="P1720" s="53">
        <f t="shared" si="5732"/>
        <v>-1.1385507911084383</v>
      </c>
      <c r="Q1720" s="54">
        <f t="shared" si="5733"/>
        <v>0</v>
      </c>
      <c r="S1720" s="53">
        <f t="shared" si="5734"/>
        <v>0</v>
      </c>
      <c r="U1720" s="55">
        <f t="shared" si="5715"/>
        <v>3.5083954968404277E-6</v>
      </c>
      <c r="V1720" s="53">
        <f t="shared" si="5716"/>
        <v>0</v>
      </c>
      <c r="X1720" s="43"/>
      <c r="Y1720" s="43"/>
      <c r="AA1720" s="16">
        <f t="shared" si="5717"/>
        <v>1</v>
      </c>
      <c r="AB1720" s="14">
        <f t="shared" ref="AB1720" si="6016">$H$6</f>
        <v>0</v>
      </c>
      <c r="AC1720" s="14">
        <f t="shared" ref="AC1720" si="6017">$I$6</f>
        <v>0</v>
      </c>
      <c r="AF1720" s="45">
        <f t="shared" si="5737"/>
        <v>9.5891468814017653E-8</v>
      </c>
      <c r="AG1720" s="45">
        <f t="shared" si="5738"/>
        <v>0</v>
      </c>
      <c r="AH1720" s="45">
        <f t="shared" si="5739"/>
        <v>9.5891468814017653E-8</v>
      </c>
      <c r="AJ1720" s="15">
        <f t="shared" si="5982"/>
        <v>-4.2755877261042088E-8</v>
      </c>
      <c r="AK1720" s="15">
        <f t="shared" si="5982"/>
        <v>0.88715578423027364</v>
      </c>
      <c r="AL1720" s="15">
        <f t="shared" si="5982"/>
        <v>0.88715546077904739</v>
      </c>
      <c r="AN1720" s="53">
        <f t="shared" si="5720"/>
        <v>-4.2755877261042088E-8</v>
      </c>
      <c r="AO1720" s="54">
        <f t="shared" si="5741"/>
        <v>0</v>
      </c>
      <c r="AQ1720" s="53">
        <f t="shared" si="5742"/>
        <v>0</v>
      </c>
      <c r="AS1720" s="55">
        <f t="shared" si="5721"/>
        <v>-2.2512869869737084E-6</v>
      </c>
      <c r="AT1720" s="53">
        <f t="shared" si="5722"/>
        <v>0</v>
      </c>
      <c r="AV1720" s="43"/>
      <c r="AW1720" s="43"/>
      <c r="AY1720" s="16">
        <f t="shared" si="5723"/>
        <v>1</v>
      </c>
      <c r="AZ1720" s="14">
        <f t="shared" si="5776"/>
        <v>0</v>
      </c>
      <c r="BA1720" s="14">
        <f t="shared" si="5777"/>
        <v>0</v>
      </c>
      <c r="BB1720" s="56">
        <f t="shared" ref="BB1720" si="6018">$J$6</f>
        <v>0</v>
      </c>
      <c r="BD1720" s="45">
        <f t="shared" si="5744"/>
        <v>8.5070852751112369E-8</v>
      </c>
      <c r="BE1720" s="45">
        <f t="shared" si="5745"/>
        <v>0</v>
      </c>
      <c r="BF1720" s="45">
        <f t="shared" si="5746"/>
        <v>7.5471051618862614E-8</v>
      </c>
      <c r="BH1720" s="15">
        <f t="shared" si="5984"/>
        <v>1.9972464006959171E-6</v>
      </c>
      <c r="BI1720" s="15">
        <f t="shared" si="5984"/>
        <v>-1.7566162570717205</v>
      </c>
      <c r="BJ1720" s="15">
        <f t="shared" si="5984"/>
        <v>1.1271954157430319</v>
      </c>
      <c r="BL1720" s="53">
        <f t="shared" si="5748"/>
        <v>1.9972464006959171E-6</v>
      </c>
      <c r="BM1720" s="54">
        <f t="shared" si="5749"/>
        <v>1.9972464006959171E-6</v>
      </c>
      <c r="BO1720" s="53">
        <f t="shared" si="5750"/>
        <v>1</v>
      </c>
      <c r="BQ1720" s="53">
        <f t="shared" si="5725"/>
        <v>-1.9972464006959171E-6</v>
      </c>
      <c r="BR1720" s="53">
        <f t="shared" si="5726"/>
        <v>-1.9972464006959171E-6</v>
      </c>
      <c r="BT1720" s="43"/>
      <c r="BV1720" s="14"/>
      <c r="BW1720" s="43"/>
      <c r="BX1720" s="43"/>
      <c r="BY1720" s="43"/>
      <c r="CA1720" s="43"/>
      <c r="CC1720" s="43"/>
    </row>
    <row r="1721" spans="1:81" x14ac:dyDescent="0.25">
      <c r="A1721" s="52"/>
      <c r="C1721" s="16">
        <f t="shared" si="5712"/>
        <v>1</v>
      </c>
      <c r="D1721" s="14">
        <f t="shared" ref="D1721" si="6019">$H$7</f>
        <v>1</v>
      </c>
      <c r="E1721" s="14">
        <f t="shared" ref="E1721" si="6020">$I$7</f>
        <v>1</v>
      </c>
      <c r="H1721" s="45">
        <f t="shared" si="5729"/>
        <v>0</v>
      </c>
      <c r="I1721" s="45">
        <f t="shared" si="5730"/>
        <v>0</v>
      </c>
      <c r="J1721" s="45">
        <f t="shared" si="5731"/>
        <v>0</v>
      </c>
      <c r="L1721" s="15">
        <f t="shared" si="5987"/>
        <v>-1.1385507911084383</v>
      </c>
      <c r="M1721" s="15">
        <f t="shared" si="5987"/>
        <v>1.1385507760287052</v>
      </c>
      <c r="N1721" s="15">
        <f t="shared" si="5987"/>
        <v>1.1385507610570147</v>
      </c>
      <c r="O1721" s="11"/>
      <c r="P1721" s="53">
        <f t="shared" si="5732"/>
        <v>1.1385507459772817</v>
      </c>
      <c r="Q1721" s="54">
        <f t="shared" si="5733"/>
        <v>1.1385507459772817</v>
      </c>
      <c r="S1721" s="53">
        <f t="shared" si="5734"/>
        <v>1</v>
      </c>
      <c r="U1721" s="55">
        <f t="shared" si="5715"/>
        <v>8.7992161920488722E-7</v>
      </c>
      <c r="V1721" s="53">
        <f t="shared" si="5716"/>
        <v>8.7992161920488722E-7</v>
      </c>
      <c r="X1721" s="47">
        <f t="shared" ref="X1721" si="6021">ABS(V1718)+ABS(V1719)+ABS(V1720)+ABS(V1721)</f>
        <v>8.7992161920488722E-7</v>
      </c>
      <c r="Y1721" s="45" t="str">
        <f t="shared" ref="Y1721" si="6022">IF(X1721&lt;X$17,"Yes","Not")</f>
        <v>Yes</v>
      </c>
      <c r="AA1721" s="16">
        <f t="shared" si="5717"/>
        <v>1</v>
      </c>
      <c r="AB1721" s="14">
        <f t="shared" ref="AB1721" si="6023">$H$7</f>
        <v>1</v>
      </c>
      <c r="AC1721" s="14">
        <f t="shared" ref="AC1721" si="6024">$I$7</f>
        <v>1</v>
      </c>
      <c r="AF1721" s="45">
        <f t="shared" si="5737"/>
        <v>0</v>
      </c>
      <c r="AG1721" s="45">
        <f t="shared" si="5738"/>
        <v>0</v>
      </c>
      <c r="AH1721" s="45">
        <f t="shared" si="5739"/>
        <v>0</v>
      </c>
      <c r="AJ1721" s="15">
        <f t="shared" si="5982"/>
        <v>-4.2755877261042088E-8</v>
      </c>
      <c r="AK1721" s="15">
        <f t="shared" si="5982"/>
        <v>0.88715578423027364</v>
      </c>
      <c r="AL1721" s="15">
        <f t="shared" si="5982"/>
        <v>0.88715546077904739</v>
      </c>
      <c r="AN1721" s="53">
        <f t="shared" si="5720"/>
        <v>1.7743112022534437</v>
      </c>
      <c r="AO1721" s="54">
        <f t="shared" si="5741"/>
        <v>1.7743112022534437</v>
      </c>
      <c r="AQ1721" s="53">
        <f t="shared" si="5742"/>
        <v>1</v>
      </c>
      <c r="AS1721" s="55">
        <f t="shared" si="5721"/>
        <v>-5.6463306165362381E-7</v>
      </c>
      <c r="AT1721" s="53">
        <f t="shared" si="5722"/>
        <v>-5.6463306165362381E-7</v>
      </c>
      <c r="AV1721" s="47">
        <f t="shared" ref="AV1721" si="6025">ABS(AT1718)+ABS(AT1719)+ABS(AT1720)+ABS(AT1721)</f>
        <v>2.2748250343878274E-6</v>
      </c>
      <c r="AW1721" s="45" t="str">
        <f t="shared" ref="AW1721" si="6026">IF(AV1721&lt;AV$17,"Yes","Not")</f>
        <v>Yes</v>
      </c>
      <c r="AY1721" s="16">
        <f t="shared" si="5723"/>
        <v>1</v>
      </c>
      <c r="AZ1721" s="14">
        <f t="shared" si="5776"/>
        <v>1.1385507459772817</v>
      </c>
      <c r="BA1721" s="14">
        <f t="shared" si="5777"/>
        <v>1.7743112022534437</v>
      </c>
      <c r="BB1721" s="56">
        <f t="shared" ref="BB1721" si="6027">$J$7</f>
        <v>0</v>
      </c>
      <c r="BD1721" s="45">
        <f t="shared" si="5744"/>
        <v>-1.9972464006959171E-7</v>
      </c>
      <c r="BE1721" s="45">
        <f t="shared" si="5745"/>
        <v>0</v>
      </c>
      <c r="BF1721" s="45">
        <f t="shared" si="5746"/>
        <v>0</v>
      </c>
      <c r="BH1721" s="15">
        <f t="shared" si="5984"/>
        <v>1.7975217606263253E-6</v>
      </c>
      <c r="BI1721" s="15">
        <f t="shared" si="5984"/>
        <v>-1.7566162570717205</v>
      </c>
      <c r="BJ1721" s="15">
        <f t="shared" si="5984"/>
        <v>1.1271954157430319</v>
      </c>
      <c r="BL1721" s="53">
        <f t="shared" si="5748"/>
        <v>5.0091852199507514E-7</v>
      </c>
      <c r="BM1721" s="54">
        <f t="shared" si="5749"/>
        <v>5.0091852199507514E-7</v>
      </c>
      <c r="BO1721" s="53">
        <f t="shared" si="5750"/>
        <v>1</v>
      </c>
      <c r="BQ1721" s="53">
        <f t="shared" si="5725"/>
        <v>-5.0091852199507514E-7</v>
      </c>
      <c r="BR1721" s="53">
        <f t="shared" si="5726"/>
        <v>-5.0091852199507514E-7</v>
      </c>
      <c r="BT1721" s="47">
        <f>ABS(BR1718)+ABS(BR1719)+ABS(BR1720)+ABS(BR1721)</f>
        <v>4.0153748960139338E-6</v>
      </c>
      <c r="BV1721" s="49">
        <f t="shared" ref="BV1721" si="6028">ABS(BQ1718)+ABS(BQ1719)+ABS(BQ1720)+ABS(BQ1721)</f>
        <v>4.0153748960139338E-6</v>
      </c>
      <c r="BW1721" s="45">
        <f t="shared" si="5707"/>
        <v>1</v>
      </c>
      <c r="BX1721" s="43">
        <f t="shared" si="5708"/>
        <v>426</v>
      </c>
      <c r="BY1721" s="50">
        <f t="shared" ref="BY1721" si="6029">IF(BW1721=0,"",BX1721)</f>
        <v>426</v>
      </c>
      <c r="CA1721" s="51">
        <f t="shared" ref="CA1721" si="6030">BV1721-BV1717</f>
        <v>1.2974543953604309E-8</v>
      </c>
      <c r="CC1721" s="43" t="str">
        <f t="shared" ref="CC1721" si="6031">IF(CA1721&gt;0,"***","")</f>
        <v>***</v>
      </c>
    </row>
    <row r="1722" spans="1:81" x14ac:dyDescent="0.25">
      <c r="A1722" s="37">
        <v>427</v>
      </c>
      <c r="C1722" s="38">
        <f t="shared" si="5712"/>
        <v>1</v>
      </c>
      <c r="D1722" s="39">
        <f t="shared" ref="D1722" si="6032">$H$4</f>
        <v>1</v>
      </c>
      <c r="E1722" s="39">
        <f t="shared" ref="E1722" si="6033">$I$4</f>
        <v>0</v>
      </c>
      <c r="H1722" s="45">
        <f t="shared" si="5729"/>
        <v>8.7992161920488729E-8</v>
      </c>
      <c r="I1722" s="45">
        <f t="shared" si="5730"/>
        <v>8.7992161920488729E-8</v>
      </c>
      <c r="J1722" s="45">
        <f t="shared" si="5731"/>
        <v>8.7992161920488729E-8</v>
      </c>
      <c r="L1722" s="45">
        <f t="shared" si="5987"/>
        <v>-1.1385507031162763</v>
      </c>
      <c r="M1722" s="45">
        <f t="shared" si="5987"/>
        <v>1.1385508640208672</v>
      </c>
      <c r="N1722" s="45">
        <f t="shared" si="5987"/>
        <v>1.1385508490491767</v>
      </c>
      <c r="O1722" s="11"/>
      <c r="P1722" s="40">
        <f t="shared" si="5732"/>
        <v>1.6090459098450083E-7</v>
      </c>
      <c r="Q1722" s="41">
        <f t="shared" si="5733"/>
        <v>1.6090459098450083E-7</v>
      </c>
      <c r="S1722" s="40">
        <f t="shared" si="5734"/>
        <v>1</v>
      </c>
      <c r="U1722" s="42">
        <f t="shared" si="5715"/>
        <v>-1.5045719515791759E-6</v>
      </c>
      <c r="V1722" s="40">
        <f t="shared" si="5716"/>
        <v>-1.5045719515791759E-6</v>
      </c>
      <c r="X1722" s="43"/>
      <c r="Y1722" s="43"/>
      <c r="AA1722" s="38">
        <f t="shared" si="5717"/>
        <v>1</v>
      </c>
      <c r="AB1722" s="39">
        <f t="shared" ref="AB1722" si="6034">$H$4</f>
        <v>1</v>
      </c>
      <c r="AC1722" s="39">
        <f t="shared" ref="AC1722" si="6035">$I$4</f>
        <v>0</v>
      </c>
      <c r="AF1722" s="45">
        <f t="shared" si="5737"/>
        <v>-5.6463306165362383E-8</v>
      </c>
      <c r="AG1722" s="45">
        <f t="shared" si="5738"/>
        <v>-5.6463306165362383E-8</v>
      </c>
      <c r="AH1722" s="45">
        <f t="shared" si="5739"/>
        <v>-5.6463306165362383E-8</v>
      </c>
      <c r="AJ1722" s="45">
        <f t="shared" si="5982"/>
        <v>-9.9219183426404471E-8</v>
      </c>
      <c r="AK1722" s="45">
        <f t="shared" si="5982"/>
        <v>0.88715572776696749</v>
      </c>
      <c r="AL1722" s="45">
        <f t="shared" si="5982"/>
        <v>0.88715540431574125</v>
      </c>
      <c r="AN1722" s="40">
        <f t="shared" si="5720"/>
        <v>0.88715562854778407</v>
      </c>
      <c r="AO1722" s="41">
        <f t="shared" si="5741"/>
        <v>0.88715562854778407</v>
      </c>
      <c r="AQ1722" s="40">
        <f t="shared" si="5742"/>
        <v>1</v>
      </c>
      <c r="AS1722" s="42">
        <f t="shared" si="5721"/>
        <v>9.6546209843021762E-7</v>
      </c>
      <c r="AT1722" s="40">
        <f t="shared" si="5722"/>
        <v>9.6546209843021762E-7</v>
      </c>
      <c r="AV1722" s="43"/>
      <c r="AW1722" s="43"/>
      <c r="AY1722" s="38">
        <f t="shared" si="5723"/>
        <v>1</v>
      </c>
      <c r="AZ1722" s="39">
        <f t="shared" si="5776"/>
        <v>1.6090459098450083E-7</v>
      </c>
      <c r="BA1722" s="39">
        <f t="shared" si="5777"/>
        <v>0.88715562854778407</v>
      </c>
      <c r="BB1722" s="44">
        <f t="shared" ref="BB1722" si="6036">$J$4</f>
        <v>1</v>
      </c>
      <c r="BD1722" s="45">
        <f t="shared" si="5744"/>
        <v>-5.0091852199507515E-8</v>
      </c>
      <c r="BE1722" s="45">
        <f t="shared" si="5745"/>
        <v>-5.703211568913302E-8</v>
      </c>
      <c r="BF1722" s="45">
        <f t="shared" si="5746"/>
        <v>-8.8878534499209986E-8</v>
      </c>
      <c r="BH1722" s="45">
        <f t="shared" si="5984"/>
        <v>1.7474299084268178E-6</v>
      </c>
      <c r="BI1722" s="45">
        <f t="shared" si="5984"/>
        <v>-1.7566163141038362</v>
      </c>
      <c r="BJ1722" s="45">
        <f t="shared" si="5984"/>
        <v>1.1271953268644974</v>
      </c>
      <c r="BL1722" s="40">
        <f t="shared" si="5748"/>
        <v>0.999999143482877</v>
      </c>
      <c r="BM1722" s="41">
        <f t="shared" si="5749"/>
        <v>0.999999143482877</v>
      </c>
      <c r="BO1722" s="40">
        <f t="shared" si="5750"/>
        <v>1</v>
      </c>
      <c r="BQ1722" s="40">
        <f t="shared" si="5725"/>
        <v>8.5651712300460758E-7</v>
      </c>
      <c r="BR1722" s="40">
        <f t="shared" si="5726"/>
        <v>8.5651712300460758E-7</v>
      </c>
      <c r="BT1722" s="43"/>
      <c r="BV1722" s="46"/>
      <c r="BW1722" s="43"/>
      <c r="BX1722" s="43"/>
      <c r="BY1722" s="43"/>
      <c r="CA1722" s="43"/>
      <c r="CC1722" s="43"/>
    </row>
    <row r="1723" spans="1:81" x14ac:dyDescent="0.25">
      <c r="A1723" s="37"/>
      <c r="C1723" s="38">
        <f t="shared" si="5712"/>
        <v>1</v>
      </c>
      <c r="D1723" s="39">
        <f t="shared" ref="D1723" si="6037">$H$5</f>
        <v>0</v>
      </c>
      <c r="E1723" s="39">
        <f t="shared" ref="E1723" si="6038">$I$5</f>
        <v>1</v>
      </c>
      <c r="H1723" s="45">
        <f t="shared" si="5729"/>
        <v>-1.5045719515791759E-7</v>
      </c>
      <c r="I1723" s="45">
        <f t="shared" si="5730"/>
        <v>-1.5045719515791759E-7</v>
      </c>
      <c r="J1723" s="45">
        <f t="shared" si="5731"/>
        <v>0</v>
      </c>
      <c r="L1723" s="45">
        <f t="shared" si="5987"/>
        <v>-1.1385508535734714</v>
      </c>
      <c r="M1723" s="45">
        <f t="shared" si="5987"/>
        <v>1.1385507135636721</v>
      </c>
      <c r="N1723" s="45">
        <f t="shared" si="5987"/>
        <v>1.1385508490491767</v>
      </c>
      <c r="O1723" s="11"/>
      <c r="P1723" s="40">
        <f t="shared" si="5732"/>
        <v>-4.524294716645727E-9</v>
      </c>
      <c r="Q1723" s="41">
        <f t="shared" si="5733"/>
        <v>0</v>
      </c>
      <c r="S1723" s="40">
        <f t="shared" si="5734"/>
        <v>0</v>
      </c>
      <c r="U1723" s="42">
        <f t="shared" si="5715"/>
        <v>-1.1884779596771557E-6</v>
      </c>
      <c r="V1723" s="40">
        <f t="shared" si="5716"/>
        <v>0</v>
      </c>
      <c r="X1723" s="43"/>
      <c r="Y1723" s="43"/>
      <c r="AA1723" s="38">
        <f t="shared" si="5717"/>
        <v>1</v>
      </c>
      <c r="AB1723" s="39">
        <f t="shared" ref="AB1723" si="6039">$H$5</f>
        <v>0</v>
      </c>
      <c r="AC1723" s="39">
        <f t="shared" ref="AC1723" si="6040">$I$5</f>
        <v>1</v>
      </c>
      <c r="AF1723" s="45">
        <f t="shared" si="5737"/>
        <v>9.654620984302177E-8</v>
      </c>
      <c r="AG1723" s="45">
        <f t="shared" si="5738"/>
        <v>9.654620984302177E-8</v>
      </c>
      <c r="AH1723" s="45">
        <f t="shared" si="5739"/>
        <v>0</v>
      </c>
      <c r="AJ1723" s="45">
        <f t="shared" si="5982"/>
        <v>-2.6729735833827009E-9</v>
      </c>
      <c r="AK1723" s="45">
        <f t="shared" si="5982"/>
        <v>0.8871558243131773</v>
      </c>
      <c r="AL1723" s="45">
        <f t="shared" si="5982"/>
        <v>0.88715540431574125</v>
      </c>
      <c r="AN1723" s="40">
        <f t="shared" si="5720"/>
        <v>0.88715540164276763</v>
      </c>
      <c r="AO1723" s="41">
        <f t="shared" si="5741"/>
        <v>0.88715540164276763</v>
      </c>
      <c r="AQ1723" s="40">
        <f t="shared" si="5742"/>
        <v>1</v>
      </c>
      <c r="AS1723" s="42">
        <f t="shared" si="5721"/>
        <v>7.6262919897857944E-7</v>
      </c>
      <c r="AT1723" s="40">
        <f t="shared" si="5722"/>
        <v>7.6262919897857944E-7</v>
      </c>
      <c r="AV1723" s="43"/>
      <c r="AW1723" s="43"/>
      <c r="AY1723" s="38">
        <f t="shared" si="5723"/>
        <v>1</v>
      </c>
      <c r="AZ1723" s="39">
        <f t="shared" si="5776"/>
        <v>0</v>
      </c>
      <c r="BA1723" s="39">
        <f t="shared" si="5777"/>
        <v>0.88715540164276763</v>
      </c>
      <c r="BB1723" s="44">
        <f t="shared" ref="BB1723" si="6041">$J$5</f>
        <v>1</v>
      </c>
      <c r="BD1723" s="45">
        <f t="shared" si="5744"/>
        <v>8.5651712300460764E-8</v>
      </c>
      <c r="BE1723" s="45">
        <f t="shared" si="5745"/>
        <v>1.3781753734827779E-14</v>
      </c>
      <c r="BF1723" s="45">
        <f t="shared" si="5746"/>
        <v>7.5986398662109234E-8</v>
      </c>
      <c r="BH1723" s="45">
        <f t="shared" si="5984"/>
        <v>1.8330816207272787E-6</v>
      </c>
      <c r="BI1723" s="45">
        <f t="shared" si="5984"/>
        <v>-1.7566163141038225</v>
      </c>
      <c r="BJ1723" s="45">
        <f t="shared" si="5984"/>
        <v>1.1271954028508961</v>
      </c>
      <c r="BL1723" s="40">
        <f t="shared" si="5748"/>
        <v>0.99999932342768871</v>
      </c>
      <c r="BM1723" s="41">
        <f t="shared" si="5749"/>
        <v>0.99999932342768871</v>
      </c>
      <c r="BO1723" s="40">
        <f t="shared" si="5750"/>
        <v>1</v>
      </c>
      <c r="BQ1723" s="40">
        <f t="shared" si="5725"/>
        <v>6.7657231128670503E-7</v>
      </c>
      <c r="BR1723" s="40">
        <f t="shared" si="5726"/>
        <v>6.7657231128670503E-7</v>
      </c>
      <c r="BT1723" s="43"/>
      <c r="BV1723" s="14"/>
      <c r="BW1723" s="43"/>
      <c r="BX1723" s="43"/>
      <c r="BY1723" s="43"/>
      <c r="CA1723" s="43"/>
      <c r="CC1723" s="43"/>
    </row>
    <row r="1724" spans="1:81" x14ac:dyDescent="0.25">
      <c r="A1724" s="37"/>
      <c r="C1724" s="38">
        <f t="shared" si="5712"/>
        <v>1</v>
      </c>
      <c r="D1724" s="39">
        <f t="shared" ref="D1724" si="6042">$H$6</f>
        <v>0</v>
      </c>
      <c r="E1724" s="39">
        <f t="shared" ref="E1724" si="6043">$I$6</f>
        <v>0</v>
      </c>
      <c r="H1724" s="45">
        <f t="shared" si="5729"/>
        <v>0</v>
      </c>
      <c r="I1724" s="45">
        <f t="shared" si="5730"/>
        <v>0</v>
      </c>
      <c r="J1724" s="45">
        <f t="shared" si="5731"/>
        <v>0</v>
      </c>
      <c r="L1724" s="45">
        <f t="shared" si="5987"/>
        <v>-1.1385508535734714</v>
      </c>
      <c r="M1724" s="45">
        <f t="shared" si="5987"/>
        <v>1.1385507135636721</v>
      </c>
      <c r="N1724" s="45">
        <f t="shared" si="5987"/>
        <v>1.1385508490491767</v>
      </c>
      <c r="O1724" s="11"/>
      <c r="P1724" s="40">
        <f t="shared" si="5732"/>
        <v>-1.1385508535734714</v>
      </c>
      <c r="Q1724" s="41">
        <f t="shared" si="5733"/>
        <v>0</v>
      </c>
      <c r="S1724" s="40">
        <f t="shared" si="5734"/>
        <v>0</v>
      </c>
      <c r="U1724" s="42">
        <f t="shared" si="5715"/>
        <v>3.48458064475178E-6</v>
      </c>
      <c r="V1724" s="40">
        <f t="shared" si="5716"/>
        <v>0</v>
      </c>
      <c r="X1724" s="43"/>
      <c r="Y1724" s="43"/>
      <c r="AA1724" s="38">
        <f t="shared" si="5717"/>
        <v>1</v>
      </c>
      <c r="AB1724" s="39">
        <f t="shared" ref="AB1724" si="6044">$H$6</f>
        <v>0</v>
      </c>
      <c r="AC1724" s="39">
        <f t="shared" ref="AC1724" si="6045">$I$6</f>
        <v>0</v>
      </c>
      <c r="AF1724" s="45">
        <f t="shared" si="5737"/>
        <v>7.6262919897857952E-8</v>
      </c>
      <c r="AG1724" s="45">
        <f t="shared" si="5738"/>
        <v>0</v>
      </c>
      <c r="AH1724" s="45">
        <f t="shared" si="5739"/>
        <v>7.6262919897857952E-8</v>
      </c>
      <c r="AJ1724" s="45">
        <f t="shared" si="5982"/>
        <v>7.3589946314475251E-8</v>
      </c>
      <c r="AK1724" s="45">
        <f t="shared" si="5982"/>
        <v>0.8871558243131773</v>
      </c>
      <c r="AL1724" s="45">
        <f t="shared" si="5982"/>
        <v>0.88715548057866112</v>
      </c>
      <c r="AN1724" s="40">
        <f t="shared" si="5720"/>
        <v>7.3589946314475251E-8</v>
      </c>
      <c r="AO1724" s="41">
        <f t="shared" si="5741"/>
        <v>7.3589946314475251E-8</v>
      </c>
      <c r="AQ1724" s="40">
        <f t="shared" si="5742"/>
        <v>1</v>
      </c>
      <c r="AS1724" s="42">
        <f t="shared" si="5721"/>
        <v>-2.2360053594199034E-6</v>
      </c>
      <c r="AT1724" s="40">
        <f t="shared" si="5722"/>
        <v>-2.2360053594199034E-6</v>
      </c>
      <c r="AV1724" s="43"/>
      <c r="AW1724" s="43"/>
      <c r="AY1724" s="38">
        <f t="shared" si="5723"/>
        <v>1</v>
      </c>
      <c r="AZ1724" s="39">
        <f t="shared" si="5776"/>
        <v>0</v>
      </c>
      <c r="BA1724" s="39">
        <f t="shared" si="5777"/>
        <v>7.3589946314475251E-8</v>
      </c>
      <c r="BB1724" s="44">
        <f t="shared" ref="BB1724" si="6046">$J$6</f>
        <v>0</v>
      </c>
      <c r="BD1724" s="45">
        <f t="shared" si="5744"/>
        <v>6.7657231128670511E-8</v>
      </c>
      <c r="BE1724" s="45">
        <f t="shared" si="5745"/>
        <v>0</v>
      </c>
      <c r="BF1724" s="45">
        <f t="shared" si="5746"/>
        <v>6.0022478055993239E-8</v>
      </c>
      <c r="BH1724" s="45">
        <f t="shared" si="5984"/>
        <v>1.9007388518559491E-6</v>
      </c>
      <c r="BI1724" s="45">
        <f t="shared" si="5984"/>
        <v>-1.7566163141038225</v>
      </c>
      <c r="BJ1724" s="45">
        <f t="shared" si="5984"/>
        <v>1.1271954628733742</v>
      </c>
      <c r="BL1724" s="40">
        <f t="shared" si="5748"/>
        <v>1.9836891054547207E-6</v>
      </c>
      <c r="BM1724" s="41">
        <f t="shared" si="5749"/>
        <v>1.9836891054547207E-6</v>
      </c>
      <c r="BO1724" s="40">
        <f t="shared" si="5750"/>
        <v>1</v>
      </c>
      <c r="BQ1724" s="40">
        <f t="shared" si="5725"/>
        <v>-1.9836891054547207E-6</v>
      </c>
      <c r="BR1724" s="40">
        <f t="shared" si="5726"/>
        <v>-1.9836891054547207E-6</v>
      </c>
      <c r="BT1724" s="43"/>
      <c r="BV1724" s="14"/>
      <c r="BW1724" s="43"/>
      <c r="BX1724" s="43"/>
      <c r="BY1724" s="43"/>
      <c r="CA1724" s="43"/>
      <c r="CC1724" s="43"/>
    </row>
    <row r="1725" spans="1:81" ht="15.75" thickBot="1" x14ac:dyDescent="0.3">
      <c r="A1725" s="37"/>
      <c r="C1725" s="57">
        <f t="shared" si="5712"/>
        <v>1</v>
      </c>
      <c r="D1725" s="58">
        <f t="shared" ref="D1725" si="6047">$H$7</f>
        <v>1</v>
      </c>
      <c r="E1725" s="58">
        <f t="shared" ref="E1725" si="6048">$I$7</f>
        <v>1</v>
      </c>
      <c r="H1725" s="45">
        <f t="shared" si="5729"/>
        <v>0</v>
      </c>
      <c r="I1725" s="45">
        <f t="shared" si="5730"/>
        <v>0</v>
      </c>
      <c r="J1725" s="45">
        <f t="shared" si="5731"/>
        <v>0</v>
      </c>
      <c r="L1725" s="59">
        <f t="shared" si="5987"/>
        <v>-1.1385508535734714</v>
      </c>
      <c r="M1725" s="59">
        <f t="shared" si="5987"/>
        <v>1.1385507135636721</v>
      </c>
      <c r="N1725" s="59">
        <f t="shared" si="5987"/>
        <v>1.1385508490491767</v>
      </c>
      <c r="O1725" s="11"/>
      <c r="P1725" s="60">
        <f t="shared" si="5732"/>
        <v>1.1385507090393774</v>
      </c>
      <c r="Q1725" s="41">
        <f t="shared" si="5733"/>
        <v>1.1385507090393774</v>
      </c>
      <c r="S1725" s="40">
        <f t="shared" si="5734"/>
        <v>1</v>
      </c>
      <c r="U1725" s="61">
        <f t="shared" si="5715"/>
        <v>7.657874505774871E-7</v>
      </c>
      <c r="V1725" s="60">
        <f t="shared" si="5716"/>
        <v>7.657874505774871E-7</v>
      </c>
      <c r="X1725" s="47">
        <f t="shared" ref="X1725" si="6049">ABS(V1722)+ABS(V1723)+ABS(V1724)+ABS(V1725)</f>
        <v>2.2703594021566632E-6</v>
      </c>
      <c r="Y1725" s="45" t="str">
        <f t="shared" ref="Y1725" si="6050">IF(X1725&lt;X$17,"Yes","Not")</f>
        <v>Yes</v>
      </c>
      <c r="AA1725" s="57">
        <f t="shared" si="5717"/>
        <v>1</v>
      </c>
      <c r="AB1725" s="58">
        <f t="shared" ref="AB1725" si="6051">$H$7</f>
        <v>1</v>
      </c>
      <c r="AC1725" s="58">
        <f t="shared" ref="AC1725" si="6052">$I$7</f>
        <v>1</v>
      </c>
      <c r="AF1725" s="45">
        <f t="shared" si="5737"/>
        <v>-2.2360053594199034E-7</v>
      </c>
      <c r="AG1725" s="45">
        <f t="shared" si="5738"/>
        <v>0</v>
      </c>
      <c r="AH1725" s="45">
        <f t="shared" si="5739"/>
        <v>0</v>
      </c>
      <c r="AJ1725" s="59">
        <f t="shared" si="5982"/>
        <v>-1.5001058962751509E-7</v>
      </c>
      <c r="AK1725" s="59">
        <f t="shared" si="5982"/>
        <v>0.8871558243131773</v>
      </c>
      <c r="AL1725" s="59">
        <f t="shared" si="5982"/>
        <v>0.88715548057866112</v>
      </c>
      <c r="AN1725" s="60">
        <f t="shared" si="5720"/>
        <v>1.7743111548812487</v>
      </c>
      <c r="AO1725" s="41">
        <f t="shared" si="5741"/>
        <v>1.7743111548812487</v>
      </c>
      <c r="AQ1725" s="40">
        <f t="shared" si="5742"/>
        <v>1</v>
      </c>
      <c r="AS1725" s="61">
        <f t="shared" si="5721"/>
        <v>-4.9139480994555006E-7</v>
      </c>
      <c r="AT1725" s="60">
        <f t="shared" si="5722"/>
        <v>-4.9139480994555006E-7</v>
      </c>
      <c r="AV1725" s="47">
        <f t="shared" ref="AV1725" si="6053">ABS(AT1722)+ABS(AT1723)+ABS(AT1724)+ABS(AT1725)</f>
        <v>4.4554914667742501E-6</v>
      </c>
      <c r="AW1725" s="45" t="str">
        <f t="shared" ref="AW1725" si="6054">IF(AV1725&lt;AV$17,"Yes","Not")</f>
        <v>Yes</v>
      </c>
      <c r="AY1725" s="57">
        <f t="shared" si="5723"/>
        <v>1</v>
      </c>
      <c r="AZ1725" s="58">
        <f t="shared" si="5776"/>
        <v>1.1385507090393774</v>
      </c>
      <c r="BA1725" s="58">
        <f t="shared" si="5777"/>
        <v>1.7743111548812487</v>
      </c>
      <c r="BB1725" s="62">
        <f t="shared" ref="BB1725" si="6055">$J$7</f>
        <v>0</v>
      </c>
      <c r="BD1725" s="45">
        <f t="shared" si="5744"/>
        <v>-1.9836891054547208E-7</v>
      </c>
      <c r="BE1725" s="45">
        <f t="shared" si="5745"/>
        <v>0</v>
      </c>
      <c r="BF1725" s="45">
        <f t="shared" si="5746"/>
        <v>-1.4597957477502234E-14</v>
      </c>
      <c r="BH1725" s="59">
        <f t="shared" si="5984"/>
        <v>1.7023699413104771E-6</v>
      </c>
      <c r="BI1725" s="59">
        <f t="shared" si="5984"/>
        <v>-1.7566163141038225</v>
      </c>
      <c r="BJ1725" s="59">
        <f t="shared" si="5984"/>
        <v>1.1271954628733596</v>
      </c>
      <c r="BL1725" s="60">
        <f t="shared" si="5748"/>
        <v>4.3594463083884705E-7</v>
      </c>
      <c r="BM1725" s="41">
        <f t="shared" si="5749"/>
        <v>4.3594463083884705E-7</v>
      </c>
      <c r="BO1725" s="40">
        <f t="shared" si="5750"/>
        <v>1</v>
      </c>
      <c r="BQ1725" s="60">
        <f t="shared" si="5725"/>
        <v>-4.3594463083884705E-7</v>
      </c>
      <c r="BR1725" s="60">
        <f t="shared" si="5726"/>
        <v>-4.3594463083884705E-7</v>
      </c>
      <c r="BT1725" s="47">
        <f>ABS(BR1722)+ABS(BR1723)+ABS(BR1724)+ABS(BR1725)</f>
        <v>3.9527231705848799E-6</v>
      </c>
      <c r="BV1725" s="49">
        <f t="shared" ref="BV1725" si="6056">ABS(BQ1722)+ABS(BQ1723)+ABS(BQ1724)+ABS(BQ1725)</f>
        <v>3.9527231705848799E-6</v>
      </c>
      <c r="BW1725" s="45">
        <f t="shared" si="5767"/>
        <v>1</v>
      </c>
      <c r="BX1725" s="43">
        <f t="shared" si="5768"/>
        <v>427</v>
      </c>
      <c r="BY1725" s="50">
        <f t="shared" ref="BY1725" si="6057">IF(BW1725=0,"",BX1725)</f>
        <v>427</v>
      </c>
      <c r="CA1725" s="51">
        <f t="shared" ref="CA1725" si="6058">BV1725-BV1721</f>
        <v>-6.2651725429053904E-8</v>
      </c>
      <c r="CC1725" s="43" t="str">
        <f t="shared" ref="CC1725" si="6059">IF(CA1725&gt;0,"***","")</f>
        <v/>
      </c>
    </row>
    <row r="1726" spans="1:81" ht="15.75" thickTop="1" x14ac:dyDescent="0.25">
      <c r="A1726" s="52">
        <v>428</v>
      </c>
      <c r="C1726" s="16">
        <f t="shared" si="5712"/>
        <v>1</v>
      </c>
      <c r="D1726" s="14">
        <f t="shared" ref="D1726" si="6060">$H$4</f>
        <v>1</v>
      </c>
      <c r="E1726" s="14">
        <f t="shared" ref="E1726" si="6061">$I$4</f>
        <v>0</v>
      </c>
      <c r="H1726" s="45">
        <f t="shared" si="5729"/>
        <v>7.657874505774871E-8</v>
      </c>
      <c r="I1726" s="45">
        <f t="shared" si="5730"/>
        <v>7.657874505774871E-8</v>
      </c>
      <c r="J1726" s="45">
        <f t="shared" si="5731"/>
        <v>7.657874505774871E-8</v>
      </c>
      <c r="L1726" s="15">
        <f t="shared" si="5987"/>
        <v>-1.1385507769947263</v>
      </c>
      <c r="M1726" s="15">
        <f t="shared" si="5987"/>
        <v>1.1385507901424172</v>
      </c>
      <c r="N1726" s="15">
        <f t="shared" si="5987"/>
        <v>1.1385509256279218</v>
      </c>
      <c r="O1726" s="11"/>
      <c r="P1726" s="53">
        <f t="shared" si="5732"/>
        <v>1.3147690935966239E-8</v>
      </c>
      <c r="Q1726" s="54">
        <f t="shared" si="5733"/>
        <v>1.3147690935966239E-8</v>
      </c>
      <c r="S1726" s="53">
        <f t="shared" si="5734"/>
        <v>1</v>
      </c>
      <c r="U1726" s="55">
        <f t="shared" si="5715"/>
        <v>-1.2169573763407551E-6</v>
      </c>
      <c r="V1726" s="53">
        <f t="shared" si="5716"/>
        <v>-1.2169573763407551E-6</v>
      </c>
      <c r="X1726" s="43"/>
      <c r="Y1726" s="43"/>
      <c r="AA1726" s="16">
        <f t="shared" si="5717"/>
        <v>1</v>
      </c>
      <c r="AB1726" s="14">
        <f t="shared" ref="AB1726" si="6062">$H$4</f>
        <v>1</v>
      </c>
      <c r="AC1726" s="14">
        <f t="shared" ref="AC1726" si="6063">$I$4</f>
        <v>0</v>
      </c>
      <c r="AF1726" s="45">
        <f t="shared" si="5737"/>
        <v>-4.9139480994555006E-8</v>
      </c>
      <c r="AG1726" s="45">
        <f t="shared" si="5738"/>
        <v>-4.9139480994555006E-8</v>
      </c>
      <c r="AH1726" s="45">
        <f t="shared" si="5739"/>
        <v>-4.9139480994555006E-8</v>
      </c>
      <c r="AJ1726" s="15">
        <f t="shared" si="5982"/>
        <v>-1.991500706220701E-7</v>
      </c>
      <c r="AK1726" s="15">
        <f t="shared" si="5982"/>
        <v>0.88715577517369626</v>
      </c>
      <c r="AL1726" s="15">
        <f t="shared" si="5982"/>
        <v>0.88715543143918008</v>
      </c>
      <c r="AN1726" s="53">
        <f t="shared" si="5720"/>
        <v>0.8871555760236256</v>
      </c>
      <c r="AO1726" s="54">
        <f t="shared" si="5741"/>
        <v>0.8871555760236256</v>
      </c>
      <c r="AQ1726" s="53">
        <f t="shared" si="5742"/>
        <v>1</v>
      </c>
      <c r="AS1726" s="55">
        <f t="shared" si="5721"/>
        <v>7.8090399663046769E-7</v>
      </c>
      <c r="AT1726" s="53">
        <f t="shared" si="5722"/>
        <v>7.8090399663046769E-7</v>
      </c>
      <c r="AV1726" s="43"/>
      <c r="AW1726" s="43"/>
      <c r="AY1726" s="16">
        <f t="shared" si="5723"/>
        <v>1</v>
      </c>
      <c r="AZ1726" s="14">
        <f t="shared" si="5776"/>
        <v>1.3147690935966239E-8</v>
      </c>
      <c r="BA1726" s="14">
        <f t="shared" si="5777"/>
        <v>0.8871555760236256</v>
      </c>
      <c r="BB1726" s="56">
        <f t="shared" ref="BB1726" si="6064">$J$4</f>
        <v>1</v>
      </c>
      <c r="BD1726" s="45">
        <f t="shared" si="5744"/>
        <v>-4.3594463083884709E-8</v>
      </c>
      <c r="BE1726" s="45">
        <f t="shared" si="5745"/>
        <v>-4.9634506854347899E-8</v>
      </c>
      <c r="BF1726" s="45">
        <f t="shared" si="5746"/>
        <v>-7.7350142140795431E-8</v>
      </c>
      <c r="BH1726" s="15">
        <f t="shared" si="5984"/>
        <v>1.6587754782265924E-6</v>
      </c>
      <c r="BI1726" s="15">
        <f t="shared" si="5984"/>
        <v>-1.7566163637383294</v>
      </c>
      <c r="BJ1726" s="15">
        <f t="shared" si="5984"/>
        <v>1.1271953855232175</v>
      </c>
      <c r="BL1726" s="53">
        <f t="shared" si="5748"/>
        <v>0.99999930721505192</v>
      </c>
      <c r="BM1726" s="54">
        <f t="shared" si="5749"/>
        <v>0.99999930721505192</v>
      </c>
      <c r="BO1726" s="53">
        <f t="shared" si="5750"/>
        <v>1</v>
      </c>
      <c r="BQ1726" s="53">
        <f t="shared" si="5725"/>
        <v>6.927849480753423E-7</v>
      </c>
      <c r="BR1726" s="53">
        <f t="shared" si="5726"/>
        <v>6.927849480753423E-7</v>
      </c>
      <c r="BT1726" s="43"/>
      <c r="BV1726" s="46"/>
      <c r="BW1726" s="43"/>
      <c r="BX1726" s="43"/>
      <c r="BY1726" s="43"/>
      <c r="CA1726" s="43"/>
      <c r="CC1726" s="43"/>
    </row>
    <row r="1727" spans="1:81" x14ac:dyDescent="0.25">
      <c r="A1727" s="52"/>
      <c r="C1727" s="16">
        <f t="shared" si="5712"/>
        <v>1</v>
      </c>
      <c r="D1727" s="14">
        <f t="shared" ref="D1727" si="6065">$H$5</f>
        <v>0</v>
      </c>
      <c r="E1727" s="14">
        <f t="shared" ref="E1727" si="6066">$I$5</f>
        <v>1</v>
      </c>
      <c r="H1727" s="45">
        <f t="shared" si="5729"/>
        <v>-1.2169573763407553E-7</v>
      </c>
      <c r="I1727" s="45">
        <f t="shared" si="5730"/>
        <v>-1.2169573763407553E-7</v>
      </c>
      <c r="J1727" s="45">
        <f t="shared" si="5731"/>
        <v>0</v>
      </c>
      <c r="L1727" s="15">
        <f t="shared" si="5987"/>
        <v>-1.138550898690464</v>
      </c>
      <c r="M1727" s="15">
        <f t="shared" si="5987"/>
        <v>1.1385506684466795</v>
      </c>
      <c r="N1727" s="15">
        <f t="shared" si="5987"/>
        <v>1.1385509256279218</v>
      </c>
      <c r="O1727" s="11"/>
      <c r="P1727" s="53">
        <f t="shared" si="5732"/>
        <v>2.6937457819897759E-8</v>
      </c>
      <c r="Q1727" s="54">
        <f t="shared" si="5733"/>
        <v>2.6937457819897759E-8</v>
      </c>
      <c r="S1727" s="53">
        <f t="shared" si="5734"/>
        <v>1</v>
      </c>
      <c r="U1727" s="55">
        <f t="shared" si="5715"/>
        <v>-1.568021337342929E-6</v>
      </c>
      <c r="V1727" s="53">
        <f t="shared" si="5716"/>
        <v>-1.568021337342929E-6</v>
      </c>
      <c r="X1727" s="43"/>
      <c r="Y1727" s="43"/>
      <c r="AA1727" s="16">
        <f t="shared" si="5717"/>
        <v>1</v>
      </c>
      <c r="AB1727" s="14">
        <f t="shared" ref="AB1727" si="6067">$H$5</f>
        <v>0</v>
      </c>
      <c r="AC1727" s="14">
        <f t="shared" ref="AC1727" si="6068">$I$5</f>
        <v>1</v>
      </c>
      <c r="AF1727" s="45">
        <f t="shared" si="5737"/>
        <v>7.8090399663046775E-8</v>
      </c>
      <c r="AG1727" s="45">
        <f t="shared" si="5738"/>
        <v>7.8090399663046775E-8</v>
      </c>
      <c r="AH1727" s="45">
        <f t="shared" si="5739"/>
        <v>0</v>
      </c>
      <c r="AJ1727" s="15">
        <f t="shared" si="5982"/>
        <v>-1.2105967095902332E-7</v>
      </c>
      <c r="AK1727" s="15">
        <f t="shared" si="5982"/>
        <v>0.88715585326409596</v>
      </c>
      <c r="AL1727" s="15">
        <f t="shared" si="5982"/>
        <v>0.88715543143918008</v>
      </c>
      <c r="AN1727" s="53">
        <f t="shared" si="5720"/>
        <v>0.88715531037950912</v>
      </c>
      <c r="AO1727" s="54">
        <f t="shared" si="5741"/>
        <v>0.88715531037950912</v>
      </c>
      <c r="AQ1727" s="53">
        <f t="shared" si="5742"/>
        <v>1</v>
      </c>
      <c r="AS1727" s="55">
        <f t="shared" si="5721"/>
        <v>1.0061767319902025E-6</v>
      </c>
      <c r="AT1727" s="53">
        <f t="shared" si="5722"/>
        <v>1.0061767319902025E-6</v>
      </c>
      <c r="AV1727" s="43"/>
      <c r="AW1727" s="43"/>
      <c r="AY1727" s="16">
        <f t="shared" si="5723"/>
        <v>1</v>
      </c>
      <c r="AZ1727" s="14">
        <f t="shared" si="5776"/>
        <v>2.6937457819897759E-8</v>
      </c>
      <c r="BA1727" s="14">
        <f t="shared" si="5777"/>
        <v>0.88715531037950912</v>
      </c>
      <c r="BB1727" s="56">
        <f t="shared" ref="BB1727" si="6069">$J$5</f>
        <v>1</v>
      </c>
      <c r="BD1727" s="45">
        <f t="shared" si="5744"/>
        <v>6.9278494807534238E-8</v>
      </c>
      <c r="BE1727" s="45">
        <f t="shared" si="5745"/>
        <v>9.10852238238402E-16</v>
      </c>
      <c r="BF1727" s="45">
        <f t="shared" si="5746"/>
        <v>6.1460802967027784E-8</v>
      </c>
      <c r="BH1727" s="15">
        <f t="shared" si="5984"/>
        <v>1.7280539730341266E-6</v>
      </c>
      <c r="BI1727" s="15">
        <f t="shared" si="5984"/>
        <v>-1.7566163637383285</v>
      </c>
      <c r="BJ1727" s="15">
        <f t="shared" si="5984"/>
        <v>1.1271954469840204</v>
      </c>
      <c r="BL1727" s="53">
        <f t="shared" si="5748"/>
        <v>0.99999910736267195</v>
      </c>
      <c r="BM1727" s="54">
        <f t="shared" si="5749"/>
        <v>0.99999910736267195</v>
      </c>
      <c r="BO1727" s="53">
        <f t="shared" si="5750"/>
        <v>1</v>
      </c>
      <c r="BQ1727" s="53">
        <f t="shared" si="5725"/>
        <v>8.9263732805378027E-7</v>
      </c>
      <c r="BR1727" s="53">
        <f t="shared" si="5726"/>
        <v>8.9263732805378027E-7</v>
      </c>
      <c r="BT1727" s="43"/>
      <c r="BV1727" s="14"/>
      <c r="BW1727" s="43"/>
      <c r="BX1727" s="43"/>
      <c r="BY1727" s="43"/>
      <c r="CA1727" s="43"/>
      <c r="CC1727" s="43"/>
    </row>
    <row r="1728" spans="1:81" x14ac:dyDescent="0.25">
      <c r="A1728" s="52"/>
      <c r="C1728" s="16">
        <f t="shared" si="5712"/>
        <v>1</v>
      </c>
      <c r="D1728" s="14">
        <f t="shared" ref="D1728" si="6070">$H$6</f>
        <v>0</v>
      </c>
      <c r="E1728" s="14">
        <f t="shared" ref="E1728" si="6071">$I$6</f>
        <v>0</v>
      </c>
      <c r="H1728" s="45">
        <f t="shared" si="5729"/>
        <v>-1.568021337342929E-7</v>
      </c>
      <c r="I1728" s="45">
        <f t="shared" si="5730"/>
        <v>0</v>
      </c>
      <c r="J1728" s="45">
        <f t="shared" si="5731"/>
        <v>-1.568021337342929E-7</v>
      </c>
      <c r="L1728" s="15">
        <f t="shared" si="5987"/>
        <v>-1.1385510554925977</v>
      </c>
      <c r="M1728" s="15">
        <f t="shared" si="5987"/>
        <v>1.1385506684466795</v>
      </c>
      <c r="N1728" s="15">
        <f t="shared" si="5987"/>
        <v>1.1385507688257881</v>
      </c>
      <c r="O1728" s="11"/>
      <c r="P1728" s="53">
        <f t="shared" si="5732"/>
        <v>-1.1385510554925977</v>
      </c>
      <c r="Q1728" s="54">
        <f t="shared" si="5733"/>
        <v>0</v>
      </c>
      <c r="S1728" s="53">
        <f t="shared" si="5734"/>
        <v>0</v>
      </c>
      <c r="U1728" s="55">
        <f t="shared" si="5715"/>
        <v>3.1923300201890675E-6</v>
      </c>
      <c r="V1728" s="53">
        <f t="shared" si="5716"/>
        <v>0</v>
      </c>
      <c r="X1728" s="43"/>
      <c r="Y1728" s="43"/>
      <c r="AA1728" s="16">
        <f t="shared" si="5717"/>
        <v>1</v>
      </c>
      <c r="AB1728" s="14">
        <f t="shared" ref="AB1728" si="6072">$H$6</f>
        <v>0</v>
      </c>
      <c r="AC1728" s="14">
        <f t="shared" ref="AC1728" si="6073">$I$6</f>
        <v>0</v>
      </c>
      <c r="AF1728" s="45">
        <f t="shared" si="5737"/>
        <v>1.0061767319902025E-7</v>
      </c>
      <c r="AG1728" s="45">
        <f t="shared" si="5738"/>
        <v>0</v>
      </c>
      <c r="AH1728" s="45">
        <f t="shared" si="5739"/>
        <v>1.0061767319902025E-7</v>
      </c>
      <c r="AJ1728" s="15">
        <f t="shared" si="5982"/>
        <v>-2.0441997760003072E-8</v>
      </c>
      <c r="AK1728" s="15">
        <f t="shared" si="5982"/>
        <v>0.88715585326409596</v>
      </c>
      <c r="AL1728" s="15">
        <f t="shared" si="5982"/>
        <v>0.88715553205685327</v>
      </c>
      <c r="AN1728" s="53">
        <f t="shared" si="5720"/>
        <v>-2.0441997760003072E-8</v>
      </c>
      <c r="AO1728" s="54">
        <f t="shared" si="5741"/>
        <v>0</v>
      </c>
      <c r="AQ1728" s="53">
        <f t="shared" si="5742"/>
        <v>0</v>
      </c>
      <c r="AS1728" s="55">
        <f t="shared" si="5721"/>
        <v>-2.0484723876605682E-6</v>
      </c>
      <c r="AT1728" s="53">
        <f t="shared" si="5722"/>
        <v>0</v>
      </c>
      <c r="AV1728" s="43"/>
      <c r="AW1728" s="43"/>
      <c r="AY1728" s="16">
        <f t="shared" si="5723"/>
        <v>1</v>
      </c>
      <c r="AZ1728" s="14">
        <f t="shared" si="5776"/>
        <v>0</v>
      </c>
      <c r="BA1728" s="14">
        <f t="shared" si="5777"/>
        <v>0</v>
      </c>
      <c r="BB1728" s="56">
        <f t="shared" ref="BB1728" si="6074">$J$6</f>
        <v>0</v>
      </c>
      <c r="BD1728" s="45">
        <f t="shared" si="5744"/>
        <v>8.9263732805378029E-8</v>
      </c>
      <c r="BE1728" s="45">
        <f t="shared" si="5745"/>
        <v>2.4045380372914944E-15</v>
      </c>
      <c r="BF1728" s="45">
        <f t="shared" si="5746"/>
        <v>7.9190794582588723E-8</v>
      </c>
      <c r="BH1728" s="15">
        <f t="shared" si="5984"/>
        <v>1.8173177058395046E-6</v>
      </c>
      <c r="BI1728" s="15">
        <f t="shared" si="5984"/>
        <v>-1.7566163637383261</v>
      </c>
      <c r="BJ1728" s="15">
        <f t="shared" si="5984"/>
        <v>1.127195526174815</v>
      </c>
      <c r="BL1728" s="53">
        <f t="shared" si="5748"/>
        <v>1.8173177058395046E-6</v>
      </c>
      <c r="BM1728" s="54">
        <f t="shared" si="5749"/>
        <v>1.8173177058395046E-6</v>
      </c>
      <c r="BO1728" s="53">
        <f t="shared" si="5750"/>
        <v>1</v>
      </c>
      <c r="BQ1728" s="53">
        <f t="shared" si="5725"/>
        <v>-1.8173177058395046E-6</v>
      </c>
      <c r="BR1728" s="53">
        <f t="shared" si="5726"/>
        <v>-1.8173177058395046E-6</v>
      </c>
      <c r="BT1728" s="43"/>
      <c r="BV1728" s="14"/>
      <c r="BW1728" s="43"/>
      <c r="BX1728" s="43"/>
      <c r="BY1728" s="43"/>
      <c r="CA1728" s="43"/>
      <c r="CC1728" s="43"/>
    </row>
    <row r="1729" spans="1:81" x14ac:dyDescent="0.25">
      <c r="A1729" s="52"/>
      <c r="C1729" s="16">
        <f t="shared" si="5712"/>
        <v>1</v>
      </c>
      <c r="D1729" s="14">
        <f t="shared" ref="D1729" si="6075">$H$7</f>
        <v>1</v>
      </c>
      <c r="E1729" s="14">
        <f t="shared" ref="E1729" si="6076">$I$7</f>
        <v>1</v>
      </c>
      <c r="H1729" s="45">
        <f t="shared" si="5729"/>
        <v>0</v>
      </c>
      <c r="I1729" s="45">
        <f t="shared" si="5730"/>
        <v>0</v>
      </c>
      <c r="J1729" s="45">
        <f t="shared" si="5731"/>
        <v>0</v>
      </c>
      <c r="L1729" s="15">
        <f t="shared" si="5987"/>
        <v>-1.1385510554925977</v>
      </c>
      <c r="M1729" s="15">
        <f t="shared" si="5987"/>
        <v>1.1385506684466795</v>
      </c>
      <c r="N1729" s="15">
        <f t="shared" si="5987"/>
        <v>1.1385507688257881</v>
      </c>
      <c r="O1729" s="11"/>
      <c r="P1729" s="53">
        <f t="shared" si="5732"/>
        <v>1.1385503817798699</v>
      </c>
      <c r="Q1729" s="54">
        <f t="shared" si="5733"/>
        <v>1.1385503817798699</v>
      </c>
      <c r="S1729" s="53">
        <f t="shared" si="5734"/>
        <v>1</v>
      </c>
      <c r="U1729" s="55">
        <f t="shared" si="5715"/>
        <v>2.1721326893988515E-6</v>
      </c>
      <c r="V1729" s="53">
        <f t="shared" si="5716"/>
        <v>2.1721326893988515E-6</v>
      </c>
      <c r="X1729" s="47">
        <f t="shared" ref="X1729" si="6077">ABS(V1726)+ABS(V1727)+ABS(V1728)+ABS(V1729)</f>
        <v>4.9571114030825361E-6</v>
      </c>
      <c r="Y1729" s="45" t="str">
        <f t="shared" ref="Y1729" si="6078">IF(X1729&lt;X$17,"Yes","Not")</f>
        <v>Yes</v>
      </c>
      <c r="AA1729" s="16">
        <f t="shared" si="5717"/>
        <v>1</v>
      </c>
      <c r="AB1729" s="14">
        <f t="shared" ref="AB1729" si="6079">$H$7</f>
        <v>1</v>
      </c>
      <c r="AC1729" s="14">
        <f t="shared" ref="AC1729" si="6080">$I$7</f>
        <v>1</v>
      </c>
      <c r="AF1729" s="45">
        <f t="shared" si="5737"/>
        <v>0</v>
      </c>
      <c r="AG1729" s="45">
        <f t="shared" si="5738"/>
        <v>0</v>
      </c>
      <c r="AH1729" s="45">
        <f t="shared" si="5739"/>
        <v>0</v>
      </c>
      <c r="AJ1729" s="15">
        <f t="shared" si="5982"/>
        <v>-2.0441997760003072E-8</v>
      </c>
      <c r="AK1729" s="15">
        <f t="shared" si="5982"/>
        <v>0.88715585326409596</v>
      </c>
      <c r="AL1729" s="15">
        <f t="shared" si="5982"/>
        <v>0.88715553205685327</v>
      </c>
      <c r="AN1729" s="53">
        <f t="shared" si="5720"/>
        <v>1.7743113648789515</v>
      </c>
      <c r="AO1729" s="54">
        <f t="shared" si="5741"/>
        <v>1.7743113648789515</v>
      </c>
      <c r="AQ1729" s="53">
        <f t="shared" si="5742"/>
        <v>1</v>
      </c>
      <c r="AS1729" s="55">
        <f t="shared" si="5721"/>
        <v>-1.3938263927690376E-6</v>
      </c>
      <c r="AT1729" s="53">
        <f t="shared" si="5722"/>
        <v>-1.3938263927690376E-6</v>
      </c>
      <c r="AV1729" s="47">
        <f t="shared" ref="AV1729" si="6081">ABS(AT1726)+ABS(AT1727)+ABS(AT1728)+ABS(AT1729)</f>
        <v>3.1809071213897078E-6</v>
      </c>
      <c r="AW1729" s="45" t="str">
        <f t="shared" ref="AW1729" si="6082">IF(AV1729&lt;AV$17,"Yes","Not")</f>
        <v>Yes</v>
      </c>
      <c r="AY1729" s="16">
        <f t="shared" si="5723"/>
        <v>1</v>
      </c>
      <c r="AZ1729" s="14">
        <f t="shared" si="5776"/>
        <v>1.1385503817798699</v>
      </c>
      <c r="BA1729" s="14">
        <f t="shared" si="5777"/>
        <v>1.7743113648789515</v>
      </c>
      <c r="BB1729" s="56">
        <f t="shared" ref="BB1729" si="6083">$J$7</f>
        <v>0</v>
      </c>
      <c r="BD1729" s="45">
        <f t="shared" si="5744"/>
        <v>-1.8173177058395048E-7</v>
      </c>
      <c r="BE1729" s="45">
        <f t="shared" si="5745"/>
        <v>0</v>
      </c>
      <c r="BF1729" s="45">
        <f t="shared" si="5746"/>
        <v>0</v>
      </c>
      <c r="BH1729" s="15">
        <f t="shared" si="5984"/>
        <v>1.635585935255554E-6</v>
      </c>
      <c r="BI1729" s="15">
        <f t="shared" si="5984"/>
        <v>-1.7566163637383261</v>
      </c>
      <c r="BJ1729" s="15">
        <f t="shared" si="5984"/>
        <v>1.127195526174815</v>
      </c>
      <c r="BL1729" s="53">
        <f t="shared" si="5748"/>
        <v>1.2365435813066483E-6</v>
      </c>
      <c r="BM1729" s="54">
        <f t="shared" si="5749"/>
        <v>1.2365435813066483E-6</v>
      </c>
      <c r="BO1729" s="53">
        <f t="shared" si="5750"/>
        <v>1</v>
      </c>
      <c r="BQ1729" s="53">
        <f t="shared" si="5725"/>
        <v>-1.2365435813066483E-6</v>
      </c>
      <c r="BR1729" s="53">
        <f t="shared" si="5726"/>
        <v>-1.2365435813066483E-6</v>
      </c>
      <c r="BT1729" s="47">
        <f>ABS(BR1726)+ABS(BR1727)+ABS(BR1728)+ABS(BR1729)</f>
        <v>4.6392835632752751E-6</v>
      </c>
      <c r="BV1729" s="49">
        <f t="shared" ref="BV1729" si="6084">ABS(BQ1726)+ABS(BQ1727)+ABS(BQ1728)+ABS(BQ1729)</f>
        <v>4.6392835632752751E-6</v>
      </c>
      <c r="BW1729" s="45">
        <f t="shared" si="5707"/>
        <v>1</v>
      </c>
      <c r="BX1729" s="43">
        <f t="shared" si="5708"/>
        <v>428</v>
      </c>
      <c r="BY1729" s="50">
        <f t="shared" ref="BY1729" si="6085">IF(BW1729=0,"",BX1729)</f>
        <v>428</v>
      </c>
      <c r="CA1729" s="51">
        <f t="shared" ref="CA1729" si="6086">BV1729-BV1725</f>
        <v>6.8656039269039519E-7</v>
      </c>
      <c r="CC1729" s="43" t="str">
        <f t="shared" ref="CC1729" si="6087">IF(CA1729&gt;0,"***","")</f>
        <v>***</v>
      </c>
    </row>
    <row r="1730" spans="1:81" x14ac:dyDescent="0.25">
      <c r="A1730" s="37">
        <v>429</v>
      </c>
      <c r="C1730" s="38">
        <f t="shared" si="5712"/>
        <v>1</v>
      </c>
      <c r="D1730" s="39">
        <f t="shared" ref="D1730" si="6088">$H$4</f>
        <v>1</v>
      </c>
      <c r="E1730" s="39">
        <f t="shared" ref="E1730" si="6089">$I$4</f>
        <v>0</v>
      </c>
      <c r="H1730" s="45">
        <f t="shared" si="5729"/>
        <v>2.1721326893988517E-7</v>
      </c>
      <c r="I1730" s="45">
        <f t="shared" si="5730"/>
        <v>2.1721326893988517E-7</v>
      </c>
      <c r="J1730" s="45">
        <f t="shared" si="5731"/>
        <v>2.1721326893988517E-7</v>
      </c>
      <c r="L1730" s="45">
        <f t="shared" si="5987"/>
        <v>-1.1385508382793288</v>
      </c>
      <c r="M1730" s="45">
        <f t="shared" si="5987"/>
        <v>1.1385508856599484</v>
      </c>
      <c r="N1730" s="45">
        <f t="shared" si="5987"/>
        <v>1.138550986039057</v>
      </c>
      <c r="O1730" s="11"/>
      <c r="P1730" s="40">
        <f t="shared" si="5732"/>
        <v>4.7380619649928235E-8</v>
      </c>
      <c r="Q1730" s="41">
        <f t="shared" si="5733"/>
        <v>4.7380619649928235E-8</v>
      </c>
      <c r="S1730" s="40">
        <f t="shared" si="5734"/>
        <v>1</v>
      </c>
      <c r="U1730" s="42">
        <f t="shared" si="5715"/>
        <v>-1.7467568375687502E-6</v>
      </c>
      <c r="V1730" s="40">
        <f t="shared" si="5716"/>
        <v>-1.7467568375687502E-6</v>
      </c>
      <c r="X1730" s="43"/>
      <c r="Y1730" s="43"/>
      <c r="AA1730" s="38">
        <f t="shared" si="5717"/>
        <v>1</v>
      </c>
      <c r="AB1730" s="39">
        <f t="shared" ref="AB1730" si="6090">$H$4</f>
        <v>1</v>
      </c>
      <c r="AC1730" s="39">
        <f t="shared" ref="AC1730" si="6091">$I$4</f>
        <v>0</v>
      </c>
      <c r="AF1730" s="45">
        <f t="shared" si="5737"/>
        <v>-1.3938263927690376E-7</v>
      </c>
      <c r="AG1730" s="45">
        <f t="shared" si="5738"/>
        <v>-1.3938263927690376E-7</v>
      </c>
      <c r="AH1730" s="45">
        <f t="shared" si="5739"/>
        <v>-1.3938263927690376E-7</v>
      </c>
      <c r="AJ1730" s="45">
        <f t="shared" si="5982"/>
        <v>-1.5982463703690684E-7</v>
      </c>
      <c r="AK1730" s="45">
        <f t="shared" si="5982"/>
        <v>0.88715571388145664</v>
      </c>
      <c r="AL1730" s="45">
        <f t="shared" si="5982"/>
        <v>0.88715539267421395</v>
      </c>
      <c r="AN1730" s="40">
        <f t="shared" si="5720"/>
        <v>0.88715555405681956</v>
      </c>
      <c r="AO1730" s="41">
        <f t="shared" si="5741"/>
        <v>0.88715555405681956</v>
      </c>
      <c r="AQ1730" s="40">
        <f t="shared" si="5742"/>
        <v>1</v>
      </c>
      <c r="AS1730" s="42">
        <f t="shared" si="5721"/>
        <v>1.1208685016393772E-6</v>
      </c>
      <c r="AT1730" s="40">
        <f t="shared" si="5722"/>
        <v>1.1208685016393772E-6</v>
      </c>
      <c r="AV1730" s="43"/>
      <c r="AW1730" s="43"/>
      <c r="AY1730" s="38">
        <f t="shared" si="5723"/>
        <v>1</v>
      </c>
      <c r="AZ1730" s="39">
        <f t="shared" si="5776"/>
        <v>4.7380619649928235E-8</v>
      </c>
      <c r="BA1730" s="39">
        <f t="shared" si="5777"/>
        <v>0.88715555405681956</v>
      </c>
      <c r="BB1730" s="44">
        <f t="shared" ref="BB1730" si="6092">$J$4</f>
        <v>1</v>
      </c>
      <c r="BD1730" s="45">
        <f t="shared" si="5744"/>
        <v>-1.2365435813066484E-7</v>
      </c>
      <c r="BE1730" s="45">
        <f t="shared" si="5745"/>
        <v>-1.4078671665841322E-7</v>
      </c>
      <c r="BF1730" s="45">
        <f t="shared" si="5746"/>
        <v>-2.1940133294805061E-7</v>
      </c>
      <c r="BH1730" s="45">
        <f t="shared" si="5984"/>
        <v>1.5119315771248893E-6</v>
      </c>
      <c r="BI1730" s="45">
        <f t="shared" si="5984"/>
        <v>-1.7566165045250428</v>
      </c>
      <c r="BJ1730" s="45">
        <f t="shared" si="5984"/>
        <v>1.1271953067734821</v>
      </c>
      <c r="BL1730" s="40">
        <f t="shared" si="5748"/>
        <v>0.99999900561287391</v>
      </c>
      <c r="BM1730" s="41">
        <f t="shared" si="5749"/>
        <v>0.99999900561287391</v>
      </c>
      <c r="BO1730" s="40">
        <f t="shared" si="5750"/>
        <v>1</v>
      </c>
      <c r="BQ1730" s="40">
        <f t="shared" si="5725"/>
        <v>9.9438712608534985E-7</v>
      </c>
      <c r="BR1730" s="40">
        <f t="shared" si="5726"/>
        <v>9.9438712608534985E-7</v>
      </c>
      <c r="BT1730" s="43"/>
      <c r="BV1730" s="46"/>
      <c r="BW1730" s="43"/>
      <c r="BX1730" s="43"/>
      <c r="BY1730" s="43"/>
      <c r="CA1730" s="43"/>
      <c r="CC1730" s="43"/>
    </row>
    <row r="1731" spans="1:81" x14ac:dyDescent="0.25">
      <c r="A1731" s="37"/>
      <c r="C1731" s="38">
        <f t="shared" si="5712"/>
        <v>1</v>
      </c>
      <c r="D1731" s="39">
        <f t="shared" ref="D1731" si="6093">$H$5</f>
        <v>0</v>
      </c>
      <c r="E1731" s="39">
        <f t="shared" ref="E1731" si="6094">$I$5</f>
        <v>1</v>
      </c>
      <c r="H1731" s="45">
        <f t="shared" si="5729"/>
        <v>-1.7467568375687504E-7</v>
      </c>
      <c r="I1731" s="45">
        <f t="shared" si="5730"/>
        <v>-1.7467568375687504E-7</v>
      </c>
      <c r="J1731" s="45">
        <f t="shared" si="5731"/>
        <v>0</v>
      </c>
      <c r="L1731" s="45">
        <f t="shared" si="5987"/>
        <v>-1.1385510129550125</v>
      </c>
      <c r="M1731" s="45">
        <f t="shared" si="5987"/>
        <v>1.1385507109842647</v>
      </c>
      <c r="N1731" s="45">
        <f t="shared" si="5987"/>
        <v>1.138550986039057</v>
      </c>
      <c r="O1731" s="11"/>
      <c r="P1731" s="40">
        <f t="shared" si="5732"/>
        <v>-2.6915955464446029E-8</v>
      </c>
      <c r="Q1731" s="41">
        <f t="shared" si="5733"/>
        <v>0</v>
      </c>
      <c r="S1731" s="40">
        <f t="shared" si="5734"/>
        <v>0</v>
      </c>
      <c r="U1731" s="42">
        <f t="shared" si="5715"/>
        <v>-1.7024699235798248E-6</v>
      </c>
      <c r="V1731" s="40">
        <f t="shared" si="5716"/>
        <v>0</v>
      </c>
      <c r="X1731" s="43"/>
      <c r="Y1731" s="43"/>
      <c r="AA1731" s="38">
        <f t="shared" si="5717"/>
        <v>1</v>
      </c>
      <c r="AB1731" s="39">
        <f t="shared" ref="AB1731" si="6095">$H$5</f>
        <v>0</v>
      </c>
      <c r="AC1731" s="39">
        <f t="shared" ref="AC1731" si="6096">$I$5</f>
        <v>1</v>
      </c>
      <c r="AF1731" s="45">
        <f t="shared" si="5737"/>
        <v>1.1208685016393772E-7</v>
      </c>
      <c r="AG1731" s="45">
        <f t="shared" si="5738"/>
        <v>1.1208685016393772E-7</v>
      </c>
      <c r="AH1731" s="45">
        <f t="shared" si="5739"/>
        <v>0</v>
      </c>
      <c r="AJ1731" s="45">
        <f t="shared" ref="AJ1731:AL1746" si="6097">AJ1730+AF1731</f>
        <v>-4.7737786872969114E-8</v>
      </c>
      <c r="AK1731" s="45">
        <f t="shared" si="6097"/>
        <v>0.88715582596830678</v>
      </c>
      <c r="AL1731" s="45">
        <f t="shared" si="6097"/>
        <v>0.88715539267421395</v>
      </c>
      <c r="AN1731" s="40">
        <f t="shared" si="5720"/>
        <v>0.88715534493642711</v>
      </c>
      <c r="AO1731" s="41">
        <f t="shared" si="5741"/>
        <v>0.88715534493642711</v>
      </c>
      <c r="AQ1731" s="40">
        <f t="shared" si="5742"/>
        <v>1</v>
      </c>
      <c r="AS1731" s="42">
        <f t="shared" si="5721"/>
        <v>1.0924503174293472E-6</v>
      </c>
      <c r="AT1731" s="40">
        <f t="shared" si="5722"/>
        <v>1.0924503174293472E-6</v>
      </c>
      <c r="AV1731" s="43"/>
      <c r="AW1731" s="43"/>
      <c r="AY1731" s="38">
        <f t="shared" si="5723"/>
        <v>1</v>
      </c>
      <c r="AZ1731" s="39">
        <f t="shared" si="5776"/>
        <v>0</v>
      </c>
      <c r="BA1731" s="39">
        <f t="shared" si="5777"/>
        <v>0.88715534493642711</v>
      </c>
      <c r="BB1731" s="44">
        <f t="shared" ref="BB1731" si="6098">$J$5</f>
        <v>1</v>
      </c>
      <c r="BD1731" s="45">
        <f t="shared" si="5744"/>
        <v>9.9438712608534987E-8</v>
      </c>
      <c r="BE1731" s="45">
        <f t="shared" si="5745"/>
        <v>4.7114678205835192E-15</v>
      </c>
      <c r="BF1731" s="45">
        <f t="shared" si="5746"/>
        <v>8.8217606178921711E-8</v>
      </c>
      <c r="BH1731" s="45">
        <f t="shared" ref="BH1731:BJ1746" si="6099">BH1730+BD1731</f>
        <v>1.6113702897334243E-6</v>
      </c>
      <c r="BI1731" s="45">
        <f t="shared" si="6099"/>
        <v>-1.7566165045250381</v>
      </c>
      <c r="BJ1731" s="45">
        <f t="shared" si="6099"/>
        <v>1.1271953949910882</v>
      </c>
      <c r="BL1731" s="40">
        <f t="shared" si="5748"/>
        <v>0.99999903082436081</v>
      </c>
      <c r="BM1731" s="41">
        <f t="shared" si="5749"/>
        <v>0.99999903082436081</v>
      </c>
      <c r="BO1731" s="40">
        <f t="shared" si="5750"/>
        <v>1</v>
      </c>
      <c r="BQ1731" s="40">
        <f t="shared" si="5725"/>
        <v>9.6917563918719196E-7</v>
      </c>
      <c r="BR1731" s="40">
        <f t="shared" si="5726"/>
        <v>9.6917563918719196E-7</v>
      </c>
      <c r="BT1731" s="43"/>
      <c r="BV1731" s="14"/>
      <c r="BW1731" s="43"/>
      <c r="BX1731" s="43"/>
      <c r="BY1731" s="43"/>
      <c r="CA1731" s="43"/>
      <c r="CC1731" s="43"/>
    </row>
    <row r="1732" spans="1:81" x14ac:dyDescent="0.25">
      <c r="A1732" s="37"/>
      <c r="C1732" s="38">
        <f t="shared" si="5712"/>
        <v>1</v>
      </c>
      <c r="D1732" s="39">
        <f t="shared" ref="D1732" si="6100">$H$6</f>
        <v>0</v>
      </c>
      <c r="E1732" s="39">
        <f t="shared" ref="E1732" si="6101">$I$6</f>
        <v>0</v>
      </c>
      <c r="H1732" s="45">
        <f t="shared" si="5729"/>
        <v>0</v>
      </c>
      <c r="I1732" s="45">
        <f t="shared" si="5730"/>
        <v>0</v>
      </c>
      <c r="J1732" s="45">
        <f t="shared" si="5731"/>
        <v>0</v>
      </c>
      <c r="L1732" s="45">
        <f t="shared" ref="L1732:N1747" si="6102">L1731+H1732</f>
        <v>-1.1385510129550125</v>
      </c>
      <c r="M1732" s="45">
        <f t="shared" si="6102"/>
        <v>1.1385507109842647</v>
      </c>
      <c r="N1732" s="45">
        <f t="shared" si="6102"/>
        <v>1.138550986039057</v>
      </c>
      <c r="O1732" s="11"/>
      <c r="P1732" s="40">
        <f t="shared" si="5732"/>
        <v>-1.1385510129550125</v>
      </c>
      <c r="Q1732" s="41">
        <f t="shared" si="5733"/>
        <v>0</v>
      </c>
      <c r="S1732" s="40">
        <f t="shared" si="5734"/>
        <v>0</v>
      </c>
      <c r="U1732" s="42">
        <f t="shared" si="5715"/>
        <v>3.1225940698317706E-6</v>
      </c>
      <c r="V1732" s="40">
        <f t="shared" si="5716"/>
        <v>0</v>
      </c>
      <c r="X1732" s="43"/>
      <c r="Y1732" s="43"/>
      <c r="AA1732" s="38">
        <f t="shared" si="5717"/>
        <v>1</v>
      </c>
      <c r="AB1732" s="39">
        <f t="shared" ref="AB1732" si="6103">$H$6</f>
        <v>0</v>
      </c>
      <c r="AC1732" s="39">
        <f t="shared" ref="AC1732" si="6104">$I$6</f>
        <v>0</v>
      </c>
      <c r="AF1732" s="45">
        <f t="shared" si="5737"/>
        <v>1.0924503174293473E-7</v>
      </c>
      <c r="AG1732" s="45">
        <f t="shared" si="5738"/>
        <v>0</v>
      </c>
      <c r="AH1732" s="45">
        <f t="shared" si="5739"/>
        <v>1.0924503174293473E-7</v>
      </c>
      <c r="AJ1732" s="45">
        <f t="shared" si="6097"/>
        <v>6.1507244869965618E-8</v>
      </c>
      <c r="AK1732" s="45">
        <f t="shared" si="6097"/>
        <v>0.88715582596830678</v>
      </c>
      <c r="AL1732" s="45">
        <f t="shared" si="6097"/>
        <v>0.88715550191924564</v>
      </c>
      <c r="AN1732" s="40">
        <f t="shared" si="5720"/>
        <v>6.1507244869965618E-8</v>
      </c>
      <c r="AO1732" s="41">
        <f t="shared" si="5741"/>
        <v>6.1507244869965618E-8</v>
      </c>
      <c r="AQ1732" s="40">
        <f t="shared" si="5742"/>
        <v>1</v>
      </c>
      <c r="AS1732" s="42">
        <f t="shared" si="5721"/>
        <v>-2.0037235875659168E-6</v>
      </c>
      <c r="AT1732" s="40">
        <f t="shared" si="5722"/>
        <v>-2.0037235875659168E-6</v>
      </c>
      <c r="AV1732" s="43"/>
      <c r="AW1732" s="43"/>
      <c r="AY1732" s="38">
        <f t="shared" si="5723"/>
        <v>1</v>
      </c>
      <c r="AZ1732" s="39">
        <f t="shared" si="5776"/>
        <v>0</v>
      </c>
      <c r="BA1732" s="39">
        <f t="shared" si="5777"/>
        <v>6.1507244869965618E-8</v>
      </c>
      <c r="BB1732" s="44">
        <f t="shared" ref="BB1732" si="6105">$J$6</f>
        <v>0</v>
      </c>
      <c r="BD1732" s="45">
        <f t="shared" si="5744"/>
        <v>9.6917563918719196E-8</v>
      </c>
      <c r="BE1732" s="45">
        <f t="shared" si="5745"/>
        <v>0</v>
      </c>
      <c r="BF1732" s="45">
        <f t="shared" si="5746"/>
        <v>8.5980934848709563E-8</v>
      </c>
      <c r="BH1732" s="45">
        <f t="shared" si="6099"/>
        <v>1.7082878536521435E-6</v>
      </c>
      <c r="BI1732" s="45">
        <f t="shared" si="6099"/>
        <v>-1.7566165045250381</v>
      </c>
      <c r="BJ1732" s="45">
        <f t="shared" si="6099"/>
        <v>1.127195480972023</v>
      </c>
      <c r="BL1732" s="40">
        <f t="shared" si="5748"/>
        <v>1.7776185421166083E-6</v>
      </c>
      <c r="BM1732" s="41">
        <f t="shared" si="5749"/>
        <v>1.7776185421166083E-6</v>
      </c>
      <c r="BO1732" s="40">
        <f t="shared" si="5750"/>
        <v>1</v>
      </c>
      <c r="BQ1732" s="40">
        <f t="shared" si="5725"/>
        <v>-1.7776185421166083E-6</v>
      </c>
      <c r="BR1732" s="40">
        <f t="shared" si="5726"/>
        <v>-1.7776185421166083E-6</v>
      </c>
      <c r="BT1732" s="43"/>
      <c r="BV1732" s="14"/>
      <c r="BW1732" s="43"/>
      <c r="BX1732" s="43"/>
      <c r="BY1732" s="43"/>
      <c r="CA1732" s="43"/>
      <c r="CC1732" s="43"/>
    </row>
    <row r="1733" spans="1:81" ht="15.75" thickBot="1" x14ac:dyDescent="0.3">
      <c r="A1733" s="37"/>
      <c r="C1733" s="57">
        <f t="shared" si="5712"/>
        <v>1</v>
      </c>
      <c r="D1733" s="58">
        <f t="shared" ref="D1733" si="6106">$H$7</f>
        <v>1</v>
      </c>
      <c r="E1733" s="58">
        <f t="shared" ref="E1733" si="6107">$I$7</f>
        <v>1</v>
      </c>
      <c r="H1733" s="45">
        <f t="shared" si="5729"/>
        <v>0</v>
      </c>
      <c r="I1733" s="45">
        <f t="shared" si="5730"/>
        <v>0</v>
      </c>
      <c r="J1733" s="45">
        <f t="shared" si="5731"/>
        <v>0</v>
      </c>
      <c r="L1733" s="59">
        <f t="shared" si="6102"/>
        <v>-1.1385510129550125</v>
      </c>
      <c r="M1733" s="59">
        <f t="shared" si="6102"/>
        <v>1.1385507109842647</v>
      </c>
      <c r="N1733" s="59">
        <f t="shared" si="6102"/>
        <v>1.138550986039057</v>
      </c>
      <c r="O1733" s="11"/>
      <c r="P1733" s="60">
        <f t="shared" si="5732"/>
        <v>1.1385506840683093</v>
      </c>
      <c r="Q1733" s="41">
        <f t="shared" si="5733"/>
        <v>1.1385506840683093</v>
      </c>
      <c r="S1733" s="40">
        <f t="shared" si="5734"/>
        <v>1</v>
      </c>
      <c r="U1733" s="61">
        <f t="shared" si="5715"/>
        <v>2.8414590408939292E-7</v>
      </c>
      <c r="V1733" s="60">
        <f t="shared" si="5716"/>
        <v>2.8414590408939292E-7</v>
      </c>
      <c r="X1733" s="47">
        <f t="shared" ref="X1733" si="6108">ABS(V1730)+ABS(V1731)+ABS(V1732)+ABS(V1733)</f>
        <v>2.0309027416581429E-6</v>
      </c>
      <c r="Y1733" s="45" t="str">
        <f t="shared" ref="Y1733" si="6109">IF(X1733&lt;X$17,"Yes","Not")</f>
        <v>Yes</v>
      </c>
      <c r="AA1733" s="57">
        <f t="shared" si="5717"/>
        <v>1</v>
      </c>
      <c r="AB1733" s="58">
        <f t="shared" ref="AB1733" si="6110">$H$7</f>
        <v>1</v>
      </c>
      <c r="AC1733" s="58">
        <f t="shared" ref="AC1733" si="6111">$I$7</f>
        <v>1</v>
      </c>
      <c r="AF1733" s="45">
        <f t="shared" si="5737"/>
        <v>-2.0037235875659168E-7</v>
      </c>
      <c r="AG1733" s="45">
        <f t="shared" si="5738"/>
        <v>0</v>
      </c>
      <c r="AH1733" s="45">
        <f t="shared" si="5739"/>
        <v>0</v>
      </c>
      <c r="AJ1733" s="59">
        <f t="shared" si="6097"/>
        <v>-1.3886511388662605E-7</v>
      </c>
      <c r="AK1733" s="59">
        <f t="shared" si="6097"/>
        <v>0.88715582596830678</v>
      </c>
      <c r="AL1733" s="59">
        <f t="shared" si="6097"/>
        <v>0.88715550191924564</v>
      </c>
      <c r="AN1733" s="60">
        <f t="shared" si="5720"/>
        <v>1.7743111890224386</v>
      </c>
      <c r="AO1733" s="41">
        <f t="shared" si="5741"/>
        <v>1.7743111890224386</v>
      </c>
      <c r="AQ1733" s="40">
        <f t="shared" si="5742"/>
        <v>1</v>
      </c>
      <c r="AS1733" s="61">
        <f t="shared" si="5721"/>
        <v>-1.8233232933950568E-7</v>
      </c>
      <c r="AT1733" s="60">
        <f t="shared" si="5722"/>
        <v>-1.8233232933950568E-7</v>
      </c>
      <c r="AV1733" s="47">
        <f t="shared" ref="AV1733" si="6112">ABS(AT1730)+ABS(AT1731)+ABS(AT1732)+ABS(AT1733)</f>
        <v>4.3993747359741473E-6</v>
      </c>
      <c r="AW1733" s="45" t="str">
        <f t="shared" ref="AW1733" si="6113">IF(AV1733&lt;AV$17,"Yes","Not")</f>
        <v>Yes</v>
      </c>
      <c r="AY1733" s="57">
        <f t="shared" si="5723"/>
        <v>1</v>
      </c>
      <c r="AZ1733" s="58">
        <f t="shared" si="5776"/>
        <v>1.1385506840683093</v>
      </c>
      <c r="BA1733" s="58">
        <f t="shared" si="5777"/>
        <v>1.7743111890224386</v>
      </c>
      <c r="BB1733" s="62">
        <f t="shared" ref="BB1733" si="6114">$J$7</f>
        <v>0</v>
      </c>
      <c r="BD1733" s="45">
        <f t="shared" si="5744"/>
        <v>-1.7776185421166085E-7</v>
      </c>
      <c r="BE1733" s="45">
        <f t="shared" si="5745"/>
        <v>0</v>
      </c>
      <c r="BF1733" s="45">
        <f t="shared" si="5746"/>
        <v>-1.0933641895535752E-14</v>
      </c>
      <c r="BH1733" s="59">
        <f t="shared" si="6099"/>
        <v>1.5305259994404825E-6</v>
      </c>
      <c r="BI1733" s="59">
        <f t="shared" si="6099"/>
        <v>-1.7566165045250381</v>
      </c>
      <c r="BJ1733" s="59">
        <f t="shared" si="6099"/>
        <v>1.1271954809720122</v>
      </c>
      <c r="BL1733" s="60">
        <f t="shared" si="5748"/>
        <v>1.6175750561231439E-7</v>
      </c>
      <c r="BM1733" s="41">
        <f t="shared" si="5749"/>
        <v>1.6175750561231439E-7</v>
      </c>
      <c r="BO1733" s="40">
        <f t="shared" si="5750"/>
        <v>1</v>
      </c>
      <c r="BQ1733" s="60">
        <f t="shared" si="5725"/>
        <v>-1.6175750561231439E-7</v>
      </c>
      <c r="BR1733" s="60">
        <f t="shared" si="5726"/>
        <v>-1.6175750561231439E-7</v>
      </c>
      <c r="BT1733" s="47">
        <f>ABS(BR1730)+ABS(BR1731)+ABS(BR1732)+ABS(BR1733)</f>
        <v>3.9029388130014641E-6</v>
      </c>
      <c r="BV1733" s="49">
        <f t="shared" ref="BV1733" si="6115">ABS(BQ1730)+ABS(BQ1731)+ABS(BQ1732)+ABS(BQ1733)</f>
        <v>3.9029388130014641E-6</v>
      </c>
      <c r="BW1733" s="45">
        <f t="shared" si="5767"/>
        <v>1</v>
      </c>
      <c r="BX1733" s="43">
        <f t="shared" si="5768"/>
        <v>429</v>
      </c>
      <c r="BY1733" s="50">
        <f t="shared" ref="BY1733" si="6116">IF(BW1733=0,"",BX1733)</f>
        <v>429</v>
      </c>
      <c r="CA1733" s="51">
        <f t="shared" ref="CA1733" si="6117">BV1733-BV1729</f>
        <v>-7.3634475027381098E-7</v>
      </c>
      <c r="CC1733" s="43" t="str">
        <f t="shared" ref="CC1733" si="6118">IF(CA1733&gt;0,"***","")</f>
        <v/>
      </c>
    </row>
    <row r="1734" spans="1:81" ht="15.75" thickTop="1" x14ac:dyDescent="0.25">
      <c r="A1734" s="52">
        <v>430</v>
      </c>
      <c r="C1734" s="16">
        <f t="shared" si="5712"/>
        <v>1</v>
      </c>
      <c r="D1734" s="14">
        <f t="shared" ref="D1734" si="6119">$H$4</f>
        <v>1</v>
      </c>
      <c r="E1734" s="14">
        <f t="shared" ref="E1734" si="6120">$I$4</f>
        <v>0</v>
      </c>
      <c r="H1734" s="45">
        <f t="shared" si="5729"/>
        <v>2.8414590408939293E-8</v>
      </c>
      <c r="I1734" s="45">
        <f t="shared" si="5730"/>
        <v>2.8414590408939293E-8</v>
      </c>
      <c r="J1734" s="45">
        <f t="shared" si="5731"/>
        <v>2.8414590408939293E-8</v>
      </c>
      <c r="L1734" s="15">
        <f t="shared" si="6102"/>
        <v>-1.138550984540422</v>
      </c>
      <c r="M1734" s="15">
        <f t="shared" si="6102"/>
        <v>1.1385507393988552</v>
      </c>
      <c r="N1734" s="15">
        <f t="shared" si="6102"/>
        <v>1.1385510144536475</v>
      </c>
      <c r="O1734" s="11"/>
      <c r="P1734" s="53">
        <f t="shared" si="5732"/>
        <v>-2.4514156682364785E-7</v>
      </c>
      <c r="Q1734" s="54">
        <f t="shared" si="5733"/>
        <v>0</v>
      </c>
      <c r="S1734" s="53">
        <f t="shared" si="5734"/>
        <v>0</v>
      </c>
      <c r="U1734" s="55">
        <f t="shared" si="5715"/>
        <v>-1.1783301735572673E-6</v>
      </c>
      <c r="V1734" s="53">
        <f t="shared" si="5716"/>
        <v>0</v>
      </c>
      <c r="X1734" s="43"/>
      <c r="Y1734" s="43"/>
      <c r="AA1734" s="16">
        <f t="shared" si="5717"/>
        <v>1</v>
      </c>
      <c r="AB1734" s="14">
        <f t="shared" ref="AB1734" si="6121">$H$4</f>
        <v>1</v>
      </c>
      <c r="AC1734" s="14">
        <f t="shared" ref="AC1734" si="6122">$I$4</f>
        <v>0</v>
      </c>
      <c r="AF1734" s="45">
        <f t="shared" si="5737"/>
        <v>-1.8233232933950568E-8</v>
      </c>
      <c r="AG1734" s="45">
        <f t="shared" si="5738"/>
        <v>-1.8233232933950568E-8</v>
      </c>
      <c r="AH1734" s="45">
        <f t="shared" si="5739"/>
        <v>-1.8233232933950568E-8</v>
      </c>
      <c r="AJ1734" s="15">
        <f t="shared" si="6097"/>
        <v>-1.5709834682057662E-7</v>
      </c>
      <c r="AK1734" s="15">
        <f t="shared" si="6097"/>
        <v>0.88715580773507385</v>
      </c>
      <c r="AL1734" s="15">
        <f t="shared" si="6097"/>
        <v>0.88715548368601271</v>
      </c>
      <c r="AN1734" s="53">
        <f t="shared" si="5720"/>
        <v>0.88715565063672708</v>
      </c>
      <c r="AO1734" s="54">
        <f t="shared" si="5741"/>
        <v>0.88715565063672708</v>
      </c>
      <c r="AQ1734" s="53">
        <f t="shared" si="5742"/>
        <v>1</v>
      </c>
      <c r="AS1734" s="55">
        <f t="shared" si="5721"/>
        <v>7.5611745395814794E-7</v>
      </c>
      <c r="AT1734" s="53">
        <f t="shared" si="5722"/>
        <v>7.5611745395814794E-7</v>
      </c>
      <c r="AV1734" s="43"/>
      <c r="AW1734" s="43"/>
      <c r="AY1734" s="16">
        <f t="shared" si="5723"/>
        <v>1</v>
      </c>
      <c r="AZ1734" s="14">
        <f t="shared" si="5776"/>
        <v>0</v>
      </c>
      <c r="BA1734" s="14">
        <f t="shared" si="5777"/>
        <v>0.88715565063672708</v>
      </c>
      <c r="BB1734" s="56">
        <f t="shared" ref="BB1734" si="6123">$J$4</f>
        <v>1</v>
      </c>
      <c r="BD1734" s="45">
        <f t="shared" si="5744"/>
        <v>-1.617575056123144E-8</v>
      </c>
      <c r="BE1734" s="45">
        <f t="shared" si="5745"/>
        <v>-1.8416911866808394E-8</v>
      </c>
      <c r="BF1734" s="45">
        <f t="shared" si="5746"/>
        <v>-2.8700815211628933E-8</v>
      </c>
      <c r="BH1734" s="15">
        <f t="shared" si="6099"/>
        <v>1.5143502488792511E-6</v>
      </c>
      <c r="BI1734" s="15">
        <f t="shared" si="6099"/>
        <v>-1.7566165229419499</v>
      </c>
      <c r="BJ1734" s="15">
        <f t="shared" si="6099"/>
        <v>1.1271954522711969</v>
      </c>
      <c r="BL1734" s="53">
        <f t="shared" si="5748"/>
        <v>0.99999932920466239</v>
      </c>
      <c r="BM1734" s="54">
        <f t="shared" si="5749"/>
        <v>0.99999932920466239</v>
      </c>
      <c r="BO1734" s="53">
        <f t="shared" si="5750"/>
        <v>1</v>
      </c>
      <c r="BQ1734" s="53">
        <f t="shared" si="5725"/>
        <v>6.7079533760949772E-7</v>
      </c>
      <c r="BR1734" s="53">
        <f t="shared" si="5726"/>
        <v>6.7079533760949772E-7</v>
      </c>
      <c r="BT1734" s="43"/>
      <c r="BV1734" s="46"/>
      <c r="BW1734" s="43"/>
      <c r="BX1734" s="43"/>
      <c r="BY1734" s="43"/>
      <c r="CA1734" s="43"/>
      <c r="CC1734" s="43"/>
    </row>
    <row r="1735" spans="1:81" x14ac:dyDescent="0.25">
      <c r="A1735" s="52"/>
      <c r="C1735" s="16">
        <f t="shared" si="5712"/>
        <v>1</v>
      </c>
      <c r="D1735" s="14">
        <f t="shared" ref="D1735" si="6124">$H$5</f>
        <v>0</v>
      </c>
      <c r="E1735" s="14">
        <f t="shared" ref="E1735" si="6125">$I$5</f>
        <v>1</v>
      </c>
      <c r="H1735" s="45">
        <f t="shared" si="5729"/>
        <v>0</v>
      </c>
      <c r="I1735" s="45">
        <f t="shared" si="5730"/>
        <v>0</v>
      </c>
      <c r="J1735" s="45">
        <f t="shared" si="5731"/>
        <v>0</v>
      </c>
      <c r="L1735" s="15">
        <f t="shared" si="6102"/>
        <v>-1.138550984540422</v>
      </c>
      <c r="M1735" s="15">
        <f t="shared" si="6102"/>
        <v>1.1385507393988552</v>
      </c>
      <c r="N1735" s="15">
        <f t="shared" si="6102"/>
        <v>1.1385510144536475</v>
      </c>
      <c r="O1735" s="11"/>
      <c r="P1735" s="53">
        <f t="shared" si="5732"/>
        <v>2.9913225452204983E-8</v>
      </c>
      <c r="Q1735" s="54">
        <f t="shared" si="5733"/>
        <v>2.9913225452204983E-8</v>
      </c>
      <c r="S1735" s="53">
        <f t="shared" si="5734"/>
        <v>1</v>
      </c>
      <c r="U1735" s="55">
        <f t="shared" si="5715"/>
        <v>-1.5519789115236821E-6</v>
      </c>
      <c r="V1735" s="53">
        <f t="shared" si="5716"/>
        <v>-1.5519789115236821E-6</v>
      </c>
      <c r="X1735" s="43"/>
      <c r="Y1735" s="43"/>
      <c r="AA1735" s="16">
        <f t="shared" si="5717"/>
        <v>1</v>
      </c>
      <c r="AB1735" s="14">
        <f t="shared" ref="AB1735" si="6126">$H$5</f>
        <v>0</v>
      </c>
      <c r="AC1735" s="14">
        <f t="shared" ref="AC1735" si="6127">$I$5</f>
        <v>1</v>
      </c>
      <c r="AF1735" s="45">
        <f t="shared" si="5737"/>
        <v>7.5611745395814794E-8</v>
      </c>
      <c r="AG1735" s="45">
        <f t="shared" si="5738"/>
        <v>7.5611745395814794E-8</v>
      </c>
      <c r="AH1735" s="45">
        <f t="shared" si="5739"/>
        <v>0</v>
      </c>
      <c r="AJ1735" s="15">
        <f t="shared" si="6097"/>
        <v>-8.1486601424761826E-8</v>
      </c>
      <c r="AK1735" s="15">
        <f t="shared" si="6097"/>
        <v>0.88715588334681927</v>
      </c>
      <c r="AL1735" s="15">
        <f t="shared" si="6097"/>
        <v>0.88715548368601271</v>
      </c>
      <c r="AN1735" s="53">
        <f t="shared" si="5720"/>
        <v>0.88715540219941125</v>
      </c>
      <c r="AO1735" s="54">
        <f t="shared" si="5741"/>
        <v>0.88715540219941125</v>
      </c>
      <c r="AQ1735" s="53">
        <f t="shared" si="5742"/>
        <v>1</v>
      </c>
      <c r="AS1735" s="55">
        <f t="shared" si="5721"/>
        <v>9.9588250514614625E-7</v>
      </c>
      <c r="AT1735" s="53">
        <f t="shared" si="5722"/>
        <v>9.9588250514614625E-7</v>
      </c>
      <c r="AV1735" s="43"/>
      <c r="AW1735" s="43"/>
      <c r="AY1735" s="16">
        <f t="shared" si="5723"/>
        <v>1</v>
      </c>
      <c r="AZ1735" s="14">
        <f t="shared" si="5776"/>
        <v>2.9913225452204983E-8</v>
      </c>
      <c r="BA1735" s="14">
        <f t="shared" si="5777"/>
        <v>0.88715540219941125</v>
      </c>
      <c r="BB1735" s="56">
        <f t="shared" ref="BB1735" si="6128">$J$5</f>
        <v>1</v>
      </c>
      <c r="BD1735" s="45">
        <f t="shared" si="5744"/>
        <v>6.7079533760949772E-8</v>
      </c>
      <c r="BE1735" s="45">
        <f t="shared" si="5745"/>
        <v>0</v>
      </c>
      <c r="BF1735" s="45">
        <f t="shared" si="5746"/>
        <v>5.9509987418103702E-8</v>
      </c>
      <c r="BH1735" s="15">
        <f t="shared" si="6099"/>
        <v>1.5814297826402009E-6</v>
      </c>
      <c r="BI1735" s="15">
        <f t="shared" si="6099"/>
        <v>-1.7566165229419499</v>
      </c>
      <c r="BJ1735" s="15">
        <f t="shared" si="6099"/>
        <v>1.1271955117811843</v>
      </c>
      <c r="BL1735" s="53">
        <f t="shared" si="5748"/>
        <v>0.99999911649532425</v>
      </c>
      <c r="BM1735" s="54">
        <f t="shared" si="5749"/>
        <v>0.99999911649532425</v>
      </c>
      <c r="BO1735" s="53">
        <f t="shared" si="5750"/>
        <v>1</v>
      </c>
      <c r="BQ1735" s="53">
        <f t="shared" si="5725"/>
        <v>8.8350467575271097E-7</v>
      </c>
      <c r="BR1735" s="53">
        <f t="shared" si="5726"/>
        <v>8.8350467575271097E-7</v>
      </c>
      <c r="BT1735" s="43"/>
      <c r="BV1735" s="14"/>
      <c r="BW1735" s="43"/>
      <c r="BX1735" s="43"/>
      <c r="BY1735" s="43"/>
      <c r="CA1735" s="43"/>
      <c r="CC1735" s="43"/>
    </row>
    <row r="1736" spans="1:81" x14ac:dyDescent="0.25">
      <c r="A1736" s="52"/>
      <c r="C1736" s="16">
        <f t="shared" si="5712"/>
        <v>1</v>
      </c>
      <c r="D1736" s="14">
        <f t="shared" ref="D1736" si="6129">$H$6</f>
        <v>0</v>
      </c>
      <c r="E1736" s="14">
        <f t="shared" ref="E1736" si="6130">$I$6</f>
        <v>0</v>
      </c>
      <c r="H1736" s="45">
        <f t="shared" si="5729"/>
        <v>-1.5519789115236822E-7</v>
      </c>
      <c r="I1736" s="45">
        <f t="shared" si="5730"/>
        <v>0</v>
      </c>
      <c r="J1736" s="45">
        <f t="shared" si="5731"/>
        <v>-1.5519789115236822E-7</v>
      </c>
      <c r="L1736" s="15">
        <f t="shared" si="6102"/>
        <v>-1.1385511397383132</v>
      </c>
      <c r="M1736" s="15">
        <f t="shared" si="6102"/>
        <v>1.1385507393988552</v>
      </c>
      <c r="N1736" s="15">
        <f t="shared" si="6102"/>
        <v>1.1385508592557563</v>
      </c>
      <c r="O1736" s="11"/>
      <c r="P1736" s="53">
        <f t="shared" si="5732"/>
        <v>-1.1385511397383132</v>
      </c>
      <c r="Q1736" s="54">
        <f t="shared" si="5733"/>
        <v>0</v>
      </c>
      <c r="S1736" s="53">
        <f t="shared" si="5734"/>
        <v>0</v>
      </c>
      <c r="U1736" s="55">
        <f t="shared" si="5715"/>
        <v>2.9690057547002622E-6</v>
      </c>
      <c r="V1736" s="53">
        <f t="shared" si="5716"/>
        <v>0</v>
      </c>
      <c r="X1736" s="43"/>
      <c r="Y1736" s="43"/>
      <c r="AA1736" s="16">
        <f t="shared" si="5717"/>
        <v>1</v>
      </c>
      <c r="AB1736" s="14">
        <f t="shared" ref="AB1736" si="6131">$H$6</f>
        <v>0</v>
      </c>
      <c r="AC1736" s="14">
        <f t="shared" ref="AC1736" si="6132">$I$6</f>
        <v>0</v>
      </c>
      <c r="AF1736" s="45">
        <f t="shared" si="5737"/>
        <v>9.9588250514614627E-8</v>
      </c>
      <c r="AG1736" s="45">
        <f t="shared" si="5738"/>
        <v>0</v>
      </c>
      <c r="AH1736" s="45">
        <f t="shared" si="5739"/>
        <v>9.9588250514614627E-8</v>
      </c>
      <c r="AJ1736" s="15">
        <f t="shared" si="6097"/>
        <v>1.8101649089852801E-8</v>
      </c>
      <c r="AK1736" s="15">
        <f t="shared" si="6097"/>
        <v>0.88715588334681927</v>
      </c>
      <c r="AL1736" s="15">
        <f t="shared" si="6097"/>
        <v>0.88715558327426325</v>
      </c>
      <c r="AN1736" s="53">
        <f t="shared" si="5720"/>
        <v>1.8101649089852801E-8</v>
      </c>
      <c r="AO1736" s="54">
        <f t="shared" si="5741"/>
        <v>1.8101649089852801E-8</v>
      </c>
      <c r="AQ1736" s="53">
        <f t="shared" si="5742"/>
        <v>1</v>
      </c>
      <c r="AS1736" s="55">
        <f t="shared" si="5721"/>
        <v>-1.9051683450285298E-6</v>
      </c>
      <c r="AT1736" s="53">
        <f t="shared" si="5722"/>
        <v>-1.9051683450285298E-6</v>
      </c>
      <c r="AV1736" s="43"/>
      <c r="AW1736" s="43"/>
      <c r="AY1736" s="16">
        <f t="shared" si="5723"/>
        <v>1</v>
      </c>
      <c r="AZ1736" s="14">
        <f t="shared" si="5776"/>
        <v>0</v>
      </c>
      <c r="BA1736" s="14">
        <f t="shared" si="5777"/>
        <v>1.8101649089852801E-8</v>
      </c>
      <c r="BB1736" s="56">
        <f t="shared" ref="BB1736" si="6133">$J$6</f>
        <v>0</v>
      </c>
      <c r="BD1736" s="45">
        <f t="shared" si="5744"/>
        <v>8.8350467575271102E-8</v>
      </c>
      <c r="BE1736" s="45">
        <f t="shared" si="5745"/>
        <v>2.6428474553868109E-15</v>
      </c>
      <c r="BF1736" s="45">
        <f t="shared" si="5746"/>
        <v>7.8380594596245671E-8</v>
      </c>
      <c r="BH1736" s="15">
        <f t="shared" si="6099"/>
        <v>1.6697802502154721E-6</v>
      </c>
      <c r="BI1736" s="15">
        <f t="shared" si="6099"/>
        <v>-1.7566165229419473</v>
      </c>
      <c r="BJ1736" s="15">
        <f t="shared" si="6099"/>
        <v>1.1271955901617789</v>
      </c>
      <c r="BL1736" s="53">
        <f t="shared" si="5748"/>
        <v>1.6901843492442102E-6</v>
      </c>
      <c r="BM1736" s="54">
        <f t="shared" si="5749"/>
        <v>1.6901843492442102E-6</v>
      </c>
      <c r="BO1736" s="53">
        <f t="shared" si="5750"/>
        <v>1</v>
      </c>
      <c r="BQ1736" s="53">
        <f t="shared" si="5725"/>
        <v>-1.6901843492442102E-6</v>
      </c>
      <c r="BR1736" s="53">
        <f t="shared" si="5726"/>
        <v>-1.6901843492442102E-6</v>
      </c>
      <c r="BT1736" s="43"/>
      <c r="BV1736" s="14"/>
      <c r="BW1736" s="43"/>
      <c r="BX1736" s="43"/>
      <c r="BY1736" s="43"/>
      <c r="CA1736" s="43"/>
      <c r="CC1736" s="43"/>
    </row>
    <row r="1737" spans="1:81" x14ac:dyDescent="0.25">
      <c r="A1737" s="52"/>
      <c r="C1737" s="16">
        <f t="shared" si="5712"/>
        <v>1</v>
      </c>
      <c r="D1737" s="14">
        <f t="shared" ref="D1737" si="6134">$H$7</f>
        <v>1</v>
      </c>
      <c r="E1737" s="14">
        <f t="shared" ref="E1737" si="6135">$I$7</f>
        <v>1</v>
      </c>
      <c r="H1737" s="45">
        <f t="shared" si="5729"/>
        <v>0</v>
      </c>
      <c r="I1737" s="45">
        <f t="shared" si="5730"/>
        <v>0</v>
      </c>
      <c r="J1737" s="45">
        <f t="shared" si="5731"/>
        <v>0</v>
      </c>
      <c r="L1737" s="15">
        <f t="shared" si="6102"/>
        <v>-1.1385511397383132</v>
      </c>
      <c r="M1737" s="15">
        <f t="shared" si="6102"/>
        <v>1.1385507393988552</v>
      </c>
      <c r="N1737" s="15">
        <f t="shared" si="6102"/>
        <v>1.1385508592557563</v>
      </c>
      <c r="O1737" s="11"/>
      <c r="P1737" s="53">
        <f t="shared" si="5732"/>
        <v>1.1385504589162982</v>
      </c>
      <c r="Q1737" s="54">
        <f t="shared" si="5733"/>
        <v>1.1385504589162982</v>
      </c>
      <c r="S1737" s="53">
        <f t="shared" si="5734"/>
        <v>1</v>
      </c>
      <c r="U1737" s="55">
        <f t="shared" si="5715"/>
        <v>1.4383693051060847E-6</v>
      </c>
      <c r="V1737" s="53">
        <f t="shared" si="5716"/>
        <v>1.4383693051060847E-6</v>
      </c>
      <c r="X1737" s="47">
        <f t="shared" ref="X1737" si="6136">ABS(V1734)+ABS(V1735)+ABS(V1736)+ABS(V1737)</f>
        <v>2.9903482166297669E-6</v>
      </c>
      <c r="Y1737" s="45" t="str">
        <f t="shared" ref="Y1737" si="6137">IF(X1737&lt;X$17,"Yes","Not")</f>
        <v>Yes</v>
      </c>
      <c r="AA1737" s="16">
        <f t="shared" si="5717"/>
        <v>1</v>
      </c>
      <c r="AB1737" s="14">
        <f t="shared" ref="AB1737" si="6138">$H$7</f>
        <v>1</v>
      </c>
      <c r="AC1737" s="14">
        <f t="shared" ref="AC1737" si="6139">$I$7</f>
        <v>1</v>
      </c>
      <c r="AF1737" s="45">
        <f t="shared" si="5737"/>
        <v>-1.9051683450285299E-7</v>
      </c>
      <c r="AG1737" s="45">
        <f t="shared" si="5738"/>
        <v>0</v>
      </c>
      <c r="AH1737" s="45">
        <f t="shared" si="5739"/>
        <v>0</v>
      </c>
      <c r="AJ1737" s="15">
        <f t="shared" si="6097"/>
        <v>-1.724151854130002E-7</v>
      </c>
      <c r="AK1737" s="15">
        <f t="shared" si="6097"/>
        <v>0.88715588334681927</v>
      </c>
      <c r="AL1737" s="15">
        <f t="shared" si="6097"/>
        <v>0.88715558327426325</v>
      </c>
      <c r="AN1737" s="53">
        <f t="shared" si="5720"/>
        <v>1.7743112942058969</v>
      </c>
      <c r="AO1737" s="54">
        <f t="shared" si="5741"/>
        <v>1.7743112942058969</v>
      </c>
      <c r="AQ1737" s="53">
        <f t="shared" si="5742"/>
        <v>1</v>
      </c>
      <c r="AS1737" s="55">
        <f t="shared" si="5721"/>
        <v>-9.2298092188286798E-7</v>
      </c>
      <c r="AT1737" s="53">
        <f t="shared" si="5722"/>
        <v>-9.2298092188286798E-7</v>
      </c>
      <c r="AV1737" s="47">
        <f t="shared" ref="AV1737" si="6140">ABS(AT1734)+ABS(AT1735)+ABS(AT1736)+ABS(AT1737)</f>
        <v>4.5801492260156913E-6</v>
      </c>
      <c r="AW1737" s="45" t="str">
        <f t="shared" ref="AW1737" si="6141">IF(AV1737&lt;AV$17,"Yes","Not")</f>
        <v>Yes</v>
      </c>
      <c r="AY1737" s="16">
        <f t="shared" si="5723"/>
        <v>1</v>
      </c>
      <c r="AZ1737" s="14">
        <f t="shared" si="5776"/>
        <v>1.1385504589162982</v>
      </c>
      <c r="BA1737" s="14">
        <f t="shared" si="5777"/>
        <v>1.7743112942058969</v>
      </c>
      <c r="BB1737" s="56">
        <f t="shared" ref="BB1737" si="6142">$J$7</f>
        <v>0</v>
      </c>
      <c r="BD1737" s="45">
        <f t="shared" si="5744"/>
        <v>-1.6901843492442103E-7</v>
      </c>
      <c r="BE1737" s="45">
        <f t="shared" si="5745"/>
        <v>0</v>
      </c>
      <c r="BF1737" s="45">
        <f t="shared" si="5746"/>
        <v>-3.0595123987179908E-15</v>
      </c>
      <c r="BH1737" s="15">
        <f t="shared" si="6099"/>
        <v>1.5007618152910511E-6</v>
      </c>
      <c r="BI1737" s="15">
        <f t="shared" si="6099"/>
        <v>-1.7566165229419473</v>
      </c>
      <c r="BJ1737" s="15">
        <f t="shared" si="6099"/>
        <v>1.1271955901617758</v>
      </c>
      <c r="BL1737" s="53">
        <f t="shared" si="5748"/>
        <v>8.1882942937205883E-7</v>
      </c>
      <c r="BM1737" s="54">
        <f t="shared" si="5749"/>
        <v>8.1882942937205883E-7</v>
      </c>
      <c r="BO1737" s="53">
        <f t="shared" si="5750"/>
        <v>1</v>
      </c>
      <c r="BQ1737" s="53">
        <f t="shared" si="5725"/>
        <v>-8.1882942937205883E-7</v>
      </c>
      <c r="BR1737" s="53">
        <f t="shared" si="5726"/>
        <v>-8.1882942937205883E-7</v>
      </c>
      <c r="BT1737" s="47">
        <f>ABS(BR1734)+ABS(BR1735)+ABS(BR1736)+ABS(BR1737)</f>
        <v>4.0633137919784775E-6</v>
      </c>
      <c r="BV1737" s="49">
        <f t="shared" ref="BV1737" si="6143">ABS(BQ1734)+ABS(BQ1735)+ABS(BQ1736)+ABS(BQ1737)</f>
        <v>4.0633137919784775E-6</v>
      </c>
      <c r="BW1737" s="45">
        <f t="shared" si="5707"/>
        <v>1</v>
      </c>
      <c r="BX1737" s="43">
        <f t="shared" si="5708"/>
        <v>430</v>
      </c>
      <c r="BY1737" s="50">
        <f t="shared" ref="BY1737" si="6144">IF(BW1737=0,"",BX1737)</f>
        <v>430</v>
      </c>
      <c r="CA1737" s="51">
        <f t="shared" ref="CA1737" si="6145">BV1737-BV1733</f>
        <v>1.6037497897701339E-7</v>
      </c>
      <c r="CC1737" s="43" t="str">
        <f t="shared" ref="CC1737" si="6146">IF(CA1737&gt;0,"***","")</f>
        <v>***</v>
      </c>
    </row>
    <row r="1738" spans="1:81" x14ac:dyDescent="0.25">
      <c r="A1738" s="37">
        <v>431</v>
      </c>
      <c r="C1738" s="38">
        <f t="shared" si="5712"/>
        <v>1</v>
      </c>
      <c r="D1738" s="39">
        <f t="shared" ref="D1738" si="6147">$H$4</f>
        <v>1</v>
      </c>
      <c r="E1738" s="39">
        <f t="shared" ref="E1738" si="6148">$I$4</f>
        <v>0</v>
      </c>
      <c r="H1738" s="45">
        <f t="shared" si="5729"/>
        <v>1.4383693051060848E-7</v>
      </c>
      <c r="I1738" s="45">
        <f t="shared" si="5730"/>
        <v>1.4383693051060848E-7</v>
      </c>
      <c r="J1738" s="45">
        <f t="shared" si="5731"/>
        <v>1.4383693051060848E-7</v>
      </c>
      <c r="L1738" s="45">
        <f t="shared" si="6102"/>
        <v>-1.1385509959013826</v>
      </c>
      <c r="M1738" s="45">
        <f t="shared" si="6102"/>
        <v>1.1385508832357858</v>
      </c>
      <c r="N1738" s="45">
        <f t="shared" si="6102"/>
        <v>1.1385510030926869</v>
      </c>
      <c r="O1738" s="11"/>
      <c r="P1738" s="40">
        <f t="shared" si="5732"/>
        <v>-1.1266559685196853E-7</v>
      </c>
      <c r="Q1738" s="41">
        <f t="shared" si="5733"/>
        <v>0</v>
      </c>
      <c r="S1738" s="40">
        <f t="shared" si="5734"/>
        <v>0</v>
      </c>
      <c r="U1738" s="42">
        <f t="shared" si="5715"/>
        <v>-1.6036843213928706E-6</v>
      </c>
      <c r="V1738" s="40">
        <f t="shared" si="5716"/>
        <v>0</v>
      </c>
      <c r="X1738" s="43"/>
      <c r="Y1738" s="43"/>
      <c r="AA1738" s="38">
        <f t="shared" si="5717"/>
        <v>1</v>
      </c>
      <c r="AB1738" s="39">
        <f t="shared" ref="AB1738" si="6149">$H$4</f>
        <v>1</v>
      </c>
      <c r="AC1738" s="39">
        <f t="shared" ref="AC1738" si="6150">$I$4</f>
        <v>0</v>
      </c>
      <c r="AF1738" s="45">
        <f t="shared" si="5737"/>
        <v>-9.2298092188286808E-8</v>
      </c>
      <c r="AG1738" s="45">
        <f t="shared" si="5738"/>
        <v>-9.2298092188286808E-8</v>
      </c>
      <c r="AH1738" s="45">
        <f t="shared" si="5739"/>
        <v>-9.2298092188286808E-8</v>
      </c>
      <c r="AJ1738" s="45">
        <f t="shared" si="6097"/>
        <v>-2.6471327760128701E-7</v>
      </c>
      <c r="AK1738" s="45">
        <f t="shared" si="6097"/>
        <v>0.8871557910487271</v>
      </c>
      <c r="AL1738" s="45">
        <f t="shared" si="6097"/>
        <v>0.88715549097617108</v>
      </c>
      <c r="AN1738" s="40">
        <f t="shared" si="5720"/>
        <v>0.88715552633544947</v>
      </c>
      <c r="AO1738" s="41">
        <f t="shared" si="5741"/>
        <v>0.88715552633544947</v>
      </c>
      <c r="AQ1738" s="40">
        <f t="shared" si="5742"/>
        <v>1</v>
      </c>
      <c r="AS1738" s="42">
        <f t="shared" si="5721"/>
        <v>1.0290610059436389E-6</v>
      </c>
      <c r="AT1738" s="40">
        <f t="shared" si="5722"/>
        <v>1.0290610059436389E-6</v>
      </c>
      <c r="AV1738" s="43"/>
      <c r="AW1738" s="43"/>
      <c r="AY1738" s="38">
        <f t="shared" si="5723"/>
        <v>1</v>
      </c>
      <c r="AZ1738" s="39">
        <f t="shared" si="5776"/>
        <v>0</v>
      </c>
      <c r="BA1738" s="39">
        <f t="shared" si="5777"/>
        <v>0.88715552633544947</v>
      </c>
      <c r="BB1738" s="44">
        <f t="shared" ref="BB1738" si="6151">$J$4</f>
        <v>1</v>
      </c>
      <c r="BD1738" s="45">
        <f t="shared" si="5744"/>
        <v>-8.1882942937205885E-8</v>
      </c>
      <c r="BE1738" s="45">
        <f t="shared" si="5745"/>
        <v>-9.3227862258572817E-8</v>
      </c>
      <c r="BF1738" s="45">
        <f t="shared" si="5746"/>
        <v>-1.4528583045630137E-7</v>
      </c>
      <c r="BH1738" s="45">
        <f t="shared" si="6099"/>
        <v>1.4188788723538451E-6</v>
      </c>
      <c r="BI1738" s="45">
        <f t="shared" si="6099"/>
        <v>-1.7566166161698096</v>
      </c>
      <c r="BJ1738" s="45">
        <f t="shared" si="6099"/>
        <v>1.1271954448759454</v>
      </c>
      <c r="BL1738" s="40">
        <f t="shared" si="5748"/>
        <v>0.99999908706071283</v>
      </c>
      <c r="BM1738" s="41">
        <f t="shared" si="5749"/>
        <v>0.99999908706071283</v>
      </c>
      <c r="BO1738" s="40">
        <f t="shared" si="5750"/>
        <v>1</v>
      </c>
      <c r="BQ1738" s="40">
        <f t="shared" si="5725"/>
        <v>9.1293928716762451E-7</v>
      </c>
      <c r="BR1738" s="40">
        <f t="shared" si="5726"/>
        <v>9.1293928716762451E-7</v>
      </c>
      <c r="BT1738" s="43"/>
      <c r="BV1738" s="46"/>
      <c r="BW1738" s="43"/>
      <c r="BX1738" s="43"/>
      <c r="BY1738" s="43"/>
      <c r="CA1738" s="43"/>
      <c r="CC1738" s="43"/>
    </row>
    <row r="1739" spans="1:81" x14ac:dyDescent="0.25">
      <c r="A1739" s="37"/>
      <c r="C1739" s="38">
        <f t="shared" si="5712"/>
        <v>1</v>
      </c>
      <c r="D1739" s="39">
        <f t="shared" ref="D1739" si="6152">$H$5</f>
        <v>0</v>
      </c>
      <c r="E1739" s="39">
        <f t="shared" ref="E1739" si="6153">$I$5</f>
        <v>1</v>
      </c>
      <c r="H1739" s="45">
        <f t="shared" si="5729"/>
        <v>0</v>
      </c>
      <c r="I1739" s="45">
        <f t="shared" si="5730"/>
        <v>0</v>
      </c>
      <c r="J1739" s="45">
        <f t="shared" si="5731"/>
        <v>0</v>
      </c>
      <c r="L1739" s="45">
        <f t="shared" si="6102"/>
        <v>-1.1385509959013826</v>
      </c>
      <c r="M1739" s="45">
        <f t="shared" si="6102"/>
        <v>1.1385508832357858</v>
      </c>
      <c r="N1739" s="45">
        <f t="shared" si="6102"/>
        <v>1.1385510030926869</v>
      </c>
      <c r="O1739" s="11"/>
      <c r="P1739" s="40">
        <f t="shared" si="5732"/>
        <v>7.1913042187787823E-9</v>
      </c>
      <c r="Q1739" s="41">
        <f t="shared" si="5733"/>
        <v>7.1913042187787823E-9</v>
      </c>
      <c r="S1739" s="40">
        <f t="shared" si="5734"/>
        <v>1</v>
      </c>
      <c r="U1739" s="42">
        <f t="shared" si="5715"/>
        <v>-1.729688466626452E-6</v>
      </c>
      <c r="V1739" s="40">
        <f t="shared" si="5716"/>
        <v>-1.729688466626452E-6</v>
      </c>
      <c r="X1739" s="43"/>
      <c r="Y1739" s="43"/>
      <c r="AA1739" s="38">
        <f t="shared" si="5717"/>
        <v>1</v>
      </c>
      <c r="AB1739" s="39">
        <f t="shared" ref="AB1739" si="6154">$H$5</f>
        <v>0</v>
      </c>
      <c r="AC1739" s="39">
        <f t="shared" ref="AC1739" si="6155">$I$5</f>
        <v>1</v>
      </c>
      <c r="AF1739" s="45">
        <f t="shared" si="5737"/>
        <v>1.0290610059436389E-7</v>
      </c>
      <c r="AG1739" s="45">
        <f t="shared" si="5738"/>
        <v>1.0290610059436389E-7</v>
      </c>
      <c r="AH1739" s="45">
        <f t="shared" si="5739"/>
        <v>0</v>
      </c>
      <c r="AJ1739" s="45">
        <f t="shared" si="6097"/>
        <v>-1.6180717700692311E-7</v>
      </c>
      <c r="AK1739" s="45">
        <f t="shared" si="6097"/>
        <v>0.88715589395482775</v>
      </c>
      <c r="AL1739" s="45">
        <f t="shared" si="6097"/>
        <v>0.88715549097617108</v>
      </c>
      <c r="AN1739" s="40">
        <f t="shared" si="5720"/>
        <v>0.88715532916899409</v>
      </c>
      <c r="AO1739" s="41">
        <f t="shared" si="5741"/>
        <v>0.88715532916899409</v>
      </c>
      <c r="AQ1739" s="40">
        <f t="shared" si="5742"/>
        <v>1</v>
      </c>
      <c r="AS1739" s="42">
        <f t="shared" si="5721"/>
        <v>1.1099161210132259E-6</v>
      </c>
      <c r="AT1739" s="40">
        <f t="shared" si="5722"/>
        <v>1.1099161210132259E-6</v>
      </c>
      <c r="AV1739" s="43"/>
      <c r="AW1739" s="43"/>
      <c r="AY1739" s="38">
        <f t="shared" si="5723"/>
        <v>1</v>
      </c>
      <c r="AZ1739" s="39">
        <f t="shared" si="5776"/>
        <v>7.1913042187787823E-9</v>
      </c>
      <c r="BA1739" s="39">
        <f t="shared" si="5777"/>
        <v>0.88715532916899409</v>
      </c>
      <c r="BB1739" s="44">
        <f t="shared" ref="BB1739" si="6156">$J$5</f>
        <v>1</v>
      </c>
      <c r="BD1739" s="45">
        <f t="shared" si="5744"/>
        <v>9.1293928716762457E-8</v>
      </c>
      <c r="BE1739" s="45">
        <f t="shared" si="5745"/>
        <v>0</v>
      </c>
      <c r="BF1739" s="45">
        <f t="shared" si="5746"/>
        <v>8.09919133819504E-8</v>
      </c>
      <c r="BH1739" s="45">
        <f t="shared" si="6099"/>
        <v>1.5101728010706077E-6</v>
      </c>
      <c r="BI1739" s="45">
        <f t="shared" si="6099"/>
        <v>-1.7566166161698096</v>
      </c>
      <c r="BJ1739" s="45">
        <f t="shared" si="6099"/>
        <v>1.1271955258678588</v>
      </c>
      <c r="BL1739" s="40">
        <f t="shared" si="5748"/>
        <v>0.99999901532955415</v>
      </c>
      <c r="BM1739" s="41">
        <f t="shared" si="5749"/>
        <v>0.99999901532955415</v>
      </c>
      <c r="BO1739" s="40">
        <f t="shared" si="5750"/>
        <v>1</v>
      </c>
      <c r="BQ1739" s="40">
        <f t="shared" si="5725"/>
        <v>9.8467044584715779E-7</v>
      </c>
      <c r="BR1739" s="40">
        <f t="shared" si="5726"/>
        <v>9.8467044584715779E-7</v>
      </c>
      <c r="BT1739" s="43"/>
      <c r="BV1739" s="14"/>
      <c r="BW1739" s="43"/>
      <c r="BX1739" s="43"/>
      <c r="BY1739" s="43"/>
      <c r="CA1739" s="43"/>
      <c r="CC1739" s="43"/>
    </row>
    <row r="1740" spans="1:81" x14ac:dyDescent="0.25">
      <c r="A1740" s="37"/>
      <c r="C1740" s="38">
        <f t="shared" si="5712"/>
        <v>1</v>
      </c>
      <c r="D1740" s="39">
        <f t="shared" ref="D1740" si="6157">$H$6</f>
        <v>0</v>
      </c>
      <c r="E1740" s="39">
        <f t="shared" ref="E1740" si="6158">$I$6</f>
        <v>0</v>
      </c>
      <c r="H1740" s="45">
        <f t="shared" si="5729"/>
        <v>-1.7296884666264522E-7</v>
      </c>
      <c r="I1740" s="45">
        <f t="shared" si="5730"/>
        <v>0</v>
      </c>
      <c r="J1740" s="45">
        <f t="shared" si="5731"/>
        <v>-1.7296884666264522E-7</v>
      </c>
      <c r="L1740" s="45">
        <f t="shared" si="6102"/>
        <v>-1.1385511688702292</v>
      </c>
      <c r="M1740" s="45">
        <f t="shared" si="6102"/>
        <v>1.1385508832357858</v>
      </c>
      <c r="N1740" s="45">
        <f t="shared" si="6102"/>
        <v>1.1385508301238403</v>
      </c>
      <c r="O1740" s="11"/>
      <c r="P1740" s="40">
        <f t="shared" si="5732"/>
        <v>-1.1385511688702292</v>
      </c>
      <c r="Q1740" s="41">
        <f t="shared" si="5733"/>
        <v>0</v>
      </c>
      <c r="S1740" s="40">
        <f t="shared" si="5734"/>
        <v>0</v>
      </c>
      <c r="U1740" s="42">
        <f t="shared" si="5715"/>
        <v>2.825763482310978E-6</v>
      </c>
      <c r="V1740" s="40">
        <f t="shared" si="5716"/>
        <v>0</v>
      </c>
      <c r="X1740" s="43"/>
      <c r="Y1740" s="43"/>
      <c r="AA1740" s="38">
        <f t="shared" si="5717"/>
        <v>1</v>
      </c>
      <c r="AB1740" s="39">
        <f t="shared" ref="AB1740" si="6159">$H$6</f>
        <v>0</v>
      </c>
      <c r="AC1740" s="39">
        <f t="shared" ref="AC1740" si="6160">$I$6</f>
        <v>0</v>
      </c>
      <c r="AF1740" s="45">
        <f t="shared" si="5737"/>
        <v>1.109916121013226E-7</v>
      </c>
      <c r="AG1740" s="45">
        <f t="shared" si="5738"/>
        <v>0</v>
      </c>
      <c r="AH1740" s="45">
        <f t="shared" si="5739"/>
        <v>1.109916121013226E-7</v>
      </c>
      <c r="AJ1740" s="45">
        <f t="shared" si="6097"/>
        <v>-5.0815564905600514E-8</v>
      </c>
      <c r="AK1740" s="45">
        <f t="shared" si="6097"/>
        <v>0.88715589395482775</v>
      </c>
      <c r="AL1740" s="45">
        <f t="shared" si="6097"/>
        <v>0.8871556019677832</v>
      </c>
      <c r="AN1740" s="40">
        <f t="shared" si="5720"/>
        <v>-5.0815564905600514E-8</v>
      </c>
      <c r="AO1740" s="41">
        <f t="shared" si="5741"/>
        <v>0</v>
      </c>
      <c r="AQ1740" s="40">
        <f t="shared" si="5742"/>
        <v>0</v>
      </c>
      <c r="AS1740" s="42">
        <f t="shared" si="5721"/>
        <v>-1.8132517772790835E-6</v>
      </c>
      <c r="AT1740" s="40">
        <f t="shared" si="5722"/>
        <v>0</v>
      </c>
      <c r="AV1740" s="43"/>
      <c r="AW1740" s="43"/>
      <c r="AY1740" s="38">
        <f t="shared" si="5723"/>
        <v>1</v>
      </c>
      <c r="AZ1740" s="39">
        <f t="shared" si="5776"/>
        <v>0</v>
      </c>
      <c r="BA1740" s="39">
        <f t="shared" si="5777"/>
        <v>0</v>
      </c>
      <c r="BB1740" s="44">
        <f t="shared" ref="BB1740" si="6161">$J$6</f>
        <v>0</v>
      </c>
      <c r="BD1740" s="45">
        <f t="shared" si="5744"/>
        <v>9.8467044584715782E-8</v>
      </c>
      <c r="BE1740" s="45">
        <f t="shared" si="5745"/>
        <v>7.0810647313274506E-16</v>
      </c>
      <c r="BF1740" s="45">
        <f t="shared" si="5746"/>
        <v>8.735556335085155E-8</v>
      </c>
      <c r="BH1740" s="45">
        <f t="shared" si="6099"/>
        <v>1.6086398456553235E-6</v>
      </c>
      <c r="BI1740" s="45">
        <f t="shared" si="6099"/>
        <v>-1.7566166161698089</v>
      </c>
      <c r="BJ1740" s="45">
        <f t="shared" si="6099"/>
        <v>1.1271956132234222</v>
      </c>
      <c r="BL1740" s="40">
        <f t="shared" si="5748"/>
        <v>1.6086398456553235E-6</v>
      </c>
      <c r="BM1740" s="41">
        <f t="shared" si="5749"/>
        <v>1.6086398456553235E-6</v>
      </c>
      <c r="BO1740" s="40">
        <f t="shared" si="5750"/>
        <v>1</v>
      </c>
      <c r="BQ1740" s="40">
        <f t="shared" si="5725"/>
        <v>-1.6086398456553235E-6</v>
      </c>
      <c r="BR1740" s="40">
        <f t="shared" si="5726"/>
        <v>-1.6086398456553235E-6</v>
      </c>
      <c r="BT1740" s="43"/>
      <c r="BV1740" s="14"/>
      <c r="BW1740" s="43"/>
      <c r="BX1740" s="43"/>
      <c r="BY1740" s="43"/>
      <c r="CA1740" s="43"/>
      <c r="CC1740" s="43"/>
    </row>
    <row r="1741" spans="1:81" ht="15.75" thickBot="1" x14ac:dyDescent="0.3">
      <c r="A1741" s="37"/>
      <c r="C1741" s="57">
        <f t="shared" si="5712"/>
        <v>1</v>
      </c>
      <c r="D1741" s="58">
        <f t="shared" ref="D1741" si="6162">$H$7</f>
        <v>1</v>
      </c>
      <c r="E1741" s="58">
        <f t="shared" ref="E1741" si="6163">$I$7</f>
        <v>1</v>
      </c>
      <c r="H1741" s="45">
        <f t="shared" si="5729"/>
        <v>0</v>
      </c>
      <c r="I1741" s="45">
        <f t="shared" si="5730"/>
        <v>0</v>
      </c>
      <c r="J1741" s="45">
        <f t="shared" si="5731"/>
        <v>0</v>
      </c>
      <c r="L1741" s="59">
        <f t="shared" si="6102"/>
        <v>-1.1385511688702292</v>
      </c>
      <c r="M1741" s="59">
        <f t="shared" si="6102"/>
        <v>1.1385508832357858</v>
      </c>
      <c r="N1741" s="59">
        <f t="shared" si="6102"/>
        <v>1.1385508301238403</v>
      </c>
      <c r="O1741" s="11"/>
      <c r="P1741" s="60">
        <f t="shared" si="5732"/>
        <v>1.1385505444893969</v>
      </c>
      <c r="Q1741" s="41">
        <f t="shared" si="5733"/>
        <v>1.1385505444893969</v>
      </c>
      <c r="S1741" s="40">
        <f t="shared" si="5734"/>
        <v>1</v>
      </c>
      <c r="U1741" s="61">
        <f t="shared" si="5715"/>
        <v>1.2654549757420483E-6</v>
      </c>
      <c r="V1741" s="60">
        <f t="shared" si="5716"/>
        <v>1.2654549757420483E-6</v>
      </c>
      <c r="X1741" s="47">
        <f t="shared" ref="X1741" si="6164">ABS(V1738)+ABS(V1739)+ABS(V1740)+ABS(V1741)</f>
        <v>2.9951434423685002E-6</v>
      </c>
      <c r="Y1741" s="45" t="str">
        <f t="shared" ref="Y1741" si="6165">IF(X1741&lt;X$17,"Yes","Not")</f>
        <v>Yes</v>
      </c>
      <c r="AA1741" s="57">
        <f t="shared" si="5717"/>
        <v>1</v>
      </c>
      <c r="AB1741" s="58">
        <f t="shared" ref="AB1741" si="6166">$H$7</f>
        <v>1</v>
      </c>
      <c r="AC1741" s="58">
        <f t="shared" ref="AC1741" si="6167">$I$7</f>
        <v>1</v>
      </c>
      <c r="AF1741" s="45">
        <f t="shared" si="5737"/>
        <v>0</v>
      </c>
      <c r="AG1741" s="45">
        <f t="shared" si="5738"/>
        <v>0</v>
      </c>
      <c r="AH1741" s="45">
        <f t="shared" si="5739"/>
        <v>0</v>
      </c>
      <c r="AJ1741" s="59">
        <f t="shared" si="6097"/>
        <v>-5.0815564905600514E-8</v>
      </c>
      <c r="AK1741" s="59">
        <f t="shared" si="6097"/>
        <v>0.88715589395482775</v>
      </c>
      <c r="AL1741" s="59">
        <f t="shared" si="6097"/>
        <v>0.8871556019677832</v>
      </c>
      <c r="AN1741" s="60">
        <f t="shared" si="5720"/>
        <v>1.7743114451070461</v>
      </c>
      <c r="AO1741" s="41">
        <f t="shared" si="5741"/>
        <v>1.7743114451070461</v>
      </c>
      <c r="AQ1741" s="40">
        <f t="shared" si="5742"/>
        <v>1</v>
      </c>
      <c r="AS1741" s="61">
        <f t="shared" si="5721"/>
        <v>-8.1202425404491341E-7</v>
      </c>
      <c r="AT1741" s="60">
        <f t="shared" si="5722"/>
        <v>-8.1202425404491341E-7</v>
      </c>
      <c r="AV1741" s="47">
        <f t="shared" ref="AV1741" si="6168">ABS(AT1738)+ABS(AT1739)+ABS(AT1740)+ABS(AT1741)</f>
        <v>2.9510013810017779E-6</v>
      </c>
      <c r="AW1741" s="45" t="str">
        <f t="shared" ref="AW1741" si="6169">IF(AV1741&lt;AV$17,"Yes","Not")</f>
        <v>Yes</v>
      </c>
      <c r="AY1741" s="57">
        <f t="shared" si="5723"/>
        <v>1</v>
      </c>
      <c r="AZ1741" s="58">
        <f t="shared" si="5776"/>
        <v>1.1385505444893969</v>
      </c>
      <c r="BA1741" s="58">
        <f t="shared" si="5777"/>
        <v>1.7743114451070461</v>
      </c>
      <c r="BB1741" s="62">
        <f t="shared" ref="BB1741" si="6170">$J$7</f>
        <v>0</v>
      </c>
      <c r="BD1741" s="45">
        <f t="shared" si="5744"/>
        <v>-1.6086398456553237E-7</v>
      </c>
      <c r="BE1741" s="45">
        <f t="shared" si="5745"/>
        <v>0</v>
      </c>
      <c r="BF1741" s="45">
        <f t="shared" si="5746"/>
        <v>0</v>
      </c>
      <c r="BH1741" s="59">
        <f t="shared" si="6099"/>
        <v>1.4477758610897911E-6</v>
      </c>
      <c r="BI1741" s="59">
        <f t="shared" si="6099"/>
        <v>-1.7566166161698089</v>
      </c>
      <c r="BJ1741" s="59">
        <f t="shared" si="6099"/>
        <v>1.1271956132234222</v>
      </c>
      <c r="BL1741" s="60">
        <f t="shared" si="5748"/>
        <v>7.2039337672968884E-7</v>
      </c>
      <c r="BM1741" s="41">
        <f t="shared" si="5749"/>
        <v>7.2039337672968884E-7</v>
      </c>
      <c r="BO1741" s="40">
        <f t="shared" si="5750"/>
        <v>1</v>
      </c>
      <c r="BQ1741" s="60">
        <f t="shared" si="5725"/>
        <v>-7.2039337672968884E-7</v>
      </c>
      <c r="BR1741" s="60">
        <f t="shared" si="5726"/>
        <v>-7.2039337672968884E-7</v>
      </c>
      <c r="BT1741" s="47">
        <f>ABS(BR1738)+ABS(BR1739)+ABS(BR1740)+ABS(BR1741)</f>
        <v>4.2266429553997949E-6</v>
      </c>
      <c r="BV1741" s="49">
        <f t="shared" ref="BV1741" si="6171">ABS(BQ1738)+ABS(BQ1739)+ABS(BQ1740)+ABS(BQ1741)</f>
        <v>4.2266429553997949E-6</v>
      </c>
      <c r="BW1741" s="45">
        <f t="shared" si="5767"/>
        <v>1</v>
      </c>
      <c r="BX1741" s="43">
        <f t="shared" si="5768"/>
        <v>431</v>
      </c>
      <c r="BY1741" s="50">
        <f t="shared" ref="BY1741" si="6172">IF(BW1741=0,"",BX1741)</f>
        <v>431</v>
      </c>
      <c r="CA1741" s="51">
        <f t="shared" ref="CA1741" si="6173">BV1741-BV1737</f>
        <v>1.6332916342131737E-7</v>
      </c>
      <c r="CC1741" s="43" t="str">
        <f t="shared" ref="CC1741" si="6174">IF(CA1741&gt;0,"***","")</f>
        <v>***</v>
      </c>
    </row>
    <row r="1742" spans="1:81" ht="15.75" thickTop="1" x14ac:dyDescent="0.25">
      <c r="A1742" s="52">
        <v>432</v>
      </c>
      <c r="C1742" s="16">
        <f t="shared" si="5712"/>
        <v>1</v>
      </c>
      <c r="D1742" s="14">
        <f t="shared" ref="D1742" si="6175">$H$4</f>
        <v>1</v>
      </c>
      <c r="E1742" s="14">
        <f t="shared" ref="E1742" si="6176">$I$4</f>
        <v>0</v>
      </c>
      <c r="H1742" s="45">
        <f t="shared" si="5729"/>
        <v>1.2654549757420483E-7</v>
      </c>
      <c r="I1742" s="45">
        <f t="shared" si="5730"/>
        <v>1.2654549757420483E-7</v>
      </c>
      <c r="J1742" s="45">
        <f t="shared" si="5731"/>
        <v>1.2654549757420483E-7</v>
      </c>
      <c r="L1742" s="15">
        <f t="shared" si="6102"/>
        <v>-1.1385510423247316</v>
      </c>
      <c r="M1742" s="15">
        <f t="shared" si="6102"/>
        <v>1.1385510097812834</v>
      </c>
      <c r="N1742" s="15">
        <f t="shared" si="6102"/>
        <v>1.1385509566693379</v>
      </c>
      <c r="O1742" s="11"/>
      <c r="P1742" s="53">
        <f t="shared" si="5732"/>
        <v>-3.2543448158506294E-8</v>
      </c>
      <c r="Q1742" s="54">
        <f t="shared" si="5733"/>
        <v>0</v>
      </c>
      <c r="S1742" s="53">
        <f t="shared" si="5734"/>
        <v>0</v>
      </c>
      <c r="U1742" s="55">
        <f t="shared" si="5715"/>
        <v>-1.3105938783504603E-6</v>
      </c>
      <c r="V1742" s="53">
        <f t="shared" si="5716"/>
        <v>0</v>
      </c>
      <c r="X1742" s="43"/>
      <c r="Y1742" s="43"/>
      <c r="AA1742" s="16">
        <f t="shared" si="5717"/>
        <v>1</v>
      </c>
      <c r="AB1742" s="14">
        <f t="shared" ref="AB1742" si="6177">$H$4</f>
        <v>1</v>
      </c>
      <c r="AC1742" s="14">
        <f t="shared" ref="AC1742" si="6178">$I$4</f>
        <v>0</v>
      </c>
      <c r="AF1742" s="45">
        <f t="shared" si="5737"/>
        <v>-8.1202425404491341E-8</v>
      </c>
      <c r="AG1742" s="45">
        <f t="shared" si="5738"/>
        <v>-8.1202425404491341E-8</v>
      </c>
      <c r="AH1742" s="45">
        <f t="shared" si="5739"/>
        <v>-8.1202425404491341E-8</v>
      </c>
      <c r="AJ1742" s="15">
        <f t="shared" si="6097"/>
        <v>-1.3201799031009185E-7</v>
      </c>
      <c r="AK1742" s="15">
        <f t="shared" si="6097"/>
        <v>0.8871558127524023</v>
      </c>
      <c r="AL1742" s="15">
        <f t="shared" si="6097"/>
        <v>0.88715552076535775</v>
      </c>
      <c r="AN1742" s="53">
        <f t="shared" si="5720"/>
        <v>0.88715568073441198</v>
      </c>
      <c r="AO1742" s="54">
        <f t="shared" si="5741"/>
        <v>0.88715568073441198</v>
      </c>
      <c r="AQ1742" s="53">
        <f t="shared" si="5742"/>
        <v>1</v>
      </c>
      <c r="AS1742" s="55">
        <f t="shared" si="5721"/>
        <v>8.4098910388117265E-7</v>
      </c>
      <c r="AT1742" s="53">
        <f t="shared" si="5722"/>
        <v>8.4098910388117265E-7</v>
      </c>
      <c r="AV1742" s="43"/>
      <c r="AW1742" s="43"/>
      <c r="AY1742" s="16">
        <f t="shared" si="5723"/>
        <v>1</v>
      </c>
      <c r="AZ1742" s="14">
        <f t="shared" si="5776"/>
        <v>0</v>
      </c>
      <c r="BA1742" s="14">
        <f t="shared" si="5777"/>
        <v>0.88715568073441198</v>
      </c>
      <c r="BB1742" s="56">
        <f t="shared" ref="BB1742" si="6179">$J$4</f>
        <v>1</v>
      </c>
      <c r="BD1742" s="45">
        <f t="shared" si="5744"/>
        <v>-7.2039337672968887E-8</v>
      </c>
      <c r="BE1742" s="45">
        <f t="shared" si="5745"/>
        <v>-8.2020427132214249E-8</v>
      </c>
      <c r="BF1742" s="45">
        <f t="shared" si="5746"/>
        <v>-1.278202213310799E-7</v>
      </c>
      <c r="BH1742" s="15">
        <f t="shared" si="6099"/>
        <v>1.3757365234168222E-6</v>
      </c>
      <c r="BI1742" s="15">
        <f t="shared" si="6099"/>
        <v>-1.756616698190236</v>
      </c>
      <c r="BJ1742" s="15">
        <f t="shared" si="6099"/>
        <v>1.1271954854032009</v>
      </c>
      <c r="BL1742" s="53">
        <f t="shared" si="5748"/>
        <v>0.99999925391015598</v>
      </c>
      <c r="BM1742" s="54">
        <f t="shared" si="5749"/>
        <v>0.99999925391015598</v>
      </c>
      <c r="BO1742" s="53">
        <f t="shared" si="5750"/>
        <v>1</v>
      </c>
      <c r="BQ1742" s="53">
        <f t="shared" si="5725"/>
        <v>7.4608984401702827E-7</v>
      </c>
      <c r="BR1742" s="53">
        <f t="shared" si="5726"/>
        <v>7.4608984401702827E-7</v>
      </c>
      <c r="BT1742" s="43"/>
      <c r="BV1742" s="46"/>
      <c r="BW1742" s="43"/>
      <c r="BX1742" s="43"/>
      <c r="BY1742" s="43"/>
      <c r="CA1742" s="43"/>
      <c r="CC1742" s="43"/>
    </row>
    <row r="1743" spans="1:81" x14ac:dyDescent="0.25">
      <c r="A1743" s="52"/>
      <c r="C1743" s="16">
        <f t="shared" si="5712"/>
        <v>1</v>
      </c>
      <c r="D1743" s="14">
        <f t="shared" ref="D1743" si="6180">$H$5</f>
        <v>0</v>
      </c>
      <c r="E1743" s="14">
        <f t="shared" ref="E1743" si="6181">$I$5</f>
        <v>1</v>
      </c>
      <c r="H1743" s="45">
        <f t="shared" si="5729"/>
        <v>0</v>
      </c>
      <c r="I1743" s="45">
        <f t="shared" si="5730"/>
        <v>0</v>
      </c>
      <c r="J1743" s="45">
        <f t="shared" si="5731"/>
        <v>0</v>
      </c>
      <c r="L1743" s="15">
        <f t="shared" si="6102"/>
        <v>-1.1385510423247316</v>
      </c>
      <c r="M1743" s="15">
        <f t="shared" si="6102"/>
        <v>1.1385510097812834</v>
      </c>
      <c r="N1743" s="15">
        <f t="shared" si="6102"/>
        <v>1.1385509566693379</v>
      </c>
      <c r="O1743" s="11"/>
      <c r="P1743" s="53">
        <f t="shared" si="5732"/>
        <v>-8.5655393666783652E-8</v>
      </c>
      <c r="Q1743" s="54">
        <f t="shared" si="5733"/>
        <v>0</v>
      </c>
      <c r="S1743" s="53">
        <f t="shared" si="5734"/>
        <v>0</v>
      </c>
      <c r="U1743" s="55">
        <f t="shared" si="5715"/>
        <v>-1.4880138378332582E-6</v>
      </c>
      <c r="V1743" s="53">
        <f t="shared" si="5716"/>
        <v>0</v>
      </c>
      <c r="X1743" s="43"/>
      <c r="Y1743" s="43"/>
      <c r="AA1743" s="16">
        <f t="shared" si="5717"/>
        <v>1</v>
      </c>
      <c r="AB1743" s="14">
        <f t="shared" ref="AB1743" si="6182">$H$5</f>
        <v>0</v>
      </c>
      <c r="AC1743" s="14">
        <f t="shared" ref="AC1743" si="6183">$I$5</f>
        <v>1</v>
      </c>
      <c r="AF1743" s="45">
        <f t="shared" si="5737"/>
        <v>8.4098910388117268E-8</v>
      </c>
      <c r="AG1743" s="45">
        <f t="shared" si="5738"/>
        <v>8.4098910388117268E-8</v>
      </c>
      <c r="AH1743" s="45">
        <f t="shared" si="5739"/>
        <v>0</v>
      </c>
      <c r="AJ1743" s="15">
        <f t="shared" si="6097"/>
        <v>-4.7919079921974587E-8</v>
      </c>
      <c r="AK1743" s="15">
        <f t="shared" si="6097"/>
        <v>0.88715589685131269</v>
      </c>
      <c r="AL1743" s="15">
        <f t="shared" si="6097"/>
        <v>0.88715552076535775</v>
      </c>
      <c r="AN1743" s="53">
        <f t="shared" si="5720"/>
        <v>0.88715547284627783</v>
      </c>
      <c r="AO1743" s="54">
        <f t="shared" si="5741"/>
        <v>0.88715547284627783</v>
      </c>
      <c r="AQ1743" s="53">
        <f t="shared" si="5742"/>
        <v>1</v>
      </c>
      <c r="AS1743" s="55">
        <f t="shared" si="5721"/>
        <v>9.5483697749343029E-7</v>
      </c>
      <c r="AT1743" s="53">
        <f t="shared" si="5722"/>
        <v>9.5483697749343029E-7</v>
      </c>
      <c r="AV1743" s="43"/>
      <c r="AW1743" s="43"/>
      <c r="AY1743" s="16">
        <f t="shared" si="5723"/>
        <v>1</v>
      </c>
      <c r="AZ1743" s="14">
        <f t="shared" si="5776"/>
        <v>0</v>
      </c>
      <c r="BA1743" s="14">
        <f t="shared" si="5777"/>
        <v>0.88715547284627783</v>
      </c>
      <c r="BB1743" s="56">
        <f t="shared" ref="BB1743" si="6184">$J$5</f>
        <v>1</v>
      </c>
      <c r="BD1743" s="45">
        <f t="shared" si="5744"/>
        <v>7.4608984401702832E-8</v>
      </c>
      <c r="BE1743" s="45">
        <f t="shared" si="5745"/>
        <v>0</v>
      </c>
      <c r="BF1743" s="45">
        <f t="shared" si="5746"/>
        <v>6.6189784345795797E-8</v>
      </c>
      <c r="BH1743" s="15">
        <f t="shared" si="6099"/>
        <v>1.4503455078185251E-6</v>
      </c>
      <c r="BI1743" s="15">
        <f t="shared" si="6099"/>
        <v>-1.756616698190236</v>
      </c>
      <c r="BJ1743" s="15">
        <f t="shared" si="6099"/>
        <v>1.1271955515929852</v>
      </c>
      <c r="BL1743" s="53">
        <f t="shared" si="5748"/>
        <v>0.9999991529092036</v>
      </c>
      <c r="BM1743" s="54">
        <f t="shared" si="5749"/>
        <v>0.9999991529092036</v>
      </c>
      <c r="BO1743" s="53">
        <f t="shared" si="5750"/>
        <v>1</v>
      </c>
      <c r="BQ1743" s="53">
        <f t="shared" si="5725"/>
        <v>8.4709079639644358E-7</v>
      </c>
      <c r="BR1743" s="53">
        <f t="shared" si="5726"/>
        <v>8.4709079639644358E-7</v>
      </c>
      <c r="BT1743" s="43"/>
      <c r="BV1743" s="14"/>
      <c r="BW1743" s="43"/>
      <c r="BX1743" s="43"/>
      <c r="BY1743" s="43"/>
      <c r="CA1743" s="43"/>
      <c r="CC1743" s="43"/>
    </row>
    <row r="1744" spans="1:81" x14ac:dyDescent="0.25">
      <c r="A1744" s="52"/>
      <c r="C1744" s="16">
        <f t="shared" si="5712"/>
        <v>1</v>
      </c>
      <c r="D1744" s="14">
        <f t="shared" ref="D1744" si="6185">$H$6</f>
        <v>0</v>
      </c>
      <c r="E1744" s="14">
        <f t="shared" ref="E1744" si="6186">$I$6</f>
        <v>0</v>
      </c>
      <c r="H1744" s="45">
        <f t="shared" si="5729"/>
        <v>0</v>
      </c>
      <c r="I1744" s="45">
        <f t="shared" si="5730"/>
        <v>0</v>
      </c>
      <c r="J1744" s="45">
        <f t="shared" si="5731"/>
        <v>0</v>
      </c>
      <c r="L1744" s="15">
        <f t="shared" si="6102"/>
        <v>-1.1385510423247316</v>
      </c>
      <c r="M1744" s="15">
        <f t="shared" si="6102"/>
        <v>1.1385510097812834</v>
      </c>
      <c r="N1744" s="15">
        <f t="shared" si="6102"/>
        <v>1.1385509566693379</v>
      </c>
      <c r="O1744" s="11"/>
      <c r="P1744" s="53">
        <f t="shared" si="5732"/>
        <v>-1.1385510423247316</v>
      </c>
      <c r="Q1744" s="54">
        <f t="shared" si="5733"/>
        <v>0</v>
      </c>
      <c r="S1744" s="53">
        <f t="shared" si="5734"/>
        <v>0</v>
      </c>
      <c r="U1744" s="55">
        <f t="shared" si="5715"/>
        <v>2.7906828738873151E-6</v>
      </c>
      <c r="V1744" s="53">
        <f t="shared" si="5716"/>
        <v>0</v>
      </c>
      <c r="X1744" s="43"/>
      <c r="Y1744" s="43"/>
      <c r="AA1744" s="16">
        <f t="shared" si="5717"/>
        <v>1</v>
      </c>
      <c r="AB1744" s="14">
        <f t="shared" ref="AB1744" si="6187">$H$6</f>
        <v>0</v>
      </c>
      <c r="AC1744" s="14">
        <f t="shared" ref="AC1744" si="6188">$I$6</f>
        <v>0</v>
      </c>
      <c r="AF1744" s="45">
        <f t="shared" si="5737"/>
        <v>9.5483697749343032E-8</v>
      </c>
      <c r="AG1744" s="45">
        <f t="shared" si="5738"/>
        <v>0</v>
      </c>
      <c r="AH1744" s="45">
        <f t="shared" si="5739"/>
        <v>9.5483697749343032E-8</v>
      </c>
      <c r="AJ1744" s="15">
        <f t="shared" si="6097"/>
        <v>4.7564617827368445E-8</v>
      </c>
      <c r="AK1744" s="15">
        <f t="shared" si="6097"/>
        <v>0.88715589685131269</v>
      </c>
      <c r="AL1744" s="15">
        <f t="shared" si="6097"/>
        <v>0.88715561624905548</v>
      </c>
      <c r="AN1744" s="53">
        <f t="shared" si="5720"/>
        <v>4.7564617827368445E-8</v>
      </c>
      <c r="AO1744" s="54">
        <f t="shared" si="5741"/>
        <v>4.7564617827368445E-8</v>
      </c>
      <c r="AQ1744" s="53">
        <f t="shared" si="5742"/>
        <v>1</v>
      </c>
      <c r="AS1744" s="55">
        <f t="shared" si="5721"/>
        <v>-1.7907409933615518E-6</v>
      </c>
      <c r="AT1744" s="53">
        <f t="shared" si="5722"/>
        <v>-1.7907409933615518E-6</v>
      </c>
      <c r="AV1744" s="43"/>
      <c r="AW1744" s="43"/>
      <c r="AY1744" s="16">
        <f t="shared" si="5723"/>
        <v>1</v>
      </c>
      <c r="AZ1744" s="14">
        <f t="shared" si="5776"/>
        <v>0</v>
      </c>
      <c r="BA1744" s="14">
        <f t="shared" si="5777"/>
        <v>4.7564617827368445E-8</v>
      </c>
      <c r="BB1744" s="56">
        <f t="shared" ref="BB1744" si="6189">$J$6</f>
        <v>0</v>
      </c>
      <c r="BD1744" s="45">
        <f t="shared" si="5744"/>
        <v>8.4709079639644358E-8</v>
      </c>
      <c r="BE1744" s="45">
        <f t="shared" si="5745"/>
        <v>0</v>
      </c>
      <c r="BF1744" s="45">
        <f t="shared" si="5746"/>
        <v>7.5150123602081704E-8</v>
      </c>
      <c r="BH1744" s="15">
        <f t="shared" si="6099"/>
        <v>1.5350545874581695E-6</v>
      </c>
      <c r="BI1744" s="15">
        <f t="shared" si="6099"/>
        <v>-1.756616698190236</v>
      </c>
      <c r="BJ1744" s="15">
        <f t="shared" si="6099"/>
        <v>1.1271956267431089</v>
      </c>
      <c r="BL1744" s="53">
        <f t="shared" si="5748"/>
        <v>1.5886692166608865E-6</v>
      </c>
      <c r="BM1744" s="54">
        <f t="shared" si="5749"/>
        <v>1.5886692166608865E-6</v>
      </c>
      <c r="BO1744" s="53">
        <f t="shared" si="5750"/>
        <v>1</v>
      </c>
      <c r="BQ1744" s="53">
        <f t="shared" si="5725"/>
        <v>-1.5886692166608865E-6</v>
      </c>
      <c r="BR1744" s="53">
        <f t="shared" si="5726"/>
        <v>-1.5886692166608865E-6</v>
      </c>
      <c r="BT1744" s="43"/>
      <c r="BV1744" s="14"/>
      <c r="BW1744" s="43"/>
      <c r="BX1744" s="43"/>
      <c r="BY1744" s="43"/>
      <c r="CA1744" s="43"/>
      <c r="CC1744" s="43"/>
    </row>
    <row r="1745" spans="1:81" x14ac:dyDescent="0.25">
      <c r="A1745" s="52"/>
      <c r="C1745" s="16">
        <f t="shared" si="5712"/>
        <v>1</v>
      </c>
      <c r="D1745" s="14">
        <f t="shared" ref="D1745" si="6190">$H$7</f>
        <v>1</v>
      </c>
      <c r="E1745" s="14">
        <f t="shared" ref="E1745" si="6191">$I$7</f>
        <v>1</v>
      </c>
      <c r="H1745" s="45">
        <f t="shared" si="5729"/>
        <v>0</v>
      </c>
      <c r="I1745" s="45">
        <f t="shared" si="5730"/>
        <v>0</v>
      </c>
      <c r="J1745" s="45">
        <f t="shared" si="5731"/>
        <v>0</v>
      </c>
      <c r="L1745" s="15">
        <f t="shared" si="6102"/>
        <v>-1.1385510423247316</v>
      </c>
      <c r="M1745" s="15">
        <f t="shared" si="6102"/>
        <v>1.1385510097812834</v>
      </c>
      <c r="N1745" s="15">
        <f t="shared" si="6102"/>
        <v>1.1385509566693379</v>
      </c>
      <c r="O1745" s="11"/>
      <c r="P1745" s="53">
        <f t="shared" si="5732"/>
        <v>1.1385509241258898</v>
      </c>
      <c r="Q1745" s="54">
        <f t="shared" si="5733"/>
        <v>1.1385509241258898</v>
      </c>
      <c r="S1745" s="53">
        <f t="shared" si="5734"/>
        <v>1</v>
      </c>
      <c r="U1745" s="55">
        <f t="shared" si="5715"/>
        <v>0</v>
      </c>
      <c r="V1745" s="53">
        <f t="shared" si="5716"/>
        <v>0</v>
      </c>
      <c r="X1745" s="47">
        <f t="shared" ref="X1745" si="6192">ABS(V1742)+ABS(V1743)+ABS(V1744)+ABS(V1745)</f>
        <v>0</v>
      </c>
      <c r="Y1745" s="45" t="str">
        <f t="shared" ref="Y1745" si="6193">IF(X1745&lt;X$17,"Yes","Not")</f>
        <v>Yes</v>
      </c>
      <c r="AA1745" s="16">
        <f t="shared" si="5717"/>
        <v>1</v>
      </c>
      <c r="AB1745" s="14">
        <f t="shared" ref="AB1745" si="6194">$H$7</f>
        <v>1</v>
      </c>
      <c r="AC1745" s="14">
        <f t="shared" ref="AC1745" si="6195">$I$7</f>
        <v>1</v>
      </c>
      <c r="AF1745" s="45">
        <f t="shared" si="5737"/>
        <v>-1.7907409933615518E-7</v>
      </c>
      <c r="AG1745" s="45">
        <f t="shared" si="5738"/>
        <v>0</v>
      </c>
      <c r="AH1745" s="45">
        <f t="shared" si="5739"/>
        <v>0</v>
      </c>
      <c r="AJ1745" s="15">
        <f t="shared" si="6097"/>
        <v>-1.3150948150878674E-7</v>
      </c>
      <c r="AK1745" s="15">
        <f t="shared" si="6097"/>
        <v>0.88715589685131269</v>
      </c>
      <c r="AL1745" s="15">
        <f t="shared" si="6097"/>
        <v>0.88715561624905548</v>
      </c>
      <c r="AN1745" s="53">
        <f t="shared" si="5720"/>
        <v>1.7743113815908866</v>
      </c>
      <c r="AO1745" s="54">
        <f t="shared" si="5741"/>
        <v>1.7743113815908866</v>
      </c>
      <c r="AQ1745" s="53">
        <f t="shared" si="5742"/>
        <v>1</v>
      </c>
      <c r="AS1745" s="55">
        <f t="shared" si="5721"/>
        <v>0</v>
      </c>
      <c r="AT1745" s="53">
        <f t="shared" si="5722"/>
        <v>0</v>
      </c>
      <c r="AV1745" s="47">
        <f t="shared" ref="AV1745" si="6196">ABS(AT1742)+ABS(AT1743)+ABS(AT1744)+ABS(AT1745)</f>
        <v>3.5865670747361549E-6</v>
      </c>
      <c r="AW1745" s="45" t="str">
        <f t="shared" ref="AW1745" si="6197">IF(AV1745&lt;AV$17,"Yes","Not")</f>
        <v>Yes</v>
      </c>
      <c r="AY1745" s="16">
        <f t="shared" si="5723"/>
        <v>1</v>
      </c>
      <c r="AZ1745" s="14">
        <f t="shared" si="5776"/>
        <v>1.1385509241258898</v>
      </c>
      <c r="BA1745" s="14">
        <f t="shared" si="5777"/>
        <v>1.7743113815908866</v>
      </c>
      <c r="BB1745" s="56">
        <f t="shared" ref="BB1745" si="6198">$J$7</f>
        <v>0</v>
      </c>
      <c r="BD1745" s="45">
        <f t="shared" si="5744"/>
        <v>-1.5886692166608865E-7</v>
      </c>
      <c r="BE1745" s="45">
        <f t="shared" si="5745"/>
        <v>0</v>
      </c>
      <c r="BF1745" s="45">
        <f t="shared" si="5746"/>
        <v>-7.5564444144579865E-15</v>
      </c>
      <c r="BH1745" s="15">
        <f t="shared" si="6099"/>
        <v>1.3761876657920809E-6</v>
      </c>
      <c r="BI1745" s="15">
        <f t="shared" si="6099"/>
        <v>-1.756616698190236</v>
      </c>
      <c r="BJ1745" s="15">
        <f t="shared" si="6099"/>
        <v>1.1271956267431014</v>
      </c>
      <c r="BL1745" s="53">
        <f t="shared" si="5748"/>
        <v>-1.5906203887361414E-7</v>
      </c>
      <c r="BM1745" s="54">
        <f t="shared" si="5749"/>
        <v>0</v>
      </c>
      <c r="BO1745" s="53">
        <f t="shared" si="5750"/>
        <v>0</v>
      </c>
      <c r="BQ1745" s="53">
        <f t="shared" si="5725"/>
        <v>0</v>
      </c>
      <c r="BR1745" s="53">
        <f t="shared" si="5726"/>
        <v>0</v>
      </c>
      <c r="BT1745" s="47">
        <f>ABS(BR1742)+ABS(BR1743)+ABS(BR1744)+ABS(BR1745)</f>
        <v>3.1818498570743581E-6</v>
      </c>
      <c r="BV1745" s="49">
        <f t="shared" ref="BV1745" si="6199">ABS(BQ1742)+ABS(BQ1743)+ABS(BQ1744)+ABS(BQ1745)</f>
        <v>3.1818498570743581E-6</v>
      </c>
      <c r="BW1745" s="45">
        <f t="shared" ref="BW1745:BW1801" si="6200">IF(BV1745&lt;BV$17,1,0)</f>
        <v>1</v>
      </c>
      <c r="BX1745" s="43">
        <f t="shared" ref="BX1745:BX1801" si="6201">BX1741+1</f>
        <v>432</v>
      </c>
      <c r="BY1745" s="50">
        <f t="shared" ref="BY1745" si="6202">IF(BW1745=0,"",BX1745)</f>
        <v>432</v>
      </c>
      <c r="CA1745" s="51">
        <f t="shared" ref="CA1745" si="6203">BV1745-BV1741</f>
        <v>-1.0447930983254367E-6</v>
      </c>
      <c r="CC1745" s="43" t="str">
        <f t="shared" ref="CC1745" si="6204">IF(CA1745&gt;0,"***","")</f>
        <v/>
      </c>
    </row>
    <row r="1746" spans="1:81" x14ac:dyDescent="0.25">
      <c r="A1746" s="37">
        <v>433</v>
      </c>
      <c r="C1746" s="38">
        <f t="shared" ref="C1746:C1809" si="6205">$L$4</f>
        <v>1</v>
      </c>
      <c r="D1746" s="39">
        <f t="shared" ref="D1746" si="6206">$H$4</f>
        <v>1</v>
      </c>
      <c r="E1746" s="39">
        <f t="shared" ref="E1746" si="6207">$I$4</f>
        <v>0</v>
      </c>
      <c r="H1746" s="45">
        <f t="shared" si="5729"/>
        <v>0</v>
      </c>
      <c r="I1746" s="45">
        <f t="shared" si="5730"/>
        <v>0</v>
      </c>
      <c r="J1746" s="45">
        <f t="shared" si="5731"/>
        <v>0</v>
      </c>
      <c r="L1746" s="45">
        <f t="shared" si="6102"/>
        <v>-1.1385510423247316</v>
      </c>
      <c r="M1746" s="45">
        <f t="shared" si="6102"/>
        <v>1.1385510097812834</v>
      </c>
      <c r="N1746" s="45">
        <f t="shared" si="6102"/>
        <v>1.1385509566693379</v>
      </c>
      <c r="O1746" s="11"/>
      <c r="P1746" s="40">
        <f t="shared" si="5732"/>
        <v>-3.2543448158506294E-8</v>
      </c>
      <c r="Q1746" s="41">
        <f t="shared" si="5733"/>
        <v>0</v>
      </c>
      <c r="S1746" s="40">
        <f t="shared" si="5734"/>
        <v>0</v>
      </c>
      <c r="U1746" s="42">
        <f t="shared" ref="U1746:U1809" si="6208">BI1746*BR1746</f>
        <v>-9.2201137943151046E-7</v>
      </c>
      <c r="V1746" s="40">
        <f t="shared" ref="V1746:V1809" si="6209">U1746*S1746</f>
        <v>0</v>
      </c>
      <c r="X1746" s="43"/>
      <c r="Y1746" s="43"/>
      <c r="AA1746" s="38">
        <f t="shared" ref="AA1746:AA1809" si="6210">$L$4</f>
        <v>1</v>
      </c>
      <c r="AB1746" s="39">
        <f t="shared" ref="AB1746" si="6211">$H$4</f>
        <v>1</v>
      </c>
      <c r="AC1746" s="39">
        <f t="shared" ref="AC1746" si="6212">$I$4</f>
        <v>0</v>
      </c>
      <c r="AF1746" s="45">
        <f t="shared" si="5737"/>
        <v>0</v>
      </c>
      <c r="AG1746" s="45">
        <f t="shared" si="5738"/>
        <v>0</v>
      </c>
      <c r="AH1746" s="45">
        <f t="shared" si="5739"/>
        <v>0</v>
      </c>
      <c r="AJ1746" s="45">
        <f t="shared" si="6097"/>
        <v>-1.3150948150878674E-7</v>
      </c>
      <c r="AK1746" s="45">
        <f t="shared" si="6097"/>
        <v>0.88715589685131269</v>
      </c>
      <c r="AL1746" s="45">
        <f t="shared" si="6097"/>
        <v>0.88715561624905548</v>
      </c>
      <c r="AN1746" s="40">
        <f t="shared" ref="AN1746:AN1809" si="6213">((AA1746*AJ1746)+(AB1746*AK1746)+(AC1746*AL1746))</f>
        <v>0.88715576534183116</v>
      </c>
      <c r="AO1746" s="41">
        <f t="shared" si="5741"/>
        <v>0.88715576534183116</v>
      </c>
      <c r="AQ1746" s="40">
        <f t="shared" si="5742"/>
        <v>1</v>
      </c>
      <c r="AS1746" s="42">
        <f t="shared" ref="AS1746:AS1809" si="6214">BJ1746*BR1746</f>
        <v>5.9164141828624545E-7</v>
      </c>
      <c r="AT1746" s="40">
        <f t="shared" ref="AT1746:AT1809" si="6215">AS1746*AQ1746</f>
        <v>5.9164141828624545E-7</v>
      </c>
      <c r="AV1746" s="43"/>
      <c r="AW1746" s="43"/>
      <c r="AY1746" s="38">
        <f t="shared" ref="AY1746:AY1809" si="6216">$L$4</f>
        <v>1</v>
      </c>
      <c r="AZ1746" s="39">
        <f t="shared" si="5776"/>
        <v>0</v>
      </c>
      <c r="BA1746" s="39">
        <f t="shared" si="5777"/>
        <v>0.88715576534183116</v>
      </c>
      <c r="BB1746" s="44">
        <f t="shared" ref="BB1746" si="6217">$J$4</f>
        <v>1</v>
      </c>
      <c r="BD1746" s="45">
        <f t="shared" si="5744"/>
        <v>0</v>
      </c>
      <c r="BE1746" s="45">
        <f t="shared" si="5745"/>
        <v>0</v>
      </c>
      <c r="BF1746" s="45">
        <f t="shared" si="5746"/>
        <v>0</v>
      </c>
      <c r="BH1746" s="45">
        <f t="shared" si="6099"/>
        <v>1.3761876657920809E-6</v>
      </c>
      <c r="BI1746" s="45">
        <f t="shared" si="6099"/>
        <v>-1.756616698190236</v>
      </c>
      <c r="BJ1746" s="45">
        <f t="shared" si="6099"/>
        <v>1.1271956267431014</v>
      </c>
      <c r="BL1746" s="40">
        <f t="shared" si="5748"/>
        <v>0.99999947512090692</v>
      </c>
      <c r="BM1746" s="41">
        <f t="shared" si="5749"/>
        <v>0.99999947512090692</v>
      </c>
      <c r="BO1746" s="40">
        <f t="shared" si="5750"/>
        <v>1</v>
      </c>
      <c r="BQ1746" s="40">
        <f t="shared" ref="BQ1746:BQ1809" si="6218">BB1746-BM1746</f>
        <v>5.2487909307785685E-7</v>
      </c>
      <c r="BR1746" s="40">
        <f t="shared" ref="BR1746:BR1809" si="6219">BQ1746*BO1746</f>
        <v>5.2487909307785685E-7</v>
      </c>
      <c r="BT1746" s="43"/>
      <c r="BV1746" s="46"/>
      <c r="BW1746" s="43"/>
      <c r="BX1746" s="43"/>
      <c r="BY1746" s="43"/>
      <c r="CA1746" s="43"/>
      <c r="CC1746" s="43"/>
    </row>
    <row r="1747" spans="1:81" x14ac:dyDescent="0.25">
      <c r="A1747" s="37"/>
      <c r="C1747" s="38">
        <f t="shared" si="6205"/>
        <v>1</v>
      </c>
      <c r="D1747" s="39">
        <f t="shared" ref="D1747" si="6220">$H$5</f>
        <v>0</v>
      </c>
      <c r="E1747" s="39">
        <f t="shared" ref="E1747" si="6221">$I$5</f>
        <v>1</v>
      </c>
      <c r="H1747" s="45">
        <f t="shared" ref="H1747:H1810" si="6222">$H$9*C1746*V1746</f>
        <v>0</v>
      </c>
      <c r="I1747" s="45">
        <f t="shared" ref="I1747:I1810" si="6223">$H$9*D1746*V1746</f>
        <v>0</v>
      </c>
      <c r="J1747" s="45">
        <f t="shared" ref="J1747:J1810" si="6224">$H$9*E1746*V1746</f>
        <v>0</v>
      </c>
      <c r="L1747" s="45">
        <f t="shared" si="6102"/>
        <v>-1.1385510423247316</v>
      </c>
      <c r="M1747" s="45">
        <f t="shared" si="6102"/>
        <v>1.1385510097812834</v>
      </c>
      <c r="N1747" s="45">
        <f t="shared" si="6102"/>
        <v>1.1385509566693379</v>
      </c>
      <c r="O1747" s="11"/>
      <c r="P1747" s="40">
        <f t="shared" ref="P1747:P1810" si="6225">((C1747*L1747)+(D1747*M1747)+(E1747*N1747))</f>
        <v>-8.5655393666783652E-8</v>
      </c>
      <c r="Q1747" s="41">
        <f t="shared" ref="Q1747:Q1810" si="6226">IF(P1747&gt;0,P1747,0)</f>
        <v>0</v>
      </c>
      <c r="S1747" s="40">
        <f t="shared" ref="S1747:S1810" si="6227">IF(Q1747&gt;0,1,0)</f>
        <v>0</v>
      </c>
      <c r="U1747" s="42">
        <f t="shared" si="6208"/>
        <v>-1.1957024689581269E-6</v>
      </c>
      <c r="V1747" s="40">
        <f t="shared" si="6209"/>
        <v>0</v>
      </c>
      <c r="X1747" s="43"/>
      <c r="Y1747" s="43"/>
      <c r="AA1747" s="38">
        <f t="shared" si="6210"/>
        <v>1</v>
      </c>
      <c r="AB1747" s="39">
        <f t="shared" ref="AB1747" si="6228">$H$5</f>
        <v>0</v>
      </c>
      <c r="AC1747" s="39">
        <f t="shared" ref="AC1747" si="6229">$I$5</f>
        <v>1</v>
      </c>
      <c r="AF1747" s="45">
        <f t="shared" ref="AF1747:AF1810" si="6230">$H$9*AA1746*AT1746</f>
        <v>5.9164141828624547E-8</v>
      </c>
      <c r="AG1747" s="45">
        <f t="shared" ref="AG1747:AG1810" si="6231">$H$9*AB1746*AT1746</f>
        <v>5.9164141828624547E-8</v>
      </c>
      <c r="AH1747" s="45">
        <f t="shared" ref="AH1747:AH1810" si="6232">$H$9*AC1746*AT1746</f>
        <v>0</v>
      </c>
      <c r="AJ1747" s="45">
        <f t="shared" ref="AJ1747:AL1762" si="6233">AJ1746+AF1747</f>
        <v>-7.2345339680162192E-8</v>
      </c>
      <c r="AK1747" s="45">
        <f t="shared" si="6233"/>
        <v>0.88715595601545449</v>
      </c>
      <c r="AL1747" s="45">
        <f t="shared" si="6233"/>
        <v>0.88715561624905548</v>
      </c>
      <c r="AN1747" s="40">
        <f t="shared" si="6213"/>
        <v>0.88715554390371576</v>
      </c>
      <c r="AO1747" s="41">
        <f t="shared" ref="AO1747:AO1810" si="6234">IF(AN1747&gt;0,AN1747,0)</f>
        <v>0.88715554390371576</v>
      </c>
      <c r="AQ1747" s="40">
        <f t="shared" ref="AQ1747:AQ1810" si="6235">IF(AO1747&gt;0,1,0)</f>
        <v>1</v>
      </c>
      <c r="AS1747" s="42">
        <f t="shared" si="6214"/>
        <v>7.6726507892241136E-7</v>
      </c>
      <c r="AT1747" s="40">
        <f t="shared" si="6215"/>
        <v>7.6726507892241136E-7</v>
      </c>
      <c r="AV1747" s="43"/>
      <c r="AW1747" s="43"/>
      <c r="AY1747" s="38">
        <f t="shared" si="6216"/>
        <v>1</v>
      </c>
      <c r="AZ1747" s="39">
        <f t="shared" si="5776"/>
        <v>0</v>
      </c>
      <c r="BA1747" s="39">
        <f t="shared" si="5777"/>
        <v>0.88715554390371576</v>
      </c>
      <c r="BB1747" s="44">
        <f t="shared" ref="BB1747" si="6236">$J$5</f>
        <v>1</v>
      </c>
      <c r="BD1747" s="45">
        <f t="shared" ref="BD1747:BD1810" si="6237">$H$9*AY1746*BR1746</f>
        <v>5.2487909307785688E-8</v>
      </c>
      <c r="BE1747" s="45">
        <f t="shared" ref="BE1747:BE1810" si="6238">$H$9*AZ1746*BR1746</f>
        <v>0</v>
      </c>
      <c r="BF1747" s="45">
        <f t="shared" ref="BF1747:BF1810" si="6239">$H$9*BA1746*BR1746</f>
        <v>4.6564951353141232E-8</v>
      </c>
      <c r="BH1747" s="45">
        <f t="shared" ref="BH1747:BJ1762" si="6240">BH1746+BD1747</f>
        <v>1.4286755750998667E-6</v>
      </c>
      <c r="BI1747" s="45">
        <f t="shared" si="6240"/>
        <v>-1.756616698190236</v>
      </c>
      <c r="BJ1747" s="45">
        <f t="shared" si="6240"/>
        <v>1.1271956733080528</v>
      </c>
      <c r="BL1747" s="40">
        <f t="shared" ref="BL1747:BL1810" si="6241">((AY1747*BH1747)+(AZ1747*BI1747)+(BA1747*BJ1747))</f>
        <v>0.99999931931509578</v>
      </c>
      <c r="BM1747" s="41">
        <f t="shared" ref="BM1747:BM1810" si="6242">IF(BL1747&gt;0,BL1747,0)</f>
        <v>0.99999931931509578</v>
      </c>
      <c r="BO1747" s="40">
        <f t="shared" ref="BO1747:BO1810" si="6243">IF(BM1747&gt;0,1,0)</f>
        <v>1</v>
      </c>
      <c r="BQ1747" s="40">
        <f t="shared" si="6218"/>
        <v>6.8068490421957506E-7</v>
      </c>
      <c r="BR1747" s="40">
        <f t="shared" si="6219"/>
        <v>6.8068490421957506E-7</v>
      </c>
      <c r="BT1747" s="43"/>
      <c r="BV1747" s="14"/>
      <c r="BW1747" s="43"/>
      <c r="BX1747" s="43"/>
      <c r="BY1747" s="43"/>
      <c r="CA1747" s="43"/>
      <c r="CC1747" s="43"/>
    </row>
    <row r="1748" spans="1:81" x14ac:dyDescent="0.25">
      <c r="A1748" s="37"/>
      <c r="C1748" s="38">
        <f t="shared" si="6205"/>
        <v>1</v>
      </c>
      <c r="D1748" s="39">
        <f t="shared" ref="D1748" si="6244">$H$6</f>
        <v>0</v>
      </c>
      <c r="E1748" s="39">
        <f t="shared" ref="E1748" si="6245">$I$6</f>
        <v>0</v>
      </c>
      <c r="H1748" s="45">
        <f t="shared" si="6222"/>
        <v>0</v>
      </c>
      <c r="I1748" s="45">
        <f t="shared" si="6223"/>
        <v>0</v>
      </c>
      <c r="J1748" s="45">
        <f t="shared" si="6224"/>
        <v>0</v>
      </c>
      <c r="L1748" s="45">
        <f t="shared" ref="L1748:N1763" si="6246">L1747+H1748</f>
        <v>-1.1385510423247316</v>
      </c>
      <c r="M1748" s="45">
        <f t="shared" si="6246"/>
        <v>1.1385510097812834</v>
      </c>
      <c r="N1748" s="45">
        <f t="shared" si="6246"/>
        <v>1.1385509566693379</v>
      </c>
      <c r="O1748" s="11"/>
      <c r="P1748" s="40">
        <f t="shared" si="6225"/>
        <v>-1.1385510423247316</v>
      </c>
      <c r="Q1748" s="41">
        <f t="shared" si="6226"/>
        <v>0</v>
      </c>
      <c r="S1748" s="40">
        <f t="shared" si="6227"/>
        <v>0</v>
      </c>
      <c r="U1748" s="42">
        <f t="shared" si="6208"/>
        <v>2.6378805542460637E-6</v>
      </c>
      <c r="V1748" s="40">
        <f t="shared" si="6209"/>
        <v>0</v>
      </c>
      <c r="X1748" s="43"/>
      <c r="Y1748" s="43"/>
      <c r="AA1748" s="38">
        <f t="shared" si="6210"/>
        <v>1</v>
      </c>
      <c r="AB1748" s="39">
        <f t="shared" ref="AB1748" si="6247">$H$6</f>
        <v>0</v>
      </c>
      <c r="AC1748" s="39">
        <f t="shared" ref="AC1748" si="6248">$I$6</f>
        <v>0</v>
      </c>
      <c r="AF1748" s="45">
        <f t="shared" si="6230"/>
        <v>7.6726507892241142E-8</v>
      </c>
      <c r="AG1748" s="45">
        <f t="shared" si="6231"/>
        <v>0</v>
      </c>
      <c r="AH1748" s="45">
        <f t="shared" si="6232"/>
        <v>7.6726507892241142E-8</v>
      </c>
      <c r="AJ1748" s="45">
        <f t="shared" si="6233"/>
        <v>4.3811682120789499E-9</v>
      </c>
      <c r="AK1748" s="45">
        <f t="shared" si="6233"/>
        <v>0.88715595601545449</v>
      </c>
      <c r="AL1748" s="45">
        <f t="shared" si="6233"/>
        <v>0.8871556929755634</v>
      </c>
      <c r="AN1748" s="40">
        <f t="shared" si="6213"/>
        <v>4.3811682120789499E-9</v>
      </c>
      <c r="AO1748" s="41">
        <f t="shared" si="6234"/>
        <v>4.3811682120789499E-9</v>
      </c>
      <c r="AQ1748" s="40">
        <f t="shared" si="6235"/>
        <v>1</v>
      </c>
      <c r="AS1748" s="42">
        <f t="shared" si="6214"/>
        <v>-1.6926901069582041E-6</v>
      </c>
      <c r="AT1748" s="40">
        <f t="shared" si="6215"/>
        <v>-1.6926901069582041E-6</v>
      </c>
      <c r="AV1748" s="43"/>
      <c r="AW1748" s="43"/>
      <c r="AY1748" s="38">
        <f t="shared" si="6216"/>
        <v>1</v>
      </c>
      <c r="AZ1748" s="39">
        <f t="shared" si="5776"/>
        <v>0</v>
      </c>
      <c r="BA1748" s="39">
        <f t="shared" si="5777"/>
        <v>4.3811682120789499E-9</v>
      </c>
      <c r="BB1748" s="44">
        <f t="shared" ref="BB1748" si="6249">$J$6</f>
        <v>0</v>
      </c>
      <c r="BD1748" s="45">
        <f t="shared" si="6237"/>
        <v>6.8068490421957511E-8</v>
      </c>
      <c r="BE1748" s="45">
        <f t="shared" si="6238"/>
        <v>0</v>
      </c>
      <c r="BF1748" s="45">
        <f t="shared" si="6239"/>
        <v>6.0387338642996586E-8</v>
      </c>
      <c r="BH1748" s="45">
        <f t="shared" si="6240"/>
        <v>1.4967440655218243E-6</v>
      </c>
      <c r="BI1748" s="45">
        <f t="shared" si="6240"/>
        <v>-1.756616698190236</v>
      </c>
      <c r="BJ1748" s="45">
        <f t="shared" si="6240"/>
        <v>1.1271957336953915</v>
      </c>
      <c r="BL1748" s="40">
        <f t="shared" si="6241"/>
        <v>1.5016824996390816E-6</v>
      </c>
      <c r="BM1748" s="41">
        <f t="shared" si="6242"/>
        <v>1.5016824996390816E-6</v>
      </c>
      <c r="BO1748" s="40">
        <f t="shared" si="6243"/>
        <v>1</v>
      </c>
      <c r="BQ1748" s="40">
        <f t="shared" si="6218"/>
        <v>-1.5016824996390816E-6</v>
      </c>
      <c r="BR1748" s="40">
        <f t="shared" si="6219"/>
        <v>-1.5016824996390816E-6</v>
      </c>
      <c r="BT1748" s="43"/>
      <c r="BV1748" s="14"/>
      <c r="BW1748" s="43"/>
      <c r="BX1748" s="43"/>
      <c r="BY1748" s="43"/>
      <c r="CA1748" s="43"/>
      <c r="CC1748" s="43"/>
    </row>
    <row r="1749" spans="1:81" ht="15.75" thickBot="1" x14ac:dyDescent="0.3">
      <c r="A1749" s="37"/>
      <c r="C1749" s="57">
        <f t="shared" si="6205"/>
        <v>1</v>
      </c>
      <c r="D1749" s="58">
        <f t="shared" ref="D1749" si="6250">$H$7</f>
        <v>1</v>
      </c>
      <c r="E1749" s="58">
        <f t="shared" ref="E1749" si="6251">$I$7</f>
        <v>1</v>
      </c>
      <c r="H1749" s="45">
        <f t="shared" si="6222"/>
        <v>0</v>
      </c>
      <c r="I1749" s="45">
        <f t="shared" si="6223"/>
        <v>0</v>
      </c>
      <c r="J1749" s="45">
        <f t="shared" si="6224"/>
        <v>0</v>
      </c>
      <c r="L1749" s="59">
        <f t="shared" si="6246"/>
        <v>-1.1385510423247316</v>
      </c>
      <c r="M1749" s="59">
        <f t="shared" si="6246"/>
        <v>1.1385510097812834</v>
      </c>
      <c r="N1749" s="59">
        <f t="shared" si="6246"/>
        <v>1.1385509566693379</v>
      </c>
      <c r="O1749" s="11"/>
      <c r="P1749" s="60">
        <f t="shared" si="6225"/>
        <v>1.1385509241258898</v>
      </c>
      <c r="Q1749" s="41">
        <f t="shared" si="6226"/>
        <v>1.1385509241258898</v>
      </c>
      <c r="S1749" s="40">
        <f t="shared" si="6227"/>
        <v>1</v>
      </c>
      <c r="U1749" s="61">
        <f t="shared" si="6208"/>
        <v>2.0489913126941404E-7</v>
      </c>
      <c r="V1749" s="60">
        <f t="shared" si="6209"/>
        <v>2.0489913126941404E-7</v>
      </c>
      <c r="X1749" s="47">
        <f t="shared" ref="X1749" si="6252">ABS(V1746)+ABS(V1747)+ABS(V1748)+ABS(V1749)</f>
        <v>2.0489913126941404E-7</v>
      </c>
      <c r="Y1749" s="45" t="str">
        <f t="shared" ref="Y1749" si="6253">IF(X1749&lt;X$17,"Yes","Not")</f>
        <v>Yes</v>
      </c>
      <c r="AA1749" s="57">
        <f t="shared" si="6210"/>
        <v>1</v>
      </c>
      <c r="AB1749" s="58">
        <f t="shared" ref="AB1749" si="6254">$H$7</f>
        <v>1</v>
      </c>
      <c r="AC1749" s="58">
        <f t="shared" ref="AC1749" si="6255">$I$7</f>
        <v>1</v>
      </c>
      <c r="AF1749" s="45">
        <f t="shared" si="6230"/>
        <v>-1.6926901069582043E-7</v>
      </c>
      <c r="AG1749" s="45">
        <f t="shared" si="6231"/>
        <v>0</v>
      </c>
      <c r="AH1749" s="45">
        <f t="shared" si="6232"/>
        <v>0</v>
      </c>
      <c r="AJ1749" s="59">
        <f t="shared" si="6233"/>
        <v>-1.6488784248374147E-7</v>
      </c>
      <c r="AK1749" s="59">
        <f t="shared" si="6233"/>
        <v>0.88715595601545449</v>
      </c>
      <c r="AL1749" s="59">
        <f t="shared" si="6233"/>
        <v>0.8871556929755634</v>
      </c>
      <c r="AN1749" s="60">
        <f t="shared" si="6213"/>
        <v>1.7743114841031753</v>
      </c>
      <c r="AO1749" s="41">
        <f t="shared" si="6234"/>
        <v>1.7743114841031753</v>
      </c>
      <c r="AQ1749" s="40">
        <f t="shared" si="6235"/>
        <v>1</v>
      </c>
      <c r="AS1749" s="61">
        <f t="shared" si="6214"/>
        <v>-1.3148083292315541E-7</v>
      </c>
      <c r="AT1749" s="60">
        <f t="shared" si="6215"/>
        <v>-1.3148083292315541E-7</v>
      </c>
      <c r="AV1749" s="47">
        <f t="shared" ref="AV1749" si="6256">ABS(AT1746)+ABS(AT1747)+ABS(AT1748)+ABS(AT1749)</f>
        <v>3.1830774370900162E-6</v>
      </c>
      <c r="AW1749" s="45" t="str">
        <f t="shared" ref="AW1749" si="6257">IF(AV1749&lt;AV$17,"Yes","Not")</f>
        <v>Yes</v>
      </c>
      <c r="AY1749" s="57">
        <f t="shared" si="6216"/>
        <v>1</v>
      </c>
      <c r="AZ1749" s="58">
        <f t="shared" si="5776"/>
        <v>1.1385509241258898</v>
      </c>
      <c r="BA1749" s="58">
        <f t="shared" si="5777"/>
        <v>1.7743114841031753</v>
      </c>
      <c r="BB1749" s="62">
        <f t="shared" ref="BB1749" si="6258">$J$7</f>
        <v>0</v>
      </c>
      <c r="BD1749" s="45">
        <f t="shared" si="6237"/>
        <v>-1.5016824996390817E-7</v>
      </c>
      <c r="BE1749" s="45">
        <f t="shared" si="6238"/>
        <v>0</v>
      </c>
      <c r="BF1749" s="45">
        <f t="shared" si="6239"/>
        <v>-6.5791236320540035E-16</v>
      </c>
      <c r="BH1749" s="59">
        <f t="shared" si="6240"/>
        <v>1.346575815557916E-6</v>
      </c>
      <c r="BI1749" s="59">
        <f t="shared" si="6240"/>
        <v>-1.756616698190236</v>
      </c>
      <c r="BJ1749" s="59">
        <f t="shared" si="6240"/>
        <v>1.1271957336953908</v>
      </c>
      <c r="BL1749" s="60">
        <f t="shared" si="6241"/>
        <v>1.1664418964052459E-7</v>
      </c>
      <c r="BM1749" s="41">
        <f t="shared" si="6242"/>
        <v>1.1664418964052459E-7</v>
      </c>
      <c r="BO1749" s="40">
        <f t="shared" si="6243"/>
        <v>1</v>
      </c>
      <c r="BQ1749" s="60">
        <f t="shared" si="6218"/>
        <v>-1.1664418964052459E-7</v>
      </c>
      <c r="BR1749" s="60">
        <f t="shared" si="6219"/>
        <v>-1.1664418964052459E-7</v>
      </c>
      <c r="BT1749" s="47">
        <f>ABS(BR1746)+ABS(BR1747)+ABS(BR1748)+ABS(BR1749)</f>
        <v>2.8238906865770383E-6</v>
      </c>
      <c r="BV1749" s="49">
        <f t="shared" ref="BV1749" si="6259">ABS(BQ1746)+ABS(BQ1747)+ABS(BQ1748)+ABS(BQ1749)</f>
        <v>2.8238906865770383E-6</v>
      </c>
      <c r="BW1749" s="45">
        <f t="shared" ref="BW1749:BW1805" si="6260">IF(BV1749&lt;BV$17,1,0)</f>
        <v>1</v>
      </c>
      <c r="BX1749" s="43">
        <f t="shared" ref="BX1749:BX1805" si="6261">BX1745+1</f>
        <v>433</v>
      </c>
      <c r="BY1749" s="50">
        <f t="shared" ref="BY1749" si="6262">IF(BW1749=0,"",BX1749)</f>
        <v>433</v>
      </c>
      <c r="CA1749" s="51">
        <f t="shared" ref="CA1749" si="6263">BV1749-BV1745</f>
        <v>-3.5795917049731985E-7</v>
      </c>
      <c r="CC1749" s="43" t="str">
        <f t="shared" ref="CC1749" si="6264">IF(CA1749&gt;0,"***","")</f>
        <v/>
      </c>
    </row>
    <row r="1750" spans="1:81" ht="15.75" thickTop="1" x14ac:dyDescent="0.25">
      <c r="A1750" s="52">
        <v>434</v>
      </c>
      <c r="C1750" s="16">
        <f t="shared" si="6205"/>
        <v>1</v>
      </c>
      <c r="D1750" s="14">
        <f t="shared" ref="D1750" si="6265">$H$4</f>
        <v>1</v>
      </c>
      <c r="E1750" s="14">
        <f t="shared" ref="E1750" si="6266">$I$4</f>
        <v>0</v>
      </c>
      <c r="H1750" s="45">
        <f t="shared" si="6222"/>
        <v>2.0489913126941405E-8</v>
      </c>
      <c r="I1750" s="45">
        <f t="shared" si="6223"/>
        <v>2.0489913126941405E-8</v>
      </c>
      <c r="J1750" s="45">
        <f t="shared" si="6224"/>
        <v>2.0489913126941405E-8</v>
      </c>
      <c r="L1750" s="15">
        <f t="shared" si="6246"/>
        <v>-1.1385510218348185</v>
      </c>
      <c r="M1750" s="15">
        <f t="shared" si="6246"/>
        <v>1.1385510302711965</v>
      </c>
      <c r="N1750" s="15">
        <f t="shared" si="6246"/>
        <v>1.138550977159251</v>
      </c>
      <c r="O1750" s="11"/>
      <c r="P1750" s="53">
        <f t="shared" si="6225"/>
        <v>8.4363780405993793E-9</v>
      </c>
      <c r="Q1750" s="54">
        <f t="shared" si="6226"/>
        <v>8.4363780405993793E-9</v>
      </c>
      <c r="S1750" s="53">
        <f t="shared" si="6227"/>
        <v>1</v>
      </c>
      <c r="U1750" s="55">
        <f t="shared" si="6208"/>
        <v>-8.8714003125521706E-7</v>
      </c>
      <c r="V1750" s="53">
        <f t="shared" si="6209"/>
        <v>-8.8714003125521706E-7</v>
      </c>
      <c r="X1750" s="43"/>
      <c r="Y1750" s="43"/>
      <c r="AA1750" s="16">
        <f t="shared" si="6210"/>
        <v>1</v>
      </c>
      <c r="AB1750" s="14">
        <f t="shared" ref="AB1750" si="6267">$H$4</f>
        <v>1</v>
      </c>
      <c r="AC1750" s="14">
        <f t="shared" ref="AC1750" si="6268">$I$4</f>
        <v>0</v>
      </c>
      <c r="AF1750" s="45">
        <f t="shared" si="6230"/>
        <v>-1.3148083292315542E-8</v>
      </c>
      <c r="AG1750" s="45">
        <f t="shared" si="6231"/>
        <v>-1.3148083292315542E-8</v>
      </c>
      <c r="AH1750" s="45">
        <f t="shared" si="6232"/>
        <v>-1.3148083292315542E-8</v>
      </c>
      <c r="AJ1750" s="15">
        <f t="shared" si="6233"/>
        <v>-1.78035925776057E-7</v>
      </c>
      <c r="AK1750" s="15">
        <f t="shared" si="6233"/>
        <v>0.88715594286737121</v>
      </c>
      <c r="AL1750" s="15">
        <f t="shared" si="6233"/>
        <v>0.88715567982748011</v>
      </c>
      <c r="AN1750" s="53">
        <f t="shared" si="6213"/>
        <v>0.88715576483144543</v>
      </c>
      <c r="AO1750" s="54">
        <f t="shared" si="6234"/>
        <v>0.88715576483144543</v>
      </c>
      <c r="AQ1750" s="53">
        <f t="shared" si="6235"/>
        <v>1</v>
      </c>
      <c r="AS1750" s="55">
        <f t="shared" si="6214"/>
        <v>5.6926501582891728E-7</v>
      </c>
      <c r="AT1750" s="53">
        <f t="shared" si="6215"/>
        <v>5.6926501582891728E-7</v>
      </c>
      <c r="AV1750" s="43"/>
      <c r="AW1750" s="43"/>
      <c r="AY1750" s="16">
        <f t="shared" si="6216"/>
        <v>1</v>
      </c>
      <c r="AZ1750" s="14">
        <f t="shared" ref="AZ1750:AZ1813" si="6269">Q1750</f>
        <v>8.4363780405993793E-9</v>
      </c>
      <c r="BA1750" s="14">
        <f t="shared" ref="BA1750:BA1813" si="6270">AO1750</f>
        <v>0.88715576483144543</v>
      </c>
      <c r="BB1750" s="56">
        <f t="shared" ref="BB1750" si="6271">$J$4</f>
        <v>1</v>
      </c>
      <c r="BD1750" s="45">
        <f t="shared" si="6237"/>
        <v>-1.166441896405246E-8</v>
      </c>
      <c r="BE1750" s="45">
        <f t="shared" si="6238"/>
        <v>-1.3280534990913481E-8</v>
      </c>
      <c r="BF1750" s="45">
        <f t="shared" si="6239"/>
        <v>-2.0696312523309143E-8</v>
      </c>
      <c r="BH1750" s="15">
        <f t="shared" si="6240"/>
        <v>1.3349113965938637E-6</v>
      </c>
      <c r="BI1750" s="15">
        <f t="shared" si="6240"/>
        <v>-1.7566167114707709</v>
      </c>
      <c r="BJ1750" s="15">
        <f t="shared" si="6240"/>
        <v>1.1271957129990784</v>
      </c>
      <c r="BL1750" s="53">
        <f t="shared" si="6241"/>
        <v>0.99999949497233775</v>
      </c>
      <c r="BM1750" s="54">
        <f t="shared" si="6242"/>
        <v>0.99999949497233775</v>
      </c>
      <c r="BO1750" s="53">
        <f t="shared" si="6243"/>
        <v>1</v>
      </c>
      <c r="BQ1750" s="53">
        <f t="shared" si="6218"/>
        <v>5.0502766224536089E-7</v>
      </c>
      <c r="BR1750" s="53">
        <f t="shared" si="6219"/>
        <v>5.0502766224536089E-7</v>
      </c>
      <c r="BT1750" s="43"/>
      <c r="BV1750" s="46"/>
      <c r="BW1750" s="43"/>
      <c r="BX1750" s="43"/>
      <c r="BY1750" s="43"/>
      <c r="CA1750" s="43"/>
      <c r="CC1750" s="43"/>
    </row>
    <row r="1751" spans="1:81" x14ac:dyDescent="0.25">
      <c r="A1751" s="52"/>
      <c r="C1751" s="16">
        <f t="shared" si="6205"/>
        <v>1</v>
      </c>
      <c r="D1751" s="14">
        <f t="shared" ref="D1751" si="6272">$H$5</f>
        <v>0</v>
      </c>
      <c r="E1751" s="14">
        <f t="shared" ref="E1751" si="6273">$I$5</f>
        <v>1</v>
      </c>
      <c r="H1751" s="45">
        <f t="shared" si="6222"/>
        <v>-8.8714003125521714E-8</v>
      </c>
      <c r="I1751" s="45">
        <f t="shared" si="6223"/>
        <v>-8.8714003125521714E-8</v>
      </c>
      <c r="J1751" s="45">
        <f t="shared" si="6224"/>
        <v>0</v>
      </c>
      <c r="L1751" s="15">
        <f t="shared" si="6246"/>
        <v>-1.1385511105488215</v>
      </c>
      <c r="M1751" s="15">
        <f t="shared" si="6246"/>
        <v>1.1385509415571935</v>
      </c>
      <c r="N1751" s="15">
        <f t="shared" si="6246"/>
        <v>1.138550977159251</v>
      </c>
      <c r="O1751" s="11"/>
      <c r="P1751" s="53">
        <f t="shared" si="6225"/>
        <v>-1.3338957050024192E-7</v>
      </c>
      <c r="Q1751" s="54">
        <f t="shared" si="6226"/>
        <v>0</v>
      </c>
      <c r="S1751" s="53">
        <f t="shared" si="6227"/>
        <v>0</v>
      </c>
      <c r="U1751" s="55">
        <f t="shared" si="6208"/>
        <v>-1.1106869368244941E-6</v>
      </c>
      <c r="V1751" s="53">
        <f t="shared" si="6209"/>
        <v>0</v>
      </c>
      <c r="X1751" s="43"/>
      <c r="Y1751" s="43"/>
      <c r="AA1751" s="16">
        <f t="shared" si="6210"/>
        <v>1</v>
      </c>
      <c r="AB1751" s="14">
        <f t="shared" ref="AB1751" si="6274">$H$5</f>
        <v>0</v>
      </c>
      <c r="AC1751" s="14">
        <f t="shared" ref="AC1751" si="6275">$I$5</f>
        <v>1</v>
      </c>
      <c r="AF1751" s="45">
        <f t="shared" si="6230"/>
        <v>5.6926501582891732E-8</v>
      </c>
      <c r="AG1751" s="45">
        <f t="shared" si="6231"/>
        <v>5.6926501582891732E-8</v>
      </c>
      <c r="AH1751" s="45">
        <f t="shared" si="6232"/>
        <v>0</v>
      </c>
      <c r="AJ1751" s="15">
        <f t="shared" si="6233"/>
        <v>-1.2110942419316526E-7</v>
      </c>
      <c r="AK1751" s="15">
        <f t="shared" si="6233"/>
        <v>0.88715599979387283</v>
      </c>
      <c r="AL1751" s="15">
        <f t="shared" si="6233"/>
        <v>0.88715567982748011</v>
      </c>
      <c r="AN1751" s="53">
        <f t="shared" si="6213"/>
        <v>0.88715555871805596</v>
      </c>
      <c r="AO1751" s="54">
        <f t="shared" si="6234"/>
        <v>0.88715555871805596</v>
      </c>
      <c r="AQ1751" s="53">
        <f t="shared" si="6235"/>
        <v>1</v>
      </c>
      <c r="AS1751" s="55">
        <f t="shared" si="6214"/>
        <v>7.1271188259812817E-7</v>
      </c>
      <c r="AT1751" s="53">
        <f t="shared" si="6215"/>
        <v>7.1271188259812817E-7</v>
      </c>
      <c r="AV1751" s="43"/>
      <c r="AW1751" s="43"/>
      <c r="AY1751" s="16">
        <f t="shared" si="6216"/>
        <v>1</v>
      </c>
      <c r="AZ1751" s="14">
        <f t="shared" si="6269"/>
        <v>0</v>
      </c>
      <c r="BA1751" s="14">
        <f t="shared" si="6270"/>
        <v>0.88715555871805596</v>
      </c>
      <c r="BB1751" s="56">
        <f t="shared" ref="BB1751" si="6276">$J$5</f>
        <v>1</v>
      </c>
      <c r="BD1751" s="45">
        <f t="shared" si="6237"/>
        <v>5.050276622453609E-8</v>
      </c>
      <c r="BE1751" s="45">
        <f t="shared" si="6238"/>
        <v>4.2606042796620031E-16</v>
      </c>
      <c r="BF1751" s="45">
        <f t="shared" si="6239"/>
        <v>4.4803820196032002E-8</v>
      </c>
      <c r="BH1751" s="15">
        <f t="shared" si="6240"/>
        <v>1.3854141628183997E-6</v>
      </c>
      <c r="BI1751" s="15">
        <f t="shared" si="6240"/>
        <v>-1.7566167114707705</v>
      </c>
      <c r="BJ1751" s="15">
        <f t="shared" si="6240"/>
        <v>1.1271957578028986</v>
      </c>
      <c r="BL1751" s="53">
        <f t="shared" si="6241"/>
        <v>0.99999936771241582</v>
      </c>
      <c r="BM1751" s="54">
        <f t="shared" si="6242"/>
        <v>0.99999936771241582</v>
      </c>
      <c r="BO1751" s="53">
        <f t="shared" si="6243"/>
        <v>1</v>
      </c>
      <c r="BQ1751" s="53">
        <f t="shared" si="6218"/>
        <v>6.3228758417910313E-7</v>
      </c>
      <c r="BR1751" s="53">
        <f t="shared" si="6219"/>
        <v>6.3228758417910313E-7</v>
      </c>
      <c r="BT1751" s="43"/>
      <c r="BV1751" s="14"/>
      <c r="BW1751" s="43"/>
      <c r="BX1751" s="43"/>
      <c r="BY1751" s="43"/>
      <c r="CA1751" s="43"/>
      <c r="CC1751" s="43"/>
    </row>
    <row r="1752" spans="1:81" x14ac:dyDescent="0.25">
      <c r="A1752" s="52"/>
      <c r="C1752" s="16">
        <f t="shared" si="6205"/>
        <v>1</v>
      </c>
      <c r="D1752" s="14">
        <f t="shared" ref="D1752" si="6277">$H$6</f>
        <v>0</v>
      </c>
      <c r="E1752" s="14">
        <f t="shared" ref="E1752" si="6278">$I$6</f>
        <v>0</v>
      </c>
      <c r="H1752" s="45">
        <f t="shared" si="6222"/>
        <v>0</v>
      </c>
      <c r="I1752" s="45">
        <f t="shared" si="6223"/>
        <v>0</v>
      </c>
      <c r="J1752" s="45">
        <f t="shared" si="6224"/>
        <v>0</v>
      </c>
      <c r="L1752" s="15">
        <f t="shared" si="6246"/>
        <v>-1.1385511105488215</v>
      </c>
      <c r="M1752" s="15">
        <f t="shared" si="6246"/>
        <v>1.1385509415571935</v>
      </c>
      <c r="N1752" s="15">
        <f t="shared" si="6246"/>
        <v>1.138550977159251</v>
      </c>
      <c r="O1752" s="11"/>
      <c r="P1752" s="53">
        <f t="shared" si="6225"/>
        <v>-1.1385511105488215</v>
      </c>
      <c r="Q1752" s="54">
        <f t="shared" si="6226"/>
        <v>0</v>
      </c>
      <c r="S1752" s="53">
        <f t="shared" si="6227"/>
        <v>0</v>
      </c>
      <c r="U1752" s="55">
        <f t="shared" si="6208"/>
        <v>2.5447103643975374E-6</v>
      </c>
      <c r="V1752" s="53">
        <f t="shared" si="6209"/>
        <v>0</v>
      </c>
      <c r="X1752" s="43"/>
      <c r="Y1752" s="43"/>
      <c r="AA1752" s="16">
        <f t="shared" si="6210"/>
        <v>1</v>
      </c>
      <c r="AB1752" s="14">
        <f t="shared" ref="AB1752" si="6279">$H$6</f>
        <v>0</v>
      </c>
      <c r="AC1752" s="14">
        <f t="shared" ref="AC1752" si="6280">$I$6</f>
        <v>0</v>
      </c>
      <c r="AF1752" s="45">
        <f t="shared" si="6230"/>
        <v>7.1271188259812822E-8</v>
      </c>
      <c r="AG1752" s="45">
        <f t="shared" si="6231"/>
        <v>0</v>
      </c>
      <c r="AH1752" s="45">
        <f t="shared" si="6232"/>
        <v>7.1271188259812822E-8</v>
      </c>
      <c r="AJ1752" s="15">
        <f t="shared" si="6233"/>
        <v>-4.9838235933352439E-8</v>
      </c>
      <c r="AK1752" s="15">
        <f t="shared" si="6233"/>
        <v>0.88715599979387283</v>
      </c>
      <c r="AL1752" s="15">
        <f t="shared" si="6233"/>
        <v>0.8871557510986684</v>
      </c>
      <c r="AN1752" s="53">
        <f t="shared" si="6213"/>
        <v>-4.9838235933352439E-8</v>
      </c>
      <c r="AO1752" s="54">
        <f t="shared" si="6234"/>
        <v>0</v>
      </c>
      <c r="AQ1752" s="53">
        <f t="shared" si="6235"/>
        <v>0</v>
      </c>
      <c r="AS1752" s="55">
        <f t="shared" si="6214"/>
        <v>-1.6329042366485733E-6</v>
      </c>
      <c r="AT1752" s="53">
        <f t="shared" si="6215"/>
        <v>0</v>
      </c>
      <c r="AV1752" s="43"/>
      <c r="AW1752" s="43"/>
      <c r="AY1752" s="16">
        <f t="shared" si="6216"/>
        <v>1</v>
      </c>
      <c r="AZ1752" s="14">
        <f t="shared" si="6269"/>
        <v>0</v>
      </c>
      <c r="BA1752" s="14">
        <f t="shared" si="6270"/>
        <v>0</v>
      </c>
      <c r="BB1752" s="56">
        <f t="shared" ref="BB1752" si="6281">$J$6</f>
        <v>0</v>
      </c>
      <c r="BD1752" s="45">
        <f t="shared" si="6237"/>
        <v>6.3228758417910319E-8</v>
      </c>
      <c r="BE1752" s="45">
        <f t="shared" si="6238"/>
        <v>0</v>
      </c>
      <c r="BF1752" s="45">
        <f t="shared" si="6239"/>
        <v>5.6093744501290209E-8</v>
      </c>
      <c r="BH1752" s="15">
        <f t="shared" si="6240"/>
        <v>1.4486429212363101E-6</v>
      </c>
      <c r="BI1752" s="15">
        <f t="shared" si="6240"/>
        <v>-1.7566167114707705</v>
      </c>
      <c r="BJ1752" s="15">
        <f t="shared" si="6240"/>
        <v>1.1271958138966431</v>
      </c>
      <c r="BL1752" s="53">
        <f t="shared" si="6241"/>
        <v>1.4486429212363101E-6</v>
      </c>
      <c r="BM1752" s="54">
        <f t="shared" si="6242"/>
        <v>1.4486429212363101E-6</v>
      </c>
      <c r="BO1752" s="53">
        <f t="shared" si="6243"/>
        <v>1</v>
      </c>
      <c r="BQ1752" s="53">
        <f t="shared" si="6218"/>
        <v>-1.4486429212363101E-6</v>
      </c>
      <c r="BR1752" s="53">
        <f t="shared" si="6219"/>
        <v>-1.4486429212363101E-6</v>
      </c>
      <c r="BT1752" s="43"/>
      <c r="BV1752" s="14"/>
      <c r="BW1752" s="43"/>
      <c r="BX1752" s="43"/>
      <c r="BY1752" s="43"/>
      <c r="CA1752" s="43"/>
      <c r="CC1752" s="43"/>
    </row>
    <row r="1753" spans="1:81" x14ac:dyDescent="0.25">
      <c r="A1753" s="52"/>
      <c r="C1753" s="16">
        <f t="shared" si="6205"/>
        <v>1</v>
      </c>
      <c r="D1753" s="14">
        <f t="shared" ref="D1753" si="6282">$H$7</f>
        <v>1</v>
      </c>
      <c r="E1753" s="14">
        <f t="shared" ref="E1753" si="6283">$I$7</f>
        <v>1</v>
      </c>
      <c r="H1753" s="45">
        <f t="shared" si="6222"/>
        <v>0</v>
      </c>
      <c r="I1753" s="45">
        <f t="shared" si="6223"/>
        <v>0</v>
      </c>
      <c r="J1753" s="45">
        <f t="shared" si="6224"/>
        <v>0</v>
      </c>
      <c r="L1753" s="15">
        <f t="shared" si="6246"/>
        <v>-1.1385511105488215</v>
      </c>
      <c r="M1753" s="15">
        <f t="shared" si="6246"/>
        <v>1.1385509415571935</v>
      </c>
      <c r="N1753" s="15">
        <f t="shared" si="6246"/>
        <v>1.138550977159251</v>
      </c>
      <c r="O1753" s="11"/>
      <c r="P1753" s="53">
        <f t="shared" si="6225"/>
        <v>1.138550808167623</v>
      </c>
      <c r="Q1753" s="54">
        <f t="shared" si="6226"/>
        <v>1.138550808167623</v>
      </c>
      <c r="S1753" s="53">
        <f t="shared" si="6227"/>
        <v>1</v>
      </c>
      <c r="U1753" s="55">
        <f t="shared" si="6208"/>
        <v>1.1405169092454515E-6</v>
      </c>
      <c r="V1753" s="53">
        <f t="shared" si="6209"/>
        <v>1.1405169092454515E-6</v>
      </c>
      <c r="X1753" s="47">
        <f t="shared" ref="X1753" si="6284">ABS(V1750)+ABS(V1751)+ABS(V1752)+ABS(V1753)</f>
        <v>2.0276569405006686E-6</v>
      </c>
      <c r="Y1753" s="45" t="str">
        <f t="shared" ref="Y1753" si="6285">IF(X1753&lt;X$17,"Yes","Not")</f>
        <v>Yes</v>
      </c>
      <c r="AA1753" s="16">
        <f t="shared" si="6210"/>
        <v>1</v>
      </c>
      <c r="AB1753" s="14">
        <f t="shared" ref="AB1753" si="6286">$H$7</f>
        <v>1</v>
      </c>
      <c r="AC1753" s="14">
        <f t="shared" ref="AC1753" si="6287">$I$7</f>
        <v>1</v>
      </c>
      <c r="AF1753" s="45">
        <f t="shared" si="6230"/>
        <v>0</v>
      </c>
      <c r="AG1753" s="45">
        <f t="shared" si="6231"/>
        <v>0</v>
      </c>
      <c r="AH1753" s="45">
        <f t="shared" si="6232"/>
        <v>0</v>
      </c>
      <c r="AJ1753" s="15">
        <f t="shared" si="6233"/>
        <v>-4.9838235933352439E-8</v>
      </c>
      <c r="AK1753" s="15">
        <f t="shared" si="6233"/>
        <v>0.88715599979387283</v>
      </c>
      <c r="AL1753" s="15">
        <f t="shared" si="6233"/>
        <v>0.8871557510986684</v>
      </c>
      <c r="AN1753" s="53">
        <f t="shared" si="6213"/>
        <v>1.7743117010543052</v>
      </c>
      <c r="AO1753" s="54">
        <f t="shared" si="6234"/>
        <v>1.7743117010543052</v>
      </c>
      <c r="AQ1753" s="53">
        <f t="shared" si="6235"/>
        <v>1</v>
      </c>
      <c r="AS1753" s="55">
        <f t="shared" si="6214"/>
        <v>-7.3185338462562068E-7</v>
      </c>
      <c r="AT1753" s="53">
        <f t="shared" si="6215"/>
        <v>-7.3185338462562068E-7</v>
      </c>
      <c r="AV1753" s="47">
        <f t="shared" ref="AV1753" si="6288">ABS(AT1750)+ABS(AT1751)+ABS(AT1752)+ABS(AT1753)</f>
        <v>2.0138302830526659E-6</v>
      </c>
      <c r="AW1753" s="45" t="str">
        <f t="shared" ref="AW1753" si="6289">IF(AV1753&lt;AV$17,"Yes","Not")</f>
        <v>Yes</v>
      </c>
      <c r="AY1753" s="16">
        <f t="shared" si="6216"/>
        <v>1</v>
      </c>
      <c r="AZ1753" s="14">
        <f t="shared" si="6269"/>
        <v>1.138550808167623</v>
      </c>
      <c r="BA1753" s="14">
        <f t="shared" si="6270"/>
        <v>1.7743117010543052</v>
      </c>
      <c r="BB1753" s="56">
        <f t="shared" ref="BB1753" si="6290">$J$7</f>
        <v>0</v>
      </c>
      <c r="BD1753" s="45">
        <f t="shared" si="6237"/>
        <v>-1.4486429212363102E-7</v>
      </c>
      <c r="BE1753" s="45">
        <f t="shared" si="6238"/>
        <v>0</v>
      </c>
      <c r="BF1753" s="45">
        <f t="shared" si="6239"/>
        <v>0</v>
      </c>
      <c r="BH1753" s="15">
        <f t="shared" si="6240"/>
        <v>1.3037786291126791E-6</v>
      </c>
      <c r="BI1753" s="15">
        <f t="shared" si="6240"/>
        <v>-1.7566167114707705</v>
      </c>
      <c r="BJ1753" s="15">
        <f t="shared" si="6240"/>
        <v>1.1271958138966431</v>
      </c>
      <c r="BL1753" s="53">
        <f t="shared" si="6241"/>
        <v>6.4926907605844519E-7</v>
      </c>
      <c r="BM1753" s="54">
        <f t="shared" si="6242"/>
        <v>6.4926907605844519E-7</v>
      </c>
      <c r="BO1753" s="53">
        <f t="shared" si="6243"/>
        <v>1</v>
      </c>
      <c r="BQ1753" s="53">
        <f t="shared" si="6218"/>
        <v>-6.4926907605844519E-7</v>
      </c>
      <c r="BR1753" s="53">
        <f t="shared" si="6219"/>
        <v>-6.4926907605844519E-7</v>
      </c>
      <c r="BT1753" s="47">
        <f>ABS(BR1750)+ABS(BR1751)+ABS(BR1752)+ABS(BR1753)</f>
        <v>3.2352272437192193E-6</v>
      </c>
      <c r="BV1753" s="49">
        <f t="shared" ref="BV1753" si="6291">ABS(BQ1750)+ABS(BQ1751)+ABS(BQ1752)+ABS(BQ1753)</f>
        <v>3.2352272437192193E-6</v>
      </c>
      <c r="BW1753" s="45">
        <f t="shared" si="6200"/>
        <v>1</v>
      </c>
      <c r="BX1753" s="43">
        <f t="shared" si="6201"/>
        <v>434</v>
      </c>
      <c r="BY1753" s="50">
        <f t="shared" ref="BY1753" si="6292">IF(BW1753=0,"",BX1753)</f>
        <v>434</v>
      </c>
      <c r="CA1753" s="51">
        <f t="shared" ref="CA1753" si="6293">BV1753-BV1749</f>
        <v>4.1133655714218097E-7</v>
      </c>
      <c r="CC1753" s="43" t="str">
        <f t="shared" ref="CC1753" si="6294">IF(CA1753&gt;0,"***","")</f>
        <v>***</v>
      </c>
    </row>
    <row r="1754" spans="1:81" x14ac:dyDescent="0.25">
      <c r="A1754" s="37">
        <v>435</v>
      </c>
      <c r="C1754" s="38">
        <f t="shared" si="6205"/>
        <v>1</v>
      </c>
      <c r="D1754" s="39">
        <f t="shared" ref="D1754" si="6295">$H$4</f>
        <v>1</v>
      </c>
      <c r="E1754" s="39">
        <f t="shared" ref="E1754" si="6296">$I$4</f>
        <v>0</v>
      </c>
      <c r="H1754" s="45">
        <f t="shared" si="6222"/>
        <v>1.1405169092454515E-7</v>
      </c>
      <c r="I1754" s="45">
        <f t="shared" si="6223"/>
        <v>1.1405169092454515E-7</v>
      </c>
      <c r="J1754" s="45">
        <f t="shared" si="6224"/>
        <v>1.1405169092454515E-7</v>
      </c>
      <c r="L1754" s="45">
        <f t="shared" si="6246"/>
        <v>-1.1385509964971305</v>
      </c>
      <c r="M1754" s="45">
        <f t="shared" si="6246"/>
        <v>1.1385510556088845</v>
      </c>
      <c r="N1754" s="45">
        <f t="shared" si="6246"/>
        <v>1.138551091210942</v>
      </c>
      <c r="O1754" s="11"/>
      <c r="P1754" s="40">
        <f t="shared" si="6225"/>
        <v>5.9111753936136324E-8</v>
      </c>
      <c r="Q1754" s="41">
        <f t="shared" si="6226"/>
        <v>5.9111753936136324E-8</v>
      </c>
      <c r="S1754" s="40">
        <f t="shared" si="6227"/>
        <v>1</v>
      </c>
      <c r="U1754" s="42">
        <f t="shared" si="6208"/>
        <v>-1.1578050144517234E-6</v>
      </c>
      <c r="V1754" s="40">
        <f t="shared" si="6209"/>
        <v>-1.1578050144517234E-6</v>
      </c>
      <c r="X1754" s="43"/>
      <c r="Y1754" s="43"/>
      <c r="AA1754" s="38">
        <f t="shared" si="6210"/>
        <v>1</v>
      </c>
      <c r="AB1754" s="39">
        <f t="shared" ref="AB1754" si="6297">$H$4</f>
        <v>1</v>
      </c>
      <c r="AC1754" s="39">
        <f t="shared" ref="AC1754" si="6298">$I$4</f>
        <v>0</v>
      </c>
      <c r="AF1754" s="45">
        <f t="shared" si="6230"/>
        <v>-7.318533846256207E-8</v>
      </c>
      <c r="AG1754" s="45">
        <f t="shared" si="6231"/>
        <v>-7.318533846256207E-8</v>
      </c>
      <c r="AH1754" s="45">
        <f t="shared" si="6232"/>
        <v>-7.318533846256207E-8</v>
      </c>
      <c r="AJ1754" s="45">
        <f t="shared" si="6233"/>
        <v>-1.2302357439591452E-7</v>
      </c>
      <c r="AK1754" s="45">
        <f t="shared" si="6233"/>
        <v>0.88715592660853437</v>
      </c>
      <c r="AL1754" s="45">
        <f t="shared" si="6233"/>
        <v>0.88715567791332994</v>
      </c>
      <c r="AN1754" s="40">
        <f t="shared" si="6213"/>
        <v>0.88715580358495993</v>
      </c>
      <c r="AO1754" s="41">
        <f t="shared" si="6234"/>
        <v>0.88715580358495993</v>
      </c>
      <c r="AQ1754" s="40">
        <f t="shared" si="6235"/>
        <v>1</v>
      </c>
      <c r="AS1754" s="42">
        <f t="shared" si="6214"/>
        <v>7.4294680722095244E-7</v>
      </c>
      <c r="AT1754" s="40">
        <f t="shared" si="6215"/>
        <v>7.4294680722095244E-7</v>
      </c>
      <c r="AV1754" s="43"/>
      <c r="AW1754" s="43"/>
      <c r="AY1754" s="38">
        <f t="shared" si="6216"/>
        <v>1</v>
      </c>
      <c r="AZ1754" s="39">
        <f t="shared" si="6269"/>
        <v>5.9111753936136324E-8</v>
      </c>
      <c r="BA1754" s="39">
        <f t="shared" si="6270"/>
        <v>0.88715580358495993</v>
      </c>
      <c r="BB1754" s="44">
        <f t="shared" ref="BB1754" si="6299">$J$4</f>
        <v>1</v>
      </c>
      <c r="BD1754" s="45">
        <f t="shared" si="6237"/>
        <v>-6.4926907605844527E-8</v>
      </c>
      <c r="BE1754" s="45">
        <f t="shared" si="6238"/>
        <v>-7.3922583126458871E-8</v>
      </c>
      <c r="BF1754" s="45">
        <f t="shared" si="6239"/>
        <v>-1.152005718783217E-7</v>
      </c>
      <c r="BH1754" s="45">
        <f t="shared" si="6240"/>
        <v>1.2388517215068347E-6</v>
      </c>
      <c r="BI1754" s="45">
        <f t="shared" si="6240"/>
        <v>-1.7566167853933536</v>
      </c>
      <c r="BJ1754" s="45">
        <f t="shared" si="6240"/>
        <v>1.1271956986960712</v>
      </c>
      <c r="BL1754" s="40">
        <f t="shared" si="6241"/>
        <v>0.99999934088924569</v>
      </c>
      <c r="BM1754" s="41">
        <f t="shared" si="6242"/>
        <v>0.99999934088924569</v>
      </c>
      <c r="BO1754" s="40">
        <f t="shared" si="6243"/>
        <v>1</v>
      </c>
      <c r="BQ1754" s="40">
        <f t="shared" si="6218"/>
        <v>6.5911075430857835E-7</v>
      </c>
      <c r="BR1754" s="40">
        <f t="shared" si="6219"/>
        <v>6.5911075430857835E-7</v>
      </c>
      <c r="BT1754" s="43"/>
      <c r="BV1754" s="46"/>
      <c r="BW1754" s="43"/>
      <c r="BX1754" s="43"/>
      <c r="BY1754" s="43"/>
      <c r="CA1754" s="43"/>
      <c r="CC1754" s="43"/>
    </row>
    <row r="1755" spans="1:81" x14ac:dyDescent="0.25">
      <c r="A1755" s="37"/>
      <c r="C1755" s="38">
        <f t="shared" si="6205"/>
        <v>1</v>
      </c>
      <c r="D1755" s="39">
        <f t="shared" ref="D1755" si="6300">$H$5</f>
        <v>0</v>
      </c>
      <c r="E1755" s="39">
        <f t="shared" ref="E1755" si="6301">$I$5</f>
        <v>1</v>
      </c>
      <c r="H1755" s="45">
        <f t="shared" si="6222"/>
        <v>-1.1578050144517235E-7</v>
      </c>
      <c r="I1755" s="45">
        <f t="shared" si="6223"/>
        <v>-1.1578050144517235E-7</v>
      </c>
      <c r="J1755" s="45">
        <f t="shared" si="6224"/>
        <v>0</v>
      </c>
      <c r="L1755" s="45">
        <f t="shared" si="6246"/>
        <v>-1.1385511122776319</v>
      </c>
      <c r="M1755" s="45">
        <f t="shared" si="6246"/>
        <v>1.1385509398283831</v>
      </c>
      <c r="N1755" s="45">
        <f t="shared" si="6246"/>
        <v>1.138551091210942</v>
      </c>
      <c r="O1755" s="11"/>
      <c r="P1755" s="40">
        <f t="shared" si="6225"/>
        <v>-2.106668994805716E-8</v>
      </c>
      <c r="Q1755" s="41">
        <f t="shared" si="6226"/>
        <v>0</v>
      </c>
      <c r="S1755" s="40">
        <f t="shared" si="6227"/>
        <v>0</v>
      </c>
      <c r="U1755" s="42">
        <f t="shared" si="6208"/>
        <v>-1.1138206401853189E-6</v>
      </c>
      <c r="V1755" s="40">
        <f t="shared" si="6209"/>
        <v>0</v>
      </c>
      <c r="X1755" s="43"/>
      <c r="Y1755" s="43"/>
      <c r="AA1755" s="38">
        <f t="shared" si="6210"/>
        <v>1</v>
      </c>
      <c r="AB1755" s="39">
        <f t="shared" ref="AB1755" si="6302">$H$5</f>
        <v>0</v>
      </c>
      <c r="AC1755" s="39">
        <f t="shared" ref="AC1755" si="6303">$I$5</f>
        <v>1</v>
      </c>
      <c r="AF1755" s="45">
        <f t="shared" si="6230"/>
        <v>7.4294680722095252E-8</v>
      </c>
      <c r="AG1755" s="45">
        <f t="shared" si="6231"/>
        <v>7.4294680722095252E-8</v>
      </c>
      <c r="AH1755" s="45">
        <f t="shared" si="6232"/>
        <v>0</v>
      </c>
      <c r="AJ1755" s="45">
        <f t="shared" si="6233"/>
        <v>-4.872889367381927E-8</v>
      </c>
      <c r="AK1755" s="45">
        <f t="shared" si="6233"/>
        <v>0.88715600090321511</v>
      </c>
      <c r="AL1755" s="45">
        <f t="shared" si="6233"/>
        <v>0.88715567791332994</v>
      </c>
      <c r="AN1755" s="40">
        <f t="shared" si="6213"/>
        <v>0.88715562918443625</v>
      </c>
      <c r="AO1755" s="41">
        <f t="shared" si="6234"/>
        <v>0.88715562918443625</v>
      </c>
      <c r="AQ1755" s="40">
        <f t="shared" si="6235"/>
        <v>1</v>
      </c>
      <c r="AS1755" s="42">
        <f t="shared" si="6214"/>
        <v>7.1472270463562263E-7</v>
      </c>
      <c r="AT1755" s="40">
        <f t="shared" si="6215"/>
        <v>7.1472270463562263E-7</v>
      </c>
      <c r="AV1755" s="43"/>
      <c r="AW1755" s="43"/>
      <c r="AY1755" s="38">
        <f t="shared" si="6216"/>
        <v>1</v>
      </c>
      <c r="AZ1755" s="39">
        <f t="shared" si="6269"/>
        <v>0</v>
      </c>
      <c r="BA1755" s="39">
        <f t="shared" si="6270"/>
        <v>0.88715562918443625</v>
      </c>
      <c r="BB1755" s="44">
        <f t="shared" ref="BB1755" si="6304">$J$5</f>
        <v>1</v>
      </c>
      <c r="BD1755" s="45">
        <f t="shared" si="6237"/>
        <v>6.5911075430857835E-8</v>
      </c>
      <c r="BE1755" s="45">
        <f t="shared" si="6238"/>
        <v>3.8961192725349888E-15</v>
      </c>
      <c r="BF1755" s="45">
        <f t="shared" si="6239"/>
        <v>5.8473393089011595E-8</v>
      </c>
      <c r="BH1755" s="45">
        <f t="shared" si="6240"/>
        <v>1.3047627969376925E-6</v>
      </c>
      <c r="BI1755" s="45">
        <f t="shared" si="6240"/>
        <v>-1.7566167853933496</v>
      </c>
      <c r="BJ1755" s="45">
        <f t="shared" si="6240"/>
        <v>1.1271957571694642</v>
      </c>
      <c r="BL1755" s="40">
        <f t="shared" si="6241"/>
        <v>0.99999936592849992</v>
      </c>
      <c r="BM1755" s="41">
        <f t="shared" si="6242"/>
        <v>0.99999936592849992</v>
      </c>
      <c r="BO1755" s="40">
        <f t="shared" si="6243"/>
        <v>1</v>
      </c>
      <c r="BQ1755" s="40">
        <f t="shared" si="6218"/>
        <v>6.3407150008298885E-7</v>
      </c>
      <c r="BR1755" s="40">
        <f t="shared" si="6219"/>
        <v>6.3407150008298885E-7</v>
      </c>
      <c r="BT1755" s="43"/>
      <c r="BV1755" s="14"/>
      <c r="BW1755" s="43"/>
      <c r="BX1755" s="43"/>
      <c r="BY1755" s="43"/>
      <c r="CA1755" s="43"/>
      <c r="CC1755" s="43"/>
    </row>
    <row r="1756" spans="1:81" x14ac:dyDescent="0.25">
      <c r="A1756" s="37"/>
      <c r="C1756" s="38">
        <f t="shared" si="6205"/>
        <v>1</v>
      </c>
      <c r="D1756" s="39">
        <f t="shared" ref="D1756" si="6305">$H$6</f>
        <v>0</v>
      </c>
      <c r="E1756" s="39">
        <f t="shared" ref="E1756" si="6306">$I$6</f>
        <v>0</v>
      </c>
      <c r="H1756" s="45">
        <f t="shared" si="6222"/>
        <v>0</v>
      </c>
      <c r="I1756" s="45">
        <f t="shared" si="6223"/>
        <v>0</v>
      </c>
      <c r="J1756" s="45">
        <f t="shared" si="6224"/>
        <v>0</v>
      </c>
      <c r="L1756" s="45">
        <f t="shared" si="6246"/>
        <v>-1.1385511122776319</v>
      </c>
      <c r="M1756" s="45">
        <f t="shared" si="6246"/>
        <v>1.1385509398283831</v>
      </c>
      <c r="N1756" s="45">
        <f t="shared" si="6246"/>
        <v>1.138551091210942</v>
      </c>
      <c r="O1756" s="11"/>
      <c r="P1756" s="40">
        <f t="shared" si="6225"/>
        <v>-1.1385511122776319</v>
      </c>
      <c r="Q1756" s="41">
        <f t="shared" si="6226"/>
        <v>0</v>
      </c>
      <c r="S1756" s="40">
        <f t="shared" si="6227"/>
        <v>0</v>
      </c>
      <c r="U1756" s="42">
        <f t="shared" si="6208"/>
        <v>2.4483833419942919E-6</v>
      </c>
      <c r="V1756" s="40">
        <f t="shared" si="6209"/>
        <v>0</v>
      </c>
      <c r="X1756" s="43"/>
      <c r="Y1756" s="43"/>
      <c r="AA1756" s="38">
        <f t="shared" si="6210"/>
        <v>1</v>
      </c>
      <c r="AB1756" s="39">
        <f t="shared" ref="AB1756" si="6307">$H$6</f>
        <v>0</v>
      </c>
      <c r="AC1756" s="39">
        <f t="shared" ref="AC1756" si="6308">$I$6</f>
        <v>0</v>
      </c>
      <c r="AF1756" s="45">
        <f t="shared" si="6230"/>
        <v>7.1472270463562265E-8</v>
      </c>
      <c r="AG1756" s="45">
        <f t="shared" si="6231"/>
        <v>0</v>
      </c>
      <c r="AH1756" s="45">
        <f t="shared" si="6232"/>
        <v>7.1472270463562265E-8</v>
      </c>
      <c r="AJ1756" s="45">
        <f t="shared" si="6233"/>
        <v>2.2743376789742995E-8</v>
      </c>
      <c r="AK1756" s="45">
        <f t="shared" si="6233"/>
        <v>0.88715600090321511</v>
      </c>
      <c r="AL1756" s="45">
        <f t="shared" si="6233"/>
        <v>0.88715574938560038</v>
      </c>
      <c r="AN1756" s="40">
        <f t="shared" si="6213"/>
        <v>2.2743376789742995E-8</v>
      </c>
      <c r="AO1756" s="41">
        <f t="shared" si="6234"/>
        <v>2.2743376789742995E-8</v>
      </c>
      <c r="AQ1756" s="40">
        <f t="shared" si="6235"/>
        <v>1</v>
      </c>
      <c r="AS1756" s="42">
        <f t="shared" si="6214"/>
        <v>-1.5710924976325185E-6</v>
      </c>
      <c r="AT1756" s="40">
        <f t="shared" si="6215"/>
        <v>-1.5710924976325185E-6</v>
      </c>
      <c r="AV1756" s="43"/>
      <c r="AW1756" s="43"/>
      <c r="AY1756" s="38">
        <f t="shared" si="6216"/>
        <v>1</v>
      </c>
      <c r="AZ1756" s="39">
        <f t="shared" si="6269"/>
        <v>0</v>
      </c>
      <c r="BA1756" s="39">
        <f t="shared" si="6270"/>
        <v>2.2743376789742995E-8</v>
      </c>
      <c r="BB1756" s="44">
        <f t="shared" ref="BB1756" si="6309">$J$6</f>
        <v>0</v>
      </c>
      <c r="BD1756" s="45">
        <f t="shared" si="6237"/>
        <v>6.3407150008298893E-8</v>
      </c>
      <c r="BE1756" s="45">
        <f t="shared" si="6238"/>
        <v>0</v>
      </c>
      <c r="BF1756" s="45">
        <f t="shared" si="6239"/>
        <v>5.6252010060404331E-8</v>
      </c>
      <c r="BH1756" s="45">
        <f t="shared" si="6240"/>
        <v>1.3681699469459913E-6</v>
      </c>
      <c r="BI1756" s="45">
        <f t="shared" si="6240"/>
        <v>-1.7566167853933496</v>
      </c>
      <c r="BJ1756" s="45">
        <f t="shared" si="6240"/>
        <v>1.1271958134214743</v>
      </c>
      <c r="BL1756" s="40">
        <f t="shared" si="6241"/>
        <v>1.3938061860464567E-6</v>
      </c>
      <c r="BM1756" s="41">
        <f t="shared" si="6242"/>
        <v>1.3938061860464567E-6</v>
      </c>
      <c r="BO1756" s="40">
        <f t="shared" si="6243"/>
        <v>1</v>
      </c>
      <c r="BQ1756" s="40">
        <f t="shared" si="6218"/>
        <v>-1.3938061860464567E-6</v>
      </c>
      <c r="BR1756" s="40">
        <f t="shared" si="6219"/>
        <v>-1.3938061860464567E-6</v>
      </c>
      <c r="BT1756" s="43"/>
      <c r="BV1756" s="14"/>
      <c r="BW1756" s="43"/>
      <c r="BX1756" s="43"/>
      <c r="BY1756" s="43"/>
      <c r="CA1756" s="43"/>
      <c r="CC1756" s="43"/>
    </row>
    <row r="1757" spans="1:81" ht="15.75" thickBot="1" x14ac:dyDescent="0.3">
      <c r="A1757" s="37"/>
      <c r="C1757" s="57">
        <f t="shared" si="6205"/>
        <v>1</v>
      </c>
      <c r="D1757" s="58">
        <f t="shared" ref="D1757" si="6310">$H$7</f>
        <v>1</v>
      </c>
      <c r="E1757" s="58">
        <f t="shared" ref="E1757" si="6311">$I$7</f>
        <v>1</v>
      </c>
      <c r="H1757" s="45">
        <f t="shared" si="6222"/>
        <v>0</v>
      </c>
      <c r="I1757" s="45">
        <f t="shared" si="6223"/>
        <v>0</v>
      </c>
      <c r="J1757" s="45">
        <f t="shared" si="6224"/>
        <v>0</v>
      </c>
      <c r="L1757" s="59">
        <f t="shared" si="6246"/>
        <v>-1.1385511122776319</v>
      </c>
      <c r="M1757" s="59">
        <f t="shared" si="6246"/>
        <v>1.1385509398283831</v>
      </c>
      <c r="N1757" s="59">
        <f t="shared" si="6246"/>
        <v>1.138551091210942</v>
      </c>
      <c r="O1757" s="11"/>
      <c r="P1757" s="60">
        <f t="shared" si="6225"/>
        <v>1.1385509187616931</v>
      </c>
      <c r="Q1757" s="41">
        <f t="shared" si="6226"/>
        <v>1.1385509187616931</v>
      </c>
      <c r="S1757" s="40">
        <f t="shared" si="6227"/>
        <v>1</v>
      </c>
      <c r="U1757" s="61">
        <f t="shared" si="6208"/>
        <v>3.4963866351132416E-7</v>
      </c>
      <c r="V1757" s="60">
        <f t="shared" si="6209"/>
        <v>3.4963866351132416E-7</v>
      </c>
      <c r="X1757" s="47">
        <f t="shared" ref="X1757" si="6312">ABS(V1754)+ABS(V1755)+ABS(V1756)+ABS(V1757)</f>
        <v>1.5074436779630476E-6</v>
      </c>
      <c r="Y1757" s="45" t="str">
        <f t="shared" ref="Y1757" si="6313">IF(X1757&lt;X$17,"Yes","Not")</f>
        <v>Yes</v>
      </c>
      <c r="AA1757" s="57">
        <f t="shared" si="6210"/>
        <v>1</v>
      </c>
      <c r="AB1757" s="58">
        <f t="shared" ref="AB1757" si="6314">$H$7</f>
        <v>1</v>
      </c>
      <c r="AC1757" s="58">
        <f t="shared" ref="AC1757" si="6315">$I$7</f>
        <v>1</v>
      </c>
      <c r="AF1757" s="45">
        <f t="shared" si="6230"/>
        <v>-1.5710924976325187E-7</v>
      </c>
      <c r="AG1757" s="45">
        <f t="shared" si="6231"/>
        <v>0</v>
      </c>
      <c r="AH1757" s="45">
        <f t="shared" si="6232"/>
        <v>0</v>
      </c>
      <c r="AJ1757" s="59">
        <f t="shared" si="6233"/>
        <v>-1.3436587297350888E-7</v>
      </c>
      <c r="AK1757" s="59">
        <f t="shared" si="6233"/>
        <v>0.88715600090321511</v>
      </c>
      <c r="AL1757" s="59">
        <f t="shared" si="6233"/>
        <v>0.88715574938560038</v>
      </c>
      <c r="AN1757" s="60">
        <f t="shared" si="6213"/>
        <v>1.7743116159229424</v>
      </c>
      <c r="AO1757" s="41">
        <f t="shared" si="6234"/>
        <v>1.7743116159229424</v>
      </c>
      <c r="AQ1757" s="40">
        <f t="shared" si="6235"/>
        <v>1</v>
      </c>
      <c r="AS1757" s="61">
        <f t="shared" si="6214"/>
        <v>-2.2435811896901118E-7</v>
      </c>
      <c r="AT1757" s="60">
        <f t="shared" si="6215"/>
        <v>-2.2435811896901118E-7</v>
      </c>
      <c r="AV1757" s="47">
        <f t="shared" ref="AV1757" si="6316">ABS(AT1754)+ABS(AT1755)+ABS(AT1756)+ABS(AT1757)</f>
        <v>3.2531201284581046E-6</v>
      </c>
      <c r="AW1757" s="45" t="str">
        <f t="shared" ref="AW1757" si="6317">IF(AV1757&lt;AV$17,"Yes","Not")</f>
        <v>Yes</v>
      </c>
      <c r="AY1757" s="57">
        <f t="shared" si="6216"/>
        <v>1</v>
      </c>
      <c r="AZ1757" s="58">
        <f t="shared" si="6269"/>
        <v>1.1385509187616931</v>
      </c>
      <c r="BA1757" s="58">
        <f t="shared" si="6270"/>
        <v>1.7743116159229424</v>
      </c>
      <c r="BB1757" s="62">
        <f t="shared" ref="BB1757" si="6318">$J$7</f>
        <v>0</v>
      </c>
      <c r="BD1757" s="45">
        <f t="shared" si="6237"/>
        <v>-1.3938061860464567E-7</v>
      </c>
      <c r="BE1757" s="45">
        <f t="shared" si="6238"/>
        <v>0</v>
      </c>
      <c r="BF1757" s="45">
        <f t="shared" si="6239"/>
        <v>-3.1699859261129191E-15</v>
      </c>
      <c r="BH1757" s="59">
        <f t="shared" si="6240"/>
        <v>1.2287893283413456E-6</v>
      </c>
      <c r="BI1757" s="59">
        <f t="shared" si="6240"/>
        <v>-1.7566167853933496</v>
      </c>
      <c r="BJ1757" s="59">
        <f t="shared" si="6240"/>
        <v>1.1271958134214712</v>
      </c>
      <c r="BL1757" s="60">
        <f t="shared" si="6241"/>
        <v>1.9904094417100282E-7</v>
      </c>
      <c r="BM1757" s="41">
        <f t="shared" si="6242"/>
        <v>1.9904094417100282E-7</v>
      </c>
      <c r="BO1757" s="40">
        <f t="shared" si="6243"/>
        <v>1</v>
      </c>
      <c r="BQ1757" s="60">
        <f t="shared" si="6218"/>
        <v>-1.9904094417100282E-7</v>
      </c>
      <c r="BR1757" s="60">
        <f t="shared" si="6219"/>
        <v>-1.9904094417100282E-7</v>
      </c>
      <c r="BT1757" s="47">
        <f>ABS(BR1754)+ABS(BR1755)+ABS(BR1756)+ABS(BR1757)</f>
        <v>2.8860293846090267E-6</v>
      </c>
      <c r="BV1757" s="49">
        <f t="shared" ref="BV1757" si="6319">ABS(BQ1754)+ABS(BQ1755)+ABS(BQ1756)+ABS(BQ1757)</f>
        <v>2.8860293846090267E-6</v>
      </c>
      <c r="BW1757" s="45">
        <f t="shared" si="6260"/>
        <v>1</v>
      </c>
      <c r="BX1757" s="43">
        <f t="shared" si="6261"/>
        <v>435</v>
      </c>
      <c r="BY1757" s="50">
        <f t="shared" ref="BY1757" si="6320">IF(BW1757=0,"",BX1757)</f>
        <v>435</v>
      </c>
      <c r="CA1757" s="51">
        <f t="shared" ref="CA1757" si="6321">BV1757-BV1753</f>
        <v>-3.4919785911019257E-7</v>
      </c>
      <c r="CC1757" s="43" t="str">
        <f t="shared" ref="CC1757" si="6322">IF(CA1757&gt;0,"***","")</f>
        <v/>
      </c>
    </row>
    <row r="1758" spans="1:81" ht="15.75" thickTop="1" x14ac:dyDescent="0.25">
      <c r="A1758" s="52">
        <v>436</v>
      </c>
      <c r="C1758" s="16">
        <f t="shared" si="6205"/>
        <v>1</v>
      </c>
      <c r="D1758" s="14">
        <f t="shared" ref="D1758" si="6323">$H$4</f>
        <v>1</v>
      </c>
      <c r="E1758" s="14">
        <f t="shared" ref="E1758" si="6324">$I$4</f>
        <v>0</v>
      </c>
      <c r="H1758" s="45">
        <f t="shared" si="6222"/>
        <v>3.4963866351132418E-8</v>
      </c>
      <c r="I1758" s="45">
        <f t="shared" si="6223"/>
        <v>3.4963866351132418E-8</v>
      </c>
      <c r="J1758" s="45">
        <f t="shared" si="6224"/>
        <v>3.4963866351132418E-8</v>
      </c>
      <c r="L1758" s="15">
        <f t="shared" si="6246"/>
        <v>-1.1385510773137657</v>
      </c>
      <c r="M1758" s="15">
        <f t="shared" si="6246"/>
        <v>1.1385509747922493</v>
      </c>
      <c r="N1758" s="15">
        <f t="shared" si="6246"/>
        <v>1.1385511261748082</v>
      </c>
      <c r="O1758" s="11"/>
      <c r="P1758" s="53">
        <f t="shared" si="6225"/>
        <v>-1.0252151638745488E-7</v>
      </c>
      <c r="Q1758" s="54">
        <f t="shared" si="6226"/>
        <v>0</v>
      </c>
      <c r="S1758" s="53">
        <f t="shared" si="6227"/>
        <v>0</v>
      </c>
      <c r="U1758" s="55">
        <f t="shared" si="6208"/>
        <v>-8.6849161489811951E-7</v>
      </c>
      <c r="V1758" s="53">
        <f t="shared" si="6209"/>
        <v>0</v>
      </c>
      <c r="X1758" s="43"/>
      <c r="Y1758" s="43"/>
      <c r="AA1758" s="16">
        <f t="shared" si="6210"/>
        <v>1</v>
      </c>
      <c r="AB1758" s="14">
        <f t="shared" ref="AB1758" si="6325">$H$4</f>
        <v>1</v>
      </c>
      <c r="AC1758" s="14">
        <f t="shared" ref="AC1758" si="6326">$I$4</f>
        <v>0</v>
      </c>
      <c r="AF1758" s="45">
        <f t="shared" si="6230"/>
        <v>-2.2435811896901118E-8</v>
      </c>
      <c r="AG1758" s="45">
        <f t="shared" si="6231"/>
        <v>-2.2435811896901118E-8</v>
      </c>
      <c r="AH1758" s="45">
        <f t="shared" si="6232"/>
        <v>-2.2435811896901118E-8</v>
      </c>
      <c r="AJ1758" s="15">
        <f t="shared" si="6233"/>
        <v>-1.5680168487040999E-7</v>
      </c>
      <c r="AK1758" s="15">
        <f t="shared" si="6233"/>
        <v>0.88715597846740324</v>
      </c>
      <c r="AL1758" s="15">
        <f t="shared" si="6233"/>
        <v>0.8871557269497885</v>
      </c>
      <c r="AN1758" s="53">
        <f t="shared" si="6213"/>
        <v>0.88715582166571838</v>
      </c>
      <c r="AO1758" s="54">
        <f t="shared" si="6234"/>
        <v>0.88715582166571838</v>
      </c>
      <c r="AQ1758" s="53">
        <f t="shared" si="6235"/>
        <v>1</v>
      </c>
      <c r="AS1758" s="55">
        <f t="shared" si="6214"/>
        <v>5.5729859645197999E-7</v>
      </c>
      <c r="AT1758" s="53">
        <f t="shared" si="6215"/>
        <v>5.5729859645197999E-7</v>
      </c>
      <c r="AV1758" s="43"/>
      <c r="AW1758" s="43"/>
      <c r="AY1758" s="16">
        <f t="shared" si="6216"/>
        <v>1</v>
      </c>
      <c r="AZ1758" s="14">
        <f t="shared" si="6269"/>
        <v>0</v>
      </c>
      <c r="BA1758" s="14">
        <f t="shared" si="6270"/>
        <v>0.88715582166571838</v>
      </c>
      <c r="BB1758" s="56">
        <f t="shared" ref="BB1758" si="6327">$J$4</f>
        <v>1</v>
      </c>
      <c r="BD1758" s="45">
        <f t="shared" si="6237"/>
        <v>-1.9904094417100283E-8</v>
      </c>
      <c r="BE1758" s="45">
        <f t="shared" si="6238"/>
        <v>-2.2661824985709014E-8</v>
      </c>
      <c r="BF1758" s="45">
        <f t="shared" si="6239"/>
        <v>-3.5316065928688016E-8</v>
      </c>
      <c r="BH1758" s="15">
        <f t="shared" si="6240"/>
        <v>1.2088852339242454E-6</v>
      </c>
      <c r="BI1758" s="15">
        <f t="shared" si="6240"/>
        <v>-1.7566168080551747</v>
      </c>
      <c r="BJ1758" s="15">
        <f t="shared" si="6240"/>
        <v>1.1271957781054054</v>
      </c>
      <c r="BL1758" s="53">
        <f t="shared" si="6241"/>
        <v>0.99999950558846362</v>
      </c>
      <c r="BM1758" s="54">
        <f t="shared" si="6242"/>
        <v>0.99999950558846362</v>
      </c>
      <c r="BO1758" s="53">
        <f t="shared" si="6243"/>
        <v>1</v>
      </c>
      <c r="BQ1758" s="53">
        <f t="shared" si="6218"/>
        <v>4.94411536378081E-7</v>
      </c>
      <c r="BR1758" s="53">
        <f t="shared" si="6219"/>
        <v>4.94411536378081E-7</v>
      </c>
      <c r="BT1758" s="43"/>
      <c r="BV1758" s="46"/>
      <c r="BW1758" s="43"/>
      <c r="BX1758" s="43"/>
      <c r="BY1758" s="43"/>
      <c r="CA1758" s="43"/>
      <c r="CC1758" s="43"/>
    </row>
    <row r="1759" spans="1:81" x14ac:dyDescent="0.25">
      <c r="A1759" s="52"/>
      <c r="C1759" s="16">
        <f t="shared" si="6205"/>
        <v>1</v>
      </c>
      <c r="D1759" s="14">
        <f t="shared" ref="D1759" si="6328">$H$5</f>
        <v>0</v>
      </c>
      <c r="E1759" s="14">
        <f t="shared" ref="E1759" si="6329">$I$5</f>
        <v>1</v>
      </c>
      <c r="H1759" s="45">
        <f t="shared" si="6222"/>
        <v>0</v>
      </c>
      <c r="I1759" s="45">
        <f t="shared" si="6223"/>
        <v>0</v>
      </c>
      <c r="J1759" s="45">
        <f t="shared" si="6224"/>
        <v>0</v>
      </c>
      <c r="L1759" s="15">
        <f t="shared" si="6246"/>
        <v>-1.1385510773137657</v>
      </c>
      <c r="M1759" s="15">
        <f t="shared" si="6246"/>
        <v>1.1385509747922493</v>
      </c>
      <c r="N1759" s="15">
        <f t="shared" si="6246"/>
        <v>1.1385511261748082</v>
      </c>
      <c r="O1759" s="11"/>
      <c r="P1759" s="53">
        <f t="shared" si="6225"/>
        <v>4.8861042545311761E-8</v>
      </c>
      <c r="Q1759" s="54">
        <f t="shared" si="6226"/>
        <v>4.8861042545311761E-8</v>
      </c>
      <c r="S1759" s="53">
        <f t="shared" si="6227"/>
        <v>1</v>
      </c>
      <c r="U1759" s="55">
        <f t="shared" si="6208"/>
        <v>-1.2517286274479961E-6</v>
      </c>
      <c r="V1759" s="53">
        <f t="shared" si="6209"/>
        <v>-1.2517286274479961E-6</v>
      </c>
      <c r="X1759" s="43"/>
      <c r="Y1759" s="43"/>
      <c r="AA1759" s="16">
        <f t="shared" si="6210"/>
        <v>1</v>
      </c>
      <c r="AB1759" s="14">
        <f t="shared" ref="AB1759" si="6330">$H$5</f>
        <v>0</v>
      </c>
      <c r="AC1759" s="14">
        <f t="shared" ref="AC1759" si="6331">$I$5</f>
        <v>1</v>
      </c>
      <c r="AF1759" s="45">
        <f t="shared" si="6230"/>
        <v>5.5729859645198001E-8</v>
      </c>
      <c r="AG1759" s="45">
        <f t="shared" si="6231"/>
        <v>5.5729859645198001E-8</v>
      </c>
      <c r="AH1759" s="45">
        <f t="shared" si="6232"/>
        <v>0</v>
      </c>
      <c r="AJ1759" s="15">
        <f t="shared" si="6233"/>
        <v>-1.01071825225212E-7</v>
      </c>
      <c r="AK1759" s="15">
        <f t="shared" si="6233"/>
        <v>0.88715603419726285</v>
      </c>
      <c r="AL1759" s="15">
        <f t="shared" si="6233"/>
        <v>0.8871557269497885</v>
      </c>
      <c r="AN1759" s="53">
        <f t="shared" si="6213"/>
        <v>0.88715562587796326</v>
      </c>
      <c r="AO1759" s="54">
        <f t="shared" si="6234"/>
        <v>0.88715562587796326</v>
      </c>
      <c r="AQ1759" s="53">
        <f t="shared" si="6235"/>
        <v>1</v>
      </c>
      <c r="AS1759" s="55">
        <f t="shared" si="6214"/>
        <v>8.0321631480829367E-7</v>
      </c>
      <c r="AT1759" s="53">
        <f t="shared" si="6215"/>
        <v>8.0321631480829367E-7</v>
      </c>
      <c r="AV1759" s="43"/>
      <c r="AW1759" s="43"/>
      <c r="AY1759" s="16">
        <f t="shared" si="6216"/>
        <v>1</v>
      </c>
      <c r="AZ1759" s="14">
        <f t="shared" si="6269"/>
        <v>4.8861042545311761E-8</v>
      </c>
      <c r="BA1759" s="14">
        <f t="shared" si="6270"/>
        <v>0.88715562587796326</v>
      </c>
      <c r="BB1759" s="56">
        <f t="shared" ref="BB1759" si="6332">$J$5</f>
        <v>1</v>
      </c>
      <c r="BD1759" s="45">
        <f t="shared" si="6237"/>
        <v>4.9441153637808105E-8</v>
      </c>
      <c r="BE1759" s="45">
        <f t="shared" si="6238"/>
        <v>0</v>
      </c>
      <c r="BF1759" s="45">
        <f t="shared" si="6239"/>
        <v>4.3862007279650665E-8</v>
      </c>
      <c r="BH1759" s="15">
        <f t="shared" si="6240"/>
        <v>1.2583263875620536E-6</v>
      </c>
      <c r="BI1759" s="15">
        <f t="shared" si="6240"/>
        <v>-1.7566168080551747</v>
      </c>
      <c r="BJ1759" s="15">
        <f t="shared" si="6240"/>
        <v>1.1271958219674127</v>
      </c>
      <c r="BL1759" s="53">
        <f t="shared" si="6241"/>
        <v>0.99999928742078426</v>
      </c>
      <c r="BM1759" s="54">
        <f t="shared" si="6242"/>
        <v>0.99999928742078426</v>
      </c>
      <c r="BO1759" s="53">
        <f t="shared" si="6243"/>
        <v>1</v>
      </c>
      <c r="BQ1759" s="53">
        <f t="shared" si="6218"/>
        <v>7.1257921574474636E-7</v>
      </c>
      <c r="BR1759" s="53">
        <f t="shared" si="6219"/>
        <v>7.1257921574474636E-7</v>
      </c>
      <c r="BT1759" s="43"/>
      <c r="BV1759" s="14"/>
      <c r="BW1759" s="43"/>
      <c r="BX1759" s="43"/>
      <c r="BY1759" s="43"/>
      <c r="CA1759" s="43"/>
      <c r="CC1759" s="43"/>
    </row>
    <row r="1760" spans="1:81" x14ac:dyDescent="0.25">
      <c r="A1760" s="52"/>
      <c r="C1760" s="16">
        <f t="shared" si="6205"/>
        <v>1</v>
      </c>
      <c r="D1760" s="14">
        <f t="shared" ref="D1760" si="6333">$H$6</f>
        <v>0</v>
      </c>
      <c r="E1760" s="14">
        <f t="shared" ref="E1760" si="6334">$I$6</f>
        <v>0</v>
      </c>
      <c r="H1760" s="45">
        <f t="shared" si="6222"/>
        <v>-1.2517286274479963E-7</v>
      </c>
      <c r="I1760" s="45">
        <f t="shared" si="6223"/>
        <v>0</v>
      </c>
      <c r="J1760" s="45">
        <f t="shared" si="6224"/>
        <v>-1.2517286274479963E-7</v>
      </c>
      <c r="L1760" s="15">
        <f t="shared" si="6246"/>
        <v>-1.1385512024866284</v>
      </c>
      <c r="M1760" s="15">
        <f t="shared" si="6246"/>
        <v>1.1385509747922493</v>
      </c>
      <c r="N1760" s="15">
        <f t="shared" si="6246"/>
        <v>1.1385510010019455</v>
      </c>
      <c r="O1760" s="11"/>
      <c r="P1760" s="53">
        <f t="shared" si="6225"/>
        <v>-1.1385512024866284</v>
      </c>
      <c r="Q1760" s="54">
        <f t="shared" si="6226"/>
        <v>0</v>
      </c>
      <c r="S1760" s="53">
        <f t="shared" si="6227"/>
        <v>0</v>
      </c>
      <c r="U1760" s="55">
        <f t="shared" si="6208"/>
        <v>2.3355701451556484E-6</v>
      </c>
      <c r="V1760" s="53">
        <f t="shared" si="6209"/>
        <v>0</v>
      </c>
      <c r="X1760" s="43"/>
      <c r="Y1760" s="43"/>
      <c r="AA1760" s="16">
        <f t="shared" si="6210"/>
        <v>1</v>
      </c>
      <c r="AB1760" s="14">
        <f t="shared" ref="AB1760" si="6335">$H$6</f>
        <v>0</v>
      </c>
      <c r="AC1760" s="14">
        <f t="shared" ref="AC1760" si="6336">$I$6</f>
        <v>0</v>
      </c>
      <c r="AF1760" s="45">
        <f t="shared" si="6230"/>
        <v>8.0321631480829377E-8</v>
      </c>
      <c r="AG1760" s="45">
        <f t="shared" si="6231"/>
        <v>0</v>
      </c>
      <c r="AH1760" s="45">
        <f t="shared" si="6232"/>
        <v>8.0321631480829377E-8</v>
      </c>
      <c r="AJ1760" s="15">
        <f t="shared" si="6233"/>
        <v>-2.0750193744382622E-8</v>
      </c>
      <c r="AK1760" s="15">
        <f t="shared" si="6233"/>
        <v>0.88715603419726285</v>
      </c>
      <c r="AL1760" s="15">
        <f t="shared" si="6233"/>
        <v>0.88715580727141996</v>
      </c>
      <c r="AN1760" s="53">
        <f t="shared" si="6213"/>
        <v>-2.0750193744382622E-8</v>
      </c>
      <c r="AO1760" s="54">
        <f t="shared" si="6234"/>
        <v>0</v>
      </c>
      <c r="AQ1760" s="53">
        <f t="shared" si="6235"/>
        <v>0</v>
      </c>
      <c r="AS1760" s="55">
        <f t="shared" si="6214"/>
        <v>-1.4987019622642767E-6</v>
      </c>
      <c r="AT1760" s="53">
        <f t="shared" si="6215"/>
        <v>0</v>
      </c>
      <c r="AV1760" s="43"/>
      <c r="AW1760" s="43"/>
      <c r="AY1760" s="16">
        <f t="shared" si="6216"/>
        <v>1</v>
      </c>
      <c r="AZ1760" s="14">
        <f t="shared" si="6269"/>
        <v>0</v>
      </c>
      <c r="BA1760" s="14">
        <f t="shared" si="6270"/>
        <v>0</v>
      </c>
      <c r="BB1760" s="56">
        <f t="shared" ref="BB1760" si="6337">$J$6</f>
        <v>0</v>
      </c>
      <c r="BD1760" s="45">
        <f t="shared" si="6237"/>
        <v>7.1257921574474639E-8</v>
      </c>
      <c r="BE1760" s="45">
        <f t="shared" si="6238"/>
        <v>3.4817363377408944E-15</v>
      </c>
      <c r="BF1760" s="45">
        <f t="shared" si="6239"/>
        <v>6.3216866013165876E-8</v>
      </c>
      <c r="BH1760" s="15">
        <f t="shared" si="6240"/>
        <v>1.3295843091365282E-6</v>
      </c>
      <c r="BI1760" s="15">
        <f t="shared" si="6240"/>
        <v>-1.7566168080551712</v>
      </c>
      <c r="BJ1760" s="15">
        <f t="shared" si="6240"/>
        <v>1.1271958851842787</v>
      </c>
      <c r="BL1760" s="53">
        <f t="shared" si="6241"/>
        <v>1.3295843091365282E-6</v>
      </c>
      <c r="BM1760" s="54">
        <f t="shared" si="6242"/>
        <v>1.3295843091365282E-6</v>
      </c>
      <c r="BO1760" s="53">
        <f t="shared" si="6243"/>
        <v>1</v>
      </c>
      <c r="BQ1760" s="53">
        <f t="shared" si="6218"/>
        <v>-1.3295843091365282E-6</v>
      </c>
      <c r="BR1760" s="53">
        <f t="shared" si="6219"/>
        <v>-1.3295843091365282E-6</v>
      </c>
      <c r="BT1760" s="43"/>
      <c r="BV1760" s="14"/>
      <c r="BW1760" s="43"/>
      <c r="BX1760" s="43"/>
      <c r="BY1760" s="43"/>
      <c r="CA1760" s="43"/>
      <c r="CC1760" s="43"/>
    </row>
    <row r="1761" spans="1:81" x14ac:dyDescent="0.25">
      <c r="A1761" s="52"/>
      <c r="C1761" s="16">
        <f t="shared" si="6205"/>
        <v>1</v>
      </c>
      <c r="D1761" s="14">
        <f t="shared" ref="D1761" si="6338">$H$7</f>
        <v>1</v>
      </c>
      <c r="E1761" s="14">
        <f t="shared" ref="E1761" si="6339">$I$7</f>
        <v>1</v>
      </c>
      <c r="H1761" s="45">
        <f t="shared" si="6222"/>
        <v>0</v>
      </c>
      <c r="I1761" s="45">
        <f t="shared" si="6223"/>
        <v>0</v>
      </c>
      <c r="J1761" s="45">
        <f t="shared" si="6224"/>
        <v>0</v>
      </c>
      <c r="L1761" s="15">
        <f t="shared" si="6246"/>
        <v>-1.1385512024866284</v>
      </c>
      <c r="M1761" s="15">
        <f t="shared" si="6246"/>
        <v>1.1385509747922493</v>
      </c>
      <c r="N1761" s="15">
        <f t="shared" si="6246"/>
        <v>1.1385510010019455</v>
      </c>
      <c r="O1761" s="11"/>
      <c r="P1761" s="53">
        <f t="shared" si="6225"/>
        <v>1.1385507733075664</v>
      </c>
      <c r="Q1761" s="54">
        <f t="shared" si="6226"/>
        <v>1.1385507733075664</v>
      </c>
      <c r="S1761" s="53">
        <f t="shared" si="6227"/>
        <v>1</v>
      </c>
      <c r="U1761" s="55">
        <f t="shared" si="6208"/>
        <v>1.3258193607288136E-6</v>
      </c>
      <c r="V1761" s="53">
        <f t="shared" si="6209"/>
        <v>1.3258193607288136E-6</v>
      </c>
      <c r="X1761" s="47">
        <f t="shared" ref="X1761" si="6340">ABS(V1758)+ABS(V1759)+ABS(V1760)+ABS(V1761)</f>
        <v>2.57754798817681E-6</v>
      </c>
      <c r="Y1761" s="45" t="str">
        <f t="shared" ref="Y1761" si="6341">IF(X1761&lt;X$17,"Yes","Not")</f>
        <v>Yes</v>
      </c>
      <c r="AA1761" s="16">
        <f t="shared" si="6210"/>
        <v>1</v>
      </c>
      <c r="AB1761" s="14">
        <f t="shared" ref="AB1761" si="6342">$H$7</f>
        <v>1</v>
      </c>
      <c r="AC1761" s="14">
        <f t="shared" ref="AC1761" si="6343">$I$7</f>
        <v>1</v>
      </c>
      <c r="AF1761" s="45">
        <f t="shared" si="6230"/>
        <v>0</v>
      </c>
      <c r="AG1761" s="45">
        <f t="shared" si="6231"/>
        <v>0</v>
      </c>
      <c r="AH1761" s="45">
        <f t="shared" si="6232"/>
        <v>0</v>
      </c>
      <c r="AJ1761" s="15">
        <f t="shared" si="6233"/>
        <v>-2.0750193744382622E-8</v>
      </c>
      <c r="AK1761" s="15">
        <f t="shared" si="6233"/>
        <v>0.88715603419726285</v>
      </c>
      <c r="AL1761" s="15">
        <f t="shared" si="6233"/>
        <v>0.88715580727141996</v>
      </c>
      <c r="AN1761" s="53">
        <f t="shared" si="6213"/>
        <v>1.7743118207184891</v>
      </c>
      <c r="AO1761" s="54">
        <f t="shared" si="6234"/>
        <v>1.7743118207184891</v>
      </c>
      <c r="AQ1761" s="53">
        <f t="shared" si="6235"/>
        <v>1</v>
      </c>
      <c r="AS1761" s="55">
        <f t="shared" si="6214"/>
        <v>-8.5075932386514676E-7</v>
      </c>
      <c r="AT1761" s="53">
        <f t="shared" si="6215"/>
        <v>-8.5075932386514676E-7</v>
      </c>
      <c r="AV1761" s="47">
        <f t="shared" ref="AV1761" si="6344">ABS(AT1758)+ABS(AT1759)+ABS(AT1760)+ABS(AT1761)</f>
        <v>2.2112742351254203E-6</v>
      </c>
      <c r="AW1761" s="45" t="str">
        <f t="shared" ref="AW1761" si="6345">IF(AV1761&lt;AV$17,"Yes","Not")</f>
        <v>Yes</v>
      </c>
      <c r="AY1761" s="16">
        <f t="shared" si="6216"/>
        <v>1</v>
      </c>
      <c r="AZ1761" s="14">
        <f t="shared" si="6269"/>
        <v>1.1385507733075664</v>
      </c>
      <c r="BA1761" s="14">
        <f t="shared" si="6270"/>
        <v>1.7743118207184891</v>
      </c>
      <c r="BB1761" s="56">
        <f t="shared" ref="BB1761" si="6346">$J$7</f>
        <v>0</v>
      </c>
      <c r="BD1761" s="45">
        <f t="shared" si="6237"/>
        <v>-1.3295843091365282E-7</v>
      </c>
      <c r="BE1761" s="45">
        <f t="shared" si="6238"/>
        <v>0</v>
      </c>
      <c r="BF1761" s="45">
        <f t="shared" si="6239"/>
        <v>0</v>
      </c>
      <c r="BH1761" s="15">
        <f t="shared" si="6240"/>
        <v>1.1966258782228755E-6</v>
      </c>
      <c r="BI1761" s="15">
        <f t="shared" si="6240"/>
        <v>-1.7566168080551712</v>
      </c>
      <c r="BJ1761" s="15">
        <f t="shared" si="6240"/>
        <v>1.1271958851842787</v>
      </c>
      <c r="BL1761" s="53">
        <f t="shared" si="6241"/>
        <v>7.5475730088037096E-7</v>
      </c>
      <c r="BM1761" s="54">
        <f t="shared" si="6242"/>
        <v>7.5475730088037096E-7</v>
      </c>
      <c r="BO1761" s="53">
        <f t="shared" si="6243"/>
        <v>1</v>
      </c>
      <c r="BQ1761" s="53">
        <f t="shared" si="6218"/>
        <v>-7.5475730088037096E-7</v>
      </c>
      <c r="BR1761" s="53">
        <f t="shared" si="6219"/>
        <v>-7.5475730088037096E-7</v>
      </c>
      <c r="BT1761" s="47">
        <f>ABS(BR1758)+ABS(BR1759)+ABS(BR1760)+ABS(BR1761)</f>
        <v>3.2913323621397266E-6</v>
      </c>
      <c r="BV1761" s="49">
        <f t="shared" ref="BV1761" si="6347">ABS(BQ1758)+ABS(BQ1759)+ABS(BQ1760)+ABS(BQ1761)</f>
        <v>3.2913323621397266E-6</v>
      </c>
      <c r="BW1761" s="45">
        <f t="shared" si="6200"/>
        <v>1</v>
      </c>
      <c r="BX1761" s="43">
        <f t="shared" si="6201"/>
        <v>436</v>
      </c>
      <c r="BY1761" s="50">
        <f t="shared" ref="BY1761" si="6348">IF(BW1761=0,"",BX1761)</f>
        <v>436</v>
      </c>
      <c r="CA1761" s="51">
        <f t="shared" ref="CA1761" si="6349">BV1761-BV1757</f>
        <v>4.0530297753069987E-7</v>
      </c>
      <c r="CC1761" s="43" t="str">
        <f t="shared" ref="CC1761" si="6350">IF(CA1761&gt;0,"***","")</f>
        <v>***</v>
      </c>
    </row>
    <row r="1762" spans="1:81" x14ac:dyDescent="0.25">
      <c r="A1762" s="37">
        <v>437</v>
      </c>
      <c r="C1762" s="38">
        <f t="shared" si="6205"/>
        <v>1</v>
      </c>
      <c r="D1762" s="39">
        <f t="shared" ref="D1762" si="6351">$H$4</f>
        <v>1</v>
      </c>
      <c r="E1762" s="39">
        <f t="shared" ref="E1762" si="6352">$I$4</f>
        <v>0</v>
      </c>
      <c r="H1762" s="45">
        <f t="shared" si="6222"/>
        <v>1.3258193607288136E-7</v>
      </c>
      <c r="I1762" s="45">
        <f t="shared" si="6223"/>
        <v>1.3258193607288136E-7</v>
      </c>
      <c r="J1762" s="45">
        <f t="shared" si="6224"/>
        <v>1.3258193607288136E-7</v>
      </c>
      <c r="L1762" s="45">
        <f t="shared" si="6246"/>
        <v>-1.1385510699046923</v>
      </c>
      <c r="M1762" s="45">
        <f t="shared" si="6246"/>
        <v>1.1385511073741854</v>
      </c>
      <c r="N1762" s="45">
        <f t="shared" si="6246"/>
        <v>1.1385511335838816</v>
      </c>
      <c r="O1762" s="11"/>
      <c r="P1762" s="40">
        <f t="shared" si="6225"/>
        <v>3.7469493063824189E-8</v>
      </c>
      <c r="Q1762" s="41">
        <f t="shared" si="6226"/>
        <v>3.7469493063824189E-8</v>
      </c>
      <c r="S1762" s="40">
        <f t="shared" si="6227"/>
        <v>1</v>
      </c>
      <c r="U1762" s="42">
        <f t="shared" si="6208"/>
        <v>-1.1372259219039709E-6</v>
      </c>
      <c r="V1762" s="40">
        <f t="shared" si="6209"/>
        <v>-1.1372259219039709E-6</v>
      </c>
      <c r="X1762" s="43"/>
      <c r="Y1762" s="43"/>
      <c r="AA1762" s="38">
        <f t="shared" si="6210"/>
        <v>1</v>
      </c>
      <c r="AB1762" s="39">
        <f t="shared" ref="AB1762" si="6353">$H$4</f>
        <v>1</v>
      </c>
      <c r="AC1762" s="39">
        <f t="shared" ref="AC1762" si="6354">$I$4</f>
        <v>0</v>
      </c>
      <c r="AF1762" s="45">
        <f t="shared" si="6230"/>
        <v>-8.5075932386514678E-8</v>
      </c>
      <c r="AG1762" s="45">
        <f t="shared" si="6231"/>
        <v>-8.5075932386514678E-8</v>
      </c>
      <c r="AH1762" s="45">
        <f t="shared" si="6232"/>
        <v>-8.5075932386514678E-8</v>
      </c>
      <c r="AJ1762" s="45">
        <f t="shared" si="6233"/>
        <v>-1.058261261308973E-7</v>
      </c>
      <c r="AK1762" s="45">
        <f t="shared" si="6233"/>
        <v>0.88715594912133044</v>
      </c>
      <c r="AL1762" s="45">
        <f t="shared" si="6233"/>
        <v>0.88715572219548755</v>
      </c>
      <c r="AN1762" s="40">
        <f t="shared" si="6213"/>
        <v>0.88715584329520436</v>
      </c>
      <c r="AO1762" s="41">
        <f t="shared" si="6234"/>
        <v>0.88715584329520436</v>
      </c>
      <c r="AQ1762" s="40">
        <f t="shared" si="6235"/>
        <v>1</v>
      </c>
      <c r="AS1762" s="42">
        <f t="shared" si="6214"/>
        <v>7.2974148876043549E-7</v>
      </c>
      <c r="AT1762" s="40">
        <f t="shared" si="6215"/>
        <v>7.2974148876043549E-7</v>
      </c>
      <c r="AV1762" s="43"/>
      <c r="AW1762" s="43"/>
      <c r="AY1762" s="38">
        <f t="shared" si="6216"/>
        <v>1</v>
      </c>
      <c r="AZ1762" s="39">
        <f t="shared" si="6269"/>
        <v>3.7469493063824189E-8</v>
      </c>
      <c r="BA1762" s="39">
        <f t="shared" si="6270"/>
        <v>0.88715584329520436</v>
      </c>
      <c r="BB1762" s="44">
        <f t="shared" ref="BB1762" si="6355">$J$4</f>
        <v>1</v>
      </c>
      <c r="BD1762" s="45">
        <f t="shared" si="6237"/>
        <v>-7.5475730088037104E-8</v>
      </c>
      <c r="BE1762" s="45">
        <f t="shared" si="6238"/>
        <v>-8.5932950857687798E-8</v>
      </c>
      <c r="BF1762" s="45">
        <f t="shared" si="6239"/>
        <v>-1.3391748007256236E-7</v>
      </c>
      <c r="BH1762" s="45">
        <f t="shared" si="6240"/>
        <v>1.1211501481348385E-6</v>
      </c>
      <c r="BI1762" s="45">
        <f t="shared" si="6240"/>
        <v>-1.7566168939881219</v>
      </c>
      <c r="BJ1762" s="45">
        <f t="shared" si="6240"/>
        <v>1.1271957512667987</v>
      </c>
      <c r="BL1762" s="40">
        <f t="shared" si="6241"/>
        <v>0.99999935260447181</v>
      </c>
      <c r="BM1762" s="41">
        <f t="shared" si="6242"/>
        <v>0.99999935260447181</v>
      </c>
      <c r="BO1762" s="40">
        <f t="shared" si="6243"/>
        <v>1</v>
      </c>
      <c r="BQ1762" s="40">
        <f t="shared" si="6218"/>
        <v>6.4739552818604551E-7</v>
      </c>
      <c r="BR1762" s="40">
        <f t="shared" si="6219"/>
        <v>6.4739552818604551E-7</v>
      </c>
      <c r="BT1762" s="43"/>
      <c r="BV1762" s="46"/>
      <c r="BW1762" s="43"/>
      <c r="BX1762" s="43"/>
      <c r="BY1762" s="43"/>
      <c r="CA1762" s="43"/>
      <c r="CC1762" s="43"/>
    </row>
    <row r="1763" spans="1:81" x14ac:dyDescent="0.25">
      <c r="A1763" s="37"/>
      <c r="C1763" s="38">
        <f t="shared" si="6205"/>
        <v>1</v>
      </c>
      <c r="D1763" s="39">
        <f t="shared" ref="D1763" si="6356">$H$5</f>
        <v>0</v>
      </c>
      <c r="E1763" s="39">
        <f t="shared" ref="E1763" si="6357">$I$5</f>
        <v>1</v>
      </c>
      <c r="H1763" s="45">
        <f t="shared" si="6222"/>
        <v>-1.1372259219039709E-7</v>
      </c>
      <c r="I1763" s="45">
        <f t="shared" si="6223"/>
        <v>-1.1372259219039709E-7</v>
      </c>
      <c r="J1763" s="45">
        <f t="shared" si="6224"/>
        <v>0</v>
      </c>
      <c r="L1763" s="45">
        <f t="shared" si="6246"/>
        <v>-1.1385511836272846</v>
      </c>
      <c r="M1763" s="45">
        <f t="shared" si="6246"/>
        <v>1.1385509936515932</v>
      </c>
      <c r="N1763" s="45">
        <f t="shared" si="6246"/>
        <v>1.1385511335838816</v>
      </c>
      <c r="O1763" s="11"/>
      <c r="P1763" s="40">
        <f t="shared" si="6225"/>
        <v>-5.0043402977095752E-8</v>
      </c>
      <c r="Q1763" s="41">
        <f t="shared" si="6226"/>
        <v>0</v>
      </c>
      <c r="S1763" s="40">
        <f t="shared" si="6227"/>
        <v>0</v>
      </c>
      <c r="U1763" s="42">
        <f t="shared" si="6208"/>
        <v>-1.1232109888732888E-6</v>
      </c>
      <c r="V1763" s="40">
        <f t="shared" si="6209"/>
        <v>0</v>
      </c>
      <c r="X1763" s="43"/>
      <c r="Y1763" s="43"/>
      <c r="AA1763" s="38">
        <f t="shared" si="6210"/>
        <v>1</v>
      </c>
      <c r="AB1763" s="39">
        <f t="shared" ref="AB1763" si="6358">$H$5</f>
        <v>0</v>
      </c>
      <c r="AC1763" s="39">
        <f t="shared" ref="AC1763" si="6359">$I$5</f>
        <v>1</v>
      </c>
      <c r="AF1763" s="45">
        <f t="shared" si="6230"/>
        <v>7.2974148876043557E-8</v>
      </c>
      <c r="AG1763" s="45">
        <f t="shared" si="6231"/>
        <v>7.2974148876043557E-8</v>
      </c>
      <c r="AH1763" s="45">
        <f t="shared" si="6232"/>
        <v>0</v>
      </c>
      <c r="AJ1763" s="45">
        <f t="shared" ref="AJ1763:AL1778" si="6360">AJ1762+AF1763</f>
        <v>-3.2851977254853742E-8</v>
      </c>
      <c r="AK1763" s="45">
        <f t="shared" si="6360"/>
        <v>0.88715602209547928</v>
      </c>
      <c r="AL1763" s="45">
        <f t="shared" si="6360"/>
        <v>0.88715572219548755</v>
      </c>
      <c r="AN1763" s="40">
        <f t="shared" si="6213"/>
        <v>0.8871556893435103</v>
      </c>
      <c r="AO1763" s="41">
        <f t="shared" si="6234"/>
        <v>0.8871556893435103</v>
      </c>
      <c r="AQ1763" s="40">
        <f t="shared" si="6235"/>
        <v>1</v>
      </c>
      <c r="AS1763" s="42">
        <f t="shared" si="6214"/>
        <v>7.2074834488828215E-7</v>
      </c>
      <c r="AT1763" s="40">
        <f t="shared" si="6215"/>
        <v>7.2074834488828215E-7</v>
      </c>
      <c r="AV1763" s="43"/>
      <c r="AW1763" s="43"/>
      <c r="AY1763" s="38">
        <f t="shared" si="6216"/>
        <v>1</v>
      </c>
      <c r="AZ1763" s="39">
        <f t="shared" si="6269"/>
        <v>0</v>
      </c>
      <c r="BA1763" s="39">
        <f t="shared" si="6270"/>
        <v>0.8871556893435103</v>
      </c>
      <c r="BB1763" s="44">
        <f t="shared" ref="BB1763" si="6361">$J$5</f>
        <v>1</v>
      </c>
      <c r="BD1763" s="45">
        <f t="shared" si="6237"/>
        <v>6.4739552818604548E-8</v>
      </c>
      <c r="BE1763" s="45">
        <f t="shared" si="6238"/>
        <v>2.4257582252917828E-15</v>
      </c>
      <c r="BF1763" s="45">
        <f t="shared" si="6239"/>
        <v>5.7434072575343549E-8</v>
      </c>
      <c r="BH1763" s="45">
        <f t="shared" ref="BH1763:BJ1778" si="6362">BH1762+BD1763</f>
        <v>1.185889700953443E-6</v>
      </c>
      <c r="BI1763" s="45">
        <f t="shared" si="6362"/>
        <v>-1.7566168939881195</v>
      </c>
      <c r="BJ1763" s="45">
        <f t="shared" si="6362"/>
        <v>1.1271958087008713</v>
      </c>
      <c r="BL1763" s="40">
        <f t="shared" si="6241"/>
        <v>0.99999936058283811</v>
      </c>
      <c r="BM1763" s="41">
        <f t="shared" si="6242"/>
        <v>0.99999936058283811</v>
      </c>
      <c r="BO1763" s="40">
        <f t="shared" si="6243"/>
        <v>1</v>
      </c>
      <c r="BQ1763" s="40">
        <f t="shared" si="6218"/>
        <v>6.394171618850919E-7</v>
      </c>
      <c r="BR1763" s="40">
        <f t="shared" si="6219"/>
        <v>6.394171618850919E-7</v>
      </c>
      <c r="BT1763" s="43"/>
      <c r="BV1763" s="14"/>
      <c r="BW1763" s="43"/>
      <c r="BX1763" s="43"/>
      <c r="BY1763" s="43"/>
      <c r="CA1763" s="43"/>
      <c r="CC1763" s="43"/>
    </row>
    <row r="1764" spans="1:81" x14ac:dyDescent="0.25">
      <c r="A1764" s="37"/>
      <c r="C1764" s="38">
        <f t="shared" si="6205"/>
        <v>1</v>
      </c>
      <c r="D1764" s="39">
        <f t="shared" ref="D1764" si="6363">$H$6</f>
        <v>0</v>
      </c>
      <c r="E1764" s="39">
        <f t="shared" ref="E1764" si="6364">$I$6</f>
        <v>0</v>
      </c>
      <c r="H1764" s="45">
        <f t="shared" si="6222"/>
        <v>0</v>
      </c>
      <c r="I1764" s="45">
        <f t="shared" si="6223"/>
        <v>0</v>
      </c>
      <c r="J1764" s="45">
        <f t="shared" si="6224"/>
        <v>0</v>
      </c>
      <c r="L1764" s="45">
        <f t="shared" ref="L1764:N1779" si="6365">L1763+H1764</f>
        <v>-1.1385511836272846</v>
      </c>
      <c r="M1764" s="45">
        <f t="shared" si="6365"/>
        <v>1.1385509936515932</v>
      </c>
      <c r="N1764" s="45">
        <f t="shared" si="6365"/>
        <v>1.1385511335838816</v>
      </c>
      <c r="O1764" s="11"/>
      <c r="P1764" s="40">
        <f t="shared" si="6225"/>
        <v>-1.1385511836272846</v>
      </c>
      <c r="Q1764" s="41">
        <f t="shared" si="6226"/>
        <v>0</v>
      </c>
      <c r="S1764" s="40">
        <f t="shared" si="6227"/>
        <v>0</v>
      </c>
      <c r="U1764" s="42">
        <f t="shared" si="6208"/>
        <v>2.2731382514461922E-6</v>
      </c>
      <c r="V1764" s="40">
        <f t="shared" si="6209"/>
        <v>0</v>
      </c>
      <c r="X1764" s="43"/>
      <c r="Y1764" s="43"/>
      <c r="AA1764" s="38">
        <f t="shared" si="6210"/>
        <v>1</v>
      </c>
      <c r="AB1764" s="39">
        <f t="shared" ref="AB1764" si="6366">$H$6</f>
        <v>0</v>
      </c>
      <c r="AC1764" s="39">
        <f t="shared" ref="AC1764" si="6367">$I$6</f>
        <v>0</v>
      </c>
      <c r="AF1764" s="45">
        <f t="shared" si="6230"/>
        <v>7.2074834488828215E-8</v>
      </c>
      <c r="AG1764" s="45">
        <f t="shared" si="6231"/>
        <v>0</v>
      </c>
      <c r="AH1764" s="45">
        <f t="shared" si="6232"/>
        <v>7.2074834488828215E-8</v>
      </c>
      <c r="AJ1764" s="45">
        <f t="shared" si="6360"/>
        <v>3.9222857233974472E-8</v>
      </c>
      <c r="AK1764" s="45">
        <f t="shared" si="6360"/>
        <v>0.88715602209547928</v>
      </c>
      <c r="AL1764" s="45">
        <f t="shared" si="6360"/>
        <v>0.88715579427032198</v>
      </c>
      <c r="AN1764" s="40">
        <f t="shared" si="6213"/>
        <v>3.9222857233974472E-8</v>
      </c>
      <c r="AO1764" s="41">
        <f t="shared" si="6234"/>
        <v>3.9222857233974472E-8</v>
      </c>
      <c r="AQ1764" s="40">
        <f t="shared" si="6235"/>
        <v>1</v>
      </c>
      <c r="AS1764" s="42">
        <f t="shared" si="6214"/>
        <v>-1.4586402119571836E-6</v>
      </c>
      <c r="AT1764" s="40">
        <f t="shared" si="6215"/>
        <v>-1.4586402119571836E-6</v>
      </c>
      <c r="AV1764" s="43"/>
      <c r="AW1764" s="43"/>
      <c r="AY1764" s="38">
        <f t="shared" si="6216"/>
        <v>1</v>
      </c>
      <c r="AZ1764" s="39">
        <f t="shared" si="6269"/>
        <v>0</v>
      </c>
      <c r="BA1764" s="39">
        <f t="shared" si="6270"/>
        <v>3.9222857233974472E-8</v>
      </c>
      <c r="BB1764" s="44">
        <f t="shared" ref="BB1764" si="6368">$J$6</f>
        <v>0</v>
      </c>
      <c r="BD1764" s="45">
        <f t="shared" si="6237"/>
        <v>6.3941716188509187E-8</v>
      </c>
      <c r="BE1764" s="45">
        <f t="shared" si="6238"/>
        <v>0</v>
      </c>
      <c r="BF1764" s="45">
        <f t="shared" si="6239"/>
        <v>5.6726257303023966E-8</v>
      </c>
      <c r="BH1764" s="45">
        <f t="shared" si="6362"/>
        <v>1.2498314171419522E-6</v>
      </c>
      <c r="BI1764" s="45">
        <f t="shared" si="6362"/>
        <v>-1.7566168939881195</v>
      </c>
      <c r="BJ1764" s="45">
        <f t="shared" si="6362"/>
        <v>1.1271958654271286</v>
      </c>
      <c r="BL1764" s="40">
        <f t="shared" si="6241"/>
        <v>1.2940432596463267E-6</v>
      </c>
      <c r="BM1764" s="41">
        <f t="shared" si="6242"/>
        <v>1.2940432596463267E-6</v>
      </c>
      <c r="BO1764" s="40">
        <f t="shared" si="6243"/>
        <v>1</v>
      </c>
      <c r="BQ1764" s="40">
        <f t="shared" si="6218"/>
        <v>-1.2940432596463267E-6</v>
      </c>
      <c r="BR1764" s="40">
        <f t="shared" si="6219"/>
        <v>-1.2940432596463267E-6</v>
      </c>
      <c r="BT1764" s="43"/>
      <c r="BV1764" s="14"/>
      <c r="BW1764" s="43"/>
      <c r="BX1764" s="43"/>
      <c r="BY1764" s="43"/>
      <c r="CA1764" s="43"/>
      <c r="CC1764" s="43"/>
    </row>
    <row r="1765" spans="1:81" ht="15.75" thickBot="1" x14ac:dyDescent="0.3">
      <c r="A1765" s="37"/>
      <c r="C1765" s="57">
        <f t="shared" si="6205"/>
        <v>1</v>
      </c>
      <c r="D1765" s="58">
        <f t="shared" ref="D1765" si="6369">$H$7</f>
        <v>1</v>
      </c>
      <c r="E1765" s="58">
        <f t="shared" ref="E1765" si="6370">$I$7</f>
        <v>1</v>
      </c>
      <c r="H1765" s="45">
        <f t="shared" si="6222"/>
        <v>0</v>
      </c>
      <c r="I1765" s="45">
        <f t="shared" si="6223"/>
        <v>0</v>
      </c>
      <c r="J1765" s="45">
        <f t="shared" si="6224"/>
        <v>0</v>
      </c>
      <c r="L1765" s="59">
        <f t="shared" si="6365"/>
        <v>-1.1385511836272846</v>
      </c>
      <c r="M1765" s="59">
        <f t="shared" si="6365"/>
        <v>1.1385509936515932</v>
      </c>
      <c r="N1765" s="59">
        <f t="shared" si="6365"/>
        <v>1.1385511335838816</v>
      </c>
      <c r="O1765" s="11"/>
      <c r="P1765" s="60">
        <f t="shared" si="6225"/>
        <v>1.1385509436081902</v>
      </c>
      <c r="Q1765" s="41">
        <f t="shared" si="6226"/>
        <v>1.1385509436081902</v>
      </c>
      <c r="S1765" s="40">
        <f t="shared" si="6227"/>
        <v>1</v>
      </c>
      <c r="U1765" s="61">
        <f t="shared" si="6208"/>
        <v>2.1325218601867255E-7</v>
      </c>
      <c r="V1765" s="60">
        <f t="shared" si="6209"/>
        <v>2.1325218601867255E-7</v>
      </c>
      <c r="X1765" s="47">
        <f t="shared" ref="X1765" si="6371">ABS(V1762)+ABS(V1763)+ABS(V1764)+ABS(V1765)</f>
        <v>1.3504781079226435E-6</v>
      </c>
      <c r="Y1765" s="45" t="str">
        <f t="shared" ref="Y1765" si="6372">IF(X1765&lt;X$17,"Yes","Not")</f>
        <v>Yes</v>
      </c>
      <c r="AA1765" s="57">
        <f t="shared" si="6210"/>
        <v>1</v>
      </c>
      <c r="AB1765" s="58">
        <f t="shared" ref="AB1765" si="6373">$H$7</f>
        <v>1</v>
      </c>
      <c r="AC1765" s="58">
        <f t="shared" ref="AC1765" si="6374">$I$7</f>
        <v>1</v>
      </c>
      <c r="AF1765" s="45">
        <f t="shared" si="6230"/>
        <v>-1.4586402119571838E-7</v>
      </c>
      <c r="AG1765" s="45">
        <f t="shared" si="6231"/>
        <v>0</v>
      </c>
      <c r="AH1765" s="45">
        <f t="shared" si="6232"/>
        <v>0</v>
      </c>
      <c r="AJ1765" s="59">
        <f t="shared" si="6360"/>
        <v>-1.0664116396174391E-7</v>
      </c>
      <c r="AK1765" s="59">
        <f t="shared" si="6360"/>
        <v>0.88715602209547928</v>
      </c>
      <c r="AL1765" s="59">
        <f t="shared" si="6360"/>
        <v>0.88715579427032198</v>
      </c>
      <c r="AN1765" s="60">
        <f t="shared" si="6213"/>
        <v>1.7743117097246373</v>
      </c>
      <c r="AO1765" s="41">
        <f t="shared" si="6234"/>
        <v>1.7743117097246373</v>
      </c>
      <c r="AQ1765" s="40">
        <f t="shared" si="6235"/>
        <v>1</v>
      </c>
      <c r="AS1765" s="61">
        <f t="shared" si="6214"/>
        <v>-1.3684086905700069E-7</v>
      </c>
      <c r="AT1765" s="60">
        <f t="shared" si="6215"/>
        <v>-1.3684086905700069E-7</v>
      </c>
      <c r="AV1765" s="47">
        <f t="shared" ref="AV1765" si="6375">ABS(AT1762)+ABS(AT1763)+ABS(AT1764)+ABS(AT1765)</f>
        <v>3.0459709146629023E-6</v>
      </c>
      <c r="AW1765" s="45" t="str">
        <f t="shared" ref="AW1765" si="6376">IF(AV1765&lt;AV$17,"Yes","Not")</f>
        <v>Yes</v>
      </c>
      <c r="AY1765" s="57">
        <f t="shared" si="6216"/>
        <v>1</v>
      </c>
      <c r="AZ1765" s="58">
        <f t="shared" si="6269"/>
        <v>1.1385509436081902</v>
      </c>
      <c r="BA1765" s="58">
        <f t="shared" si="6270"/>
        <v>1.7743117097246373</v>
      </c>
      <c r="BB1765" s="62">
        <f t="shared" ref="BB1765" si="6377">$J$7</f>
        <v>0</v>
      </c>
      <c r="BD1765" s="45">
        <f t="shared" si="6237"/>
        <v>-1.2940432596463267E-7</v>
      </c>
      <c r="BE1765" s="45">
        <f t="shared" si="6238"/>
        <v>0</v>
      </c>
      <c r="BF1765" s="45">
        <f t="shared" si="6239"/>
        <v>-5.0756074027694833E-15</v>
      </c>
      <c r="BH1765" s="59">
        <f t="shared" si="6362"/>
        <v>1.1204270911773196E-6</v>
      </c>
      <c r="BI1765" s="59">
        <f t="shared" si="6362"/>
        <v>-1.7566168939881195</v>
      </c>
      <c r="BJ1765" s="59">
        <f t="shared" si="6362"/>
        <v>1.1271958654271235</v>
      </c>
      <c r="BL1765" s="60">
        <f t="shared" si="6241"/>
        <v>1.2139937100030807E-7</v>
      </c>
      <c r="BM1765" s="41">
        <f t="shared" si="6242"/>
        <v>1.2139937100030807E-7</v>
      </c>
      <c r="BO1765" s="40">
        <f t="shared" si="6243"/>
        <v>1</v>
      </c>
      <c r="BQ1765" s="60">
        <f t="shared" si="6218"/>
        <v>-1.2139937100030807E-7</v>
      </c>
      <c r="BR1765" s="60">
        <f t="shared" si="6219"/>
        <v>-1.2139937100030807E-7</v>
      </c>
      <c r="BT1765" s="47">
        <f>ABS(BR1762)+ABS(BR1763)+ABS(BR1764)+ABS(BR1765)</f>
        <v>2.7022553207177724E-6</v>
      </c>
      <c r="BV1765" s="49">
        <f t="shared" ref="BV1765" si="6378">ABS(BQ1762)+ABS(BQ1763)+ABS(BQ1764)+ABS(BQ1765)</f>
        <v>2.7022553207177724E-6</v>
      </c>
      <c r="BW1765" s="45">
        <f t="shared" si="6260"/>
        <v>1</v>
      </c>
      <c r="BX1765" s="43">
        <f t="shared" si="6261"/>
        <v>437</v>
      </c>
      <c r="BY1765" s="50">
        <f t="shared" ref="BY1765" si="6379">IF(BW1765=0,"",BX1765)</f>
        <v>437</v>
      </c>
      <c r="CA1765" s="51">
        <f t="shared" ref="CA1765" si="6380">BV1765-BV1761</f>
        <v>-5.8907704142195417E-7</v>
      </c>
      <c r="CC1765" s="43" t="str">
        <f t="shared" ref="CC1765" si="6381">IF(CA1765&gt;0,"***","")</f>
        <v/>
      </c>
    </row>
    <row r="1766" spans="1:81" ht="15.75" thickTop="1" x14ac:dyDescent="0.25">
      <c r="A1766" s="52">
        <v>438</v>
      </c>
      <c r="C1766" s="16">
        <f t="shared" si="6205"/>
        <v>1</v>
      </c>
      <c r="D1766" s="14">
        <f t="shared" ref="D1766" si="6382">$H$4</f>
        <v>1</v>
      </c>
      <c r="E1766" s="14">
        <f t="shared" ref="E1766" si="6383">$I$4</f>
        <v>0</v>
      </c>
      <c r="H1766" s="45">
        <f t="shared" si="6222"/>
        <v>2.1325218601867255E-8</v>
      </c>
      <c r="I1766" s="45">
        <f t="shared" si="6223"/>
        <v>2.1325218601867255E-8</v>
      </c>
      <c r="J1766" s="45">
        <f t="shared" si="6224"/>
        <v>2.1325218601867255E-8</v>
      </c>
      <c r="L1766" s="15">
        <f t="shared" si="6365"/>
        <v>-1.1385511623020659</v>
      </c>
      <c r="M1766" s="15">
        <f t="shared" si="6365"/>
        <v>1.1385510149768119</v>
      </c>
      <c r="N1766" s="15">
        <f t="shared" si="6365"/>
        <v>1.1385511549091003</v>
      </c>
      <c r="O1766" s="11"/>
      <c r="P1766" s="53">
        <f t="shared" si="6225"/>
        <v>-1.4732525399629992E-7</v>
      </c>
      <c r="Q1766" s="54">
        <f t="shared" si="6226"/>
        <v>0</v>
      </c>
      <c r="S1766" s="53">
        <f t="shared" si="6227"/>
        <v>0</v>
      </c>
      <c r="U1766" s="55">
        <f t="shared" si="6208"/>
        <v>-8.1117439592770769E-7</v>
      </c>
      <c r="V1766" s="53">
        <f t="shared" si="6209"/>
        <v>0</v>
      </c>
      <c r="X1766" s="43"/>
      <c r="Y1766" s="43"/>
      <c r="AA1766" s="16">
        <f t="shared" si="6210"/>
        <v>1</v>
      </c>
      <c r="AB1766" s="14">
        <f t="shared" ref="AB1766" si="6384">$H$4</f>
        <v>1</v>
      </c>
      <c r="AC1766" s="14">
        <f t="shared" ref="AC1766" si="6385">$I$4</f>
        <v>0</v>
      </c>
      <c r="AF1766" s="45">
        <f t="shared" si="6230"/>
        <v>-1.368408690570007E-8</v>
      </c>
      <c r="AG1766" s="45">
        <f t="shared" si="6231"/>
        <v>-1.368408690570007E-8</v>
      </c>
      <c r="AH1766" s="45">
        <f t="shared" si="6232"/>
        <v>-1.368408690570007E-8</v>
      </c>
      <c r="AJ1766" s="15">
        <f t="shared" si="6360"/>
        <v>-1.2032525086744397E-7</v>
      </c>
      <c r="AK1766" s="15">
        <f t="shared" si="6360"/>
        <v>0.88715600841139242</v>
      </c>
      <c r="AL1766" s="15">
        <f t="shared" si="6360"/>
        <v>0.88715578058623512</v>
      </c>
      <c r="AN1766" s="53">
        <f t="shared" si="6213"/>
        <v>0.88715588808614154</v>
      </c>
      <c r="AO1766" s="54">
        <f t="shared" si="6234"/>
        <v>0.88715588808614154</v>
      </c>
      <c r="AQ1766" s="53">
        <f t="shared" si="6235"/>
        <v>1</v>
      </c>
      <c r="AS1766" s="55">
        <f t="shared" si="6214"/>
        <v>5.2051896101651491E-7</v>
      </c>
      <c r="AT1766" s="53">
        <f t="shared" si="6215"/>
        <v>5.2051896101651491E-7</v>
      </c>
      <c r="AV1766" s="43"/>
      <c r="AW1766" s="43"/>
      <c r="AY1766" s="16">
        <f t="shared" si="6216"/>
        <v>1</v>
      </c>
      <c r="AZ1766" s="14">
        <f t="shared" si="6269"/>
        <v>0</v>
      </c>
      <c r="BA1766" s="14">
        <f t="shared" si="6270"/>
        <v>0.88715588808614154</v>
      </c>
      <c r="BB1766" s="56">
        <f t="shared" ref="BB1766" si="6386">$J$4</f>
        <v>1</v>
      </c>
      <c r="BD1766" s="45">
        <f t="shared" si="6237"/>
        <v>-1.2139937100030807E-8</v>
      </c>
      <c r="BE1766" s="45">
        <f t="shared" si="6238"/>
        <v>-1.3821936840584152E-8</v>
      </c>
      <c r="BF1766" s="45">
        <f t="shared" si="6239"/>
        <v>-2.1540032551905218E-8</v>
      </c>
      <c r="BH1766" s="15">
        <f t="shared" si="6362"/>
        <v>1.1082871540772888E-6</v>
      </c>
      <c r="BI1766" s="15">
        <f t="shared" si="6362"/>
        <v>-1.7566169078100564</v>
      </c>
      <c r="BJ1766" s="15">
        <f t="shared" si="6362"/>
        <v>1.1271958438870908</v>
      </c>
      <c r="BL1766" s="53">
        <f t="shared" si="6241"/>
        <v>0.99999953821781384</v>
      </c>
      <c r="BM1766" s="54">
        <f t="shared" si="6242"/>
        <v>0.99999953821781384</v>
      </c>
      <c r="BO1766" s="53">
        <f t="shared" si="6243"/>
        <v>1</v>
      </c>
      <c r="BQ1766" s="53">
        <f t="shared" si="6218"/>
        <v>4.6178218615633426E-7</v>
      </c>
      <c r="BR1766" s="53">
        <f t="shared" si="6219"/>
        <v>4.6178218615633426E-7</v>
      </c>
      <c r="BT1766" s="43"/>
      <c r="BV1766" s="46"/>
      <c r="BW1766" s="43"/>
      <c r="BX1766" s="43"/>
      <c r="BY1766" s="43"/>
      <c r="CA1766" s="43"/>
      <c r="CC1766" s="43"/>
    </row>
    <row r="1767" spans="1:81" x14ac:dyDescent="0.25">
      <c r="A1767" s="52"/>
      <c r="C1767" s="16">
        <f t="shared" si="6205"/>
        <v>1</v>
      </c>
      <c r="D1767" s="14">
        <f t="shared" ref="D1767" si="6387">$H$5</f>
        <v>0</v>
      </c>
      <c r="E1767" s="14">
        <f t="shared" ref="E1767" si="6388">$I$5</f>
        <v>1</v>
      </c>
      <c r="H1767" s="45">
        <f t="shared" si="6222"/>
        <v>0</v>
      </c>
      <c r="I1767" s="45">
        <f t="shared" si="6223"/>
        <v>0</v>
      </c>
      <c r="J1767" s="45">
        <f t="shared" si="6224"/>
        <v>0</v>
      </c>
      <c r="L1767" s="15">
        <f t="shared" si="6365"/>
        <v>-1.1385511623020659</v>
      </c>
      <c r="M1767" s="15">
        <f t="shared" si="6365"/>
        <v>1.1385510149768119</v>
      </c>
      <c r="N1767" s="15">
        <f t="shared" si="6365"/>
        <v>1.1385511549091003</v>
      </c>
      <c r="O1767" s="11"/>
      <c r="P1767" s="53">
        <f t="shared" si="6225"/>
        <v>-7.3929655730609056E-9</v>
      </c>
      <c r="Q1767" s="54">
        <f t="shared" si="6226"/>
        <v>0</v>
      </c>
      <c r="S1767" s="53">
        <f t="shared" si="6227"/>
        <v>0</v>
      </c>
      <c r="U1767" s="55">
        <f t="shared" si="6208"/>
        <v>-1.0142539177718408E-6</v>
      </c>
      <c r="V1767" s="53">
        <f t="shared" si="6209"/>
        <v>0</v>
      </c>
      <c r="X1767" s="43"/>
      <c r="Y1767" s="43"/>
      <c r="AA1767" s="16">
        <f t="shared" si="6210"/>
        <v>1</v>
      </c>
      <c r="AB1767" s="14">
        <f t="shared" ref="AB1767" si="6389">$H$5</f>
        <v>0</v>
      </c>
      <c r="AC1767" s="14">
        <f t="shared" ref="AC1767" si="6390">$I$5</f>
        <v>1</v>
      </c>
      <c r="AF1767" s="45">
        <f t="shared" si="6230"/>
        <v>5.2051896101651493E-8</v>
      </c>
      <c r="AG1767" s="45">
        <f t="shared" si="6231"/>
        <v>5.2051896101651493E-8</v>
      </c>
      <c r="AH1767" s="45">
        <f t="shared" si="6232"/>
        <v>0</v>
      </c>
      <c r="AJ1767" s="15">
        <f t="shared" si="6360"/>
        <v>-6.8273354765792488E-8</v>
      </c>
      <c r="AK1767" s="15">
        <f t="shared" si="6360"/>
        <v>0.88715606046328854</v>
      </c>
      <c r="AL1767" s="15">
        <f t="shared" si="6360"/>
        <v>0.88715578058623512</v>
      </c>
      <c r="AN1767" s="53">
        <f t="shared" si="6213"/>
        <v>0.88715571231288037</v>
      </c>
      <c r="AO1767" s="54">
        <f t="shared" si="6234"/>
        <v>0.88715571231288037</v>
      </c>
      <c r="AQ1767" s="53">
        <f t="shared" si="6235"/>
        <v>1</v>
      </c>
      <c r="AS1767" s="55">
        <f t="shared" si="6214"/>
        <v>6.5083219751945035E-7</v>
      </c>
      <c r="AT1767" s="53">
        <f t="shared" si="6215"/>
        <v>6.5083219751945035E-7</v>
      </c>
      <c r="AV1767" s="43"/>
      <c r="AW1767" s="43"/>
      <c r="AY1767" s="16">
        <f t="shared" si="6216"/>
        <v>1</v>
      </c>
      <c r="AZ1767" s="14">
        <f t="shared" si="6269"/>
        <v>0</v>
      </c>
      <c r="BA1767" s="14">
        <f t="shared" si="6270"/>
        <v>0.88715571231288037</v>
      </c>
      <c r="BB1767" s="56">
        <f t="shared" ref="BB1767" si="6391">$J$5</f>
        <v>1</v>
      </c>
      <c r="BD1767" s="45">
        <f t="shared" si="6237"/>
        <v>4.6178218615633428E-8</v>
      </c>
      <c r="BE1767" s="45">
        <f t="shared" si="6238"/>
        <v>0</v>
      </c>
      <c r="BF1767" s="45">
        <f t="shared" si="6239"/>
        <v>4.0967278546188266E-8</v>
      </c>
      <c r="BH1767" s="15">
        <f t="shared" si="6362"/>
        <v>1.1544653726929222E-6</v>
      </c>
      <c r="BI1767" s="15">
        <f t="shared" si="6362"/>
        <v>-1.7566169078100564</v>
      </c>
      <c r="BJ1767" s="15">
        <f t="shared" si="6362"/>
        <v>1.1271958848543693</v>
      </c>
      <c r="BL1767" s="53">
        <f t="shared" si="6241"/>
        <v>0.99999942260949826</v>
      </c>
      <c r="BM1767" s="54">
        <f t="shared" si="6242"/>
        <v>0.99999942260949826</v>
      </c>
      <c r="BO1767" s="53">
        <f t="shared" si="6243"/>
        <v>1</v>
      </c>
      <c r="BQ1767" s="53">
        <f t="shared" si="6218"/>
        <v>5.7739050174365758E-7</v>
      </c>
      <c r="BR1767" s="53">
        <f t="shared" si="6219"/>
        <v>5.7739050174365758E-7</v>
      </c>
      <c r="BT1767" s="43"/>
      <c r="BV1767" s="14"/>
      <c r="BW1767" s="43"/>
      <c r="BX1767" s="43"/>
      <c r="BY1767" s="43"/>
      <c r="CA1767" s="43"/>
      <c r="CC1767" s="43"/>
    </row>
    <row r="1768" spans="1:81" x14ac:dyDescent="0.25">
      <c r="A1768" s="52"/>
      <c r="C1768" s="16">
        <f t="shared" si="6205"/>
        <v>1</v>
      </c>
      <c r="D1768" s="14">
        <f t="shared" ref="D1768" si="6392">$H$6</f>
        <v>0</v>
      </c>
      <c r="E1768" s="14">
        <f t="shared" ref="E1768" si="6393">$I$6</f>
        <v>0</v>
      </c>
      <c r="H1768" s="45">
        <f t="shared" si="6222"/>
        <v>0</v>
      </c>
      <c r="I1768" s="45">
        <f t="shared" si="6223"/>
        <v>0</v>
      </c>
      <c r="J1768" s="45">
        <f t="shared" si="6224"/>
        <v>0</v>
      </c>
      <c r="L1768" s="15">
        <f t="shared" si="6365"/>
        <v>-1.1385511623020659</v>
      </c>
      <c r="M1768" s="15">
        <f t="shared" si="6365"/>
        <v>1.1385510149768119</v>
      </c>
      <c r="N1768" s="15">
        <f t="shared" si="6365"/>
        <v>1.1385511549091003</v>
      </c>
      <c r="O1768" s="11"/>
      <c r="P1768" s="53">
        <f t="shared" si="6225"/>
        <v>-1.1385511623020659</v>
      </c>
      <c r="Q1768" s="54">
        <f t="shared" si="6226"/>
        <v>0</v>
      </c>
      <c r="S1768" s="53">
        <f t="shared" si="6227"/>
        <v>0</v>
      </c>
      <c r="U1768" s="55">
        <f t="shared" si="6208"/>
        <v>2.1293787849308096E-6</v>
      </c>
      <c r="V1768" s="53">
        <f t="shared" si="6209"/>
        <v>0</v>
      </c>
      <c r="X1768" s="43"/>
      <c r="Y1768" s="43"/>
      <c r="AA1768" s="16">
        <f t="shared" si="6210"/>
        <v>1</v>
      </c>
      <c r="AB1768" s="14">
        <f t="shared" ref="AB1768" si="6394">$H$6</f>
        <v>0</v>
      </c>
      <c r="AC1768" s="14">
        <f t="shared" ref="AC1768" si="6395">$I$6</f>
        <v>0</v>
      </c>
      <c r="AF1768" s="45">
        <f t="shared" si="6230"/>
        <v>6.5083219751945043E-8</v>
      </c>
      <c r="AG1768" s="45">
        <f t="shared" si="6231"/>
        <v>0</v>
      </c>
      <c r="AH1768" s="45">
        <f t="shared" si="6232"/>
        <v>6.5083219751945043E-8</v>
      </c>
      <c r="AJ1768" s="15">
        <f t="shared" si="6360"/>
        <v>-3.1901350138474443E-9</v>
      </c>
      <c r="AK1768" s="15">
        <f t="shared" si="6360"/>
        <v>0.88715606046328854</v>
      </c>
      <c r="AL1768" s="15">
        <f t="shared" si="6360"/>
        <v>0.88715584566945482</v>
      </c>
      <c r="AN1768" s="53">
        <f t="shared" si="6213"/>
        <v>-3.1901350138474443E-9</v>
      </c>
      <c r="AO1768" s="54">
        <f t="shared" si="6234"/>
        <v>0</v>
      </c>
      <c r="AQ1768" s="53">
        <f t="shared" si="6235"/>
        <v>0</v>
      </c>
      <c r="AS1768" s="55">
        <f t="shared" si="6214"/>
        <v>-1.3663918991516601E-6</v>
      </c>
      <c r="AT1768" s="53">
        <f t="shared" si="6215"/>
        <v>0</v>
      </c>
      <c r="AV1768" s="43"/>
      <c r="AW1768" s="43"/>
      <c r="AY1768" s="16">
        <f t="shared" si="6216"/>
        <v>1</v>
      </c>
      <c r="AZ1768" s="14">
        <f t="shared" si="6269"/>
        <v>0</v>
      </c>
      <c r="BA1768" s="14">
        <f t="shared" si="6270"/>
        <v>0</v>
      </c>
      <c r="BB1768" s="56">
        <f t="shared" ref="BB1768" si="6396">$J$6</f>
        <v>0</v>
      </c>
      <c r="BD1768" s="45">
        <f t="shared" si="6237"/>
        <v>5.7739050174365763E-8</v>
      </c>
      <c r="BE1768" s="45">
        <f t="shared" si="6238"/>
        <v>0</v>
      </c>
      <c r="BF1768" s="45">
        <f t="shared" si="6239"/>
        <v>5.1223528185708597E-8</v>
      </c>
      <c r="BH1768" s="15">
        <f t="shared" si="6362"/>
        <v>1.212204422867288E-6</v>
      </c>
      <c r="BI1768" s="15">
        <f t="shared" si="6362"/>
        <v>-1.7566169078100564</v>
      </c>
      <c r="BJ1768" s="15">
        <f t="shared" si="6362"/>
        <v>1.1271959360778974</v>
      </c>
      <c r="BL1768" s="53">
        <f t="shared" si="6241"/>
        <v>1.212204422867288E-6</v>
      </c>
      <c r="BM1768" s="54">
        <f t="shared" si="6242"/>
        <v>1.212204422867288E-6</v>
      </c>
      <c r="BO1768" s="53">
        <f t="shared" si="6243"/>
        <v>1</v>
      </c>
      <c r="BQ1768" s="53">
        <f t="shared" si="6218"/>
        <v>-1.212204422867288E-6</v>
      </c>
      <c r="BR1768" s="53">
        <f t="shared" si="6219"/>
        <v>-1.212204422867288E-6</v>
      </c>
      <c r="BT1768" s="43"/>
      <c r="BV1768" s="14"/>
      <c r="BW1768" s="43"/>
      <c r="BX1768" s="43"/>
      <c r="BY1768" s="43"/>
      <c r="CA1768" s="43"/>
      <c r="CC1768" s="43"/>
    </row>
    <row r="1769" spans="1:81" x14ac:dyDescent="0.25">
      <c r="A1769" s="52"/>
      <c r="C1769" s="16">
        <f t="shared" si="6205"/>
        <v>1</v>
      </c>
      <c r="D1769" s="14">
        <f t="shared" ref="D1769" si="6397">$H$7</f>
        <v>1</v>
      </c>
      <c r="E1769" s="14">
        <f t="shared" ref="E1769" si="6398">$I$7</f>
        <v>1</v>
      </c>
      <c r="H1769" s="45">
        <f t="shared" si="6222"/>
        <v>0</v>
      </c>
      <c r="I1769" s="45">
        <f t="shared" si="6223"/>
        <v>0</v>
      </c>
      <c r="J1769" s="45">
        <f t="shared" si="6224"/>
        <v>0</v>
      </c>
      <c r="L1769" s="15">
        <f t="shared" si="6365"/>
        <v>-1.1385511623020659</v>
      </c>
      <c r="M1769" s="15">
        <f t="shared" si="6365"/>
        <v>1.1385510149768119</v>
      </c>
      <c r="N1769" s="15">
        <f t="shared" si="6365"/>
        <v>1.1385511549091003</v>
      </c>
      <c r="O1769" s="11"/>
      <c r="P1769" s="53">
        <f t="shared" si="6225"/>
        <v>1.1385510075838463</v>
      </c>
      <c r="Q1769" s="54">
        <f t="shared" si="6226"/>
        <v>1.1385510075838463</v>
      </c>
      <c r="S1769" s="53">
        <f t="shared" si="6227"/>
        <v>1</v>
      </c>
      <c r="U1769" s="55">
        <f t="shared" si="6208"/>
        <v>5.3926306721023435E-7</v>
      </c>
      <c r="V1769" s="53">
        <f t="shared" si="6209"/>
        <v>5.3926306721023435E-7</v>
      </c>
      <c r="X1769" s="47">
        <f t="shared" ref="X1769" si="6399">ABS(V1766)+ABS(V1767)+ABS(V1768)+ABS(V1769)</f>
        <v>5.3926306721023435E-7</v>
      </c>
      <c r="Y1769" s="45" t="str">
        <f t="shared" ref="Y1769" si="6400">IF(X1769&lt;X$17,"Yes","Not")</f>
        <v>Yes</v>
      </c>
      <c r="AA1769" s="16">
        <f t="shared" si="6210"/>
        <v>1</v>
      </c>
      <c r="AB1769" s="14">
        <f t="shared" ref="AB1769" si="6401">$H$7</f>
        <v>1</v>
      </c>
      <c r="AC1769" s="14">
        <f t="shared" ref="AC1769" si="6402">$I$7</f>
        <v>1</v>
      </c>
      <c r="AF1769" s="45">
        <f t="shared" si="6230"/>
        <v>0</v>
      </c>
      <c r="AG1769" s="45">
        <f t="shared" si="6231"/>
        <v>0</v>
      </c>
      <c r="AH1769" s="45">
        <f t="shared" si="6232"/>
        <v>0</v>
      </c>
      <c r="AJ1769" s="15">
        <f t="shared" si="6360"/>
        <v>-3.1901350138474443E-9</v>
      </c>
      <c r="AK1769" s="15">
        <f t="shared" si="6360"/>
        <v>0.88715606046328854</v>
      </c>
      <c r="AL1769" s="15">
        <f t="shared" si="6360"/>
        <v>0.88715584566945482</v>
      </c>
      <c r="AN1769" s="53">
        <f t="shared" si="6213"/>
        <v>1.7743119029426082</v>
      </c>
      <c r="AO1769" s="54">
        <f t="shared" si="6234"/>
        <v>1.7743119029426082</v>
      </c>
      <c r="AQ1769" s="53">
        <f t="shared" si="6235"/>
        <v>1</v>
      </c>
      <c r="AS1769" s="55">
        <f t="shared" si="6214"/>
        <v>-3.4603739445618825E-7</v>
      </c>
      <c r="AT1769" s="53">
        <f t="shared" si="6215"/>
        <v>-3.4603739445618825E-7</v>
      </c>
      <c r="AV1769" s="47">
        <f t="shared" ref="AV1769" si="6403">ABS(AT1766)+ABS(AT1767)+ABS(AT1768)+ABS(AT1769)</f>
        <v>1.5173885529921535E-6</v>
      </c>
      <c r="AW1769" s="45" t="str">
        <f t="shared" ref="AW1769" si="6404">IF(AV1769&lt;AV$17,"Yes","Not")</f>
        <v>Yes</v>
      </c>
      <c r="AY1769" s="16">
        <f t="shared" si="6216"/>
        <v>1</v>
      </c>
      <c r="AZ1769" s="14">
        <f t="shared" si="6269"/>
        <v>1.1385510075838463</v>
      </c>
      <c r="BA1769" s="14">
        <f t="shared" si="6270"/>
        <v>1.7743119029426082</v>
      </c>
      <c r="BB1769" s="56">
        <f t="shared" ref="BB1769" si="6405">$J$7</f>
        <v>0</v>
      </c>
      <c r="BD1769" s="45">
        <f t="shared" si="6237"/>
        <v>-1.2122044228672882E-7</v>
      </c>
      <c r="BE1769" s="45">
        <f t="shared" si="6238"/>
        <v>0</v>
      </c>
      <c r="BF1769" s="45">
        <f t="shared" si="6239"/>
        <v>0</v>
      </c>
      <c r="BH1769" s="15">
        <f t="shared" si="6362"/>
        <v>1.0909839805805593E-6</v>
      </c>
      <c r="BI1769" s="15">
        <f t="shared" si="6362"/>
        <v>-1.7566169078100564</v>
      </c>
      <c r="BJ1769" s="15">
        <f t="shared" si="6362"/>
        <v>1.1271959360778974</v>
      </c>
      <c r="BL1769" s="53">
        <f t="shared" si="6241"/>
        <v>3.0698956887675877E-7</v>
      </c>
      <c r="BM1769" s="54">
        <f t="shared" si="6242"/>
        <v>3.0698956887675877E-7</v>
      </c>
      <c r="BO1769" s="53">
        <f t="shared" si="6243"/>
        <v>1</v>
      </c>
      <c r="BQ1769" s="53">
        <f t="shared" si="6218"/>
        <v>-3.0698956887675877E-7</v>
      </c>
      <c r="BR1769" s="53">
        <f t="shared" si="6219"/>
        <v>-3.0698956887675877E-7</v>
      </c>
      <c r="BT1769" s="47">
        <f>ABS(BR1766)+ABS(BR1767)+ABS(BR1768)+ABS(BR1769)</f>
        <v>2.5583666796440388E-6</v>
      </c>
      <c r="BV1769" s="49">
        <f t="shared" ref="BV1769" si="6406">ABS(BQ1766)+ABS(BQ1767)+ABS(BQ1768)+ABS(BQ1769)</f>
        <v>2.5583666796440388E-6</v>
      </c>
      <c r="BW1769" s="45">
        <f t="shared" si="6200"/>
        <v>1</v>
      </c>
      <c r="BX1769" s="43">
        <f t="shared" si="6201"/>
        <v>438</v>
      </c>
      <c r="BY1769" s="50">
        <f t="shared" ref="BY1769" si="6407">IF(BW1769=0,"",BX1769)</f>
        <v>438</v>
      </c>
      <c r="CA1769" s="51">
        <f t="shared" ref="CA1769" si="6408">BV1769-BV1765</f>
        <v>-1.4388864107373358E-7</v>
      </c>
      <c r="CC1769" s="43" t="str">
        <f t="shared" ref="CC1769" si="6409">IF(CA1769&gt;0,"***","")</f>
        <v/>
      </c>
    </row>
    <row r="1770" spans="1:81" x14ac:dyDescent="0.25">
      <c r="A1770" s="37">
        <v>439</v>
      </c>
      <c r="C1770" s="38">
        <f t="shared" si="6205"/>
        <v>1</v>
      </c>
      <c r="D1770" s="39">
        <f t="shared" ref="D1770" si="6410">$H$4</f>
        <v>1</v>
      </c>
      <c r="E1770" s="39">
        <f t="shared" ref="E1770" si="6411">$I$4</f>
        <v>0</v>
      </c>
      <c r="H1770" s="45">
        <f t="shared" si="6222"/>
        <v>5.3926306721023437E-8</v>
      </c>
      <c r="I1770" s="45">
        <f t="shared" si="6223"/>
        <v>5.3926306721023437E-8</v>
      </c>
      <c r="J1770" s="45">
        <f t="shared" si="6224"/>
        <v>5.3926306721023437E-8</v>
      </c>
      <c r="L1770" s="45">
        <f t="shared" si="6365"/>
        <v>-1.1385511083757591</v>
      </c>
      <c r="M1770" s="45">
        <f t="shared" si="6365"/>
        <v>1.1385510689031186</v>
      </c>
      <c r="N1770" s="45">
        <f t="shared" si="6365"/>
        <v>1.1385512088354071</v>
      </c>
      <c r="O1770" s="11"/>
      <c r="P1770" s="40">
        <f t="shared" si="6225"/>
        <v>-3.9472640489535138E-8</v>
      </c>
      <c r="Q1770" s="41">
        <f t="shared" si="6226"/>
        <v>0</v>
      </c>
      <c r="S1770" s="40">
        <f t="shared" si="6227"/>
        <v>0</v>
      </c>
      <c r="U1770" s="42">
        <f t="shared" si="6208"/>
        <v>-6.3874657072488494E-7</v>
      </c>
      <c r="V1770" s="40">
        <f t="shared" si="6209"/>
        <v>0</v>
      </c>
      <c r="X1770" s="43"/>
      <c r="Y1770" s="43"/>
      <c r="AA1770" s="38">
        <f t="shared" si="6210"/>
        <v>1</v>
      </c>
      <c r="AB1770" s="39">
        <f t="shared" ref="AB1770" si="6412">$H$4</f>
        <v>1</v>
      </c>
      <c r="AC1770" s="39">
        <f t="shared" ref="AC1770" si="6413">$I$4</f>
        <v>0</v>
      </c>
      <c r="AF1770" s="45">
        <f t="shared" si="6230"/>
        <v>-3.4603739445618828E-8</v>
      </c>
      <c r="AG1770" s="45">
        <f t="shared" si="6231"/>
        <v>-3.4603739445618828E-8</v>
      </c>
      <c r="AH1770" s="45">
        <f t="shared" si="6232"/>
        <v>-3.4603739445618828E-8</v>
      </c>
      <c r="AJ1770" s="45">
        <f t="shared" si="6360"/>
        <v>-3.7793874459466273E-8</v>
      </c>
      <c r="AK1770" s="45">
        <f t="shared" si="6360"/>
        <v>0.88715602585954911</v>
      </c>
      <c r="AL1770" s="45">
        <f t="shared" si="6360"/>
        <v>0.88715581106571539</v>
      </c>
      <c r="AN1770" s="40">
        <f t="shared" si="6213"/>
        <v>0.88715598806567464</v>
      </c>
      <c r="AO1770" s="41">
        <f t="shared" si="6234"/>
        <v>0.88715598806567464</v>
      </c>
      <c r="AQ1770" s="40">
        <f t="shared" si="6235"/>
        <v>1</v>
      </c>
      <c r="AS1770" s="42">
        <f t="shared" si="6214"/>
        <v>4.0987450729032048E-7</v>
      </c>
      <c r="AT1770" s="40">
        <f t="shared" si="6215"/>
        <v>4.0987450729032048E-7</v>
      </c>
      <c r="AV1770" s="43"/>
      <c r="AW1770" s="43"/>
      <c r="AY1770" s="38">
        <f t="shared" si="6216"/>
        <v>1</v>
      </c>
      <c r="AZ1770" s="39">
        <f t="shared" si="6269"/>
        <v>0</v>
      </c>
      <c r="BA1770" s="39">
        <f t="shared" si="6270"/>
        <v>0.88715598806567464</v>
      </c>
      <c r="BB1770" s="44">
        <f t="shared" ref="BB1770" si="6414">$J$4</f>
        <v>1</v>
      </c>
      <c r="BD1770" s="45">
        <f t="shared" si="6237"/>
        <v>-3.0698956887675879E-8</v>
      </c>
      <c r="BE1770" s="45">
        <f t="shared" si="6238"/>
        <v>-3.4952328296236432E-8</v>
      </c>
      <c r="BF1770" s="45">
        <f t="shared" si="6239"/>
        <v>-5.4469524613725277E-8</v>
      </c>
      <c r="BH1770" s="45">
        <f t="shared" si="6362"/>
        <v>1.0602850236928834E-6</v>
      </c>
      <c r="BI1770" s="45">
        <f t="shared" si="6362"/>
        <v>-1.7566169427623848</v>
      </c>
      <c r="BJ1770" s="45">
        <f t="shared" si="6362"/>
        <v>1.1271958816083727</v>
      </c>
      <c r="BL1770" s="40">
        <f t="shared" si="6241"/>
        <v>0.99999963637685874</v>
      </c>
      <c r="BM1770" s="41">
        <f t="shared" si="6242"/>
        <v>0.99999963637685874</v>
      </c>
      <c r="BO1770" s="40">
        <f t="shared" si="6243"/>
        <v>1</v>
      </c>
      <c r="BQ1770" s="40">
        <f t="shared" si="6218"/>
        <v>3.6362314126403561E-7</v>
      </c>
      <c r="BR1770" s="40">
        <f t="shared" si="6219"/>
        <v>3.6362314126403561E-7</v>
      </c>
      <c r="BT1770" s="43"/>
      <c r="BV1770" s="46"/>
      <c r="BW1770" s="43"/>
      <c r="BX1770" s="43"/>
      <c r="BY1770" s="43"/>
      <c r="CA1770" s="43"/>
      <c r="CC1770" s="43"/>
    </row>
    <row r="1771" spans="1:81" x14ac:dyDescent="0.25">
      <c r="A1771" s="37"/>
      <c r="C1771" s="38">
        <f t="shared" si="6205"/>
        <v>1</v>
      </c>
      <c r="D1771" s="39">
        <f t="shared" ref="D1771" si="6415">$H$5</f>
        <v>0</v>
      </c>
      <c r="E1771" s="39">
        <f t="shared" ref="E1771" si="6416">$I$5</f>
        <v>1</v>
      </c>
      <c r="H1771" s="45">
        <f t="shared" si="6222"/>
        <v>0</v>
      </c>
      <c r="I1771" s="45">
        <f t="shared" si="6223"/>
        <v>0</v>
      </c>
      <c r="J1771" s="45">
        <f t="shared" si="6224"/>
        <v>0</v>
      </c>
      <c r="L1771" s="45">
        <f t="shared" si="6365"/>
        <v>-1.1385511083757591</v>
      </c>
      <c r="M1771" s="45">
        <f t="shared" si="6365"/>
        <v>1.1385510689031186</v>
      </c>
      <c r="N1771" s="45">
        <f t="shared" si="6365"/>
        <v>1.1385512088354071</v>
      </c>
      <c r="O1771" s="11"/>
      <c r="P1771" s="40">
        <f t="shared" si="6225"/>
        <v>1.0045964793370388E-7</v>
      </c>
      <c r="Q1771" s="41">
        <f t="shared" si="6226"/>
        <v>1.0045964793370388E-7</v>
      </c>
      <c r="S1771" s="40">
        <f t="shared" si="6227"/>
        <v>1</v>
      </c>
      <c r="U1771" s="42">
        <f t="shared" si="6208"/>
        <v>-1.1787338606313405E-6</v>
      </c>
      <c r="V1771" s="40">
        <f t="shared" si="6209"/>
        <v>-1.1787338606313405E-6</v>
      </c>
      <c r="X1771" s="43"/>
      <c r="Y1771" s="43"/>
      <c r="AA1771" s="38">
        <f t="shared" si="6210"/>
        <v>1</v>
      </c>
      <c r="AB1771" s="39">
        <f t="shared" ref="AB1771" si="6417">$H$5</f>
        <v>0</v>
      </c>
      <c r="AC1771" s="39">
        <f t="shared" ref="AC1771" si="6418">$I$5</f>
        <v>1</v>
      </c>
      <c r="AF1771" s="45">
        <f t="shared" si="6230"/>
        <v>4.0987450729032052E-8</v>
      </c>
      <c r="AG1771" s="45">
        <f t="shared" si="6231"/>
        <v>4.0987450729032052E-8</v>
      </c>
      <c r="AH1771" s="45">
        <f t="shared" si="6232"/>
        <v>0</v>
      </c>
      <c r="AJ1771" s="45">
        <f t="shared" si="6360"/>
        <v>3.1935762695657796E-9</v>
      </c>
      <c r="AK1771" s="45">
        <f t="shared" si="6360"/>
        <v>0.88715606684699988</v>
      </c>
      <c r="AL1771" s="45">
        <f t="shared" si="6360"/>
        <v>0.88715581106571539</v>
      </c>
      <c r="AN1771" s="40">
        <f t="shared" si="6213"/>
        <v>0.88715581425929169</v>
      </c>
      <c r="AO1771" s="41">
        <f t="shared" si="6234"/>
        <v>0.88715581425929169</v>
      </c>
      <c r="AQ1771" s="40">
        <f t="shared" si="6235"/>
        <v>1</v>
      </c>
      <c r="AS1771" s="42">
        <f t="shared" si="6214"/>
        <v>7.5637662309655835E-7</v>
      </c>
      <c r="AT1771" s="40">
        <f t="shared" si="6215"/>
        <v>7.5637662309655835E-7</v>
      </c>
      <c r="AV1771" s="43"/>
      <c r="AW1771" s="43"/>
      <c r="AY1771" s="38">
        <f t="shared" si="6216"/>
        <v>1</v>
      </c>
      <c r="AZ1771" s="39">
        <f t="shared" si="6269"/>
        <v>1.0045964793370388E-7</v>
      </c>
      <c r="BA1771" s="39">
        <f t="shared" si="6270"/>
        <v>0.88715581425929169</v>
      </c>
      <c r="BB1771" s="44">
        <f t="shared" ref="BB1771" si="6419">$J$5</f>
        <v>1</v>
      </c>
      <c r="BD1771" s="45">
        <f t="shared" si="6237"/>
        <v>3.6362314126403566E-8</v>
      </c>
      <c r="BE1771" s="45">
        <f t="shared" si="6238"/>
        <v>0</v>
      </c>
      <c r="BF1771" s="45">
        <f t="shared" si="6239"/>
        <v>3.2259044717163995E-8</v>
      </c>
      <c r="BH1771" s="45">
        <f t="shared" si="6362"/>
        <v>1.096647337819287E-6</v>
      </c>
      <c r="BI1771" s="45">
        <f t="shared" si="6362"/>
        <v>-1.7566169427623848</v>
      </c>
      <c r="BJ1771" s="45">
        <f t="shared" si="6362"/>
        <v>1.1271959138674175</v>
      </c>
      <c r="BL1771" s="40">
        <f t="shared" si="6241"/>
        <v>0.99999932897501331</v>
      </c>
      <c r="BM1771" s="41">
        <f t="shared" si="6242"/>
        <v>0.99999932897501331</v>
      </c>
      <c r="BO1771" s="40">
        <f t="shared" si="6243"/>
        <v>1</v>
      </c>
      <c r="BQ1771" s="40">
        <f t="shared" si="6218"/>
        <v>6.7102498668702992E-7</v>
      </c>
      <c r="BR1771" s="40">
        <f t="shared" si="6219"/>
        <v>6.7102498668702992E-7</v>
      </c>
      <c r="BT1771" s="43"/>
      <c r="BV1771" s="14"/>
      <c r="BW1771" s="43"/>
      <c r="BX1771" s="43"/>
      <c r="BY1771" s="43"/>
      <c r="CA1771" s="43"/>
      <c r="CC1771" s="43"/>
    </row>
    <row r="1772" spans="1:81" x14ac:dyDescent="0.25">
      <c r="A1772" s="37"/>
      <c r="C1772" s="38">
        <f t="shared" si="6205"/>
        <v>1</v>
      </c>
      <c r="D1772" s="39">
        <f t="shared" ref="D1772" si="6420">$H$6</f>
        <v>0</v>
      </c>
      <c r="E1772" s="39">
        <f t="shared" ref="E1772" si="6421">$I$6</f>
        <v>0</v>
      </c>
      <c r="H1772" s="45">
        <f t="shared" si="6222"/>
        <v>-1.1787338606313406E-7</v>
      </c>
      <c r="I1772" s="45">
        <f t="shared" si="6223"/>
        <v>0</v>
      </c>
      <c r="J1772" s="45">
        <f t="shared" si="6224"/>
        <v>-1.1787338606313406E-7</v>
      </c>
      <c r="L1772" s="45">
        <f t="shared" si="6365"/>
        <v>-1.1385512262491453</v>
      </c>
      <c r="M1772" s="45">
        <f t="shared" si="6365"/>
        <v>1.1385510689031186</v>
      </c>
      <c r="N1772" s="45">
        <f t="shared" si="6365"/>
        <v>1.1385510909620209</v>
      </c>
      <c r="O1772" s="11"/>
      <c r="P1772" s="40">
        <f t="shared" si="6225"/>
        <v>-1.1385512262491453</v>
      </c>
      <c r="Q1772" s="41">
        <f t="shared" si="6226"/>
        <v>0</v>
      </c>
      <c r="S1772" s="40">
        <f t="shared" si="6227"/>
        <v>0</v>
      </c>
      <c r="U1772" s="42">
        <f t="shared" si="6208"/>
        <v>2.2003525956298984E-6</v>
      </c>
      <c r="V1772" s="40">
        <f t="shared" si="6209"/>
        <v>0</v>
      </c>
      <c r="X1772" s="43"/>
      <c r="Y1772" s="43"/>
      <c r="AA1772" s="38">
        <f t="shared" si="6210"/>
        <v>1</v>
      </c>
      <c r="AB1772" s="39">
        <f t="shared" ref="AB1772" si="6422">$H$6</f>
        <v>0</v>
      </c>
      <c r="AC1772" s="39">
        <f t="shared" ref="AC1772" si="6423">$I$6</f>
        <v>0</v>
      </c>
      <c r="AF1772" s="45">
        <f t="shared" si="6230"/>
        <v>7.563766230965584E-8</v>
      </c>
      <c r="AG1772" s="45">
        <f t="shared" si="6231"/>
        <v>0</v>
      </c>
      <c r="AH1772" s="45">
        <f t="shared" si="6232"/>
        <v>7.563766230965584E-8</v>
      </c>
      <c r="AJ1772" s="45">
        <f t="shared" si="6360"/>
        <v>7.883123857922162E-8</v>
      </c>
      <c r="AK1772" s="45">
        <f t="shared" si="6360"/>
        <v>0.88715606684699988</v>
      </c>
      <c r="AL1772" s="45">
        <f t="shared" si="6360"/>
        <v>0.88715588670337775</v>
      </c>
      <c r="AN1772" s="40">
        <f t="shared" si="6213"/>
        <v>7.883123857922162E-8</v>
      </c>
      <c r="AO1772" s="41">
        <f t="shared" si="6234"/>
        <v>7.883123857922162E-8</v>
      </c>
      <c r="AQ1772" s="40">
        <f t="shared" si="6235"/>
        <v>1</v>
      </c>
      <c r="AS1772" s="42">
        <f t="shared" si="6214"/>
        <v>-1.4119347966376195E-6</v>
      </c>
      <c r="AT1772" s="40">
        <f t="shared" si="6215"/>
        <v>-1.4119347966376195E-6</v>
      </c>
      <c r="AV1772" s="43"/>
      <c r="AW1772" s="43"/>
      <c r="AY1772" s="38">
        <f t="shared" si="6216"/>
        <v>1</v>
      </c>
      <c r="AZ1772" s="39">
        <f t="shared" si="6269"/>
        <v>0</v>
      </c>
      <c r="BA1772" s="39">
        <f t="shared" si="6270"/>
        <v>7.883123857922162E-8</v>
      </c>
      <c r="BB1772" s="44">
        <f t="shared" ref="BB1772" si="6424">$J$6</f>
        <v>0</v>
      </c>
      <c r="BD1772" s="45">
        <f t="shared" si="6237"/>
        <v>6.7102498668702992E-8</v>
      </c>
      <c r="BE1772" s="45">
        <f t="shared" si="6238"/>
        <v>6.7410933917297363E-15</v>
      </c>
      <c r="BF1772" s="45">
        <f t="shared" si="6239"/>
        <v>5.9530371845266242E-8</v>
      </c>
      <c r="BH1772" s="45">
        <f t="shared" si="6362"/>
        <v>1.16374983648799E-6</v>
      </c>
      <c r="BI1772" s="45">
        <f t="shared" si="6362"/>
        <v>-1.7566169427623781</v>
      </c>
      <c r="BJ1772" s="45">
        <f t="shared" si="6362"/>
        <v>1.1271959733977892</v>
      </c>
      <c r="BL1772" s="40">
        <f t="shared" si="6241"/>
        <v>1.2526080911924492E-6</v>
      </c>
      <c r="BM1772" s="41">
        <f t="shared" si="6242"/>
        <v>1.2526080911924492E-6</v>
      </c>
      <c r="BO1772" s="40">
        <f t="shared" si="6243"/>
        <v>1</v>
      </c>
      <c r="BQ1772" s="40">
        <f t="shared" si="6218"/>
        <v>-1.2526080911924492E-6</v>
      </c>
      <c r="BR1772" s="40">
        <f t="shared" si="6219"/>
        <v>-1.2526080911924492E-6</v>
      </c>
      <c r="BT1772" s="43"/>
      <c r="BV1772" s="14"/>
      <c r="BW1772" s="43"/>
      <c r="BX1772" s="43"/>
      <c r="BY1772" s="43"/>
      <c r="CA1772" s="43"/>
      <c r="CC1772" s="43"/>
    </row>
    <row r="1773" spans="1:81" ht="15.75" thickBot="1" x14ac:dyDescent="0.3">
      <c r="A1773" s="37"/>
      <c r="C1773" s="57">
        <f t="shared" si="6205"/>
        <v>1</v>
      </c>
      <c r="D1773" s="58">
        <f t="shared" ref="D1773" si="6425">$H$7</f>
        <v>1</v>
      </c>
      <c r="E1773" s="58">
        <f t="shared" ref="E1773" si="6426">$I$7</f>
        <v>1</v>
      </c>
      <c r="H1773" s="45">
        <f t="shared" si="6222"/>
        <v>0</v>
      </c>
      <c r="I1773" s="45">
        <f t="shared" si="6223"/>
        <v>0</v>
      </c>
      <c r="J1773" s="45">
        <f t="shared" si="6224"/>
        <v>0</v>
      </c>
      <c r="L1773" s="59">
        <f t="shared" si="6365"/>
        <v>-1.1385512262491453</v>
      </c>
      <c r="M1773" s="59">
        <f t="shared" si="6365"/>
        <v>1.1385510689031186</v>
      </c>
      <c r="N1773" s="59">
        <f t="shared" si="6365"/>
        <v>1.1385510909620209</v>
      </c>
      <c r="O1773" s="11"/>
      <c r="P1773" s="60">
        <f t="shared" si="6225"/>
        <v>1.1385509336159942</v>
      </c>
      <c r="Q1773" s="41">
        <f t="shared" si="6226"/>
        <v>1.1385509336159942</v>
      </c>
      <c r="S1773" s="40">
        <f t="shared" si="6227"/>
        <v>1</v>
      </c>
      <c r="U1773" s="61">
        <f t="shared" si="6208"/>
        <v>6.9843144959084318E-7</v>
      </c>
      <c r="V1773" s="60">
        <f t="shared" si="6209"/>
        <v>6.9843144959084318E-7</v>
      </c>
      <c r="X1773" s="47">
        <f t="shared" ref="X1773" si="6427">ABS(V1770)+ABS(V1771)+ABS(V1772)+ABS(V1773)</f>
        <v>1.8771653102221837E-6</v>
      </c>
      <c r="Y1773" s="45" t="str">
        <f t="shared" ref="Y1773" si="6428">IF(X1773&lt;X$17,"Yes","Not")</f>
        <v>Yes</v>
      </c>
      <c r="AA1773" s="57">
        <f t="shared" si="6210"/>
        <v>1</v>
      </c>
      <c r="AB1773" s="58">
        <f t="shared" ref="AB1773" si="6429">$H$7</f>
        <v>1</v>
      </c>
      <c r="AC1773" s="58">
        <f t="shared" ref="AC1773" si="6430">$I$7</f>
        <v>1</v>
      </c>
      <c r="AF1773" s="45">
        <f t="shared" si="6230"/>
        <v>-1.4119347966376197E-7</v>
      </c>
      <c r="AG1773" s="45">
        <f t="shared" si="6231"/>
        <v>0</v>
      </c>
      <c r="AH1773" s="45">
        <f t="shared" si="6232"/>
        <v>0</v>
      </c>
      <c r="AJ1773" s="59">
        <f t="shared" si="6360"/>
        <v>-6.2362241084540347E-8</v>
      </c>
      <c r="AK1773" s="59">
        <f t="shared" si="6360"/>
        <v>0.88715606684699988</v>
      </c>
      <c r="AL1773" s="59">
        <f t="shared" si="6360"/>
        <v>0.88715588670337775</v>
      </c>
      <c r="AN1773" s="60">
        <f t="shared" si="6213"/>
        <v>1.7743118911881366</v>
      </c>
      <c r="AO1773" s="41">
        <f t="shared" si="6234"/>
        <v>1.7743118911881366</v>
      </c>
      <c r="AQ1773" s="40">
        <f t="shared" si="6235"/>
        <v>1</v>
      </c>
      <c r="AS1773" s="61">
        <f t="shared" si="6214"/>
        <v>-4.4817347397045366E-7</v>
      </c>
      <c r="AT1773" s="60">
        <f t="shared" si="6215"/>
        <v>-4.4817347397045366E-7</v>
      </c>
      <c r="AV1773" s="47">
        <f t="shared" ref="AV1773" si="6431">ABS(AT1770)+ABS(AT1771)+ABS(AT1772)+ABS(AT1773)</f>
        <v>3.0263594009949521E-6</v>
      </c>
      <c r="AW1773" s="45" t="str">
        <f t="shared" ref="AW1773" si="6432">IF(AV1773&lt;AV$17,"Yes","Not")</f>
        <v>Yes</v>
      </c>
      <c r="AY1773" s="57">
        <f t="shared" si="6216"/>
        <v>1</v>
      </c>
      <c r="AZ1773" s="58">
        <f t="shared" si="6269"/>
        <v>1.1385509336159942</v>
      </c>
      <c r="BA1773" s="58">
        <f t="shared" si="6270"/>
        <v>1.7743118911881366</v>
      </c>
      <c r="BB1773" s="62">
        <f t="shared" ref="BB1773" si="6433">$J$7</f>
        <v>0</v>
      </c>
      <c r="BD1773" s="45">
        <f t="shared" si="6237"/>
        <v>-1.2526080911924492E-7</v>
      </c>
      <c r="BE1773" s="45">
        <f t="shared" si="6238"/>
        <v>0</v>
      </c>
      <c r="BF1773" s="45">
        <f t="shared" si="6239"/>
        <v>-9.8744647283055353E-15</v>
      </c>
      <c r="BH1773" s="59">
        <f t="shared" si="6362"/>
        <v>1.038489027368745E-6</v>
      </c>
      <c r="BI1773" s="59">
        <f t="shared" si="6362"/>
        <v>-1.7566169427623781</v>
      </c>
      <c r="BJ1773" s="59">
        <f t="shared" si="6362"/>
        <v>1.1271959733977794</v>
      </c>
      <c r="BL1773" s="60">
        <f t="shared" si="6241"/>
        <v>3.9760031489421976E-7</v>
      </c>
      <c r="BM1773" s="41">
        <f t="shared" si="6242"/>
        <v>3.9760031489421976E-7</v>
      </c>
      <c r="BO1773" s="40">
        <f t="shared" si="6243"/>
        <v>1</v>
      </c>
      <c r="BQ1773" s="60">
        <f t="shared" si="6218"/>
        <v>-3.9760031489421976E-7</v>
      </c>
      <c r="BR1773" s="60">
        <f t="shared" si="6219"/>
        <v>-3.9760031489421976E-7</v>
      </c>
      <c r="BT1773" s="47">
        <f>ABS(BR1770)+ABS(BR1771)+ABS(BR1772)+ABS(BR1773)</f>
        <v>2.6848565340377345E-6</v>
      </c>
      <c r="BV1773" s="49">
        <f t="shared" ref="BV1773" si="6434">ABS(BQ1770)+ABS(BQ1771)+ABS(BQ1772)+ABS(BQ1773)</f>
        <v>2.6848565340377345E-6</v>
      </c>
      <c r="BW1773" s="45">
        <f t="shared" si="6260"/>
        <v>1</v>
      </c>
      <c r="BX1773" s="43">
        <f t="shared" si="6261"/>
        <v>439</v>
      </c>
      <c r="BY1773" s="50">
        <f t="shared" ref="BY1773" si="6435">IF(BW1773=0,"",BX1773)</f>
        <v>439</v>
      </c>
      <c r="CA1773" s="51">
        <f t="shared" ref="CA1773" si="6436">BV1773-BV1769</f>
        <v>1.2648985439369564E-7</v>
      </c>
      <c r="CC1773" s="43" t="str">
        <f t="shared" ref="CC1773" si="6437">IF(CA1773&gt;0,"***","")</f>
        <v>***</v>
      </c>
    </row>
    <row r="1774" spans="1:81" ht="15.75" thickTop="1" x14ac:dyDescent="0.25">
      <c r="A1774" s="52">
        <v>440</v>
      </c>
      <c r="C1774" s="16">
        <f t="shared" si="6205"/>
        <v>1</v>
      </c>
      <c r="D1774" s="14">
        <f t="shared" ref="D1774" si="6438">$H$4</f>
        <v>1</v>
      </c>
      <c r="E1774" s="14">
        <f t="shared" ref="E1774" si="6439">$I$4</f>
        <v>0</v>
      </c>
      <c r="H1774" s="45">
        <f t="shared" si="6222"/>
        <v>6.984314495908432E-8</v>
      </c>
      <c r="I1774" s="45">
        <f t="shared" si="6223"/>
        <v>6.984314495908432E-8</v>
      </c>
      <c r="J1774" s="45">
        <f t="shared" si="6224"/>
        <v>6.984314495908432E-8</v>
      </c>
      <c r="L1774" s="15">
        <f t="shared" si="6365"/>
        <v>-1.1385511564060002</v>
      </c>
      <c r="M1774" s="15">
        <f t="shared" si="6365"/>
        <v>1.1385511387462637</v>
      </c>
      <c r="N1774" s="15">
        <f t="shared" si="6365"/>
        <v>1.1385511608051659</v>
      </c>
      <c r="O1774" s="11"/>
      <c r="P1774" s="53">
        <f t="shared" si="6225"/>
        <v>-1.7659736561981276E-8</v>
      </c>
      <c r="Q1774" s="54">
        <f t="shared" si="6226"/>
        <v>0</v>
      </c>
      <c r="S1774" s="53">
        <f t="shared" si="6227"/>
        <v>0</v>
      </c>
      <c r="U1774" s="55">
        <f t="shared" si="6208"/>
        <v>-8.5874313231440783E-7</v>
      </c>
      <c r="V1774" s="53">
        <f t="shared" si="6209"/>
        <v>0</v>
      </c>
      <c r="X1774" s="43"/>
      <c r="Y1774" s="43"/>
      <c r="AA1774" s="16">
        <f t="shared" si="6210"/>
        <v>1</v>
      </c>
      <c r="AB1774" s="14">
        <f t="shared" ref="AB1774" si="6440">$H$4</f>
        <v>1</v>
      </c>
      <c r="AC1774" s="14">
        <f t="shared" ref="AC1774" si="6441">$I$4</f>
        <v>0</v>
      </c>
      <c r="AF1774" s="45">
        <f t="shared" si="6230"/>
        <v>-4.4817347397045369E-8</v>
      </c>
      <c r="AG1774" s="45">
        <f t="shared" si="6231"/>
        <v>-4.4817347397045369E-8</v>
      </c>
      <c r="AH1774" s="45">
        <f t="shared" si="6232"/>
        <v>-4.4817347397045369E-8</v>
      </c>
      <c r="AJ1774" s="15">
        <f t="shared" si="6360"/>
        <v>-1.0717958848158572E-7</v>
      </c>
      <c r="AK1774" s="15">
        <f t="shared" si="6360"/>
        <v>0.88715602202965249</v>
      </c>
      <c r="AL1774" s="15">
        <f t="shared" si="6360"/>
        <v>0.88715584188603036</v>
      </c>
      <c r="AN1774" s="53">
        <f t="shared" si="6213"/>
        <v>0.88715591485006406</v>
      </c>
      <c r="AO1774" s="54">
        <f t="shared" si="6234"/>
        <v>0.88715591485006406</v>
      </c>
      <c r="AQ1774" s="53">
        <f t="shared" si="6235"/>
        <v>1</v>
      </c>
      <c r="AS1774" s="55">
        <f t="shared" si="6214"/>
        <v>5.5104313970639667E-7</v>
      </c>
      <c r="AT1774" s="53">
        <f t="shared" si="6215"/>
        <v>5.5104313970639667E-7</v>
      </c>
      <c r="AV1774" s="43"/>
      <c r="AW1774" s="43"/>
      <c r="AY1774" s="16">
        <f t="shared" si="6216"/>
        <v>1</v>
      </c>
      <c r="AZ1774" s="14">
        <f t="shared" si="6269"/>
        <v>0</v>
      </c>
      <c r="BA1774" s="14">
        <f t="shared" si="6270"/>
        <v>0.88715591485006406</v>
      </c>
      <c r="BB1774" s="56">
        <f t="shared" ref="BB1774" si="6442">$J$4</f>
        <v>1</v>
      </c>
      <c r="BD1774" s="45">
        <f t="shared" si="6237"/>
        <v>-3.9760031489421976E-8</v>
      </c>
      <c r="BE1774" s="45">
        <f t="shared" si="6238"/>
        <v>-4.5268820972882729E-8</v>
      </c>
      <c r="BF1774" s="45">
        <f t="shared" si="6239"/>
        <v>-7.0546696665696175E-8</v>
      </c>
      <c r="BH1774" s="15">
        <f t="shared" si="6362"/>
        <v>9.9872899587932301E-7</v>
      </c>
      <c r="BI1774" s="15">
        <f t="shared" si="6362"/>
        <v>-1.756616988031199</v>
      </c>
      <c r="BJ1774" s="15">
        <f t="shared" si="6362"/>
        <v>1.1271959028510827</v>
      </c>
      <c r="BL1774" s="53">
        <f t="shared" si="6241"/>
        <v>0.99999951113809205</v>
      </c>
      <c r="BM1774" s="54">
        <f t="shared" si="6242"/>
        <v>0.99999951113809205</v>
      </c>
      <c r="BO1774" s="53">
        <f t="shared" si="6243"/>
        <v>1</v>
      </c>
      <c r="BQ1774" s="53">
        <f t="shared" si="6218"/>
        <v>4.8886190795460749E-7</v>
      </c>
      <c r="BR1774" s="53">
        <f t="shared" si="6219"/>
        <v>4.8886190795460749E-7</v>
      </c>
      <c r="BT1774" s="43"/>
      <c r="BV1774" s="46"/>
      <c r="BW1774" s="43"/>
      <c r="BX1774" s="43"/>
      <c r="BY1774" s="43"/>
      <c r="CA1774" s="43"/>
      <c r="CC1774" s="43"/>
    </row>
    <row r="1775" spans="1:81" x14ac:dyDescent="0.25">
      <c r="A1775" s="52"/>
      <c r="C1775" s="16">
        <f t="shared" si="6205"/>
        <v>1</v>
      </c>
      <c r="D1775" s="14">
        <f t="shared" ref="D1775" si="6443">$H$5</f>
        <v>0</v>
      </c>
      <c r="E1775" s="14">
        <f t="shared" ref="E1775" si="6444">$I$5</f>
        <v>1</v>
      </c>
      <c r="H1775" s="45">
        <f t="shared" si="6222"/>
        <v>0</v>
      </c>
      <c r="I1775" s="45">
        <f t="shared" si="6223"/>
        <v>0</v>
      </c>
      <c r="J1775" s="45">
        <f t="shared" si="6224"/>
        <v>0</v>
      </c>
      <c r="L1775" s="15">
        <f t="shared" si="6365"/>
        <v>-1.1385511564060002</v>
      </c>
      <c r="M1775" s="15">
        <f t="shared" si="6365"/>
        <v>1.1385511387462637</v>
      </c>
      <c r="N1775" s="15">
        <f t="shared" si="6365"/>
        <v>1.1385511608051659</v>
      </c>
      <c r="O1775" s="11"/>
      <c r="P1775" s="53">
        <f t="shared" si="6225"/>
        <v>4.3991656983877192E-9</v>
      </c>
      <c r="Q1775" s="54">
        <f t="shared" si="6226"/>
        <v>4.3991656983877192E-9</v>
      </c>
      <c r="S1775" s="53">
        <f t="shared" si="6227"/>
        <v>1</v>
      </c>
      <c r="U1775" s="55">
        <f t="shared" si="6208"/>
        <v>-9.6644061263469969E-7</v>
      </c>
      <c r="V1775" s="53">
        <f t="shared" si="6209"/>
        <v>-9.6644061263469969E-7</v>
      </c>
      <c r="X1775" s="43"/>
      <c r="Y1775" s="43"/>
      <c r="AA1775" s="16">
        <f t="shared" si="6210"/>
        <v>1</v>
      </c>
      <c r="AB1775" s="14">
        <f t="shared" ref="AB1775" si="6445">$H$5</f>
        <v>0</v>
      </c>
      <c r="AC1775" s="14">
        <f t="shared" ref="AC1775" si="6446">$I$5</f>
        <v>1</v>
      </c>
      <c r="AF1775" s="45">
        <f t="shared" si="6230"/>
        <v>5.510431397063967E-8</v>
      </c>
      <c r="AG1775" s="45">
        <f t="shared" si="6231"/>
        <v>5.510431397063967E-8</v>
      </c>
      <c r="AH1775" s="45">
        <f t="shared" si="6232"/>
        <v>0</v>
      </c>
      <c r="AJ1775" s="15">
        <f t="shared" si="6360"/>
        <v>-5.2075274510946046E-8</v>
      </c>
      <c r="AK1775" s="15">
        <f t="shared" si="6360"/>
        <v>0.88715607713396649</v>
      </c>
      <c r="AL1775" s="15">
        <f t="shared" si="6360"/>
        <v>0.88715584188603036</v>
      </c>
      <c r="AN1775" s="53">
        <f t="shared" si="6213"/>
        <v>0.88715578981075582</v>
      </c>
      <c r="AO1775" s="54">
        <f t="shared" si="6234"/>
        <v>0.88715578981075582</v>
      </c>
      <c r="AQ1775" s="53">
        <f t="shared" si="6235"/>
        <v>1</v>
      </c>
      <c r="AS1775" s="55">
        <f t="shared" si="6214"/>
        <v>6.2015109056066438E-7</v>
      </c>
      <c r="AT1775" s="53">
        <f t="shared" si="6215"/>
        <v>6.2015109056066438E-7</v>
      </c>
      <c r="AV1775" s="43"/>
      <c r="AW1775" s="43"/>
      <c r="AY1775" s="16">
        <f t="shared" si="6216"/>
        <v>1</v>
      </c>
      <c r="AZ1775" s="14">
        <f t="shared" si="6269"/>
        <v>4.3991656983877192E-9</v>
      </c>
      <c r="BA1775" s="14">
        <f t="shared" si="6270"/>
        <v>0.88715578981075582</v>
      </c>
      <c r="BB1775" s="56">
        <f t="shared" ref="BB1775" si="6447">$J$5</f>
        <v>1</v>
      </c>
      <c r="BD1775" s="45">
        <f t="shared" si="6237"/>
        <v>4.888619079546075E-8</v>
      </c>
      <c r="BE1775" s="45">
        <f t="shared" si="6238"/>
        <v>0</v>
      </c>
      <c r="BF1775" s="45">
        <f t="shared" si="6239"/>
        <v>4.3369673318681762E-8</v>
      </c>
      <c r="BH1775" s="15">
        <f t="shared" si="6362"/>
        <v>1.0476151866747837E-6</v>
      </c>
      <c r="BI1775" s="15">
        <f t="shared" si="6362"/>
        <v>-1.756616988031199</v>
      </c>
      <c r="BJ1775" s="15">
        <f t="shared" si="6362"/>
        <v>1.1271959462207561</v>
      </c>
      <c r="BL1775" s="53">
        <f t="shared" si="6241"/>
        <v>0.99999944982849465</v>
      </c>
      <c r="BM1775" s="54">
        <f t="shared" si="6242"/>
        <v>0.99999944982849465</v>
      </c>
      <c r="BO1775" s="53">
        <f t="shared" si="6243"/>
        <v>1</v>
      </c>
      <c r="BQ1775" s="53">
        <f t="shared" si="6218"/>
        <v>5.5017150535352499E-7</v>
      </c>
      <c r="BR1775" s="53">
        <f t="shared" si="6219"/>
        <v>5.5017150535352499E-7</v>
      </c>
      <c r="BT1775" s="43"/>
      <c r="BV1775" s="14"/>
      <c r="BW1775" s="43"/>
      <c r="BX1775" s="43"/>
      <c r="BY1775" s="43"/>
      <c r="CA1775" s="43"/>
      <c r="CC1775" s="43"/>
    </row>
    <row r="1776" spans="1:81" x14ac:dyDescent="0.25">
      <c r="A1776" s="52"/>
      <c r="C1776" s="16">
        <f t="shared" si="6205"/>
        <v>1</v>
      </c>
      <c r="D1776" s="14">
        <f t="shared" ref="D1776" si="6448">$H$6</f>
        <v>0</v>
      </c>
      <c r="E1776" s="14">
        <f t="shared" ref="E1776" si="6449">$I$6</f>
        <v>0</v>
      </c>
      <c r="H1776" s="45">
        <f t="shared" si="6222"/>
        <v>-9.664406126346998E-8</v>
      </c>
      <c r="I1776" s="45">
        <f t="shared" si="6223"/>
        <v>0</v>
      </c>
      <c r="J1776" s="45">
        <f t="shared" si="6224"/>
        <v>-9.664406126346998E-8</v>
      </c>
      <c r="L1776" s="15">
        <f t="shared" si="6365"/>
        <v>-1.1385512530500614</v>
      </c>
      <c r="M1776" s="15">
        <f t="shared" si="6365"/>
        <v>1.1385511387462637</v>
      </c>
      <c r="N1776" s="15">
        <f t="shared" si="6365"/>
        <v>1.1385510641611047</v>
      </c>
      <c r="O1776" s="11"/>
      <c r="P1776" s="53">
        <f t="shared" si="6225"/>
        <v>-1.1385512530500614</v>
      </c>
      <c r="Q1776" s="54">
        <f t="shared" si="6226"/>
        <v>0</v>
      </c>
      <c r="S1776" s="53">
        <f t="shared" si="6227"/>
        <v>0</v>
      </c>
      <c r="U1776" s="55">
        <f t="shared" si="6208"/>
        <v>1.9565840807257394E-6</v>
      </c>
      <c r="V1776" s="53">
        <f t="shared" si="6209"/>
        <v>0</v>
      </c>
      <c r="X1776" s="43"/>
      <c r="Y1776" s="43"/>
      <c r="AA1776" s="16">
        <f t="shared" si="6210"/>
        <v>1</v>
      </c>
      <c r="AB1776" s="14">
        <f t="shared" ref="AB1776" si="6450">$H$6</f>
        <v>0</v>
      </c>
      <c r="AC1776" s="14">
        <f t="shared" ref="AC1776" si="6451">$I$6</f>
        <v>0</v>
      </c>
      <c r="AF1776" s="45">
        <f t="shared" si="6230"/>
        <v>6.2015109056066436E-8</v>
      </c>
      <c r="AG1776" s="45">
        <f t="shared" si="6231"/>
        <v>0</v>
      </c>
      <c r="AH1776" s="45">
        <f t="shared" si="6232"/>
        <v>6.2015109056066436E-8</v>
      </c>
      <c r="AJ1776" s="15">
        <f t="shared" si="6360"/>
        <v>9.9398345451203898E-9</v>
      </c>
      <c r="AK1776" s="15">
        <f t="shared" si="6360"/>
        <v>0.88715607713396649</v>
      </c>
      <c r="AL1776" s="15">
        <f t="shared" si="6360"/>
        <v>0.88715590390113941</v>
      </c>
      <c r="AN1776" s="53">
        <f t="shared" si="6213"/>
        <v>9.9398345451203898E-9</v>
      </c>
      <c r="AO1776" s="54">
        <f t="shared" si="6234"/>
        <v>9.9398345451203898E-9</v>
      </c>
      <c r="AQ1776" s="53">
        <f t="shared" si="6235"/>
        <v>1</v>
      </c>
      <c r="AS1776" s="55">
        <f t="shared" si="6214"/>
        <v>-1.2555120181346194E-6</v>
      </c>
      <c r="AT1776" s="53">
        <f t="shared" si="6215"/>
        <v>-1.2555120181346194E-6</v>
      </c>
      <c r="AV1776" s="43"/>
      <c r="AW1776" s="43"/>
      <c r="AY1776" s="16">
        <f t="shared" si="6216"/>
        <v>1</v>
      </c>
      <c r="AZ1776" s="14">
        <f t="shared" si="6269"/>
        <v>0</v>
      </c>
      <c r="BA1776" s="14">
        <f t="shared" si="6270"/>
        <v>9.9398345451203898E-9</v>
      </c>
      <c r="BB1776" s="56">
        <f t="shared" ref="BB1776" si="6452">$J$6</f>
        <v>0</v>
      </c>
      <c r="BD1776" s="45">
        <f t="shared" si="6237"/>
        <v>5.5017150535352501E-8</v>
      </c>
      <c r="BE1776" s="45">
        <f t="shared" si="6238"/>
        <v>2.4202956145815627E-16</v>
      </c>
      <c r="BF1776" s="45">
        <f t="shared" si="6239"/>
        <v>4.8808783636327894E-8</v>
      </c>
      <c r="BH1776" s="15">
        <f t="shared" si="6362"/>
        <v>1.1026323372101361E-6</v>
      </c>
      <c r="BI1776" s="15">
        <f t="shared" si="6362"/>
        <v>-1.7566169880311988</v>
      </c>
      <c r="BJ1776" s="15">
        <f t="shared" si="6362"/>
        <v>1.1271959950295398</v>
      </c>
      <c r="BL1776" s="53">
        <f t="shared" si="6241"/>
        <v>1.113836478900652E-6</v>
      </c>
      <c r="BM1776" s="54">
        <f t="shared" si="6242"/>
        <v>1.113836478900652E-6</v>
      </c>
      <c r="BO1776" s="53">
        <f t="shared" si="6243"/>
        <v>1</v>
      </c>
      <c r="BQ1776" s="53">
        <f t="shared" si="6218"/>
        <v>-1.113836478900652E-6</v>
      </c>
      <c r="BR1776" s="53">
        <f t="shared" si="6219"/>
        <v>-1.113836478900652E-6</v>
      </c>
      <c r="BT1776" s="43"/>
      <c r="BV1776" s="14"/>
      <c r="BW1776" s="43"/>
      <c r="BX1776" s="43"/>
      <c r="BY1776" s="43"/>
      <c r="CA1776" s="43"/>
      <c r="CC1776" s="43"/>
    </row>
    <row r="1777" spans="1:81" x14ac:dyDescent="0.25">
      <c r="A1777" s="52"/>
      <c r="C1777" s="16">
        <f t="shared" si="6205"/>
        <v>1</v>
      </c>
      <c r="D1777" s="14">
        <f t="shared" ref="D1777" si="6453">$H$7</f>
        <v>1</v>
      </c>
      <c r="E1777" s="14">
        <f t="shared" ref="E1777" si="6454">$I$7</f>
        <v>1</v>
      </c>
      <c r="H1777" s="45">
        <f t="shared" si="6222"/>
        <v>0</v>
      </c>
      <c r="I1777" s="45">
        <f t="shared" si="6223"/>
        <v>0</v>
      </c>
      <c r="J1777" s="45">
        <f t="shared" si="6224"/>
        <v>0</v>
      </c>
      <c r="L1777" s="15">
        <f t="shared" si="6365"/>
        <v>-1.1385512530500614</v>
      </c>
      <c r="M1777" s="15">
        <f t="shared" si="6365"/>
        <v>1.1385511387462637</v>
      </c>
      <c r="N1777" s="15">
        <f t="shared" si="6365"/>
        <v>1.1385510641611047</v>
      </c>
      <c r="O1777" s="11"/>
      <c r="P1777" s="53">
        <f t="shared" si="6225"/>
        <v>1.138550949857307</v>
      </c>
      <c r="Q1777" s="54">
        <f t="shared" si="6226"/>
        <v>1.138550949857307</v>
      </c>
      <c r="S1777" s="53">
        <f t="shared" si="6227"/>
        <v>1</v>
      </c>
      <c r="U1777" s="55">
        <f t="shared" si="6208"/>
        <v>4.912016035843576E-7</v>
      </c>
      <c r="V1777" s="53">
        <f t="shared" si="6209"/>
        <v>4.912016035843576E-7</v>
      </c>
      <c r="X1777" s="47">
        <f t="shared" ref="X1777" si="6455">ABS(V1774)+ABS(V1775)+ABS(V1776)+ABS(V1777)</f>
        <v>1.4576422162190572E-6</v>
      </c>
      <c r="Y1777" s="45" t="str">
        <f t="shared" ref="Y1777" si="6456">IF(X1777&lt;X$17,"Yes","Not")</f>
        <v>Yes</v>
      </c>
      <c r="AA1777" s="16">
        <f t="shared" si="6210"/>
        <v>1</v>
      </c>
      <c r="AB1777" s="14">
        <f t="shared" ref="AB1777" si="6457">$H$7</f>
        <v>1</v>
      </c>
      <c r="AC1777" s="14">
        <f t="shared" ref="AC1777" si="6458">$I$7</f>
        <v>1</v>
      </c>
      <c r="AF1777" s="45">
        <f t="shared" si="6230"/>
        <v>-1.2555120181346196E-7</v>
      </c>
      <c r="AG1777" s="45">
        <f t="shared" si="6231"/>
        <v>0</v>
      </c>
      <c r="AH1777" s="45">
        <f t="shared" si="6232"/>
        <v>0</v>
      </c>
      <c r="AJ1777" s="15">
        <f t="shared" si="6360"/>
        <v>-1.1561136726834157E-7</v>
      </c>
      <c r="AK1777" s="15">
        <f t="shared" si="6360"/>
        <v>0.88715607713396649</v>
      </c>
      <c r="AL1777" s="15">
        <f t="shared" si="6360"/>
        <v>0.88715590390113941</v>
      </c>
      <c r="AN1777" s="53">
        <f t="shared" si="6213"/>
        <v>1.7743118654237386</v>
      </c>
      <c r="AO1777" s="54">
        <f t="shared" si="6234"/>
        <v>1.7743118654237386</v>
      </c>
      <c r="AQ1777" s="53">
        <f t="shared" si="6235"/>
        <v>1</v>
      </c>
      <c r="AS1777" s="55">
        <f t="shared" si="6214"/>
        <v>-3.1519704300078264E-7</v>
      </c>
      <c r="AT1777" s="53">
        <f t="shared" si="6215"/>
        <v>-3.1519704300078264E-7</v>
      </c>
      <c r="AV1777" s="47">
        <f t="shared" ref="AV1777" si="6459">ABS(AT1774)+ABS(AT1775)+ABS(AT1776)+ABS(AT1777)</f>
        <v>2.7419032914024632E-6</v>
      </c>
      <c r="AW1777" s="45" t="str">
        <f t="shared" ref="AW1777" si="6460">IF(AV1777&lt;AV$17,"Yes","Not")</f>
        <v>Yes</v>
      </c>
      <c r="AY1777" s="16">
        <f t="shared" si="6216"/>
        <v>1</v>
      </c>
      <c r="AZ1777" s="14">
        <f t="shared" si="6269"/>
        <v>1.138550949857307</v>
      </c>
      <c r="BA1777" s="14">
        <f t="shared" si="6270"/>
        <v>1.7743118654237386</v>
      </c>
      <c r="BB1777" s="56">
        <f t="shared" ref="BB1777" si="6461">$J$7</f>
        <v>0</v>
      </c>
      <c r="BD1777" s="45">
        <f t="shared" si="6237"/>
        <v>-1.1138364789006522E-7</v>
      </c>
      <c r="BE1777" s="45">
        <f t="shared" si="6238"/>
        <v>0</v>
      </c>
      <c r="BF1777" s="45">
        <f t="shared" si="6239"/>
        <v>-1.107135031059196E-15</v>
      </c>
      <c r="BH1777" s="15">
        <f t="shared" si="6362"/>
        <v>9.9124868932007093E-7</v>
      </c>
      <c r="BI1777" s="15">
        <f t="shared" si="6362"/>
        <v>-1.7566169880311988</v>
      </c>
      <c r="BJ1777" s="15">
        <f t="shared" si="6362"/>
        <v>1.1271959950295387</v>
      </c>
      <c r="BL1777" s="53">
        <f t="shared" si="6241"/>
        <v>2.7962931414826642E-7</v>
      </c>
      <c r="BM1777" s="54">
        <f t="shared" si="6242"/>
        <v>2.7962931414826642E-7</v>
      </c>
      <c r="BO1777" s="53">
        <f t="shared" si="6243"/>
        <v>1</v>
      </c>
      <c r="BQ1777" s="53">
        <f t="shared" si="6218"/>
        <v>-2.7962931414826642E-7</v>
      </c>
      <c r="BR1777" s="53">
        <f t="shared" si="6219"/>
        <v>-2.7962931414826642E-7</v>
      </c>
      <c r="BT1777" s="47">
        <f>ABS(BR1774)+ABS(BR1775)+ABS(BR1776)+ABS(BR1777)</f>
        <v>2.4324992063570509E-6</v>
      </c>
      <c r="BV1777" s="49">
        <f t="shared" ref="BV1777" si="6462">ABS(BQ1774)+ABS(BQ1775)+ABS(BQ1776)+ABS(BQ1777)</f>
        <v>2.4324992063570509E-6</v>
      </c>
      <c r="BW1777" s="45">
        <f t="shared" si="6200"/>
        <v>1</v>
      </c>
      <c r="BX1777" s="43">
        <f t="shared" si="6201"/>
        <v>440</v>
      </c>
      <c r="BY1777" s="50">
        <f t="shared" ref="BY1777" si="6463">IF(BW1777=0,"",BX1777)</f>
        <v>440</v>
      </c>
      <c r="CA1777" s="51">
        <f t="shared" ref="CA1777" si="6464">BV1777-BV1773</f>
        <v>-2.5235732768068352E-7</v>
      </c>
      <c r="CC1777" s="43" t="str">
        <f t="shared" ref="CC1777" si="6465">IF(CA1777&gt;0,"***","")</f>
        <v/>
      </c>
    </row>
    <row r="1778" spans="1:81" x14ac:dyDescent="0.25">
      <c r="A1778" s="37">
        <v>441</v>
      </c>
      <c r="C1778" s="38">
        <f t="shared" si="6205"/>
        <v>1</v>
      </c>
      <c r="D1778" s="39">
        <f t="shared" ref="D1778" si="6466">$H$4</f>
        <v>1</v>
      </c>
      <c r="E1778" s="39">
        <f t="shared" ref="E1778" si="6467">$I$4</f>
        <v>0</v>
      </c>
      <c r="H1778" s="45">
        <f t="shared" si="6222"/>
        <v>4.912016035843576E-8</v>
      </c>
      <c r="I1778" s="45">
        <f t="shared" si="6223"/>
        <v>4.912016035843576E-8</v>
      </c>
      <c r="J1778" s="45">
        <f t="shared" si="6224"/>
        <v>4.912016035843576E-8</v>
      </c>
      <c r="L1778" s="45">
        <f t="shared" si="6365"/>
        <v>-1.1385512039299011</v>
      </c>
      <c r="M1778" s="45">
        <f t="shared" si="6365"/>
        <v>1.1385511878664241</v>
      </c>
      <c r="N1778" s="45">
        <f t="shared" si="6365"/>
        <v>1.1385511132812651</v>
      </c>
      <c r="O1778" s="11"/>
      <c r="P1778" s="40">
        <f t="shared" si="6225"/>
        <v>-1.606347699301125E-8</v>
      </c>
      <c r="Q1778" s="41">
        <f t="shared" si="6226"/>
        <v>0</v>
      </c>
      <c r="S1778" s="40">
        <f t="shared" si="6227"/>
        <v>0</v>
      </c>
      <c r="U1778" s="42">
        <f t="shared" si="6208"/>
        <v>-8.8707993619813562E-7</v>
      </c>
      <c r="V1778" s="40">
        <f t="shared" si="6209"/>
        <v>0</v>
      </c>
      <c r="X1778" s="43"/>
      <c r="Y1778" s="43"/>
      <c r="AA1778" s="38">
        <f t="shared" si="6210"/>
        <v>1</v>
      </c>
      <c r="AB1778" s="39">
        <f t="shared" ref="AB1778" si="6468">$H$4</f>
        <v>1</v>
      </c>
      <c r="AC1778" s="39">
        <f t="shared" ref="AC1778" si="6469">$I$4</f>
        <v>0</v>
      </c>
      <c r="AF1778" s="45">
        <f t="shared" si="6230"/>
        <v>-3.1519704300078268E-8</v>
      </c>
      <c r="AG1778" s="45">
        <f t="shared" si="6231"/>
        <v>-3.1519704300078268E-8</v>
      </c>
      <c r="AH1778" s="45">
        <f t="shared" si="6232"/>
        <v>-3.1519704300078268E-8</v>
      </c>
      <c r="AJ1778" s="45">
        <f t="shared" si="6360"/>
        <v>-1.4713107156841984E-7</v>
      </c>
      <c r="AK1778" s="45">
        <f t="shared" si="6360"/>
        <v>0.8871560456142622</v>
      </c>
      <c r="AL1778" s="45">
        <f t="shared" si="6360"/>
        <v>0.88715587238143512</v>
      </c>
      <c r="AN1778" s="40">
        <f t="shared" si="6213"/>
        <v>0.88715589848319065</v>
      </c>
      <c r="AO1778" s="41">
        <f t="shared" si="6234"/>
        <v>0.88715589848319065</v>
      </c>
      <c r="AQ1778" s="40">
        <f t="shared" si="6235"/>
        <v>1</v>
      </c>
      <c r="AS1778" s="42">
        <f t="shared" si="6214"/>
        <v>5.6922647112690447E-7</v>
      </c>
      <c r="AT1778" s="40">
        <f t="shared" si="6215"/>
        <v>5.6922647112690447E-7</v>
      </c>
      <c r="AV1778" s="43"/>
      <c r="AW1778" s="43"/>
      <c r="AY1778" s="38">
        <f t="shared" si="6216"/>
        <v>1</v>
      </c>
      <c r="AZ1778" s="39">
        <f t="shared" si="6269"/>
        <v>0</v>
      </c>
      <c r="BA1778" s="39">
        <f t="shared" si="6270"/>
        <v>0.88715589848319065</v>
      </c>
      <c r="BB1778" s="44">
        <f t="shared" ref="BB1778" si="6470">$J$4</f>
        <v>1</v>
      </c>
      <c r="BD1778" s="45">
        <f t="shared" si="6237"/>
        <v>-2.7962931414826642E-8</v>
      </c>
      <c r="BE1778" s="45">
        <f t="shared" si="6238"/>
        <v>-3.1837222123145608E-8</v>
      </c>
      <c r="BF1778" s="45">
        <f t="shared" si="6239"/>
        <v>-4.9614961001357127E-8</v>
      </c>
      <c r="BH1778" s="45">
        <f t="shared" si="6362"/>
        <v>9.6328575790524429E-7</v>
      </c>
      <c r="BI1778" s="45">
        <f t="shared" si="6362"/>
        <v>-1.756617019868421</v>
      </c>
      <c r="BJ1778" s="45">
        <f t="shared" si="6362"/>
        <v>1.1271959454145777</v>
      </c>
      <c r="BL1778" s="40">
        <f t="shared" si="6241"/>
        <v>0.9999994950066371</v>
      </c>
      <c r="BM1778" s="41">
        <f t="shared" si="6242"/>
        <v>0.9999994950066371</v>
      </c>
      <c r="BO1778" s="40">
        <f t="shared" si="6243"/>
        <v>1</v>
      </c>
      <c r="BQ1778" s="40">
        <f t="shared" si="6218"/>
        <v>5.0499336290421581E-7</v>
      </c>
      <c r="BR1778" s="40">
        <f t="shared" si="6219"/>
        <v>5.0499336290421581E-7</v>
      </c>
      <c r="BT1778" s="43"/>
      <c r="BV1778" s="46"/>
      <c r="BW1778" s="43"/>
      <c r="BX1778" s="43"/>
      <c r="BY1778" s="43"/>
      <c r="CA1778" s="43"/>
      <c r="CC1778" s="43"/>
    </row>
    <row r="1779" spans="1:81" x14ac:dyDescent="0.25">
      <c r="A1779" s="37"/>
      <c r="C1779" s="38">
        <f t="shared" si="6205"/>
        <v>1</v>
      </c>
      <c r="D1779" s="39">
        <f t="shared" ref="D1779" si="6471">$H$5</f>
        <v>0</v>
      </c>
      <c r="E1779" s="39">
        <f t="shared" ref="E1779" si="6472">$I$5</f>
        <v>1</v>
      </c>
      <c r="H1779" s="45">
        <f t="shared" si="6222"/>
        <v>0</v>
      </c>
      <c r="I1779" s="45">
        <f t="shared" si="6223"/>
        <v>0</v>
      </c>
      <c r="J1779" s="45">
        <f t="shared" si="6224"/>
        <v>0</v>
      </c>
      <c r="L1779" s="45">
        <f t="shared" si="6365"/>
        <v>-1.1385512039299011</v>
      </c>
      <c r="M1779" s="45">
        <f t="shared" si="6365"/>
        <v>1.1385511878664241</v>
      </c>
      <c r="N1779" s="45">
        <f t="shared" si="6365"/>
        <v>1.1385511132812651</v>
      </c>
      <c r="O1779" s="11"/>
      <c r="P1779" s="40">
        <f t="shared" si="6225"/>
        <v>-9.0648635930890009E-8</v>
      </c>
      <c r="Q1779" s="41">
        <f t="shared" si="6226"/>
        <v>0</v>
      </c>
      <c r="S1779" s="40">
        <f t="shared" si="6227"/>
        <v>0</v>
      </c>
      <c r="U1779" s="42">
        <f t="shared" si="6208"/>
        <v>-9.588548728151947E-7</v>
      </c>
      <c r="V1779" s="40">
        <f t="shared" si="6209"/>
        <v>0</v>
      </c>
      <c r="X1779" s="43"/>
      <c r="Y1779" s="43"/>
      <c r="AA1779" s="38">
        <f t="shared" si="6210"/>
        <v>1</v>
      </c>
      <c r="AB1779" s="39">
        <f t="shared" ref="AB1779" si="6473">$H$5</f>
        <v>0</v>
      </c>
      <c r="AC1779" s="39">
        <f t="shared" ref="AC1779" si="6474">$I$5</f>
        <v>1</v>
      </c>
      <c r="AF1779" s="45">
        <f t="shared" si="6230"/>
        <v>5.6922647112690451E-8</v>
      </c>
      <c r="AG1779" s="45">
        <f t="shared" si="6231"/>
        <v>5.6922647112690451E-8</v>
      </c>
      <c r="AH1779" s="45">
        <f t="shared" si="6232"/>
        <v>0</v>
      </c>
      <c r="AJ1779" s="45">
        <f t="shared" ref="AJ1779:AL1794" si="6475">AJ1778+AF1779</f>
        <v>-9.0208424455729387E-8</v>
      </c>
      <c r="AK1779" s="45">
        <f t="shared" si="6475"/>
        <v>0.88715610253690935</v>
      </c>
      <c r="AL1779" s="45">
        <f t="shared" si="6475"/>
        <v>0.88715587238143512</v>
      </c>
      <c r="AN1779" s="40">
        <f t="shared" si="6213"/>
        <v>0.88715578217301061</v>
      </c>
      <c r="AO1779" s="41">
        <f t="shared" si="6234"/>
        <v>0.88715578217301061</v>
      </c>
      <c r="AQ1779" s="40">
        <f t="shared" si="6235"/>
        <v>1</v>
      </c>
      <c r="AS1779" s="42">
        <f t="shared" si="6214"/>
        <v>6.1528344289679405E-7</v>
      </c>
      <c r="AT1779" s="40">
        <f t="shared" si="6215"/>
        <v>6.1528344289679405E-7</v>
      </c>
      <c r="AV1779" s="43"/>
      <c r="AW1779" s="43"/>
      <c r="AY1779" s="38">
        <f t="shared" si="6216"/>
        <v>1</v>
      </c>
      <c r="AZ1779" s="39">
        <f t="shared" si="6269"/>
        <v>0</v>
      </c>
      <c r="BA1779" s="39">
        <f t="shared" si="6270"/>
        <v>0.88715578217301061</v>
      </c>
      <c r="BB1779" s="44">
        <f t="shared" ref="BB1779" si="6476">$J$5</f>
        <v>1</v>
      </c>
      <c r="BD1779" s="45">
        <f t="shared" si="6237"/>
        <v>5.0499336290421587E-8</v>
      </c>
      <c r="BE1779" s="45">
        <f t="shared" si="6238"/>
        <v>0</v>
      </c>
      <c r="BF1779" s="45">
        <f t="shared" si="6239"/>
        <v>4.4800784059533753E-8</v>
      </c>
      <c r="BH1779" s="45">
        <f t="shared" ref="BH1779:BJ1794" si="6477">BH1778+BD1779</f>
        <v>1.013785094195666E-6</v>
      </c>
      <c r="BI1779" s="45">
        <f t="shared" si="6477"/>
        <v>-1.756617019868421</v>
      </c>
      <c r="BJ1779" s="45">
        <f t="shared" si="6477"/>
        <v>1.1271959902153617</v>
      </c>
      <c r="BL1779" s="40">
        <f t="shared" si="6241"/>
        <v>0.99999945414688463</v>
      </c>
      <c r="BM1779" s="41">
        <f t="shared" si="6242"/>
        <v>0.99999945414688463</v>
      </c>
      <c r="BO1779" s="40">
        <f t="shared" si="6243"/>
        <v>1</v>
      </c>
      <c r="BQ1779" s="40">
        <f t="shared" si="6218"/>
        <v>5.4585311537458381E-7</v>
      </c>
      <c r="BR1779" s="40">
        <f t="shared" si="6219"/>
        <v>5.4585311537458381E-7</v>
      </c>
      <c r="BT1779" s="43"/>
      <c r="BV1779" s="14"/>
      <c r="BW1779" s="43"/>
      <c r="BX1779" s="43"/>
      <c r="BY1779" s="43"/>
      <c r="CA1779" s="43"/>
      <c r="CC1779" s="43"/>
    </row>
    <row r="1780" spans="1:81" x14ac:dyDescent="0.25">
      <c r="A1780" s="37"/>
      <c r="C1780" s="38">
        <f t="shared" si="6205"/>
        <v>1</v>
      </c>
      <c r="D1780" s="39">
        <f t="shared" ref="D1780" si="6478">$H$6</f>
        <v>0</v>
      </c>
      <c r="E1780" s="39">
        <f t="shared" ref="E1780" si="6479">$I$6</f>
        <v>0</v>
      </c>
      <c r="H1780" s="45">
        <f t="shared" si="6222"/>
        <v>0</v>
      </c>
      <c r="I1780" s="45">
        <f t="shared" si="6223"/>
        <v>0</v>
      </c>
      <c r="J1780" s="45">
        <f t="shared" si="6224"/>
        <v>0</v>
      </c>
      <c r="L1780" s="45">
        <f t="shared" ref="L1780:N1795" si="6480">L1779+H1780</f>
        <v>-1.1385512039299011</v>
      </c>
      <c r="M1780" s="45">
        <f t="shared" si="6480"/>
        <v>1.1385511878664241</v>
      </c>
      <c r="N1780" s="45">
        <f t="shared" si="6480"/>
        <v>1.1385511132812651</v>
      </c>
      <c r="O1780" s="11"/>
      <c r="P1780" s="40">
        <f t="shared" si="6225"/>
        <v>-1.1385512039299011</v>
      </c>
      <c r="Q1780" s="41">
        <f t="shared" si="6226"/>
        <v>0</v>
      </c>
      <c r="S1780" s="40">
        <f t="shared" si="6227"/>
        <v>0</v>
      </c>
      <c r="U1780" s="42">
        <f t="shared" si="6208"/>
        <v>1.8767176382345366E-6</v>
      </c>
      <c r="V1780" s="40">
        <f t="shared" si="6209"/>
        <v>0</v>
      </c>
      <c r="X1780" s="43"/>
      <c r="Y1780" s="43"/>
      <c r="AA1780" s="38">
        <f t="shared" si="6210"/>
        <v>1</v>
      </c>
      <c r="AB1780" s="39">
        <f t="shared" ref="AB1780" si="6481">$H$6</f>
        <v>0</v>
      </c>
      <c r="AC1780" s="39">
        <f t="shared" ref="AC1780" si="6482">$I$6</f>
        <v>0</v>
      </c>
      <c r="AF1780" s="45">
        <f t="shared" si="6230"/>
        <v>6.1528344289679402E-8</v>
      </c>
      <c r="AG1780" s="45">
        <f t="shared" si="6231"/>
        <v>0</v>
      </c>
      <c r="AH1780" s="45">
        <f t="shared" si="6232"/>
        <v>6.1528344289679402E-8</v>
      </c>
      <c r="AJ1780" s="45">
        <f t="shared" si="6475"/>
        <v>-2.8680080166049985E-8</v>
      </c>
      <c r="AK1780" s="45">
        <f t="shared" si="6475"/>
        <v>0.88715610253690935</v>
      </c>
      <c r="AL1780" s="45">
        <f t="shared" si="6475"/>
        <v>0.88715593390977943</v>
      </c>
      <c r="AN1780" s="40">
        <f t="shared" si="6213"/>
        <v>-2.8680080166049985E-8</v>
      </c>
      <c r="AO1780" s="41">
        <f t="shared" si="6234"/>
        <v>0</v>
      </c>
      <c r="AQ1780" s="40">
        <f t="shared" si="6235"/>
        <v>0</v>
      </c>
      <c r="AS1780" s="42">
        <f t="shared" si="6214"/>
        <v>-1.2042628891436945E-6</v>
      </c>
      <c r="AT1780" s="40">
        <f t="shared" si="6215"/>
        <v>0</v>
      </c>
      <c r="AV1780" s="43"/>
      <c r="AW1780" s="43"/>
      <c r="AY1780" s="38">
        <f t="shared" si="6216"/>
        <v>1</v>
      </c>
      <c r="AZ1780" s="39">
        <f t="shared" si="6269"/>
        <v>0</v>
      </c>
      <c r="BA1780" s="39">
        <f t="shared" si="6270"/>
        <v>0</v>
      </c>
      <c r="BB1780" s="44">
        <f t="shared" ref="BB1780" si="6483">$J$6</f>
        <v>0</v>
      </c>
      <c r="BD1780" s="45">
        <f t="shared" si="6237"/>
        <v>5.4585311537458385E-8</v>
      </c>
      <c r="BE1780" s="45">
        <f t="shared" si="6238"/>
        <v>0</v>
      </c>
      <c r="BF1780" s="45">
        <f t="shared" si="6239"/>
        <v>4.8425674752171353E-8</v>
      </c>
      <c r="BH1780" s="45">
        <f t="shared" si="6477"/>
        <v>1.0683704057331243E-6</v>
      </c>
      <c r="BI1780" s="45">
        <f t="shared" si="6477"/>
        <v>-1.756617019868421</v>
      </c>
      <c r="BJ1780" s="45">
        <f t="shared" si="6477"/>
        <v>1.1271960386410365</v>
      </c>
      <c r="BL1780" s="40">
        <f t="shared" si="6241"/>
        <v>1.0683704057331243E-6</v>
      </c>
      <c r="BM1780" s="41">
        <f t="shared" si="6242"/>
        <v>1.0683704057331243E-6</v>
      </c>
      <c r="BO1780" s="40">
        <f t="shared" si="6243"/>
        <v>1</v>
      </c>
      <c r="BQ1780" s="40">
        <f t="shared" si="6218"/>
        <v>-1.0683704057331243E-6</v>
      </c>
      <c r="BR1780" s="40">
        <f t="shared" si="6219"/>
        <v>-1.0683704057331243E-6</v>
      </c>
      <c r="BT1780" s="43"/>
      <c r="BV1780" s="14"/>
      <c r="BW1780" s="43"/>
      <c r="BX1780" s="43"/>
      <c r="BY1780" s="43"/>
      <c r="CA1780" s="43"/>
      <c r="CC1780" s="43"/>
    </row>
    <row r="1781" spans="1:81" ht="15.75" thickBot="1" x14ac:dyDescent="0.3">
      <c r="A1781" s="37"/>
      <c r="C1781" s="57">
        <f t="shared" si="6205"/>
        <v>1</v>
      </c>
      <c r="D1781" s="58">
        <f t="shared" ref="D1781" si="6484">$H$7</f>
        <v>1</v>
      </c>
      <c r="E1781" s="58">
        <f t="shared" ref="E1781" si="6485">$I$7</f>
        <v>1</v>
      </c>
      <c r="H1781" s="45">
        <f t="shared" si="6222"/>
        <v>0</v>
      </c>
      <c r="I1781" s="45">
        <f t="shared" si="6223"/>
        <v>0</v>
      </c>
      <c r="J1781" s="45">
        <f t="shared" si="6224"/>
        <v>0</v>
      </c>
      <c r="L1781" s="59">
        <f t="shared" si="6480"/>
        <v>-1.1385512039299011</v>
      </c>
      <c r="M1781" s="59">
        <f t="shared" si="6480"/>
        <v>1.1385511878664241</v>
      </c>
      <c r="N1781" s="59">
        <f t="shared" si="6480"/>
        <v>1.1385511132812651</v>
      </c>
      <c r="O1781" s="11"/>
      <c r="P1781" s="60">
        <f t="shared" si="6225"/>
        <v>1.1385510972177881</v>
      </c>
      <c r="Q1781" s="41">
        <f t="shared" si="6226"/>
        <v>1.1385510972177881</v>
      </c>
      <c r="S1781" s="40">
        <f t="shared" si="6227"/>
        <v>1</v>
      </c>
      <c r="U1781" s="61">
        <f t="shared" si="6208"/>
        <v>3.3839203001862785E-7</v>
      </c>
      <c r="V1781" s="60">
        <f t="shared" si="6209"/>
        <v>3.3839203001862785E-7</v>
      </c>
      <c r="X1781" s="47">
        <f t="shared" ref="X1781" si="6486">ABS(V1778)+ABS(V1779)+ABS(V1780)+ABS(V1781)</f>
        <v>3.3839203001862785E-7</v>
      </c>
      <c r="Y1781" s="45" t="str">
        <f t="shared" ref="Y1781" si="6487">IF(X1781&lt;X$17,"Yes","Not")</f>
        <v>Yes</v>
      </c>
      <c r="AA1781" s="57">
        <f t="shared" si="6210"/>
        <v>1</v>
      </c>
      <c r="AB1781" s="58">
        <f t="shared" ref="AB1781" si="6488">$H$7</f>
        <v>1</v>
      </c>
      <c r="AC1781" s="58">
        <f t="shared" ref="AC1781" si="6489">$I$7</f>
        <v>1</v>
      </c>
      <c r="AF1781" s="45">
        <f t="shared" si="6230"/>
        <v>0</v>
      </c>
      <c r="AG1781" s="45">
        <f t="shared" si="6231"/>
        <v>0</v>
      </c>
      <c r="AH1781" s="45">
        <f t="shared" si="6232"/>
        <v>0</v>
      </c>
      <c r="AJ1781" s="59">
        <f t="shared" si="6475"/>
        <v>-2.8680080166049985E-8</v>
      </c>
      <c r="AK1781" s="59">
        <f t="shared" si="6475"/>
        <v>0.88715610253690935</v>
      </c>
      <c r="AL1781" s="59">
        <f t="shared" si="6475"/>
        <v>0.88715593390977943</v>
      </c>
      <c r="AN1781" s="60">
        <f t="shared" si="6213"/>
        <v>1.7743120077666086</v>
      </c>
      <c r="AO1781" s="41">
        <f t="shared" si="6234"/>
        <v>1.7743120077666086</v>
      </c>
      <c r="AQ1781" s="40">
        <f t="shared" si="6235"/>
        <v>1</v>
      </c>
      <c r="AS1781" s="61">
        <f t="shared" si="6214"/>
        <v>-2.1714132985758457E-7</v>
      </c>
      <c r="AT1781" s="60">
        <f t="shared" si="6215"/>
        <v>-2.1714132985758457E-7</v>
      </c>
      <c r="AV1781" s="47">
        <f t="shared" ref="AV1781" si="6490">ABS(AT1778)+ABS(AT1779)+ABS(AT1780)+ABS(AT1781)</f>
        <v>1.4016512438812831E-6</v>
      </c>
      <c r="AW1781" s="45" t="str">
        <f t="shared" ref="AW1781" si="6491">IF(AV1781&lt;AV$17,"Yes","Not")</f>
        <v>Yes</v>
      </c>
      <c r="AY1781" s="57">
        <f t="shared" si="6216"/>
        <v>1</v>
      </c>
      <c r="AZ1781" s="58">
        <f t="shared" si="6269"/>
        <v>1.1385510972177881</v>
      </c>
      <c r="BA1781" s="58">
        <f t="shared" si="6270"/>
        <v>1.7743120077666086</v>
      </c>
      <c r="BB1781" s="62">
        <f t="shared" ref="BB1781" si="6492">$J$7</f>
        <v>0</v>
      </c>
      <c r="BD1781" s="45">
        <f t="shared" si="6237"/>
        <v>-1.0683704057331243E-7</v>
      </c>
      <c r="BE1781" s="45">
        <f t="shared" si="6238"/>
        <v>0</v>
      </c>
      <c r="BF1781" s="45">
        <f t="shared" si="6239"/>
        <v>0</v>
      </c>
      <c r="BH1781" s="59">
        <f t="shared" si="6477"/>
        <v>9.6153336515981186E-7</v>
      </c>
      <c r="BI1781" s="59">
        <f t="shared" si="6477"/>
        <v>-1.756617019868421</v>
      </c>
      <c r="BJ1781" s="59">
        <f t="shared" si="6477"/>
        <v>1.1271960386410365</v>
      </c>
      <c r="BL1781" s="60">
        <f t="shared" si="6241"/>
        <v>1.9263847850226057E-7</v>
      </c>
      <c r="BM1781" s="41">
        <f t="shared" si="6242"/>
        <v>1.9263847850226057E-7</v>
      </c>
      <c r="BO1781" s="40">
        <f t="shared" si="6243"/>
        <v>1</v>
      </c>
      <c r="BQ1781" s="60">
        <f t="shared" si="6218"/>
        <v>-1.9263847850226057E-7</v>
      </c>
      <c r="BR1781" s="60">
        <f t="shared" si="6219"/>
        <v>-1.9263847850226057E-7</v>
      </c>
      <c r="BT1781" s="47">
        <f>ABS(BR1778)+ABS(BR1779)+ABS(BR1780)+ABS(BR1781)</f>
        <v>2.3118553625141845E-6</v>
      </c>
      <c r="BV1781" s="49">
        <f t="shared" ref="BV1781" si="6493">ABS(BQ1778)+ABS(BQ1779)+ABS(BQ1780)+ABS(BQ1781)</f>
        <v>2.3118553625141845E-6</v>
      </c>
      <c r="BW1781" s="45">
        <f t="shared" si="6260"/>
        <v>1</v>
      </c>
      <c r="BX1781" s="43">
        <f t="shared" si="6261"/>
        <v>441</v>
      </c>
      <c r="BY1781" s="50">
        <f t="shared" ref="BY1781" si="6494">IF(BW1781=0,"",BX1781)</f>
        <v>441</v>
      </c>
      <c r="CA1781" s="51">
        <f t="shared" ref="CA1781" si="6495">BV1781-BV1777</f>
        <v>-1.2064384384286646E-7</v>
      </c>
      <c r="CC1781" s="43" t="str">
        <f t="shared" ref="CC1781" si="6496">IF(CA1781&gt;0,"***","")</f>
        <v/>
      </c>
    </row>
    <row r="1782" spans="1:81" ht="15.75" thickTop="1" x14ac:dyDescent="0.25">
      <c r="A1782" s="52">
        <v>442</v>
      </c>
      <c r="C1782" s="16">
        <f t="shared" si="6205"/>
        <v>1</v>
      </c>
      <c r="D1782" s="14">
        <f t="shared" ref="D1782" si="6497">$H$4</f>
        <v>1</v>
      </c>
      <c r="E1782" s="14">
        <f t="shared" ref="E1782" si="6498">$I$4</f>
        <v>0</v>
      </c>
      <c r="H1782" s="45">
        <f t="shared" si="6222"/>
        <v>3.3839203001862789E-8</v>
      </c>
      <c r="I1782" s="45">
        <f t="shared" si="6223"/>
        <v>3.3839203001862789E-8</v>
      </c>
      <c r="J1782" s="45">
        <f t="shared" si="6224"/>
        <v>3.3839203001862789E-8</v>
      </c>
      <c r="L1782" s="15">
        <f t="shared" si="6480"/>
        <v>-1.1385511700906981</v>
      </c>
      <c r="M1782" s="15">
        <f t="shared" si="6480"/>
        <v>1.1385512217056271</v>
      </c>
      <c r="N1782" s="15">
        <f t="shared" si="6480"/>
        <v>1.1385511471204681</v>
      </c>
      <c r="O1782" s="11"/>
      <c r="P1782" s="53">
        <f t="shared" si="6225"/>
        <v>5.161492899752318E-8</v>
      </c>
      <c r="Q1782" s="54">
        <f t="shared" si="6226"/>
        <v>5.161492899752318E-8</v>
      </c>
      <c r="S1782" s="53">
        <f t="shared" si="6227"/>
        <v>1</v>
      </c>
      <c r="U1782" s="55">
        <f t="shared" si="6208"/>
        <v>-7.2998965773145452E-7</v>
      </c>
      <c r="V1782" s="53">
        <f t="shared" si="6209"/>
        <v>-7.2998965773145452E-7</v>
      </c>
      <c r="X1782" s="43"/>
      <c r="Y1782" s="43"/>
      <c r="AA1782" s="16">
        <f t="shared" si="6210"/>
        <v>1</v>
      </c>
      <c r="AB1782" s="14">
        <f t="shared" ref="AB1782" si="6499">$H$4</f>
        <v>1</v>
      </c>
      <c r="AC1782" s="14">
        <f t="shared" ref="AC1782" si="6500">$I$4</f>
        <v>0</v>
      </c>
      <c r="AF1782" s="45">
        <f t="shared" si="6230"/>
        <v>-2.1714132985758459E-8</v>
      </c>
      <c r="AG1782" s="45">
        <f t="shared" si="6231"/>
        <v>-2.1714132985758459E-8</v>
      </c>
      <c r="AH1782" s="45">
        <f t="shared" si="6232"/>
        <v>-2.1714132985758459E-8</v>
      </c>
      <c r="AJ1782" s="15">
        <f t="shared" si="6475"/>
        <v>-5.0394213151808447E-8</v>
      </c>
      <c r="AK1782" s="15">
        <f t="shared" si="6475"/>
        <v>0.88715608082277642</v>
      </c>
      <c r="AL1782" s="15">
        <f t="shared" si="6475"/>
        <v>0.88715591219564649</v>
      </c>
      <c r="AN1782" s="53">
        <f t="shared" si="6213"/>
        <v>0.88715603042856328</v>
      </c>
      <c r="AO1782" s="54">
        <f t="shared" si="6234"/>
        <v>0.88715603042856328</v>
      </c>
      <c r="AQ1782" s="53">
        <f t="shared" si="6235"/>
        <v>1</v>
      </c>
      <c r="AS1782" s="55">
        <f t="shared" si="6214"/>
        <v>4.6842391136599077E-7</v>
      </c>
      <c r="AT1782" s="53">
        <f t="shared" si="6215"/>
        <v>4.6842391136599077E-7</v>
      </c>
      <c r="AV1782" s="43"/>
      <c r="AW1782" s="43"/>
      <c r="AY1782" s="16">
        <f t="shared" si="6216"/>
        <v>1</v>
      </c>
      <c r="AZ1782" s="14">
        <f t="shared" si="6269"/>
        <v>5.161492899752318E-8</v>
      </c>
      <c r="BA1782" s="14">
        <f t="shared" si="6270"/>
        <v>0.88715603042856328</v>
      </c>
      <c r="BB1782" s="56">
        <f t="shared" ref="BB1782" si="6501">$J$4</f>
        <v>1</v>
      </c>
      <c r="BD1782" s="45">
        <f t="shared" si="6237"/>
        <v>-1.9263847850226057E-8</v>
      </c>
      <c r="BE1782" s="45">
        <f t="shared" si="6238"/>
        <v>-2.1932875106511407E-8</v>
      </c>
      <c r="BF1782" s="45">
        <f t="shared" si="6239"/>
        <v>-3.4180076556445063E-8</v>
      </c>
      <c r="BH1782" s="15">
        <f t="shared" si="6477"/>
        <v>9.4226951730958581E-7</v>
      </c>
      <c r="BI1782" s="15">
        <f t="shared" si="6477"/>
        <v>-1.7566170418012961</v>
      </c>
      <c r="BJ1782" s="15">
        <f t="shared" si="6477"/>
        <v>1.1271960044609599</v>
      </c>
      <c r="BL1782" s="53">
        <f t="shared" si="6241"/>
        <v>0.99999958443437564</v>
      </c>
      <c r="BM1782" s="54">
        <f t="shared" si="6242"/>
        <v>0.99999958443437564</v>
      </c>
      <c r="BO1782" s="53">
        <f t="shared" si="6243"/>
        <v>1</v>
      </c>
      <c r="BQ1782" s="53">
        <f t="shared" si="6218"/>
        <v>4.1556562435651756E-7</v>
      </c>
      <c r="BR1782" s="53">
        <f t="shared" si="6219"/>
        <v>4.1556562435651756E-7</v>
      </c>
      <c r="BT1782" s="43"/>
      <c r="BV1782" s="46"/>
      <c r="BW1782" s="43"/>
      <c r="BX1782" s="43"/>
      <c r="BY1782" s="43"/>
      <c r="CA1782" s="43"/>
      <c r="CC1782" s="43"/>
    </row>
    <row r="1783" spans="1:81" x14ac:dyDescent="0.25">
      <c r="A1783" s="52"/>
      <c r="C1783" s="16">
        <f t="shared" si="6205"/>
        <v>1</v>
      </c>
      <c r="D1783" s="14">
        <f t="shared" ref="D1783" si="6502">$H$5</f>
        <v>0</v>
      </c>
      <c r="E1783" s="14">
        <f t="shared" ref="E1783" si="6503">$I$5</f>
        <v>1</v>
      </c>
      <c r="H1783" s="45">
        <f t="shared" si="6222"/>
        <v>-7.2998965773145452E-8</v>
      </c>
      <c r="I1783" s="45">
        <f t="shared" si="6223"/>
        <v>-7.2998965773145452E-8</v>
      </c>
      <c r="J1783" s="45">
        <f t="shared" si="6224"/>
        <v>0</v>
      </c>
      <c r="L1783" s="15">
        <f t="shared" si="6480"/>
        <v>-1.1385512430896638</v>
      </c>
      <c r="M1783" s="15">
        <f t="shared" si="6480"/>
        <v>1.1385511487066613</v>
      </c>
      <c r="N1783" s="15">
        <f t="shared" si="6480"/>
        <v>1.1385511471204681</v>
      </c>
      <c r="O1783" s="11"/>
      <c r="P1783" s="53">
        <f t="shared" si="6225"/>
        <v>-9.5969195701428589E-8</v>
      </c>
      <c r="Q1783" s="54">
        <f t="shared" si="6226"/>
        <v>0</v>
      </c>
      <c r="S1783" s="53">
        <f t="shared" si="6227"/>
        <v>0</v>
      </c>
      <c r="U1783" s="55">
        <f t="shared" si="6208"/>
        <v>-6.8140888589607562E-7</v>
      </c>
      <c r="V1783" s="53">
        <f t="shared" si="6209"/>
        <v>0</v>
      </c>
      <c r="X1783" s="43"/>
      <c r="Y1783" s="43"/>
      <c r="AA1783" s="16">
        <f t="shared" si="6210"/>
        <v>1</v>
      </c>
      <c r="AB1783" s="14">
        <f t="shared" ref="AB1783" si="6504">$H$5</f>
        <v>0</v>
      </c>
      <c r="AC1783" s="14">
        <f t="shared" ref="AC1783" si="6505">$I$5</f>
        <v>1</v>
      </c>
      <c r="AF1783" s="45">
        <f t="shared" si="6230"/>
        <v>4.6842391136599077E-8</v>
      </c>
      <c r="AG1783" s="45">
        <f t="shared" si="6231"/>
        <v>4.6842391136599077E-8</v>
      </c>
      <c r="AH1783" s="45">
        <f t="shared" si="6232"/>
        <v>0</v>
      </c>
      <c r="AJ1783" s="15">
        <f t="shared" si="6475"/>
        <v>-3.5518220152093704E-9</v>
      </c>
      <c r="AK1783" s="15">
        <f t="shared" si="6475"/>
        <v>0.8871561276651676</v>
      </c>
      <c r="AL1783" s="15">
        <f t="shared" si="6475"/>
        <v>0.88715591219564649</v>
      </c>
      <c r="AN1783" s="53">
        <f t="shared" si="6213"/>
        <v>0.88715590864382443</v>
      </c>
      <c r="AO1783" s="54">
        <f t="shared" si="6234"/>
        <v>0.88715590864382443</v>
      </c>
      <c r="AQ1783" s="53">
        <f t="shared" si="6235"/>
        <v>1</v>
      </c>
      <c r="AS1783" s="55">
        <f t="shared" si="6214"/>
        <v>4.3725033996040544E-7</v>
      </c>
      <c r="AT1783" s="53">
        <f t="shared" si="6215"/>
        <v>4.3725033996040544E-7</v>
      </c>
      <c r="AV1783" s="43"/>
      <c r="AW1783" s="43"/>
      <c r="AY1783" s="16">
        <f t="shared" si="6216"/>
        <v>1</v>
      </c>
      <c r="AZ1783" s="14">
        <f t="shared" si="6269"/>
        <v>0</v>
      </c>
      <c r="BA1783" s="14">
        <f t="shared" si="6270"/>
        <v>0.88715590864382443</v>
      </c>
      <c r="BB1783" s="56">
        <f t="shared" ref="BB1783" si="6506">$J$5</f>
        <v>1</v>
      </c>
      <c r="BD1783" s="45">
        <f t="shared" si="6237"/>
        <v>4.1556562435651761E-8</v>
      </c>
      <c r="BE1783" s="45">
        <f t="shared" si="6238"/>
        <v>2.1449390194973042E-15</v>
      </c>
      <c r="BF1783" s="45">
        <f t="shared" si="6239"/>
        <v>3.6867154968669563E-8</v>
      </c>
      <c r="BH1783" s="15">
        <f t="shared" si="6477"/>
        <v>9.8382607974523765E-7</v>
      </c>
      <c r="BI1783" s="15">
        <f t="shared" si="6477"/>
        <v>-1.7566170418012939</v>
      </c>
      <c r="BJ1783" s="15">
        <f t="shared" si="6477"/>
        <v>1.1271960413281148</v>
      </c>
      <c r="BL1783" s="53">
        <f t="shared" si="6241"/>
        <v>0.99999961209024524</v>
      </c>
      <c r="BM1783" s="54">
        <f t="shared" si="6242"/>
        <v>0.99999961209024524</v>
      </c>
      <c r="BO1783" s="53">
        <f t="shared" si="6243"/>
        <v>1</v>
      </c>
      <c r="BQ1783" s="53">
        <f t="shared" si="6218"/>
        <v>3.8790975476210576E-7</v>
      </c>
      <c r="BR1783" s="53">
        <f t="shared" si="6219"/>
        <v>3.8790975476210576E-7</v>
      </c>
      <c r="BT1783" s="43"/>
      <c r="BV1783" s="14"/>
      <c r="BW1783" s="43"/>
      <c r="BX1783" s="43"/>
      <c r="BY1783" s="43"/>
      <c r="CA1783" s="43"/>
      <c r="CC1783" s="43"/>
    </row>
    <row r="1784" spans="1:81" x14ac:dyDescent="0.25">
      <c r="A1784" s="52"/>
      <c r="C1784" s="16">
        <f t="shared" si="6205"/>
        <v>1</v>
      </c>
      <c r="D1784" s="14">
        <f t="shared" ref="D1784" si="6507">$H$6</f>
        <v>0</v>
      </c>
      <c r="E1784" s="14">
        <f t="shared" ref="E1784" si="6508">$I$6</f>
        <v>0</v>
      </c>
      <c r="H1784" s="45">
        <f t="shared" si="6222"/>
        <v>0</v>
      </c>
      <c r="I1784" s="45">
        <f t="shared" si="6223"/>
        <v>0</v>
      </c>
      <c r="J1784" s="45">
        <f t="shared" si="6224"/>
        <v>0</v>
      </c>
      <c r="L1784" s="15">
        <f t="shared" si="6480"/>
        <v>-1.1385512430896638</v>
      </c>
      <c r="M1784" s="15">
        <f t="shared" si="6480"/>
        <v>1.1385511487066613</v>
      </c>
      <c r="N1784" s="15">
        <f t="shared" si="6480"/>
        <v>1.1385511471204681</v>
      </c>
      <c r="O1784" s="11"/>
      <c r="P1784" s="53">
        <f t="shared" si="6225"/>
        <v>-1.1385512430896638</v>
      </c>
      <c r="Q1784" s="54">
        <f t="shared" si="6226"/>
        <v>0</v>
      </c>
      <c r="S1784" s="53">
        <f t="shared" si="6227"/>
        <v>0</v>
      </c>
      <c r="U1784" s="55">
        <f t="shared" si="6208"/>
        <v>1.8758915885833106E-6</v>
      </c>
      <c r="V1784" s="53">
        <f t="shared" si="6209"/>
        <v>0</v>
      </c>
      <c r="X1784" s="43"/>
      <c r="Y1784" s="43"/>
      <c r="AA1784" s="16">
        <f t="shared" si="6210"/>
        <v>1</v>
      </c>
      <c r="AB1784" s="14">
        <f t="shared" ref="AB1784" si="6509">$H$6</f>
        <v>0</v>
      </c>
      <c r="AC1784" s="14">
        <f t="shared" ref="AC1784" si="6510">$I$6</f>
        <v>0</v>
      </c>
      <c r="AF1784" s="45">
        <f t="shared" si="6230"/>
        <v>4.3725033996040545E-8</v>
      </c>
      <c r="AG1784" s="45">
        <f t="shared" si="6231"/>
        <v>0</v>
      </c>
      <c r="AH1784" s="45">
        <f t="shared" si="6232"/>
        <v>4.3725033996040545E-8</v>
      </c>
      <c r="AJ1784" s="15">
        <f t="shared" si="6475"/>
        <v>4.0173211980831174E-8</v>
      </c>
      <c r="AK1784" s="15">
        <f t="shared" si="6475"/>
        <v>0.8871561276651676</v>
      </c>
      <c r="AL1784" s="15">
        <f t="shared" si="6475"/>
        <v>0.88715595592068053</v>
      </c>
      <c r="AN1784" s="53">
        <f t="shared" si="6213"/>
        <v>4.0173211980831174E-8</v>
      </c>
      <c r="AO1784" s="54">
        <f t="shared" si="6234"/>
        <v>4.0173211980831174E-8</v>
      </c>
      <c r="AQ1784" s="53">
        <f t="shared" si="6235"/>
        <v>1</v>
      </c>
      <c r="AS1784" s="55">
        <f t="shared" si="6214"/>
        <v>-1.2037328494774268E-6</v>
      </c>
      <c r="AT1784" s="53">
        <f t="shared" si="6215"/>
        <v>-1.2037328494774268E-6</v>
      </c>
      <c r="AV1784" s="43"/>
      <c r="AW1784" s="43"/>
      <c r="AY1784" s="16">
        <f t="shared" si="6216"/>
        <v>1</v>
      </c>
      <c r="AZ1784" s="14">
        <f t="shared" si="6269"/>
        <v>0</v>
      </c>
      <c r="BA1784" s="14">
        <f t="shared" si="6270"/>
        <v>4.0173211980831174E-8</v>
      </c>
      <c r="BB1784" s="56">
        <f t="shared" ref="BB1784" si="6511">$J$6</f>
        <v>0</v>
      </c>
      <c r="BD1784" s="45">
        <f t="shared" si="6237"/>
        <v>3.879097547621058E-8</v>
      </c>
      <c r="BE1784" s="45">
        <f t="shared" si="6238"/>
        <v>0</v>
      </c>
      <c r="BF1784" s="45">
        <f t="shared" si="6239"/>
        <v>3.4413643095777908E-8</v>
      </c>
      <c r="BH1784" s="15">
        <f t="shared" si="6477"/>
        <v>1.0226170552214482E-6</v>
      </c>
      <c r="BI1784" s="15">
        <f t="shared" si="6477"/>
        <v>-1.7566170418012939</v>
      </c>
      <c r="BJ1784" s="15">
        <f t="shared" si="6477"/>
        <v>1.1271960757417578</v>
      </c>
      <c r="BL1784" s="53">
        <f t="shared" si="6241"/>
        <v>1.0679001421161829E-6</v>
      </c>
      <c r="BM1784" s="54">
        <f t="shared" si="6242"/>
        <v>1.0679001421161829E-6</v>
      </c>
      <c r="BO1784" s="53">
        <f t="shared" si="6243"/>
        <v>1</v>
      </c>
      <c r="BQ1784" s="53">
        <f t="shared" si="6218"/>
        <v>-1.0679001421161829E-6</v>
      </c>
      <c r="BR1784" s="53">
        <f t="shared" si="6219"/>
        <v>-1.0679001421161829E-6</v>
      </c>
      <c r="BT1784" s="43"/>
      <c r="BV1784" s="14"/>
      <c r="BW1784" s="43"/>
      <c r="BX1784" s="43"/>
      <c r="BY1784" s="43"/>
      <c r="CA1784" s="43"/>
      <c r="CC1784" s="43"/>
    </row>
    <row r="1785" spans="1:81" x14ac:dyDescent="0.25">
      <c r="A1785" s="52"/>
      <c r="C1785" s="16">
        <f t="shared" si="6205"/>
        <v>1</v>
      </c>
      <c r="D1785" s="14">
        <f t="shared" ref="D1785" si="6512">$H$7</f>
        <v>1</v>
      </c>
      <c r="E1785" s="14">
        <f t="shared" ref="E1785" si="6513">$I$7</f>
        <v>1</v>
      </c>
      <c r="H1785" s="45">
        <f t="shared" si="6222"/>
        <v>0</v>
      </c>
      <c r="I1785" s="45">
        <f t="shared" si="6223"/>
        <v>0</v>
      </c>
      <c r="J1785" s="45">
        <f t="shared" si="6224"/>
        <v>0</v>
      </c>
      <c r="L1785" s="15">
        <f t="shared" si="6480"/>
        <v>-1.1385512430896638</v>
      </c>
      <c r="M1785" s="15">
        <f t="shared" si="6480"/>
        <v>1.1385511487066613</v>
      </c>
      <c r="N1785" s="15">
        <f t="shared" si="6480"/>
        <v>1.1385511471204681</v>
      </c>
      <c r="O1785" s="11"/>
      <c r="P1785" s="53">
        <f t="shared" si="6225"/>
        <v>1.1385510527374656</v>
      </c>
      <c r="Q1785" s="54">
        <f t="shared" si="6226"/>
        <v>1.1385510527374656</v>
      </c>
      <c r="S1785" s="53">
        <f t="shared" si="6227"/>
        <v>1</v>
      </c>
      <c r="U1785" s="55">
        <f t="shared" si="6208"/>
        <v>4.5845164812751824E-7</v>
      </c>
      <c r="V1785" s="53">
        <f t="shared" si="6209"/>
        <v>4.5845164812751824E-7</v>
      </c>
      <c r="X1785" s="47">
        <f t="shared" ref="X1785" si="6514">ABS(V1782)+ABS(V1783)+ABS(V1784)+ABS(V1785)</f>
        <v>1.1884413058589729E-6</v>
      </c>
      <c r="Y1785" s="45" t="str">
        <f t="shared" ref="Y1785" si="6515">IF(X1785&lt;X$17,"Yes","Not")</f>
        <v>Yes</v>
      </c>
      <c r="AA1785" s="16">
        <f t="shared" si="6210"/>
        <v>1</v>
      </c>
      <c r="AB1785" s="14">
        <f t="shared" ref="AB1785" si="6516">$H$7</f>
        <v>1</v>
      </c>
      <c r="AC1785" s="14">
        <f t="shared" ref="AC1785" si="6517">$I$7</f>
        <v>1</v>
      </c>
      <c r="AF1785" s="45">
        <f t="shared" si="6230"/>
        <v>-1.2037328494774269E-7</v>
      </c>
      <c r="AG1785" s="45">
        <f t="shared" si="6231"/>
        <v>0</v>
      </c>
      <c r="AH1785" s="45">
        <f t="shared" si="6232"/>
        <v>0</v>
      </c>
      <c r="AJ1785" s="15">
        <f t="shared" si="6475"/>
        <v>-8.0200072966911522E-8</v>
      </c>
      <c r="AK1785" s="15">
        <f t="shared" si="6475"/>
        <v>0.8871561276651676</v>
      </c>
      <c r="AL1785" s="15">
        <f t="shared" si="6475"/>
        <v>0.88715595592068053</v>
      </c>
      <c r="AN1785" s="53">
        <f t="shared" si="6213"/>
        <v>1.7743120033857753</v>
      </c>
      <c r="AO1785" s="54">
        <f t="shared" si="6234"/>
        <v>1.7743120033857753</v>
      </c>
      <c r="AQ1785" s="53">
        <f t="shared" si="6235"/>
        <v>1</v>
      </c>
      <c r="AS1785" s="55">
        <f t="shared" si="6214"/>
        <v>-2.9418187709073447E-7</v>
      </c>
      <c r="AT1785" s="53">
        <f t="shared" si="6215"/>
        <v>-2.9418187709073447E-7</v>
      </c>
      <c r="AV1785" s="47">
        <f t="shared" ref="AV1785" si="6518">ABS(AT1782)+ABS(AT1783)+ABS(AT1784)+ABS(AT1785)</f>
        <v>2.4035889778945573E-6</v>
      </c>
      <c r="AW1785" s="45" t="str">
        <f t="shared" ref="AW1785" si="6519">IF(AV1785&lt;AV$17,"Yes","Not")</f>
        <v>Yes</v>
      </c>
      <c r="AY1785" s="16">
        <f t="shared" si="6216"/>
        <v>1</v>
      </c>
      <c r="AZ1785" s="14">
        <f t="shared" si="6269"/>
        <v>1.1385510527374656</v>
      </c>
      <c r="BA1785" s="14">
        <f t="shared" si="6270"/>
        <v>1.7743120033857753</v>
      </c>
      <c r="BB1785" s="56">
        <f t="shared" ref="BB1785" si="6520">$J$7</f>
        <v>0</v>
      </c>
      <c r="BD1785" s="45">
        <f t="shared" si="6237"/>
        <v>-1.0679001421161829E-7</v>
      </c>
      <c r="BE1785" s="45">
        <f t="shared" si="6238"/>
        <v>0</v>
      </c>
      <c r="BF1785" s="45">
        <f t="shared" si="6239"/>
        <v>-4.2900978783593157E-15</v>
      </c>
      <c r="BH1785" s="15">
        <f t="shared" si="6477"/>
        <v>9.1582704100982985E-7</v>
      </c>
      <c r="BI1785" s="15">
        <f t="shared" si="6477"/>
        <v>-1.7566170418012939</v>
      </c>
      <c r="BJ1785" s="15">
        <f t="shared" si="6477"/>
        <v>1.1271960757417536</v>
      </c>
      <c r="BL1785" s="53">
        <f t="shared" si="6241"/>
        <v>2.6098554051223743E-7</v>
      </c>
      <c r="BM1785" s="54">
        <f t="shared" si="6242"/>
        <v>2.6098554051223743E-7</v>
      </c>
      <c r="BO1785" s="53">
        <f t="shared" si="6243"/>
        <v>1</v>
      </c>
      <c r="BQ1785" s="53">
        <f t="shared" si="6218"/>
        <v>-2.6098554051223743E-7</v>
      </c>
      <c r="BR1785" s="53">
        <f t="shared" si="6219"/>
        <v>-2.6098554051223743E-7</v>
      </c>
      <c r="BT1785" s="47">
        <f>ABS(BR1782)+ABS(BR1783)+ABS(BR1784)+ABS(BR1785)</f>
        <v>2.1323610617470435E-6</v>
      </c>
      <c r="BV1785" s="49">
        <f t="shared" ref="BV1785" si="6521">ABS(BQ1782)+ABS(BQ1783)+ABS(BQ1784)+ABS(BQ1785)</f>
        <v>2.1323610617470435E-6</v>
      </c>
      <c r="BW1785" s="45">
        <f t="shared" si="6200"/>
        <v>1</v>
      </c>
      <c r="BX1785" s="43">
        <f t="shared" si="6201"/>
        <v>442</v>
      </c>
      <c r="BY1785" s="50">
        <f t="shared" ref="BY1785" si="6522">IF(BW1785=0,"",BX1785)</f>
        <v>442</v>
      </c>
      <c r="CA1785" s="51">
        <f t="shared" ref="CA1785" si="6523">BV1785-BV1781</f>
        <v>-1.7949430076714102E-7</v>
      </c>
      <c r="CC1785" s="43" t="str">
        <f t="shared" ref="CC1785" si="6524">IF(CA1785&gt;0,"***","")</f>
        <v/>
      </c>
    </row>
    <row r="1786" spans="1:81" x14ac:dyDescent="0.25">
      <c r="A1786" s="37">
        <v>443</v>
      </c>
      <c r="C1786" s="38">
        <f t="shared" si="6205"/>
        <v>1</v>
      </c>
      <c r="D1786" s="39">
        <f t="shared" ref="D1786" si="6525">$H$4</f>
        <v>1</v>
      </c>
      <c r="E1786" s="39">
        <f t="shared" ref="E1786" si="6526">$I$4</f>
        <v>0</v>
      </c>
      <c r="H1786" s="45">
        <f t="shared" si="6222"/>
        <v>4.5845164812751827E-8</v>
      </c>
      <c r="I1786" s="45">
        <f t="shared" si="6223"/>
        <v>4.5845164812751827E-8</v>
      </c>
      <c r="J1786" s="45">
        <f t="shared" si="6224"/>
        <v>4.5845164812751827E-8</v>
      </c>
      <c r="L1786" s="45">
        <f t="shared" si="6480"/>
        <v>-1.138551197244499</v>
      </c>
      <c r="M1786" s="45">
        <f t="shared" si="6480"/>
        <v>1.1385511945518261</v>
      </c>
      <c r="N1786" s="45">
        <f t="shared" si="6480"/>
        <v>1.1385511929656329</v>
      </c>
      <c r="O1786" s="11"/>
      <c r="P1786" s="40">
        <f t="shared" si="6225"/>
        <v>-2.6926729734810806E-9</v>
      </c>
      <c r="Q1786" s="41">
        <f t="shared" si="6226"/>
        <v>0</v>
      </c>
      <c r="S1786" s="40">
        <f t="shared" si="6227"/>
        <v>0</v>
      </c>
      <c r="U1786" s="42">
        <f t="shared" si="6208"/>
        <v>-7.0686259995364774E-7</v>
      </c>
      <c r="V1786" s="40">
        <f t="shared" si="6209"/>
        <v>0</v>
      </c>
      <c r="X1786" s="43"/>
      <c r="Y1786" s="43"/>
      <c r="AA1786" s="38">
        <f t="shared" si="6210"/>
        <v>1</v>
      </c>
      <c r="AB1786" s="39">
        <f t="shared" ref="AB1786" si="6527">$H$4</f>
        <v>1</v>
      </c>
      <c r="AC1786" s="39">
        <f t="shared" ref="AC1786" si="6528">$I$4</f>
        <v>0</v>
      </c>
      <c r="AF1786" s="45">
        <f t="shared" si="6230"/>
        <v>-2.9418187709073448E-8</v>
      </c>
      <c r="AG1786" s="45">
        <f t="shared" si="6231"/>
        <v>-2.9418187709073448E-8</v>
      </c>
      <c r="AH1786" s="45">
        <f t="shared" si="6232"/>
        <v>-2.9418187709073448E-8</v>
      </c>
      <c r="AJ1786" s="45">
        <f t="shared" si="6475"/>
        <v>-1.0961826067598497E-7</v>
      </c>
      <c r="AK1786" s="45">
        <f t="shared" si="6475"/>
        <v>0.88715609824697994</v>
      </c>
      <c r="AL1786" s="45">
        <f t="shared" si="6475"/>
        <v>0.88715592650249286</v>
      </c>
      <c r="AN1786" s="40">
        <f t="shared" si="6213"/>
        <v>0.88715598862871925</v>
      </c>
      <c r="AO1786" s="41">
        <f t="shared" si="6234"/>
        <v>0.88715598862871925</v>
      </c>
      <c r="AQ1786" s="40">
        <f t="shared" si="6235"/>
        <v>1</v>
      </c>
      <c r="AS1786" s="42">
        <f t="shared" si="6214"/>
        <v>4.5358361190019542E-7</v>
      </c>
      <c r="AT1786" s="40">
        <f t="shared" si="6215"/>
        <v>4.5358361190019542E-7</v>
      </c>
      <c r="AV1786" s="43"/>
      <c r="AW1786" s="43"/>
      <c r="AY1786" s="38">
        <f t="shared" si="6216"/>
        <v>1</v>
      </c>
      <c r="AZ1786" s="39">
        <f t="shared" si="6269"/>
        <v>0</v>
      </c>
      <c r="BA1786" s="39">
        <f t="shared" si="6270"/>
        <v>0.88715598862871925</v>
      </c>
      <c r="BB1786" s="44">
        <f t="shared" ref="BB1786" si="6529">$J$4</f>
        <v>1</v>
      </c>
      <c r="BD1786" s="45">
        <f t="shared" si="6237"/>
        <v>-2.6098554051223746E-8</v>
      </c>
      <c r="BE1786" s="45">
        <f t="shared" si="6238"/>
        <v>-2.9714536189946443E-8</v>
      </c>
      <c r="BF1786" s="45">
        <f t="shared" si="6239"/>
        <v>-4.6306977724098743E-8</v>
      </c>
      <c r="BH1786" s="45">
        <f t="shared" si="6477"/>
        <v>8.8972848695860606E-7</v>
      </c>
      <c r="BI1786" s="45">
        <f t="shared" si="6477"/>
        <v>-1.75661707151583</v>
      </c>
      <c r="BJ1786" s="45">
        <f t="shared" si="6477"/>
        <v>1.1271960294347758</v>
      </c>
      <c r="BL1786" s="40">
        <f t="shared" si="6241"/>
        <v>0.99999959760006241</v>
      </c>
      <c r="BM1786" s="41">
        <f t="shared" si="6242"/>
        <v>0.99999959760006241</v>
      </c>
      <c r="BO1786" s="40">
        <f t="shared" si="6243"/>
        <v>1</v>
      </c>
      <c r="BQ1786" s="40">
        <f t="shared" si="6218"/>
        <v>4.0239993759350057E-7</v>
      </c>
      <c r="BR1786" s="40">
        <f t="shared" si="6219"/>
        <v>4.0239993759350057E-7</v>
      </c>
      <c r="BT1786" s="43"/>
      <c r="BV1786" s="46"/>
      <c r="BW1786" s="43"/>
      <c r="BX1786" s="43"/>
      <c r="BY1786" s="43"/>
      <c r="CA1786" s="43"/>
      <c r="CC1786" s="43"/>
    </row>
    <row r="1787" spans="1:81" x14ac:dyDescent="0.25">
      <c r="A1787" s="37"/>
      <c r="C1787" s="38">
        <f t="shared" si="6205"/>
        <v>1</v>
      </c>
      <c r="D1787" s="39">
        <f t="shared" ref="D1787" si="6530">$H$5</f>
        <v>0</v>
      </c>
      <c r="E1787" s="39">
        <f t="shared" ref="E1787" si="6531">$I$5</f>
        <v>1</v>
      </c>
      <c r="H1787" s="45">
        <f t="shared" si="6222"/>
        <v>0</v>
      </c>
      <c r="I1787" s="45">
        <f t="shared" si="6223"/>
        <v>0</v>
      </c>
      <c r="J1787" s="45">
        <f t="shared" si="6224"/>
        <v>0</v>
      </c>
      <c r="L1787" s="45">
        <f t="shared" si="6480"/>
        <v>-1.138551197244499</v>
      </c>
      <c r="M1787" s="45">
        <f t="shared" si="6480"/>
        <v>1.1385511945518261</v>
      </c>
      <c r="N1787" s="45">
        <f t="shared" si="6480"/>
        <v>1.1385511929656329</v>
      </c>
      <c r="O1787" s="11"/>
      <c r="P1787" s="40">
        <f t="shared" si="6225"/>
        <v>-4.2788661502868308E-9</v>
      </c>
      <c r="Q1787" s="41">
        <f t="shared" si="6226"/>
        <v>0</v>
      </c>
      <c r="S1787" s="40">
        <f t="shared" si="6227"/>
        <v>0</v>
      </c>
      <c r="U1787" s="42">
        <f t="shared" si="6208"/>
        <v>-8.3079410214993007E-7</v>
      </c>
      <c r="V1787" s="40">
        <f t="shared" si="6209"/>
        <v>0</v>
      </c>
      <c r="X1787" s="43"/>
      <c r="Y1787" s="43"/>
      <c r="AA1787" s="38">
        <f t="shared" si="6210"/>
        <v>1</v>
      </c>
      <c r="AB1787" s="39">
        <f t="shared" ref="AB1787" si="6532">$H$5</f>
        <v>0</v>
      </c>
      <c r="AC1787" s="39">
        <f t="shared" ref="AC1787" si="6533">$I$5</f>
        <v>1</v>
      </c>
      <c r="AF1787" s="45">
        <f t="shared" si="6230"/>
        <v>4.5358361190019547E-8</v>
      </c>
      <c r="AG1787" s="45">
        <f t="shared" si="6231"/>
        <v>4.5358361190019547E-8</v>
      </c>
      <c r="AH1787" s="45">
        <f t="shared" si="6232"/>
        <v>0</v>
      </c>
      <c r="AJ1787" s="45">
        <f t="shared" si="6475"/>
        <v>-6.4259899485965419E-8</v>
      </c>
      <c r="AK1787" s="45">
        <f t="shared" si="6475"/>
        <v>0.88715614360534112</v>
      </c>
      <c r="AL1787" s="45">
        <f t="shared" si="6475"/>
        <v>0.88715592650249286</v>
      </c>
      <c r="AN1787" s="40">
        <f t="shared" si="6213"/>
        <v>0.88715586224259335</v>
      </c>
      <c r="AO1787" s="41">
        <f t="shared" si="6234"/>
        <v>0.88715586224259335</v>
      </c>
      <c r="AQ1787" s="40">
        <f t="shared" si="6235"/>
        <v>1</v>
      </c>
      <c r="AS1787" s="42">
        <f t="shared" si="6214"/>
        <v>5.3310869970754243E-7</v>
      </c>
      <c r="AT1787" s="40">
        <f t="shared" si="6215"/>
        <v>5.3310869970754243E-7</v>
      </c>
      <c r="AV1787" s="43"/>
      <c r="AW1787" s="43"/>
      <c r="AY1787" s="38">
        <f t="shared" si="6216"/>
        <v>1</v>
      </c>
      <c r="AZ1787" s="39">
        <f t="shared" si="6269"/>
        <v>0</v>
      </c>
      <c r="BA1787" s="39">
        <f t="shared" si="6270"/>
        <v>0.88715586224259335</v>
      </c>
      <c r="BB1787" s="44">
        <f t="shared" ref="BB1787" si="6534">$J$5</f>
        <v>1</v>
      </c>
      <c r="BD1787" s="45">
        <f t="shared" si="6237"/>
        <v>4.0239993759350058E-8</v>
      </c>
      <c r="BE1787" s="45">
        <f t="shared" si="6238"/>
        <v>0</v>
      </c>
      <c r="BF1787" s="45">
        <f t="shared" si="6239"/>
        <v>3.5699151445989693E-8</v>
      </c>
      <c r="BH1787" s="45">
        <f t="shared" si="6477"/>
        <v>9.2996848071795614E-7</v>
      </c>
      <c r="BI1787" s="45">
        <f t="shared" si="6477"/>
        <v>-1.75661707151583</v>
      </c>
      <c r="BJ1787" s="45">
        <f t="shared" si="6477"/>
        <v>1.1271960651339272</v>
      </c>
      <c r="BL1787" s="40">
        <f t="shared" si="6241"/>
        <v>0.99999952704882833</v>
      </c>
      <c r="BM1787" s="41">
        <f t="shared" si="6242"/>
        <v>0.99999952704882833</v>
      </c>
      <c r="BO1787" s="40">
        <f t="shared" si="6243"/>
        <v>1</v>
      </c>
      <c r="BQ1787" s="40">
        <f t="shared" si="6218"/>
        <v>4.7295117167056588E-7</v>
      </c>
      <c r="BR1787" s="40">
        <f t="shared" si="6219"/>
        <v>4.7295117167056588E-7</v>
      </c>
      <c r="BT1787" s="43"/>
      <c r="BV1787" s="14"/>
      <c r="BW1787" s="43"/>
      <c r="BX1787" s="43"/>
      <c r="BY1787" s="43"/>
      <c r="CA1787" s="43"/>
      <c r="CC1787" s="43"/>
    </row>
    <row r="1788" spans="1:81" x14ac:dyDescent="0.25">
      <c r="A1788" s="37"/>
      <c r="C1788" s="38">
        <f t="shared" si="6205"/>
        <v>1</v>
      </c>
      <c r="D1788" s="39">
        <f t="shared" ref="D1788" si="6535">$H$6</f>
        <v>0</v>
      </c>
      <c r="E1788" s="39">
        <f t="shared" ref="E1788" si="6536">$I$6</f>
        <v>0</v>
      </c>
      <c r="H1788" s="45">
        <f t="shared" si="6222"/>
        <v>0</v>
      </c>
      <c r="I1788" s="45">
        <f t="shared" si="6223"/>
        <v>0</v>
      </c>
      <c r="J1788" s="45">
        <f t="shared" si="6224"/>
        <v>0</v>
      </c>
      <c r="L1788" s="45">
        <f t="shared" si="6480"/>
        <v>-1.138551197244499</v>
      </c>
      <c r="M1788" s="45">
        <f t="shared" si="6480"/>
        <v>1.1385511945518261</v>
      </c>
      <c r="N1788" s="45">
        <f t="shared" si="6480"/>
        <v>1.1385511929656329</v>
      </c>
      <c r="O1788" s="11"/>
      <c r="P1788" s="40">
        <f t="shared" si="6225"/>
        <v>-1.138551197244499</v>
      </c>
      <c r="Q1788" s="41">
        <f t="shared" si="6226"/>
        <v>0</v>
      </c>
      <c r="S1788" s="40">
        <f t="shared" si="6227"/>
        <v>0</v>
      </c>
      <c r="U1788" s="42">
        <f t="shared" si="6208"/>
        <v>1.7166779194157948E-6</v>
      </c>
      <c r="V1788" s="40">
        <f t="shared" si="6209"/>
        <v>0</v>
      </c>
      <c r="X1788" s="43"/>
      <c r="Y1788" s="43"/>
      <c r="AA1788" s="38">
        <f t="shared" si="6210"/>
        <v>1</v>
      </c>
      <c r="AB1788" s="39">
        <f t="shared" ref="AB1788" si="6537">$H$6</f>
        <v>0</v>
      </c>
      <c r="AC1788" s="39">
        <f t="shared" ref="AC1788" si="6538">$I$6</f>
        <v>0</v>
      </c>
      <c r="AF1788" s="45">
        <f t="shared" si="6230"/>
        <v>5.3310869970754247E-8</v>
      </c>
      <c r="AG1788" s="45">
        <f t="shared" si="6231"/>
        <v>0</v>
      </c>
      <c r="AH1788" s="45">
        <f t="shared" si="6232"/>
        <v>5.3310869970754247E-8</v>
      </c>
      <c r="AJ1788" s="45">
        <f t="shared" si="6475"/>
        <v>-1.0949029515211172E-8</v>
      </c>
      <c r="AK1788" s="45">
        <f t="shared" si="6475"/>
        <v>0.88715614360534112</v>
      </c>
      <c r="AL1788" s="45">
        <f t="shared" si="6475"/>
        <v>0.8871559798133628</v>
      </c>
      <c r="AN1788" s="40">
        <f t="shared" si="6213"/>
        <v>-1.0949029515211172E-8</v>
      </c>
      <c r="AO1788" s="41">
        <f t="shared" si="6234"/>
        <v>0</v>
      </c>
      <c r="AQ1788" s="40">
        <f t="shared" si="6235"/>
        <v>0</v>
      </c>
      <c r="AS1788" s="42">
        <f t="shared" si="6214"/>
        <v>-1.1015677231387744E-6</v>
      </c>
      <c r="AT1788" s="40">
        <f t="shared" si="6215"/>
        <v>0</v>
      </c>
      <c r="AV1788" s="43"/>
      <c r="AW1788" s="43"/>
      <c r="AY1788" s="38">
        <f t="shared" si="6216"/>
        <v>1</v>
      </c>
      <c r="AZ1788" s="39">
        <f t="shared" si="6269"/>
        <v>0</v>
      </c>
      <c r="BA1788" s="39">
        <f t="shared" si="6270"/>
        <v>0</v>
      </c>
      <c r="BB1788" s="44">
        <f t="shared" ref="BB1788" si="6539">$J$6</f>
        <v>0</v>
      </c>
      <c r="BD1788" s="45">
        <f t="shared" si="6237"/>
        <v>4.7295117167056591E-8</v>
      </c>
      <c r="BE1788" s="45">
        <f t="shared" si="6238"/>
        <v>0</v>
      </c>
      <c r="BF1788" s="45">
        <f t="shared" si="6239"/>
        <v>4.1958140450204572E-8</v>
      </c>
      <c r="BH1788" s="45">
        <f t="shared" si="6477"/>
        <v>9.7726359788501277E-7</v>
      </c>
      <c r="BI1788" s="45">
        <f t="shared" si="6477"/>
        <v>-1.75661707151583</v>
      </c>
      <c r="BJ1788" s="45">
        <f t="shared" si="6477"/>
        <v>1.1271961070920677</v>
      </c>
      <c r="BL1788" s="40">
        <f t="shared" si="6241"/>
        <v>9.7726359788501277E-7</v>
      </c>
      <c r="BM1788" s="41">
        <f t="shared" si="6242"/>
        <v>9.7726359788501277E-7</v>
      </c>
      <c r="BO1788" s="40">
        <f t="shared" si="6243"/>
        <v>1</v>
      </c>
      <c r="BQ1788" s="40">
        <f t="shared" si="6218"/>
        <v>-9.7726359788501277E-7</v>
      </c>
      <c r="BR1788" s="40">
        <f t="shared" si="6219"/>
        <v>-9.7726359788501277E-7</v>
      </c>
      <c r="BT1788" s="43"/>
      <c r="BV1788" s="14"/>
      <c r="BW1788" s="43"/>
      <c r="BX1788" s="43"/>
      <c r="BY1788" s="43"/>
      <c r="CA1788" s="43"/>
      <c r="CC1788" s="43"/>
    </row>
    <row r="1789" spans="1:81" ht="15.75" thickBot="1" x14ac:dyDescent="0.3">
      <c r="A1789" s="37"/>
      <c r="C1789" s="57">
        <f t="shared" si="6205"/>
        <v>1</v>
      </c>
      <c r="D1789" s="58">
        <f t="shared" ref="D1789" si="6540">$H$7</f>
        <v>1</v>
      </c>
      <c r="E1789" s="58">
        <f t="shared" ref="E1789" si="6541">$I$7</f>
        <v>1</v>
      </c>
      <c r="H1789" s="45">
        <f t="shared" si="6222"/>
        <v>0</v>
      </c>
      <c r="I1789" s="45">
        <f t="shared" si="6223"/>
        <v>0</v>
      </c>
      <c r="J1789" s="45">
        <f t="shared" si="6224"/>
        <v>0</v>
      </c>
      <c r="L1789" s="59">
        <f t="shared" si="6480"/>
        <v>-1.138551197244499</v>
      </c>
      <c r="M1789" s="59">
        <f t="shared" si="6480"/>
        <v>1.1385511945518261</v>
      </c>
      <c r="N1789" s="59">
        <f t="shared" si="6480"/>
        <v>1.1385511929656329</v>
      </c>
      <c r="O1789" s="11"/>
      <c r="P1789" s="60">
        <f t="shared" si="6225"/>
        <v>1.1385511902729599</v>
      </c>
      <c r="Q1789" s="41">
        <f t="shared" si="6226"/>
        <v>1.1385511902729599</v>
      </c>
      <c r="S1789" s="40">
        <f t="shared" si="6227"/>
        <v>1</v>
      </c>
      <c r="U1789" s="61">
        <f t="shared" si="6208"/>
        <v>2.2458561626093404E-7</v>
      </c>
      <c r="V1789" s="60">
        <f t="shared" si="6209"/>
        <v>2.2458561626093404E-7</v>
      </c>
      <c r="X1789" s="47">
        <f t="shared" ref="X1789" si="6542">ABS(V1786)+ABS(V1787)+ABS(V1788)+ABS(V1789)</f>
        <v>2.2458561626093404E-7</v>
      </c>
      <c r="Y1789" s="45" t="str">
        <f t="shared" ref="Y1789" si="6543">IF(X1789&lt;X$17,"Yes","Not")</f>
        <v>Yes</v>
      </c>
      <c r="AA1789" s="57">
        <f t="shared" si="6210"/>
        <v>1</v>
      </c>
      <c r="AB1789" s="58">
        <f t="shared" ref="AB1789" si="6544">$H$7</f>
        <v>1</v>
      </c>
      <c r="AC1789" s="58">
        <f t="shared" ref="AC1789" si="6545">$I$7</f>
        <v>1</v>
      </c>
      <c r="AF1789" s="45">
        <f t="shared" si="6230"/>
        <v>0</v>
      </c>
      <c r="AG1789" s="45">
        <f t="shared" si="6231"/>
        <v>0</v>
      </c>
      <c r="AH1789" s="45">
        <f t="shared" si="6232"/>
        <v>0</v>
      </c>
      <c r="AJ1789" s="59">
        <f t="shared" si="6475"/>
        <v>-1.0949029515211172E-8</v>
      </c>
      <c r="AK1789" s="59">
        <f t="shared" si="6475"/>
        <v>0.88715614360534112</v>
      </c>
      <c r="AL1789" s="59">
        <f t="shared" si="6475"/>
        <v>0.8871559798133628</v>
      </c>
      <c r="AN1789" s="60">
        <f t="shared" si="6213"/>
        <v>1.7743121124696746</v>
      </c>
      <c r="AO1789" s="41">
        <f t="shared" si="6234"/>
        <v>1.7743121124696746</v>
      </c>
      <c r="AQ1789" s="40">
        <f t="shared" si="6235"/>
        <v>1</v>
      </c>
      <c r="AS1789" s="61">
        <f t="shared" si="6214"/>
        <v>-1.4411338501893667E-7</v>
      </c>
      <c r="AT1789" s="60">
        <f t="shared" si="6215"/>
        <v>-1.4411338501893667E-7</v>
      </c>
      <c r="AV1789" s="47">
        <f t="shared" ref="AV1789" si="6546">ABS(AT1786)+ABS(AT1787)+ABS(AT1788)+ABS(AT1789)</f>
        <v>1.1308056966266745E-6</v>
      </c>
      <c r="AW1789" s="45" t="str">
        <f t="shared" ref="AW1789" si="6547">IF(AV1789&lt;AV$17,"Yes","Not")</f>
        <v>Yes</v>
      </c>
      <c r="AY1789" s="57">
        <f t="shared" si="6216"/>
        <v>1</v>
      </c>
      <c r="AZ1789" s="58">
        <f t="shared" si="6269"/>
        <v>1.1385511902729599</v>
      </c>
      <c r="BA1789" s="58">
        <f t="shared" si="6270"/>
        <v>1.7743121124696746</v>
      </c>
      <c r="BB1789" s="62">
        <f t="shared" ref="BB1789" si="6548">$J$7</f>
        <v>0</v>
      </c>
      <c r="BD1789" s="45">
        <f t="shared" si="6237"/>
        <v>-9.772635978850128E-8</v>
      </c>
      <c r="BE1789" s="45">
        <f t="shared" si="6238"/>
        <v>0</v>
      </c>
      <c r="BF1789" s="45">
        <f t="shared" si="6239"/>
        <v>0</v>
      </c>
      <c r="BH1789" s="59">
        <f t="shared" si="6477"/>
        <v>8.7953723809651145E-7</v>
      </c>
      <c r="BI1789" s="59">
        <f t="shared" si="6477"/>
        <v>-1.75661707151583</v>
      </c>
      <c r="BJ1789" s="59">
        <f t="shared" si="6477"/>
        <v>1.1271961070920677</v>
      </c>
      <c r="BL1789" s="60">
        <f t="shared" si="6241"/>
        <v>1.2785120895308921E-7</v>
      </c>
      <c r="BM1789" s="41">
        <f t="shared" si="6242"/>
        <v>1.2785120895308921E-7</v>
      </c>
      <c r="BO1789" s="40">
        <f t="shared" si="6243"/>
        <v>1</v>
      </c>
      <c r="BQ1789" s="60">
        <f t="shared" si="6218"/>
        <v>-1.2785120895308921E-7</v>
      </c>
      <c r="BR1789" s="60">
        <f t="shared" si="6219"/>
        <v>-1.2785120895308921E-7</v>
      </c>
      <c r="BT1789" s="47">
        <f>ABS(BR1786)+ABS(BR1787)+ABS(BR1788)+ABS(BR1789)</f>
        <v>1.9804659161021686E-6</v>
      </c>
      <c r="BV1789" s="49">
        <f t="shared" ref="BV1789" si="6549">ABS(BQ1786)+ABS(BQ1787)+ABS(BQ1788)+ABS(BQ1789)</f>
        <v>1.9804659161021686E-6</v>
      </c>
      <c r="BW1789" s="45">
        <f t="shared" si="6260"/>
        <v>1</v>
      </c>
      <c r="BX1789" s="43">
        <f t="shared" si="6261"/>
        <v>443</v>
      </c>
      <c r="BY1789" s="50">
        <f t="shared" ref="BY1789" si="6550">IF(BW1789=0,"",BX1789)</f>
        <v>443</v>
      </c>
      <c r="CA1789" s="51">
        <f t="shared" ref="CA1789" si="6551">BV1789-BV1785</f>
        <v>-1.5189514564487482E-7</v>
      </c>
      <c r="CC1789" s="43" t="str">
        <f t="shared" ref="CC1789" si="6552">IF(CA1789&gt;0,"***","")</f>
        <v/>
      </c>
    </row>
    <row r="1790" spans="1:81" ht="15.75" thickTop="1" x14ac:dyDescent="0.25">
      <c r="A1790" s="52">
        <v>444</v>
      </c>
      <c r="C1790" s="16">
        <f t="shared" si="6205"/>
        <v>1</v>
      </c>
      <c r="D1790" s="14">
        <f t="shared" ref="D1790" si="6553">$H$4</f>
        <v>1</v>
      </c>
      <c r="E1790" s="14">
        <f t="shared" ref="E1790" si="6554">$I$4</f>
        <v>0</v>
      </c>
      <c r="H1790" s="45">
        <f t="shared" si="6222"/>
        <v>2.2458561626093404E-8</v>
      </c>
      <c r="I1790" s="45">
        <f t="shared" si="6223"/>
        <v>2.2458561626093404E-8</v>
      </c>
      <c r="J1790" s="45">
        <f t="shared" si="6224"/>
        <v>2.2458561626093404E-8</v>
      </c>
      <c r="L1790" s="15">
        <f t="shared" si="6480"/>
        <v>-1.1385511747859374</v>
      </c>
      <c r="M1790" s="15">
        <f t="shared" si="6480"/>
        <v>1.1385512170103878</v>
      </c>
      <c r="N1790" s="15">
        <f t="shared" si="6480"/>
        <v>1.1385512154241946</v>
      </c>
      <c r="O1790" s="11"/>
      <c r="P1790" s="53">
        <f t="shared" si="6225"/>
        <v>4.2224450380601297E-8</v>
      </c>
      <c r="Q1790" s="54">
        <f t="shared" si="6226"/>
        <v>4.2224450380601297E-8</v>
      </c>
      <c r="S1790" s="53">
        <f t="shared" si="6227"/>
        <v>1</v>
      </c>
      <c r="U1790" s="55">
        <f t="shared" si="6208"/>
        <v>-5.6373494093840219E-7</v>
      </c>
      <c r="V1790" s="53">
        <f t="shared" si="6209"/>
        <v>-5.6373494093840219E-7</v>
      </c>
      <c r="X1790" s="43"/>
      <c r="Y1790" s="43"/>
      <c r="AA1790" s="16">
        <f t="shared" si="6210"/>
        <v>1</v>
      </c>
      <c r="AB1790" s="14">
        <f t="shared" ref="AB1790" si="6555">$H$4</f>
        <v>1</v>
      </c>
      <c r="AC1790" s="14">
        <f t="shared" ref="AC1790" si="6556">$I$4</f>
        <v>0</v>
      </c>
      <c r="AF1790" s="45">
        <f t="shared" si="6230"/>
        <v>-1.4411338501893667E-8</v>
      </c>
      <c r="AG1790" s="45">
        <f t="shared" si="6231"/>
        <v>-1.4411338501893667E-8</v>
      </c>
      <c r="AH1790" s="45">
        <f t="shared" si="6232"/>
        <v>-1.4411338501893667E-8</v>
      </c>
      <c r="AJ1790" s="15">
        <f t="shared" si="6475"/>
        <v>-2.5360368017104839E-8</v>
      </c>
      <c r="AK1790" s="15">
        <f t="shared" si="6475"/>
        <v>0.88715612919400266</v>
      </c>
      <c r="AL1790" s="15">
        <f t="shared" si="6475"/>
        <v>0.88715596540202435</v>
      </c>
      <c r="AN1790" s="53">
        <f t="shared" si="6213"/>
        <v>0.88715610383363463</v>
      </c>
      <c r="AO1790" s="54">
        <f t="shared" si="6234"/>
        <v>0.88715610383363463</v>
      </c>
      <c r="AQ1790" s="53">
        <f t="shared" si="6235"/>
        <v>1</v>
      </c>
      <c r="AS1790" s="55">
        <f t="shared" si="6214"/>
        <v>3.6174065657651366E-7</v>
      </c>
      <c r="AT1790" s="53">
        <f t="shared" si="6215"/>
        <v>3.6174065657651366E-7</v>
      </c>
      <c r="AV1790" s="43"/>
      <c r="AW1790" s="43"/>
      <c r="AY1790" s="16">
        <f t="shared" si="6216"/>
        <v>1</v>
      </c>
      <c r="AZ1790" s="14">
        <f t="shared" si="6269"/>
        <v>4.2224450380601297E-8</v>
      </c>
      <c r="BA1790" s="14">
        <f t="shared" si="6270"/>
        <v>0.88715610383363463</v>
      </c>
      <c r="BB1790" s="56">
        <f t="shared" ref="BB1790" si="6557">$J$4</f>
        <v>1</v>
      </c>
      <c r="BD1790" s="45">
        <f t="shared" si="6237"/>
        <v>-1.2785120895308922E-8</v>
      </c>
      <c r="BE1790" s="45">
        <f t="shared" si="6238"/>
        <v>-1.4556514613137665E-8</v>
      </c>
      <c r="BF1790" s="45">
        <f t="shared" si="6239"/>
        <v>-2.2684794863935753E-8</v>
      </c>
      <c r="BH1790" s="15">
        <f t="shared" si="6477"/>
        <v>8.6675211720120257E-7</v>
      </c>
      <c r="BI1790" s="15">
        <f t="shared" si="6477"/>
        <v>-1.7566170860723447</v>
      </c>
      <c r="BJ1790" s="15">
        <f t="shared" si="6477"/>
        <v>1.1271960844072728</v>
      </c>
      <c r="BL1790" s="53">
        <f t="shared" si="6241"/>
        <v>0.99999967907921117</v>
      </c>
      <c r="BM1790" s="54">
        <f t="shared" si="6242"/>
        <v>0.99999967907921117</v>
      </c>
      <c r="BO1790" s="53">
        <f t="shared" si="6243"/>
        <v>1</v>
      </c>
      <c r="BQ1790" s="53">
        <f t="shared" si="6218"/>
        <v>3.2092078883216857E-7</v>
      </c>
      <c r="BR1790" s="53">
        <f t="shared" si="6219"/>
        <v>3.2092078883216857E-7</v>
      </c>
      <c r="BT1790" s="43"/>
      <c r="BV1790" s="46"/>
      <c r="BW1790" s="43"/>
      <c r="BX1790" s="43"/>
      <c r="BY1790" s="43"/>
      <c r="CA1790" s="43"/>
      <c r="CC1790" s="43"/>
    </row>
    <row r="1791" spans="1:81" x14ac:dyDescent="0.25">
      <c r="A1791" s="52"/>
      <c r="C1791" s="16">
        <f t="shared" si="6205"/>
        <v>1</v>
      </c>
      <c r="D1791" s="14">
        <f t="shared" ref="D1791" si="6558">$H$5</f>
        <v>0</v>
      </c>
      <c r="E1791" s="14">
        <f t="shared" ref="E1791" si="6559">$I$5</f>
        <v>1</v>
      </c>
      <c r="H1791" s="45">
        <f t="shared" si="6222"/>
        <v>-5.6373494093840223E-8</v>
      </c>
      <c r="I1791" s="45">
        <f t="shared" si="6223"/>
        <v>-5.6373494093840223E-8</v>
      </c>
      <c r="J1791" s="45">
        <f t="shared" si="6224"/>
        <v>0</v>
      </c>
      <c r="L1791" s="15">
        <f t="shared" si="6480"/>
        <v>-1.1385512311594315</v>
      </c>
      <c r="M1791" s="15">
        <f t="shared" si="6480"/>
        <v>1.1385511606368937</v>
      </c>
      <c r="N1791" s="15">
        <f t="shared" si="6480"/>
        <v>1.1385512154241946</v>
      </c>
      <c r="O1791" s="11"/>
      <c r="P1791" s="53">
        <f t="shared" si="6225"/>
        <v>-1.5735236891245563E-8</v>
      </c>
      <c r="Q1791" s="54">
        <f t="shared" si="6226"/>
        <v>0</v>
      </c>
      <c r="S1791" s="53">
        <f t="shared" si="6227"/>
        <v>0</v>
      </c>
      <c r="U1791" s="55">
        <f t="shared" si="6208"/>
        <v>-5.8539087572369487E-7</v>
      </c>
      <c r="V1791" s="53">
        <f t="shared" si="6209"/>
        <v>0</v>
      </c>
      <c r="X1791" s="43"/>
      <c r="Y1791" s="43"/>
      <c r="AA1791" s="16">
        <f t="shared" si="6210"/>
        <v>1</v>
      </c>
      <c r="AB1791" s="14">
        <f t="shared" ref="AB1791" si="6560">$H$5</f>
        <v>0</v>
      </c>
      <c r="AC1791" s="14">
        <f t="shared" ref="AC1791" si="6561">$I$5</f>
        <v>1</v>
      </c>
      <c r="AF1791" s="45">
        <f t="shared" si="6230"/>
        <v>3.617406565765137E-8</v>
      </c>
      <c r="AG1791" s="45">
        <f t="shared" si="6231"/>
        <v>3.617406565765137E-8</v>
      </c>
      <c r="AH1791" s="45">
        <f t="shared" si="6232"/>
        <v>0</v>
      </c>
      <c r="AJ1791" s="15">
        <f t="shared" si="6475"/>
        <v>1.081369764054653E-8</v>
      </c>
      <c r="AK1791" s="15">
        <f t="shared" si="6475"/>
        <v>0.88715616536806829</v>
      </c>
      <c r="AL1791" s="15">
        <f t="shared" si="6475"/>
        <v>0.88715596540202435</v>
      </c>
      <c r="AN1791" s="53">
        <f t="shared" si="6213"/>
        <v>0.88715597621572195</v>
      </c>
      <c r="AO1791" s="54">
        <f t="shared" si="6234"/>
        <v>0.88715597621572195</v>
      </c>
      <c r="AQ1791" s="53">
        <f t="shared" si="6235"/>
        <v>1</v>
      </c>
      <c r="AS1791" s="55">
        <f t="shared" si="6214"/>
        <v>3.7563696998151416E-7</v>
      </c>
      <c r="AT1791" s="53">
        <f t="shared" si="6215"/>
        <v>3.7563696998151416E-7</v>
      </c>
      <c r="AV1791" s="43"/>
      <c r="AW1791" s="43"/>
      <c r="AY1791" s="16">
        <f t="shared" si="6216"/>
        <v>1</v>
      </c>
      <c r="AZ1791" s="14">
        <f t="shared" si="6269"/>
        <v>0</v>
      </c>
      <c r="BA1791" s="14">
        <f t="shared" si="6270"/>
        <v>0.88715597621572195</v>
      </c>
      <c r="BB1791" s="56">
        <f t="shared" ref="BB1791" si="6562">$J$5</f>
        <v>1</v>
      </c>
      <c r="BD1791" s="45">
        <f t="shared" si="6237"/>
        <v>3.2092078883216857E-8</v>
      </c>
      <c r="BE1791" s="45">
        <f t="shared" si="6238"/>
        <v>1.3550703924147331E-15</v>
      </c>
      <c r="BF1791" s="45">
        <f t="shared" si="6239"/>
        <v>2.8470683665956327E-8</v>
      </c>
      <c r="BH1791" s="15">
        <f t="shared" si="6477"/>
        <v>8.9884419608441943E-7</v>
      </c>
      <c r="BI1791" s="15">
        <f t="shared" si="6477"/>
        <v>-1.7566170860723433</v>
      </c>
      <c r="BJ1791" s="15">
        <f t="shared" si="6477"/>
        <v>1.1271961128779564</v>
      </c>
      <c r="BL1791" s="53">
        <f t="shared" si="6241"/>
        <v>0.9999996667510066</v>
      </c>
      <c r="BM1791" s="54">
        <f t="shared" si="6242"/>
        <v>0.9999996667510066</v>
      </c>
      <c r="BO1791" s="53">
        <f t="shared" si="6243"/>
        <v>1</v>
      </c>
      <c r="BQ1791" s="53">
        <f t="shared" si="6218"/>
        <v>3.332489934004812E-7</v>
      </c>
      <c r="BR1791" s="53">
        <f t="shared" si="6219"/>
        <v>3.332489934004812E-7</v>
      </c>
      <c r="BT1791" s="43"/>
      <c r="BV1791" s="14"/>
      <c r="BW1791" s="43"/>
      <c r="BX1791" s="43"/>
      <c r="BY1791" s="43"/>
      <c r="CA1791" s="43"/>
      <c r="CC1791" s="43"/>
    </row>
    <row r="1792" spans="1:81" x14ac:dyDescent="0.25">
      <c r="A1792" s="52"/>
      <c r="C1792" s="16">
        <f t="shared" si="6205"/>
        <v>1</v>
      </c>
      <c r="D1792" s="14">
        <f t="shared" ref="D1792" si="6563">$H$6</f>
        <v>0</v>
      </c>
      <c r="E1792" s="14">
        <f t="shared" ref="E1792" si="6564">$I$6</f>
        <v>0</v>
      </c>
      <c r="H1792" s="45">
        <f t="shared" si="6222"/>
        <v>0</v>
      </c>
      <c r="I1792" s="45">
        <f t="shared" si="6223"/>
        <v>0</v>
      </c>
      <c r="J1792" s="45">
        <f t="shared" si="6224"/>
        <v>0</v>
      </c>
      <c r="L1792" s="15">
        <f t="shared" si="6480"/>
        <v>-1.1385512311594315</v>
      </c>
      <c r="M1792" s="15">
        <f t="shared" si="6480"/>
        <v>1.1385511606368937</v>
      </c>
      <c r="N1792" s="15">
        <f t="shared" si="6480"/>
        <v>1.1385512154241946</v>
      </c>
      <c r="O1792" s="11"/>
      <c r="P1792" s="53">
        <f t="shared" si="6225"/>
        <v>-1.1385512311594315</v>
      </c>
      <c r="Q1792" s="54">
        <f t="shared" si="6226"/>
        <v>0</v>
      </c>
      <c r="S1792" s="53">
        <f t="shared" si="6227"/>
        <v>0</v>
      </c>
      <c r="U1792" s="55">
        <f t="shared" si="6208"/>
        <v>1.7332539172936737E-6</v>
      </c>
      <c r="V1792" s="53">
        <f t="shared" si="6209"/>
        <v>0</v>
      </c>
      <c r="X1792" s="43"/>
      <c r="Y1792" s="43"/>
      <c r="AA1792" s="16">
        <f t="shared" si="6210"/>
        <v>1</v>
      </c>
      <c r="AB1792" s="14">
        <f t="shared" ref="AB1792" si="6565">$H$6</f>
        <v>0</v>
      </c>
      <c r="AC1792" s="14">
        <f t="shared" ref="AC1792" si="6566">$I$6</f>
        <v>0</v>
      </c>
      <c r="AF1792" s="45">
        <f t="shared" si="6230"/>
        <v>3.7563696998151421E-8</v>
      </c>
      <c r="AG1792" s="45">
        <f t="shared" si="6231"/>
        <v>0</v>
      </c>
      <c r="AH1792" s="45">
        <f t="shared" si="6232"/>
        <v>3.7563696998151421E-8</v>
      </c>
      <c r="AJ1792" s="15">
        <f t="shared" si="6475"/>
        <v>4.8377394638697951E-8</v>
      </c>
      <c r="AK1792" s="15">
        <f t="shared" si="6475"/>
        <v>0.88715616536806829</v>
      </c>
      <c r="AL1792" s="15">
        <f t="shared" si="6475"/>
        <v>0.88715600296572139</v>
      </c>
      <c r="AN1792" s="53">
        <f t="shared" si="6213"/>
        <v>4.8377394638697951E-8</v>
      </c>
      <c r="AO1792" s="54">
        <f t="shared" si="6234"/>
        <v>4.8377394638697951E-8</v>
      </c>
      <c r="AQ1792" s="53">
        <f t="shared" si="6235"/>
        <v>1</v>
      </c>
      <c r="AS1792" s="55">
        <f t="shared" si="6214"/>
        <v>-1.1122043300938512E-6</v>
      </c>
      <c r="AT1792" s="53">
        <f t="shared" si="6215"/>
        <v>-1.1122043300938512E-6</v>
      </c>
      <c r="AV1792" s="43"/>
      <c r="AW1792" s="43"/>
      <c r="AY1792" s="16">
        <f t="shared" si="6216"/>
        <v>1</v>
      </c>
      <c r="AZ1792" s="14">
        <f t="shared" si="6269"/>
        <v>0</v>
      </c>
      <c r="BA1792" s="14">
        <f t="shared" si="6270"/>
        <v>4.8377394638697951E-8</v>
      </c>
      <c r="BB1792" s="56">
        <f t="shared" ref="BB1792" si="6567">$J$6</f>
        <v>0</v>
      </c>
      <c r="BD1792" s="45">
        <f t="shared" si="6237"/>
        <v>3.332489934004812E-8</v>
      </c>
      <c r="BE1792" s="45">
        <f t="shared" si="6238"/>
        <v>0</v>
      </c>
      <c r="BF1792" s="45">
        <f t="shared" si="6239"/>
        <v>2.956438360631106E-8</v>
      </c>
      <c r="BH1792" s="15">
        <f t="shared" si="6477"/>
        <v>9.3216909542446755E-7</v>
      </c>
      <c r="BI1792" s="15">
        <f t="shared" si="6477"/>
        <v>-1.7566170860723433</v>
      </c>
      <c r="BJ1792" s="15">
        <f t="shared" si="6477"/>
        <v>1.12719614244234</v>
      </c>
      <c r="BL1792" s="53">
        <f t="shared" si="6241"/>
        <v>9.8669990804261857E-7</v>
      </c>
      <c r="BM1792" s="54">
        <f t="shared" si="6242"/>
        <v>9.8669990804261857E-7</v>
      </c>
      <c r="BO1792" s="53">
        <f t="shared" si="6243"/>
        <v>1</v>
      </c>
      <c r="BQ1792" s="53">
        <f t="shared" si="6218"/>
        <v>-9.8669990804261857E-7</v>
      </c>
      <c r="BR1792" s="53">
        <f t="shared" si="6219"/>
        <v>-9.8669990804261857E-7</v>
      </c>
      <c r="BT1792" s="43"/>
      <c r="BV1792" s="14"/>
      <c r="BW1792" s="43"/>
      <c r="BX1792" s="43"/>
      <c r="BY1792" s="43"/>
      <c r="CA1792" s="43"/>
      <c r="CC1792" s="43"/>
    </row>
    <row r="1793" spans="1:81" x14ac:dyDescent="0.25">
      <c r="A1793" s="52"/>
      <c r="C1793" s="16">
        <f t="shared" si="6205"/>
        <v>1</v>
      </c>
      <c r="D1793" s="14">
        <f t="shared" ref="D1793" si="6568">$H$7</f>
        <v>1</v>
      </c>
      <c r="E1793" s="14">
        <f t="shared" ref="E1793" si="6569">$I$7</f>
        <v>1</v>
      </c>
      <c r="H1793" s="45">
        <f t="shared" si="6222"/>
        <v>0</v>
      </c>
      <c r="I1793" s="45">
        <f t="shared" si="6223"/>
        <v>0</v>
      </c>
      <c r="J1793" s="45">
        <f t="shared" si="6224"/>
        <v>0</v>
      </c>
      <c r="L1793" s="15">
        <f t="shared" si="6480"/>
        <v>-1.1385512311594315</v>
      </c>
      <c r="M1793" s="15">
        <f t="shared" si="6480"/>
        <v>1.1385511606368937</v>
      </c>
      <c r="N1793" s="15">
        <f t="shared" si="6480"/>
        <v>1.1385512154241946</v>
      </c>
      <c r="O1793" s="11"/>
      <c r="P1793" s="53">
        <f t="shared" si="6225"/>
        <v>1.1385511449016568</v>
      </c>
      <c r="Q1793" s="54">
        <f t="shared" si="6226"/>
        <v>1.1385511449016568</v>
      </c>
      <c r="S1793" s="53">
        <f t="shared" si="6227"/>
        <v>1</v>
      </c>
      <c r="U1793" s="55">
        <f t="shared" si="6208"/>
        <v>3.5096425714201825E-7</v>
      </c>
      <c r="V1793" s="53">
        <f t="shared" si="6209"/>
        <v>3.5096425714201825E-7</v>
      </c>
      <c r="X1793" s="47">
        <f t="shared" ref="X1793" si="6570">ABS(V1790)+ABS(V1791)+ABS(V1792)+ABS(V1793)</f>
        <v>9.1469919808042044E-7</v>
      </c>
      <c r="Y1793" s="45" t="str">
        <f t="shared" ref="Y1793" si="6571">IF(X1793&lt;X$17,"Yes","Not")</f>
        <v>Yes</v>
      </c>
      <c r="AA1793" s="16">
        <f t="shared" si="6210"/>
        <v>1</v>
      </c>
      <c r="AB1793" s="14">
        <f t="shared" ref="AB1793" si="6572">$H$7</f>
        <v>1</v>
      </c>
      <c r="AC1793" s="14">
        <f t="shared" ref="AC1793" si="6573">$I$7</f>
        <v>1</v>
      </c>
      <c r="AF1793" s="45">
        <f t="shared" si="6230"/>
        <v>-1.1122043300938512E-7</v>
      </c>
      <c r="AG1793" s="45">
        <f t="shared" si="6231"/>
        <v>0</v>
      </c>
      <c r="AH1793" s="45">
        <f t="shared" si="6232"/>
        <v>0</v>
      </c>
      <c r="AJ1793" s="15">
        <f t="shared" si="6475"/>
        <v>-6.2843038370687169E-8</v>
      </c>
      <c r="AK1793" s="15">
        <f t="shared" si="6475"/>
        <v>0.88715616536806829</v>
      </c>
      <c r="AL1793" s="15">
        <f t="shared" si="6475"/>
        <v>0.88715600296572139</v>
      </c>
      <c r="AN1793" s="53">
        <f t="shared" si="6213"/>
        <v>1.7743121054907514</v>
      </c>
      <c r="AO1793" s="54">
        <f t="shared" si="6234"/>
        <v>1.7743121054907514</v>
      </c>
      <c r="AQ1793" s="53">
        <f t="shared" si="6235"/>
        <v>1</v>
      </c>
      <c r="AS1793" s="55">
        <f t="shared" si="6214"/>
        <v>-2.2520876059003017E-7</v>
      </c>
      <c r="AT1793" s="53">
        <f t="shared" si="6215"/>
        <v>-2.2520876059003017E-7</v>
      </c>
      <c r="AV1793" s="47">
        <f t="shared" ref="AV1793" si="6574">ABS(AT1790)+ABS(AT1791)+ABS(AT1792)+ABS(AT1793)</f>
        <v>2.0747907172419089E-6</v>
      </c>
      <c r="AW1793" s="45" t="str">
        <f t="shared" ref="AW1793" si="6575">IF(AV1793&lt;AV$17,"Yes","Not")</f>
        <v>Yes</v>
      </c>
      <c r="AY1793" s="16">
        <f t="shared" si="6216"/>
        <v>1</v>
      </c>
      <c r="AZ1793" s="14">
        <f t="shared" si="6269"/>
        <v>1.1385511449016568</v>
      </c>
      <c r="BA1793" s="14">
        <f t="shared" si="6270"/>
        <v>1.7743121054907514</v>
      </c>
      <c r="BB1793" s="56">
        <f t="shared" ref="BB1793" si="6576">$J$7</f>
        <v>0</v>
      </c>
      <c r="BD1793" s="45">
        <f t="shared" si="6237"/>
        <v>-9.8669990804261859E-8</v>
      </c>
      <c r="BE1793" s="45">
        <f t="shared" si="6238"/>
        <v>0</v>
      </c>
      <c r="BF1793" s="45">
        <f t="shared" si="6239"/>
        <v>-4.773397084134474E-15</v>
      </c>
      <c r="BH1793" s="15">
        <f t="shared" si="6477"/>
        <v>8.3349910462020565E-7</v>
      </c>
      <c r="BI1793" s="15">
        <f t="shared" si="6477"/>
        <v>-1.7566170860723433</v>
      </c>
      <c r="BJ1793" s="15">
        <f t="shared" si="6477"/>
        <v>1.1271961424423353</v>
      </c>
      <c r="BL1793" s="53">
        <f t="shared" si="6241"/>
        <v>1.9979553878002321E-7</v>
      </c>
      <c r="BM1793" s="54">
        <f t="shared" si="6242"/>
        <v>1.9979553878002321E-7</v>
      </c>
      <c r="BO1793" s="53">
        <f t="shared" si="6243"/>
        <v>1</v>
      </c>
      <c r="BQ1793" s="53">
        <f t="shared" si="6218"/>
        <v>-1.9979553878002321E-7</v>
      </c>
      <c r="BR1793" s="53">
        <f t="shared" si="6219"/>
        <v>-1.9979553878002321E-7</v>
      </c>
      <c r="BT1793" s="47">
        <f>ABS(BR1790)+ABS(BR1791)+ABS(BR1792)+ABS(BR1793)</f>
        <v>1.8406652290552915E-6</v>
      </c>
      <c r="BV1793" s="49">
        <f t="shared" ref="BV1793" si="6577">ABS(BQ1790)+ABS(BQ1791)+ABS(BQ1792)+ABS(BQ1793)</f>
        <v>1.8406652290552915E-6</v>
      </c>
      <c r="BW1793" s="45">
        <f t="shared" si="6200"/>
        <v>1</v>
      </c>
      <c r="BX1793" s="43">
        <f t="shared" si="6201"/>
        <v>444</v>
      </c>
      <c r="BY1793" s="50">
        <f t="shared" ref="BY1793" si="6578">IF(BW1793=0,"",BX1793)</f>
        <v>444</v>
      </c>
      <c r="CA1793" s="51">
        <f t="shared" ref="CA1793" si="6579">BV1793-BV1789</f>
        <v>-1.398006870468771E-7</v>
      </c>
      <c r="CC1793" s="43" t="str">
        <f t="shared" ref="CC1793" si="6580">IF(CA1793&gt;0,"***","")</f>
        <v/>
      </c>
    </row>
    <row r="1794" spans="1:81" x14ac:dyDescent="0.25">
      <c r="A1794" s="37">
        <v>445</v>
      </c>
      <c r="C1794" s="38">
        <f t="shared" si="6205"/>
        <v>1</v>
      </c>
      <c r="D1794" s="39">
        <f t="shared" ref="D1794" si="6581">$H$4</f>
        <v>1</v>
      </c>
      <c r="E1794" s="39">
        <f t="shared" ref="E1794" si="6582">$I$4</f>
        <v>0</v>
      </c>
      <c r="H1794" s="45">
        <f t="shared" si="6222"/>
        <v>3.5096425714201828E-8</v>
      </c>
      <c r="I1794" s="45">
        <f t="shared" si="6223"/>
        <v>3.5096425714201828E-8</v>
      </c>
      <c r="J1794" s="45">
        <f t="shared" si="6224"/>
        <v>3.5096425714201828E-8</v>
      </c>
      <c r="L1794" s="45">
        <f t="shared" si="6480"/>
        <v>-1.1385511960630057</v>
      </c>
      <c r="M1794" s="45">
        <f t="shared" si="6480"/>
        <v>1.1385511957333194</v>
      </c>
      <c r="N1794" s="45">
        <f t="shared" si="6480"/>
        <v>1.1385512505206203</v>
      </c>
      <c r="O1794" s="11"/>
      <c r="P1794" s="40">
        <f t="shared" si="6225"/>
        <v>-3.2968627827756336E-10</v>
      </c>
      <c r="Q1794" s="41">
        <f t="shared" si="6226"/>
        <v>0</v>
      </c>
      <c r="S1794" s="40">
        <f t="shared" si="6227"/>
        <v>0</v>
      </c>
      <c r="U1794" s="42">
        <f t="shared" si="6208"/>
        <v>-5.8353168847222803E-7</v>
      </c>
      <c r="V1794" s="40">
        <f t="shared" si="6209"/>
        <v>0</v>
      </c>
      <c r="X1794" s="43"/>
      <c r="Y1794" s="43"/>
      <c r="AA1794" s="38">
        <f t="shared" si="6210"/>
        <v>1</v>
      </c>
      <c r="AB1794" s="39">
        <f t="shared" ref="AB1794" si="6583">$H$4</f>
        <v>1</v>
      </c>
      <c r="AC1794" s="39">
        <f t="shared" ref="AC1794" si="6584">$I$4</f>
        <v>0</v>
      </c>
      <c r="AF1794" s="45">
        <f t="shared" si="6230"/>
        <v>-2.2520876059003019E-8</v>
      </c>
      <c r="AG1794" s="45">
        <f t="shared" si="6231"/>
        <v>-2.2520876059003019E-8</v>
      </c>
      <c r="AH1794" s="45">
        <f t="shared" si="6232"/>
        <v>-2.2520876059003019E-8</v>
      </c>
      <c r="AJ1794" s="45">
        <f t="shared" si="6475"/>
        <v>-8.5363914429690181E-8</v>
      </c>
      <c r="AK1794" s="45">
        <f t="shared" si="6475"/>
        <v>0.88715614284719224</v>
      </c>
      <c r="AL1794" s="45">
        <f t="shared" si="6475"/>
        <v>0.88715598044484534</v>
      </c>
      <c r="AN1794" s="40">
        <f t="shared" si="6213"/>
        <v>0.88715605748327786</v>
      </c>
      <c r="AO1794" s="41">
        <f t="shared" si="6234"/>
        <v>0.88715605748327786</v>
      </c>
      <c r="AQ1794" s="40">
        <f t="shared" si="6235"/>
        <v>1</v>
      </c>
      <c r="AS1794" s="42">
        <f t="shared" si="6214"/>
        <v>3.7444394925334167E-7</v>
      </c>
      <c r="AT1794" s="40">
        <f t="shared" si="6215"/>
        <v>3.7444394925334167E-7</v>
      </c>
      <c r="AV1794" s="43"/>
      <c r="AW1794" s="43"/>
      <c r="AY1794" s="38">
        <f t="shared" si="6216"/>
        <v>1</v>
      </c>
      <c r="AZ1794" s="39">
        <f t="shared" si="6269"/>
        <v>0</v>
      </c>
      <c r="BA1794" s="39">
        <f t="shared" si="6270"/>
        <v>0.88715605748327786</v>
      </c>
      <c r="BB1794" s="44">
        <f t="shared" ref="BB1794" si="6585">$J$4</f>
        <v>1</v>
      </c>
      <c r="BD1794" s="45">
        <f t="shared" si="6237"/>
        <v>-1.9979553878002322E-8</v>
      </c>
      <c r="BE1794" s="45">
        <f t="shared" si="6238"/>
        <v>-2.2747743942423879E-8</v>
      </c>
      <c r="BF1794" s="45">
        <f t="shared" si="6239"/>
        <v>-3.5449964308044209E-8</v>
      </c>
      <c r="BH1794" s="45">
        <f t="shared" si="6477"/>
        <v>8.1351955074220331E-7</v>
      </c>
      <c r="BI1794" s="45">
        <f t="shared" si="6477"/>
        <v>-1.7566171088200873</v>
      </c>
      <c r="BJ1794" s="45">
        <f t="shared" si="6477"/>
        <v>1.127196106992371</v>
      </c>
      <c r="BL1794" s="40">
        <f t="shared" si="6241"/>
        <v>0.99999966780940164</v>
      </c>
      <c r="BM1794" s="41">
        <f t="shared" si="6242"/>
        <v>0.99999966780940164</v>
      </c>
      <c r="BO1794" s="40">
        <f t="shared" si="6243"/>
        <v>1</v>
      </c>
      <c r="BQ1794" s="40">
        <f t="shared" si="6218"/>
        <v>3.321905983622031E-7</v>
      </c>
      <c r="BR1794" s="40">
        <f t="shared" si="6219"/>
        <v>3.321905983622031E-7</v>
      </c>
      <c r="BT1794" s="43"/>
      <c r="BV1794" s="46"/>
      <c r="BW1794" s="43"/>
      <c r="BX1794" s="43"/>
      <c r="BY1794" s="43"/>
      <c r="CA1794" s="43"/>
      <c r="CC1794" s="43"/>
    </row>
    <row r="1795" spans="1:81" x14ac:dyDescent="0.25">
      <c r="A1795" s="37"/>
      <c r="C1795" s="38">
        <f t="shared" si="6205"/>
        <v>1</v>
      </c>
      <c r="D1795" s="39">
        <f t="shared" ref="D1795" si="6586">$H$5</f>
        <v>0</v>
      </c>
      <c r="E1795" s="39">
        <f t="shared" ref="E1795" si="6587">$I$5</f>
        <v>1</v>
      </c>
      <c r="H1795" s="45">
        <f t="shared" si="6222"/>
        <v>0</v>
      </c>
      <c r="I1795" s="45">
        <f t="shared" si="6223"/>
        <v>0</v>
      </c>
      <c r="J1795" s="45">
        <f t="shared" si="6224"/>
        <v>0</v>
      </c>
      <c r="L1795" s="45">
        <f t="shared" si="6480"/>
        <v>-1.1385511960630057</v>
      </c>
      <c r="M1795" s="45">
        <f t="shared" si="6480"/>
        <v>1.1385511957333194</v>
      </c>
      <c r="N1795" s="45">
        <f t="shared" si="6480"/>
        <v>1.1385512505206203</v>
      </c>
      <c r="O1795" s="11"/>
      <c r="P1795" s="40">
        <f t="shared" si="6225"/>
        <v>5.4457614639957796E-8</v>
      </c>
      <c r="Q1795" s="41">
        <f t="shared" si="6226"/>
        <v>5.4457614639957796E-8</v>
      </c>
      <c r="S1795" s="40">
        <f t="shared" si="6227"/>
        <v>1</v>
      </c>
      <c r="U1795" s="42">
        <f t="shared" si="6208"/>
        <v>-8.9471520522794512E-7</v>
      </c>
      <c r="V1795" s="40">
        <f t="shared" si="6209"/>
        <v>-8.9471520522794512E-7</v>
      </c>
      <c r="X1795" s="43"/>
      <c r="Y1795" s="43"/>
      <c r="AA1795" s="38">
        <f t="shared" si="6210"/>
        <v>1</v>
      </c>
      <c r="AB1795" s="39">
        <f t="shared" ref="AB1795" si="6588">$H$5</f>
        <v>0</v>
      </c>
      <c r="AC1795" s="39">
        <f t="shared" ref="AC1795" si="6589">$I$5</f>
        <v>1</v>
      </c>
      <c r="AF1795" s="45">
        <f t="shared" si="6230"/>
        <v>3.7444394925334169E-8</v>
      </c>
      <c r="AG1795" s="45">
        <f t="shared" si="6231"/>
        <v>3.7444394925334169E-8</v>
      </c>
      <c r="AH1795" s="45">
        <f t="shared" si="6232"/>
        <v>0</v>
      </c>
      <c r="AJ1795" s="45">
        <f t="shared" ref="AJ1795:AL1810" si="6590">AJ1794+AF1795</f>
        <v>-4.7919519504356012E-8</v>
      </c>
      <c r="AK1795" s="45">
        <f t="shared" si="6590"/>
        <v>0.88715618029158716</v>
      </c>
      <c r="AL1795" s="45">
        <f t="shared" si="6590"/>
        <v>0.88715598044484534</v>
      </c>
      <c r="AN1795" s="40">
        <f t="shared" si="6213"/>
        <v>0.88715593252532587</v>
      </c>
      <c r="AO1795" s="41">
        <f t="shared" si="6234"/>
        <v>0.88715593252532587</v>
      </c>
      <c r="AQ1795" s="40">
        <f t="shared" si="6235"/>
        <v>1</v>
      </c>
      <c r="AS1795" s="42">
        <f t="shared" si="6214"/>
        <v>5.7412598198188689E-7</v>
      </c>
      <c r="AT1795" s="40">
        <f t="shared" si="6215"/>
        <v>5.7412598198188689E-7</v>
      </c>
      <c r="AV1795" s="43"/>
      <c r="AW1795" s="43"/>
      <c r="AY1795" s="38">
        <f t="shared" si="6216"/>
        <v>1</v>
      </c>
      <c r="AZ1795" s="39">
        <f t="shared" si="6269"/>
        <v>5.4457614639957796E-8</v>
      </c>
      <c r="BA1795" s="39">
        <f t="shared" si="6270"/>
        <v>0.88715593252532587</v>
      </c>
      <c r="BB1795" s="44">
        <f t="shared" ref="BB1795" si="6591">$J$5</f>
        <v>1</v>
      </c>
      <c r="BD1795" s="45">
        <f t="shared" si="6237"/>
        <v>3.321905983622031E-8</v>
      </c>
      <c r="BE1795" s="45">
        <f t="shared" si="6238"/>
        <v>0</v>
      </c>
      <c r="BF1795" s="45">
        <f t="shared" si="6239"/>
        <v>2.9470490157602314E-8</v>
      </c>
      <c r="BH1795" s="45">
        <f t="shared" ref="BH1795:BJ1810" si="6592">BH1794+BD1795</f>
        <v>8.4673861057842362E-7</v>
      </c>
      <c r="BI1795" s="45">
        <f t="shared" si="6592"/>
        <v>-1.7566171088200873</v>
      </c>
      <c r="BJ1795" s="45">
        <f t="shared" si="6592"/>
        <v>1.1271961364628611</v>
      </c>
      <c r="BL1795" s="40">
        <f t="shared" si="6241"/>
        <v>0.99999949066008709</v>
      </c>
      <c r="BM1795" s="41">
        <f t="shared" si="6242"/>
        <v>0.99999949066008709</v>
      </c>
      <c r="BO1795" s="40">
        <f t="shared" si="6243"/>
        <v>1</v>
      </c>
      <c r="BQ1795" s="40">
        <f t="shared" si="6218"/>
        <v>5.093399129130205E-7</v>
      </c>
      <c r="BR1795" s="40">
        <f t="shared" si="6219"/>
        <v>5.093399129130205E-7</v>
      </c>
      <c r="BT1795" s="43"/>
      <c r="BV1795" s="14"/>
      <c r="BW1795" s="43"/>
      <c r="BX1795" s="43"/>
      <c r="BY1795" s="43"/>
      <c r="CA1795" s="43"/>
      <c r="CC1795" s="43"/>
    </row>
    <row r="1796" spans="1:81" x14ac:dyDescent="0.25">
      <c r="A1796" s="37"/>
      <c r="C1796" s="38">
        <f t="shared" si="6205"/>
        <v>1</v>
      </c>
      <c r="D1796" s="39">
        <f t="shared" ref="D1796" si="6593">$H$6</f>
        <v>0</v>
      </c>
      <c r="E1796" s="39">
        <f t="shared" ref="E1796" si="6594">$I$6</f>
        <v>0</v>
      </c>
      <c r="H1796" s="45">
        <f t="shared" si="6222"/>
        <v>-8.947152052279452E-8</v>
      </c>
      <c r="I1796" s="45">
        <f t="shared" si="6223"/>
        <v>0</v>
      </c>
      <c r="J1796" s="45">
        <f t="shared" si="6224"/>
        <v>-8.947152052279452E-8</v>
      </c>
      <c r="L1796" s="45">
        <f t="shared" ref="L1796:N1811" si="6595">L1795+H1796</f>
        <v>-1.1385512855345261</v>
      </c>
      <c r="M1796" s="45">
        <f t="shared" si="6595"/>
        <v>1.1385511957333194</v>
      </c>
      <c r="N1796" s="45">
        <f t="shared" si="6595"/>
        <v>1.1385511610490999</v>
      </c>
      <c r="O1796" s="11"/>
      <c r="P1796" s="40">
        <f t="shared" si="6225"/>
        <v>-1.1385512855345261</v>
      </c>
      <c r="Q1796" s="41">
        <f t="shared" si="6226"/>
        <v>0</v>
      </c>
      <c r="S1796" s="40">
        <f t="shared" si="6227"/>
        <v>0</v>
      </c>
      <c r="U1796" s="42">
        <f t="shared" si="6208"/>
        <v>1.5956638409445816E-6</v>
      </c>
      <c r="V1796" s="40">
        <f t="shared" si="6209"/>
        <v>0</v>
      </c>
      <c r="X1796" s="43"/>
      <c r="Y1796" s="43"/>
      <c r="AA1796" s="38">
        <f t="shared" si="6210"/>
        <v>1</v>
      </c>
      <c r="AB1796" s="39">
        <f t="shared" ref="AB1796" si="6596">$H$6</f>
        <v>0</v>
      </c>
      <c r="AC1796" s="39">
        <f t="shared" ref="AC1796" si="6597">$I$6</f>
        <v>0</v>
      </c>
      <c r="AF1796" s="45">
        <f t="shared" si="6230"/>
        <v>5.7412598198188693E-8</v>
      </c>
      <c r="AG1796" s="45">
        <f t="shared" si="6231"/>
        <v>0</v>
      </c>
      <c r="AH1796" s="45">
        <f t="shared" si="6232"/>
        <v>5.7412598198188693E-8</v>
      </c>
      <c r="AJ1796" s="45">
        <f t="shared" si="6590"/>
        <v>9.4930786938326816E-9</v>
      </c>
      <c r="AK1796" s="45">
        <f t="shared" si="6590"/>
        <v>0.88715618029158716</v>
      </c>
      <c r="AL1796" s="45">
        <f t="shared" si="6590"/>
        <v>0.88715603785744357</v>
      </c>
      <c r="AN1796" s="40">
        <f t="shared" si="6213"/>
        <v>9.4930786938326816E-9</v>
      </c>
      <c r="AO1796" s="41">
        <f t="shared" si="6234"/>
        <v>9.4930786938326816E-9</v>
      </c>
      <c r="AQ1796" s="40">
        <f t="shared" si="6235"/>
        <v>1</v>
      </c>
      <c r="AS1796" s="42">
        <f t="shared" si="6214"/>
        <v>-1.0239147618894862E-6</v>
      </c>
      <c r="AT1796" s="40">
        <f t="shared" si="6215"/>
        <v>-1.0239147618894862E-6</v>
      </c>
      <c r="AV1796" s="43"/>
      <c r="AW1796" s="43"/>
      <c r="AY1796" s="38">
        <f t="shared" si="6216"/>
        <v>1</v>
      </c>
      <c r="AZ1796" s="39">
        <f t="shared" si="6269"/>
        <v>0</v>
      </c>
      <c r="BA1796" s="39">
        <f t="shared" si="6270"/>
        <v>9.4930786938326816E-9</v>
      </c>
      <c r="BB1796" s="44">
        <f t="shared" ref="BB1796" si="6598">$J$6</f>
        <v>0</v>
      </c>
      <c r="BD1796" s="45">
        <f t="shared" si="6237"/>
        <v>5.0933991291302054E-8</v>
      </c>
      <c r="BE1796" s="45">
        <f t="shared" si="6238"/>
        <v>2.7737436698166937E-15</v>
      </c>
      <c r="BF1796" s="45">
        <f t="shared" si="6239"/>
        <v>4.5186392541271898E-8</v>
      </c>
      <c r="BH1796" s="45">
        <f t="shared" si="6592"/>
        <v>8.9767260186972562E-7</v>
      </c>
      <c r="BI1796" s="45">
        <f t="shared" si="6592"/>
        <v>-1.7566171088200846</v>
      </c>
      <c r="BJ1796" s="45">
        <f t="shared" si="6592"/>
        <v>1.1271961816492537</v>
      </c>
      <c r="BL1796" s="40">
        <f t="shared" si="6241"/>
        <v>9.0837316392550972E-7</v>
      </c>
      <c r="BM1796" s="41">
        <f t="shared" si="6242"/>
        <v>9.0837316392550972E-7</v>
      </c>
      <c r="BO1796" s="40">
        <f t="shared" si="6243"/>
        <v>1</v>
      </c>
      <c r="BQ1796" s="40">
        <f t="shared" si="6218"/>
        <v>-9.0837316392550972E-7</v>
      </c>
      <c r="BR1796" s="40">
        <f t="shared" si="6219"/>
        <v>-9.0837316392550972E-7</v>
      </c>
      <c r="BT1796" s="43"/>
      <c r="BV1796" s="14"/>
      <c r="BW1796" s="43"/>
      <c r="BX1796" s="43"/>
      <c r="BY1796" s="43"/>
      <c r="CA1796" s="43"/>
      <c r="CC1796" s="43"/>
    </row>
    <row r="1797" spans="1:81" ht="15.75" thickBot="1" x14ac:dyDescent="0.3">
      <c r="A1797" s="37"/>
      <c r="C1797" s="57">
        <f t="shared" si="6205"/>
        <v>1</v>
      </c>
      <c r="D1797" s="58">
        <f t="shared" ref="D1797" si="6599">$H$7</f>
        <v>1</v>
      </c>
      <c r="E1797" s="58">
        <f t="shared" ref="E1797" si="6600">$I$7</f>
        <v>1</v>
      </c>
      <c r="H1797" s="45">
        <f t="shared" si="6222"/>
        <v>0</v>
      </c>
      <c r="I1797" s="45">
        <f t="shared" si="6223"/>
        <v>0</v>
      </c>
      <c r="J1797" s="45">
        <f t="shared" si="6224"/>
        <v>0</v>
      </c>
      <c r="L1797" s="59">
        <f t="shared" si="6595"/>
        <v>-1.1385512855345261</v>
      </c>
      <c r="M1797" s="59">
        <f t="shared" si="6595"/>
        <v>1.1385511957333194</v>
      </c>
      <c r="N1797" s="59">
        <f t="shared" si="6595"/>
        <v>1.1385511610490999</v>
      </c>
      <c r="O1797" s="11"/>
      <c r="P1797" s="60">
        <f t="shared" si="6225"/>
        <v>1.1385510712478932</v>
      </c>
      <c r="Q1797" s="41">
        <f t="shared" si="6226"/>
        <v>1.1385510712478932</v>
      </c>
      <c r="S1797" s="40">
        <f t="shared" si="6227"/>
        <v>1</v>
      </c>
      <c r="U1797" s="61">
        <f t="shared" si="6208"/>
        <v>6.4722958861735053E-7</v>
      </c>
      <c r="V1797" s="60">
        <f t="shared" si="6209"/>
        <v>6.4722958861735053E-7</v>
      </c>
      <c r="X1797" s="47">
        <f t="shared" ref="X1797" si="6601">ABS(V1794)+ABS(V1795)+ABS(V1796)+ABS(V1797)</f>
        <v>1.5419447938452957E-6</v>
      </c>
      <c r="Y1797" s="45" t="str">
        <f t="shared" ref="Y1797" si="6602">IF(X1797&lt;X$17,"Yes","Not")</f>
        <v>Yes</v>
      </c>
      <c r="AA1797" s="57">
        <f t="shared" si="6210"/>
        <v>1</v>
      </c>
      <c r="AB1797" s="58">
        <f t="shared" ref="AB1797" si="6603">$H$7</f>
        <v>1</v>
      </c>
      <c r="AC1797" s="58">
        <f t="shared" ref="AC1797" si="6604">$I$7</f>
        <v>1</v>
      </c>
      <c r="AF1797" s="45">
        <f t="shared" si="6230"/>
        <v>-1.0239147618894862E-7</v>
      </c>
      <c r="AG1797" s="45">
        <f t="shared" si="6231"/>
        <v>0</v>
      </c>
      <c r="AH1797" s="45">
        <f t="shared" si="6232"/>
        <v>0</v>
      </c>
      <c r="AJ1797" s="59">
        <f t="shared" si="6590"/>
        <v>-9.289839749511593E-8</v>
      </c>
      <c r="AK1797" s="59">
        <f t="shared" si="6590"/>
        <v>0.88715618029158716</v>
      </c>
      <c r="AL1797" s="59">
        <f t="shared" si="6590"/>
        <v>0.88715603785744357</v>
      </c>
      <c r="AN1797" s="60">
        <f t="shared" si="6213"/>
        <v>1.7743121252506331</v>
      </c>
      <c r="AO1797" s="41">
        <f t="shared" si="6234"/>
        <v>1.7743121252506331</v>
      </c>
      <c r="AQ1797" s="40">
        <f t="shared" si="6235"/>
        <v>1</v>
      </c>
      <c r="AS1797" s="61">
        <f t="shared" si="6214"/>
        <v>-4.1531800941523013E-7</v>
      </c>
      <c r="AT1797" s="60">
        <f t="shared" si="6215"/>
        <v>-4.1531800941523013E-7</v>
      </c>
      <c r="AV1797" s="47">
        <f t="shared" ref="AV1797" si="6605">ABS(AT1794)+ABS(AT1795)+ABS(AT1796)+ABS(AT1797)</f>
        <v>2.3878027025399446E-6</v>
      </c>
      <c r="AW1797" s="45" t="str">
        <f t="shared" ref="AW1797" si="6606">IF(AV1797&lt;AV$17,"Yes","Not")</f>
        <v>Yes</v>
      </c>
      <c r="AY1797" s="57">
        <f t="shared" si="6216"/>
        <v>1</v>
      </c>
      <c r="AZ1797" s="58">
        <f t="shared" si="6269"/>
        <v>1.1385510712478932</v>
      </c>
      <c r="BA1797" s="58">
        <f t="shared" si="6270"/>
        <v>1.7743121252506331</v>
      </c>
      <c r="BB1797" s="62">
        <f t="shared" ref="BB1797" si="6607">$J$7</f>
        <v>0</v>
      </c>
      <c r="BD1797" s="45">
        <f t="shared" si="6237"/>
        <v>-9.0837316392550977E-8</v>
      </c>
      <c r="BE1797" s="45">
        <f t="shared" si="6238"/>
        <v>0</v>
      </c>
      <c r="BF1797" s="45">
        <f t="shared" si="6239"/>
        <v>-8.6232579285106373E-16</v>
      </c>
      <c r="BH1797" s="59">
        <f t="shared" si="6592"/>
        <v>8.0683528547717467E-7</v>
      </c>
      <c r="BI1797" s="59">
        <f t="shared" si="6592"/>
        <v>-1.7566171088200846</v>
      </c>
      <c r="BJ1797" s="59">
        <f t="shared" si="6592"/>
        <v>1.1271961816492528</v>
      </c>
      <c r="BL1797" s="60">
        <f t="shared" si="6241"/>
        <v>3.6845228557069731E-7</v>
      </c>
      <c r="BM1797" s="41">
        <f t="shared" si="6242"/>
        <v>3.6845228557069731E-7</v>
      </c>
      <c r="BO1797" s="40">
        <f t="shared" si="6243"/>
        <v>1</v>
      </c>
      <c r="BQ1797" s="60">
        <f t="shared" si="6218"/>
        <v>-3.6845228557069731E-7</v>
      </c>
      <c r="BR1797" s="60">
        <f t="shared" si="6219"/>
        <v>-3.6845228557069731E-7</v>
      </c>
      <c r="BT1797" s="47">
        <f>ABS(BR1794)+ABS(BR1795)+ABS(BR1796)+ABS(BR1797)</f>
        <v>2.1183559607714304E-6</v>
      </c>
      <c r="BV1797" s="49">
        <f t="shared" ref="BV1797" si="6608">ABS(BQ1794)+ABS(BQ1795)+ABS(BQ1796)+ABS(BQ1797)</f>
        <v>2.1183559607714304E-6</v>
      </c>
      <c r="BW1797" s="45">
        <f t="shared" si="6260"/>
        <v>1</v>
      </c>
      <c r="BX1797" s="43">
        <f t="shared" si="6261"/>
        <v>445</v>
      </c>
      <c r="BY1797" s="50">
        <f t="shared" ref="BY1797" si="6609">IF(BW1797=0,"",BX1797)</f>
        <v>445</v>
      </c>
      <c r="CA1797" s="51">
        <f t="shared" ref="CA1797" si="6610">BV1797-BV1793</f>
        <v>2.7769073171613888E-7</v>
      </c>
      <c r="CC1797" s="43" t="str">
        <f t="shared" ref="CC1797" si="6611">IF(CA1797&gt;0,"***","")</f>
        <v>***</v>
      </c>
    </row>
    <row r="1798" spans="1:81" ht="15.75" thickTop="1" x14ac:dyDescent="0.25">
      <c r="A1798" s="52">
        <v>446</v>
      </c>
      <c r="C1798" s="16">
        <f t="shared" si="6205"/>
        <v>1</v>
      </c>
      <c r="D1798" s="14">
        <f t="shared" ref="D1798" si="6612">$H$4</f>
        <v>1</v>
      </c>
      <c r="E1798" s="14">
        <f t="shared" ref="E1798" si="6613">$I$4</f>
        <v>0</v>
      </c>
      <c r="H1798" s="45">
        <f t="shared" si="6222"/>
        <v>6.4722958861735053E-8</v>
      </c>
      <c r="I1798" s="45">
        <f t="shared" si="6223"/>
        <v>6.4722958861735053E-8</v>
      </c>
      <c r="J1798" s="45">
        <f t="shared" si="6224"/>
        <v>6.4722958861735053E-8</v>
      </c>
      <c r="L1798" s="15">
        <f t="shared" si="6595"/>
        <v>-1.1385512208115673</v>
      </c>
      <c r="M1798" s="15">
        <f t="shared" si="6595"/>
        <v>1.1385512604562782</v>
      </c>
      <c r="N1798" s="15">
        <f t="shared" si="6595"/>
        <v>1.1385512257720587</v>
      </c>
      <c r="O1798" s="11"/>
      <c r="P1798" s="53">
        <f t="shared" si="6225"/>
        <v>3.9644710847497322E-8</v>
      </c>
      <c r="Q1798" s="54">
        <f t="shared" si="6226"/>
        <v>3.9644710847497322E-8</v>
      </c>
      <c r="S1798" s="53">
        <f t="shared" si="6227"/>
        <v>1</v>
      </c>
      <c r="U1798" s="55">
        <f t="shared" si="6208"/>
        <v>-8.731103402155561E-7</v>
      </c>
      <c r="V1798" s="53">
        <f t="shared" si="6209"/>
        <v>-8.731103402155561E-7</v>
      </c>
      <c r="X1798" s="43"/>
      <c r="Y1798" s="43"/>
      <c r="AA1798" s="16">
        <f t="shared" si="6210"/>
        <v>1</v>
      </c>
      <c r="AB1798" s="14">
        <f t="shared" ref="AB1798" si="6614">$H$4</f>
        <v>1</v>
      </c>
      <c r="AC1798" s="14">
        <f t="shared" ref="AC1798" si="6615">$I$4</f>
        <v>0</v>
      </c>
      <c r="AF1798" s="45">
        <f t="shared" si="6230"/>
        <v>-4.1531800941523013E-8</v>
      </c>
      <c r="AG1798" s="45">
        <f t="shared" si="6231"/>
        <v>-4.1531800941523013E-8</v>
      </c>
      <c r="AH1798" s="45">
        <f t="shared" si="6232"/>
        <v>-4.1531800941523013E-8</v>
      </c>
      <c r="AJ1798" s="15">
        <f t="shared" si="6590"/>
        <v>-1.3443019843663894E-7</v>
      </c>
      <c r="AK1798" s="15">
        <f t="shared" si="6590"/>
        <v>0.88715613875978627</v>
      </c>
      <c r="AL1798" s="15">
        <f t="shared" si="6590"/>
        <v>0.88715599632564268</v>
      </c>
      <c r="AN1798" s="53">
        <f t="shared" si="6213"/>
        <v>0.88715600432958786</v>
      </c>
      <c r="AO1798" s="54">
        <f t="shared" si="6234"/>
        <v>0.88715600432958786</v>
      </c>
      <c r="AQ1798" s="53">
        <f t="shared" si="6235"/>
        <v>1</v>
      </c>
      <c r="AS1798" s="55">
        <f t="shared" si="6214"/>
        <v>5.602624249332732E-7</v>
      </c>
      <c r="AT1798" s="53">
        <f t="shared" si="6215"/>
        <v>5.602624249332732E-7</v>
      </c>
      <c r="AV1798" s="43"/>
      <c r="AW1798" s="43"/>
      <c r="AY1798" s="16">
        <f t="shared" si="6216"/>
        <v>1</v>
      </c>
      <c r="AZ1798" s="14">
        <f t="shared" si="6269"/>
        <v>3.9644710847497322E-8</v>
      </c>
      <c r="BA1798" s="14">
        <f t="shared" si="6270"/>
        <v>0.88715600432958786</v>
      </c>
      <c r="BB1798" s="56">
        <f t="shared" ref="BB1798" si="6616">$J$4</f>
        <v>1</v>
      </c>
      <c r="BD1798" s="45">
        <f t="shared" si="6237"/>
        <v>-3.6845228557069737E-8</v>
      </c>
      <c r="BE1798" s="45">
        <f t="shared" si="6238"/>
        <v>-4.195017444402521E-8</v>
      </c>
      <c r="BF1798" s="45">
        <f t="shared" si="6239"/>
        <v>-6.5374935786439721E-8</v>
      </c>
      <c r="BH1798" s="15">
        <f t="shared" si="6592"/>
        <v>7.6999005692010496E-7</v>
      </c>
      <c r="BI1798" s="15">
        <f t="shared" si="6592"/>
        <v>-1.756617150770259</v>
      </c>
      <c r="BJ1798" s="15">
        <f t="shared" si="6592"/>
        <v>1.1271961162743172</v>
      </c>
      <c r="BL1798" s="53">
        <f t="shared" si="6241"/>
        <v>0.99999950295923057</v>
      </c>
      <c r="BM1798" s="54">
        <f t="shared" si="6242"/>
        <v>0.99999950295923057</v>
      </c>
      <c r="BO1798" s="53">
        <f t="shared" si="6243"/>
        <v>1</v>
      </c>
      <c r="BQ1798" s="53">
        <f t="shared" si="6218"/>
        <v>4.9704076943157816E-7</v>
      </c>
      <c r="BR1798" s="53">
        <f t="shared" si="6219"/>
        <v>4.9704076943157816E-7</v>
      </c>
      <c r="BT1798" s="43"/>
      <c r="BV1798" s="46"/>
      <c r="BW1798" s="43"/>
      <c r="BX1798" s="43"/>
      <c r="BY1798" s="43"/>
      <c r="CA1798" s="43"/>
      <c r="CC1798" s="43"/>
    </row>
    <row r="1799" spans="1:81" x14ac:dyDescent="0.25">
      <c r="A1799" s="52"/>
      <c r="C1799" s="16">
        <f t="shared" si="6205"/>
        <v>1</v>
      </c>
      <c r="D1799" s="14">
        <f t="shared" ref="D1799" si="6617">$H$5</f>
        <v>0</v>
      </c>
      <c r="E1799" s="14">
        <f t="shared" ref="E1799" si="6618">$I$5</f>
        <v>1</v>
      </c>
      <c r="H1799" s="45">
        <f t="shared" si="6222"/>
        <v>-8.731103402155561E-8</v>
      </c>
      <c r="I1799" s="45">
        <f t="shared" si="6223"/>
        <v>-8.731103402155561E-8</v>
      </c>
      <c r="J1799" s="45">
        <f t="shared" si="6224"/>
        <v>0</v>
      </c>
      <c r="L1799" s="15">
        <f t="shared" si="6595"/>
        <v>-1.1385513081226013</v>
      </c>
      <c r="M1799" s="15">
        <f t="shared" si="6595"/>
        <v>1.1385511731452442</v>
      </c>
      <c r="N1799" s="15">
        <f t="shared" si="6595"/>
        <v>1.1385512257720587</v>
      </c>
      <c r="O1799" s="11"/>
      <c r="P1799" s="53">
        <f t="shared" si="6225"/>
        <v>-8.2350542607301236E-8</v>
      </c>
      <c r="Q1799" s="54">
        <f t="shared" si="6226"/>
        <v>0</v>
      </c>
      <c r="S1799" s="53">
        <f t="shared" si="6227"/>
        <v>0</v>
      </c>
      <c r="U1799" s="55">
        <f t="shared" si="6208"/>
        <v>-7.6584183687725982E-7</v>
      </c>
      <c r="V1799" s="53">
        <f t="shared" si="6209"/>
        <v>0</v>
      </c>
      <c r="X1799" s="43"/>
      <c r="Y1799" s="43"/>
      <c r="AA1799" s="16">
        <f t="shared" si="6210"/>
        <v>1</v>
      </c>
      <c r="AB1799" s="14">
        <f t="shared" ref="AB1799" si="6619">$H$5</f>
        <v>0</v>
      </c>
      <c r="AC1799" s="14">
        <f t="shared" ref="AC1799" si="6620">$I$5</f>
        <v>1</v>
      </c>
      <c r="AF1799" s="45">
        <f t="shared" si="6230"/>
        <v>5.602624249332732E-8</v>
      </c>
      <c r="AG1799" s="45">
        <f t="shared" si="6231"/>
        <v>5.602624249332732E-8</v>
      </c>
      <c r="AH1799" s="45">
        <f t="shared" si="6232"/>
        <v>0</v>
      </c>
      <c r="AJ1799" s="15">
        <f t="shared" si="6590"/>
        <v>-7.8403955943311623E-8</v>
      </c>
      <c r="AK1799" s="15">
        <f t="shared" si="6590"/>
        <v>0.88715619478602881</v>
      </c>
      <c r="AL1799" s="15">
        <f t="shared" si="6590"/>
        <v>0.88715599632564268</v>
      </c>
      <c r="AN1799" s="53">
        <f t="shared" si="6213"/>
        <v>0.88715591792168669</v>
      </c>
      <c r="AO1799" s="54">
        <f t="shared" si="6234"/>
        <v>0.88715591792168669</v>
      </c>
      <c r="AQ1799" s="53">
        <f t="shared" si="6235"/>
        <v>1</v>
      </c>
      <c r="AS1799" s="55">
        <f t="shared" si="6214"/>
        <v>4.9142977887920081E-7</v>
      </c>
      <c r="AT1799" s="53">
        <f t="shared" si="6215"/>
        <v>4.9142977887920081E-7</v>
      </c>
      <c r="AV1799" s="43"/>
      <c r="AW1799" s="43"/>
      <c r="AY1799" s="16">
        <f t="shared" si="6216"/>
        <v>1</v>
      </c>
      <c r="AZ1799" s="14">
        <f t="shared" si="6269"/>
        <v>0</v>
      </c>
      <c r="BA1799" s="14">
        <f t="shared" si="6270"/>
        <v>0.88715591792168669</v>
      </c>
      <c r="BB1799" s="56">
        <f t="shared" ref="BB1799" si="6621">$J$5</f>
        <v>1</v>
      </c>
      <c r="BD1799" s="45">
        <f t="shared" si="6237"/>
        <v>4.9704076943157817E-8</v>
      </c>
      <c r="BE1799" s="45">
        <f t="shared" si="6238"/>
        <v>1.9705037583532502E-15</v>
      </c>
      <c r="BF1799" s="45">
        <f t="shared" si="6239"/>
        <v>4.4095270299782283E-8</v>
      </c>
      <c r="BH1799" s="15">
        <f t="shared" si="6592"/>
        <v>8.196941338632628E-7</v>
      </c>
      <c r="BI1799" s="15">
        <f t="shared" si="6592"/>
        <v>-1.756617150770257</v>
      </c>
      <c r="BJ1799" s="15">
        <f t="shared" si="6592"/>
        <v>1.1271961603695875</v>
      </c>
      <c r="BL1799" s="53">
        <f t="shared" si="6241"/>
        <v>0.99999956402461598</v>
      </c>
      <c r="BM1799" s="54">
        <f t="shared" si="6242"/>
        <v>0.99999956402461598</v>
      </c>
      <c r="BO1799" s="53">
        <f t="shared" si="6243"/>
        <v>1</v>
      </c>
      <c r="BQ1799" s="53">
        <f t="shared" si="6218"/>
        <v>4.3597538401662916E-7</v>
      </c>
      <c r="BR1799" s="53">
        <f t="shared" si="6219"/>
        <v>4.3597538401662916E-7</v>
      </c>
      <c r="BT1799" s="43"/>
      <c r="BV1799" s="14"/>
      <c r="BW1799" s="43"/>
      <c r="BX1799" s="43"/>
      <c r="BY1799" s="43"/>
      <c r="CA1799" s="43"/>
      <c r="CC1799" s="43"/>
    </row>
    <row r="1800" spans="1:81" x14ac:dyDescent="0.25">
      <c r="A1800" s="52"/>
      <c r="C1800" s="16">
        <f t="shared" si="6205"/>
        <v>1</v>
      </c>
      <c r="D1800" s="14">
        <f t="shared" ref="D1800" si="6622">$H$6</f>
        <v>0</v>
      </c>
      <c r="E1800" s="14">
        <f t="shared" ref="E1800" si="6623">$I$6</f>
        <v>0</v>
      </c>
      <c r="H1800" s="45">
        <f t="shared" si="6222"/>
        <v>0</v>
      </c>
      <c r="I1800" s="45">
        <f t="shared" si="6223"/>
        <v>0</v>
      </c>
      <c r="J1800" s="45">
        <f t="shared" si="6224"/>
        <v>0</v>
      </c>
      <c r="L1800" s="15">
        <f t="shared" si="6595"/>
        <v>-1.1385513081226013</v>
      </c>
      <c r="M1800" s="15">
        <f t="shared" si="6595"/>
        <v>1.1385511731452442</v>
      </c>
      <c r="N1800" s="15">
        <f t="shared" si="6595"/>
        <v>1.1385512257720587</v>
      </c>
      <c r="O1800" s="11"/>
      <c r="P1800" s="53">
        <f t="shared" si="6225"/>
        <v>-1.1385513081226013</v>
      </c>
      <c r="Q1800" s="54">
        <f t="shared" si="6226"/>
        <v>0</v>
      </c>
      <c r="S1800" s="53">
        <f t="shared" si="6227"/>
        <v>0</v>
      </c>
      <c r="U1800" s="55">
        <f t="shared" si="6208"/>
        <v>1.5164729576177043E-6</v>
      </c>
      <c r="V1800" s="53">
        <f t="shared" si="6209"/>
        <v>0</v>
      </c>
      <c r="X1800" s="43"/>
      <c r="Y1800" s="43"/>
      <c r="AA1800" s="16">
        <f t="shared" si="6210"/>
        <v>1</v>
      </c>
      <c r="AB1800" s="14">
        <f t="shared" ref="AB1800" si="6624">$H$6</f>
        <v>0</v>
      </c>
      <c r="AC1800" s="14">
        <f t="shared" ref="AC1800" si="6625">$I$6</f>
        <v>0</v>
      </c>
      <c r="AF1800" s="45">
        <f t="shared" si="6230"/>
        <v>4.9142977887920083E-8</v>
      </c>
      <c r="AG1800" s="45">
        <f t="shared" si="6231"/>
        <v>0</v>
      </c>
      <c r="AH1800" s="45">
        <f t="shared" si="6232"/>
        <v>4.9142977887920083E-8</v>
      </c>
      <c r="AJ1800" s="15">
        <f t="shared" si="6590"/>
        <v>-2.926097805539154E-8</v>
      </c>
      <c r="AK1800" s="15">
        <f t="shared" si="6590"/>
        <v>0.88715619478602881</v>
      </c>
      <c r="AL1800" s="15">
        <f t="shared" si="6590"/>
        <v>0.88715604546862059</v>
      </c>
      <c r="AN1800" s="53">
        <f t="shared" si="6213"/>
        <v>-2.926097805539154E-8</v>
      </c>
      <c r="AO1800" s="54">
        <f t="shared" si="6234"/>
        <v>0</v>
      </c>
      <c r="AQ1800" s="53">
        <f t="shared" si="6235"/>
        <v>0</v>
      </c>
      <c r="AS1800" s="55">
        <f t="shared" si="6214"/>
        <v>-9.7309909164629952E-7</v>
      </c>
      <c r="AT1800" s="53">
        <f t="shared" si="6215"/>
        <v>0</v>
      </c>
      <c r="AV1800" s="43"/>
      <c r="AW1800" s="43"/>
      <c r="AY1800" s="16">
        <f t="shared" si="6216"/>
        <v>1</v>
      </c>
      <c r="AZ1800" s="14">
        <f t="shared" si="6269"/>
        <v>0</v>
      </c>
      <c r="BA1800" s="14">
        <f t="shared" si="6270"/>
        <v>0</v>
      </c>
      <c r="BB1800" s="56">
        <f t="shared" ref="BB1800" si="6626">$J$6</f>
        <v>0</v>
      </c>
      <c r="BD1800" s="45">
        <f t="shared" si="6237"/>
        <v>4.359753840166292E-8</v>
      </c>
      <c r="BE1800" s="45">
        <f t="shared" si="6238"/>
        <v>0</v>
      </c>
      <c r="BF1800" s="45">
        <f t="shared" si="6239"/>
        <v>3.8677814199853253E-8</v>
      </c>
      <c r="BH1800" s="15">
        <f t="shared" si="6592"/>
        <v>8.6329167226492567E-7</v>
      </c>
      <c r="BI1800" s="15">
        <f t="shared" si="6592"/>
        <v>-1.756617150770257</v>
      </c>
      <c r="BJ1800" s="15">
        <f t="shared" si="6592"/>
        <v>1.1271961990474018</v>
      </c>
      <c r="BL1800" s="53">
        <f t="shared" si="6241"/>
        <v>8.6329167226492567E-7</v>
      </c>
      <c r="BM1800" s="54">
        <f t="shared" si="6242"/>
        <v>8.6329167226492567E-7</v>
      </c>
      <c r="BO1800" s="53">
        <f t="shared" si="6243"/>
        <v>1</v>
      </c>
      <c r="BQ1800" s="53">
        <f t="shared" si="6218"/>
        <v>-8.6329167226492567E-7</v>
      </c>
      <c r="BR1800" s="53">
        <f t="shared" si="6219"/>
        <v>-8.6329167226492567E-7</v>
      </c>
      <c r="BT1800" s="43"/>
      <c r="BV1800" s="14"/>
      <c r="BW1800" s="43"/>
      <c r="BX1800" s="43"/>
      <c r="BY1800" s="43"/>
      <c r="CA1800" s="43"/>
      <c r="CC1800" s="43"/>
    </row>
    <row r="1801" spans="1:81" x14ac:dyDescent="0.25">
      <c r="A1801" s="52"/>
      <c r="C1801" s="16">
        <f t="shared" si="6205"/>
        <v>1</v>
      </c>
      <c r="D1801" s="14">
        <f t="shared" ref="D1801" si="6627">$H$7</f>
        <v>1</v>
      </c>
      <c r="E1801" s="14">
        <f t="shared" ref="E1801" si="6628">$I$7</f>
        <v>1</v>
      </c>
      <c r="H1801" s="45">
        <f t="shared" si="6222"/>
        <v>0</v>
      </c>
      <c r="I1801" s="45">
        <f t="shared" si="6223"/>
        <v>0</v>
      </c>
      <c r="J1801" s="45">
        <f t="shared" si="6224"/>
        <v>0</v>
      </c>
      <c r="L1801" s="15">
        <f t="shared" si="6595"/>
        <v>-1.1385513081226013</v>
      </c>
      <c r="M1801" s="15">
        <f t="shared" si="6595"/>
        <v>1.1385511731452442</v>
      </c>
      <c r="N1801" s="15">
        <f t="shared" si="6595"/>
        <v>1.1385512257720587</v>
      </c>
      <c r="O1801" s="11"/>
      <c r="P1801" s="53">
        <f t="shared" si="6225"/>
        <v>1.1385510907947016</v>
      </c>
      <c r="Q1801" s="54">
        <f t="shared" si="6226"/>
        <v>1.1385510907947016</v>
      </c>
      <c r="S1801" s="53">
        <f t="shared" si="6227"/>
        <v>1</v>
      </c>
      <c r="U1801" s="55">
        <f t="shared" si="6208"/>
        <v>6.7454064502938369E-7</v>
      </c>
      <c r="V1801" s="53">
        <f t="shared" si="6209"/>
        <v>6.7454064502938369E-7</v>
      </c>
      <c r="X1801" s="47">
        <f t="shared" ref="X1801" si="6629">ABS(V1798)+ABS(V1799)+ABS(V1800)+ABS(V1801)</f>
        <v>1.5476509852449399E-6</v>
      </c>
      <c r="Y1801" s="45" t="str">
        <f t="shared" ref="Y1801" si="6630">IF(X1801&lt;X$17,"Yes","Not")</f>
        <v>Yes</v>
      </c>
      <c r="AA1801" s="16">
        <f t="shared" si="6210"/>
        <v>1</v>
      </c>
      <c r="AB1801" s="14">
        <f t="shared" ref="AB1801" si="6631">$H$7</f>
        <v>1</v>
      </c>
      <c r="AC1801" s="14">
        <f t="shared" ref="AC1801" si="6632">$I$7</f>
        <v>1</v>
      </c>
      <c r="AF1801" s="45">
        <f t="shared" si="6230"/>
        <v>0</v>
      </c>
      <c r="AG1801" s="45">
        <f t="shared" si="6231"/>
        <v>0</v>
      </c>
      <c r="AH1801" s="45">
        <f t="shared" si="6232"/>
        <v>0</v>
      </c>
      <c r="AJ1801" s="15">
        <f t="shared" si="6590"/>
        <v>-2.926097805539154E-8</v>
      </c>
      <c r="AK1801" s="15">
        <f t="shared" si="6590"/>
        <v>0.88715619478602881</v>
      </c>
      <c r="AL1801" s="15">
        <f t="shared" si="6590"/>
        <v>0.88715604546862059</v>
      </c>
      <c r="AN1801" s="53">
        <f t="shared" si="6213"/>
        <v>1.7743122109936713</v>
      </c>
      <c r="AO1801" s="54">
        <f t="shared" si="6234"/>
        <v>1.7743122109936713</v>
      </c>
      <c r="AQ1801" s="53">
        <f t="shared" si="6235"/>
        <v>1</v>
      </c>
      <c r="AS1801" s="55">
        <f t="shared" si="6214"/>
        <v>-4.3284312170509298E-7</v>
      </c>
      <c r="AT1801" s="53">
        <f t="shared" si="6215"/>
        <v>-4.3284312170509298E-7</v>
      </c>
      <c r="AV1801" s="47">
        <f t="shared" ref="AV1801" si="6633">ABS(AT1798)+ABS(AT1799)+ABS(AT1800)+ABS(AT1801)</f>
        <v>1.4845353255175671E-6</v>
      </c>
      <c r="AW1801" s="45" t="str">
        <f t="shared" ref="AW1801" si="6634">IF(AV1801&lt;AV$17,"Yes","Not")</f>
        <v>Yes</v>
      </c>
      <c r="AY1801" s="16">
        <f t="shared" si="6216"/>
        <v>1</v>
      </c>
      <c r="AZ1801" s="14">
        <f t="shared" si="6269"/>
        <v>1.1385510907947016</v>
      </c>
      <c r="BA1801" s="14">
        <f t="shared" si="6270"/>
        <v>1.7743122109936713</v>
      </c>
      <c r="BB1801" s="56">
        <f t="shared" ref="BB1801" si="6635">$J$7</f>
        <v>0</v>
      </c>
      <c r="BD1801" s="45">
        <f t="shared" si="6237"/>
        <v>-8.6329167226492575E-8</v>
      </c>
      <c r="BE1801" s="45">
        <f t="shared" si="6238"/>
        <v>0</v>
      </c>
      <c r="BF1801" s="45">
        <f t="shared" si="6239"/>
        <v>0</v>
      </c>
      <c r="BH1801" s="15">
        <f t="shared" si="6592"/>
        <v>7.7696250503843314E-7</v>
      </c>
      <c r="BI1801" s="15">
        <f t="shared" si="6592"/>
        <v>-1.756617150770257</v>
      </c>
      <c r="BJ1801" s="15">
        <f t="shared" si="6592"/>
        <v>1.1271961990474018</v>
      </c>
      <c r="BL1801" s="53">
        <f t="shared" si="6241"/>
        <v>3.8399980595293925E-7</v>
      </c>
      <c r="BM1801" s="54">
        <f t="shared" si="6242"/>
        <v>3.8399980595293925E-7</v>
      </c>
      <c r="BO1801" s="53">
        <f t="shared" si="6243"/>
        <v>1</v>
      </c>
      <c r="BQ1801" s="53">
        <f t="shared" si="6218"/>
        <v>-3.8399980595293925E-7</v>
      </c>
      <c r="BR1801" s="53">
        <f t="shared" si="6219"/>
        <v>-3.8399980595293925E-7</v>
      </c>
      <c r="BT1801" s="47">
        <f>ABS(BR1798)+ABS(BR1799)+ABS(BR1800)+ABS(BR1801)</f>
        <v>2.1803076316660724E-6</v>
      </c>
      <c r="BV1801" s="49">
        <f t="shared" ref="BV1801" si="6636">ABS(BQ1798)+ABS(BQ1799)+ABS(BQ1800)+ABS(BQ1801)</f>
        <v>2.1803076316660724E-6</v>
      </c>
      <c r="BW1801" s="45">
        <f t="shared" si="6200"/>
        <v>1</v>
      </c>
      <c r="BX1801" s="43">
        <f t="shared" si="6201"/>
        <v>446</v>
      </c>
      <c r="BY1801" s="50">
        <f t="shared" ref="BY1801" si="6637">IF(BW1801=0,"",BX1801)</f>
        <v>446</v>
      </c>
      <c r="CA1801" s="51">
        <f t="shared" ref="CA1801" si="6638">BV1801-BV1797</f>
        <v>6.1951670894641935E-8</v>
      </c>
      <c r="CC1801" s="43" t="str">
        <f t="shared" ref="CC1801" si="6639">IF(CA1801&gt;0,"***","")</f>
        <v>***</v>
      </c>
    </row>
    <row r="1802" spans="1:81" x14ac:dyDescent="0.25">
      <c r="A1802" s="37">
        <v>447</v>
      </c>
      <c r="C1802" s="38">
        <f t="shared" si="6205"/>
        <v>1</v>
      </c>
      <c r="D1802" s="39">
        <f t="shared" ref="D1802" si="6640">$H$4</f>
        <v>1</v>
      </c>
      <c r="E1802" s="39">
        <f t="shared" ref="E1802" si="6641">$I$4</f>
        <v>0</v>
      </c>
      <c r="H1802" s="45">
        <f t="shared" si="6222"/>
        <v>6.7454064502938369E-8</v>
      </c>
      <c r="I1802" s="45">
        <f t="shared" si="6223"/>
        <v>6.7454064502938369E-8</v>
      </c>
      <c r="J1802" s="45">
        <f t="shared" si="6224"/>
        <v>6.7454064502938369E-8</v>
      </c>
      <c r="L1802" s="45">
        <f t="shared" si="6595"/>
        <v>-1.1385512406685367</v>
      </c>
      <c r="M1802" s="45">
        <f t="shared" si="6595"/>
        <v>1.1385512405993088</v>
      </c>
      <c r="N1802" s="45">
        <f t="shared" si="6595"/>
        <v>1.1385512932261233</v>
      </c>
      <c r="O1802" s="11"/>
      <c r="P1802" s="40">
        <f t="shared" si="6225"/>
        <v>-6.9227956700501636E-11</v>
      </c>
      <c r="Q1802" s="41">
        <f t="shared" si="6226"/>
        <v>0</v>
      </c>
      <c r="S1802" s="40">
        <f t="shared" si="6227"/>
        <v>0</v>
      </c>
      <c r="U1802" s="42">
        <f t="shared" si="6208"/>
        <v>-6.3540548995626493E-7</v>
      </c>
      <c r="V1802" s="40">
        <f t="shared" si="6209"/>
        <v>0</v>
      </c>
      <c r="X1802" s="43"/>
      <c r="Y1802" s="43"/>
      <c r="AA1802" s="38">
        <f t="shared" si="6210"/>
        <v>1</v>
      </c>
      <c r="AB1802" s="39">
        <f t="shared" ref="AB1802" si="6642">$H$4</f>
        <v>1</v>
      </c>
      <c r="AC1802" s="39">
        <f t="shared" ref="AC1802" si="6643">$I$4</f>
        <v>0</v>
      </c>
      <c r="AF1802" s="45">
        <f t="shared" si="6230"/>
        <v>-4.32843121705093E-8</v>
      </c>
      <c r="AG1802" s="45">
        <f t="shared" si="6231"/>
        <v>-4.32843121705093E-8</v>
      </c>
      <c r="AH1802" s="45">
        <f t="shared" si="6232"/>
        <v>-4.32843121705093E-8</v>
      </c>
      <c r="AJ1802" s="45">
        <f t="shared" si="6590"/>
        <v>-7.254529022590084E-8</v>
      </c>
      <c r="AK1802" s="45">
        <f t="shared" si="6590"/>
        <v>0.88715615150171667</v>
      </c>
      <c r="AL1802" s="45">
        <f t="shared" si="6590"/>
        <v>0.88715600218430846</v>
      </c>
      <c r="AN1802" s="40">
        <f t="shared" si="6213"/>
        <v>0.88715607895642645</v>
      </c>
      <c r="AO1802" s="41">
        <f t="shared" si="6234"/>
        <v>0.88715607895642645</v>
      </c>
      <c r="AQ1802" s="40">
        <f t="shared" si="6235"/>
        <v>1</v>
      </c>
      <c r="AS1802" s="42">
        <f t="shared" si="6214"/>
        <v>4.0773061546162223E-7</v>
      </c>
      <c r="AT1802" s="40">
        <f t="shared" si="6215"/>
        <v>4.0773061546162223E-7</v>
      </c>
      <c r="AV1802" s="43"/>
      <c r="AW1802" s="43"/>
      <c r="AY1802" s="38">
        <f t="shared" si="6216"/>
        <v>1</v>
      </c>
      <c r="AZ1802" s="39">
        <f t="shared" si="6269"/>
        <v>0</v>
      </c>
      <c r="BA1802" s="39">
        <f t="shared" si="6270"/>
        <v>0.88715607895642645</v>
      </c>
      <c r="BB1802" s="44">
        <f t="shared" ref="BB1802" si="6644">$J$4</f>
        <v>1</v>
      </c>
      <c r="BD1802" s="45">
        <f t="shared" si="6237"/>
        <v>-3.8399980595293928E-8</v>
      </c>
      <c r="BE1802" s="45">
        <f t="shared" si="6238"/>
        <v>-4.3720339793267275E-8</v>
      </c>
      <c r="BF1802" s="45">
        <f t="shared" si="6239"/>
        <v>-6.8133554472150051E-8</v>
      </c>
      <c r="BH1802" s="45">
        <f t="shared" si="6592"/>
        <v>7.3856252444313917E-7</v>
      </c>
      <c r="BI1802" s="45">
        <f t="shared" si="6592"/>
        <v>-1.7566171944905968</v>
      </c>
      <c r="BJ1802" s="45">
        <f t="shared" si="6592"/>
        <v>1.1271961309138472</v>
      </c>
      <c r="BL1802" s="40">
        <f t="shared" si="6241"/>
        <v>0.99999963827890792</v>
      </c>
      <c r="BM1802" s="41">
        <f t="shared" si="6242"/>
        <v>0.99999963827890792</v>
      </c>
      <c r="BO1802" s="40">
        <f t="shared" si="6243"/>
        <v>1</v>
      </c>
      <c r="BQ1802" s="40">
        <f t="shared" si="6218"/>
        <v>3.6172109207921466E-7</v>
      </c>
      <c r="BR1802" s="40">
        <f t="shared" si="6219"/>
        <v>3.6172109207921466E-7</v>
      </c>
      <c r="BT1802" s="43"/>
      <c r="BV1802" s="46"/>
      <c r="BW1802" s="43"/>
      <c r="BX1802" s="43"/>
      <c r="BY1802" s="43"/>
      <c r="CA1802" s="43"/>
      <c r="CC1802" s="43"/>
    </row>
    <row r="1803" spans="1:81" x14ac:dyDescent="0.25">
      <c r="A1803" s="37"/>
      <c r="C1803" s="38">
        <f t="shared" si="6205"/>
        <v>1</v>
      </c>
      <c r="D1803" s="39">
        <f t="shared" ref="D1803" si="6645">$H$5</f>
        <v>0</v>
      </c>
      <c r="E1803" s="39">
        <f t="shared" ref="E1803" si="6646">$I$5</f>
        <v>1</v>
      </c>
      <c r="H1803" s="45">
        <f t="shared" si="6222"/>
        <v>0</v>
      </c>
      <c r="I1803" s="45">
        <f t="shared" si="6223"/>
        <v>0</v>
      </c>
      <c r="J1803" s="45">
        <f t="shared" si="6224"/>
        <v>0</v>
      </c>
      <c r="L1803" s="45">
        <f t="shared" si="6595"/>
        <v>-1.1385512406685367</v>
      </c>
      <c r="M1803" s="45">
        <f t="shared" si="6595"/>
        <v>1.1385512405993088</v>
      </c>
      <c r="N1803" s="45">
        <f t="shared" si="6595"/>
        <v>1.1385512932261233</v>
      </c>
      <c r="O1803" s="11"/>
      <c r="P1803" s="40">
        <f t="shared" si="6225"/>
        <v>5.2557586505130871E-8</v>
      </c>
      <c r="Q1803" s="41">
        <f t="shared" si="6226"/>
        <v>5.2557586505130871E-8</v>
      </c>
      <c r="S1803" s="40">
        <f t="shared" si="6227"/>
        <v>1</v>
      </c>
      <c r="U1803" s="42">
        <f t="shared" si="6208"/>
        <v>-8.9895623314765589E-7</v>
      </c>
      <c r="V1803" s="40">
        <f t="shared" si="6209"/>
        <v>-8.9895623314765589E-7</v>
      </c>
      <c r="X1803" s="43"/>
      <c r="Y1803" s="43"/>
      <c r="AA1803" s="38">
        <f t="shared" si="6210"/>
        <v>1</v>
      </c>
      <c r="AB1803" s="39">
        <f t="shared" ref="AB1803" si="6647">$H$5</f>
        <v>0</v>
      </c>
      <c r="AC1803" s="39">
        <f t="shared" ref="AC1803" si="6648">$I$5</f>
        <v>1</v>
      </c>
      <c r="AF1803" s="45">
        <f t="shared" si="6230"/>
        <v>4.0773061546162226E-8</v>
      </c>
      <c r="AG1803" s="45">
        <f t="shared" si="6231"/>
        <v>4.0773061546162226E-8</v>
      </c>
      <c r="AH1803" s="45">
        <f t="shared" si="6232"/>
        <v>0</v>
      </c>
      <c r="AJ1803" s="45">
        <f t="shared" si="6590"/>
        <v>-3.1772228679738615E-8</v>
      </c>
      <c r="AK1803" s="45">
        <f t="shared" si="6590"/>
        <v>0.88715619227477827</v>
      </c>
      <c r="AL1803" s="45">
        <f t="shared" si="6590"/>
        <v>0.88715600218430846</v>
      </c>
      <c r="AN1803" s="40">
        <f t="shared" si="6213"/>
        <v>0.88715597041207983</v>
      </c>
      <c r="AO1803" s="41">
        <f t="shared" si="6234"/>
        <v>0.88715597041207983</v>
      </c>
      <c r="AQ1803" s="40">
        <f t="shared" si="6235"/>
        <v>1</v>
      </c>
      <c r="AS1803" s="42">
        <f t="shared" si="6214"/>
        <v>5.7684737453942153E-7</v>
      </c>
      <c r="AT1803" s="40">
        <f t="shared" si="6215"/>
        <v>5.7684737453942153E-7</v>
      </c>
      <c r="AV1803" s="43"/>
      <c r="AW1803" s="43"/>
      <c r="AY1803" s="38">
        <f t="shared" si="6216"/>
        <v>1</v>
      </c>
      <c r="AZ1803" s="39">
        <f t="shared" si="6269"/>
        <v>5.2557586505130871E-8</v>
      </c>
      <c r="BA1803" s="39">
        <f t="shared" si="6270"/>
        <v>0.88715597041207983</v>
      </c>
      <c r="BB1803" s="44">
        <f t="shared" ref="BB1803" si="6649">$J$5</f>
        <v>1</v>
      </c>
      <c r="BD1803" s="45">
        <f t="shared" si="6237"/>
        <v>3.6172109207921468E-8</v>
      </c>
      <c r="BE1803" s="45">
        <f t="shared" si="6238"/>
        <v>0</v>
      </c>
      <c r="BF1803" s="45">
        <f t="shared" si="6239"/>
        <v>3.2090306572483255E-8</v>
      </c>
      <c r="BH1803" s="45">
        <f t="shared" si="6592"/>
        <v>7.7473463365106068E-7</v>
      </c>
      <c r="BI1803" s="45">
        <f t="shared" si="6592"/>
        <v>-1.7566171944905968</v>
      </c>
      <c r="BJ1803" s="45">
        <f t="shared" si="6592"/>
        <v>1.1271961630041538</v>
      </c>
      <c r="BL1803" s="40">
        <f t="shared" si="6241"/>
        <v>0.99999948824579654</v>
      </c>
      <c r="BM1803" s="41">
        <f t="shared" si="6242"/>
        <v>0.99999948824579654</v>
      </c>
      <c r="BO1803" s="40">
        <f t="shared" si="6243"/>
        <v>1</v>
      </c>
      <c r="BQ1803" s="40">
        <f t="shared" si="6218"/>
        <v>5.1175420345828115E-7</v>
      </c>
      <c r="BR1803" s="40">
        <f t="shared" si="6219"/>
        <v>5.1175420345828115E-7</v>
      </c>
      <c r="BT1803" s="43"/>
      <c r="BV1803" s="14"/>
      <c r="BW1803" s="43"/>
      <c r="BX1803" s="43"/>
      <c r="BY1803" s="43"/>
      <c r="CA1803" s="43"/>
      <c r="CC1803" s="43"/>
    </row>
    <row r="1804" spans="1:81" x14ac:dyDescent="0.25">
      <c r="A1804" s="37"/>
      <c r="C1804" s="38">
        <f t="shared" si="6205"/>
        <v>1</v>
      </c>
      <c r="D1804" s="39">
        <f t="shared" ref="D1804" si="6650">$H$6</f>
        <v>0</v>
      </c>
      <c r="E1804" s="39">
        <f t="shared" ref="E1804" si="6651">$I$6</f>
        <v>0</v>
      </c>
      <c r="H1804" s="45">
        <f t="shared" si="6222"/>
        <v>-8.9895623314765591E-8</v>
      </c>
      <c r="I1804" s="45">
        <f t="shared" si="6223"/>
        <v>0</v>
      </c>
      <c r="J1804" s="45">
        <f t="shared" si="6224"/>
        <v>-8.9895623314765591E-8</v>
      </c>
      <c r="L1804" s="45">
        <f t="shared" si="6595"/>
        <v>-1.1385513305641601</v>
      </c>
      <c r="M1804" s="45">
        <f t="shared" si="6595"/>
        <v>1.1385512405993088</v>
      </c>
      <c r="N1804" s="45">
        <f t="shared" si="6595"/>
        <v>1.1385512033304999</v>
      </c>
      <c r="O1804" s="11"/>
      <c r="P1804" s="40">
        <f t="shared" si="6225"/>
        <v>-1.1385513305641601</v>
      </c>
      <c r="Q1804" s="41">
        <f t="shared" si="6226"/>
        <v>0</v>
      </c>
      <c r="S1804" s="40">
        <f t="shared" si="6227"/>
        <v>0</v>
      </c>
      <c r="U1804" s="42">
        <f t="shared" si="6208"/>
        <v>1.5021159230283193E-6</v>
      </c>
      <c r="V1804" s="40">
        <f t="shared" si="6209"/>
        <v>0</v>
      </c>
      <c r="X1804" s="43"/>
      <c r="Y1804" s="43"/>
      <c r="AA1804" s="38">
        <f t="shared" si="6210"/>
        <v>1</v>
      </c>
      <c r="AB1804" s="39">
        <f t="shared" ref="AB1804" si="6652">$H$6</f>
        <v>0</v>
      </c>
      <c r="AC1804" s="39">
        <f t="shared" ref="AC1804" si="6653">$I$6</f>
        <v>0</v>
      </c>
      <c r="AF1804" s="45">
        <f t="shared" si="6230"/>
        <v>5.7684737453942157E-8</v>
      </c>
      <c r="AG1804" s="45">
        <f t="shared" si="6231"/>
        <v>0</v>
      </c>
      <c r="AH1804" s="45">
        <f t="shared" si="6232"/>
        <v>5.7684737453942157E-8</v>
      </c>
      <c r="AJ1804" s="45">
        <f t="shared" si="6590"/>
        <v>2.5912508774203543E-8</v>
      </c>
      <c r="AK1804" s="45">
        <f t="shared" si="6590"/>
        <v>0.88715619227477827</v>
      </c>
      <c r="AL1804" s="45">
        <f t="shared" si="6590"/>
        <v>0.88715605986904589</v>
      </c>
      <c r="AN1804" s="40">
        <f t="shared" si="6213"/>
        <v>2.5912508774203543E-8</v>
      </c>
      <c r="AO1804" s="41">
        <f t="shared" si="6234"/>
        <v>2.5912508774203543E-8</v>
      </c>
      <c r="AQ1804" s="40">
        <f t="shared" si="6235"/>
        <v>1</v>
      </c>
      <c r="AS1804" s="42">
        <f t="shared" si="6214"/>
        <v>-9.6388637110711388E-7</v>
      </c>
      <c r="AT1804" s="40">
        <f t="shared" si="6215"/>
        <v>-9.6388637110711388E-7</v>
      </c>
      <c r="AV1804" s="43"/>
      <c r="AW1804" s="43"/>
      <c r="AY1804" s="38">
        <f t="shared" si="6216"/>
        <v>1</v>
      </c>
      <c r="AZ1804" s="39">
        <f t="shared" si="6269"/>
        <v>0</v>
      </c>
      <c r="BA1804" s="39">
        <f t="shared" si="6270"/>
        <v>2.5912508774203543E-8</v>
      </c>
      <c r="BB1804" s="44">
        <f t="shared" ref="BB1804" si="6654">$J$6</f>
        <v>0</v>
      </c>
      <c r="BD1804" s="45">
        <f t="shared" si="6237"/>
        <v>5.1175420345828115E-8</v>
      </c>
      <c r="BE1804" s="45">
        <f t="shared" si="6238"/>
        <v>2.6896565817622958E-15</v>
      </c>
      <c r="BF1804" s="45">
        <f t="shared" si="6239"/>
        <v>4.5400579698149237E-8</v>
      </c>
      <c r="BH1804" s="45">
        <f t="shared" si="6592"/>
        <v>8.2591005399688879E-7</v>
      </c>
      <c r="BI1804" s="45">
        <f t="shared" si="6592"/>
        <v>-1.7566171944905942</v>
      </c>
      <c r="BJ1804" s="45">
        <f t="shared" si="6592"/>
        <v>1.1271962084047336</v>
      </c>
      <c r="BL1804" s="40">
        <f t="shared" si="6241"/>
        <v>8.5511853563742541E-7</v>
      </c>
      <c r="BM1804" s="41">
        <f t="shared" si="6242"/>
        <v>8.5511853563742541E-7</v>
      </c>
      <c r="BO1804" s="40">
        <f t="shared" si="6243"/>
        <v>1</v>
      </c>
      <c r="BQ1804" s="40">
        <f t="shared" si="6218"/>
        <v>-8.5511853563742541E-7</v>
      </c>
      <c r="BR1804" s="40">
        <f t="shared" si="6219"/>
        <v>-8.5511853563742541E-7</v>
      </c>
      <c r="BT1804" s="43"/>
      <c r="BV1804" s="14"/>
      <c r="BW1804" s="43"/>
      <c r="BX1804" s="43"/>
      <c r="BY1804" s="43"/>
      <c r="CA1804" s="43"/>
      <c r="CC1804" s="43"/>
    </row>
    <row r="1805" spans="1:81" ht="15.75" thickBot="1" x14ac:dyDescent="0.3">
      <c r="A1805" s="37"/>
      <c r="C1805" s="57">
        <f t="shared" si="6205"/>
        <v>1</v>
      </c>
      <c r="D1805" s="58">
        <f t="shared" ref="D1805" si="6655">$H$7</f>
        <v>1</v>
      </c>
      <c r="E1805" s="58">
        <f t="shared" ref="E1805" si="6656">$I$7</f>
        <v>1</v>
      </c>
      <c r="H1805" s="45">
        <f t="shared" si="6222"/>
        <v>0</v>
      </c>
      <c r="I1805" s="45">
        <f t="shared" si="6223"/>
        <v>0</v>
      </c>
      <c r="J1805" s="45">
        <f t="shared" si="6224"/>
        <v>0</v>
      </c>
      <c r="L1805" s="59">
        <f t="shared" si="6595"/>
        <v>-1.1385513305641601</v>
      </c>
      <c r="M1805" s="59">
        <f t="shared" si="6595"/>
        <v>1.1385512405993088</v>
      </c>
      <c r="N1805" s="59">
        <f t="shared" si="6595"/>
        <v>1.1385512033304999</v>
      </c>
      <c r="O1805" s="11"/>
      <c r="P1805" s="60">
        <f t="shared" si="6225"/>
        <v>1.1385511133656485</v>
      </c>
      <c r="Q1805" s="41">
        <f t="shared" si="6226"/>
        <v>1.1385511133656485</v>
      </c>
      <c r="S1805" s="40">
        <f t="shared" si="6227"/>
        <v>1</v>
      </c>
      <c r="U1805" s="61">
        <f t="shared" si="6208"/>
        <v>4.2432115249976207E-7</v>
      </c>
      <c r="V1805" s="60">
        <f t="shared" si="6209"/>
        <v>4.2432115249976207E-7</v>
      </c>
      <c r="X1805" s="47">
        <f t="shared" ref="X1805" si="6657">ABS(V1802)+ABS(V1803)+ABS(V1804)+ABS(V1805)</f>
        <v>1.3232773856474179E-6</v>
      </c>
      <c r="Y1805" s="45" t="str">
        <f t="shared" ref="Y1805" si="6658">IF(X1805&lt;X$17,"Yes","Not")</f>
        <v>Yes</v>
      </c>
      <c r="AA1805" s="57">
        <f t="shared" si="6210"/>
        <v>1</v>
      </c>
      <c r="AB1805" s="58">
        <f t="shared" ref="AB1805" si="6659">$H$7</f>
        <v>1</v>
      </c>
      <c r="AC1805" s="58">
        <f t="shared" ref="AC1805" si="6660">$I$7</f>
        <v>1</v>
      </c>
      <c r="AF1805" s="45">
        <f t="shared" si="6230"/>
        <v>-9.6388637110711399E-8</v>
      </c>
      <c r="AG1805" s="45">
        <f t="shared" si="6231"/>
        <v>0</v>
      </c>
      <c r="AH1805" s="45">
        <f t="shared" si="6232"/>
        <v>0</v>
      </c>
      <c r="AJ1805" s="59">
        <f t="shared" si="6590"/>
        <v>-7.0476128336507863E-8</v>
      </c>
      <c r="AK1805" s="59">
        <f t="shared" si="6590"/>
        <v>0.88715619227477827</v>
      </c>
      <c r="AL1805" s="59">
        <f t="shared" si="6590"/>
        <v>0.88715605986904589</v>
      </c>
      <c r="AN1805" s="60">
        <f t="shared" si="6213"/>
        <v>1.7743121816676957</v>
      </c>
      <c r="AO1805" s="41">
        <f t="shared" si="6234"/>
        <v>1.7743121816676957</v>
      </c>
      <c r="AQ1805" s="40">
        <f t="shared" si="6235"/>
        <v>1</v>
      </c>
      <c r="AS1805" s="61">
        <f t="shared" si="6214"/>
        <v>-2.7228083372049597E-7</v>
      </c>
      <c r="AT1805" s="60">
        <f t="shared" si="6215"/>
        <v>-2.7228083372049597E-7</v>
      </c>
      <c r="AV1805" s="47">
        <f t="shared" ref="AV1805" si="6661">ABS(AT1802)+ABS(AT1803)+ABS(AT1804)+ABS(AT1805)</f>
        <v>2.2207451948286536E-6</v>
      </c>
      <c r="AW1805" s="45" t="str">
        <f t="shared" ref="AW1805" si="6662">IF(AV1805&lt;AV$17,"Yes","Not")</f>
        <v>Yes</v>
      </c>
      <c r="AY1805" s="57">
        <f t="shared" si="6216"/>
        <v>1</v>
      </c>
      <c r="AZ1805" s="58">
        <f t="shared" si="6269"/>
        <v>1.1385511133656485</v>
      </c>
      <c r="BA1805" s="58">
        <f t="shared" si="6270"/>
        <v>1.7743121816676957</v>
      </c>
      <c r="BB1805" s="62">
        <f t="shared" ref="BB1805" si="6663">$J$7</f>
        <v>0</v>
      </c>
      <c r="BD1805" s="45">
        <f t="shared" si="6237"/>
        <v>-8.5511853563742541E-8</v>
      </c>
      <c r="BE1805" s="45">
        <f t="shared" si="6238"/>
        <v>0</v>
      </c>
      <c r="BF1805" s="45">
        <f t="shared" si="6239"/>
        <v>-2.2158266557688871E-15</v>
      </c>
      <c r="BH1805" s="59">
        <f t="shared" si="6592"/>
        <v>7.4039820043314625E-7</v>
      </c>
      <c r="BI1805" s="59">
        <f t="shared" si="6592"/>
        <v>-1.7566171944905942</v>
      </c>
      <c r="BJ1805" s="59">
        <f t="shared" si="6592"/>
        <v>1.1271962084047313</v>
      </c>
      <c r="BL1805" s="60">
        <f t="shared" si="6241"/>
        <v>2.4155584599228064E-7</v>
      </c>
      <c r="BM1805" s="41">
        <f t="shared" si="6242"/>
        <v>2.4155584599228064E-7</v>
      </c>
      <c r="BO1805" s="40">
        <f t="shared" si="6243"/>
        <v>1</v>
      </c>
      <c r="BQ1805" s="60">
        <f t="shared" si="6218"/>
        <v>-2.4155584599228064E-7</v>
      </c>
      <c r="BR1805" s="60">
        <f t="shared" si="6219"/>
        <v>-2.4155584599228064E-7</v>
      </c>
      <c r="BT1805" s="47">
        <f>ABS(BR1802)+ABS(BR1803)+ABS(BR1804)+ABS(BR1805)</f>
        <v>1.9701496771672019E-6</v>
      </c>
      <c r="BV1805" s="49">
        <f t="shared" ref="BV1805" si="6664">ABS(BQ1802)+ABS(BQ1803)+ABS(BQ1804)+ABS(BQ1805)</f>
        <v>1.9701496771672019E-6</v>
      </c>
      <c r="BW1805" s="45">
        <f t="shared" si="6260"/>
        <v>1</v>
      </c>
      <c r="BX1805" s="43">
        <f t="shared" si="6261"/>
        <v>447</v>
      </c>
      <c r="BY1805" s="50">
        <f t="shared" ref="BY1805" si="6665">IF(BW1805=0,"",BX1805)</f>
        <v>447</v>
      </c>
      <c r="CA1805" s="51">
        <f t="shared" ref="CA1805" si="6666">BV1805-BV1801</f>
        <v>-2.101579544988705E-7</v>
      </c>
      <c r="CC1805" s="43" t="str">
        <f t="shared" ref="CC1805" si="6667">IF(CA1805&gt;0,"***","")</f>
        <v/>
      </c>
    </row>
    <row r="1806" spans="1:81" ht="15.75" thickTop="1" x14ac:dyDescent="0.25">
      <c r="A1806" s="52">
        <v>448</v>
      </c>
      <c r="C1806" s="16">
        <f t="shared" si="6205"/>
        <v>1</v>
      </c>
      <c r="D1806" s="14">
        <f t="shared" ref="D1806" si="6668">$H$4</f>
        <v>1</v>
      </c>
      <c r="E1806" s="14">
        <f t="shared" ref="E1806" si="6669">$I$4</f>
        <v>0</v>
      </c>
      <c r="H1806" s="45">
        <f t="shared" si="6222"/>
        <v>4.2432115249976211E-8</v>
      </c>
      <c r="I1806" s="45">
        <f t="shared" si="6223"/>
        <v>4.2432115249976211E-8</v>
      </c>
      <c r="J1806" s="45">
        <f t="shared" si="6224"/>
        <v>4.2432115249976211E-8</v>
      </c>
      <c r="L1806" s="15">
        <f t="shared" si="6595"/>
        <v>-1.138551288132045</v>
      </c>
      <c r="M1806" s="15">
        <f t="shared" si="6595"/>
        <v>1.1385512830314239</v>
      </c>
      <c r="N1806" s="15">
        <f t="shared" si="6595"/>
        <v>1.138551245762615</v>
      </c>
      <c r="O1806" s="11"/>
      <c r="P1806" s="53">
        <f t="shared" si="6225"/>
        <v>-5.1006210366466576E-9</v>
      </c>
      <c r="Q1806" s="54">
        <f t="shared" si="6226"/>
        <v>0</v>
      </c>
      <c r="S1806" s="53">
        <f t="shared" si="6227"/>
        <v>0</v>
      </c>
      <c r="U1806" s="55">
        <f t="shared" si="6208"/>
        <v>-6.4363999524652523E-7</v>
      </c>
      <c r="V1806" s="53">
        <f t="shared" si="6209"/>
        <v>0</v>
      </c>
      <c r="X1806" s="43"/>
      <c r="Y1806" s="43"/>
      <c r="AA1806" s="16">
        <f t="shared" si="6210"/>
        <v>1</v>
      </c>
      <c r="AB1806" s="14">
        <f t="shared" ref="AB1806" si="6670">$H$4</f>
        <v>1</v>
      </c>
      <c r="AC1806" s="14">
        <f t="shared" ref="AC1806" si="6671">$I$4</f>
        <v>0</v>
      </c>
      <c r="AF1806" s="45">
        <f t="shared" si="6230"/>
        <v>-2.7228083372049598E-8</v>
      </c>
      <c r="AG1806" s="45">
        <f t="shared" si="6231"/>
        <v>-2.7228083372049598E-8</v>
      </c>
      <c r="AH1806" s="45">
        <f t="shared" si="6232"/>
        <v>-2.7228083372049598E-8</v>
      </c>
      <c r="AJ1806" s="15">
        <f t="shared" si="6590"/>
        <v>-9.7704211708557457E-8</v>
      </c>
      <c r="AK1806" s="15">
        <f t="shared" si="6590"/>
        <v>0.88715616504669492</v>
      </c>
      <c r="AL1806" s="15">
        <f t="shared" si="6590"/>
        <v>0.88715603264096254</v>
      </c>
      <c r="AN1806" s="53">
        <f t="shared" si="6213"/>
        <v>0.8871560673424832</v>
      </c>
      <c r="AO1806" s="54">
        <f t="shared" si="6234"/>
        <v>0.8871560673424832</v>
      </c>
      <c r="AQ1806" s="53">
        <f t="shared" si="6235"/>
        <v>1</v>
      </c>
      <c r="AS1806" s="55">
        <f t="shared" si="6214"/>
        <v>4.1301458596101031E-7</v>
      </c>
      <c r="AT1806" s="53">
        <f t="shared" si="6215"/>
        <v>4.1301458596101031E-7</v>
      </c>
      <c r="AV1806" s="43"/>
      <c r="AW1806" s="43"/>
      <c r="AY1806" s="16">
        <f t="shared" si="6216"/>
        <v>1</v>
      </c>
      <c r="AZ1806" s="14">
        <f t="shared" si="6269"/>
        <v>0</v>
      </c>
      <c r="BA1806" s="14">
        <f t="shared" si="6270"/>
        <v>0.8871560673424832</v>
      </c>
      <c r="BB1806" s="56">
        <f t="shared" ref="BB1806" si="6672">$J$4</f>
        <v>1</v>
      </c>
      <c r="BD1806" s="45">
        <f t="shared" si="6237"/>
        <v>-2.4155584599228066E-8</v>
      </c>
      <c r="BE1806" s="45">
        <f t="shared" si="6238"/>
        <v>-2.7502367739449226E-8</v>
      </c>
      <c r="BF1806" s="45">
        <f t="shared" si="6239"/>
        <v>-4.2859548009714935E-8</v>
      </c>
      <c r="BH1806" s="15">
        <f t="shared" si="6592"/>
        <v>7.1624261583391815E-7</v>
      </c>
      <c r="BI1806" s="15">
        <f t="shared" si="6592"/>
        <v>-1.7566172219929619</v>
      </c>
      <c r="BJ1806" s="15">
        <f t="shared" si="6592"/>
        <v>1.1271961655451834</v>
      </c>
      <c r="BL1806" s="53">
        <f t="shared" si="6241"/>
        <v>0.99999963359120747</v>
      </c>
      <c r="BM1806" s="54">
        <f t="shared" si="6242"/>
        <v>0.99999963359120747</v>
      </c>
      <c r="BO1806" s="53">
        <f t="shared" si="6243"/>
        <v>1</v>
      </c>
      <c r="BQ1806" s="53">
        <f t="shared" si="6218"/>
        <v>3.6640879252924918E-7</v>
      </c>
      <c r="BR1806" s="53">
        <f t="shared" si="6219"/>
        <v>3.6640879252924918E-7</v>
      </c>
      <c r="BT1806" s="43"/>
      <c r="BV1806" s="46"/>
      <c r="BW1806" s="43"/>
      <c r="BX1806" s="43"/>
      <c r="BY1806" s="43"/>
      <c r="CA1806" s="43"/>
      <c r="CC1806" s="43"/>
    </row>
    <row r="1807" spans="1:81" x14ac:dyDescent="0.25">
      <c r="A1807" s="52"/>
      <c r="C1807" s="16">
        <f t="shared" si="6205"/>
        <v>1</v>
      </c>
      <c r="D1807" s="14">
        <f t="shared" ref="D1807" si="6673">$H$5</f>
        <v>0</v>
      </c>
      <c r="E1807" s="14">
        <f t="shared" ref="E1807" si="6674">$I$5</f>
        <v>1</v>
      </c>
      <c r="H1807" s="45">
        <f t="shared" si="6222"/>
        <v>0</v>
      </c>
      <c r="I1807" s="45">
        <f t="shared" si="6223"/>
        <v>0</v>
      </c>
      <c r="J1807" s="45">
        <f t="shared" si="6224"/>
        <v>0</v>
      </c>
      <c r="L1807" s="15">
        <f t="shared" si="6595"/>
        <v>-1.138551288132045</v>
      </c>
      <c r="M1807" s="15">
        <f t="shared" si="6595"/>
        <v>1.1385512830314239</v>
      </c>
      <c r="N1807" s="15">
        <f t="shared" si="6595"/>
        <v>1.138551245762615</v>
      </c>
      <c r="O1807" s="11"/>
      <c r="P1807" s="53">
        <f t="shared" si="6225"/>
        <v>-4.2369429964494998E-8</v>
      </c>
      <c r="Q1807" s="54">
        <f t="shared" si="6226"/>
        <v>0</v>
      </c>
      <c r="S1807" s="53">
        <f t="shared" si="6227"/>
        <v>0</v>
      </c>
      <c r="U1807" s="55">
        <f t="shared" si="6208"/>
        <v>-7.0900979720736052E-7</v>
      </c>
      <c r="V1807" s="53">
        <f t="shared" si="6209"/>
        <v>0</v>
      </c>
      <c r="X1807" s="43"/>
      <c r="Y1807" s="43"/>
      <c r="AA1807" s="16">
        <f t="shared" si="6210"/>
        <v>1</v>
      </c>
      <c r="AB1807" s="14">
        <f t="shared" ref="AB1807" si="6675">$H$5</f>
        <v>0</v>
      </c>
      <c r="AC1807" s="14">
        <f t="shared" ref="AC1807" si="6676">$I$5</f>
        <v>1</v>
      </c>
      <c r="AF1807" s="45">
        <f t="shared" si="6230"/>
        <v>4.1301458596101032E-8</v>
      </c>
      <c r="AG1807" s="45">
        <f t="shared" si="6231"/>
        <v>4.1301458596101032E-8</v>
      </c>
      <c r="AH1807" s="45">
        <f t="shared" si="6232"/>
        <v>0</v>
      </c>
      <c r="AJ1807" s="15">
        <f t="shared" si="6590"/>
        <v>-5.6402753112456425E-8</v>
      </c>
      <c r="AK1807" s="15">
        <f t="shared" si="6590"/>
        <v>0.88715620634815351</v>
      </c>
      <c r="AL1807" s="15">
        <f t="shared" si="6590"/>
        <v>0.88715603264096254</v>
      </c>
      <c r="AN1807" s="53">
        <f t="shared" si="6213"/>
        <v>0.88715597623820941</v>
      </c>
      <c r="AO1807" s="54">
        <f t="shared" si="6234"/>
        <v>0.88715597623820941</v>
      </c>
      <c r="AQ1807" s="53">
        <f t="shared" si="6235"/>
        <v>1</v>
      </c>
      <c r="AS1807" s="55">
        <f t="shared" si="6214"/>
        <v>4.549614667255641E-7</v>
      </c>
      <c r="AT1807" s="53">
        <f t="shared" si="6215"/>
        <v>4.549614667255641E-7</v>
      </c>
      <c r="AV1807" s="43"/>
      <c r="AW1807" s="43"/>
      <c r="AY1807" s="16">
        <f t="shared" si="6216"/>
        <v>1</v>
      </c>
      <c r="AZ1807" s="14">
        <f t="shared" si="6269"/>
        <v>0</v>
      </c>
      <c r="BA1807" s="14">
        <f t="shared" si="6270"/>
        <v>0.88715597623820941</v>
      </c>
      <c r="BB1807" s="56">
        <f t="shared" ref="BB1807" si="6677">$J$5</f>
        <v>1</v>
      </c>
      <c r="BD1807" s="45">
        <f t="shared" si="6237"/>
        <v>3.664087925292492E-8</v>
      </c>
      <c r="BE1807" s="45">
        <f t="shared" si="6238"/>
        <v>0</v>
      </c>
      <c r="BF1807" s="45">
        <f t="shared" si="6239"/>
        <v>3.2506178341995658E-8</v>
      </c>
      <c r="BH1807" s="15">
        <f t="shared" si="6592"/>
        <v>7.5288349508684309E-7</v>
      </c>
      <c r="BI1807" s="15">
        <f t="shared" si="6592"/>
        <v>-1.7566172219929619</v>
      </c>
      <c r="BJ1807" s="15">
        <f t="shared" si="6592"/>
        <v>1.1271961980513618</v>
      </c>
      <c r="BL1807" s="53">
        <f t="shared" si="6241"/>
        <v>0.99999959637774904</v>
      </c>
      <c r="BM1807" s="54">
        <f t="shared" si="6242"/>
        <v>0.99999959637774904</v>
      </c>
      <c r="BO1807" s="53">
        <f t="shared" si="6243"/>
        <v>1</v>
      </c>
      <c r="BQ1807" s="53">
        <f t="shared" si="6218"/>
        <v>4.0362225095513793E-7</v>
      </c>
      <c r="BR1807" s="53">
        <f t="shared" si="6219"/>
        <v>4.0362225095513793E-7</v>
      </c>
      <c r="BT1807" s="43"/>
      <c r="BV1807" s="14"/>
      <c r="BW1807" s="43"/>
      <c r="BX1807" s="43"/>
      <c r="BY1807" s="43"/>
      <c r="CA1807" s="43"/>
      <c r="CC1807" s="43"/>
    </row>
    <row r="1808" spans="1:81" x14ac:dyDescent="0.25">
      <c r="A1808" s="52"/>
      <c r="C1808" s="16">
        <f t="shared" si="6205"/>
        <v>1</v>
      </c>
      <c r="D1808" s="14">
        <f t="shared" ref="D1808" si="6678">$H$6</f>
        <v>0</v>
      </c>
      <c r="E1808" s="14">
        <f t="shared" ref="E1808" si="6679">$I$6</f>
        <v>0</v>
      </c>
      <c r="H1808" s="45">
        <f t="shared" si="6222"/>
        <v>0</v>
      </c>
      <c r="I1808" s="45">
        <f t="shared" si="6223"/>
        <v>0</v>
      </c>
      <c r="J1808" s="45">
        <f t="shared" si="6224"/>
        <v>0</v>
      </c>
      <c r="L1808" s="15">
        <f t="shared" si="6595"/>
        <v>-1.138551288132045</v>
      </c>
      <c r="M1808" s="15">
        <f t="shared" si="6595"/>
        <v>1.1385512830314239</v>
      </c>
      <c r="N1808" s="15">
        <f t="shared" si="6595"/>
        <v>1.138551245762615</v>
      </c>
      <c r="O1808" s="11"/>
      <c r="P1808" s="53">
        <f t="shared" si="6225"/>
        <v>-1.138551288132045</v>
      </c>
      <c r="Q1808" s="54">
        <f t="shared" si="6226"/>
        <v>0</v>
      </c>
      <c r="S1808" s="53">
        <f t="shared" si="6227"/>
        <v>0</v>
      </c>
      <c r="U1808" s="55">
        <f t="shared" si="6208"/>
        <v>1.3934290933445381E-6</v>
      </c>
      <c r="V1808" s="53">
        <f t="shared" si="6209"/>
        <v>0</v>
      </c>
      <c r="X1808" s="43"/>
      <c r="Y1808" s="43"/>
      <c r="AA1808" s="16">
        <f t="shared" si="6210"/>
        <v>1</v>
      </c>
      <c r="AB1808" s="14">
        <f t="shared" ref="AB1808" si="6680">$H$6</f>
        <v>0</v>
      </c>
      <c r="AC1808" s="14">
        <f t="shared" ref="AC1808" si="6681">$I$6</f>
        <v>0</v>
      </c>
      <c r="AF1808" s="45">
        <f t="shared" si="6230"/>
        <v>4.5496146672556415E-8</v>
      </c>
      <c r="AG1808" s="45">
        <f t="shared" si="6231"/>
        <v>0</v>
      </c>
      <c r="AH1808" s="45">
        <f t="shared" si="6232"/>
        <v>4.5496146672556415E-8</v>
      </c>
      <c r="AJ1808" s="15">
        <f t="shared" si="6590"/>
        <v>-1.090660643990001E-8</v>
      </c>
      <c r="AK1808" s="15">
        <f t="shared" si="6590"/>
        <v>0.88715620634815351</v>
      </c>
      <c r="AL1808" s="15">
        <f t="shared" si="6590"/>
        <v>0.88715607813710917</v>
      </c>
      <c r="AN1808" s="53">
        <f t="shared" si="6213"/>
        <v>-1.090660643990001E-8</v>
      </c>
      <c r="AO1808" s="54">
        <f t="shared" si="6234"/>
        <v>0</v>
      </c>
      <c r="AQ1808" s="53">
        <f t="shared" si="6235"/>
        <v>0</v>
      </c>
      <c r="AS1808" s="55">
        <f t="shared" si="6214"/>
        <v>-8.9414358831428393E-7</v>
      </c>
      <c r="AT1808" s="53">
        <f t="shared" si="6215"/>
        <v>0</v>
      </c>
      <c r="AV1808" s="43"/>
      <c r="AW1808" s="43"/>
      <c r="AY1808" s="16">
        <f t="shared" si="6216"/>
        <v>1</v>
      </c>
      <c r="AZ1808" s="14">
        <f t="shared" si="6269"/>
        <v>0</v>
      </c>
      <c r="BA1808" s="14">
        <f t="shared" si="6270"/>
        <v>0</v>
      </c>
      <c r="BB1808" s="56">
        <f t="shared" ref="BB1808" si="6682">$J$6</f>
        <v>0</v>
      </c>
      <c r="BD1808" s="45">
        <f t="shared" si="6237"/>
        <v>4.0362225095513794E-8</v>
      </c>
      <c r="BE1808" s="45">
        <f t="shared" si="6238"/>
        <v>0</v>
      </c>
      <c r="BF1808" s="45">
        <f t="shared" si="6239"/>
        <v>3.5807589207756896E-8</v>
      </c>
      <c r="BH1808" s="15">
        <f t="shared" si="6592"/>
        <v>7.932457201823569E-7</v>
      </c>
      <c r="BI1808" s="15">
        <f t="shared" si="6592"/>
        <v>-1.7566172219929619</v>
      </c>
      <c r="BJ1808" s="15">
        <f t="shared" si="6592"/>
        <v>1.127196233858951</v>
      </c>
      <c r="BL1808" s="53">
        <f t="shared" si="6241"/>
        <v>7.932457201823569E-7</v>
      </c>
      <c r="BM1808" s="54">
        <f t="shared" si="6242"/>
        <v>7.932457201823569E-7</v>
      </c>
      <c r="BO1808" s="53">
        <f t="shared" si="6243"/>
        <v>1</v>
      </c>
      <c r="BQ1808" s="53">
        <f t="shared" si="6218"/>
        <v>-7.932457201823569E-7</v>
      </c>
      <c r="BR1808" s="53">
        <f t="shared" si="6219"/>
        <v>-7.932457201823569E-7</v>
      </c>
      <c r="BT1808" s="43"/>
      <c r="BV1808" s="14"/>
      <c r="BW1808" s="43"/>
      <c r="BX1808" s="43"/>
      <c r="BY1808" s="43"/>
      <c r="CA1808" s="43"/>
      <c r="CC1808" s="43"/>
    </row>
    <row r="1809" spans="1:81" x14ac:dyDescent="0.25">
      <c r="A1809" s="52"/>
      <c r="C1809" s="16">
        <f t="shared" si="6205"/>
        <v>1</v>
      </c>
      <c r="D1809" s="14">
        <f t="shared" ref="D1809" si="6683">$H$7</f>
        <v>1</v>
      </c>
      <c r="E1809" s="14">
        <f t="shared" ref="E1809" si="6684">$I$7</f>
        <v>1</v>
      </c>
      <c r="H1809" s="45">
        <f t="shared" si="6222"/>
        <v>0</v>
      </c>
      <c r="I1809" s="45">
        <f t="shared" si="6223"/>
        <v>0</v>
      </c>
      <c r="J1809" s="45">
        <f t="shared" si="6224"/>
        <v>0</v>
      </c>
      <c r="L1809" s="15">
        <f t="shared" si="6595"/>
        <v>-1.138551288132045</v>
      </c>
      <c r="M1809" s="15">
        <f t="shared" si="6595"/>
        <v>1.1385512830314239</v>
      </c>
      <c r="N1809" s="15">
        <f t="shared" si="6595"/>
        <v>1.138551245762615</v>
      </c>
      <c r="O1809" s="11"/>
      <c r="P1809" s="53">
        <f t="shared" si="6225"/>
        <v>1.138551240661994</v>
      </c>
      <c r="Q1809" s="54">
        <f t="shared" si="6226"/>
        <v>1.138551240661994</v>
      </c>
      <c r="S1809" s="53">
        <f t="shared" si="6227"/>
        <v>1</v>
      </c>
      <c r="U1809" s="55">
        <f t="shared" si="6208"/>
        <v>1.9133146846586083E-7</v>
      </c>
      <c r="V1809" s="53">
        <f t="shared" si="6209"/>
        <v>1.9133146846586083E-7</v>
      </c>
      <c r="X1809" s="47">
        <f t="shared" ref="X1809" si="6685">ABS(V1806)+ABS(V1807)+ABS(V1808)+ABS(V1809)</f>
        <v>1.9133146846586083E-7</v>
      </c>
      <c r="Y1809" s="45" t="str">
        <f t="shared" ref="Y1809" si="6686">IF(X1809&lt;X$17,"Yes","Not")</f>
        <v>Yes</v>
      </c>
      <c r="AA1809" s="16">
        <f t="shared" si="6210"/>
        <v>1</v>
      </c>
      <c r="AB1809" s="14">
        <f t="shared" ref="AB1809" si="6687">$H$7</f>
        <v>1</v>
      </c>
      <c r="AC1809" s="14">
        <f t="shared" ref="AC1809" si="6688">$I$7</f>
        <v>1</v>
      </c>
      <c r="AF1809" s="45">
        <f t="shared" si="6230"/>
        <v>0</v>
      </c>
      <c r="AG1809" s="45">
        <f t="shared" si="6231"/>
        <v>0</v>
      </c>
      <c r="AH1809" s="45">
        <f t="shared" si="6232"/>
        <v>0</v>
      </c>
      <c r="AJ1809" s="15">
        <f t="shared" si="6590"/>
        <v>-1.090660643990001E-8</v>
      </c>
      <c r="AK1809" s="15">
        <f t="shared" si="6590"/>
        <v>0.88715620634815351</v>
      </c>
      <c r="AL1809" s="15">
        <f t="shared" si="6590"/>
        <v>0.88715607813710917</v>
      </c>
      <c r="AN1809" s="53">
        <f t="shared" si="6213"/>
        <v>1.7743122735786563</v>
      </c>
      <c r="AO1809" s="54">
        <f t="shared" si="6234"/>
        <v>1.7743122735786563</v>
      </c>
      <c r="AQ1809" s="53">
        <f t="shared" si="6235"/>
        <v>1</v>
      </c>
      <c r="AS1809" s="55">
        <f t="shared" si="6214"/>
        <v>-1.227746762204322E-7</v>
      </c>
      <c r="AT1809" s="53">
        <f t="shared" si="6215"/>
        <v>-1.227746762204322E-7</v>
      </c>
      <c r="AV1809" s="47">
        <f t="shared" ref="AV1809" si="6689">ABS(AT1806)+ABS(AT1807)+ABS(AT1808)+ABS(AT1809)</f>
        <v>9.9075072890700658E-7</v>
      </c>
      <c r="AW1809" s="45" t="str">
        <f t="shared" ref="AW1809" si="6690">IF(AV1809&lt;AV$17,"Yes","Not")</f>
        <v>Yes</v>
      </c>
      <c r="AY1809" s="16">
        <f t="shared" si="6216"/>
        <v>1</v>
      </c>
      <c r="AZ1809" s="14">
        <f t="shared" si="6269"/>
        <v>1.138551240661994</v>
      </c>
      <c r="BA1809" s="14">
        <f t="shared" si="6270"/>
        <v>1.7743122735786563</v>
      </c>
      <c r="BB1809" s="56">
        <f t="shared" ref="BB1809" si="6691">$J$7</f>
        <v>0</v>
      </c>
      <c r="BD1809" s="45">
        <f t="shared" si="6237"/>
        <v>-7.9324572018235693E-8</v>
      </c>
      <c r="BE1809" s="45">
        <f t="shared" si="6238"/>
        <v>0</v>
      </c>
      <c r="BF1809" s="45">
        <f t="shared" si="6239"/>
        <v>0</v>
      </c>
      <c r="BH1809" s="15">
        <f t="shared" si="6592"/>
        <v>7.1392114816412122E-7</v>
      </c>
      <c r="BI1809" s="15">
        <f t="shared" si="6592"/>
        <v>-1.7566172219929619</v>
      </c>
      <c r="BJ1809" s="15">
        <f t="shared" si="6592"/>
        <v>1.127196233858951</v>
      </c>
      <c r="BL1809" s="53">
        <f t="shared" si="6241"/>
        <v>1.0892041024668231E-7</v>
      </c>
      <c r="BM1809" s="54">
        <f t="shared" si="6242"/>
        <v>1.0892041024668231E-7</v>
      </c>
      <c r="BO1809" s="53">
        <f t="shared" si="6243"/>
        <v>1</v>
      </c>
      <c r="BQ1809" s="53">
        <f t="shared" si="6218"/>
        <v>-1.0892041024668231E-7</v>
      </c>
      <c r="BR1809" s="53">
        <f t="shared" si="6219"/>
        <v>-1.0892041024668231E-7</v>
      </c>
      <c r="BT1809" s="47">
        <f>ABS(BR1806)+ABS(BR1807)+ABS(BR1808)+ABS(BR1809)</f>
        <v>1.6721971739134264E-6</v>
      </c>
      <c r="BV1809" s="49">
        <f t="shared" ref="BV1809" si="6692">ABS(BQ1806)+ABS(BQ1807)+ABS(BQ1808)+ABS(BQ1809)</f>
        <v>1.6721971739134264E-6</v>
      </c>
      <c r="BW1809" s="45">
        <f t="shared" ref="BW1809:BW1865" si="6693">IF(BV1809&lt;BV$17,1,0)</f>
        <v>1</v>
      </c>
      <c r="BX1809" s="43">
        <f t="shared" ref="BX1809:BX1865" si="6694">BX1805+1</f>
        <v>448</v>
      </c>
      <c r="BY1809" s="50">
        <f t="shared" ref="BY1809" si="6695">IF(BW1809=0,"",BX1809)</f>
        <v>448</v>
      </c>
      <c r="CA1809" s="51">
        <f t="shared" ref="CA1809" si="6696">BV1809-BV1805</f>
        <v>-2.9795250325377543E-7</v>
      </c>
      <c r="CC1809" s="43" t="str">
        <f t="shared" ref="CC1809" si="6697">IF(CA1809&gt;0,"***","")</f>
        <v/>
      </c>
    </row>
    <row r="1810" spans="1:81" x14ac:dyDescent="0.25">
      <c r="A1810" s="37">
        <v>449</v>
      </c>
      <c r="C1810" s="38">
        <f t="shared" ref="C1810:C1873" si="6698">$L$4</f>
        <v>1</v>
      </c>
      <c r="D1810" s="39">
        <f t="shared" ref="D1810" si="6699">$H$4</f>
        <v>1</v>
      </c>
      <c r="E1810" s="39">
        <f t="shared" ref="E1810" si="6700">$I$4</f>
        <v>0</v>
      </c>
      <c r="H1810" s="45">
        <f t="shared" si="6222"/>
        <v>1.9133146846586085E-8</v>
      </c>
      <c r="I1810" s="45">
        <f t="shared" si="6223"/>
        <v>1.9133146846586085E-8</v>
      </c>
      <c r="J1810" s="45">
        <f t="shared" si="6224"/>
        <v>1.9133146846586085E-8</v>
      </c>
      <c r="L1810" s="45">
        <f t="shared" si="6595"/>
        <v>-1.1385512689988981</v>
      </c>
      <c r="M1810" s="45">
        <f t="shared" si="6595"/>
        <v>1.1385513021645708</v>
      </c>
      <c r="N1810" s="45">
        <f t="shared" si="6595"/>
        <v>1.1385512648957619</v>
      </c>
      <c r="O1810" s="11"/>
      <c r="P1810" s="40">
        <f t="shared" si="6225"/>
        <v>3.3165672652657463E-8</v>
      </c>
      <c r="Q1810" s="41">
        <f t="shared" si="6226"/>
        <v>3.3165672652657463E-8</v>
      </c>
      <c r="S1810" s="40">
        <f t="shared" si="6227"/>
        <v>1</v>
      </c>
      <c r="U1810" s="42">
        <f t="shared" ref="U1810:U1873" si="6701">BI1810*BR1810</f>
        <v>-4.8782533049880785E-7</v>
      </c>
      <c r="V1810" s="40">
        <f t="shared" ref="V1810:V1873" si="6702">U1810*S1810</f>
        <v>-4.8782533049880785E-7</v>
      </c>
      <c r="X1810" s="43"/>
      <c r="Y1810" s="43"/>
      <c r="AA1810" s="38">
        <f t="shared" ref="AA1810:AA1873" si="6703">$L$4</f>
        <v>1</v>
      </c>
      <c r="AB1810" s="39">
        <f t="shared" ref="AB1810" si="6704">$H$4</f>
        <v>1</v>
      </c>
      <c r="AC1810" s="39">
        <f t="shared" ref="AC1810" si="6705">$I$4</f>
        <v>0</v>
      </c>
      <c r="AF1810" s="45">
        <f t="shared" si="6230"/>
        <v>-1.227746762204322E-8</v>
      </c>
      <c r="AG1810" s="45">
        <f t="shared" si="6231"/>
        <v>-1.227746762204322E-8</v>
      </c>
      <c r="AH1810" s="45">
        <f t="shared" si="6232"/>
        <v>-1.227746762204322E-8</v>
      </c>
      <c r="AJ1810" s="45">
        <f t="shared" si="6590"/>
        <v>-2.318407406194323E-8</v>
      </c>
      <c r="AK1810" s="45">
        <f t="shared" si="6590"/>
        <v>0.88715619407068591</v>
      </c>
      <c r="AL1810" s="45">
        <f t="shared" si="6590"/>
        <v>0.88715606585964157</v>
      </c>
      <c r="AN1810" s="40">
        <f t="shared" ref="AN1810:AN1873" si="6706">((AA1810*AJ1810)+(AB1810*AK1810)+(AC1810*AL1810))</f>
        <v>0.88715617088661181</v>
      </c>
      <c r="AO1810" s="41">
        <f t="shared" si="6234"/>
        <v>0.88715617088661181</v>
      </c>
      <c r="AQ1810" s="40">
        <f t="shared" si="6235"/>
        <v>1</v>
      </c>
      <c r="AS1810" s="42">
        <f t="shared" ref="AS1810:AS1873" si="6707">BJ1810*BR1810</f>
        <v>3.1303055391077386E-7</v>
      </c>
      <c r="AT1810" s="40">
        <f t="shared" ref="AT1810:AT1873" si="6708">AS1810*AQ1810</f>
        <v>3.1303055391077386E-7</v>
      </c>
      <c r="AV1810" s="43"/>
      <c r="AW1810" s="43"/>
      <c r="AY1810" s="38">
        <f t="shared" ref="AY1810:AY1873" si="6709">$L$4</f>
        <v>1</v>
      </c>
      <c r="AZ1810" s="39">
        <f t="shared" si="6269"/>
        <v>3.3165672652657463E-8</v>
      </c>
      <c r="BA1810" s="39">
        <f t="shared" si="6270"/>
        <v>0.88715617088661181</v>
      </c>
      <c r="BB1810" s="44">
        <f t="shared" ref="BB1810" si="6710">$J$4</f>
        <v>1</v>
      </c>
      <c r="BD1810" s="45">
        <f t="shared" si="6237"/>
        <v>-1.0892041024668232E-8</v>
      </c>
      <c r="BE1810" s="45">
        <f t="shared" si="6238"/>
        <v>-1.2401146821977352E-8</v>
      </c>
      <c r="BF1810" s="45">
        <f t="shared" si="6239"/>
        <v>-1.9325882074391088E-8</v>
      </c>
      <c r="BH1810" s="45">
        <f t="shared" si="6592"/>
        <v>7.0302910713945297E-7</v>
      </c>
      <c r="BI1810" s="45">
        <f t="shared" si="6592"/>
        <v>-1.7566172343941087</v>
      </c>
      <c r="BJ1810" s="45">
        <f t="shared" si="6592"/>
        <v>1.127196214533069</v>
      </c>
      <c r="BL1810" s="40">
        <f t="shared" si="6241"/>
        <v>0.99999972229275624</v>
      </c>
      <c r="BM1810" s="41">
        <f t="shared" si="6242"/>
        <v>0.99999972229275624</v>
      </c>
      <c r="BO1810" s="40">
        <f t="shared" si="6243"/>
        <v>1</v>
      </c>
      <c r="BQ1810" s="40">
        <f t="shared" ref="BQ1810:BQ1873" si="6711">BB1810-BM1810</f>
        <v>2.7770724375653089E-7</v>
      </c>
      <c r="BR1810" s="40">
        <f t="shared" ref="BR1810:BR1873" si="6712">BQ1810*BO1810</f>
        <v>2.7770724375653089E-7</v>
      </c>
      <c r="BT1810" s="43"/>
      <c r="BV1810" s="46"/>
      <c r="BW1810" s="43"/>
      <c r="BX1810" s="43"/>
      <c r="BY1810" s="43"/>
      <c r="CA1810" s="43"/>
      <c r="CC1810" s="43"/>
    </row>
    <row r="1811" spans="1:81" x14ac:dyDescent="0.25">
      <c r="A1811" s="37"/>
      <c r="C1811" s="38">
        <f t="shared" si="6698"/>
        <v>1</v>
      </c>
      <c r="D1811" s="39">
        <f t="shared" ref="D1811" si="6713">$H$5</f>
        <v>0</v>
      </c>
      <c r="E1811" s="39">
        <f t="shared" ref="E1811" si="6714">$I$5</f>
        <v>1</v>
      </c>
      <c r="H1811" s="45">
        <f t="shared" ref="H1811:H1874" si="6715">$H$9*C1810*V1810</f>
        <v>-4.8782533049880785E-8</v>
      </c>
      <c r="I1811" s="45">
        <f t="shared" ref="I1811:I1874" si="6716">$H$9*D1810*V1810</f>
        <v>-4.8782533049880785E-8</v>
      </c>
      <c r="J1811" s="45">
        <f t="shared" ref="J1811:J1874" si="6717">$H$9*E1810*V1810</f>
        <v>0</v>
      </c>
      <c r="L1811" s="45">
        <f t="shared" si="6595"/>
        <v>-1.1385513177814313</v>
      </c>
      <c r="M1811" s="45">
        <f t="shared" si="6595"/>
        <v>1.1385512533820377</v>
      </c>
      <c r="N1811" s="45">
        <f t="shared" si="6595"/>
        <v>1.1385512648957619</v>
      </c>
      <c r="O1811" s="11"/>
      <c r="P1811" s="40">
        <f t="shared" ref="P1811:P1874" si="6718">((C1811*L1811)+(D1811*M1811)+(E1811*N1811))</f>
        <v>-5.2885669399316271E-8</v>
      </c>
      <c r="Q1811" s="41">
        <f t="shared" ref="Q1811:Q1874" si="6719">IF(P1811&gt;0,P1811,0)</f>
        <v>0</v>
      </c>
      <c r="S1811" s="40">
        <f t="shared" ref="S1811:S1874" si="6720">IF(Q1811&gt;0,1,0)</f>
        <v>0</v>
      </c>
      <c r="U1811" s="42">
        <f t="shared" si="6701"/>
        <v>-4.901921340990545E-7</v>
      </c>
      <c r="V1811" s="40">
        <f t="shared" si="6702"/>
        <v>0</v>
      </c>
      <c r="X1811" s="43"/>
      <c r="Y1811" s="43"/>
      <c r="AA1811" s="38">
        <f t="shared" si="6703"/>
        <v>1</v>
      </c>
      <c r="AB1811" s="39">
        <f t="shared" ref="AB1811" si="6721">$H$5</f>
        <v>0</v>
      </c>
      <c r="AC1811" s="39">
        <f t="shared" ref="AC1811" si="6722">$I$5</f>
        <v>1</v>
      </c>
      <c r="AF1811" s="45">
        <f t="shared" ref="AF1811:AF1874" si="6723">$H$9*AA1810*AT1810</f>
        <v>3.1303055391077388E-8</v>
      </c>
      <c r="AG1811" s="45">
        <f t="shared" ref="AG1811:AG1874" si="6724">$H$9*AB1810*AT1810</f>
        <v>3.1303055391077388E-8</v>
      </c>
      <c r="AH1811" s="45">
        <f t="shared" ref="AH1811:AH1874" si="6725">$H$9*AC1810*AT1810</f>
        <v>0</v>
      </c>
      <c r="AJ1811" s="45">
        <f t="shared" ref="AJ1811:AL1826" si="6726">AJ1810+AF1811</f>
        <v>8.1189813291341586E-9</v>
      </c>
      <c r="AK1811" s="45">
        <f t="shared" si="6726"/>
        <v>0.88715622537374128</v>
      </c>
      <c r="AL1811" s="45">
        <f t="shared" si="6726"/>
        <v>0.88715606585964157</v>
      </c>
      <c r="AN1811" s="40">
        <f t="shared" si="6706"/>
        <v>0.88715607397862295</v>
      </c>
      <c r="AO1811" s="41">
        <f t="shared" ref="AO1811:AO1874" si="6727">IF(AN1811&gt;0,AN1811,0)</f>
        <v>0.88715607397862295</v>
      </c>
      <c r="AQ1811" s="40">
        <f t="shared" ref="AQ1811:AQ1874" si="6728">IF(AO1811&gt;0,1,0)</f>
        <v>1</v>
      </c>
      <c r="AS1811" s="42">
        <f t="shared" si="6707"/>
        <v>3.1454930488472209E-7</v>
      </c>
      <c r="AT1811" s="40">
        <f t="shared" si="6708"/>
        <v>3.1454930488472209E-7</v>
      </c>
      <c r="AV1811" s="43"/>
      <c r="AW1811" s="43"/>
      <c r="AY1811" s="38">
        <f t="shared" si="6709"/>
        <v>1</v>
      </c>
      <c r="AZ1811" s="39">
        <f t="shared" si="6269"/>
        <v>0</v>
      </c>
      <c r="BA1811" s="39">
        <f t="shared" si="6270"/>
        <v>0.88715607397862295</v>
      </c>
      <c r="BB1811" s="44">
        <f t="shared" ref="BB1811" si="6729">$J$5</f>
        <v>1</v>
      </c>
      <c r="BD1811" s="45">
        <f t="shared" ref="BD1811:BD1874" si="6730">$H$9*AY1810*BR1810</f>
        <v>2.7770724375653089E-8</v>
      </c>
      <c r="BE1811" s="45">
        <f t="shared" ref="BE1811:BE1874" si="6731">$H$9*AZ1810*BR1810</f>
        <v>9.2103475397008572E-16</v>
      </c>
      <c r="BF1811" s="45">
        <f t="shared" ref="BF1811:BF1874" si="6732">$H$9*BA1810*BR1810</f>
        <v>2.4636969499851888E-8</v>
      </c>
      <c r="BH1811" s="45">
        <f t="shared" ref="BH1811:BJ1826" si="6733">BH1810+BD1811</f>
        <v>7.3079983151510602E-7</v>
      </c>
      <c r="BI1811" s="45">
        <f t="shared" si="6733"/>
        <v>-1.7566172343941078</v>
      </c>
      <c r="BJ1811" s="45">
        <f t="shared" si="6733"/>
        <v>1.1271962391700385</v>
      </c>
      <c r="BL1811" s="40">
        <f t="shared" ref="BL1811:BL1874" si="6734">((AY1811*BH1811)+(AZ1811*BI1811)+(BA1811*BJ1811))</f>
        <v>0.9999997209453918</v>
      </c>
      <c r="BM1811" s="41">
        <f t="shared" ref="BM1811:BM1874" si="6735">IF(BL1811&gt;0,BL1811,0)</f>
        <v>0.9999997209453918</v>
      </c>
      <c r="BO1811" s="40">
        <f t="shared" ref="BO1811:BO1874" si="6736">IF(BM1811&gt;0,1,0)</f>
        <v>1</v>
      </c>
      <c r="BQ1811" s="40">
        <f t="shared" si="6711"/>
        <v>2.7905460819876993E-7</v>
      </c>
      <c r="BR1811" s="40">
        <f t="shared" si="6712"/>
        <v>2.7905460819876993E-7</v>
      </c>
      <c r="BT1811" s="43"/>
      <c r="BV1811" s="14"/>
      <c r="BW1811" s="43"/>
      <c r="BX1811" s="43"/>
      <c r="BY1811" s="43"/>
      <c r="CA1811" s="43"/>
      <c r="CC1811" s="43"/>
    </row>
    <row r="1812" spans="1:81" x14ac:dyDescent="0.25">
      <c r="A1812" s="37"/>
      <c r="C1812" s="38">
        <f t="shared" si="6698"/>
        <v>1</v>
      </c>
      <c r="D1812" s="39">
        <f t="shared" ref="D1812" si="6737">$H$6</f>
        <v>0</v>
      </c>
      <c r="E1812" s="39">
        <f t="shared" ref="E1812" si="6738">$I$6</f>
        <v>0</v>
      </c>
      <c r="H1812" s="45">
        <f t="shared" si="6715"/>
        <v>0</v>
      </c>
      <c r="I1812" s="45">
        <f t="shared" si="6716"/>
        <v>0</v>
      </c>
      <c r="J1812" s="45">
        <f t="shared" si="6717"/>
        <v>0</v>
      </c>
      <c r="L1812" s="45">
        <f t="shared" ref="L1812:N1827" si="6739">L1811+H1812</f>
        <v>-1.1385513177814313</v>
      </c>
      <c r="M1812" s="45">
        <f t="shared" si="6739"/>
        <v>1.1385512533820377</v>
      </c>
      <c r="N1812" s="45">
        <f t="shared" si="6739"/>
        <v>1.1385512648957619</v>
      </c>
      <c r="O1812" s="11"/>
      <c r="P1812" s="40">
        <f t="shared" si="6718"/>
        <v>-1.1385513177814313</v>
      </c>
      <c r="Q1812" s="41">
        <f t="shared" si="6719"/>
        <v>0</v>
      </c>
      <c r="S1812" s="40">
        <f t="shared" si="6720"/>
        <v>0</v>
      </c>
      <c r="U1812" s="42">
        <f t="shared" si="6701"/>
        <v>1.4111132107707314E-6</v>
      </c>
      <c r="V1812" s="40">
        <f t="shared" si="6702"/>
        <v>0</v>
      </c>
      <c r="X1812" s="43"/>
      <c r="Y1812" s="43"/>
      <c r="AA1812" s="38">
        <f t="shared" si="6703"/>
        <v>1</v>
      </c>
      <c r="AB1812" s="39">
        <f t="shared" ref="AB1812" si="6740">$H$6</f>
        <v>0</v>
      </c>
      <c r="AC1812" s="39">
        <f t="shared" ref="AC1812" si="6741">$I$6</f>
        <v>0</v>
      </c>
      <c r="AF1812" s="45">
        <f t="shared" si="6723"/>
        <v>3.1454930488472211E-8</v>
      </c>
      <c r="AG1812" s="45">
        <f t="shared" si="6724"/>
        <v>0</v>
      </c>
      <c r="AH1812" s="45">
        <f t="shared" si="6725"/>
        <v>3.1454930488472211E-8</v>
      </c>
      <c r="AJ1812" s="45">
        <f t="shared" si="6726"/>
        <v>3.957391181760637E-8</v>
      </c>
      <c r="AK1812" s="45">
        <f t="shared" si="6726"/>
        <v>0.88715622537374128</v>
      </c>
      <c r="AL1812" s="45">
        <f t="shared" si="6726"/>
        <v>0.88715609731457201</v>
      </c>
      <c r="AN1812" s="40">
        <f t="shared" si="6706"/>
        <v>3.957391181760637E-8</v>
      </c>
      <c r="AO1812" s="41">
        <f t="shared" si="6727"/>
        <v>3.957391181760637E-8</v>
      </c>
      <c r="AQ1812" s="40">
        <f t="shared" si="6728"/>
        <v>1</v>
      </c>
      <c r="AS1812" s="42">
        <f t="shared" si="6707"/>
        <v>-9.054912521718366E-7</v>
      </c>
      <c r="AT1812" s="40">
        <f t="shared" si="6708"/>
        <v>-9.054912521718366E-7</v>
      </c>
      <c r="AV1812" s="43"/>
      <c r="AW1812" s="43"/>
      <c r="AY1812" s="38">
        <f t="shared" si="6709"/>
        <v>1</v>
      </c>
      <c r="AZ1812" s="39">
        <f t="shared" si="6269"/>
        <v>0</v>
      </c>
      <c r="BA1812" s="39">
        <f t="shared" si="6270"/>
        <v>3.957391181760637E-8</v>
      </c>
      <c r="BB1812" s="44">
        <f t="shared" ref="BB1812" si="6742">$J$6</f>
        <v>0</v>
      </c>
      <c r="BD1812" s="45">
        <f t="shared" si="6730"/>
        <v>2.7905460819876993E-8</v>
      </c>
      <c r="BE1812" s="45">
        <f t="shared" si="6731"/>
        <v>0</v>
      </c>
      <c r="BF1812" s="45">
        <f t="shared" si="6732"/>
        <v>2.475649906352636E-8</v>
      </c>
      <c r="BH1812" s="45">
        <f t="shared" si="6733"/>
        <v>7.5870529233498297E-7</v>
      </c>
      <c r="BI1812" s="45">
        <f t="shared" si="6733"/>
        <v>-1.7566172343941078</v>
      </c>
      <c r="BJ1812" s="45">
        <f t="shared" si="6733"/>
        <v>1.1271962639265376</v>
      </c>
      <c r="BL1812" s="40">
        <f t="shared" si="6734"/>
        <v>8.0331285788474714E-7</v>
      </c>
      <c r="BM1812" s="41">
        <f t="shared" si="6735"/>
        <v>8.0331285788474714E-7</v>
      </c>
      <c r="BO1812" s="40">
        <f t="shared" si="6736"/>
        <v>1</v>
      </c>
      <c r="BQ1812" s="40">
        <f t="shared" si="6711"/>
        <v>-8.0331285788474714E-7</v>
      </c>
      <c r="BR1812" s="40">
        <f t="shared" si="6712"/>
        <v>-8.0331285788474714E-7</v>
      </c>
      <c r="BT1812" s="43"/>
      <c r="BV1812" s="14"/>
      <c r="BW1812" s="43"/>
      <c r="BX1812" s="43"/>
      <c r="BY1812" s="43"/>
      <c r="CA1812" s="43"/>
      <c r="CC1812" s="43"/>
    </row>
    <row r="1813" spans="1:81" ht="15.75" thickBot="1" x14ac:dyDescent="0.3">
      <c r="A1813" s="37"/>
      <c r="C1813" s="57">
        <f t="shared" si="6698"/>
        <v>1</v>
      </c>
      <c r="D1813" s="58">
        <f t="shared" ref="D1813" si="6743">$H$7</f>
        <v>1</v>
      </c>
      <c r="E1813" s="58">
        <f t="shared" ref="E1813" si="6744">$I$7</f>
        <v>1</v>
      </c>
      <c r="H1813" s="45">
        <f t="shared" si="6715"/>
        <v>0</v>
      </c>
      <c r="I1813" s="45">
        <f t="shared" si="6716"/>
        <v>0</v>
      </c>
      <c r="J1813" s="45">
        <f t="shared" si="6717"/>
        <v>0</v>
      </c>
      <c r="L1813" s="59">
        <f t="shared" si="6739"/>
        <v>-1.1385513177814313</v>
      </c>
      <c r="M1813" s="59">
        <f t="shared" si="6739"/>
        <v>1.1385512533820377</v>
      </c>
      <c r="N1813" s="59">
        <f t="shared" si="6739"/>
        <v>1.1385512648957619</v>
      </c>
      <c r="O1813" s="11"/>
      <c r="P1813" s="60">
        <f t="shared" si="6718"/>
        <v>1.1385512004963683</v>
      </c>
      <c r="Q1813" s="41">
        <f t="shared" si="6719"/>
        <v>1.1385512004963683</v>
      </c>
      <c r="S1813" s="40">
        <f t="shared" si="6720"/>
        <v>1</v>
      </c>
      <c r="U1813" s="61">
        <f t="shared" si="6701"/>
        <v>3.1804607784703938E-7</v>
      </c>
      <c r="V1813" s="60">
        <f t="shared" si="6702"/>
        <v>3.1804607784703938E-7</v>
      </c>
      <c r="X1813" s="47">
        <f t="shared" ref="X1813" si="6745">ABS(V1810)+ABS(V1811)+ABS(V1812)+ABS(V1813)</f>
        <v>8.0587140834584718E-7</v>
      </c>
      <c r="Y1813" s="45" t="str">
        <f t="shared" ref="Y1813" si="6746">IF(X1813&lt;X$17,"Yes","Not")</f>
        <v>Yes</v>
      </c>
      <c r="AA1813" s="57">
        <f t="shared" si="6703"/>
        <v>1</v>
      </c>
      <c r="AB1813" s="58">
        <f t="shared" ref="AB1813" si="6747">$H$7</f>
        <v>1</v>
      </c>
      <c r="AC1813" s="58">
        <f t="shared" ref="AC1813" si="6748">$I$7</f>
        <v>1</v>
      </c>
      <c r="AF1813" s="45">
        <f t="shared" si="6723"/>
        <v>-9.0549125217183671E-8</v>
      </c>
      <c r="AG1813" s="45">
        <f t="shared" si="6724"/>
        <v>0</v>
      </c>
      <c r="AH1813" s="45">
        <f t="shared" si="6725"/>
        <v>0</v>
      </c>
      <c r="AJ1813" s="59">
        <f t="shared" si="6726"/>
        <v>-5.0975213399577301E-8</v>
      </c>
      <c r="AK1813" s="59">
        <f t="shared" si="6726"/>
        <v>0.88715622537374128</v>
      </c>
      <c r="AL1813" s="59">
        <f t="shared" si="6726"/>
        <v>0.88715609731457201</v>
      </c>
      <c r="AN1813" s="60">
        <f t="shared" si="6706"/>
        <v>1.7743122717130999</v>
      </c>
      <c r="AO1813" s="41">
        <f t="shared" si="6727"/>
        <v>1.7743122717130999</v>
      </c>
      <c r="AQ1813" s="40">
        <f t="shared" si="6728"/>
        <v>1</v>
      </c>
      <c r="AS1813" s="61">
        <f t="shared" si="6707"/>
        <v>-2.0408563896922283E-7</v>
      </c>
      <c r="AT1813" s="60">
        <f t="shared" si="6708"/>
        <v>-2.0408563896922283E-7</v>
      </c>
      <c r="AV1813" s="47">
        <f t="shared" ref="AV1813" si="6749">ABS(AT1810)+ABS(AT1811)+ABS(AT1812)+ABS(AT1813)</f>
        <v>1.7371567499365554E-6</v>
      </c>
      <c r="AW1813" s="45" t="str">
        <f t="shared" ref="AW1813" si="6750">IF(AV1813&lt;AV$17,"Yes","Not")</f>
        <v>Yes</v>
      </c>
      <c r="AY1813" s="57">
        <f t="shared" si="6709"/>
        <v>1</v>
      </c>
      <c r="AZ1813" s="58">
        <f t="shared" si="6269"/>
        <v>1.1385512004963683</v>
      </c>
      <c r="BA1813" s="58">
        <f t="shared" si="6270"/>
        <v>1.7743122717130999</v>
      </c>
      <c r="BB1813" s="62">
        <f t="shared" ref="BB1813" si="6751">$J$7</f>
        <v>0</v>
      </c>
      <c r="BD1813" s="45">
        <f t="shared" si="6730"/>
        <v>-8.0331285788474722E-8</v>
      </c>
      <c r="BE1813" s="45">
        <f t="shared" si="6731"/>
        <v>0</v>
      </c>
      <c r="BF1813" s="45">
        <f t="shared" si="6732"/>
        <v>-3.1790232199880341E-15</v>
      </c>
      <c r="BH1813" s="59">
        <f t="shared" si="6733"/>
        <v>6.7837400654650828E-7</v>
      </c>
      <c r="BI1813" s="59">
        <f t="shared" si="6733"/>
        <v>-1.7566172343941078</v>
      </c>
      <c r="BJ1813" s="59">
        <f t="shared" si="6733"/>
        <v>1.1271962639265345</v>
      </c>
      <c r="BL1813" s="60">
        <f t="shared" si="6734"/>
        <v>1.8105599308704257E-7</v>
      </c>
      <c r="BM1813" s="41">
        <f t="shared" si="6735"/>
        <v>1.8105599308704257E-7</v>
      </c>
      <c r="BO1813" s="40">
        <f t="shared" si="6736"/>
        <v>1</v>
      </c>
      <c r="BQ1813" s="60">
        <f t="shared" si="6711"/>
        <v>-1.8105599308704257E-7</v>
      </c>
      <c r="BR1813" s="60">
        <f t="shared" si="6712"/>
        <v>-1.8105599308704257E-7</v>
      </c>
      <c r="BT1813" s="47">
        <f>ABS(BR1810)+ABS(BR1811)+ABS(BR1812)+ABS(BR1813)</f>
        <v>1.5411307029270904E-6</v>
      </c>
      <c r="BV1813" s="49">
        <f t="shared" ref="BV1813" si="6752">ABS(BQ1810)+ABS(BQ1811)+ABS(BQ1812)+ABS(BQ1813)</f>
        <v>1.5411307029270904E-6</v>
      </c>
      <c r="BW1813" s="45">
        <f t="shared" ref="BW1813:BW1869" si="6753">IF(BV1813&lt;BV$17,1,0)</f>
        <v>1</v>
      </c>
      <c r="BX1813" s="43">
        <f t="shared" ref="BX1813:BX1869" si="6754">BX1809+1</f>
        <v>449</v>
      </c>
      <c r="BY1813" s="50">
        <f t="shared" ref="BY1813" si="6755">IF(BW1813=0,"",BX1813)</f>
        <v>449</v>
      </c>
      <c r="CA1813" s="51">
        <f t="shared" ref="CA1813" si="6756">BV1813-BV1809</f>
        <v>-1.3106647098633601E-7</v>
      </c>
      <c r="CC1813" s="43" t="str">
        <f t="shared" ref="CC1813" si="6757">IF(CA1813&gt;0,"***","")</f>
        <v/>
      </c>
    </row>
    <row r="1814" spans="1:81" ht="15.75" thickTop="1" x14ac:dyDescent="0.25">
      <c r="A1814" s="52">
        <v>450</v>
      </c>
      <c r="C1814" s="16">
        <f t="shared" si="6698"/>
        <v>1</v>
      </c>
      <c r="D1814" s="14">
        <f t="shared" ref="D1814" si="6758">$H$4</f>
        <v>1</v>
      </c>
      <c r="E1814" s="14">
        <f t="shared" ref="E1814" si="6759">$I$4</f>
        <v>0</v>
      </c>
      <c r="H1814" s="45">
        <f t="shared" si="6715"/>
        <v>3.1804607784703938E-8</v>
      </c>
      <c r="I1814" s="45">
        <f t="shared" si="6716"/>
        <v>3.1804607784703938E-8</v>
      </c>
      <c r="J1814" s="45">
        <f t="shared" si="6717"/>
        <v>3.1804607784703938E-8</v>
      </c>
      <c r="L1814" s="15">
        <f t="shared" si="6739"/>
        <v>-1.1385512859768234</v>
      </c>
      <c r="M1814" s="15">
        <f t="shared" si="6739"/>
        <v>1.1385512851866455</v>
      </c>
      <c r="N1814" s="15">
        <f t="shared" si="6739"/>
        <v>1.1385512967003697</v>
      </c>
      <c r="O1814" s="11"/>
      <c r="P1814" s="53">
        <f t="shared" si="6718"/>
        <v>-7.9017792309343804E-10</v>
      </c>
      <c r="Q1814" s="54">
        <f t="shared" si="6719"/>
        <v>0</v>
      </c>
      <c r="S1814" s="53">
        <f t="shared" si="6720"/>
        <v>0</v>
      </c>
      <c r="U1814" s="55">
        <f t="shared" si="6701"/>
        <v>-5.0755524777582764E-7</v>
      </c>
      <c r="V1814" s="53">
        <f t="shared" si="6702"/>
        <v>0</v>
      </c>
      <c r="X1814" s="43"/>
      <c r="Y1814" s="43"/>
      <c r="AA1814" s="16">
        <f t="shared" si="6703"/>
        <v>1</v>
      </c>
      <c r="AB1814" s="14">
        <f t="shared" ref="AB1814" si="6760">$H$4</f>
        <v>1</v>
      </c>
      <c r="AC1814" s="14">
        <f t="shared" ref="AC1814" si="6761">$I$4</f>
        <v>0</v>
      </c>
      <c r="AF1814" s="45">
        <f t="shared" si="6723"/>
        <v>-2.0408563896922285E-8</v>
      </c>
      <c r="AG1814" s="45">
        <f t="shared" si="6724"/>
        <v>-2.0408563896922285E-8</v>
      </c>
      <c r="AH1814" s="45">
        <f t="shared" si="6725"/>
        <v>-2.0408563896922285E-8</v>
      </c>
      <c r="AJ1814" s="15">
        <f t="shared" si="6726"/>
        <v>-7.1383777296499579E-8</v>
      </c>
      <c r="AK1814" s="15">
        <f t="shared" si="6726"/>
        <v>0.88715620496517733</v>
      </c>
      <c r="AL1814" s="15">
        <f t="shared" si="6726"/>
        <v>0.88715607690600806</v>
      </c>
      <c r="AN1814" s="53">
        <f t="shared" si="6706"/>
        <v>0.8871561335814</v>
      </c>
      <c r="AO1814" s="54">
        <f t="shared" si="6727"/>
        <v>0.8871561335814</v>
      </c>
      <c r="AQ1814" s="53">
        <f t="shared" si="6728"/>
        <v>1</v>
      </c>
      <c r="AS1814" s="55">
        <f t="shared" si="6707"/>
        <v>3.2569096147317732E-7</v>
      </c>
      <c r="AT1814" s="53">
        <f t="shared" si="6708"/>
        <v>3.2569096147317732E-7</v>
      </c>
      <c r="AV1814" s="43"/>
      <c r="AW1814" s="43"/>
      <c r="AY1814" s="16">
        <f t="shared" si="6709"/>
        <v>1</v>
      </c>
      <c r="AZ1814" s="14">
        <f t="shared" ref="AZ1814:AZ1877" si="6762">Q1814</f>
        <v>0</v>
      </c>
      <c r="BA1814" s="14">
        <f t="shared" ref="BA1814:BA1877" si="6763">AO1814</f>
        <v>0.8871561335814</v>
      </c>
      <c r="BB1814" s="56">
        <f t="shared" ref="BB1814" si="6764">$J$4</f>
        <v>1</v>
      </c>
      <c r="BD1814" s="45">
        <f t="shared" si="6730"/>
        <v>-1.8105599308704259E-8</v>
      </c>
      <c r="BE1814" s="45">
        <f t="shared" si="6731"/>
        <v>-2.0614151828631448E-8</v>
      </c>
      <c r="BF1814" s="45">
        <f t="shared" si="6732"/>
        <v>-3.2124987040154183E-8</v>
      </c>
      <c r="BH1814" s="15">
        <f t="shared" si="6733"/>
        <v>6.6026840723780398E-7</v>
      </c>
      <c r="BI1814" s="15">
        <f t="shared" si="6733"/>
        <v>-1.7566172550082595</v>
      </c>
      <c r="BJ1814" s="15">
        <f t="shared" si="6733"/>
        <v>1.1271962318015474</v>
      </c>
      <c r="BL1814" s="53">
        <f t="shared" si="6734"/>
        <v>0.99999971106099161</v>
      </c>
      <c r="BM1814" s="54">
        <f t="shared" si="6735"/>
        <v>0.99999971106099161</v>
      </c>
      <c r="BO1814" s="53">
        <f t="shared" si="6736"/>
        <v>1</v>
      </c>
      <c r="BQ1814" s="53">
        <f t="shared" si="6711"/>
        <v>2.8893900838600217E-7</v>
      </c>
      <c r="BR1814" s="53">
        <f t="shared" si="6712"/>
        <v>2.8893900838600217E-7</v>
      </c>
      <c r="BT1814" s="43"/>
      <c r="BV1814" s="46"/>
      <c r="BW1814" s="43"/>
      <c r="BX1814" s="43"/>
      <c r="BY1814" s="43"/>
      <c r="CA1814" s="43"/>
      <c r="CC1814" s="43"/>
    </row>
    <row r="1815" spans="1:81" x14ac:dyDescent="0.25">
      <c r="A1815" s="52"/>
      <c r="C1815" s="16">
        <f t="shared" si="6698"/>
        <v>1</v>
      </c>
      <c r="D1815" s="14">
        <f t="shared" ref="D1815" si="6765">$H$5</f>
        <v>0</v>
      </c>
      <c r="E1815" s="14">
        <f t="shared" ref="E1815" si="6766">$I$5</f>
        <v>1</v>
      </c>
      <c r="H1815" s="45">
        <f t="shared" si="6715"/>
        <v>0</v>
      </c>
      <c r="I1815" s="45">
        <f t="shared" si="6716"/>
        <v>0</v>
      </c>
      <c r="J1815" s="45">
        <f t="shared" si="6717"/>
        <v>0</v>
      </c>
      <c r="L1815" s="15">
        <f t="shared" si="6739"/>
        <v>-1.1385512859768234</v>
      </c>
      <c r="M1815" s="15">
        <f t="shared" si="6739"/>
        <v>1.1385512851866455</v>
      </c>
      <c r="N1815" s="15">
        <f t="shared" si="6739"/>
        <v>1.1385512967003697</v>
      </c>
      <c r="O1815" s="11"/>
      <c r="P1815" s="53">
        <f t="shared" si="6718"/>
        <v>1.0723546273183615E-8</v>
      </c>
      <c r="Q1815" s="54">
        <f t="shared" si="6719"/>
        <v>1.0723546273183615E-8</v>
      </c>
      <c r="S1815" s="53">
        <f t="shared" si="6720"/>
        <v>1</v>
      </c>
      <c r="U1815" s="55">
        <f t="shared" si="6701"/>
        <v>-6.3901782960444528E-7</v>
      </c>
      <c r="V1815" s="53">
        <f t="shared" si="6702"/>
        <v>-6.3901782960444528E-7</v>
      </c>
      <c r="X1815" s="43"/>
      <c r="Y1815" s="43"/>
      <c r="AA1815" s="16">
        <f t="shared" si="6703"/>
        <v>1</v>
      </c>
      <c r="AB1815" s="14">
        <f t="shared" ref="AB1815" si="6767">$H$5</f>
        <v>0</v>
      </c>
      <c r="AC1815" s="14">
        <f t="shared" ref="AC1815" si="6768">$I$5</f>
        <v>1</v>
      </c>
      <c r="AF1815" s="45">
        <f t="shared" si="6723"/>
        <v>3.2569096147317733E-8</v>
      </c>
      <c r="AG1815" s="45">
        <f t="shared" si="6724"/>
        <v>3.2569096147317733E-8</v>
      </c>
      <c r="AH1815" s="45">
        <f t="shared" si="6725"/>
        <v>0</v>
      </c>
      <c r="AJ1815" s="15">
        <f t="shared" si="6726"/>
        <v>-3.8814681149181846E-8</v>
      </c>
      <c r="AK1815" s="15">
        <f t="shared" si="6726"/>
        <v>0.88715623753427353</v>
      </c>
      <c r="AL1815" s="15">
        <f t="shared" si="6726"/>
        <v>0.88715607690600806</v>
      </c>
      <c r="AN1815" s="53">
        <f t="shared" si="6706"/>
        <v>0.88715603809132693</v>
      </c>
      <c r="AO1815" s="54">
        <f t="shared" si="6727"/>
        <v>0.88715603809132693</v>
      </c>
      <c r="AQ1815" s="53">
        <f t="shared" si="6728"/>
        <v>1</v>
      </c>
      <c r="AS1815" s="55">
        <f t="shared" si="6707"/>
        <v>4.1004863404973657E-7</v>
      </c>
      <c r="AT1815" s="53">
        <f t="shared" si="6708"/>
        <v>4.1004863404973657E-7</v>
      </c>
      <c r="AV1815" s="43"/>
      <c r="AW1815" s="43"/>
      <c r="AY1815" s="16">
        <f t="shared" si="6709"/>
        <v>1</v>
      </c>
      <c r="AZ1815" s="14">
        <f t="shared" si="6762"/>
        <v>1.0723546273183615E-8</v>
      </c>
      <c r="BA1815" s="14">
        <f t="shared" si="6763"/>
        <v>0.88715603809132693</v>
      </c>
      <c r="BB1815" s="56">
        <f t="shared" ref="BB1815" si="6769">$J$5</f>
        <v>1</v>
      </c>
      <c r="BD1815" s="45">
        <f t="shared" si="6730"/>
        <v>2.889390083860022E-8</v>
      </c>
      <c r="BE1815" s="45">
        <f t="shared" si="6731"/>
        <v>0</v>
      </c>
      <c r="BF1815" s="45">
        <f t="shared" si="6732"/>
        <v>2.563340135205694E-8</v>
      </c>
      <c r="BH1815" s="15">
        <f t="shared" si="6733"/>
        <v>6.8916230807640424E-7</v>
      </c>
      <c r="BI1815" s="15">
        <f t="shared" si="6733"/>
        <v>-1.7566172550082595</v>
      </c>
      <c r="BJ1815" s="15">
        <f t="shared" si="6733"/>
        <v>1.1271962574349488</v>
      </c>
      <c r="BL1815" s="53">
        <f t="shared" si="6734"/>
        <v>0.99999963622250221</v>
      </c>
      <c r="BM1815" s="54">
        <f t="shared" si="6735"/>
        <v>0.99999963622250221</v>
      </c>
      <c r="BO1815" s="53">
        <f t="shared" si="6736"/>
        <v>1</v>
      </c>
      <c r="BQ1815" s="53">
        <f t="shared" si="6711"/>
        <v>3.6377749779159529E-7</v>
      </c>
      <c r="BR1815" s="53">
        <f t="shared" si="6712"/>
        <v>3.6377749779159529E-7</v>
      </c>
      <c r="BT1815" s="43"/>
      <c r="BV1815" s="14"/>
      <c r="BW1815" s="43"/>
      <c r="BX1815" s="43"/>
      <c r="BY1815" s="43"/>
      <c r="CA1815" s="43"/>
      <c r="CC1815" s="43"/>
    </row>
    <row r="1816" spans="1:81" x14ac:dyDescent="0.25">
      <c r="A1816" s="52"/>
      <c r="C1816" s="16">
        <f t="shared" si="6698"/>
        <v>1</v>
      </c>
      <c r="D1816" s="14">
        <f t="shared" ref="D1816" si="6770">$H$6</f>
        <v>0</v>
      </c>
      <c r="E1816" s="14">
        <f t="shared" ref="E1816" si="6771">$I$6</f>
        <v>0</v>
      </c>
      <c r="H1816" s="45">
        <f t="shared" si="6715"/>
        <v>-6.3901782960444533E-8</v>
      </c>
      <c r="I1816" s="45">
        <f t="shared" si="6716"/>
        <v>0</v>
      </c>
      <c r="J1816" s="45">
        <f t="shared" si="6717"/>
        <v>-6.3901782960444533E-8</v>
      </c>
      <c r="L1816" s="15">
        <f t="shared" si="6739"/>
        <v>-1.1385513498786064</v>
      </c>
      <c r="M1816" s="15">
        <f t="shared" si="6739"/>
        <v>1.1385512851866455</v>
      </c>
      <c r="N1816" s="15">
        <f t="shared" si="6739"/>
        <v>1.1385512327985867</v>
      </c>
      <c r="O1816" s="11"/>
      <c r="P1816" s="53">
        <f t="shared" si="6718"/>
        <v>-1.1385513498786064</v>
      </c>
      <c r="Q1816" s="54">
        <f t="shared" si="6719"/>
        <v>0</v>
      </c>
      <c r="S1816" s="53">
        <f t="shared" si="6720"/>
        <v>0</v>
      </c>
      <c r="U1816" s="55">
        <f t="shared" si="6701"/>
        <v>1.2788328605752986E-6</v>
      </c>
      <c r="V1816" s="53">
        <f t="shared" si="6702"/>
        <v>0</v>
      </c>
      <c r="X1816" s="43"/>
      <c r="Y1816" s="43"/>
      <c r="AA1816" s="16">
        <f t="shared" si="6703"/>
        <v>1</v>
      </c>
      <c r="AB1816" s="14">
        <f t="shared" ref="AB1816" si="6772">$H$6</f>
        <v>0</v>
      </c>
      <c r="AC1816" s="14">
        <f t="shared" ref="AC1816" si="6773">$I$6</f>
        <v>0</v>
      </c>
      <c r="AF1816" s="45">
        <f t="shared" si="6723"/>
        <v>4.100486340497366E-8</v>
      </c>
      <c r="AG1816" s="45">
        <f t="shared" si="6724"/>
        <v>0</v>
      </c>
      <c r="AH1816" s="45">
        <f t="shared" si="6725"/>
        <v>4.100486340497366E-8</v>
      </c>
      <c r="AJ1816" s="15">
        <f t="shared" si="6726"/>
        <v>2.1901822557918139E-9</v>
      </c>
      <c r="AK1816" s="15">
        <f t="shared" si="6726"/>
        <v>0.88715623753427353</v>
      </c>
      <c r="AL1816" s="15">
        <f t="shared" si="6726"/>
        <v>0.88715611791087146</v>
      </c>
      <c r="AN1816" s="53">
        <f t="shared" si="6706"/>
        <v>2.1901822557918139E-9</v>
      </c>
      <c r="AO1816" s="54">
        <f t="shared" si="6727"/>
        <v>2.1901822557918139E-9</v>
      </c>
      <c r="AQ1816" s="53">
        <f t="shared" si="6728"/>
        <v>1</v>
      </c>
      <c r="AS1816" s="55">
        <f t="shared" si="6707"/>
        <v>-8.2060884434951621E-7</v>
      </c>
      <c r="AT1816" s="53">
        <f t="shared" si="6708"/>
        <v>-8.2060884434951621E-7</v>
      </c>
      <c r="AV1816" s="43"/>
      <c r="AW1816" s="43"/>
      <c r="AY1816" s="16">
        <f t="shared" si="6709"/>
        <v>1</v>
      </c>
      <c r="AZ1816" s="14">
        <f t="shared" si="6762"/>
        <v>0</v>
      </c>
      <c r="BA1816" s="14">
        <f t="shared" si="6763"/>
        <v>2.1901822557918139E-9</v>
      </c>
      <c r="BB1816" s="56">
        <f t="shared" ref="BB1816" si="6774">$J$6</f>
        <v>0</v>
      </c>
      <c r="BD1816" s="45">
        <f t="shared" si="6730"/>
        <v>3.6377749779159535E-8</v>
      </c>
      <c r="BE1816" s="45">
        <f t="shared" si="6731"/>
        <v>3.9009848307111227E-16</v>
      </c>
      <c r="BF1816" s="45">
        <f t="shared" si="6732"/>
        <v>3.227274036875681E-8</v>
      </c>
      <c r="BH1816" s="15">
        <f t="shared" si="6733"/>
        <v>7.2554005785556375E-7</v>
      </c>
      <c r="BI1816" s="15">
        <f t="shared" si="6733"/>
        <v>-1.756617255008259</v>
      </c>
      <c r="BJ1816" s="15">
        <f t="shared" si="6733"/>
        <v>1.127196289707689</v>
      </c>
      <c r="BL1816" s="53">
        <f t="shared" si="6734"/>
        <v>7.2800882316807588E-7</v>
      </c>
      <c r="BM1816" s="54">
        <f t="shared" si="6735"/>
        <v>7.2800882316807588E-7</v>
      </c>
      <c r="BO1816" s="53">
        <f t="shared" si="6736"/>
        <v>1</v>
      </c>
      <c r="BQ1816" s="53">
        <f t="shared" si="6711"/>
        <v>-7.2800882316807588E-7</v>
      </c>
      <c r="BR1816" s="53">
        <f t="shared" si="6712"/>
        <v>-7.2800882316807588E-7</v>
      </c>
      <c r="BT1816" s="43"/>
      <c r="BV1816" s="14"/>
      <c r="BW1816" s="43"/>
      <c r="BX1816" s="43"/>
      <c r="BY1816" s="43"/>
      <c r="CA1816" s="43"/>
      <c r="CC1816" s="43"/>
    </row>
    <row r="1817" spans="1:81" x14ac:dyDescent="0.25">
      <c r="A1817" s="52"/>
      <c r="C1817" s="16">
        <f t="shared" si="6698"/>
        <v>1</v>
      </c>
      <c r="D1817" s="14">
        <f t="shared" ref="D1817" si="6775">$H$7</f>
        <v>1</v>
      </c>
      <c r="E1817" s="14">
        <f t="shared" ref="E1817" si="6776">$I$7</f>
        <v>1</v>
      </c>
      <c r="H1817" s="45">
        <f t="shared" si="6715"/>
        <v>0</v>
      </c>
      <c r="I1817" s="45">
        <f t="shared" si="6716"/>
        <v>0</v>
      </c>
      <c r="J1817" s="45">
        <f t="shared" si="6717"/>
        <v>0</v>
      </c>
      <c r="L1817" s="15">
        <f t="shared" si="6739"/>
        <v>-1.1385513498786064</v>
      </c>
      <c r="M1817" s="15">
        <f t="shared" si="6739"/>
        <v>1.1385512851866455</v>
      </c>
      <c r="N1817" s="15">
        <f t="shared" si="6739"/>
        <v>1.1385512327985867</v>
      </c>
      <c r="O1817" s="11"/>
      <c r="P1817" s="53">
        <f t="shared" si="6718"/>
        <v>1.1385511681066258</v>
      </c>
      <c r="Q1817" s="54">
        <f t="shared" si="6719"/>
        <v>1.1385511681066258</v>
      </c>
      <c r="S1817" s="53">
        <f t="shared" si="6720"/>
        <v>1</v>
      </c>
      <c r="U1817" s="55">
        <f t="shared" si="6701"/>
        <v>4.1973242619100961E-7</v>
      </c>
      <c r="V1817" s="53">
        <f t="shared" si="6702"/>
        <v>4.1973242619100961E-7</v>
      </c>
      <c r="X1817" s="47">
        <f t="shared" ref="X1817" si="6777">ABS(V1814)+ABS(V1815)+ABS(V1816)+ABS(V1817)</f>
        <v>1.058750255795455E-6</v>
      </c>
      <c r="Y1817" s="45" t="str">
        <f t="shared" ref="Y1817" si="6778">IF(X1817&lt;X$17,"Yes","Not")</f>
        <v>Yes</v>
      </c>
      <c r="AA1817" s="16">
        <f t="shared" si="6703"/>
        <v>1</v>
      </c>
      <c r="AB1817" s="14">
        <f t="shared" ref="AB1817" si="6779">$H$7</f>
        <v>1</v>
      </c>
      <c r="AC1817" s="14">
        <f t="shared" ref="AC1817" si="6780">$I$7</f>
        <v>1</v>
      </c>
      <c r="AF1817" s="45">
        <f t="shared" si="6723"/>
        <v>-8.2060884434951629E-8</v>
      </c>
      <c r="AG1817" s="45">
        <f t="shared" si="6724"/>
        <v>0</v>
      </c>
      <c r="AH1817" s="45">
        <f t="shared" si="6725"/>
        <v>0</v>
      </c>
      <c r="AJ1817" s="15">
        <f t="shared" si="6726"/>
        <v>-7.9870702179159822E-8</v>
      </c>
      <c r="AK1817" s="15">
        <f t="shared" si="6726"/>
        <v>0.88715623753427353</v>
      </c>
      <c r="AL1817" s="15">
        <f t="shared" si="6726"/>
        <v>0.88715611791087146</v>
      </c>
      <c r="AN1817" s="53">
        <f t="shared" si="6706"/>
        <v>1.7743122755744429</v>
      </c>
      <c r="AO1817" s="54">
        <f t="shared" si="6727"/>
        <v>1.7743122755744429</v>
      </c>
      <c r="AQ1817" s="53">
        <f t="shared" si="6728"/>
        <v>1</v>
      </c>
      <c r="AS1817" s="55">
        <f t="shared" si="6707"/>
        <v>-2.6933632362064434E-7</v>
      </c>
      <c r="AT1817" s="53">
        <f t="shared" si="6708"/>
        <v>-2.6933632362064434E-7</v>
      </c>
      <c r="AV1817" s="47">
        <f t="shared" ref="AV1817" si="6781">ABS(AT1814)+ABS(AT1815)+ABS(AT1816)+ABS(AT1817)</f>
        <v>1.8256847634930744E-6</v>
      </c>
      <c r="AW1817" s="45" t="str">
        <f t="shared" ref="AW1817" si="6782">IF(AV1817&lt;AV$17,"Yes","Not")</f>
        <v>Yes</v>
      </c>
      <c r="AY1817" s="16">
        <f t="shared" si="6709"/>
        <v>1</v>
      </c>
      <c r="AZ1817" s="14">
        <f t="shared" si="6762"/>
        <v>1.1385511681066258</v>
      </c>
      <c r="BA1817" s="14">
        <f t="shared" si="6763"/>
        <v>1.7743122755744429</v>
      </c>
      <c r="BB1817" s="56">
        <f t="shared" ref="BB1817" si="6783">$J$7</f>
        <v>0</v>
      </c>
      <c r="BD1817" s="45">
        <f t="shared" si="6730"/>
        <v>-7.2800882316807594E-8</v>
      </c>
      <c r="BE1817" s="45">
        <f t="shared" si="6731"/>
        <v>0</v>
      </c>
      <c r="BF1817" s="45">
        <f t="shared" si="6732"/>
        <v>-1.5944720065626004E-16</v>
      </c>
      <c r="BH1817" s="15">
        <f t="shared" si="6733"/>
        <v>6.5273917553875619E-7</v>
      </c>
      <c r="BI1817" s="15">
        <f t="shared" si="6733"/>
        <v>-1.756617255008259</v>
      </c>
      <c r="BJ1817" s="15">
        <f t="shared" si="6733"/>
        <v>1.1271962897076888</v>
      </c>
      <c r="BL1817" s="53">
        <f t="shared" si="6734"/>
        <v>2.3894358602838395E-7</v>
      </c>
      <c r="BM1817" s="54">
        <f t="shared" si="6735"/>
        <v>2.3894358602838395E-7</v>
      </c>
      <c r="BO1817" s="53">
        <f t="shared" si="6736"/>
        <v>1</v>
      </c>
      <c r="BQ1817" s="53">
        <f t="shared" si="6711"/>
        <v>-2.3894358602838395E-7</v>
      </c>
      <c r="BR1817" s="53">
        <f t="shared" si="6712"/>
        <v>-2.3894358602838395E-7</v>
      </c>
      <c r="BT1817" s="47">
        <f>ABS(BR1814)+ABS(BR1815)+ABS(BR1816)+ABS(BR1817)</f>
        <v>1.6196689153740573E-6</v>
      </c>
      <c r="BV1817" s="49">
        <f t="shared" ref="BV1817" si="6784">ABS(BQ1814)+ABS(BQ1815)+ABS(BQ1816)+ABS(BQ1817)</f>
        <v>1.6196689153740573E-6</v>
      </c>
      <c r="BW1817" s="45">
        <f t="shared" si="6693"/>
        <v>1</v>
      </c>
      <c r="BX1817" s="43">
        <f t="shared" si="6694"/>
        <v>450</v>
      </c>
      <c r="BY1817" s="50">
        <f t="shared" ref="BY1817" si="6785">IF(BW1817=0,"",BX1817)</f>
        <v>450</v>
      </c>
      <c r="CA1817" s="51">
        <f t="shared" ref="CA1817" si="6786">BV1817-BV1813</f>
        <v>7.8538212446966885E-8</v>
      </c>
      <c r="CC1817" s="43" t="str">
        <f t="shared" ref="CC1817" si="6787">IF(CA1817&gt;0,"***","")</f>
        <v>***</v>
      </c>
    </row>
    <row r="1818" spans="1:81" x14ac:dyDescent="0.25">
      <c r="A1818" s="37">
        <v>451</v>
      </c>
      <c r="C1818" s="38">
        <f t="shared" si="6698"/>
        <v>1</v>
      </c>
      <c r="D1818" s="39">
        <f t="shared" ref="D1818" si="6788">$H$4</f>
        <v>1</v>
      </c>
      <c r="E1818" s="39">
        <f t="shared" ref="E1818" si="6789">$I$4</f>
        <v>0</v>
      </c>
      <c r="H1818" s="45">
        <f t="shared" si="6715"/>
        <v>4.1973242619100966E-8</v>
      </c>
      <c r="I1818" s="45">
        <f t="shared" si="6716"/>
        <v>4.1973242619100966E-8</v>
      </c>
      <c r="J1818" s="45">
        <f t="shared" si="6717"/>
        <v>4.1973242619100966E-8</v>
      </c>
      <c r="L1818" s="45">
        <f t="shared" si="6739"/>
        <v>-1.1385513079053637</v>
      </c>
      <c r="M1818" s="45">
        <f t="shared" si="6739"/>
        <v>1.1385513271598882</v>
      </c>
      <c r="N1818" s="45">
        <f t="shared" si="6739"/>
        <v>1.1385512747718294</v>
      </c>
      <c r="O1818" s="11"/>
      <c r="P1818" s="40">
        <f t="shared" si="6718"/>
        <v>1.925452441930986E-8</v>
      </c>
      <c r="Q1818" s="41">
        <f t="shared" si="6719"/>
        <v>1.925452441930986E-8</v>
      </c>
      <c r="S1818" s="40">
        <f t="shared" si="6720"/>
        <v>1</v>
      </c>
      <c r="U1818" s="42">
        <f t="shared" si="6701"/>
        <v>-6.5697346731983902E-7</v>
      </c>
      <c r="V1818" s="40">
        <f t="shared" si="6702"/>
        <v>-6.5697346731983902E-7</v>
      </c>
      <c r="X1818" s="43"/>
      <c r="Y1818" s="43"/>
      <c r="AA1818" s="38">
        <f t="shared" si="6703"/>
        <v>1</v>
      </c>
      <c r="AB1818" s="39">
        <f t="shared" ref="AB1818" si="6790">$H$4</f>
        <v>1</v>
      </c>
      <c r="AC1818" s="39">
        <f t="shared" ref="AC1818" si="6791">$I$4</f>
        <v>0</v>
      </c>
      <c r="AF1818" s="45">
        <f t="shared" si="6723"/>
        <v>-2.6933632362064435E-8</v>
      </c>
      <c r="AG1818" s="45">
        <f t="shared" si="6724"/>
        <v>-2.6933632362064435E-8</v>
      </c>
      <c r="AH1818" s="45">
        <f t="shared" si="6725"/>
        <v>-2.6933632362064435E-8</v>
      </c>
      <c r="AJ1818" s="45">
        <f t="shared" si="6726"/>
        <v>-1.0680433454122425E-7</v>
      </c>
      <c r="AK1818" s="45">
        <f t="shared" si="6726"/>
        <v>0.8871562106006412</v>
      </c>
      <c r="AL1818" s="45">
        <f t="shared" si="6726"/>
        <v>0.88715609097723913</v>
      </c>
      <c r="AN1818" s="40">
        <f t="shared" si="6706"/>
        <v>0.88715610379630672</v>
      </c>
      <c r="AO1818" s="41">
        <f t="shared" si="6727"/>
        <v>0.88715610379630672</v>
      </c>
      <c r="AQ1818" s="40">
        <f t="shared" si="6728"/>
        <v>1</v>
      </c>
      <c r="AS1818" s="42">
        <f t="shared" si="6707"/>
        <v>4.2157050055502818E-7</v>
      </c>
      <c r="AT1818" s="40">
        <f t="shared" si="6708"/>
        <v>4.2157050055502818E-7</v>
      </c>
      <c r="AV1818" s="43"/>
      <c r="AW1818" s="43"/>
      <c r="AY1818" s="38">
        <f t="shared" si="6709"/>
        <v>1</v>
      </c>
      <c r="AZ1818" s="39">
        <f t="shared" si="6762"/>
        <v>1.925452441930986E-8</v>
      </c>
      <c r="BA1818" s="39">
        <f t="shared" si="6763"/>
        <v>0.88715610379630672</v>
      </c>
      <c r="BB1818" s="44">
        <f t="shared" ref="BB1818" si="6792">$J$4</f>
        <v>1</v>
      </c>
      <c r="BD1818" s="45">
        <f t="shared" si="6730"/>
        <v>-2.3894358602838395E-8</v>
      </c>
      <c r="BE1818" s="45">
        <f t="shared" si="6731"/>
        <v>-2.7204949898420257E-8</v>
      </c>
      <c r="BF1818" s="45">
        <f t="shared" si="6732"/>
        <v>-4.2396053785993965E-8</v>
      </c>
      <c r="BH1818" s="45">
        <f t="shared" si="6733"/>
        <v>6.2884481693591779E-7</v>
      </c>
      <c r="BI1818" s="45">
        <f t="shared" si="6733"/>
        <v>-1.7566172822132089</v>
      </c>
      <c r="BJ1818" s="45">
        <f t="shared" si="6733"/>
        <v>1.127196247311635</v>
      </c>
      <c r="BL1818" s="40">
        <f t="shared" si="6734"/>
        <v>0.99999962600079484</v>
      </c>
      <c r="BM1818" s="41">
        <f t="shared" si="6735"/>
        <v>0.99999962600079484</v>
      </c>
      <c r="BO1818" s="40">
        <f t="shared" si="6736"/>
        <v>1</v>
      </c>
      <c r="BQ1818" s="40">
        <f t="shared" si="6711"/>
        <v>3.7399920516101304E-7</v>
      </c>
      <c r="BR1818" s="40">
        <f t="shared" si="6712"/>
        <v>3.7399920516101304E-7</v>
      </c>
      <c r="BT1818" s="43"/>
      <c r="BV1818" s="46"/>
      <c r="BW1818" s="43"/>
      <c r="BX1818" s="43"/>
      <c r="BY1818" s="43"/>
      <c r="CA1818" s="43"/>
      <c r="CC1818" s="43"/>
    </row>
    <row r="1819" spans="1:81" x14ac:dyDescent="0.25">
      <c r="A1819" s="37"/>
      <c r="C1819" s="38">
        <f t="shared" si="6698"/>
        <v>1</v>
      </c>
      <c r="D1819" s="39">
        <f t="shared" ref="D1819" si="6793">$H$5</f>
        <v>0</v>
      </c>
      <c r="E1819" s="39">
        <f t="shared" ref="E1819" si="6794">$I$5</f>
        <v>1</v>
      </c>
      <c r="H1819" s="45">
        <f t="shared" si="6715"/>
        <v>-6.569734673198391E-8</v>
      </c>
      <c r="I1819" s="45">
        <f t="shared" si="6716"/>
        <v>-6.569734673198391E-8</v>
      </c>
      <c r="J1819" s="45">
        <f t="shared" si="6717"/>
        <v>0</v>
      </c>
      <c r="L1819" s="45">
        <f t="shared" si="6739"/>
        <v>-1.1385513736027104</v>
      </c>
      <c r="M1819" s="45">
        <f t="shared" si="6739"/>
        <v>1.1385512614625415</v>
      </c>
      <c r="N1819" s="45">
        <f t="shared" si="6739"/>
        <v>1.1385512747718294</v>
      </c>
      <c r="O1819" s="11"/>
      <c r="P1819" s="40">
        <f t="shared" si="6718"/>
        <v>-9.8830881034572826E-8</v>
      </c>
      <c r="Q1819" s="41">
        <f t="shared" si="6719"/>
        <v>0</v>
      </c>
      <c r="S1819" s="40">
        <f t="shared" si="6720"/>
        <v>0</v>
      </c>
      <c r="U1819" s="42">
        <f t="shared" si="6701"/>
        <v>-6.3354296290304061E-7</v>
      </c>
      <c r="V1819" s="40">
        <f t="shared" si="6702"/>
        <v>0</v>
      </c>
      <c r="X1819" s="43"/>
      <c r="Y1819" s="43"/>
      <c r="AA1819" s="38">
        <f t="shared" si="6703"/>
        <v>1</v>
      </c>
      <c r="AB1819" s="39">
        <f t="shared" ref="AB1819" si="6795">$H$5</f>
        <v>0</v>
      </c>
      <c r="AC1819" s="39">
        <f t="shared" ref="AC1819" si="6796">$I$5</f>
        <v>1</v>
      </c>
      <c r="AF1819" s="45">
        <f t="shared" si="6723"/>
        <v>4.2157050055502821E-8</v>
      </c>
      <c r="AG1819" s="45">
        <f t="shared" si="6724"/>
        <v>4.2157050055502821E-8</v>
      </c>
      <c r="AH1819" s="45">
        <f t="shared" si="6725"/>
        <v>0</v>
      </c>
      <c r="AJ1819" s="45">
        <f t="shared" si="6726"/>
        <v>-6.4647284485721429E-8</v>
      </c>
      <c r="AK1819" s="45">
        <f t="shared" si="6726"/>
        <v>0.88715625275769128</v>
      </c>
      <c r="AL1819" s="45">
        <f t="shared" si="6726"/>
        <v>0.88715609097723913</v>
      </c>
      <c r="AN1819" s="40">
        <f t="shared" si="6706"/>
        <v>0.88715602632995461</v>
      </c>
      <c r="AO1819" s="41">
        <f t="shared" si="6727"/>
        <v>0.88715602632995461</v>
      </c>
      <c r="AQ1819" s="40">
        <f t="shared" si="6728"/>
        <v>1</v>
      </c>
      <c r="AS1819" s="42">
        <f t="shared" si="6707"/>
        <v>4.0653549213402691E-7</v>
      </c>
      <c r="AT1819" s="40">
        <f t="shared" si="6708"/>
        <v>4.0653549213402691E-7</v>
      </c>
      <c r="AV1819" s="43"/>
      <c r="AW1819" s="43"/>
      <c r="AY1819" s="38">
        <f t="shared" si="6709"/>
        <v>1</v>
      </c>
      <c r="AZ1819" s="39">
        <f t="shared" si="6762"/>
        <v>0</v>
      </c>
      <c r="BA1819" s="39">
        <f t="shared" si="6763"/>
        <v>0.88715602632995461</v>
      </c>
      <c r="BB1819" s="44">
        <f t="shared" ref="BB1819" si="6797">$J$5</f>
        <v>1</v>
      </c>
      <c r="BD1819" s="45">
        <f t="shared" si="6730"/>
        <v>3.7399920516101309E-8</v>
      </c>
      <c r="BE1819" s="45">
        <f t="shared" si="6731"/>
        <v>7.2011768285752042E-16</v>
      </c>
      <c r="BF1819" s="45">
        <f t="shared" si="6732"/>
        <v>3.3179567767355993E-8</v>
      </c>
      <c r="BH1819" s="45">
        <f t="shared" si="6733"/>
        <v>6.6624473745201907E-7</v>
      </c>
      <c r="BI1819" s="45">
        <f t="shared" si="6733"/>
        <v>-1.7566172822132082</v>
      </c>
      <c r="BJ1819" s="45">
        <f t="shared" si="6733"/>
        <v>1.1271962804912028</v>
      </c>
      <c r="BL1819" s="40">
        <f t="shared" si="6734"/>
        <v>0.99999963933921787</v>
      </c>
      <c r="BM1819" s="41">
        <f t="shared" si="6735"/>
        <v>0.99999963933921787</v>
      </c>
      <c r="BO1819" s="40">
        <f t="shared" si="6736"/>
        <v>1</v>
      </c>
      <c r="BQ1819" s="40">
        <f t="shared" si="6711"/>
        <v>3.6066078212826369E-7</v>
      </c>
      <c r="BR1819" s="40">
        <f t="shared" si="6712"/>
        <v>3.6066078212826369E-7</v>
      </c>
      <c r="BT1819" s="43"/>
      <c r="BV1819" s="14"/>
      <c r="BW1819" s="43"/>
      <c r="BX1819" s="43"/>
      <c r="BY1819" s="43"/>
      <c r="CA1819" s="43"/>
      <c r="CC1819" s="43"/>
    </row>
    <row r="1820" spans="1:81" x14ac:dyDescent="0.25">
      <c r="A1820" s="37"/>
      <c r="C1820" s="38">
        <f t="shared" si="6698"/>
        <v>1</v>
      </c>
      <c r="D1820" s="39">
        <f t="shared" ref="D1820" si="6798">$H$6</f>
        <v>0</v>
      </c>
      <c r="E1820" s="39">
        <f t="shared" ref="E1820" si="6799">$I$6</f>
        <v>0</v>
      </c>
      <c r="H1820" s="45">
        <f t="shared" si="6715"/>
        <v>0</v>
      </c>
      <c r="I1820" s="45">
        <f t="shared" si="6716"/>
        <v>0</v>
      </c>
      <c r="J1820" s="45">
        <f t="shared" si="6717"/>
        <v>0</v>
      </c>
      <c r="L1820" s="45">
        <f t="shared" si="6739"/>
        <v>-1.1385513736027104</v>
      </c>
      <c r="M1820" s="45">
        <f t="shared" si="6739"/>
        <v>1.1385512614625415</v>
      </c>
      <c r="N1820" s="45">
        <f t="shared" si="6739"/>
        <v>1.1385512747718294</v>
      </c>
      <c r="O1820" s="11"/>
      <c r="P1820" s="40">
        <f t="shared" si="6718"/>
        <v>-1.1385513736027104</v>
      </c>
      <c r="Q1820" s="41">
        <f t="shared" si="6719"/>
        <v>0</v>
      </c>
      <c r="S1820" s="40">
        <f t="shared" si="6720"/>
        <v>0</v>
      </c>
      <c r="U1820" s="42">
        <f t="shared" si="6701"/>
        <v>1.2336913162821223E-6</v>
      </c>
      <c r="V1820" s="40">
        <f t="shared" si="6702"/>
        <v>0</v>
      </c>
      <c r="X1820" s="43"/>
      <c r="Y1820" s="43"/>
      <c r="AA1820" s="38">
        <f t="shared" si="6703"/>
        <v>1</v>
      </c>
      <c r="AB1820" s="39">
        <f t="shared" ref="AB1820" si="6800">$H$6</f>
        <v>0</v>
      </c>
      <c r="AC1820" s="39">
        <f t="shared" ref="AC1820" si="6801">$I$6</f>
        <v>0</v>
      </c>
      <c r="AF1820" s="45">
        <f t="shared" si="6723"/>
        <v>4.0653549213402691E-8</v>
      </c>
      <c r="AG1820" s="45">
        <f t="shared" si="6724"/>
        <v>0</v>
      </c>
      <c r="AH1820" s="45">
        <f t="shared" si="6725"/>
        <v>4.0653549213402691E-8</v>
      </c>
      <c r="AJ1820" s="45">
        <f t="shared" si="6726"/>
        <v>-2.3993735272318738E-8</v>
      </c>
      <c r="AK1820" s="45">
        <f t="shared" si="6726"/>
        <v>0.88715625275769128</v>
      </c>
      <c r="AL1820" s="45">
        <f t="shared" si="6726"/>
        <v>0.88715613163078832</v>
      </c>
      <c r="AN1820" s="40">
        <f t="shared" si="6706"/>
        <v>-2.3993735272318738E-8</v>
      </c>
      <c r="AO1820" s="41">
        <f t="shared" si="6727"/>
        <v>0</v>
      </c>
      <c r="AQ1820" s="40">
        <f t="shared" si="6728"/>
        <v>0</v>
      </c>
      <c r="AS1820" s="42">
        <f t="shared" si="6707"/>
        <v>-7.9164216163746092E-7</v>
      </c>
      <c r="AT1820" s="40">
        <f t="shared" si="6708"/>
        <v>0</v>
      </c>
      <c r="AV1820" s="43"/>
      <c r="AW1820" s="43"/>
      <c r="AY1820" s="38">
        <f t="shared" si="6709"/>
        <v>1</v>
      </c>
      <c r="AZ1820" s="39">
        <f t="shared" si="6762"/>
        <v>0</v>
      </c>
      <c r="BA1820" s="39">
        <f t="shared" si="6763"/>
        <v>0</v>
      </c>
      <c r="BB1820" s="44">
        <f t="shared" ref="BB1820" si="6802">$J$6</f>
        <v>0</v>
      </c>
      <c r="BD1820" s="45">
        <f t="shared" si="6730"/>
        <v>3.606607821282637E-8</v>
      </c>
      <c r="BE1820" s="45">
        <f t="shared" si="6731"/>
        <v>0</v>
      </c>
      <c r="BF1820" s="45">
        <f t="shared" si="6732"/>
        <v>3.1996238632596393E-8</v>
      </c>
      <c r="BH1820" s="45">
        <f t="shared" si="6733"/>
        <v>7.0231081566484546E-7</v>
      </c>
      <c r="BI1820" s="45">
        <f t="shared" si="6733"/>
        <v>-1.7566172822132082</v>
      </c>
      <c r="BJ1820" s="45">
        <f t="shared" si="6733"/>
        <v>1.1271963124874413</v>
      </c>
      <c r="BL1820" s="40">
        <f t="shared" si="6734"/>
        <v>7.0231081566484546E-7</v>
      </c>
      <c r="BM1820" s="41">
        <f t="shared" si="6735"/>
        <v>7.0231081566484546E-7</v>
      </c>
      <c r="BO1820" s="40">
        <f t="shared" si="6736"/>
        <v>1</v>
      </c>
      <c r="BQ1820" s="40">
        <f t="shared" si="6711"/>
        <v>-7.0231081566484546E-7</v>
      </c>
      <c r="BR1820" s="40">
        <f t="shared" si="6712"/>
        <v>-7.0231081566484546E-7</v>
      </c>
      <c r="BT1820" s="43"/>
      <c r="BV1820" s="14"/>
      <c r="BW1820" s="43"/>
      <c r="BX1820" s="43"/>
      <c r="BY1820" s="43"/>
      <c r="CA1820" s="43"/>
      <c r="CC1820" s="43"/>
    </row>
    <row r="1821" spans="1:81" ht="15.75" thickBot="1" x14ac:dyDescent="0.3">
      <c r="A1821" s="37"/>
      <c r="C1821" s="57">
        <f t="shared" si="6698"/>
        <v>1</v>
      </c>
      <c r="D1821" s="58">
        <f t="shared" ref="D1821" si="6803">$H$7</f>
        <v>1</v>
      </c>
      <c r="E1821" s="58">
        <f t="shared" ref="E1821" si="6804">$I$7</f>
        <v>1</v>
      </c>
      <c r="H1821" s="45">
        <f t="shared" si="6715"/>
        <v>0</v>
      </c>
      <c r="I1821" s="45">
        <f t="shared" si="6716"/>
        <v>0</v>
      </c>
      <c r="J1821" s="45">
        <f t="shared" si="6717"/>
        <v>0</v>
      </c>
      <c r="L1821" s="59">
        <f t="shared" si="6739"/>
        <v>-1.1385513736027104</v>
      </c>
      <c r="M1821" s="59">
        <f t="shared" si="6739"/>
        <v>1.1385512614625415</v>
      </c>
      <c r="N1821" s="59">
        <f t="shared" si="6739"/>
        <v>1.1385512747718294</v>
      </c>
      <c r="O1821" s="11"/>
      <c r="P1821" s="60">
        <f t="shared" si="6718"/>
        <v>1.1385511626316605</v>
      </c>
      <c r="Q1821" s="41">
        <f t="shared" si="6719"/>
        <v>1.1385511626316605</v>
      </c>
      <c r="S1821" s="40">
        <f t="shared" si="6720"/>
        <v>1</v>
      </c>
      <c r="U1821" s="61">
        <f t="shared" si="6701"/>
        <v>5.8487426539677398E-7</v>
      </c>
      <c r="V1821" s="60">
        <f t="shared" si="6702"/>
        <v>5.8487426539677398E-7</v>
      </c>
      <c r="X1821" s="47">
        <f t="shared" ref="X1821" si="6805">ABS(V1818)+ABS(V1819)+ABS(V1820)+ABS(V1821)</f>
        <v>1.241847732716613E-6</v>
      </c>
      <c r="Y1821" s="45" t="str">
        <f t="shared" ref="Y1821" si="6806">IF(X1821&lt;X$17,"Yes","Not")</f>
        <v>Yes</v>
      </c>
      <c r="AA1821" s="57">
        <f t="shared" si="6703"/>
        <v>1</v>
      </c>
      <c r="AB1821" s="58">
        <f t="shared" ref="AB1821" si="6807">$H$7</f>
        <v>1</v>
      </c>
      <c r="AC1821" s="58">
        <f t="shared" ref="AC1821" si="6808">$I$7</f>
        <v>1</v>
      </c>
      <c r="AF1821" s="45">
        <f t="shared" si="6723"/>
        <v>0</v>
      </c>
      <c r="AG1821" s="45">
        <f t="shared" si="6724"/>
        <v>0</v>
      </c>
      <c r="AH1821" s="45">
        <f t="shared" si="6725"/>
        <v>0</v>
      </c>
      <c r="AJ1821" s="59">
        <f t="shared" si="6726"/>
        <v>-2.3993735272318738E-8</v>
      </c>
      <c r="AK1821" s="59">
        <f t="shared" si="6726"/>
        <v>0.88715625275769128</v>
      </c>
      <c r="AL1821" s="59">
        <f t="shared" si="6726"/>
        <v>0.88715613163078832</v>
      </c>
      <c r="AN1821" s="60">
        <f t="shared" si="6706"/>
        <v>1.7743123603947444</v>
      </c>
      <c r="AO1821" s="41">
        <f t="shared" si="6727"/>
        <v>1.7743123603947444</v>
      </c>
      <c r="AQ1821" s="40">
        <f t="shared" si="6728"/>
        <v>1</v>
      </c>
      <c r="AS1821" s="61">
        <f t="shared" si="6707"/>
        <v>-3.7530549306301687E-7</v>
      </c>
      <c r="AT1821" s="60">
        <f t="shared" si="6708"/>
        <v>-3.7530549306301687E-7</v>
      </c>
      <c r="AV1821" s="47">
        <f t="shared" ref="AV1821" si="6809">ABS(AT1818)+ABS(AT1819)+ABS(AT1820)+ABS(AT1821)</f>
        <v>1.2034114857520719E-6</v>
      </c>
      <c r="AW1821" s="45" t="str">
        <f t="shared" ref="AW1821" si="6810">IF(AV1821&lt;AV$17,"Yes","Not")</f>
        <v>Yes</v>
      </c>
      <c r="AY1821" s="57">
        <f t="shared" si="6709"/>
        <v>1</v>
      </c>
      <c r="AZ1821" s="58">
        <f t="shared" si="6762"/>
        <v>1.1385511626316605</v>
      </c>
      <c r="BA1821" s="58">
        <f t="shared" si="6763"/>
        <v>1.7743123603947444</v>
      </c>
      <c r="BB1821" s="62">
        <f t="shared" ref="BB1821" si="6811">$J$7</f>
        <v>0</v>
      </c>
      <c r="BD1821" s="45">
        <f t="shared" si="6730"/>
        <v>-7.0231081566484549E-8</v>
      </c>
      <c r="BE1821" s="45">
        <f t="shared" si="6731"/>
        <v>0</v>
      </c>
      <c r="BF1821" s="45">
        <f t="shared" si="6732"/>
        <v>0</v>
      </c>
      <c r="BH1821" s="59">
        <f t="shared" si="6733"/>
        <v>6.3207973409836087E-7</v>
      </c>
      <c r="BI1821" s="59">
        <f t="shared" si="6733"/>
        <v>-1.7566172822132082</v>
      </c>
      <c r="BJ1821" s="59">
        <f t="shared" si="6733"/>
        <v>1.1271963124874413</v>
      </c>
      <c r="BL1821" s="60">
        <f t="shared" si="6734"/>
        <v>3.3295486234763416E-7</v>
      </c>
      <c r="BM1821" s="41">
        <f t="shared" si="6735"/>
        <v>3.3295486234763416E-7</v>
      </c>
      <c r="BO1821" s="40">
        <f t="shared" si="6736"/>
        <v>1</v>
      </c>
      <c r="BQ1821" s="60">
        <f t="shared" si="6711"/>
        <v>-3.3295486234763416E-7</v>
      </c>
      <c r="BR1821" s="60">
        <f t="shared" si="6712"/>
        <v>-3.3295486234763416E-7</v>
      </c>
      <c r="BT1821" s="47">
        <f>ABS(BR1818)+ABS(BR1819)+ABS(BR1820)+ABS(BR1821)</f>
        <v>1.7699256653017564E-6</v>
      </c>
      <c r="BV1821" s="49">
        <f t="shared" ref="BV1821" si="6812">ABS(BQ1818)+ABS(BQ1819)+ABS(BQ1820)+ABS(BQ1821)</f>
        <v>1.7699256653017564E-6</v>
      </c>
      <c r="BW1821" s="45">
        <f t="shared" si="6753"/>
        <v>1</v>
      </c>
      <c r="BX1821" s="43">
        <f t="shared" si="6754"/>
        <v>451</v>
      </c>
      <c r="BY1821" s="50">
        <f t="shared" ref="BY1821" si="6813">IF(BW1821=0,"",BX1821)</f>
        <v>451</v>
      </c>
      <c r="CA1821" s="51">
        <f t="shared" ref="CA1821" si="6814">BV1821-BV1817</f>
        <v>1.5025674992769905E-7</v>
      </c>
      <c r="CC1821" s="43" t="str">
        <f t="shared" ref="CC1821" si="6815">IF(CA1821&gt;0,"***","")</f>
        <v>***</v>
      </c>
    </row>
    <row r="1822" spans="1:81" ht="15.75" thickTop="1" x14ac:dyDescent="0.25">
      <c r="A1822" s="52">
        <v>452</v>
      </c>
      <c r="C1822" s="16">
        <f t="shared" si="6698"/>
        <v>1</v>
      </c>
      <c r="D1822" s="14">
        <f t="shared" ref="D1822" si="6816">$H$4</f>
        <v>1</v>
      </c>
      <c r="E1822" s="14">
        <f t="shared" ref="E1822" si="6817">$I$4</f>
        <v>0</v>
      </c>
      <c r="H1822" s="45">
        <f t="shared" si="6715"/>
        <v>5.8487426539677404E-8</v>
      </c>
      <c r="I1822" s="45">
        <f t="shared" si="6716"/>
        <v>5.8487426539677404E-8</v>
      </c>
      <c r="J1822" s="45">
        <f t="shared" si="6717"/>
        <v>5.8487426539677404E-8</v>
      </c>
      <c r="L1822" s="15">
        <f t="shared" si="6739"/>
        <v>-1.138551315115284</v>
      </c>
      <c r="M1822" s="15">
        <f t="shared" si="6739"/>
        <v>1.1385513199499679</v>
      </c>
      <c r="N1822" s="15">
        <f t="shared" si="6739"/>
        <v>1.1385513332592558</v>
      </c>
      <c r="O1822" s="11"/>
      <c r="P1822" s="53">
        <f t="shared" si="6718"/>
        <v>4.8346839864876756E-9</v>
      </c>
      <c r="Q1822" s="54">
        <f t="shared" si="6719"/>
        <v>4.8346839864876756E-9</v>
      </c>
      <c r="S1822" s="53">
        <f t="shared" si="6720"/>
        <v>1</v>
      </c>
      <c r="U1822" s="55">
        <f t="shared" si="6701"/>
        <v>-5.5696046883171296E-7</v>
      </c>
      <c r="V1822" s="53">
        <f t="shared" si="6702"/>
        <v>-5.5696046883171296E-7</v>
      </c>
      <c r="X1822" s="43"/>
      <c r="Y1822" s="43"/>
      <c r="AA1822" s="16">
        <f t="shared" si="6703"/>
        <v>1</v>
      </c>
      <c r="AB1822" s="14">
        <f t="shared" ref="AB1822" si="6818">$H$4</f>
        <v>1</v>
      </c>
      <c r="AC1822" s="14">
        <f t="shared" ref="AC1822" si="6819">$I$4</f>
        <v>0</v>
      </c>
      <c r="AF1822" s="45">
        <f t="shared" si="6723"/>
        <v>-3.7530549306301691E-8</v>
      </c>
      <c r="AG1822" s="45">
        <f t="shared" si="6724"/>
        <v>-3.7530549306301691E-8</v>
      </c>
      <c r="AH1822" s="45">
        <f t="shared" si="6725"/>
        <v>-3.7530549306301691E-8</v>
      </c>
      <c r="AJ1822" s="15">
        <f t="shared" si="6726"/>
        <v>-6.1524284578620422E-8</v>
      </c>
      <c r="AK1822" s="15">
        <f t="shared" si="6726"/>
        <v>0.88715621522714194</v>
      </c>
      <c r="AL1822" s="15">
        <f t="shared" si="6726"/>
        <v>0.88715609410023899</v>
      </c>
      <c r="AN1822" s="53">
        <f t="shared" si="6706"/>
        <v>0.88715615370285739</v>
      </c>
      <c r="AO1822" s="54">
        <f t="shared" si="6727"/>
        <v>0.88715615370285739</v>
      </c>
      <c r="AQ1822" s="53">
        <f t="shared" si="6728"/>
        <v>1</v>
      </c>
      <c r="AS1822" s="55">
        <f t="shared" si="6707"/>
        <v>3.5739358059017541E-7</v>
      </c>
      <c r="AT1822" s="53">
        <f t="shared" si="6708"/>
        <v>3.5739358059017541E-7</v>
      </c>
      <c r="AV1822" s="43"/>
      <c r="AW1822" s="43"/>
      <c r="AY1822" s="16">
        <f t="shared" si="6709"/>
        <v>1</v>
      </c>
      <c r="AZ1822" s="14">
        <f t="shared" si="6762"/>
        <v>4.8346839864876756E-9</v>
      </c>
      <c r="BA1822" s="14">
        <f t="shared" si="6763"/>
        <v>0.88715615370285739</v>
      </c>
      <c r="BB1822" s="56">
        <f t="shared" ref="BB1822" si="6820">$J$4</f>
        <v>1</v>
      </c>
      <c r="BD1822" s="45">
        <f t="shared" si="6730"/>
        <v>-3.3295486234763418E-8</v>
      </c>
      <c r="BE1822" s="45">
        <f t="shared" si="6731"/>
        <v>-3.7908614562976334E-8</v>
      </c>
      <c r="BF1822" s="45">
        <f t="shared" si="6732"/>
        <v>-5.9076592771693796E-8</v>
      </c>
      <c r="BH1822" s="15">
        <f t="shared" si="6733"/>
        <v>5.9878424786359744E-7</v>
      </c>
      <c r="BI1822" s="15">
        <f t="shared" si="6733"/>
        <v>-1.7566173201218227</v>
      </c>
      <c r="BJ1822" s="15">
        <f t="shared" si="6733"/>
        <v>1.1271962534108486</v>
      </c>
      <c r="BL1822" s="53">
        <f t="shared" si="6734"/>
        <v>0.999999682935798</v>
      </c>
      <c r="BM1822" s="54">
        <f t="shared" si="6735"/>
        <v>0.999999682935798</v>
      </c>
      <c r="BO1822" s="53">
        <f t="shared" si="6736"/>
        <v>1</v>
      </c>
      <c r="BQ1822" s="53">
        <f t="shared" si="6711"/>
        <v>3.1706420200450225E-7</v>
      </c>
      <c r="BR1822" s="53">
        <f t="shared" si="6712"/>
        <v>3.1706420200450225E-7</v>
      </c>
      <c r="BT1822" s="43"/>
      <c r="BV1822" s="46"/>
      <c r="BW1822" s="43"/>
      <c r="BX1822" s="43"/>
      <c r="BY1822" s="43"/>
      <c r="CA1822" s="43"/>
      <c r="CC1822" s="43"/>
    </row>
    <row r="1823" spans="1:81" x14ac:dyDescent="0.25">
      <c r="A1823" s="52"/>
      <c r="C1823" s="16">
        <f t="shared" si="6698"/>
        <v>1</v>
      </c>
      <c r="D1823" s="14">
        <f t="shared" ref="D1823" si="6821">$H$5</f>
        <v>0</v>
      </c>
      <c r="E1823" s="14">
        <f t="shared" ref="E1823" si="6822">$I$5</f>
        <v>1</v>
      </c>
      <c r="H1823" s="45">
        <f t="shared" si="6715"/>
        <v>-5.5696046883171296E-8</v>
      </c>
      <c r="I1823" s="45">
        <f t="shared" si="6716"/>
        <v>-5.5696046883171296E-8</v>
      </c>
      <c r="J1823" s="45">
        <f t="shared" si="6717"/>
        <v>0</v>
      </c>
      <c r="L1823" s="15">
        <f t="shared" si="6739"/>
        <v>-1.1385513708113308</v>
      </c>
      <c r="M1823" s="15">
        <f t="shared" si="6739"/>
        <v>1.1385512642539211</v>
      </c>
      <c r="N1823" s="15">
        <f t="shared" si="6739"/>
        <v>1.1385513332592558</v>
      </c>
      <c r="O1823" s="11"/>
      <c r="P1823" s="53">
        <f t="shared" si="6718"/>
        <v>-3.7552075005109486E-8</v>
      </c>
      <c r="Q1823" s="54">
        <f t="shared" si="6719"/>
        <v>0</v>
      </c>
      <c r="S1823" s="53">
        <f t="shared" si="6720"/>
        <v>0</v>
      </c>
      <c r="U1823" s="55">
        <f t="shared" si="6701"/>
        <v>-6.1158248579996766E-7</v>
      </c>
      <c r="V1823" s="53">
        <f t="shared" si="6702"/>
        <v>0</v>
      </c>
      <c r="X1823" s="43"/>
      <c r="Y1823" s="43"/>
      <c r="AA1823" s="16">
        <f t="shared" si="6703"/>
        <v>1</v>
      </c>
      <c r="AB1823" s="14">
        <f t="shared" ref="AB1823" si="6823">$H$5</f>
        <v>0</v>
      </c>
      <c r="AC1823" s="14">
        <f t="shared" ref="AC1823" si="6824">$I$5</f>
        <v>1</v>
      </c>
      <c r="AF1823" s="45">
        <f t="shared" si="6723"/>
        <v>3.5739358059017545E-8</v>
      </c>
      <c r="AG1823" s="45">
        <f t="shared" si="6724"/>
        <v>3.5739358059017545E-8</v>
      </c>
      <c r="AH1823" s="45">
        <f t="shared" si="6725"/>
        <v>0</v>
      </c>
      <c r="AJ1823" s="15">
        <f t="shared" si="6726"/>
        <v>-2.5784926519602877E-8</v>
      </c>
      <c r="AK1823" s="15">
        <f t="shared" si="6726"/>
        <v>0.88715625096649997</v>
      </c>
      <c r="AL1823" s="15">
        <f t="shared" si="6726"/>
        <v>0.88715609410023899</v>
      </c>
      <c r="AN1823" s="53">
        <f t="shared" si="6706"/>
        <v>0.88715606831531246</v>
      </c>
      <c r="AO1823" s="54">
        <f t="shared" si="6727"/>
        <v>0.88715606831531246</v>
      </c>
      <c r="AQ1823" s="53">
        <f t="shared" si="6728"/>
        <v>1</v>
      </c>
      <c r="AS1823" s="55">
        <f t="shared" si="6707"/>
        <v>3.9244375878095888E-7</v>
      </c>
      <c r="AT1823" s="53">
        <f t="shared" si="6708"/>
        <v>3.9244375878095888E-7</v>
      </c>
      <c r="AV1823" s="43"/>
      <c r="AW1823" s="43"/>
      <c r="AY1823" s="16">
        <f t="shared" si="6709"/>
        <v>1</v>
      </c>
      <c r="AZ1823" s="14">
        <f t="shared" si="6762"/>
        <v>0</v>
      </c>
      <c r="BA1823" s="14">
        <f t="shared" si="6763"/>
        <v>0.88715606831531246</v>
      </c>
      <c r="BB1823" s="56">
        <f t="shared" ref="BB1823" si="6825">$J$5</f>
        <v>1</v>
      </c>
      <c r="BD1823" s="45">
        <f t="shared" si="6730"/>
        <v>3.1706420200450229E-8</v>
      </c>
      <c r="BE1823" s="45">
        <f t="shared" si="6731"/>
        <v>1.5329052201196608E-16</v>
      </c>
      <c r="BF1823" s="45">
        <f t="shared" si="6732"/>
        <v>2.8128545792718002E-8</v>
      </c>
      <c r="BH1823" s="15">
        <f t="shared" si="6733"/>
        <v>6.3049066806404762E-7</v>
      </c>
      <c r="BI1823" s="15">
        <f t="shared" si="6733"/>
        <v>-1.7566173201218225</v>
      </c>
      <c r="BJ1823" s="15">
        <f t="shared" si="6733"/>
        <v>1.1271962815393943</v>
      </c>
      <c r="BL1823" s="53">
        <f t="shared" si="6734"/>
        <v>0.9999996518407972</v>
      </c>
      <c r="BM1823" s="54">
        <f t="shared" si="6735"/>
        <v>0.9999996518407972</v>
      </c>
      <c r="BO1823" s="53">
        <f t="shared" si="6736"/>
        <v>1</v>
      </c>
      <c r="BQ1823" s="53">
        <f t="shared" si="6711"/>
        <v>3.4815920280095725E-7</v>
      </c>
      <c r="BR1823" s="53">
        <f t="shared" si="6712"/>
        <v>3.4815920280095725E-7</v>
      </c>
      <c r="BT1823" s="43"/>
      <c r="BV1823" s="14"/>
      <c r="BW1823" s="43"/>
      <c r="BX1823" s="43"/>
      <c r="BY1823" s="43"/>
      <c r="CA1823" s="43"/>
      <c r="CC1823" s="43"/>
    </row>
    <row r="1824" spans="1:81" x14ac:dyDescent="0.25">
      <c r="A1824" s="52"/>
      <c r="C1824" s="16">
        <f t="shared" si="6698"/>
        <v>1</v>
      </c>
      <c r="D1824" s="14">
        <f t="shared" ref="D1824" si="6826">$H$6</f>
        <v>0</v>
      </c>
      <c r="E1824" s="14">
        <f t="shared" ref="E1824" si="6827">$I$6</f>
        <v>0</v>
      </c>
      <c r="H1824" s="45">
        <f t="shared" si="6715"/>
        <v>0</v>
      </c>
      <c r="I1824" s="45">
        <f t="shared" si="6716"/>
        <v>0</v>
      </c>
      <c r="J1824" s="45">
        <f t="shared" si="6717"/>
        <v>0</v>
      </c>
      <c r="L1824" s="15">
        <f t="shared" si="6739"/>
        <v>-1.1385513708113308</v>
      </c>
      <c r="M1824" s="15">
        <f t="shared" si="6739"/>
        <v>1.1385512642539211</v>
      </c>
      <c r="N1824" s="15">
        <f t="shared" si="6739"/>
        <v>1.1385513332592558</v>
      </c>
      <c r="O1824" s="11"/>
      <c r="P1824" s="53">
        <f t="shared" si="6718"/>
        <v>-1.1385513708113308</v>
      </c>
      <c r="Q1824" s="54">
        <f t="shared" si="6719"/>
        <v>0</v>
      </c>
      <c r="S1824" s="53">
        <f t="shared" si="6720"/>
        <v>0</v>
      </c>
      <c r="U1824" s="55">
        <f t="shared" si="6701"/>
        <v>1.1953394935101394E-6</v>
      </c>
      <c r="V1824" s="53">
        <f t="shared" si="6702"/>
        <v>0</v>
      </c>
      <c r="X1824" s="43"/>
      <c r="Y1824" s="43"/>
      <c r="AA1824" s="16">
        <f t="shared" si="6703"/>
        <v>1</v>
      </c>
      <c r="AB1824" s="14">
        <f t="shared" ref="AB1824" si="6828">$H$6</f>
        <v>0</v>
      </c>
      <c r="AC1824" s="14">
        <f t="shared" ref="AC1824" si="6829">$I$6</f>
        <v>0</v>
      </c>
      <c r="AF1824" s="45">
        <f t="shared" si="6723"/>
        <v>3.924437587809589E-8</v>
      </c>
      <c r="AG1824" s="45">
        <f t="shared" si="6724"/>
        <v>0</v>
      </c>
      <c r="AH1824" s="45">
        <f t="shared" si="6725"/>
        <v>3.924437587809589E-8</v>
      </c>
      <c r="AJ1824" s="15">
        <f t="shared" si="6726"/>
        <v>1.3459449358493013E-8</v>
      </c>
      <c r="AK1824" s="15">
        <f t="shared" si="6726"/>
        <v>0.88715625096649997</v>
      </c>
      <c r="AL1824" s="15">
        <f t="shared" si="6726"/>
        <v>0.88715613334461485</v>
      </c>
      <c r="AN1824" s="53">
        <f t="shared" si="6706"/>
        <v>1.3459449358493013E-8</v>
      </c>
      <c r="AO1824" s="54">
        <f t="shared" si="6727"/>
        <v>1.3459449358493013E-8</v>
      </c>
      <c r="AQ1824" s="53">
        <f t="shared" si="6728"/>
        <v>1</v>
      </c>
      <c r="AS1824" s="55">
        <f t="shared" si="6707"/>
        <v>-7.670323261352146E-7</v>
      </c>
      <c r="AT1824" s="53">
        <f t="shared" si="6708"/>
        <v>-7.670323261352146E-7</v>
      </c>
      <c r="AV1824" s="43"/>
      <c r="AW1824" s="43"/>
      <c r="AY1824" s="16">
        <f t="shared" si="6709"/>
        <v>1</v>
      </c>
      <c r="AZ1824" s="14">
        <f t="shared" si="6762"/>
        <v>0</v>
      </c>
      <c r="BA1824" s="14">
        <f t="shared" si="6763"/>
        <v>1.3459449358493013E-8</v>
      </c>
      <c r="BB1824" s="56">
        <f t="shared" ref="BB1824" si="6830">$J$6</f>
        <v>0</v>
      </c>
      <c r="BD1824" s="45">
        <f t="shared" si="6730"/>
        <v>3.4815920280095723E-8</v>
      </c>
      <c r="BE1824" s="45">
        <f t="shared" si="6731"/>
        <v>0</v>
      </c>
      <c r="BF1824" s="45">
        <f t="shared" si="6732"/>
        <v>3.0887154950469077E-8</v>
      </c>
      <c r="BH1824" s="15">
        <f t="shared" si="6733"/>
        <v>6.6530658834414332E-7</v>
      </c>
      <c r="BI1824" s="15">
        <f t="shared" si="6733"/>
        <v>-1.7566173201218225</v>
      </c>
      <c r="BJ1824" s="15">
        <f t="shared" si="6733"/>
        <v>1.1271963124265494</v>
      </c>
      <c r="BL1824" s="53">
        <f t="shared" si="6734"/>
        <v>6.804780300283285E-7</v>
      </c>
      <c r="BM1824" s="54">
        <f t="shared" si="6735"/>
        <v>6.804780300283285E-7</v>
      </c>
      <c r="BO1824" s="53">
        <f t="shared" si="6736"/>
        <v>1</v>
      </c>
      <c r="BQ1824" s="53">
        <f t="shared" si="6711"/>
        <v>-6.804780300283285E-7</v>
      </c>
      <c r="BR1824" s="53">
        <f t="shared" si="6712"/>
        <v>-6.804780300283285E-7</v>
      </c>
      <c r="BT1824" s="43"/>
      <c r="BV1824" s="14"/>
      <c r="BW1824" s="43"/>
      <c r="BX1824" s="43"/>
      <c r="BY1824" s="43"/>
      <c r="CA1824" s="43"/>
      <c r="CC1824" s="43"/>
    </row>
    <row r="1825" spans="1:81" x14ac:dyDescent="0.25">
      <c r="A1825" s="52"/>
      <c r="C1825" s="16">
        <f t="shared" si="6698"/>
        <v>1</v>
      </c>
      <c r="D1825" s="14">
        <f t="shared" ref="D1825" si="6831">$H$7</f>
        <v>1</v>
      </c>
      <c r="E1825" s="14">
        <f t="shared" ref="E1825" si="6832">$I$7</f>
        <v>1</v>
      </c>
      <c r="H1825" s="45">
        <f t="shared" si="6715"/>
        <v>0</v>
      </c>
      <c r="I1825" s="45">
        <f t="shared" si="6716"/>
        <v>0</v>
      </c>
      <c r="J1825" s="45">
        <f t="shared" si="6717"/>
        <v>0</v>
      </c>
      <c r="L1825" s="15">
        <f t="shared" si="6739"/>
        <v>-1.1385513708113308</v>
      </c>
      <c r="M1825" s="15">
        <f t="shared" si="6739"/>
        <v>1.1385512642539211</v>
      </c>
      <c r="N1825" s="15">
        <f t="shared" si="6739"/>
        <v>1.1385513332592558</v>
      </c>
      <c r="O1825" s="11"/>
      <c r="P1825" s="53">
        <f t="shared" si="6718"/>
        <v>1.1385512267018461</v>
      </c>
      <c r="Q1825" s="54">
        <f t="shared" si="6719"/>
        <v>1.1385512267018461</v>
      </c>
      <c r="S1825" s="53">
        <f t="shared" si="6720"/>
        <v>1</v>
      </c>
      <c r="U1825" s="55">
        <f t="shared" si="6701"/>
        <v>1.7212822798068669E-7</v>
      </c>
      <c r="V1825" s="53">
        <f t="shared" si="6702"/>
        <v>1.7212822798068669E-7</v>
      </c>
      <c r="X1825" s="47">
        <f t="shared" ref="X1825" si="6833">ABS(V1822)+ABS(V1823)+ABS(V1824)+ABS(V1825)</f>
        <v>7.2908869681239968E-7</v>
      </c>
      <c r="Y1825" s="45" t="str">
        <f t="shared" ref="Y1825" si="6834">IF(X1825&lt;X$17,"Yes","Not")</f>
        <v>Yes</v>
      </c>
      <c r="AA1825" s="16">
        <f t="shared" si="6703"/>
        <v>1</v>
      </c>
      <c r="AB1825" s="14">
        <f t="shared" ref="AB1825" si="6835">$H$7</f>
        <v>1</v>
      </c>
      <c r="AC1825" s="14">
        <f t="shared" ref="AC1825" si="6836">$I$7</f>
        <v>1</v>
      </c>
      <c r="AF1825" s="45">
        <f t="shared" si="6723"/>
        <v>-7.6703232613521465E-8</v>
      </c>
      <c r="AG1825" s="45">
        <f t="shared" si="6724"/>
        <v>0</v>
      </c>
      <c r="AH1825" s="45">
        <f t="shared" si="6725"/>
        <v>0</v>
      </c>
      <c r="AJ1825" s="15">
        <f t="shared" si="6726"/>
        <v>-6.3243783255028452E-8</v>
      </c>
      <c r="AK1825" s="15">
        <f t="shared" si="6726"/>
        <v>0.88715625096649997</v>
      </c>
      <c r="AL1825" s="15">
        <f t="shared" si="6726"/>
        <v>0.88715613334461485</v>
      </c>
      <c r="AN1825" s="53">
        <f t="shared" si="6706"/>
        <v>1.7743123210673315</v>
      </c>
      <c r="AO1825" s="54">
        <f t="shared" si="6727"/>
        <v>1.7743123210673315</v>
      </c>
      <c r="AQ1825" s="53">
        <f t="shared" si="6728"/>
        <v>1</v>
      </c>
      <c r="AS1825" s="55">
        <f t="shared" si="6707"/>
        <v>-1.1045223203815998E-7</v>
      </c>
      <c r="AT1825" s="53">
        <f t="shared" si="6708"/>
        <v>-1.1045223203815998E-7</v>
      </c>
      <c r="AV1825" s="47">
        <f t="shared" ref="AV1825" si="6837">ABS(AT1822)+ABS(AT1823)+ABS(AT1824)+ABS(AT1825)</f>
        <v>1.627321897544509E-6</v>
      </c>
      <c r="AW1825" s="45" t="str">
        <f t="shared" ref="AW1825" si="6838">IF(AV1825&lt;AV$17,"Yes","Not")</f>
        <v>Yes</v>
      </c>
      <c r="AY1825" s="16">
        <f t="shared" si="6709"/>
        <v>1</v>
      </c>
      <c r="AZ1825" s="14">
        <f t="shared" si="6762"/>
        <v>1.1385512267018461</v>
      </c>
      <c r="BA1825" s="14">
        <f t="shared" si="6763"/>
        <v>1.7743123210673315</v>
      </c>
      <c r="BB1825" s="56">
        <f t="shared" ref="BB1825" si="6839">$J$7</f>
        <v>0</v>
      </c>
      <c r="BD1825" s="45">
        <f t="shared" si="6730"/>
        <v>-6.804780300283285E-8</v>
      </c>
      <c r="BE1825" s="45">
        <f t="shared" si="6731"/>
        <v>0</v>
      </c>
      <c r="BF1825" s="45">
        <f t="shared" si="6732"/>
        <v>-9.1588595847333752E-16</v>
      </c>
      <c r="BH1825" s="15">
        <f t="shared" si="6733"/>
        <v>5.9725878534131053E-7</v>
      </c>
      <c r="BI1825" s="15">
        <f t="shared" si="6733"/>
        <v>-1.7566173201218225</v>
      </c>
      <c r="BJ1825" s="15">
        <f t="shared" si="6733"/>
        <v>1.1271963124265485</v>
      </c>
      <c r="BL1825" s="53">
        <f t="shared" si="6734"/>
        <v>9.7988461122966442E-8</v>
      </c>
      <c r="BM1825" s="54">
        <f t="shared" si="6735"/>
        <v>9.7988461122966442E-8</v>
      </c>
      <c r="BO1825" s="53">
        <f t="shared" si="6736"/>
        <v>1</v>
      </c>
      <c r="BQ1825" s="53">
        <f t="shared" si="6711"/>
        <v>-9.7988461122966442E-8</v>
      </c>
      <c r="BR1825" s="53">
        <f t="shared" si="6712"/>
        <v>-9.7988461122966442E-8</v>
      </c>
      <c r="BT1825" s="47">
        <f>ABS(BR1822)+ABS(BR1823)+ABS(BR1824)+ABS(BR1825)</f>
        <v>1.4436898959567543E-6</v>
      </c>
      <c r="BV1825" s="49">
        <f t="shared" ref="BV1825" si="6840">ABS(BQ1822)+ABS(BQ1823)+ABS(BQ1824)+ABS(BQ1825)</f>
        <v>1.4436898959567543E-6</v>
      </c>
      <c r="BW1825" s="45">
        <f t="shared" si="6693"/>
        <v>1</v>
      </c>
      <c r="BX1825" s="43">
        <f t="shared" si="6694"/>
        <v>452</v>
      </c>
      <c r="BY1825" s="50">
        <f t="shared" ref="BY1825" si="6841">IF(BW1825=0,"",BX1825)</f>
        <v>452</v>
      </c>
      <c r="CA1825" s="51">
        <f t="shared" ref="CA1825" si="6842">BV1825-BV1821</f>
        <v>-3.2623576934500202E-7</v>
      </c>
      <c r="CC1825" s="43" t="str">
        <f t="shared" ref="CC1825" si="6843">IF(CA1825&gt;0,"***","")</f>
        <v/>
      </c>
    </row>
    <row r="1826" spans="1:81" x14ac:dyDescent="0.25">
      <c r="A1826" s="37">
        <v>453</v>
      </c>
      <c r="C1826" s="38">
        <f t="shared" si="6698"/>
        <v>1</v>
      </c>
      <c r="D1826" s="39">
        <f t="shared" ref="D1826" si="6844">$H$4</f>
        <v>1</v>
      </c>
      <c r="E1826" s="39">
        <f t="shared" ref="E1826" si="6845">$I$4</f>
        <v>0</v>
      </c>
      <c r="H1826" s="45">
        <f t="shared" si="6715"/>
        <v>1.7212822798068669E-8</v>
      </c>
      <c r="I1826" s="45">
        <f t="shared" si="6716"/>
        <v>1.7212822798068669E-8</v>
      </c>
      <c r="J1826" s="45">
        <f t="shared" si="6717"/>
        <v>1.7212822798068669E-8</v>
      </c>
      <c r="L1826" s="45">
        <f t="shared" si="6739"/>
        <v>-1.1385513535985081</v>
      </c>
      <c r="M1826" s="45">
        <f t="shared" si="6739"/>
        <v>1.1385512814667438</v>
      </c>
      <c r="N1826" s="45">
        <f t="shared" si="6739"/>
        <v>1.1385513504720786</v>
      </c>
      <c r="O1826" s="11"/>
      <c r="P1826" s="40">
        <f t="shared" si="6718"/>
        <v>-7.2131764339289361E-8</v>
      </c>
      <c r="Q1826" s="41">
        <f t="shared" si="6719"/>
        <v>0</v>
      </c>
      <c r="S1826" s="40">
        <f t="shared" si="6720"/>
        <v>0</v>
      </c>
      <c r="U1826" s="42">
        <f t="shared" si="6701"/>
        <v>-4.7343854208636008E-7</v>
      </c>
      <c r="V1826" s="40">
        <f t="shared" si="6702"/>
        <v>0</v>
      </c>
      <c r="X1826" s="43"/>
      <c r="Y1826" s="43"/>
      <c r="AA1826" s="38">
        <f t="shared" si="6703"/>
        <v>1</v>
      </c>
      <c r="AB1826" s="39">
        <f t="shared" ref="AB1826" si="6846">$H$4</f>
        <v>1</v>
      </c>
      <c r="AC1826" s="39">
        <f t="shared" ref="AC1826" si="6847">$I$4</f>
        <v>0</v>
      </c>
      <c r="AF1826" s="45">
        <f t="shared" si="6723"/>
        <v>-1.1045223203815998E-8</v>
      </c>
      <c r="AG1826" s="45">
        <f t="shared" si="6724"/>
        <v>-1.1045223203815998E-8</v>
      </c>
      <c r="AH1826" s="45">
        <f t="shared" si="6725"/>
        <v>-1.1045223203815998E-8</v>
      </c>
      <c r="AJ1826" s="45">
        <f t="shared" si="6726"/>
        <v>-7.4289006458844451E-8</v>
      </c>
      <c r="AK1826" s="45">
        <f t="shared" si="6726"/>
        <v>0.88715623992127679</v>
      </c>
      <c r="AL1826" s="45">
        <f t="shared" si="6726"/>
        <v>0.88715612229939167</v>
      </c>
      <c r="AN1826" s="40">
        <f t="shared" si="6706"/>
        <v>0.88715616563227029</v>
      </c>
      <c r="AO1826" s="41">
        <f t="shared" si="6727"/>
        <v>0.88715616563227029</v>
      </c>
      <c r="AQ1826" s="40">
        <f t="shared" si="6728"/>
        <v>1</v>
      </c>
      <c r="AS1826" s="42">
        <f t="shared" si="6707"/>
        <v>3.0379876201078677E-7</v>
      </c>
      <c r="AT1826" s="40">
        <f t="shared" si="6708"/>
        <v>3.0379876201078677E-7</v>
      </c>
      <c r="AV1826" s="43"/>
      <c r="AW1826" s="43"/>
      <c r="AY1826" s="38">
        <f t="shared" si="6709"/>
        <v>1</v>
      </c>
      <c r="AZ1826" s="39">
        <f t="shared" si="6762"/>
        <v>0</v>
      </c>
      <c r="BA1826" s="39">
        <f t="shared" si="6763"/>
        <v>0.88715616563227029</v>
      </c>
      <c r="BB1826" s="44">
        <f t="shared" ref="BB1826" si="6848">$J$4</f>
        <v>1</v>
      </c>
      <c r="BD1826" s="45">
        <f t="shared" si="6730"/>
        <v>-9.7988461122966448E-9</v>
      </c>
      <c r="BE1826" s="45">
        <f t="shared" si="6731"/>
        <v>-1.115648826141796E-8</v>
      </c>
      <c r="BF1826" s="45">
        <f t="shared" si="6732"/>
        <v>-1.7386213389290658E-8</v>
      </c>
      <c r="BH1826" s="45">
        <f t="shared" si="6733"/>
        <v>5.8745993922901392E-7</v>
      </c>
      <c r="BI1826" s="45">
        <f t="shared" si="6733"/>
        <v>-1.7566173312783107</v>
      </c>
      <c r="BJ1826" s="45">
        <f t="shared" si="6733"/>
        <v>1.1271962950403351</v>
      </c>
      <c r="BL1826" s="40">
        <f t="shared" si="6734"/>
        <v>0.9999997304828242</v>
      </c>
      <c r="BM1826" s="41">
        <f t="shared" si="6735"/>
        <v>0.9999997304828242</v>
      </c>
      <c r="BO1826" s="40">
        <f t="shared" si="6736"/>
        <v>1</v>
      </c>
      <c r="BQ1826" s="40">
        <f t="shared" si="6711"/>
        <v>2.6951717579937196E-7</v>
      </c>
      <c r="BR1826" s="40">
        <f t="shared" si="6712"/>
        <v>2.6951717579937196E-7</v>
      </c>
      <c r="BT1826" s="43"/>
      <c r="BV1826" s="46"/>
      <c r="BW1826" s="43"/>
      <c r="BX1826" s="43"/>
      <c r="BY1826" s="43"/>
      <c r="CA1826" s="43"/>
      <c r="CC1826" s="43"/>
    </row>
    <row r="1827" spans="1:81" x14ac:dyDescent="0.25">
      <c r="A1827" s="37"/>
      <c r="C1827" s="38">
        <f t="shared" si="6698"/>
        <v>1</v>
      </c>
      <c r="D1827" s="39">
        <f t="shared" ref="D1827" si="6849">$H$5</f>
        <v>0</v>
      </c>
      <c r="E1827" s="39">
        <f t="shared" ref="E1827" si="6850">$I$5</f>
        <v>1</v>
      </c>
      <c r="H1827" s="45">
        <f t="shared" si="6715"/>
        <v>0</v>
      </c>
      <c r="I1827" s="45">
        <f t="shared" si="6716"/>
        <v>0</v>
      </c>
      <c r="J1827" s="45">
        <f t="shared" si="6717"/>
        <v>0</v>
      </c>
      <c r="L1827" s="45">
        <f t="shared" si="6739"/>
        <v>-1.1385513535985081</v>
      </c>
      <c r="M1827" s="45">
        <f t="shared" si="6739"/>
        <v>1.1385512814667438</v>
      </c>
      <c r="N1827" s="45">
        <f t="shared" si="6739"/>
        <v>1.1385513504720786</v>
      </c>
      <c r="O1827" s="11"/>
      <c r="P1827" s="40">
        <f t="shared" si="6718"/>
        <v>-3.1264295596855618E-9</v>
      </c>
      <c r="Q1827" s="41">
        <f t="shared" si="6719"/>
        <v>0</v>
      </c>
      <c r="S1827" s="40">
        <f t="shared" si="6720"/>
        <v>0</v>
      </c>
      <c r="U1827" s="42">
        <f t="shared" si="6701"/>
        <v>-5.6157665957086313E-7</v>
      </c>
      <c r="V1827" s="40">
        <f t="shared" si="6702"/>
        <v>0</v>
      </c>
      <c r="X1827" s="43"/>
      <c r="Y1827" s="43"/>
      <c r="AA1827" s="38">
        <f t="shared" si="6703"/>
        <v>1</v>
      </c>
      <c r="AB1827" s="39">
        <f t="shared" ref="AB1827" si="6851">$H$5</f>
        <v>0</v>
      </c>
      <c r="AC1827" s="39">
        <f t="shared" ref="AC1827" si="6852">$I$5</f>
        <v>1</v>
      </c>
      <c r="AF1827" s="45">
        <f t="shared" si="6723"/>
        <v>3.0379876201078678E-8</v>
      </c>
      <c r="AG1827" s="45">
        <f t="shared" si="6724"/>
        <v>3.0379876201078678E-8</v>
      </c>
      <c r="AH1827" s="45">
        <f t="shared" si="6725"/>
        <v>0</v>
      </c>
      <c r="AJ1827" s="45">
        <f t="shared" ref="AJ1827:AL1842" si="6853">AJ1826+AF1827</f>
        <v>-4.3909130257765772E-8</v>
      </c>
      <c r="AK1827" s="45">
        <f t="shared" si="6853"/>
        <v>0.88715627030115296</v>
      </c>
      <c r="AL1827" s="45">
        <f t="shared" si="6853"/>
        <v>0.88715612229939167</v>
      </c>
      <c r="AN1827" s="40">
        <f t="shared" si="6706"/>
        <v>0.88715607839026145</v>
      </c>
      <c r="AO1827" s="41">
        <f t="shared" si="6727"/>
        <v>0.88715607839026145</v>
      </c>
      <c r="AQ1827" s="40">
        <f t="shared" si="6728"/>
        <v>1</v>
      </c>
      <c r="AS1827" s="42">
        <f t="shared" si="6707"/>
        <v>3.6035574294161756E-7</v>
      </c>
      <c r="AT1827" s="40">
        <f t="shared" si="6708"/>
        <v>3.6035574294161756E-7</v>
      </c>
      <c r="AV1827" s="43"/>
      <c r="AW1827" s="43"/>
      <c r="AY1827" s="38">
        <f t="shared" si="6709"/>
        <v>1</v>
      </c>
      <c r="AZ1827" s="39">
        <f t="shared" si="6762"/>
        <v>0</v>
      </c>
      <c r="BA1827" s="39">
        <f t="shared" si="6763"/>
        <v>0.88715607839026145</v>
      </c>
      <c r="BB1827" s="44">
        <f t="shared" ref="BB1827" si="6854">$J$5</f>
        <v>1</v>
      </c>
      <c r="BD1827" s="45">
        <f t="shared" si="6730"/>
        <v>2.6951717579937196E-8</v>
      </c>
      <c r="BE1827" s="45">
        <f t="shared" si="6731"/>
        <v>0</v>
      </c>
      <c r="BF1827" s="45">
        <f t="shared" si="6732"/>
        <v>2.3910382425420934E-8</v>
      </c>
      <c r="BH1827" s="45">
        <f t="shared" ref="BH1827:BJ1842" si="6855">BH1826+BD1827</f>
        <v>6.1441165680895112E-7</v>
      </c>
      <c r="BI1827" s="45">
        <f t="shared" si="6855"/>
        <v>-1.7566173312783107</v>
      </c>
      <c r="BJ1827" s="45">
        <f t="shared" si="6855"/>
        <v>1.1271963189507175</v>
      </c>
      <c r="BL1827" s="40">
        <f t="shared" si="6734"/>
        <v>0.99999968030791364</v>
      </c>
      <c r="BM1827" s="41">
        <f t="shared" si="6735"/>
        <v>0.99999968030791364</v>
      </c>
      <c r="BO1827" s="40">
        <f t="shared" si="6736"/>
        <v>1</v>
      </c>
      <c r="BQ1827" s="40">
        <f t="shared" si="6711"/>
        <v>3.1969208635906909E-7</v>
      </c>
      <c r="BR1827" s="40">
        <f t="shared" si="6712"/>
        <v>3.1969208635906909E-7</v>
      </c>
      <c r="BT1827" s="43"/>
      <c r="BV1827" s="14"/>
      <c r="BW1827" s="43"/>
      <c r="BX1827" s="43"/>
      <c r="BY1827" s="43"/>
      <c r="CA1827" s="43"/>
      <c r="CC1827" s="43"/>
    </row>
    <row r="1828" spans="1:81" x14ac:dyDescent="0.25">
      <c r="A1828" s="37"/>
      <c r="C1828" s="38">
        <f t="shared" si="6698"/>
        <v>1</v>
      </c>
      <c r="D1828" s="39">
        <f t="shared" ref="D1828" si="6856">$H$6</f>
        <v>0</v>
      </c>
      <c r="E1828" s="39">
        <f t="shared" ref="E1828" si="6857">$I$6</f>
        <v>0</v>
      </c>
      <c r="H1828" s="45">
        <f t="shared" si="6715"/>
        <v>0</v>
      </c>
      <c r="I1828" s="45">
        <f t="shared" si="6716"/>
        <v>0</v>
      </c>
      <c r="J1828" s="45">
        <f t="shared" si="6717"/>
        <v>0</v>
      </c>
      <c r="L1828" s="45">
        <f t="shared" ref="L1828:N1843" si="6858">L1827+H1828</f>
        <v>-1.1385513535985081</v>
      </c>
      <c r="M1828" s="45">
        <f t="shared" si="6858"/>
        <v>1.1385512814667438</v>
      </c>
      <c r="N1828" s="45">
        <f t="shared" si="6858"/>
        <v>1.1385513504720786</v>
      </c>
      <c r="O1828" s="11"/>
      <c r="P1828" s="40">
        <f t="shared" si="6718"/>
        <v>-1.1385513535985081</v>
      </c>
      <c r="Q1828" s="41">
        <f t="shared" si="6719"/>
        <v>0</v>
      </c>
      <c r="S1828" s="40">
        <f t="shared" si="6720"/>
        <v>0</v>
      </c>
      <c r="U1828" s="42">
        <f t="shared" si="6701"/>
        <v>1.1354438308471112E-6</v>
      </c>
      <c r="V1828" s="40">
        <f t="shared" si="6702"/>
        <v>0</v>
      </c>
      <c r="X1828" s="43"/>
      <c r="Y1828" s="43"/>
      <c r="AA1828" s="38">
        <f t="shared" si="6703"/>
        <v>1</v>
      </c>
      <c r="AB1828" s="39">
        <f t="shared" ref="AB1828" si="6859">$H$6</f>
        <v>0</v>
      </c>
      <c r="AC1828" s="39">
        <f t="shared" ref="AC1828" si="6860">$I$6</f>
        <v>0</v>
      </c>
      <c r="AF1828" s="45">
        <f t="shared" si="6723"/>
        <v>3.603557429416176E-8</v>
      </c>
      <c r="AG1828" s="45">
        <f t="shared" si="6724"/>
        <v>0</v>
      </c>
      <c r="AH1828" s="45">
        <f t="shared" si="6725"/>
        <v>3.603557429416176E-8</v>
      </c>
      <c r="AJ1828" s="45">
        <f t="shared" si="6853"/>
        <v>-7.8735559636040123E-9</v>
      </c>
      <c r="AK1828" s="45">
        <f t="shared" si="6853"/>
        <v>0.88715627030115296</v>
      </c>
      <c r="AL1828" s="45">
        <f t="shared" si="6853"/>
        <v>0.88715615833496597</v>
      </c>
      <c r="AN1828" s="40">
        <f t="shared" si="6706"/>
        <v>-7.8735559636040123E-9</v>
      </c>
      <c r="AO1828" s="41">
        <f t="shared" si="6727"/>
        <v>0</v>
      </c>
      <c r="AQ1828" s="40">
        <f t="shared" si="6728"/>
        <v>0</v>
      </c>
      <c r="AS1828" s="42">
        <f t="shared" si="6707"/>
        <v>-7.2859815050206868E-7</v>
      </c>
      <c r="AT1828" s="40">
        <f t="shared" si="6708"/>
        <v>0</v>
      </c>
      <c r="AV1828" s="43"/>
      <c r="AW1828" s="43"/>
      <c r="AY1828" s="38">
        <f t="shared" si="6709"/>
        <v>1</v>
      </c>
      <c r="AZ1828" s="39">
        <f t="shared" si="6762"/>
        <v>0</v>
      </c>
      <c r="BA1828" s="39">
        <f t="shared" si="6763"/>
        <v>0</v>
      </c>
      <c r="BB1828" s="44">
        <f t="shared" ref="BB1828" si="6861">$J$6</f>
        <v>0</v>
      </c>
      <c r="BD1828" s="45">
        <f t="shared" si="6730"/>
        <v>3.1969208635906908E-8</v>
      </c>
      <c r="BE1828" s="45">
        <f t="shared" si="6731"/>
        <v>0</v>
      </c>
      <c r="BF1828" s="45">
        <f t="shared" si="6732"/>
        <v>2.8361677762671257E-8</v>
      </c>
      <c r="BH1828" s="45">
        <f t="shared" si="6855"/>
        <v>6.4638086544485801E-7</v>
      </c>
      <c r="BI1828" s="45">
        <f t="shared" si="6855"/>
        <v>-1.7566173312783107</v>
      </c>
      <c r="BJ1828" s="45">
        <f t="shared" si="6855"/>
        <v>1.1271963473123952</v>
      </c>
      <c r="BL1828" s="40">
        <f t="shared" si="6734"/>
        <v>6.4638086544485801E-7</v>
      </c>
      <c r="BM1828" s="41">
        <f t="shared" si="6735"/>
        <v>6.4638086544485801E-7</v>
      </c>
      <c r="BO1828" s="40">
        <f t="shared" si="6736"/>
        <v>1</v>
      </c>
      <c r="BQ1828" s="40">
        <f t="shared" si="6711"/>
        <v>-6.4638086544485801E-7</v>
      </c>
      <c r="BR1828" s="40">
        <f t="shared" si="6712"/>
        <v>-6.4638086544485801E-7</v>
      </c>
      <c r="BT1828" s="43"/>
      <c r="BV1828" s="14"/>
      <c r="BW1828" s="43"/>
      <c r="BX1828" s="43"/>
      <c r="BY1828" s="43"/>
      <c r="CA1828" s="43"/>
      <c r="CC1828" s="43"/>
    </row>
    <row r="1829" spans="1:81" ht="15.75" thickBot="1" x14ac:dyDescent="0.3">
      <c r="A1829" s="37"/>
      <c r="C1829" s="57">
        <f t="shared" si="6698"/>
        <v>1</v>
      </c>
      <c r="D1829" s="58">
        <f t="shared" ref="D1829" si="6862">$H$7</f>
        <v>1</v>
      </c>
      <c r="E1829" s="58">
        <f t="shared" ref="E1829" si="6863">$I$7</f>
        <v>1</v>
      </c>
      <c r="H1829" s="45">
        <f t="shared" si="6715"/>
        <v>0</v>
      </c>
      <c r="I1829" s="45">
        <f t="shared" si="6716"/>
        <v>0</v>
      </c>
      <c r="J1829" s="45">
        <f t="shared" si="6717"/>
        <v>0</v>
      </c>
      <c r="L1829" s="59">
        <f t="shared" si="6858"/>
        <v>-1.1385513535985081</v>
      </c>
      <c r="M1829" s="59">
        <f t="shared" si="6858"/>
        <v>1.1385512814667438</v>
      </c>
      <c r="N1829" s="59">
        <f t="shared" si="6858"/>
        <v>1.1385513504720786</v>
      </c>
      <c r="O1829" s="11"/>
      <c r="P1829" s="60">
        <f t="shared" si="6718"/>
        <v>1.1385512783403142</v>
      </c>
      <c r="Q1829" s="41">
        <f t="shared" si="6719"/>
        <v>1.1385512783403142</v>
      </c>
      <c r="S1829" s="40">
        <f t="shared" si="6720"/>
        <v>1</v>
      </c>
      <c r="U1829" s="61">
        <f t="shared" si="6701"/>
        <v>2.6935211599057487E-7</v>
      </c>
      <c r="V1829" s="60">
        <f t="shared" si="6702"/>
        <v>2.6935211599057487E-7</v>
      </c>
      <c r="X1829" s="47">
        <f t="shared" ref="X1829" si="6864">ABS(V1826)+ABS(V1827)+ABS(V1828)+ABS(V1829)</f>
        <v>2.6935211599057487E-7</v>
      </c>
      <c r="Y1829" s="45" t="str">
        <f t="shared" ref="Y1829" si="6865">IF(X1829&lt;X$17,"Yes","Not")</f>
        <v>Yes</v>
      </c>
      <c r="AA1829" s="57">
        <f t="shared" si="6703"/>
        <v>1</v>
      </c>
      <c r="AB1829" s="58">
        <f t="shared" ref="AB1829" si="6866">$H$7</f>
        <v>1</v>
      </c>
      <c r="AC1829" s="58">
        <f t="shared" ref="AC1829" si="6867">$I$7</f>
        <v>1</v>
      </c>
      <c r="AF1829" s="45">
        <f t="shared" si="6723"/>
        <v>0</v>
      </c>
      <c r="AG1829" s="45">
        <f t="shared" si="6724"/>
        <v>0</v>
      </c>
      <c r="AH1829" s="45">
        <f t="shared" si="6725"/>
        <v>0</v>
      </c>
      <c r="AJ1829" s="59">
        <f t="shared" si="6853"/>
        <v>-7.8735559636040123E-9</v>
      </c>
      <c r="AK1829" s="59">
        <f t="shared" si="6853"/>
        <v>0.88715627030115296</v>
      </c>
      <c r="AL1829" s="59">
        <f t="shared" si="6853"/>
        <v>0.88715615833496597</v>
      </c>
      <c r="AN1829" s="60">
        <f t="shared" si="6706"/>
        <v>1.7743124207625631</v>
      </c>
      <c r="AO1829" s="41">
        <f t="shared" si="6727"/>
        <v>1.7743124207625631</v>
      </c>
      <c r="AQ1829" s="40">
        <f t="shared" si="6728"/>
        <v>1</v>
      </c>
      <c r="AS1829" s="61">
        <f t="shared" si="6707"/>
        <v>-1.728394203332254E-7</v>
      </c>
      <c r="AT1829" s="60">
        <f t="shared" si="6708"/>
        <v>-1.728394203332254E-7</v>
      </c>
      <c r="AV1829" s="47">
        <f t="shared" ref="AV1829" si="6868">ABS(AT1826)+ABS(AT1827)+ABS(AT1828)+ABS(AT1829)</f>
        <v>8.3699392528562976E-7</v>
      </c>
      <c r="AW1829" s="45" t="str">
        <f t="shared" ref="AW1829" si="6869">IF(AV1829&lt;AV$17,"Yes","Not")</f>
        <v>Yes</v>
      </c>
      <c r="AY1829" s="57">
        <f t="shared" si="6709"/>
        <v>1</v>
      </c>
      <c r="AZ1829" s="58">
        <f t="shared" si="6762"/>
        <v>1.1385512783403142</v>
      </c>
      <c r="BA1829" s="58">
        <f t="shared" si="6763"/>
        <v>1.7743124207625631</v>
      </c>
      <c r="BB1829" s="62">
        <f t="shared" ref="BB1829" si="6870">$J$7</f>
        <v>0</v>
      </c>
      <c r="BD1829" s="45">
        <f t="shared" si="6730"/>
        <v>-6.4638086544485809E-8</v>
      </c>
      <c r="BE1829" s="45">
        <f t="shared" si="6731"/>
        <v>0</v>
      </c>
      <c r="BF1829" s="45">
        <f t="shared" si="6732"/>
        <v>0</v>
      </c>
      <c r="BH1829" s="59">
        <f t="shared" si="6855"/>
        <v>5.8174277890037224E-7</v>
      </c>
      <c r="BI1829" s="59">
        <f t="shared" si="6855"/>
        <v>-1.7566173312783107</v>
      </c>
      <c r="BJ1829" s="59">
        <f t="shared" si="6855"/>
        <v>1.1271963473123952</v>
      </c>
      <c r="BL1829" s="60">
        <f t="shared" si="6734"/>
        <v>1.5333568170738943E-7</v>
      </c>
      <c r="BM1829" s="41">
        <f t="shared" si="6735"/>
        <v>1.5333568170738943E-7</v>
      </c>
      <c r="BO1829" s="40">
        <f t="shared" si="6736"/>
        <v>1</v>
      </c>
      <c r="BQ1829" s="60">
        <f t="shared" si="6711"/>
        <v>-1.5333568170738943E-7</v>
      </c>
      <c r="BR1829" s="60">
        <f t="shared" si="6712"/>
        <v>-1.5333568170738943E-7</v>
      </c>
      <c r="BT1829" s="47">
        <f>ABS(BR1826)+ABS(BR1827)+ABS(BR1828)+ABS(BR1829)</f>
        <v>1.3889258093106886E-6</v>
      </c>
      <c r="BV1829" s="49">
        <f t="shared" ref="BV1829" si="6871">ABS(BQ1826)+ABS(BQ1827)+ABS(BQ1828)+ABS(BQ1829)</f>
        <v>1.3889258093106886E-6</v>
      </c>
      <c r="BW1829" s="45">
        <f t="shared" si="6753"/>
        <v>1</v>
      </c>
      <c r="BX1829" s="43">
        <f t="shared" si="6754"/>
        <v>453</v>
      </c>
      <c r="BY1829" s="50">
        <f t="shared" ref="BY1829" si="6872">IF(BW1829=0,"",BX1829)</f>
        <v>453</v>
      </c>
      <c r="CA1829" s="51">
        <f t="shared" ref="CA1829" si="6873">BV1829-BV1825</f>
        <v>-5.4764086646065746E-8</v>
      </c>
      <c r="CC1829" s="43" t="str">
        <f t="shared" ref="CC1829" si="6874">IF(CA1829&gt;0,"***","")</f>
        <v/>
      </c>
    </row>
    <row r="1830" spans="1:81" ht="15.75" thickTop="1" x14ac:dyDescent="0.25">
      <c r="A1830" s="52">
        <v>454</v>
      </c>
      <c r="C1830" s="16">
        <f t="shared" si="6698"/>
        <v>1</v>
      </c>
      <c r="D1830" s="14">
        <f t="shared" ref="D1830" si="6875">$H$4</f>
        <v>1</v>
      </c>
      <c r="E1830" s="14">
        <f t="shared" ref="E1830" si="6876">$I$4</f>
        <v>0</v>
      </c>
      <c r="H1830" s="45">
        <f t="shared" si="6715"/>
        <v>2.6935211599057488E-8</v>
      </c>
      <c r="I1830" s="45">
        <f t="shared" si="6716"/>
        <v>2.6935211599057488E-8</v>
      </c>
      <c r="J1830" s="45">
        <f t="shared" si="6717"/>
        <v>2.6935211599057488E-8</v>
      </c>
      <c r="L1830" s="15">
        <f t="shared" si="6858"/>
        <v>-1.1385513266632965</v>
      </c>
      <c r="M1830" s="15">
        <f t="shared" si="6858"/>
        <v>1.1385513084019554</v>
      </c>
      <c r="N1830" s="15">
        <f t="shared" si="6858"/>
        <v>1.1385513774072902</v>
      </c>
      <c r="O1830" s="11"/>
      <c r="P1830" s="53">
        <f t="shared" si="6718"/>
        <v>-1.8261341105940687E-8</v>
      </c>
      <c r="Q1830" s="54">
        <f t="shared" si="6719"/>
        <v>0</v>
      </c>
      <c r="S1830" s="53">
        <f t="shared" si="6720"/>
        <v>0</v>
      </c>
      <c r="U1830" s="55">
        <f t="shared" si="6701"/>
        <v>-3.4814105815650947E-7</v>
      </c>
      <c r="V1830" s="53">
        <f t="shared" si="6702"/>
        <v>0</v>
      </c>
      <c r="X1830" s="43"/>
      <c r="Y1830" s="43"/>
      <c r="AA1830" s="16">
        <f t="shared" si="6703"/>
        <v>1</v>
      </c>
      <c r="AB1830" s="14">
        <f t="shared" ref="AB1830" si="6877">$H$4</f>
        <v>1</v>
      </c>
      <c r="AC1830" s="14">
        <f t="shared" ref="AC1830" si="6878">$I$4</f>
        <v>0</v>
      </c>
      <c r="AF1830" s="45">
        <f t="shared" si="6723"/>
        <v>-1.728394203332254E-8</v>
      </c>
      <c r="AG1830" s="45">
        <f t="shared" si="6724"/>
        <v>-1.728394203332254E-8</v>
      </c>
      <c r="AH1830" s="45">
        <f t="shared" si="6725"/>
        <v>-1.728394203332254E-8</v>
      </c>
      <c r="AJ1830" s="15">
        <f t="shared" si="6853"/>
        <v>-2.5157497996926552E-8</v>
      </c>
      <c r="AK1830" s="15">
        <f t="shared" si="6853"/>
        <v>0.88715625301721091</v>
      </c>
      <c r="AL1830" s="15">
        <f t="shared" si="6853"/>
        <v>0.88715614105102392</v>
      </c>
      <c r="AN1830" s="53">
        <f t="shared" si="6706"/>
        <v>0.88715622785971293</v>
      </c>
      <c r="AO1830" s="54">
        <f t="shared" si="6727"/>
        <v>0.88715622785971293</v>
      </c>
      <c r="AQ1830" s="53">
        <f t="shared" si="6728"/>
        <v>1</v>
      </c>
      <c r="AS1830" s="55">
        <f t="shared" si="6707"/>
        <v>2.2339715585415827E-7</v>
      </c>
      <c r="AT1830" s="53">
        <f t="shared" si="6708"/>
        <v>2.2339715585415827E-7</v>
      </c>
      <c r="AV1830" s="43"/>
      <c r="AW1830" s="43"/>
      <c r="AY1830" s="16">
        <f t="shared" si="6709"/>
        <v>1</v>
      </c>
      <c r="AZ1830" s="14">
        <f t="shared" si="6762"/>
        <v>0</v>
      </c>
      <c r="BA1830" s="14">
        <f t="shared" si="6763"/>
        <v>0.88715622785971293</v>
      </c>
      <c r="BB1830" s="56">
        <f t="shared" ref="BB1830" si="6879">$J$4</f>
        <v>1</v>
      </c>
      <c r="BD1830" s="45">
        <f t="shared" si="6730"/>
        <v>-1.5333568170738944E-8</v>
      </c>
      <c r="BE1830" s="45">
        <f t="shared" si="6731"/>
        <v>-1.7458053642313177E-8</v>
      </c>
      <c r="BF1830" s="45">
        <f t="shared" si="6732"/>
        <v>-2.7206540459951601E-8</v>
      </c>
      <c r="BH1830" s="15">
        <f t="shared" si="6855"/>
        <v>5.6640921072963327E-7</v>
      </c>
      <c r="BI1830" s="15">
        <f t="shared" si="6855"/>
        <v>-1.7566173487363643</v>
      </c>
      <c r="BJ1830" s="15">
        <f t="shared" si="6855"/>
        <v>1.1271963201058548</v>
      </c>
      <c r="BL1830" s="53">
        <f t="shared" si="6734"/>
        <v>0.99999980181167036</v>
      </c>
      <c r="BM1830" s="54">
        <f t="shared" si="6735"/>
        <v>0.99999980181167036</v>
      </c>
      <c r="BO1830" s="53">
        <f t="shared" si="6736"/>
        <v>1</v>
      </c>
      <c r="BQ1830" s="53">
        <f t="shared" si="6711"/>
        <v>1.9818832963647282E-7</v>
      </c>
      <c r="BR1830" s="53">
        <f t="shared" si="6712"/>
        <v>1.9818832963647282E-7</v>
      </c>
      <c r="BT1830" s="43"/>
      <c r="BV1830" s="46"/>
      <c r="BW1830" s="43"/>
      <c r="BX1830" s="43"/>
      <c r="BY1830" s="43"/>
      <c r="CA1830" s="43"/>
      <c r="CC1830" s="43"/>
    </row>
    <row r="1831" spans="1:81" x14ac:dyDescent="0.25">
      <c r="A1831" s="52"/>
      <c r="C1831" s="16">
        <f t="shared" si="6698"/>
        <v>1</v>
      </c>
      <c r="D1831" s="14">
        <f t="shared" ref="D1831" si="6880">$H$5</f>
        <v>0</v>
      </c>
      <c r="E1831" s="14">
        <f t="shared" ref="E1831" si="6881">$I$5</f>
        <v>1</v>
      </c>
      <c r="H1831" s="45">
        <f t="shared" si="6715"/>
        <v>0</v>
      </c>
      <c r="I1831" s="45">
        <f t="shared" si="6716"/>
        <v>0</v>
      </c>
      <c r="J1831" s="45">
        <f t="shared" si="6717"/>
        <v>0</v>
      </c>
      <c r="L1831" s="15">
        <f t="shared" si="6858"/>
        <v>-1.1385513266632965</v>
      </c>
      <c r="M1831" s="15">
        <f t="shared" si="6858"/>
        <v>1.1385513084019554</v>
      </c>
      <c r="N1831" s="15">
        <f t="shared" si="6858"/>
        <v>1.1385513774072902</v>
      </c>
      <c r="O1831" s="11"/>
      <c r="P1831" s="53">
        <f t="shared" si="6718"/>
        <v>5.0743993673663113E-8</v>
      </c>
      <c r="Q1831" s="54">
        <f t="shared" si="6719"/>
        <v>5.0743993673663113E-8</v>
      </c>
      <c r="S1831" s="53">
        <f t="shared" si="6720"/>
        <v>1</v>
      </c>
      <c r="U1831" s="55">
        <f t="shared" si="6701"/>
        <v>-6.1997274542843998E-7</v>
      </c>
      <c r="V1831" s="53">
        <f t="shared" si="6702"/>
        <v>-6.1997274542843998E-7</v>
      </c>
      <c r="X1831" s="43"/>
      <c r="Y1831" s="43"/>
      <c r="AA1831" s="16">
        <f t="shared" si="6703"/>
        <v>1</v>
      </c>
      <c r="AB1831" s="14">
        <f t="shared" ref="AB1831" si="6882">$H$5</f>
        <v>0</v>
      </c>
      <c r="AC1831" s="14">
        <f t="shared" ref="AC1831" si="6883">$I$5</f>
        <v>1</v>
      </c>
      <c r="AF1831" s="45">
        <f t="shared" si="6723"/>
        <v>2.2339715585415829E-8</v>
      </c>
      <c r="AG1831" s="45">
        <f t="shared" si="6724"/>
        <v>2.2339715585415829E-8</v>
      </c>
      <c r="AH1831" s="45">
        <f t="shared" si="6725"/>
        <v>0</v>
      </c>
      <c r="AJ1831" s="15">
        <f t="shared" si="6853"/>
        <v>-2.8177824115107237E-9</v>
      </c>
      <c r="AK1831" s="15">
        <f t="shared" si="6853"/>
        <v>0.88715627535692654</v>
      </c>
      <c r="AL1831" s="15">
        <f t="shared" si="6853"/>
        <v>0.88715614105102392</v>
      </c>
      <c r="AN1831" s="53">
        <f t="shared" si="6706"/>
        <v>0.88715613823324146</v>
      </c>
      <c r="AO1831" s="54">
        <f t="shared" si="6727"/>
        <v>0.88715613823324146</v>
      </c>
      <c r="AQ1831" s="53">
        <f t="shared" si="6728"/>
        <v>1</v>
      </c>
      <c r="AS1831" s="55">
        <f t="shared" si="6707"/>
        <v>3.978276820596017E-7</v>
      </c>
      <c r="AT1831" s="53">
        <f t="shared" si="6708"/>
        <v>3.978276820596017E-7</v>
      </c>
      <c r="AV1831" s="43"/>
      <c r="AW1831" s="43"/>
      <c r="AY1831" s="16">
        <f t="shared" si="6709"/>
        <v>1</v>
      </c>
      <c r="AZ1831" s="14">
        <f t="shared" si="6762"/>
        <v>5.0743993673663113E-8</v>
      </c>
      <c r="BA1831" s="14">
        <f t="shared" si="6763"/>
        <v>0.88715613823324146</v>
      </c>
      <c r="BB1831" s="56">
        <f t="shared" ref="BB1831" si="6884">$J$5</f>
        <v>1</v>
      </c>
      <c r="BD1831" s="45">
        <f t="shared" si="6730"/>
        <v>1.9818832963647282E-8</v>
      </c>
      <c r="BE1831" s="45">
        <f t="shared" si="6731"/>
        <v>0</v>
      </c>
      <c r="BF1831" s="45">
        <f t="shared" si="6732"/>
        <v>1.7582401092611059E-8</v>
      </c>
      <c r="BH1831" s="15">
        <f t="shared" si="6855"/>
        <v>5.8622804369328056E-7</v>
      </c>
      <c r="BI1831" s="15">
        <f t="shared" si="6855"/>
        <v>-1.7566173487363643</v>
      </c>
      <c r="BJ1831" s="15">
        <f t="shared" si="6855"/>
        <v>1.1271963376882559</v>
      </c>
      <c r="BL1831" s="53">
        <f t="shared" si="6734"/>
        <v>0.9999996470644299</v>
      </c>
      <c r="BM1831" s="54">
        <f t="shared" si="6735"/>
        <v>0.9999996470644299</v>
      </c>
      <c r="BO1831" s="53">
        <f t="shared" si="6736"/>
        <v>1</v>
      </c>
      <c r="BQ1831" s="53">
        <f t="shared" si="6711"/>
        <v>3.5293557010263044E-7</v>
      </c>
      <c r="BR1831" s="53">
        <f t="shared" si="6712"/>
        <v>3.5293557010263044E-7</v>
      </c>
      <c r="BT1831" s="43"/>
      <c r="BV1831" s="14"/>
      <c r="BW1831" s="43"/>
      <c r="BX1831" s="43"/>
      <c r="BY1831" s="43"/>
      <c r="CA1831" s="43"/>
      <c r="CC1831" s="43"/>
    </row>
    <row r="1832" spans="1:81" x14ac:dyDescent="0.25">
      <c r="A1832" s="52"/>
      <c r="C1832" s="16">
        <f t="shared" si="6698"/>
        <v>1</v>
      </c>
      <c r="D1832" s="14">
        <f t="shared" ref="D1832" si="6885">$H$6</f>
        <v>0</v>
      </c>
      <c r="E1832" s="14">
        <f t="shared" ref="E1832" si="6886">$I$6</f>
        <v>0</v>
      </c>
      <c r="H1832" s="45">
        <f t="shared" si="6715"/>
        <v>-6.1997274542843998E-8</v>
      </c>
      <c r="I1832" s="45">
        <f t="shared" si="6716"/>
        <v>0</v>
      </c>
      <c r="J1832" s="45">
        <f t="shared" si="6717"/>
        <v>-6.1997274542843998E-8</v>
      </c>
      <c r="L1832" s="15">
        <f t="shared" si="6858"/>
        <v>-1.1385513886605712</v>
      </c>
      <c r="M1832" s="15">
        <f t="shared" si="6858"/>
        <v>1.1385513084019554</v>
      </c>
      <c r="N1832" s="15">
        <f t="shared" si="6858"/>
        <v>1.1385513154100155</v>
      </c>
      <c r="O1832" s="11"/>
      <c r="P1832" s="53">
        <f t="shared" si="6718"/>
        <v>-1.1385513886605712</v>
      </c>
      <c r="Q1832" s="54">
        <f t="shared" si="6719"/>
        <v>0</v>
      </c>
      <c r="S1832" s="53">
        <f t="shared" si="6720"/>
        <v>0</v>
      </c>
      <c r="U1832" s="55">
        <f t="shared" si="6701"/>
        <v>1.1649682462351097E-6</v>
      </c>
      <c r="V1832" s="53">
        <f t="shared" si="6702"/>
        <v>0</v>
      </c>
      <c r="X1832" s="43"/>
      <c r="Y1832" s="43"/>
      <c r="AA1832" s="16">
        <f t="shared" si="6703"/>
        <v>1</v>
      </c>
      <c r="AB1832" s="14">
        <f t="shared" ref="AB1832" si="6887">$H$6</f>
        <v>0</v>
      </c>
      <c r="AC1832" s="14">
        <f t="shared" ref="AC1832" si="6888">$I$6</f>
        <v>0</v>
      </c>
      <c r="AF1832" s="45">
        <f t="shared" si="6723"/>
        <v>3.9782768205960176E-8</v>
      </c>
      <c r="AG1832" s="45">
        <f t="shared" si="6724"/>
        <v>0</v>
      </c>
      <c r="AH1832" s="45">
        <f t="shared" si="6725"/>
        <v>3.9782768205960176E-8</v>
      </c>
      <c r="AJ1832" s="15">
        <f t="shared" si="6853"/>
        <v>3.6964985794449452E-8</v>
      </c>
      <c r="AK1832" s="15">
        <f t="shared" si="6853"/>
        <v>0.88715627535692654</v>
      </c>
      <c r="AL1832" s="15">
        <f t="shared" si="6853"/>
        <v>0.88715618083379211</v>
      </c>
      <c r="AN1832" s="53">
        <f t="shared" si="6706"/>
        <v>3.6964985794449452E-8</v>
      </c>
      <c r="AO1832" s="54">
        <f t="shared" si="6727"/>
        <v>3.6964985794449452E-8</v>
      </c>
      <c r="AQ1832" s="53">
        <f t="shared" si="6728"/>
        <v>1</v>
      </c>
      <c r="AS1832" s="55">
        <f t="shared" si="6707"/>
        <v>-7.4754355471904527E-7</v>
      </c>
      <c r="AT1832" s="53">
        <f t="shared" si="6708"/>
        <v>-7.4754355471904527E-7</v>
      </c>
      <c r="AV1832" s="43"/>
      <c r="AW1832" s="43"/>
      <c r="AY1832" s="16">
        <f t="shared" si="6709"/>
        <v>1</v>
      </c>
      <c r="AZ1832" s="14">
        <f t="shared" si="6762"/>
        <v>0</v>
      </c>
      <c r="BA1832" s="14">
        <f t="shared" si="6763"/>
        <v>3.6964985794449452E-8</v>
      </c>
      <c r="BB1832" s="56">
        <f t="shared" ref="BB1832" si="6889">$J$6</f>
        <v>0</v>
      </c>
      <c r="BD1832" s="45">
        <f t="shared" si="6730"/>
        <v>3.5293557010263048E-8</v>
      </c>
      <c r="BE1832" s="45">
        <f t="shared" si="6731"/>
        <v>1.7909360336498565E-15</v>
      </c>
      <c r="BF1832" s="45">
        <f t="shared" si="6732"/>
        <v>3.1310895741739715E-8</v>
      </c>
      <c r="BH1832" s="15">
        <f t="shared" si="6855"/>
        <v>6.2152160070354356E-7</v>
      </c>
      <c r="BI1832" s="15">
        <f t="shared" si="6855"/>
        <v>-1.7566173487363625</v>
      </c>
      <c r="BJ1832" s="15">
        <f t="shared" si="6855"/>
        <v>1.1271963689991515</v>
      </c>
      <c r="BL1832" s="53">
        <f t="shared" si="6734"/>
        <v>6.6318839847115224E-7</v>
      </c>
      <c r="BM1832" s="54">
        <f t="shared" si="6735"/>
        <v>6.6318839847115224E-7</v>
      </c>
      <c r="BO1832" s="53">
        <f t="shared" si="6736"/>
        <v>1</v>
      </c>
      <c r="BQ1832" s="53">
        <f t="shared" si="6711"/>
        <v>-6.6318839847115224E-7</v>
      </c>
      <c r="BR1832" s="53">
        <f t="shared" si="6712"/>
        <v>-6.6318839847115224E-7</v>
      </c>
      <c r="BT1832" s="43"/>
      <c r="BV1832" s="14"/>
      <c r="BW1832" s="43"/>
      <c r="BX1832" s="43"/>
      <c r="BY1832" s="43"/>
      <c r="CA1832" s="43"/>
      <c r="CC1832" s="43"/>
    </row>
    <row r="1833" spans="1:81" x14ac:dyDescent="0.25">
      <c r="A1833" s="52"/>
      <c r="C1833" s="16">
        <f t="shared" si="6698"/>
        <v>1</v>
      </c>
      <c r="D1833" s="14">
        <f t="shared" ref="D1833" si="6890">$H$7</f>
        <v>1</v>
      </c>
      <c r="E1833" s="14">
        <f t="shared" ref="E1833" si="6891">$I$7</f>
        <v>1</v>
      </c>
      <c r="H1833" s="45">
        <f t="shared" si="6715"/>
        <v>0</v>
      </c>
      <c r="I1833" s="45">
        <f t="shared" si="6716"/>
        <v>0</v>
      </c>
      <c r="J1833" s="45">
        <f t="shared" si="6717"/>
        <v>0</v>
      </c>
      <c r="L1833" s="15">
        <f t="shared" si="6858"/>
        <v>-1.1385513886605712</v>
      </c>
      <c r="M1833" s="15">
        <f t="shared" si="6858"/>
        <v>1.1385513084019554</v>
      </c>
      <c r="N1833" s="15">
        <f t="shared" si="6858"/>
        <v>1.1385513154100155</v>
      </c>
      <c r="O1833" s="11"/>
      <c r="P1833" s="53">
        <f t="shared" si="6718"/>
        <v>1.1385512351513998</v>
      </c>
      <c r="Q1833" s="54">
        <f t="shared" si="6719"/>
        <v>1.1385512351513998</v>
      </c>
      <c r="S1833" s="53">
        <f t="shared" si="6720"/>
        <v>1</v>
      </c>
      <c r="U1833" s="55">
        <f t="shared" si="6701"/>
        <v>3.8400129129787208E-7</v>
      </c>
      <c r="V1833" s="53">
        <f t="shared" si="6702"/>
        <v>3.8400129129787208E-7</v>
      </c>
      <c r="X1833" s="47">
        <f t="shared" ref="X1833" si="6892">ABS(V1830)+ABS(V1831)+ABS(V1832)+ABS(V1833)</f>
        <v>1.003974036726312E-6</v>
      </c>
      <c r="Y1833" s="45" t="str">
        <f t="shared" ref="Y1833" si="6893">IF(X1833&lt;X$17,"Yes","Not")</f>
        <v>Yes</v>
      </c>
      <c r="AA1833" s="16">
        <f t="shared" si="6703"/>
        <v>1</v>
      </c>
      <c r="AB1833" s="14">
        <f t="shared" ref="AB1833" si="6894">$H$7</f>
        <v>1</v>
      </c>
      <c r="AC1833" s="14">
        <f t="shared" ref="AC1833" si="6895">$I$7</f>
        <v>1</v>
      </c>
      <c r="AF1833" s="45">
        <f t="shared" si="6723"/>
        <v>-7.4754355471904527E-8</v>
      </c>
      <c r="AG1833" s="45">
        <f t="shared" si="6724"/>
        <v>0</v>
      </c>
      <c r="AH1833" s="45">
        <f t="shared" si="6725"/>
        <v>0</v>
      </c>
      <c r="AJ1833" s="15">
        <f t="shared" si="6853"/>
        <v>-3.7789369677455075E-8</v>
      </c>
      <c r="AK1833" s="15">
        <f t="shared" si="6853"/>
        <v>0.88715627535692654</v>
      </c>
      <c r="AL1833" s="15">
        <f t="shared" si="6853"/>
        <v>0.88715618083379211</v>
      </c>
      <c r="AN1833" s="53">
        <f t="shared" si="6706"/>
        <v>1.774312418401349</v>
      </c>
      <c r="AO1833" s="54">
        <f t="shared" si="6727"/>
        <v>1.774312418401349</v>
      </c>
      <c r="AQ1833" s="53">
        <f t="shared" si="6728"/>
        <v>1</v>
      </c>
      <c r="AS1833" s="55">
        <f t="shared" si="6707"/>
        <v>-2.4640816712491001E-7</v>
      </c>
      <c r="AT1833" s="53">
        <f t="shared" si="6708"/>
        <v>-2.4640816712491001E-7</v>
      </c>
      <c r="AV1833" s="47">
        <f t="shared" ref="AV1833" si="6896">ABS(AT1830)+ABS(AT1831)+ABS(AT1832)+ABS(AT1833)</f>
        <v>1.6151765597577152E-6</v>
      </c>
      <c r="AW1833" s="45" t="str">
        <f t="shared" ref="AW1833" si="6897">IF(AV1833&lt;AV$17,"Yes","Not")</f>
        <v>Yes</v>
      </c>
      <c r="AY1833" s="16">
        <f t="shared" si="6709"/>
        <v>1</v>
      </c>
      <c r="AZ1833" s="14">
        <f t="shared" si="6762"/>
        <v>1.1385512351513998</v>
      </c>
      <c r="BA1833" s="14">
        <f t="shared" si="6763"/>
        <v>1.774312418401349</v>
      </c>
      <c r="BB1833" s="56">
        <f t="shared" ref="BB1833" si="6898">$J$7</f>
        <v>0</v>
      </c>
      <c r="BD1833" s="45">
        <f t="shared" si="6730"/>
        <v>-6.6318839847115227E-8</v>
      </c>
      <c r="BE1833" s="45">
        <f t="shared" si="6731"/>
        <v>0</v>
      </c>
      <c r="BF1833" s="45">
        <f t="shared" si="6732"/>
        <v>-2.4514749728529828E-15</v>
      </c>
      <c r="BH1833" s="15">
        <f t="shared" si="6855"/>
        <v>5.5520276085642829E-7</v>
      </c>
      <c r="BI1833" s="15">
        <f t="shared" si="6855"/>
        <v>-1.7566173487363625</v>
      </c>
      <c r="BJ1833" s="15">
        <f t="shared" si="6855"/>
        <v>1.1271963689991491</v>
      </c>
      <c r="BL1833" s="53">
        <f t="shared" si="6734"/>
        <v>2.1860269772133734E-7</v>
      </c>
      <c r="BM1833" s="54">
        <f t="shared" si="6735"/>
        <v>2.1860269772133734E-7</v>
      </c>
      <c r="BO1833" s="53">
        <f t="shared" si="6736"/>
        <v>1</v>
      </c>
      <c r="BQ1833" s="53">
        <f t="shared" si="6711"/>
        <v>-2.1860269772133734E-7</v>
      </c>
      <c r="BR1833" s="53">
        <f t="shared" si="6712"/>
        <v>-2.1860269772133734E-7</v>
      </c>
      <c r="BT1833" s="47">
        <f>ABS(BR1830)+ABS(BR1831)+ABS(BR1832)+ABS(BR1833)</f>
        <v>1.4329149959315928E-6</v>
      </c>
      <c r="BV1833" s="49">
        <f t="shared" ref="BV1833" si="6899">ABS(BQ1830)+ABS(BQ1831)+ABS(BQ1832)+ABS(BQ1833)</f>
        <v>1.4329149959315928E-6</v>
      </c>
      <c r="BW1833" s="45">
        <f t="shared" si="6693"/>
        <v>1</v>
      </c>
      <c r="BX1833" s="43">
        <f t="shared" si="6694"/>
        <v>454</v>
      </c>
      <c r="BY1833" s="50">
        <f t="shared" ref="BY1833" si="6900">IF(BW1833=0,"",BX1833)</f>
        <v>454</v>
      </c>
      <c r="CA1833" s="51">
        <f t="shared" ref="CA1833" si="6901">BV1833-BV1829</f>
        <v>4.3989186620904238E-8</v>
      </c>
      <c r="CC1833" s="43" t="str">
        <f t="shared" ref="CC1833" si="6902">IF(CA1833&gt;0,"***","")</f>
        <v>***</v>
      </c>
    </row>
    <row r="1834" spans="1:81" x14ac:dyDescent="0.25">
      <c r="A1834" s="37">
        <v>455</v>
      </c>
      <c r="C1834" s="38">
        <f t="shared" si="6698"/>
        <v>1</v>
      </c>
      <c r="D1834" s="39">
        <f t="shared" ref="D1834" si="6903">$H$4</f>
        <v>1</v>
      </c>
      <c r="E1834" s="39">
        <f t="shared" ref="E1834" si="6904">$I$4</f>
        <v>0</v>
      </c>
      <c r="H1834" s="45">
        <f t="shared" si="6715"/>
        <v>3.840012912978721E-8</v>
      </c>
      <c r="I1834" s="45">
        <f t="shared" si="6716"/>
        <v>3.840012912978721E-8</v>
      </c>
      <c r="J1834" s="45">
        <f t="shared" si="6717"/>
        <v>3.840012912978721E-8</v>
      </c>
      <c r="L1834" s="45">
        <f t="shared" si="6858"/>
        <v>-1.1385513502604421</v>
      </c>
      <c r="M1834" s="45">
        <f t="shared" si="6858"/>
        <v>1.1385513468020845</v>
      </c>
      <c r="N1834" s="45">
        <f t="shared" si="6858"/>
        <v>1.1385513538101446</v>
      </c>
      <c r="O1834" s="11"/>
      <c r="P1834" s="40">
        <f t="shared" si="6718"/>
        <v>-3.4583576002944483E-9</v>
      </c>
      <c r="Q1834" s="41">
        <f t="shared" si="6719"/>
        <v>0</v>
      </c>
      <c r="S1834" s="40">
        <f t="shared" si="6720"/>
        <v>0</v>
      </c>
      <c r="U1834" s="42">
        <f t="shared" si="6701"/>
        <v>-4.6883515467097303E-7</v>
      </c>
      <c r="V1834" s="40">
        <f t="shared" si="6702"/>
        <v>0</v>
      </c>
      <c r="X1834" s="43"/>
      <c r="Y1834" s="43"/>
      <c r="AA1834" s="38">
        <f t="shared" si="6703"/>
        <v>1</v>
      </c>
      <c r="AB1834" s="39">
        <f t="shared" ref="AB1834" si="6905">$H$4</f>
        <v>1</v>
      </c>
      <c r="AC1834" s="39">
        <f t="shared" ref="AC1834" si="6906">$I$4</f>
        <v>0</v>
      </c>
      <c r="AF1834" s="45">
        <f t="shared" si="6723"/>
        <v>-2.4640816712491001E-8</v>
      </c>
      <c r="AG1834" s="45">
        <f t="shared" si="6724"/>
        <v>-2.4640816712491001E-8</v>
      </c>
      <c r="AH1834" s="45">
        <f t="shared" si="6725"/>
        <v>-2.4640816712491001E-8</v>
      </c>
      <c r="AJ1834" s="45">
        <f t="shared" si="6853"/>
        <v>-6.243018638994608E-8</v>
      </c>
      <c r="AK1834" s="45">
        <f t="shared" si="6853"/>
        <v>0.88715625071610982</v>
      </c>
      <c r="AL1834" s="45">
        <f t="shared" si="6853"/>
        <v>0.88715615619297539</v>
      </c>
      <c r="AN1834" s="40">
        <f t="shared" si="6706"/>
        <v>0.88715618828592346</v>
      </c>
      <c r="AO1834" s="41">
        <f t="shared" si="6727"/>
        <v>0.88715618828592346</v>
      </c>
      <c r="AQ1834" s="40">
        <f t="shared" si="6728"/>
        <v>1</v>
      </c>
      <c r="AS1834" s="42">
        <f t="shared" si="6707"/>
        <v>3.0084483607770977E-7</v>
      </c>
      <c r="AT1834" s="40">
        <f t="shared" si="6708"/>
        <v>3.0084483607770977E-7</v>
      </c>
      <c r="AV1834" s="43"/>
      <c r="AW1834" s="43"/>
      <c r="AY1834" s="38">
        <f t="shared" si="6709"/>
        <v>1</v>
      </c>
      <c r="AZ1834" s="39">
        <f t="shared" si="6762"/>
        <v>0</v>
      </c>
      <c r="BA1834" s="39">
        <f t="shared" si="6763"/>
        <v>0.88715618828592346</v>
      </c>
      <c r="BB1834" s="44">
        <f t="shared" ref="BB1834" si="6907">$J$4</f>
        <v>1</v>
      </c>
      <c r="BD1834" s="45">
        <f t="shared" si="6730"/>
        <v>-2.1860269772133736E-8</v>
      </c>
      <c r="BE1834" s="45">
        <f t="shared" si="6731"/>
        <v>-2.4889037149805672E-8</v>
      </c>
      <c r="BF1834" s="45">
        <f t="shared" si="6732"/>
        <v>-3.8786948126300519E-8</v>
      </c>
      <c r="BH1834" s="45">
        <f t="shared" si="6855"/>
        <v>5.3334249108429452E-7</v>
      </c>
      <c r="BI1834" s="45">
        <f t="shared" si="6855"/>
        <v>-1.7566173736253996</v>
      </c>
      <c r="BJ1834" s="45">
        <f t="shared" si="6855"/>
        <v>1.127196330212201</v>
      </c>
      <c r="BL1834" s="40">
        <f t="shared" si="6734"/>
        <v>0.99999973310342838</v>
      </c>
      <c r="BM1834" s="41">
        <f t="shared" si="6735"/>
        <v>0.99999973310342838</v>
      </c>
      <c r="BO1834" s="40">
        <f t="shared" si="6736"/>
        <v>1</v>
      </c>
      <c r="BQ1834" s="40">
        <f t="shared" si="6711"/>
        <v>2.6689657162126679E-7</v>
      </c>
      <c r="BR1834" s="40">
        <f t="shared" si="6712"/>
        <v>2.6689657162126679E-7</v>
      </c>
      <c r="BT1834" s="43"/>
      <c r="BV1834" s="46"/>
      <c r="BW1834" s="43"/>
      <c r="BX1834" s="43"/>
      <c r="BY1834" s="43"/>
      <c r="CA1834" s="43"/>
      <c r="CC1834" s="43"/>
    </row>
    <row r="1835" spans="1:81" x14ac:dyDescent="0.25">
      <c r="A1835" s="37"/>
      <c r="C1835" s="38">
        <f t="shared" si="6698"/>
        <v>1</v>
      </c>
      <c r="D1835" s="39">
        <f t="shared" ref="D1835" si="6908">$H$5</f>
        <v>0</v>
      </c>
      <c r="E1835" s="39">
        <f t="shared" ref="E1835" si="6909">$I$5</f>
        <v>1</v>
      </c>
      <c r="H1835" s="45">
        <f t="shared" si="6715"/>
        <v>0</v>
      </c>
      <c r="I1835" s="45">
        <f t="shared" si="6716"/>
        <v>0</v>
      </c>
      <c r="J1835" s="45">
        <f t="shared" si="6717"/>
        <v>0</v>
      </c>
      <c r="L1835" s="45">
        <f t="shared" si="6858"/>
        <v>-1.1385513502604421</v>
      </c>
      <c r="M1835" s="45">
        <f t="shared" si="6858"/>
        <v>1.1385513468020845</v>
      </c>
      <c r="N1835" s="45">
        <f t="shared" si="6858"/>
        <v>1.1385513538101446</v>
      </c>
      <c r="O1835" s="11"/>
      <c r="P1835" s="40">
        <f t="shared" si="6718"/>
        <v>3.5497025319131126E-9</v>
      </c>
      <c r="Q1835" s="41">
        <f t="shared" si="6719"/>
        <v>3.5497025319131126E-9</v>
      </c>
      <c r="S1835" s="40">
        <f t="shared" si="6720"/>
        <v>1</v>
      </c>
      <c r="U1835" s="42">
        <f t="shared" si="6701"/>
        <v>-5.2359740899873874E-7</v>
      </c>
      <c r="V1835" s="40">
        <f t="shared" si="6702"/>
        <v>-5.2359740899873874E-7</v>
      </c>
      <c r="X1835" s="43"/>
      <c r="Y1835" s="43"/>
      <c r="AA1835" s="38">
        <f t="shared" si="6703"/>
        <v>1</v>
      </c>
      <c r="AB1835" s="39">
        <f t="shared" ref="AB1835" si="6910">$H$5</f>
        <v>0</v>
      </c>
      <c r="AC1835" s="39">
        <f t="shared" ref="AC1835" si="6911">$I$5</f>
        <v>1</v>
      </c>
      <c r="AF1835" s="45">
        <f t="shared" si="6723"/>
        <v>3.008448360777098E-8</v>
      </c>
      <c r="AG1835" s="45">
        <f t="shared" si="6724"/>
        <v>3.008448360777098E-8</v>
      </c>
      <c r="AH1835" s="45">
        <f t="shared" si="6725"/>
        <v>0</v>
      </c>
      <c r="AJ1835" s="45">
        <f t="shared" si="6853"/>
        <v>-3.23457027821751E-8</v>
      </c>
      <c r="AK1835" s="45">
        <f t="shared" si="6853"/>
        <v>0.88715628080059339</v>
      </c>
      <c r="AL1835" s="45">
        <f t="shared" si="6853"/>
        <v>0.88715615619297539</v>
      </c>
      <c r="AN1835" s="40">
        <f t="shared" si="6706"/>
        <v>0.8871561238472726</v>
      </c>
      <c r="AO1835" s="41">
        <f t="shared" si="6727"/>
        <v>0.8871561238472726</v>
      </c>
      <c r="AQ1835" s="40">
        <f t="shared" si="6728"/>
        <v>1</v>
      </c>
      <c r="AS1835" s="42">
        <f t="shared" si="6707"/>
        <v>3.3598500116823933E-7</v>
      </c>
      <c r="AT1835" s="40">
        <f t="shared" si="6708"/>
        <v>3.3598500116823933E-7</v>
      </c>
      <c r="AV1835" s="43"/>
      <c r="AW1835" s="43"/>
      <c r="AY1835" s="38">
        <f t="shared" si="6709"/>
        <v>1</v>
      </c>
      <c r="AZ1835" s="39">
        <f t="shared" si="6762"/>
        <v>3.5497025319131126E-9</v>
      </c>
      <c r="BA1835" s="39">
        <f t="shared" si="6763"/>
        <v>0.8871561238472726</v>
      </c>
      <c r="BB1835" s="44">
        <f t="shared" ref="BB1835" si="6912">$J$5</f>
        <v>1</v>
      </c>
      <c r="BD1835" s="45">
        <f t="shared" si="6730"/>
        <v>2.6689657162126681E-8</v>
      </c>
      <c r="BE1835" s="45">
        <f t="shared" si="6731"/>
        <v>0</v>
      </c>
      <c r="BF1835" s="45">
        <f t="shared" si="6732"/>
        <v>2.3677894514610405E-8</v>
      </c>
      <c r="BH1835" s="45">
        <f t="shared" si="6855"/>
        <v>5.6003214824642124E-7</v>
      </c>
      <c r="BI1835" s="45">
        <f t="shared" si="6855"/>
        <v>-1.7566173736253996</v>
      </c>
      <c r="BJ1835" s="45">
        <f t="shared" si="6855"/>
        <v>1.1271963538900955</v>
      </c>
      <c r="BL1835" s="40">
        <f t="shared" si="6734"/>
        <v>0.99999970192859478</v>
      </c>
      <c r="BM1835" s="41">
        <f t="shared" si="6735"/>
        <v>0.99999970192859478</v>
      </c>
      <c r="BO1835" s="40">
        <f t="shared" si="6736"/>
        <v>1</v>
      </c>
      <c r="BQ1835" s="40">
        <f t="shared" si="6711"/>
        <v>2.9807140522475351E-7</v>
      </c>
      <c r="BR1835" s="40">
        <f t="shared" si="6712"/>
        <v>2.9807140522475351E-7</v>
      </c>
      <c r="BT1835" s="43"/>
      <c r="BV1835" s="14"/>
      <c r="BW1835" s="43"/>
      <c r="BX1835" s="43"/>
      <c r="BY1835" s="43"/>
      <c r="CA1835" s="43"/>
      <c r="CC1835" s="43"/>
    </row>
    <row r="1836" spans="1:81" x14ac:dyDescent="0.25">
      <c r="A1836" s="37"/>
      <c r="C1836" s="38">
        <f t="shared" si="6698"/>
        <v>1</v>
      </c>
      <c r="D1836" s="39">
        <f t="shared" ref="D1836" si="6913">$H$6</f>
        <v>0</v>
      </c>
      <c r="E1836" s="39">
        <f t="shared" ref="E1836" si="6914">$I$6</f>
        <v>0</v>
      </c>
      <c r="H1836" s="45">
        <f t="shared" si="6715"/>
        <v>-5.2359740899873877E-8</v>
      </c>
      <c r="I1836" s="45">
        <f t="shared" si="6716"/>
        <v>0</v>
      </c>
      <c r="J1836" s="45">
        <f t="shared" si="6717"/>
        <v>-5.2359740899873877E-8</v>
      </c>
      <c r="L1836" s="45">
        <f t="shared" si="6858"/>
        <v>-1.1385514026201831</v>
      </c>
      <c r="M1836" s="45">
        <f t="shared" si="6858"/>
        <v>1.1385513468020845</v>
      </c>
      <c r="N1836" s="45">
        <f t="shared" si="6858"/>
        <v>1.1385513014504036</v>
      </c>
      <c r="O1836" s="11"/>
      <c r="P1836" s="40">
        <f t="shared" si="6718"/>
        <v>-1.1385514026201831</v>
      </c>
      <c r="Q1836" s="41">
        <f t="shared" si="6719"/>
        <v>0</v>
      </c>
      <c r="S1836" s="40">
        <f t="shared" si="6720"/>
        <v>0</v>
      </c>
      <c r="U1836" s="42">
        <f t="shared" si="6701"/>
        <v>1.0386025470999206E-6</v>
      </c>
      <c r="V1836" s="40">
        <f t="shared" si="6702"/>
        <v>0</v>
      </c>
      <c r="X1836" s="43"/>
      <c r="Y1836" s="43"/>
      <c r="AA1836" s="38">
        <f t="shared" si="6703"/>
        <v>1</v>
      </c>
      <c r="AB1836" s="39">
        <f t="shared" ref="AB1836" si="6915">$H$6</f>
        <v>0</v>
      </c>
      <c r="AC1836" s="39">
        <f t="shared" ref="AC1836" si="6916">$I$6</f>
        <v>0</v>
      </c>
      <c r="AF1836" s="45">
        <f t="shared" si="6723"/>
        <v>3.3598500116823937E-8</v>
      </c>
      <c r="AG1836" s="45">
        <f t="shared" si="6724"/>
        <v>0</v>
      </c>
      <c r="AH1836" s="45">
        <f t="shared" si="6725"/>
        <v>3.3598500116823937E-8</v>
      </c>
      <c r="AJ1836" s="45">
        <f t="shared" si="6853"/>
        <v>1.2527973346488369E-9</v>
      </c>
      <c r="AK1836" s="45">
        <f t="shared" si="6853"/>
        <v>0.88715628080059339</v>
      </c>
      <c r="AL1836" s="45">
        <f t="shared" si="6853"/>
        <v>0.88715618979147548</v>
      </c>
      <c r="AN1836" s="40">
        <f t="shared" si="6706"/>
        <v>1.2527973346488369E-9</v>
      </c>
      <c r="AO1836" s="41">
        <f t="shared" si="6727"/>
        <v>1.2527973346488369E-9</v>
      </c>
      <c r="AQ1836" s="40">
        <f t="shared" si="6728"/>
        <v>1</v>
      </c>
      <c r="AS1836" s="42">
        <f t="shared" si="6707"/>
        <v>-6.6645648009287472E-7</v>
      </c>
      <c r="AT1836" s="40">
        <f t="shared" si="6708"/>
        <v>-6.6645648009287472E-7</v>
      </c>
      <c r="AV1836" s="43"/>
      <c r="AW1836" s="43"/>
      <c r="AY1836" s="38">
        <f t="shared" si="6709"/>
        <v>1</v>
      </c>
      <c r="AZ1836" s="39">
        <f t="shared" si="6762"/>
        <v>0</v>
      </c>
      <c r="BA1836" s="39">
        <f t="shared" si="6763"/>
        <v>1.2527973346488369E-9</v>
      </c>
      <c r="BB1836" s="44">
        <f t="shared" ref="BB1836" si="6917">$J$6</f>
        <v>0</v>
      </c>
      <c r="BD1836" s="45">
        <f t="shared" si="6730"/>
        <v>2.9807140522475354E-8</v>
      </c>
      <c r="BE1836" s="45">
        <f t="shared" si="6731"/>
        <v>1.058064821817207E-16</v>
      </c>
      <c r="BF1836" s="45">
        <f t="shared" si="6732"/>
        <v>2.6443587248890202E-8</v>
      </c>
      <c r="BH1836" s="45">
        <f t="shared" si="6855"/>
        <v>5.8983928876889654E-7</v>
      </c>
      <c r="BI1836" s="45">
        <f t="shared" si="6855"/>
        <v>-1.7566173736253996</v>
      </c>
      <c r="BJ1836" s="45">
        <f t="shared" si="6855"/>
        <v>1.1271963803336829</v>
      </c>
      <c r="BL1836" s="40">
        <f t="shared" si="6734"/>
        <v>5.9125143738980443E-7</v>
      </c>
      <c r="BM1836" s="41">
        <f t="shared" si="6735"/>
        <v>5.9125143738980443E-7</v>
      </c>
      <c r="BO1836" s="40">
        <f t="shared" si="6736"/>
        <v>1</v>
      </c>
      <c r="BQ1836" s="40">
        <f t="shared" si="6711"/>
        <v>-5.9125143738980443E-7</v>
      </c>
      <c r="BR1836" s="40">
        <f t="shared" si="6712"/>
        <v>-5.9125143738980443E-7</v>
      </c>
      <c r="BT1836" s="43"/>
      <c r="BV1836" s="14"/>
      <c r="BW1836" s="43"/>
      <c r="BX1836" s="43"/>
      <c r="BY1836" s="43"/>
      <c r="CA1836" s="43"/>
      <c r="CC1836" s="43"/>
    </row>
    <row r="1837" spans="1:81" ht="15.75" thickBot="1" x14ac:dyDescent="0.3">
      <c r="A1837" s="37"/>
      <c r="C1837" s="57">
        <f t="shared" si="6698"/>
        <v>1</v>
      </c>
      <c r="D1837" s="58">
        <f t="shared" ref="D1837" si="6918">$H$7</f>
        <v>1</v>
      </c>
      <c r="E1837" s="58">
        <f t="shared" ref="E1837" si="6919">$I$7</f>
        <v>1</v>
      </c>
      <c r="H1837" s="45">
        <f t="shared" si="6715"/>
        <v>0</v>
      </c>
      <c r="I1837" s="45">
        <f t="shared" si="6716"/>
        <v>0</v>
      </c>
      <c r="J1837" s="45">
        <f t="shared" si="6717"/>
        <v>0</v>
      </c>
      <c r="L1837" s="59">
        <f t="shared" si="6858"/>
        <v>-1.1385514026201831</v>
      </c>
      <c r="M1837" s="59">
        <f t="shared" si="6858"/>
        <v>1.1385513468020845</v>
      </c>
      <c r="N1837" s="59">
        <f t="shared" si="6858"/>
        <v>1.1385513014504036</v>
      </c>
      <c r="O1837" s="11"/>
      <c r="P1837" s="60">
        <f t="shared" si="6718"/>
        <v>1.138551245632305</v>
      </c>
      <c r="Q1837" s="41">
        <f t="shared" si="6719"/>
        <v>1.138551245632305</v>
      </c>
      <c r="S1837" s="40">
        <f t="shared" si="6720"/>
        <v>1</v>
      </c>
      <c r="U1837" s="61">
        <f t="shared" si="6701"/>
        <v>2.6805156907006566E-7</v>
      </c>
      <c r="V1837" s="60">
        <f t="shared" si="6702"/>
        <v>2.6805156907006566E-7</v>
      </c>
      <c r="X1837" s="47">
        <f t="shared" ref="X1837" si="6920">ABS(V1834)+ABS(V1835)+ABS(V1836)+ABS(V1837)</f>
        <v>7.9164897806880446E-7</v>
      </c>
      <c r="Y1837" s="45" t="str">
        <f t="shared" ref="Y1837" si="6921">IF(X1837&lt;X$17,"Yes","Not")</f>
        <v>Yes</v>
      </c>
      <c r="AA1837" s="57">
        <f t="shared" si="6703"/>
        <v>1</v>
      </c>
      <c r="AB1837" s="58">
        <f t="shared" ref="AB1837" si="6922">$H$7</f>
        <v>1</v>
      </c>
      <c r="AC1837" s="58">
        <f t="shared" ref="AC1837" si="6923">$I$7</f>
        <v>1</v>
      </c>
      <c r="AF1837" s="45">
        <f t="shared" si="6723"/>
        <v>-6.6645648009287472E-8</v>
      </c>
      <c r="AG1837" s="45">
        <f t="shared" si="6724"/>
        <v>0</v>
      </c>
      <c r="AH1837" s="45">
        <f t="shared" si="6725"/>
        <v>0</v>
      </c>
      <c r="AJ1837" s="59">
        <f t="shared" si="6853"/>
        <v>-6.5392850674638628E-8</v>
      </c>
      <c r="AK1837" s="59">
        <f t="shared" si="6853"/>
        <v>0.88715628080059339</v>
      </c>
      <c r="AL1837" s="59">
        <f t="shared" si="6853"/>
        <v>0.88715618979147548</v>
      </c>
      <c r="AN1837" s="60">
        <f t="shared" si="6706"/>
        <v>1.7743124051992183</v>
      </c>
      <c r="AO1837" s="41">
        <f t="shared" si="6727"/>
        <v>1.7743124051992183</v>
      </c>
      <c r="AQ1837" s="40">
        <f t="shared" si="6728"/>
        <v>1</v>
      </c>
      <c r="AS1837" s="61">
        <f t="shared" si="6707"/>
        <v>-1.7200487877161077E-7</v>
      </c>
      <c r="AT1837" s="60">
        <f t="shared" si="6708"/>
        <v>-1.7200487877161077E-7</v>
      </c>
      <c r="AV1837" s="47">
        <f t="shared" ref="AV1837" si="6924">ABS(AT1834)+ABS(AT1835)+ABS(AT1836)+ABS(AT1837)</f>
        <v>1.4752911961104346E-6</v>
      </c>
      <c r="AW1837" s="45" t="str">
        <f t="shared" ref="AW1837" si="6925">IF(AV1837&lt;AV$17,"Yes","Not")</f>
        <v>Yes</v>
      </c>
      <c r="AY1837" s="57">
        <f t="shared" si="6709"/>
        <v>1</v>
      </c>
      <c r="AZ1837" s="58">
        <f t="shared" si="6762"/>
        <v>1.138551245632305</v>
      </c>
      <c r="BA1837" s="58">
        <f t="shared" si="6763"/>
        <v>1.7743124051992183</v>
      </c>
      <c r="BB1837" s="62">
        <f t="shared" ref="BB1837" si="6926">$J$7</f>
        <v>0</v>
      </c>
      <c r="BD1837" s="45">
        <f t="shared" si="6730"/>
        <v>-5.9125143738980446E-8</v>
      </c>
      <c r="BE1837" s="45">
        <f t="shared" si="6731"/>
        <v>0</v>
      </c>
      <c r="BF1837" s="45">
        <f t="shared" si="6732"/>
        <v>-7.4071822486924069E-17</v>
      </c>
      <c r="BH1837" s="59">
        <f t="shared" si="6855"/>
        <v>5.3071414502991606E-7</v>
      </c>
      <c r="BI1837" s="59">
        <f t="shared" si="6855"/>
        <v>-1.7566173736253996</v>
      </c>
      <c r="BJ1837" s="59">
        <f t="shared" si="6855"/>
        <v>1.1271963803336829</v>
      </c>
      <c r="BL1837" s="60">
        <f t="shared" si="6734"/>
        <v>1.5259530794509146E-7</v>
      </c>
      <c r="BM1837" s="41">
        <f t="shared" si="6735"/>
        <v>1.5259530794509146E-7</v>
      </c>
      <c r="BO1837" s="40">
        <f t="shared" si="6736"/>
        <v>1</v>
      </c>
      <c r="BQ1837" s="60">
        <f t="shared" si="6711"/>
        <v>-1.5259530794509146E-7</v>
      </c>
      <c r="BR1837" s="60">
        <f t="shared" si="6712"/>
        <v>-1.5259530794509146E-7</v>
      </c>
      <c r="BT1837" s="47">
        <f>ABS(BR1834)+ABS(BR1835)+ABS(BR1836)+ABS(BR1837)</f>
        <v>1.3088147221809162E-6</v>
      </c>
      <c r="BV1837" s="49">
        <f t="shared" ref="BV1837" si="6927">ABS(BQ1834)+ABS(BQ1835)+ABS(BQ1836)+ABS(BQ1837)</f>
        <v>1.3088147221809162E-6</v>
      </c>
      <c r="BW1837" s="45">
        <f t="shared" si="6753"/>
        <v>1</v>
      </c>
      <c r="BX1837" s="43">
        <f t="shared" si="6754"/>
        <v>455</v>
      </c>
      <c r="BY1837" s="50">
        <f t="shared" ref="BY1837" si="6928">IF(BW1837=0,"",BX1837)</f>
        <v>455</v>
      </c>
      <c r="CA1837" s="51">
        <f t="shared" ref="CA1837" si="6929">BV1837-BV1833</f>
        <v>-1.2410027375067664E-7</v>
      </c>
      <c r="CC1837" s="43" t="str">
        <f t="shared" ref="CC1837" si="6930">IF(CA1837&gt;0,"***","")</f>
        <v/>
      </c>
    </row>
    <row r="1838" spans="1:81" ht="15.75" thickTop="1" x14ac:dyDescent="0.25">
      <c r="A1838" s="52">
        <v>456</v>
      </c>
      <c r="C1838" s="16">
        <f t="shared" si="6698"/>
        <v>1</v>
      </c>
      <c r="D1838" s="14">
        <f t="shared" ref="D1838" si="6931">$H$4</f>
        <v>1</v>
      </c>
      <c r="E1838" s="14">
        <f t="shared" ref="E1838" si="6932">$I$4</f>
        <v>0</v>
      </c>
      <c r="H1838" s="45">
        <f t="shared" si="6715"/>
        <v>2.6805156907006567E-8</v>
      </c>
      <c r="I1838" s="45">
        <f t="shared" si="6716"/>
        <v>2.6805156907006567E-8</v>
      </c>
      <c r="J1838" s="45">
        <f t="shared" si="6717"/>
        <v>2.6805156907006567E-8</v>
      </c>
      <c r="L1838" s="15">
        <f t="shared" si="6858"/>
        <v>-1.1385513758150261</v>
      </c>
      <c r="M1838" s="15">
        <f t="shared" si="6858"/>
        <v>1.1385513736072415</v>
      </c>
      <c r="N1838" s="15">
        <f t="shared" si="6858"/>
        <v>1.1385513282555606</v>
      </c>
      <c r="O1838" s="11"/>
      <c r="P1838" s="53">
        <f t="shared" si="6718"/>
        <v>-2.2077846217882779E-9</v>
      </c>
      <c r="Q1838" s="54">
        <f t="shared" si="6719"/>
        <v>0</v>
      </c>
      <c r="S1838" s="53">
        <f t="shared" si="6720"/>
        <v>0</v>
      </c>
      <c r="U1838" s="55">
        <f t="shared" si="6701"/>
        <v>-4.7875520204917735E-7</v>
      </c>
      <c r="V1838" s="53">
        <f t="shared" si="6702"/>
        <v>0</v>
      </c>
      <c r="X1838" s="43"/>
      <c r="Y1838" s="43"/>
      <c r="AA1838" s="16">
        <f t="shared" si="6703"/>
        <v>1</v>
      </c>
      <c r="AB1838" s="14">
        <f t="shared" ref="AB1838" si="6933">$H$4</f>
        <v>1</v>
      </c>
      <c r="AC1838" s="14">
        <f t="shared" ref="AC1838" si="6934">$I$4</f>
        <v>0</v>
      </c>
      <c r="AF1838" s="45">
        <f t="shared" si="6723"/>
        <v>-1.7200487877161077E-8</v>
      </c>
      <c r="AG1838" s="45">
        <f t="shared" si="6724"/>
        <v>-1.7200487877161077E-8</v>
      </c>
      <c r="AH1838" s="45">
        <f t="shared" si="6725"/>
        <v>-1.7200487877161077E-8</v>
      </c>
      <c r="AJ1838" s="15">
        <f t="shared" si="6853"/>
        <v>-8.2593338551799705E-8</v>
      </c>
      <c r="AK1838" s="15">
        <f t="shared" si="6853"/>
        <v>0.88715626360010547</v>
      </c>
      <c r="AL1838" s="15">
        <f t="shared" si="6853"/>
        <v>0.88715617259098756</v>
      </c>
      <c r="AN1838" s="53">
        <f t="shared" si="6706"/>
        <v>0.88715618100676696</v>
      </c>
      <c r="AO1838" s="54">
        <f t="shared" si="6727"/>
        <v>0.88715618100676696</v>
      </c>
      <c r="AQ1838" s="53">
        <f t="shared" si="6728"/>
        <v>1</v>
      </c>
      <c r="AS1838" s="55">
        <f t="shared" si="6707"/>
        <v>3.0721039232477446E-7</v>
      </c>
      <c r="AT1838" s="53">
        <f t="shared" si="6708"/>
        <v>3.0721039232477446E-7</v>
      </c>
      <c r="AV1838" s="43"/>
      <c r="AW1838" s="43"/>
      <c r="AY1838" s="16">
        <f t="shared" si="6709"/>
        <v>1</v>
      </c>
      <c r="AZ1838" s="14">
        <f t="shared" si="6762"/>
        <v>0</v>
      </c>
      <c r="BA1838" s="14">
        <f t="shared" si="6763"/>
        <v>0.88715618100676696</v>
      </c>
      <c r="BB1838" s="56">
        <f t="shared" ref="BB1838" si="6935">$J$4</f>
        <v>1</v>
      </c>
      <c r="BD1838" s="45">
        <f t="shared" si="6730"/>
        <v>-1.5259530794509147E-8</v>
      </c>
      <c r="BE1838" s="45">
        <f t="shared" si="6731"/>
        <v>-1.7373757793852906E-8</v>
      </c>
      <c r="BF1838" s="45">
        <f t="shared" si="6732"/>
        <v>-2.7075174786217065E-8</v>
      </c>
      <c r="BH1838" s="15">
        <f t="shared" si="6855"/>
        <v>5.1545461423540695E-7</v>
      </c>
      <c r="BI1838" s="15">
        <f t="shared" si="6855"/>
        <v>-1.7566173909991574</v>
      </c>
      <c r="BJ1838" s="15">
        <f t="shared" si="6855"/>
        <v>1.1271963532585081</v>
      </c>
      <c r="BL1838" s="53">
        <f t="shared" si="6734"/>
        <v>0.99999972745618682</v>
      </c>
      <c r="BM1838" s="54">
        <f t="shared" si="6735"/>
        <v>0.99999972745618682</v>
      </c>
      <c r="BO1838" s="53">
        <f t="shared" si="6736"/>
        <v>1</v>
      </c>
      <c r="BQ1838" s="53">
        <f t="shared" si="6711"/>
        <v>2.7254381318453369E-7</v>
      </c>
      <c r="BR1838" s="53">
        <f t="shared" si="6712"/>
        <v>2.7254381318453369E-7</v>
      </c>
      <c r="BT1838" s="43"/>
      <c r="BV1838" s="46"/>
      <c r="BW1838" s="43"/>
      <c r="BX1838" s="43"/>
      <c r="BY1838" s="43"/>
      <c r="CA1838" s="43"/>
      <c r="CC1838" s="43"/>
    </row>
    <row r="1839" spans="1:81" x14ac:dyDescent="0.25">
      <c r="A1839" s="52"/>
      <c r="C1839" s="16">
        <f t="shared" si="6698"/>
        <v>1</v>
      </c>
      <c r="D1839" s="14">
        <f t="shared" ref="D1839" si="6936">$H$5</f>
        <v>0</v>
      </c>
      <c r="E1839" s="14">
        <f t="shared" ref="E1839" si="6937">$I$5</f>
        <v>1</v>
      </c>
      <c r="H1839" s="45">
        <f t="shared" si="6715"/>
        <v>0</v>
      </c>
      <c r="I1839" s="45">
        <f t="shared" si="6716"/>
        <v>0</v>
      </c>
      <c r="J1839" s="45">
        <f t="shared" si="6717"/>
        <v>0</v>
      </c>
      <c r="L1839" s="15">
        <f t="shared" si="6858"/>
        <v>-1.1385513758150261</v>
      </c>
      <c r="M1839" s="15">
        <f t="shared" si="6858"/>
        <v>1.1385513736072415</v>
      </c>
      <c r="N1839" s="15">
        <f t="shared" si="6858"/>
        <v>1.1385513282555606</v>
      </c>
      <c r="O1839" s="11"/>
      <c r="P1839" s="53">
        <f t="shared" si="6718"/>
        <v>-4.7559465476965102E-8</v>
      </c>
      <c r="Q1839" s="54">
        <f t="shared" si="6719"/>
        <v>0</v>
      </c>
      <c r="S1839" s="53">
        <f t="shared" si="6720"/>
        <v>0</v>
      </c>
      <c r="U1839" s="55">
        <f t="shared" si="6701"/>
        <v>-5.1257301751468478E-7</v>
      </c>
      <c r="V1839" s="53">
        <f t="shared" si="6702"/>
        <v>0</v>
      </c>
      <c r="X1839" s="43"/>
      <c r="Y1839" s="43"/>
      <c r="AA1839" s="16">
        <f t="shared" si="6703"/>
        <v>1</v>
      </c>
      <c r="AB1839" s="14">
        <f t="shared" ref="AB1839" si="6938">$H$5</f>
        <v>0</v>
      </c>
      <c r="AC1839" s="14">
        <f t="shared" ref="AC1839" si="6939">$I$5</f>
        <v>1</v>
      </c>
      <c r="AF1839" s="45">
        <f t="shared" si="6723"/>
        <v>3.0721039232477447E-8</v>
      </c>
      <c r="AG1839" s="45">
        <f t="shared" si="6724"/>
        <v>3.0721039232477447E-8</v>
      </c>
      <c r="AH1839" s="45">
        <f t="shared" si="6725"/>
        <v>0</v>
      </c>
      <c r="AJ1839" s="15">
        <f t="shared" si="6853"/>
        <v>-5.1872299319322258E-8</v>
      </c>
      <c r="AK1839" s="15">
        <f t="shared" si="6853"/>
        <v>0.88715629432114473</v>
      </c>
      <c r="AL1839" s="15">
        <f t="shared" si="6853"/>
        <v>0.88715617259098756</v>
      </c>
      <c r="AN1839" s="53">
        <f t="shared" si="6706"/>
        <v>0.88715612071868821</v>
      </c>
      <c r="AO1839" s="54">
        <f t="shared" si="6727"/>
        <v>0.88715612071868821</v>
      </c>
      <c r="AQ1839" s="53">
        <f t="shared" si="6728"/>
        <v>1</v>
      </c>
      <c r="AS1839" s="55">
        <f t="shared" si="6707"/>
        <v>3.2891080976152499E-7</v>
      </c>
      <c r="AT1839" s="53">
        <f t="shared" si="6708"/>
        <v>3.2891080976152499E-7</v>
      </c>
      <c r="AV1839" s="43"/>
      <c r="AW1839" s="43"/>
      <c r="AY1839" s="16">
        <f t="shared" si="6709"/>
        <v>1</v>
      </c>
      <c r="AZ1839" s="14">
        <f t="shared" si="6762"/>
        <v>0</v>
      </c>
      <c r="BA1839" s="14">
        <f t="shared" si="6763"/>
        <v>0.88715612071868821</v>
      </c>
      <c r="BB1839" s="56">
        <f t="shared" ref="BB1839" si="6940">$J$5</f>
        <v>1</v>
      </c>
      <c r="BD1839" s="45">
        <f t="shared" si="6730"/>
        <v>2.7254381318453372E-8</v>
      </c>
      <c r="BE1839" s="45">
        <f t="shared" si="6731"/>
        <v>0</v>
      </c>
      <c r="BF1839" s="45">
        <f t="shared" si="6732"/>
        <v>2.4178892846181265E-8</v>
      </c>
      <c r="BH1839" s="15">
        <f t="shared" si="6855"/>
        <v>5.4270899555386037E-7</v>
      </c>
      <c r="BI1839" s="15">
        <f t="shared" si="6855"/>
        <v>-1.7566173909991574</v>
      </c>
      <c r="BJ1839" s="15">
        <f t="shared" si="6855"/>
        <v>1.127196377437401</v>
      </c>
      <c r="BL1839" s="53">
        <f t="shared" si="6734"/>
        <v>0.99999970820451844</v>
      </c>
      <c r="BM1839" s="54">
        <f t="shared" si="6735"/>
        <v>0.99999970820451844</v>
      </c>
      <c r="BO1839" s="53">
        <f t="shared" si="6736"/>
        <v>1</v>
      </c>
      <c r="BQ1839" s="53">
        <f t="shared" si="6711"/>
        <v>2.917954815551127E-7</v>
      </c>
      <c r="BR1839" s="53">
        <f t="shared" si="6712"/>
        <v>2.917954815551127E-7</v>
      </c>
      <c r="BT1839" s="43"/>
      <c r="BV1839" s="14"/>
      <c r="BW1839" s="43"/>
      <c r="BX1839" s="43"/>
      <c r="BY1839" s="43"/>
      <c r="CA1839" s="43"/>
      <c r="CC1839" s="43"/>
    </row>
    <row r="1840" spans="1:81" x14ac:dyDescent="0.25">
      <c r="A1840" s="52"/>
      <c r="C1840" s="16">
        <f t="shared" si="6698"/>
        <v>1</v>
      </c>
      <c r="D1840" s="14">
        <f t="shared" ref="D1840" si="6941">$H$6</f>
        <v>0</v>
      </c>
      <c r="E1840" s="14">
        <f t="shared" ref="E1840" si="6942">$I$6</f>
        <v>0</v>
      </c>
      <c r="H1840" s="45">
        <f t="shared" si="6715"/>
        <v>0</v>
      </c>
      <c r="I1840" s="45">
        <f t="shared" si="6716"/>
        <v>0</v>
      </c>
      <c r="J1840" s="45">
        <f t="shared" si="6717"/>
        <v>0</v>
      </c>
      <c r="L1840" s="15">
        <f t="shared" si="6858"/>
        <v>-1.1385513758150261</v>
      </c>
      <c r="M1840" s="15">
        <f t="shared" si="6858"/>
        <v>1.1385513736072415</v>
      </c>
      <c r="N1840" s="15">
        <f t="shared" si="6858"/>
        <v>1.1385513282555606</v>
      </c>
      <c r="O1840" s="11"/>
      <c r="P1840" s="53">
        <f t="shared" si="6718"/>
        <v>-1.1385513758150261</v>
      </c>
      <c r="Q1840" s="54">
        <f t="shared" si="6719"/>
        <v>0</v>
      </c>
      <c r="S1840" s="53">
        <f t="shared" si="6720"/>
        <v>0</v>
      </c>
      <c r="U1840" s="55">
        <f t="shared" si="6701"/>
        <v>1.0045893615930638E-6</v>
      </c>
      <c r="V1840" s="53">
        <f t="shared" si="6702"/>
        <v>0</v>
      </c>
      <c r="X1840" s="43"/>
      <c r="Y1840" s="43"/>
      <c r="AA1840" s="16">
        <f t="shared" si="6703"/>
        <v>1</v>
      </c>
      <c r="AB1840" s="14">
        <f t="shared" ref="AB1840" si="6943">$H$6</f>
        <v>0</v>
      </c>
      <c r="AC1840" s="14">
        <f t="shared" ref="AC1840" si="6944">$I$6</f>
        <v>0</v>
      </c>
      <c r="AF1840" s="45">
        <f t="shared" si="6723"/>
        <v>3.2891080976152498E-8</v>
      </c>
      <c r="AG1840" s="45">
        <f t="shared" si="6724"/>
        <v>0</v>
      </c>
      <c r="AH1840" s="45">
        <f t="shared" si="6725"/>
        <v>3.2891080976152498E-8</v>
      </c>
      <c r="AJ1840" s="15">
        <f t="shared" si="6853"/>
        <v>-1.898121834316976E-8</v>
      </c>
      <c r="AK1840" s="15">
        <f t="shared" si="6853"/>
        <v>0.88715629432114473</v>
      </c>
      <c r="AL1840" s="15">
        <f t="shared" si="6853"/>
        <v>0.88715620548206853</v>
      </c>
      <c r="AN1840" s="53">
        <f t="shared" si="6706"/>
        <v>-1.898121834316976E-8</v>
      </c>
      <c r="AO1840" s="54">
        <f t="shared" si="6727"/>
        <v>0</v>
      </c>
      <c r="AQ1840" s="53">
        <f t="shared" si="6728"/>
        <v>0</v>
      </c>
      <c r="AS1840" s="55">
        <f t="shared" si="6707"/>
        <v>-6.4463070957152717E-7</v>
      </c>
      <c r="AT1840" s="53">
        <f t="shared" si="6708"/>
        <v>0</v>
      </c>
      <c r="AV1840" s="43"/>
      <c r="AW1840" s="43"/>
      <c r="AY1840" s="16">
        <f t="shared" si="6709"/>
        <v>1</v>
      </c>
      <c r="AZ1840" s="14">
        <f t="shared" si="6762"/>
        <v>0</v>
      </c>
      <c r="BA1840" s="14">
        <f t="shared" si="6763"/>
        <v>0</v>
      </c>
      <c r="BB1840" s="56">
        <f t="shared" ref="BB1840" si="6945">$J$6</f>
        <v>0</v>
      </c>
      <c r="BD1840" s="45">
        <f t="shared" si="6730"/>
        <v>2.9179548155511271E-8</v>
      </c>
      <c r="BE1840" s="45">
        <f t="shared" si="6731"/>
        <v>0</v>
      </c>
      <c r="BF1840" s="45">
        <f t="shared" si="6732"/>
        <v>2.5886814745967536E-8</v>
      </c>
      <c r="BH1840" s="15">
        <f t="shared" si="6855"/>
        <v>5.7188854370937159E-7</v>
      </c>
      <c r="BI1840" s="15">
        <f t="shared" si="6855"/>
        <v>-1.7566173909991574</v>
      </c>
      <c r="BJ1840" s="15">
        <f t="shared" si="6855"/>
        <v>1.1271964033242157</v>
      </c>
      <c r="BL1840" s="53">
        <f t="shared" si="6734"/>
        <v>5.7188854370937159E-7</v>
      </c>
      <c r="BM1840" s="54">
        <f t="shared" si="6735"/>
        <v>5.7188854370937159E-7</v>
      </c>
      <c r="BO1840" s="53">
        <f t="shared" si="6736"/>
        <v>1</v>
      </c>
      <c r="BQ1840" s="53">
        <f t="shared" si="6711"/>
        <v>-5.7188854370937159E-7</v>
      </c>
      <c r="BR1840" s="53">
        <f t="shared" si="6712"/>
        <v>-5.7188854370937159E-7</v>
      </c>
      <c r="BT1840" s="43"/>
      <c r="BV1840" s="14"/>
      <c r="BW1840" s="43"/>
      <c r="BX1840" s="43"/>
      <c r="BY1840" s="43"/>
      <c r="CA1840" s="43"/>
      <c r="CC1840" s="43"/>
    </row>
    <row r="1841" spans="1:81" x14ac:dyDescent="0.25">
      <c r="A1841" s="52"/>
      <c r="C1841" s="16">
        <f t="shared" si="6698"/>
        <v>1</v>
      </c>
      <c r="D1841" s="14">
        <f t="shared" ref="D1841" si="6946">$H$7</f>
        <v>1</v>
      </c>
      <c r="E1841" s="14">
        <f t="shared" ref="E1841" si="6947">$I$7</f>
        <v>1</v>
      </c>
      <c r="H1841" s="45">
        <f t="shared" si="6715"/>
        <v>0</v>
      </c>
      <c r="I1841" s="45">
        <f t="shared" si="6716"/>
        <v>0</v>
      </c>
      <c r="J1841" s="45">
        <f t="shared" si="6717"/>
        <v>0</v>
      </c>
      <c r="L1841" s="15">
        <f t="shared" si="6858"/>
        <v>-1.1385513758150261</v>
      </c>
      <c r="M1841" s="15">
        <f t="shared" si="6858"/>
        <v>1.1385513736072415</v>
      </c>
      <c r="N1841" s="15">
        <f t="shared" si="6858"/>
        <v>1.1385513282555606</v>
      </c>
      <c r="O1841" s="11"/>
      <c r="P1841" s="53">
        <f t="shared" si="6718"/>
        <v>1.138551326047776</v>
      </c>
      <c r="Q1841" s="54">
        <f t="shared" si="6719"/>
        <v>1.138551326047776</v>
      </c>
      <c r="S1841" s="53">
        <f t="shared" si="6720"/>
        <v>1</v>
      </c>
      <c r="U1841" s="55">
        <f t="shared" si="6701"/>
        <v>1.7842811811651485E-7</v>
      </c>
      <c r="V1841" s="53">
        <f t="shared" si="6702"/>
        <v>1.7842811811651485E-7</v>
      </c>
      <c r="X1841" s="47">
        <f t="shared" ref="X1841" si="6948">ABS(V1838)+ABS(V1839)+ABS(V1840)+ABS(V1841)</f>
        <v>1.7842811811651485E-7</v>
      </c>
      <c r="Y1841" s="45" t="str">
        <f t="shared" ref="Y1841" si="6949">IF(X1841&lt;X$17,"Yes","Not")</f>
        <v>Yes</v>
      </c>
      <c r="AA1841" s="16">
        <f t="shared" si="6703"/>
        <v>1</v>
      </c>
      <c r="AB1841" s="14">
        <f t="shared" ref="AB1841" si="6950">$H$7</f>
        <v>1</v>
      </c>
      <c r="AC1841" s="14">
        <f t="shared" ref="AC1841" si="6951">$I$7</f>
        <v>1</v>
      </c>
      <c r="AF1841" s="45">
        <f t="shared" si="6723"/>
        <v>0</v>
      </c>
      <c r="AG1841" s="45">
        <f t="shared" si="6724"/>
        <v>0</v>
      </c>
      <c r="AH1841" s="45">
        <f t="shared" si="6725"/>
        <v>0</v>
      </c>
      <c r="AJ1841" s="15">
        <f t="shared" si="6853"/>
        <v>-1.898121834316976E-8</v>
      </c>
      <c r="AK1841" s="15">
        <f t="shared" si="6853"/>
        <v>0.88715629432114473</v>
      </c>
      <c r="AL1841" s="15">
        <f t="shared" si="6853"/>
        <v>0.88715620548206853</v>
      </c>
      <c r="AN1841" s="53">
        <f t="shared" si="6706"/>
        <v>1.7743124808219948</v>
      </c>
      <c r="AO1841" s="54">
        <f t="shared" si="6727"/>
        <v>1.7743124808219948</v>
      </c>
      <c r="AQ1841" s="53">
        <f t="shared" si="6728"/>
        <v>1</v>
      </c>
      <c r="AS1841" s="55">
        <f t="shared" si="6707"/>
        <v>-1.1449478641358865E-7</v>
      </c>
      <c r="AT1841" s="53">
        <f t="shared" si="6708"/>
        <v>-1.1449478641358865E-7</v>
      </c>
      <c r="AV1841" s="47">
        <f t="shared" ref="AV1841" si="6952">ABS(AT1838)+ABS(AT1839)+ABS(AT1840)+ABS(AT1841)</f>
        <v>7.5061598849988818E-7</v>
      </c>
      <c r="AW1841" s="45" t="str">
        <f t="shared" ref="AW1841" si="6953">IF(AV1841&lt;AV$17,"Yes","Not")</f>
        <v>Yes</v>
      </c>
      <c r="AY1841" s="16">
        <f t="shared" si="6709"/>
        <v>1</v>
      </c>
      <c r="AZ1841" s="14">
        <f t="shared" si="6762"/>
        <v>1.138551326047776</v>
      </c>
      <c r="BA1841" s="14">
        <f t="shared" si="6763"/>
        <v>1.7743124808219948</v>
      </c>
      <c r="BB1841" s="56">
        <f t="shared" ref="BB1841" si="6954">$J$7</f>
        <v>0</v>
      </c>
      <c r="BD1841" s="45">
        <f t="shared" si="6730"/>
        <v>-5.7188854370937165E-8</v>
      </c>
      <c r="BE1841" s="45">
        <f t="shared" si="6731"/>
        <v>0</v>
      </c>
      <c r="BF1841" s="45">
        <f t="shared" si="6732"/>
        <v>0</v>
      </c>
      <c r="BH1841" s="15">
        <f t="shared" si="6855"/>
        <v>5.146996893384344E-7</v>
      </c>
      <c r="BI1841" s="15">
        <f t="shared" si="6855"/>
        <v>-1.7566173909991574</v>
      </c>
      <c r="BJ1841" s="15">
        <f t="shared" si="6855"/>
        <v>1.1271964033242157</v>
      </c>
      <c r="BL1841" s="53">
        <f t="shared" si="6734"/>
        <v>1.0157483298911529E-7</v>
      </c>
      <c r="BM1841" s="54">
        <f t="shared" si="6735"/>
        <v>1.0157483298911529E-7</v>
      </c>
      <c r="BO1841" s="53">
        <f t="shared" si="6736"/>
        <v>1</v>
      </c>
      <c r="BQ1841" s="53">
        <f t="shared" si="6711"/>
        <v>-1.0157483298911529E-7</v>
      </c>
      <c r="BR1841" s="53">
        <f t="shared" si="6712"/>
        <v>-1.0157483298911529E-7</v>
      </c>
      <c r="BT1841" s="47">
        <f>ABS(BR1838)+ABS(BR1839)+ABS(BR1840)+ABS(BR1841)</f>
        <v>1.2378026714381332E-6</v>
      </c>
      <c r="BV1841" s="49">
        <f t="shared" ref="BV1841" si="6955">ABS(BQ1838)+ABS(BQ1839)+ABS(BQ1840)+ABS(BQ1841)</f>
        <v>1.2378026714381332E-6</v>
      </c>
      <c r="BW1841" s="45">
        <f t="shared" si="6693"/>
        <v>1</v>
      </c>
      <c r="BX1841" s="43">
        <f t="shared" si="6694"/>
        <v>456</v>
      </c>
      <c r="BY1841" s="50">
        <f t="shared" ref="BY1841" si="6956">IF(BW1841=0,"",BX1841)</f>
        <v>456</v>
      </c>
      <c r="CA1841" s="51">
        <f t="shared" ref="CA1841" si="6957">BV1841-BV1837</f>
        <v>-7.1012050742783014E-8</v>
      </c>
      <c r="CC1841" s="43" t="str">
        <f t="shared" ref="CC1841" si="6958">IF(CA1841&gt;0,"***","")</f>
        <v/>
      </c>
    </row>
    <row r="1842" spans="1:81" x14ac:dyDescent="0.25">
      <c r="A1842" s="37">
        <v>457</v>
      </c>
      <c r="C1842" s="38">
        <f t="shared" si="6698"/>
        <v>1</v>
      </c>
      <c r="D1842" s="39">
        <f t="shared" ref="D1842" si="6959">$H$4</f>
        <v>1</v>
      </c>
      <c r="E1842" s="39">
        <f t="shared" ref="E1842" si="6960">$I$4</f>
        <v>0</v>
      </c>
      <c r="H1842" s="45">
        <f t="shared" si="6715"/>
        <v>1.7842811811651487E-8</v>
      </c>
      <c r="I1842" s="45">
        <f t="shared" si="6716"/>
        <v>1.7842811811651487E-8</v>
      </c>
      <c r="J1842" s="45">
        <f t="shared" si="6717"/>
        <v>1.7842811811651487E-8</v>
      </c>
      <c r="L1842" s="45">
        <f t="shared" si="6858"/>
        <v>-1.1385513579722142</v>
      </c>
      <c r="M1842" s="45">
        <f t="shared" si="6858"/>
        <v>1.1385513914500534</v>
      </c>
      <c r="N1842" s="45">
        <f t="shared" si="6858"/>
        <v>1.1385513460983725</v>
      </c>
      <c r="O1842" s="11"/>
      <c r="P1842" s="40">
        <f t="shared" si="6718"/>
        <v>3.3477839167517232E-8</v>
      </c>
      <c r="Q1842" s="41">
        <f t="shared" si="6719"/>
        <v>3.3477839167517232E-8</v>
      </c>
      <c r="S1842" s="40">
        <f t="shared" si="6720"/>
        <v>1</v>
      </c>
      <c r="U1842" s="42">
        <f t="shared" si="6701"/>
        <v>-4.0984750087184897E-7</v>
      </c>
      <c r="V1842" s="40">
        <f t="shared" si="6702"/>
        <v>-4.0984750087184897E-7</v>
      </c>
      <c r="X1842" s="43"/>
      <c r="Y1842" s="43"/>
      <c r="AA1842" s="38">
        <f t="shared" si="6703"/>
        <v>1</v>
      </c>
      <c r="AB1842" s="39">
        <f t="shared" ref="AB1842" si="6961">$H$4</f>
        <v>1</v>
      </c>
      <c r="AC1842" s="39">
        <f t="shared" ref="AC1842" si="6962">$I$4</f>
        <v>0</v>
      </c>
      <c r="AF1842" s="45">
        <f t="shared" si="6723"/>
        <v>-1.1449478641358866E-8</v>
      </c>
      <c r="AG1842" s="45">
        <f t="shared" si="6724"/>
        <v>-1.1449478641358866E-8</v>
      </c>
      <c r="AH1842" s="45">
        <f t="shared" si="6725"/>
        <v>-1.1449478641358866E-8</v>
      </c>
      <c r="AJ1842" s="45">
        <f t="shared" si="6853"/>
        <v>-3.0430696984528628E-8</v>
      </c>
      <c r="AK1842" s="45">
        <f t="shared" si="6853"/>
        <v>0.88715628287166615</v>
      </c>
      <c r="AL1842" s="45">
        <f t="shared" si="6853"/>
        <v>0.88715619403258994</v>
      </c>
      <c r="AN1842" s="40">
        <f t="shared" si="6706"/>
        <v>0.88715625244096918</v>
      </c>
      <c r="AO1842" s="41">
        <f t="shared" si="6727"/>
        <v>0.88715625244096918</v>
      </c>
      <c r="AQ1842" s="40">
        <f t="shared" si="6728"/>
        <v>1</v>
      </c>
      <c r="AS1842" s="42">
        <f t="shared" si="6707"/>
        <v>2.6299330795275159E-7</v>
      </c>
      <c r="AT1842" s="40">
        <f t="shared" si="6708"/>
        <v>2.6299330795275159E-7</v>
      </c>
      <c r="AV1842" s="43"/>
      <c r="AW1842" s="43"/>
      <c r="AY1842" s="38">
        <f t="shared" si="6709"/>
        <v>1</v>
      </c>
      <c r="AZ1842" s="39">
        <f t="shared" si="6762"/>
        <v>3.3477839167517232E-8</v>
      </c>
      <c r="BA1842" s="39">
        <f t="shared" si="6763"/>
        <v>0.88715625244096918</v>
      </c>
      <c r="BB1842" s="44">
        <f t="shared" ref="BB1842" si="6963">$J$4</f>
        <v>1</v>
      </c>
      <c r="BD1842" s="45">
        <f t="shared" si="6730"/>
        <v>-1.0157483298911529E-8</v>
      </c>
      <c r="BE1842" s="45">
        <f t="shared" si="6731"/>
        <v>-1.1564816079283859E-8</v>
      </c>
      <c r="BF1842" s="45">
        <f t="shared" si="6732"/>
        <v>-1.8022549390999697E-8</v>
      </c>
      <c r="BH1842" s="45">
        <f t="shared" si="6855"/>
        <v>5.0454220603952287E-7</v>
      </c>
      <c r="BI1842" s="45">
        <f t="shared" si="6855"/>
        <v>-1.7566174025639734</v>
      </c>
      <c r="BJ1842" s="45">
        <f t="shared" si="6855"/>
        <v>1.1271963853016662</v>
      </c>
      <c r="BL1842" s="40">
        <f t="shared" si="6734"/>
        <v>0.99999976668368407</v>
      </c>
      <c r="BM1842" s="41">
        <f t="shared" si="6735"/>
        <v>0.99999976668368407</v>
      </c>
      <c r="BO1842" s="40">
        <f t="shared" si="6736"/>
        <v>1</v>
      </c>
      <c r="BQ1842" s="40">
        <f t="shared" si="6711"/>
        <v>2.3331631593404012E-7</v>
      </c>
      <c r="BR1842" s="40">
        <f t="shared" si="6712"/>
        <v>2.3331631593404012E-7</v>
      </c>
      <c r="BT1842" s="43"/>
      <c r="BV1842" s="46"/>
      <c r="BW1842" s="43"/>
      <c r="BX1842" s="43"/>
      <c r="BY1842" s="43"/>
      <c r="CA1842" s="43"/>
      <c r="CC1842" s="43"/>
    </row>
    <row r="1843" spans="1:81" x14ac:dyDescent="0.25">
      <c r="A1843" s="37"/>
      <c r="C1843" s="38">
        <f t="shared" si="6698"/>
        <v>1</v>
      </c>
      <c r="D1843" s="39">
        <f t="shared" ref="D1843" si="6964">$H$5</f>
        <v>0</v>
      </c>
      <c r="E1843" s="39">
        <f t="shared" ref="E1843" si="6965">$I$5</f>
        <v>1</v>
      </c>
      <c r="H1843" s="45">
        <f t="shared" si="6715"/>
        <v>-4.0984750087184902E-8</v>
      </c>
      <c r="I1843" s="45">
        <f t="shared" si="6716"/>
        <v>-4.0984750087184902E-8</v>
      </c>
      <c r="J1843" s="45">
        <f t="shared" si="6717"/>
        <v>0</v>
      </c>
      <c r="L1843" s="45">
        <f t="shared" si="6858"/>
        <v>-1.1385513989569642</v>
      </c>
      <c r="M1843" s="45">
        <f t="shared" si="6858"/>
        <v>1.1385513504653033</v>
      </c>
      <c r="N1843" s="45">
        <f t="shared" si="6858"/>
        <v>1.1385513460983725</v>
      </c>
      <c r="O1843" s="11"/>
      <c r="P1843" s="40">
        <f t="shared" si="6718"/>
        <v>-5.2858591725879478E-8</v>
      </c>
      <c r="Q1843" s="41">
        <f t="shared" si="6719"/>
        <v>0</v>
      </c>
      <c r="S1843" s="40">
        <f t="shared" si="6720"/>
        <v>0</v>
      </c>
      <c r="U1843" s="42">
        <f t="shared" si="6701"/>
        <v>-3.5713513184682309E-7</v>
      </c>
      <c r="V1843" s="40">
        <f t="shared" si="6702"/>
        <v>0</v>
      </c>
      <c r="X1843" s="43"/>
      <c r="Y1843" s="43"/>
      <c r="AA1843" s="38">
        <f t="shared" si="6703"/>
        <v>1</v>
      </c>
      <c r="AB1843" s="39">
        <f t="shared" ref="AB1843" si="6966">$H$5</f>
        <v>0</v>
      </c>
      <c r="AC1843" s="39">
        <f t="shared" ref="AC1843" si="6967">$I$5</f>
        <v>1</v>
      </c>
      <c r="AF1843" s="45">
        <f t="shared" si="6723"/>
        <v>2.629933079527516E-8</v>
      </c>
      <c r="AG1843" s="45">
        <f t="shared" si="6724"/>
        <v>2.629933079527516E-8</v>
      </c>
      <c r="AH1843" s="45">
        <f t="shared" si="6725"/>
        <v>0</v>
      </c>
      <c r="AJ1843" s="45">
        <f t="shared" ref="AJ1843:AL1858" si="6968">AJ1842+AF1843</f>
        <v>-4.131366189253468E-9</v>
      </c>
      <c r="AK1843" s="45">
        <f t="shared" si="6968"/>
        <v>0.88715630917099697</v>
      </c>
      <c r="AL1843" s="45">
        <f t="shared" si="6968"/>
        <v>0.88715619403258994</v>
      </c>
      <c r="AN1843" s="40">
        <f t="shared" si="6706"/>
        <v>0.8871561899012238</v>
      </c>
      <c r="AO1843" s="41">
        <f t="shared" si="6727"/>
        <v>0.8871561899012238</v>
      </c>
      <c r="AQ1843" s="40">
        <f t="shared" si="6728"/>
        <v>1</v>
      </c>
      <c r="AS1843" s="42">
        <f t="shared" si="6707"/>
        <v>2.2916853521242637E-7</v>
      </c>
      <c r="AT1843" s="40">
        <f t="shared" si="6708"/>
        <v>2.2916853521242637E-7</v>
      </c>
      <c r="AV1843" s="43"/>
      <c r="AW1843" s="43"/>
      <c r="AY1843" s="38">
        <f t="shared" si="6709"/>
        <v>1</v>
      </c>
      <c r="AZ1843" s="39">
        <f t="shared" si="6762"/>
        <v>0</v>
      </c>
      <c r="BA1843" s="39">
        <f t="shared" si="6763"/>
        <v>0.8871561899012238</v>
      </c>
      <c r="BB1843" s="44">
        <f t="shared" ref="BB1843" si="6969">$J$5</f>
        <v>1</v>
      </c>
      <c r="BD1843" s="45">
        <f t="shared" si="6730"/>
        <v>2.3331631593404014E-8</v>
      </c>
      <c r="BE1843" s="45">
        <f t="shared" si="6731"/>
        <v>7.8109260999974329E-16</v>
      </c>
      <c r="BF1843" s="45">
        <f t="shared" si="6732"/>
        <v>2.0698802847737624E-8</v>
      </c>
      <c r="BH1843" s="45">
        <f t="shared" ref="BH1843:BJ1858" si="6970">BH1842+BD1843</f>
        <v>5.2787383763292686E-7</v>
      </c>
      <c r="BI1843" s="45">
        <f t="shared" si="6970"/>
        <v>-1.7566174025639725</v>
      </c>
      <c r="BJ1843" s="45">
        <f t="shared" si="6970"/>
        <v>1.1271964060004691</v>
      </c>
      <c r="BL1843" s="40">
        <f t="shared" si="6734"/>
        <v>0.9999997966915668</v>
      </c>
      <c r="BM1843" s="41">
        <f t="shared" si="6735"/>
        <v>0.9999997966915668</v>
      </c>
      <c r="BO1843" s="40">
        <f t="shared" si="6736"/>
        <v>1</v>
      </c>
      <c r="BQ1843" s="40">
        <f t="shared" si="6711"/>
        <v>2.033084331998225E-7</v>
      </c>
      <c r="BR1843" s="40">
        <f t="shared" si="6712"/>
        <v>2.033084331998225E-7</v>
      </c>
      <c r="BT1843" s="43"/>
      <c r="BV1843" s="14"/>
      <c r="BW1843" s="43"/>
      <c r="BX1843" s="43"/>
      <c r="BY1843" s="43"/>
      <c r="CA1843" s="43"/>
      <c r="CC1843" s="43"/>
    </row>
    <row r="1844" spans="1:81" x14ac:dyDescent="0.25">
      <c r="A1844" s="37"/>
      <c r="C1844" s="38">
        <f t="shared" si="6698"/>
        <v>1</v>
      </c>
      <c r="D1844" s="39">
        <f t="shared" ref="D1844" si="6971">$H$6</f>
        <v>0</v>
      </c>
      <c r="E1844" s="39">
        <f t="shared" ref="E1844" si="6972">$I$6</f>
        <v>0</v>
      </c>
      <c r="H1844" s="45">
        <f t="shared" si="6715"/>
        <v>0</v>
      </c>
      <c r="I1844" s="45">
        <f t="shared" si="6716"/>
        <v>0</v>
      </c>
      <c r="J1844" s="45">
        <f t="shared" si="6717"/>
        <v>0</v>
      </c>
      <c r="L1844" s="45">
        <f t="shared" ref="L1844:N1859" si="6973">L1843+H1844</f>
        <v>-1.1385513989569642</v>
      </c>
      <c r="M1844" s="45">
        <f t="shared" si="6973"/>
        <v>1.1385513504653033</v>
      </c>
      <c r="N1844" s="45">
        <f t="shared" si="6973"/>
        <v>1.1385513460983725</v>
      </c>
      <c r="O1844" s="11"/>
      <c r="P1844" s="40">
        <f t="shared" si="6718"/>
        <v>-1.1385513989569642</v>
      </c>
      <c r="Q1844" s="41">
        <f t="shared" si="6719"/>
        <v>0</v>
      </c>
      <c r="S1844" s="40">
        <f t="shared" si="6720"/>
        <v>0</v>
      </c>
      <c r="U1844" s="42">
        <f t="shared" si="6701"/>
        <v>1.0001821405451315E-6</v>
      </c>
      <c r="V1844" s="40">
        <f t="shared" si="6702"/>
        <v>0</v>
      </c>
      <c r="X1844" s="43"/>
      <c r="Y1844" s="43"/>
      <c r="AA1844" s="38">
        <f t="shared" si="6703"/>
        <v>1</v>
      </c>
      <c r="AB1844" s="39">
        <f t="shared" ref="AB1844" si="6974">$H$6</f>
        <v>0</v>
      </c>
      <c r="AC1844" s="39">
        <f t="shared" ref="AC1844" si="6975">$I$6</f>
        <v>0</v>
      </c>
      <c r="AF1844" s="45">
        <f t="shared" si="6723"/>
        <v>2.2916853521242637E-8</v>
      </c>
      <c r="AG1844" s="45">
        <f t="shared" si="6724"/>
        <v>0</v>
      </c>
      <c r="AH1844" s="45">
        <f t="shared" si="6725"/>
        <v>2.2916853521242637E-8</v>
      </c>
      <c r="AJ1844" s="45">
        <f t="shared" si="6968"/>
        <v>1.8785487331989169E-8</v>
      </c>
      <c r="AK1844" s="45">
        <f t="shared" si="6968"/>
        <v>0.88715630917099697</v>
      </c>
      <c r="AL1844" s="45">
        <f t="shared" si="6968"/>
        <v>0.88715621694944347</v>
      </c>
      <c r="AN1844" s="40">
        <f t="shared" si="6706"/>
        <v>1.8785487331989169E-8</v>
      </c>
      <c r="AO1844" s="41">
        <f t="shared" si="6727"/>
        <v>1.8785487331989169E-8</v>
      </c>
      <c r="AQ1844" s="40">
        <f t="shared" si="6728"/>
        <v>1</v>
      </c>
      <c r="AS1844" s="42">
        <f t="shared" si="6707"/>
        <v>-6.4180266605732282E-7</v>
      </c>
      <c r="AT1844" s="40">
        <f t="shared" si="6708"/>
        <v>-6.4180266605732282E-7</v>
      </c>
      <c r="AV1844" s="43"/>
      <c r="AW1844" s="43"/>
      <c r="AY1844" s="38">
        <f t="shared" si="6709"/>
        <v>1</v>
      </c>
      <c r="AZ1844" s="39">
        <f t="shared" si="6762"/>
        <v>0</v>
      </c>
      <c r="BA1844" s="39">
        <f t="shared" si="6763"/>
        <v>1.8785487331989169E-8</v>
      </c>
      <c r="BB1844" s="44">
        <f t="shared" ref="BB1844" si="6976">$J$6</f>
        <v>0</v>
      </c>
      <c r="BD1844" s="45">
        <f t="shared" si="6730"/>
        <v>2.0330843319982252E-8</v>
      </c>
      <c r="BE1844" s="45">
        <f t="shared" si="6731"/>
        <v>0</v>
      </c>
      <c r="BF1844" s="45">
        <f t="shared" si="6732"/>
        <v>1.8036633497234201E-8</v>
      </c>
      <c r="BH1844" s="45">
        <f t="shared" si="6970"/>
        <v>5.4820468095290914E-7</v>
      </c>
      <c r="BI1844" s="45">
        <f t="shared" si="6970"/>
        <v>-1.7566174025639725</v>
      </c>
      <c r="BJ1844" s="45">
        <f t="shared" si="6970"/>
        <v>1.1271964240371026</v>
      </c>
      <c r="BL1844" s="40">
        <f t="shared" si="6734"/>
        <v>5.6937961509732161E-7</v>
      </c>
      <c r="BM1844" s="41">
        <f t="shared" si="6735"/>
        <v>5.6937961509732161E-7</v>
      </c>
      <c r="BO1844" s="40">
        <f t="shared" si="6736"/>
        <v>1</v>
      </c>
      <c r="BQ1844" s="40">
        <f t="shared" si="6711"/>
        <v>-5.6937961509732161E-7</v>
      </c>
      <c r="BR1844" s="40">
        <f t="shared" si="6712"/>
        <v>-5.6937961509732161E-7</v>
      </c>
      <c r="BT1844" s="43"/>
      <c r="BV1844" s="14"/>
      <c r="BW1844" s="43"/>
      <c r="BX1844" s="43"/>
      <c r="BY1844" s="43"/>
      <c r="CA1844" s="43"/>
      <c r="CC1844" s="43"/>
    </row>
    <row r="1845" spans="1:81" ht="15.75" thickBot="1" x14ac:dyDescent="0.3">
      <c r="A1845" s="37"/>
      <c r="C1845" s="57">
        <f t="shared" si="6698"/>
        <v>1</v>
      </c>
      <c r="D1845" s="58">
        <f t="shared" ref="D1845" si="6977">$H$7</f>
        <v>1</v>
      </c>
      <c r="E1845" s="58">
        <f t="shared" ref="E1845" si="6978">$I$7</f>
        <v>1</v>
      </c>
      <c r="H1845" s="45">
        <f t="shared" si="6715"/>
        <v>0</v>
      </c>
      <c r="I1845" s="45">
        <f t="shared" si="6716"/>
        <v>0</v>
      </c>
      <c r="J1845" s="45">
        <f t="shared" si="6717"/>
        <v>0</v>
      </c>
      <c r="L1845" s="59">
        <f t="shared" si="6973"/>
        <v>-1.1385513989569642</v>
      </c>
      <c r="M1845" s="59">
        <f t="shared" si="6973"/>
        <v>1.1385513504653033</v>
      </c>
      <c r="N1845" s="59">
        <f t="shared" si="6973"/>
        <v>1.1385513460983725</v>
      </c>
      <c r="O1845" s="11"/>
      <c r="P1845" s="60">
        <f t="shared" si="6718"/>
        <v>1.1385512976067116</v>
      </c>
      <c r="Q1845" s="41">
        <f t="shared" si="6719"/>
        <v>1.1385512976067116</v>
      </c>
      <c r="S1845" s="40">
        <f t="shared" si="6720"/>
        <v>1</v>
      </c>
      <c r="U1845" s="61">
        <f t="shared" si="6701"/>
        <v>2.6626339564133712E-7</v>
      </c>
      <c r="V1845" s="60">
        <f t="shared" si="6702"/>
        <v>2.6626339564133712E-7</v>
      </c>
      <c r="X1845" s="47">
        <f t="shared" ref="X1845" si="6979">ABS(V1842)+ABS(V1843)+ABS(V1844)+ABS(V1845)</f>
        <v>6.7611089651318603E-7</v>
      </c>
      <c r="Y1845" s="45" t="str">
        <f t="shared" ref="Y1845" si="6980">IF(X1845&lt;X$17,"Yes","Not")</f>
        <v>Yes</v>
      </c>
      <c r="AA1845" s="57">
        <f t="shared" si="6703"/>
        <v>1</v>
      </c>
      <c r="AB1845" s="58">
        <f t="shared" ref="AB1845" si="6981">$H$7</f>
        <v>1</v>
      </c>
      <c r="AC1845" s="58">
        <f t="shared" ref="AC1845" si="6982">$I$7</f>
        <v>1</v>
      </c>
      <c r="AF1845" s="45">
        <f t="shared" si="6723"/>
        <v>-6.4180266605732287E-8</v>
      </c>
      <c r="AG1845" s="45">
        <f t="shared" si="6724"/>
        <v>0</v>
      </c>
      <c r="AH1845" s="45">
        <f t="shared" si="6725"/>
        <v>0</v>
      </c>
      <c r="AJ1845" s="59">
        <f t="shared" si="6968"/>
        <v>-4.5394779273743118E-8</v>
      </c>
      <c r="AK1845" s="59">
        <f t="shared" si="6968"/>
        <v>0.88715630917099697</v>
      </c>
      <c r="AL1845" s="59">
        <f t="shared" si="6968"/>
        <v>0.88715621694944347</v>
      </c>
      <c r="AN1845" s="60">
        <f t="shared" si="6706"/>
        <v>1.7743124807256612</v>
      </c>
      <c r="AO1845" s="41">
        <f t="shared" si="6727"/>
        <v>1.7743124807256612</v>
      </c>
      <c r="AQ1845" s="40">
        <f t="shared" si="6728"/>
        <v>1</v>
      </c>
      <c r="AS1845" s="61">
        <f t="shared" si="6707"/>
        <v>-1.7085743712934723E-7</v>
      </c>
      <c r="AT1845" s="60">
        <f t="shared" si="6708"/>
        <v>-1.7085743712934723E-7</v>
      </c>
      <c r="AV1845" s="47">
        <f t="shared" ref="AV1845" si="6983">ABS(AT1842)+ABS(AT1843)+ABS(AT1844)+ABS(AT1845)</f>
        <v>1.3048219463518479E-6</v>
      </c>
      <c r="AW1845" s="45" t="str">
        <f t="shared" ref="AW1845" si="6984">IF(AV1845&lt;AV$17,"Yes","Not")</f>
        <v>Yes</v>
      </c>
      <c r="AY1845" s="57">
        <f t="shared" si="6709"/>
        <v>1</v>
      </c>
      <c r="AZ1845" s="58">
        <f t="shared" si="6762"/>
        <v>1.1385512976067116</v>
      </c>
      <c r="BA1845" s="58">
        <f t="shared" si="6763"/>
        <v>1.7743124807256612</v>
      </c>
      <c r="BB1845" s="62">
        <f t="shared" ref="BB1845" si="6985">$J$7</f>
        <v>0</v>
      </c>
      <c r="BD1845" s="45">
        <f t="shared" si="6730"/>
        <v>-5.6937961509732166E-8</v>
      </c>
      <c r="BE1845" s="45">
        <f t="shared" si="6731"/>
        <v>0</v>
      </c>
      <c r="BF1845" s="45">
        <f t="shared" si="6732"/>
        <v>-1.0696073546503604E-15</v>
      </c>
      <c r="BH1845" s="59">
        <f t="shared" si="6970"/>
        <v>4.91266719443177E-7</v>
      </c>
      <c r="BI1845" s="59">
        <f t="shared" si="6970"/>
        <v>-1.7566174025639725</v>
      </c>
      <c r="BJ1845" s="59">
        <f t="shared" si="6970"/>
        <v>1.1271964240371015</v>
      </c>
      <c r="BL1845" s="60">
        <f t="shared" si="6734"/>
        <v>1.5157734134518819E-7</v>
      </c>
      <c r="BM1845" s="41">
        <f t="shared" si="6735"/>
        <v>1.5157734134518819E-7</v>
      </c>
      <c r="BO1845" s="40">
        <f t="shared" si="6736"/>
        <v>1</v>
      </c>
      <c r="BQ1845" s="60">
        <f t="shared" si="6711"/>
        <v>-1.5157734134518819E-7</v>
      </c>
      <c r="BR1845" s="60">
        <f t="shared" si="6712"/>
        <v>-1.5157734134518819E-7</v>
      </c>
      <c r="BT1845" s="47">
        <f>ABS(BR1842)+ABS(BR1843)+ABS(BR1844)+ABS(BR1845)</f>
        <v>1.1575817055763724E-6</v>
      </c>
      <c r="BV1845" s="49">
        <f t="shared" ref="BV1845" si="6986">ABS(BQ1842)+ABS(BQ1843)+ABS(BQ1844)+ABS(BQ1845)</f>
        <v>1.1575817055763724E-6</v>
      </c>
      <c r="BW1845" s="45">
        <f t="shared" si="6753"/>
        <v>1</v>
      </c>
      <c r="BX1845" s="43">
        <f t="shared" si="6754"/>
        <v>457</v>
      </c>
      <c r="BY1845" s="50">
        <f t="shared" ref="BY1845" si="6987">IF(BW1845=0,"",BX1845)</f>
        <v>457</v>
      </c>
      <c r="CA1845" s="51">
        <f t="shared" ref="CA1845" si="6988">BV1845-BV1841</f>
        <v>-8.0220965861760752E-8</v>
      </c>
      <c r="CC1845" s="43" t="str">
        <f t="shared" ref="CC1845" si="6989">IF(CA1845&gt;0,"***","")</f>
        <v/>
      </c>
    </row>
    <row r="1846" spans="1:81" ht="15.75" thickTop="1" x14ac:dyDescent="0.25">
      <c r="A1846" s="52">
        <v>458</v>
      </c>
      <c r="C1846" s="16">
        <f t="shared" si="6698"/>
        <v>1</v>
      </c>
      <c r="D1846" s="14">
        <f t="shared" ref="D1846" si="6990">$H$4</f>
        <v>1</v>
      </c>
      <c r="E1846" s="14">
        <f t="shared" ref="E1846" si="6991">$I$4</f>
        <v>0</v>
      </c>
      <c r="H1846" s="45">
        <f t="shared" si="6715"/>
        <v>2.6626339564133712E-8</v>
      </c>
      <c r="I1846" s="45">
        <f t="shared" si="6716"/>
        <v>2.6626339564133712E-8</v>
      </c>
      <c r="J1846" s="45">
        <f t="shared" si="6717"/>
        <v>2.6626339564133712E-8</v>
      </c>
      <c r="L1846" s="15">
        <f t="shared" si="6973"/>
        <v>-1.1385513723306246</v>
      </c>
      <c r="M1846" s="15">
        <f t="shared" si="6973"/>
        <v>1.1385513770916429</v>
      </c>
      <c r="N1846" s="15">
        <f t="shared" si="6973"/>
        <v>1.1385513727247121</v>
      </c>
      <c r="O1846" s="11"/>
      <c r="P1846" s="53">
        <f t="shared" si="6718"/>
        <v>4.7610182463131423E-9</v>
      </c>
      <c r="Q1846" s="54">
        <f t="shared" si="6719"/>
        <v>4.7610182463131423E-9</v>
      </c>
      <c r="S1846" s="53">
        <f t="shared" si="6720"/>
        <v>1</v>
      </c>
      <c r="U1846" s="55">
        <f t="shared" si="6701"/>
        <v>-3.9794636960315977E-7</v>
      </c>
      <c r="V1846" s="53">
        <f t="shared" si="6702"/>
        <v>-3.9794636960315977E-7</v>
      </c>
      <c r="X1846" s="43"/>
      <c r="Y1846" s="43"/>
      <c r="AA1846" s="16">
        <f t="shared" si="6703"/>
        <v>1</v>
      </c>
      <c r="AB1846" s="14">
        <f t="shared" ref="AB1846" si="6992">$H$4</f>
        <v>1</v>
      </c>
      <c r="AC1846" s="14">
        <f t="shared" ref="AC1846" si="6993">$I$4</f>
        <v>0</v>
      </c>
      <c r="AF1846" s="45">
        <f t="shared" si="6723"/>
        <v>-1.7085743712934723E-8</v>
      </c>
      <c r="AG1846" s="45">
        <f t="shared" si="6724"/>
        <v>-1.7085743712934723E-8</v>
      </c>
      <c r="AH1846" s="45">
        <f t="shared" si="6725"/>
        <v>-1.7085743712934723E-8</v>
      </c>
      <c r="AJ1846" s="15">
        <f t="shared" si="6968"/>
        <v>-6.2480522986677845E-8</v>
      </c>
      <c r="AK1846" s="15">
        <f t="shared" si="6968"/>
        <v>0.88715629208525326</v>
      </c>
      <c r="AL1846" s="15">
        <f t="shared" si="6968"/>
        <v>0.88715619986369976</v>
      </c>
      <c r="AN1846" s="53">
        <f t="shared" si="6706"/>
        <v>0.88715622960473028</v>
      </c>
      <c r="AO1846" s="54">
        <f t="shared" si="6727"/>
        <v>0.88715622960473028</v>
      </c>
      <c r="AQ1846" s="53">
        <f t="shared" si="6728"/>
        <v>1</v>
      </c>
      <c r="AS1846" s="55">
        <f t="shared" si="6707"/>
        <v>2.5535652158005696E-7</v>
      </c>
      <c r="AT1846" s="53">
        <f t="shared" si="6708"/>
        <v>2.5535652158005696E-7</v>
      </c>
      <c r="AV1846" s="43"/>
      <c r="AW1846" s="43"/>
      <c r="AY1846" s="16">
        <f t="shared" si="6709"/>
        <v>1</v>
      </c>
      <c r="AZ1846" s="14">
        <f t="shared" si="6762"/>
        <v>4.7610182463131423E-9</v>
      </c>
      <c r="BA1846" s="14">
        <f t="shared" si="6763"/>
        <v>0.88715622960473028</v>
      </c>
      <c r="BB1846" s="56">
        <f t="shared" ref="BB1846" si="6994">$J$4</f>
        <v>1</v>
      </c>
      <c r="BD1846" s="45">
        <f t="shared" si="6730"/>
        <v>-1.5157734134518818E-8</v>
      </c>
      <c r="BE1846" s="45">
        <f t="shared" si="6731"/>
        <v>-1.7257857867633949E-8</v>
      </c>
      <c r="BF1846" s="45">
        <f t="shared" si="6732"/>
        <v>-2.6894556854398121E-8</v>
      </c>
      <c r="BH1846" s="15">
        <f t="shared" si="6970"/>
        <v>4.7610898530865819E-7</v>
      </c>
      <c r="BI1846" s="15">
        <f t="shared" si="6970"/>
        <v>-1.7566174198218303</v>
      </c>
      <c r="BJ1846" s="15">
        <f t="shared" si="6970"/>
        <v>1.1271963971425447</v>
      </c>
      <c r="BL1846" s="53">
        <f t="shared" si="6734"/>
        <v>0.99999977345871383</v>
      </c>
      <c r="BM1846" s="54">
        <f t="shared" si="6735"/>
        <v>0.99999977345871383</v>
      </c>
      <c r="BO1846" s="53">
        <f t="shared" si="6736"/>
        <v>1</v>
      </c>
      <c r="BQ1846" s="53">
        <f t="shared" si="6711"/>
        <v>2.2654128617460856E-7</v>
      </c>
      <c r="BR1846" s="53">
        <f t="shared" si="6712"/>
        <v>2.2654128617460856E-7</v>
      </c>
      <c r="BT1846" s="43"/>
      <c r="BV1846" s="46"/>
      <c r="BW1846" s="43"/>
      <c r="BX1846" s="43"/>
      <c r="BY1846" s="43"/>
      <c r="CA1846" s="43"/>
      <c r="CC1846" s="43"/>
    </row>
    <row r="1847" spans="1:81" x14ac:dyDescent="0.25">
      <c r="A1847" s="52"/>
      <c r="C1847" s="16">
        <f t="shared" si="6698"/>
        <v>1</v>
      </c>
      <c r="D1847" s="14">
        <f t="shared" ref="D1847" si="6995">$H$5</f>
        <v>0</v>
      </c>
      <c r="E1847" s="14">
        <f t="shared" ref="E1847" si="6996">$I$5</f>
        <v>1</v>
      </c>
      <c r="H1847" s="45">
        <f t="shared" si="6715"/>
        <v>-3.9794636960315977E-8</v>
      </c>
      <c r="I1847" s="45">
        <f t="shared" si="6716"/>
        <v>-3.9794636960315977E-8</v>
      </c>
      <c r="J1847" s="45">
        <f t="shared" si="6717"/>
        <v>0</v>
      </c>
      <c r="L1847" s="15">
        <f t="shared" si="6973"/>
        <v>-1.1385514121252616</v>
      </c>
      <c r="M1847" s="15">
        <f t="shared" si="6973"/>
        <v>1.138551337297006</v>
      </c>
      <c r="N1847" s="15">
        <f t="shared" si="6973"/>
        <v>1.1385513727247121</v>
      </c>
      <c r="O1847" s="11"/>
      <c r="P1847" s="53">
        <f t="shared" si="6718"/>
        <v>-3.9400549489698733E-8</v>
      </c>
      <c r="Q1847" s="54">
        <f t="shared" si="6719"/>
        <v>0</v>
      </c>
      <c r="S1847" s="53">
        <f t="shared" si="6720"/>
        <v>0</v>
      </c>
      <c r="U1847" s="55">
        <f t="shared" si="6701"/>
        <v>-4.4418202902385816E-7</v>
      </c>
      <c r="V1847" s="53">
        <f t="shared" si="6702"/>
        <v>0</v>
      </c>
      <c r="X1847" s="43"/>
      <c r="Y1847" s="43"/>
      <c r="AA1847" s="16">
        <f t="shared" si="6703"/>
        <v>1</v>
      </c>
      <c r="AB1847" s="14">
        <f t="shared" ref="AB1847" si="6997">$H$5</f>
        <v>0</v>
      </c>
      <c r="AC1847" s="14">
        <f t="shared" ref="AC1847" si="6998">$I$5</f>
        <v>1</v>
      </c>
      <c r="AF1847" s="45">
        <f t="shared" si="6723"/>
        <v>2.5535652158005697E-8</v>
      </c>
      <c r="AG1847" s="45">
        <f t="shared" si="6724"/>
        <v>2.5535652158005697E-8</v>
      </c>
      <c r="AH1847" s="45">
        <f t="shared" si="6725"/>
        <v>0</v>
      </c>
      <c r="AJ1847" s="15">
        <f t="shared" si="6968"/>
        <v>-3.6944870828672147E-8</v>
      </c>
      <c r="AK1847" s="15">
        <f t="shared" si="6968"/>
        <v>0.88715631762090541</v>
      </c>
      <c r="AL1847" s="15">
        <f t="shared" si="6968"/>
        <v>0.88715619986369976</v>
      </c>
      <c r="AN1847" s="53">
        <f t="shared" si="6706"/>
        <v>0.88715616291882893</v>
      </c>
      <c r="AO1847" s="54">
        <f t="shared" si="6727"/>
        <v>0.88715616291882893</v>
      </c>
      <c r="AQ1847" s="53">
        <f t="shared" si="6728"/>
        <v>1</v>
      </c>
      <c r="AS1847" s="55">
        <f t="shared" si="6707"/>
        <v>2.8502529126063259E-7</v>
      </c>
      <c r="AT1847" s="53">
        <f t="shared" si="6708"/>
        <v>2.8502529126063259E-7</v>
      </c>
      <c r="AV1847" s="43"/>
      <c r="AW1847" s="43"/>
      <c r="AY1847" s="16">
        <f t="shared" si="6709"/>
        <v>1</v>
      </c>
      <c r="AZ1847" s="14">
        <f t="shared" si="6762"/>
        <v>0</v>
      </c>
      <c r="BA1847" s="14">
        <f t="shared" si="6763"/>
        <v>0.88715616291882893</v>
      </c>
      <c r="BB1847" s="56">
        <f t="shared" ref="BB1847" si="6999">$J$5</f>
        <v>1</v>
      </c>
      <c r="BD1847" s="45">
        <f t="shared" si="6730"/>
        <v>2.2654128617460856E-8</v>
      </c>
      <c r="BE1847" s="45">
        <f t="shared" si="6731"/>
        <v>1.0785671970205585E-16</v>
      </c>
      <c r="BF1847" s="45">
        <f t="shared" si="6732"/>
        <v>2.0097751329247195E-8</v>
      </c>
      <c r="BH1847" s="15">
        <f t="shared" si="6970"/>
        <v>4.9876311392611905E-7</v>
      </c>
      <c r="BI1847" s="15">
        <f t="shared" si="6970"/>
        <v>-1.7566174198218303</v>
      </c>
      <c r="BJ1847" s="15">
        <f t="shared" si="6970"/>
        <v>1.127196417240296</v>
      </c>
      <c r="BL1847" s="53">
        <f t="shared" si="6734"/>
        <v>0.99999974713786621</v>
      </c>
      <c r="BM1847" s="54">
        <f t="shared" si="6735"/>
        <v>0.99999974713786621</v>
      </c>
      <c r="BO1847" s="53">
        <f t="shared" si="6736"/>
        <v>1</v>
      </c>
      <c r="BQ1847" s="53">
        <f t="shared" si="6711"/>
        <v>2.5286213378716837E-7</v>
      </c>
      <c r="BR1847" s="53">
        <f t="shared" si="6712"/>
        <v>2.5286213378716837E-7</v>
      </c>
      <c r="BT1847" s="43"/>
      <c r="BV1847" s="14"/>
      <c r="BW1847" s="43"/>
      <c r="BX1847" s="43"/>
      <c r="BY1847" s="43"/>
      <c r="CA1847" s="43"/>
      <c r="CC1847" s="43"/>
    </row>
    <row r="1848" spans="1:81" x14ac:dyDescent="0.25">
      <c r="A1848" s="52"/>
      <c r="C1848" s="16">
        <f t="shared" si="6698"/>
        <v>1</v>
      </c>
      <c r="D1848" s="14">
        <f t="shared" ref="D1848" si="7000">$H$6</f>
        <v>0</v>
      </c>
      <c r="E1848" s="14">
        <f t="shared" ref="E1848" si="7001">$I$6</f>
        <v>0</v>
      </c>
      <c r="H1848" s="45">
        <f t="shared" si="6715"/>
        <v>0</v>
      </c>
      <c r="I1848" s="45">
        <f t="shared" si="6716"/>
        <v>0</v>
      </c>
      <c r="J1848" s="45">
        <f t="shared" si="6717"/>
        <v>0</v>
      </c>
      <c r="L1848" s="15">
        <f t="shared" si="6973"/>
        <v>-1.1385514121252616</v>
      </c>
      <c r="M1848" s="15">
        <f t="shared" si="6973"/>
        <v>1.138551337297006</v>
      </c>
      <c r="N1848" s="15">
        <f t="shared" si="6973"/>
        <v>1.1385513727247121</v>
      </c>
      <c r="O1848" s="11"/>
      <c r="P1848" s="53">
        <f t="shared" si="6718"/>
        <v>-1.1385514121252616</v>
      </c>
      <c r="Q1848" s="54">
        <f t="shared" si="6719"/>
        <v>0</v>
      </c>
      <c r="S1848" s="53">
        <f t="shared" si="6720"/>
        <v>0</v>
      </c>
      <c r="U1848" s="55">
        <f t="shared" si="6701"/>
        <v>9.2055417718958665E-7</v>
      </c>
      <c r="V1848" s="53">
        <f t="shared" si="6702"/>
        <v>0</v>
      </c>
      <c r="X1848" s="43"/>
      <c r="Y1848" s="43"/>
      <c r="AA1848" s="16">
        <f t="shared" si="6703"/>
        <v>1</v>
      </c>
      <c r="AB1848" s="14">
        <f t="shared" ref="AB1848" si="7002">$H$6</f>
        <v>0</v>
      </c>
      <c r="AC1848" s="14">
        <f t="shared" ref="AC1848" si="7003">$I$6</f>
        <v>0</v>
      </c>
      <c r="AF1848" s="45">
        <f t="shared" si="6723"/>
        <v>2.8502529126063261E-8</v>
      </c>
      <c r="AG1848" s="45">
        <f t="shared" si="6724"/>
        <v>0</v>
      </c>
      <c r="AH1848" s="45">
        <f t="shared" si="6725"/>
        <v>2.8502529126063261E-8</v>
      </c>
      <c r="AJ1848" s="15">
        <f t="shared" si="6968"/>
        <v>-8.4423417026088864E-9</v>
      </c>
      <c r="AK1848" s="15">
        <f t="shared" si="6968"/>
        <v>0.88715631762090541</v>
      </c>
      <c r="AL1848" s="15">
        <f t="shared" si="6968"/>
        <v>0.88715622836622887</v>
      </c>
      <c r="AN1848" s="53">
        <f t="shared" si="6706"/>
        <v>-8.4423417026088864E-9</v>
      </c>
      <c r="AO1848" s="54">
        <f t="shared" si="6727"/>
        <v>0</v>
      </c>
      <c r="AQ1848" s="53">
        <f t="shared" si="6728"/>
        <v>0</v>
      </c>
      <c r="AS1848" s="55">
        <f t="shared" si="6707"/>
        <v>-5.9070653595110249E-7</v>
      </c>
      <c r="AT1848" s="53">
        <f t="shared" si="6708"/>
        <v>0</v>
      </c>
      <c r="AV1848" s="43"/>
      <c r="AW1848" s="43"/>
      <c r="AY1848" s="16">
        <f t="shared" si="6709"/>
        <v>1</v>
      </c>
      <c r="AZ1848" s="14">
        <f t="shared" si="6762"/>
        <v>0</v>
      </c>
      <c r="BA1848" s="14">
        <f t="shared" si="6763"/>
        <v>0</v>
      </c>
      <c r="BB1848" s="56">
        <f t="shared" ref="BB1848" si="7004">$J$6</f>
        <v>0</v>
      </c>
      <c r="BD1848" s="45">
        <f t="shared" si="6730"/>
        <v>2.5286213378716839E-8</v>
      </c>
      <c r="BE1848" s="45">
        <f t="shared" si="6731"/>
        <v>0</v>
      </c>
      <c r="BF1848" s="45">
        <f t="shared" si="6732"/>
        <v>2.243282003580919E-8</v>
      </c>
      <c r="BH1848" s="15">
        <f t="shared" si="6970"/>
        <v>5.2404932730483591E-7</v>
      </c>
      <c r="BI1848" s="15">
        <f t="shared" si="6970"/>
        <v>-1.7566174198218303</v>
      </c>
      <c r="BJ1848" s="15">
        <f t="shared" si="6970"/>
        <v>1.127196439673116</v>
      </c>
      <c r="BL1848" s="53">
        <f t="shared" si="6734"/>
        <v>5.2404932730483591E-7</v>
      </c>
      <c r="BM1848" s="54">
        <f t="shared" si="6735"/>
        <v>5.2404932730483591E-7</v>
      </c>
      <c r="BO1848" s="53">
        <f t="shared" si="6736"/>
        <v>1</v>
      </c>
      <c r="BQ1848" s="53">
        <f t="shared" si="6711"/>
        <v>-5.2404932730483591E-7</v>
      </c>
      <c r="BR1848" s="53">
        <f t="shared" si="6712"/>
        <v>-5.2404932730483591E-7</v>
      </c>
      <c r="BT1848" s="43"/>
      <c r="BV1848" s="14"/>
      <c r="BW1848" s="43"/>
      <c r="BX1848" s="43"/>
      <c r="BY1848" s="43"/>
      <c r="CA1848" s="43"/>
      <c r="CC1848" s="43"/>
    </row>
    <row r="1849" spans="1:81" x14ac:dyDescent="0.25">
      <c r="A1849" s="52"/>
      <c r="C1849" s="16">
        <f t="shared" si="6698"/>
        <v>1</v>
      </c>
      <c r="D1849" s="14">
        <f t="shared" ref="D1849" si="7005">$H$7</f>
        <v>1</v>
      </c>
      <c r="E1849" s="14">
        <f t="shared" ref="E1849" si="7006">$I$7</f>
        <v>1</v>
      </c>
      <c r="H1849" s="45">
        <f t="shared" si="6715"/>
        <v>0</v>
      </c>
      <c r="I1849" s="45">
        <f t="shared" si="6716"/>
        <v>0</v>
      </c>
      <c r="J1849" s="45">
        <f t="shared" si="6717"/>
        <v>0</v>
      </c>
      <c r="L1849" s="15">
        <f t="shared" si="6973"/>
        <v>-1.1385514121252616</v>
      </c>
      <c r="M1849" s="15">
        <f t="shared" si="6973"/>
        <v>1.138551337297006</v>
      </c>
      <c r="N1849" s="15">
        <f t="shared" si="6973"/>
        <v>1.1385513727247121</v>
      </c>
      <c r="O1849" s="11"/>
      <c r="P1849" s="53">
        <f t="shared" si="6718"/>
        <v>1.1385512978964565</v>
      </c>
      <c r="Q1849" s="54">
        <f t="shared" si="6719"/>
        <v>1.1385512978964565</v>
      </c>
      <c r="S1849" s="53">
        <f t="shared" si="6720"/>
        <v>1</v>
      </c>
      <c r="U1849" s="55">
        <f t="shared" si="6701"/>
        <v>3.5762374580952667E-7</v>
      </c>
      <c r="V1849" s="53">
        <f t="shared" si="6702"/>
        <v>3.5762374580952667E-7</v>
      </c>
      <c r="X1849" s="47">
        <f t="shared" ref="X1849" si="7007">ABS(V1846)+ABS(V1847)+ABS(V1848)+ABS(V1849)</f>
        <v>7.5557011541268645E-7</v>
      </c>
      <c r="Y1849" s="45" t="str">
        <f t="shared" ref="Y1849" si="7008">IF(X1849&lt;X$17,"Yes","Not")</f>
        <v>Yes</v>
      </c>
      <c r="AA1849" s="16">
        <f t="shared" si="6703"/>
        <v>1</v>
      </c>
      <c r="AB1849" s="14">
        <f t="shared" ref="AB1849" si="7009">$H$7</f>
        <v>1</v>
      </c>
      <c r="AC1849" s="14">
        <f t="shared" ref="AC1849" si="7010">$I$7</f>
        <v>1</v>
      </c>
      <c r="AF1849" s="45">
        <f t="shared" si="6723"/>
        <v>0</v>
      </c>
      <c r="AG1849" s="45">
        <f t="shared" si="6724"/>
        <v>0</v>
      </c>
      <c r="AH1849" s="45">
        <f t="shared" si="6725"/>
        <v>0</v>
      </c>
      <c r="AJ1849" s="15">
        <f t="shared" si="6968"/>
        <v>-8.4423417026088864E-9</v>
      </c>
      <c r="AK1849" s="15">
        <f t="shared" si="6968"/>
        <v>0.88715631762090541</v>
      </c>
      <c r="AL1849" s="15">
        <f t="shared" si="6968"/>
        <v>0.88715622836622887</v>
      </c>
      <c r="AN1849" s="53">
        <f t="shared" si="6706"/>
        <v>1.7743125375447926</v>
      </c>
      <c r="AO1849" s="54">
        <f t="shared" si="6727"/>
        <v>1.7743125375447926</v>
      </c>
      <c r="AQ1849" s="53">
        <f t="shared" si="6728"/>
        <v>1</v>
      </c>
      <c r="AS1849" s="55">
        <f t="shared" si="6707"/>
        <v>-2.294820764443681E-7</v>
      </c>
      <c r="AT1849" s="53">
        <f t="shared" si="6708"/>
        <v>-2.294820764443681E-7</v>
      </c>
      <c r="AV1849" s="47">
        <f t="shared" ref="AV1849" si="7011">ABS(AT1846)+ABS(AT1847)+ABS(AT1848)+ABS(AT1849)</f>
        <v>7.6986388928505762E-7</v>
      </c>
      <c r="AW1849" s="45" t="str">
        <f t="shared" ref="AW1849" si="7012">IF(AV1849&lt;AV$17,"Yes","Not")</f>
        <v>Yes</v>
      </c>
      <c r="AY1849" s="16">
        <f t="shared" si="6709"/>
        <v>1</v>
      </c>
      <c r="AZ1849" s="14">
        <f t="shared" si="6762"/>
        <v>1.1385512978964565</v>
      </c>
      <c r="BA1849" s="14">
        <f t="shared" si="6763"/>
        <v>1.7743125375447926</v>
      </c>
      <c r="BB1849" s="56">
        <f t="shared" ref="BB1849" si="7013">$J$7</f>
        <v>0</v>
      </c>
      <c r="BD1849" s="45">
        <f t="shared" si="6730"/>
        <v>-5.2404932730483593E-8</v>
      </c>
      <c r="BE1849" s="45">
        <f t="shared" si="6731"/>
        <v>0</v>
      </c>
      <c r="BF1849" s="45">
        <f t="shared" si="6732"/>
        <v>0</v>
      </c>
      <c r="BH1849" s="15">
        <f t="shared" si="6970"/>
        <v>4.716443945743523E-7</v>
      </c>
      <c r="BI1849" s="15">
        <f t="shared" si="6970"/>
        <v>-1.7566174198218303</v>
      </c>
      <c r="BJ1849" s="15">
        <f t="shared" si="6970"/>
        <v>1.127196439673116</v>
      </c>
      <c r="BL1849" s="53">
        <f t="shared" si="6734"/>
        <v>2.0358658736618906E-7</v>
      </c>
      <c r="BM1849" s="54">
        <f t="shared" si="6735"/>
        <v>2.0358658736618906E-7</v>
      </c>
      <c r="BO1849" s="53">
        <f t="shared" si="6736"/>
        <v>1</v>
      </c>
      <c r="BQ1849" s="53">
        <f t="shared" si="6711"/>
        <v>-2.0358658736618906E-7</v>
      </c>
      <c r="BR1849" s="53">
        <f t="shared" si="6712"/>
        <v>-2.0358658736618906E-7</v>
      </c>
      <c r="BT1849" s="47">
        <f>ABS(BR1846)+ABS(BR1847)+ABS(BR1848)+ABS(BR1849)</f>
        <v>1.207039334632802E-6</v>
      </c>
      <c r="BV1849" s="49">
        <f t="shared" ref="BV1849" si="7014">ABS(BQ1846)+ABS(BQ1847)+ABS(BQ1848)+ABS(BQ1849)</f>
        <v>1.207039334632802E-6</v>
      </c>
      <c r="BW1849" s="45">
        <f t="shared" si="6693"/>
        <v>1</v>
      </c>
      <c r="BX1849" s="43">
        <f t="shared" si="6694"/>
        <v>458</v>
      </c>
      <c r="BY1849" s="50">
        <f t="shared" ref="BY1849" si="7015">IF(BW1849=0,"",BX1849)</f>
        <v>458</v>
      </c>
      <c r="CA1849" s="51">
        <f t="shared" ref="CA1849" si="7016">BV1849-BV1845</f>
        <v>4.9457629056429596E-8</v>
      </c>
      <c r="CC1849" s="43" t="str">
        <f t="shared" ref="CC1849" si="7017">IF(CA1849&gt;0,"***","")</f>
        <v>***</v>
      </c>
    </row>
    <row r="1850" spans="1:81" x14ac:dyDescent="0.25">
      <c r="A1850" s="37">
        <v>459</v>
      </c>
      <c r="C1850" s="38">
        <f t="shared" si="6698"/>
        <v>1</v>
      </c>
      <c r="D1850" s="39">
        <f t="shared" ref="D1850" si="7018">$H$4</f>
        <v>1</v>
      </c>
      <c r="E1850" s="39">
        <f t="shared" ref="E1850" si="7019">$I$4</f>
        <v>0</v>
      </c>
      <c r="H1850" s="45">
        <f t="shared" si="6715"/>
        <v>3.5762374580952667E-8</v>
      </c>
      <c r="I1850" s="45">
        <f t="shared" si="6716"/>
        <v>3.5762374580952667E-8</v>
      </c>
      <c r="J1850" s="45">
        <f t="shared" si="6717"/>
        <v>3.5762374580952667E-8</v>
      </c>
      <c r="L1850" s="45">
        <f t="shared" si="6973"/>
        <v>-1.1385513763628869</v>
      </c>
      <c r="M1850" s="45">
        <f t="shared" si="6973"/>
        <v>1.1385513730593806</v>
      </c>
      <c r="N1850" s="45">
        <f t="shared" si="6973"/>
        <v>1.1385514084870867</v>
      </c>
      <c r="O1850" s="11"/>
      <c r="P1850" s="40">
        <f t="shared" si="6718"/>
        <v>-3.3035063573549905E-9</v>
      </c>
      <c r="Q1850" s="41">
        <f t="shared" si="6719"/>
        <v>0</v>
      </c>
      <c r="S1850" s="40">
        <f t="shared" si="6720"/>
        <v>0</v>
      </c>
      <c r="U1850" s="42">
        <f t="shared" si="6701"/>
        <v>-3.5019105436188254E-7</v>
      </c>
      <c r="V1850" s="40">
        <f t="shared" si="6702"/>
        <v>0</v>
      </c>
      <c r="X1850" s="43"/>
      <c r="Y1850" s="43"/>
      <c r="AA1850" s="38">
        <f t="shared" si="6703"/>
        <v>1</v>
      </c>
      <c r="AB1850" s="39">
        <f t="shared" ref="AB1850" si="7020">$H$4</f>
        <v>1</v>
      </c>
      <c r="AC1850" s="39">
        <f t="shared" ref="AC1850" si="7021">$I$4</f>
        <v>0</v>
      </c>
      <c r="AF1850" s="45">
        <f t="shared" si="6723"/>
        <v>-2.2948207644436812E-8</v>
      </c>
      <c r="AG1850" s="45">
        <f t="shared" si="6724"/>
        <v>-2.2948207644436812E-8</v>
      </c>
      <c r="AH1850" s="45">
        <f t="shared" si="6725"/>
        <v>-2.2948207644436812E-8</v>
      </c>
      <c r="AJ1850" s="45">
        <f t="shared" si="6968"/>
        <v>-3.1390549347045702E-8</v>
      </c>
      <c r="AK1850" s="45">
        <f t="shared" si="6968"/>
        <v>0.88715629467269774</v>
      </c>
      <c r="AL1850" s="45">
        <f t="shared" si="6968"/>
        <v>0.8871562054180212</v>
      </c>
      <c r="AN1850" s="40">
        <f t="shared" si="6706"/>
        <v>0.88715626328214836</v>
      </c>
      <c r="AO1850" s="41">
        <f t="shared" si="6727"/>
        <v>0.88715626328214836</v>
      </c>
      <c r="AQ1850" s="40">
        <f t="shared" si="6728"/>
        <v>1</v>
      </c>
      <c r="AS1850" s="42">
        <f t="shared" si="6707"/>
        <v>2.2471261378223586E-7</v>
      </c>
      <c r="AT1850" s="40">
        <f t="shared" si="6708"/>
        <v>2.2471261378223586E-7</v>
      </c>
      <c r="AV1850" s="43"/>
      <c r="AW1850" s="43"/>
      <c r="AY1850" s="38">
        <f t="shared" si="6709"/>
        <v>1</v>
      </c>
      <c r="AZ1850" s="39">
        <f t="shared" si="6762"/>
        <v>0</v>
      </c>
      <c r="BA1850" s="39">
        <f t="shared" si="6763"/>
        <v>0.88715626328214836</v>
      </c>
      <c r="BB1850" s="44">
        <f t="shared" ref="BB1850" si="7022">$J$4</f>
        <v>1</v>
      </c>
      <c r="BD1850" s="45">
        <f t="shared" si="6730"/>
        <v>-2.0358658736618908E-8</v>
      </c>
      <c r="BE1850" s="45">
        <f t="shared" si="6731"/>
        <v>-2.3179377328008489E-8</v>
      </c>
      <c r="BF1850" s="45">
        <f t="shared" si="6732"/>
        <v>-3.6122623443978752E-8</v>
      </c>
      <c r="BH1850" s="45">
        <f t="shared" si="6970"/>
        <v>4.5128573583773337E-7</v>
      </c>
      <c r="BI1850" s="45">
        <f t="shared" si="6970"/>
        <v>-1.7566174430012076</v>
      </c>
      <c r="BJ1850" s="45">
        <f t="shared" si="6970"/>
        <v>1.1271964035504927</v>
      </c>
      <c r="BL1850" s="40">
        <f t="shared" si="6734"/>
        <v>0.99999980064466754</v>
      </c>
      <c r="BM1850" s="41">
        <f t="shared" si="6735"/>
        <v>0.99999980064466754</v>
      </c>
      <c r="BO1850" s="40">
        <f t="shared" si="6736"/>
        <v>1</v>
      </c>
      <c r="BQ1850" s="40">
        <f t="shared" si="6711"/>
        <v>1.9935533246417947E-7</v>
      </c>
      <c r="BR1850" s="40">
        <f t="shared" si="6712"/>
        <v>1.9935533246417947E-7</v>
      </c>
      <c r="BT1850" s="43"/>
      <c r="BV1850" s="46"/>
      <c r="BW1850" s="43"/>
      <c r="BX1850" s="43"/>
      <c r="BY1850" s="43"/>
      <c r="CA1850" s="43"/>
      <c r="CC1850" s="43"/>
    </row>
    <row r="1851" spans="1:81" x14ac:dyDescent="0.25">
      <c r="A1851" s="37"/>
      <c r="C1851" s="38">
        <f t="shared" si="6698"/>
        <v>1</v>
      </c>
      <c r="D1851" s="39">
        <f t="shared" ref="D1851" si="7023">$H$5</f>
        <v>0</v>
      </c>
      <c r="E1851" s="39">
        <f t="shared" ref="E1851" si="7024">$I$5</f>
        <v>1</v>
      </c>
      <c r="H1851" s="45">
        <f t="shared" si="6715"/>
        <v>0</v>
      </c>
      <c r="I1851" s="45">
        <f t="shared" si="6716"/>
        <v>0</v>
      </c>
      <c r="J1851" s="45">
        <f t="shared" si="6717"/>
        <v>0</v>
      </c>
      <c r="L1851" s="45">
        <f t="shared" si="6973"/>
        <v>-1.1385513763628869</v>
      </c>
      <c r="M1851" s="45">
        <f t="shared" si="6973"/>
        <v>1.1385513730593806</v>
      </c>
      <c r="N1851" s="45">
        <f t="shared" si="6973"/>
        <v>1.1385514084870867</v>
      </c>
      <c r="O1851" s="11"/>
      <c r="P1851" s="40">
        <f t="shared" si="6718"/>
        <v>3.2124199744743009E-8</v>
      </c>
      <c r="Q1851" s="41">
        <f t="shared" si="6719"/>
        <v>3.2124199744743009E-8</v>
      </c>
      <c r="S1851" s="40">
        <f t="shared" si="6720"/>
        <v>1</v>
      </c>
      <c r="U1851" s="42">
        <f t="shared" si="6701"/>
        <v>-5.1897078715602732E-7</v>
      </c>
      <c r="V1851" s="40">
        <f t="shared" si="6702"/>
        <v>-5.1897078715602732E-7</v>
      </c>
      <c r="X1851" s="43"/>
      <c r="Y1851" s="43"/>
      <c r="AA1851" s="38">
        <f t="shared" si="6703"/>
        <v>1</v>
      </c>
      <c r="AB1851" s="39">
        <f t="shared" ref="AB1851" si="7025">$H$5</f>
        <v>0</v>
      </c>
      <c r="AC1851" s="39">
        <f t="shared" ref="AC1851" si="7026">$I$5</f>
        <v>1</v>
      </c>
      <c r="AF1851" s="45">
        <f t="shared" si="6723"/>
        <v>2.2471261378223587E-8</v>
      </c>
      <c r="AG1851" s="45">
        <f t="shared" si="6724"/>
        <v>2.2471261378223587E-8</v>
      </c>
      <c r="AH1851" s="45">
        <f t="shared" si="6725"/>
        <v>0</v>
      </c>
      <c r="AJ1851" s="45">
        <f t="shared" si="6968"/>
        <v>-8.9192879688221146E-9</v>
      </c>
      <c r="AK1851" s="45">
        <f t="shared" si="6968"/>
        <v>0.88715631714395915</v>
      </c>
      <c r="AL1851" s="45">
        <f t="shared" si="6968"/>
        <v>0.8871562054180212</v>
      </c>
      <c r="AN1851" s="40">
        <f t="shared" si="6706"/>
        <v>0.88715619649873323</v>
      </c>
      <c r="AO1851" s="41">
        <f t="shared" si="6727"/>
        <v>0.88715619649873323</v>
      </c>
      <c r="AQ1851" s="40">
        <f t="shared" si="6728"/>
        <v>1</v>
      </c>
      <c r="AS1851" s="42">
        <f t="shared" si="6707"/>
        <v>3.3301617056077629E-7</v>
      </c>
      <c r="AT1851" s="40">
        <f t="shared" si="6708"/>
        <v>3.3301617056077629E-7</v>
      </c>
      <c r="AV1851" s="43"/>
      <c r="AW1851" s="43"/>
      <c r="AY1851" s="38">
        <f t="shared" si="6709"/>
        <v>1</v>
      </c>
      <c r="AZ1851" s="39">
        <f t="shared" si="6762"/>
        <v>3.2124199744743009E-8</v>
      </c>
      <c r="BA1851" s="39">
        <f t="shared" si="6763"/>
        <v>0.88715619649873323</v>
      </c>
      <c r="BB1851" s="44">
        <f t="shared" ref="BB1851" si="7027">$J$5</f>
        <v>1</v>
      </c>
      <c r="BD1851" s="45">
        <f t="shared" si="6730"/>
        <v>1.9935533246417949E-8</v>
      </c>
      <c r="BE1851" s="45">
        <f t="shared" si="6731"/>
        <v>0</v>
      </c>
      <c r="BF1851" s="45">
        <f t="shared" si="6732"/>
        <v>1.7685933181429182E-8</v>
      </c>
      <c r="BH1851" s="45">
        <f t="shared" si="6970"/>
        <v>4.712212690841513E-7</v>
      </c>
      <c r="BI1851" s="45">
        <f t="shared" si="6970"/>
        <v>-1.7566174430012076</v>
      </c>
      <c r="BJ1851" s="45">
        <f t="shared" si="6970"/>
        <v>1.1271964212364258</v>
      </c>
      <c r="BL1851" s="40">
        <f t="shared" si="6734"/>
        <v>0.99999970456243092</v>
      </c>
      <c r="BM1851" s="41">
        <f t="shared" si="6735"/>
        <v>0.99999970456243092</v>
      </c>
      <c r="BO1851" s="40">
        <f t="shared" si="6736"/>
        <v>1</v>
      </c>
      <c r="BQ1851" s="40">
        <f t="shared" si="6711"/>
        <v>2.9543756907557395E-7</v>
      </c>
      <c r="BR1851" s="40">
        <f t="shared" si="6712"/>
        <v>2.9543756907557395E-7</v>
      </c>
      <c r="BT1851" s="43"/>
      <c r="BV1851" s="14"/>
      <c r="BW1851" s="43"/>
      <c r="BX1851" s="43"/>
      <c r="BY1851" s="43"/>
      <c r="CA1851" s="43"/>
      <c r="CC1851" s="43"/>
    </row>
    <row r="1852" spans="1:81" x14ac:dyDescent="0.25">
      <c r="A1852" s="37"/>
      <c r="C1852" s="38">
        <f t="shared" si="6698"/>
        <v>1</v>
      </c>
      <c r="D1852" s="39">
        <f t="shared" ref="D1852" si="7028">$H$6</f>
        <v>0</v>
      </c>
      <c r="E1852" s="39">
        <f t="shared" ref="E1852" si="7029">$I$6</f>
        <v>0</v>
      </c>
      <c r="H1852" s="45">
        <f t="shared" si="6715"/>
        <v>-5.1897078715602732E-8</v>
      </c>
      <c r="I1852" s="45">
        <f t="shared" si="6716"/>
        <v>0</v>
      </c>
      <c r="J1852" s="45">
        <f t="shared" si="6717"/>
        <v>-5.1897078715602732E-8</v>
      </c>
      <c r="L1852" s="45">
        <f t="shared" si="6973"/>
        <v>-1.1385514282599656</v>
      </c>
      <c r="M1852" s="45">
        <f t="shared" si="6973"/>
        <v>1.1385513730593806</v>
      </c>
      <c r="N1852" s="45">
        <f t="shared" si="6973"/>
        <v>1.1385513565900081</v>
      </c>
      <c r="O1852" s="11"/>
      <c r="P1852" s="40">
        <f t="shared" si="6718"/>
        <v>-1.1385514282599656</v>
      </c>
      <c r="Q1852" s="41">
        <f t="shared" si="6719"/>
        <v>0</v>
      </c>
      <c r="S1852" s="40">
        <f t="shared" si="6720"/>
        <v>0</v>
      </c>
      <c r="U1852" s="42">
        <f t="shared" si="6701"/>
        <v>9.2793088192630098E-7</v>
      </c>
      <c r="V1852" s="40">
        <f t="shared" si="6702"/>
        <v>0</v>
      </c>
      <c r="X1852" s="43"/>
      <c r="Y1852" s="43"/>
      <c r="AA1852" s="38">
        <f t="shared" si="6703"/>
        <v>1</v>
      </c>
      <c r="AB1852" s="39">
        <f t="shared" ref="AB1852" si="7030">$H$6</f>
        <v>0</v>
      </c>
      <c r="AC1852" s="39">
        <f t="shared" ref="AC1852" si="7031">$I$6</f>
        <v>0</v>
      </c>
      <c r="AF1852" s="45">
        <f t="shared" si="6723"/>
        <v>3.3301617056077627E-8</v>
      </c>
      <c r="AG1852" s="45">
        <f t="shared" si="6724"/>
        <v>0</v>
      </c>
      <c r="AH1852" s="45">
        <f t="shared" si="6725"/>
        <v>3.3301617056077627E-8</v>
      </c>
      <c r="AJ1852" s="45">
        <f t="shared" si="6968"/>
        <v>2.4382329087255513E-8</v>
      </c>
      <c r="AK1852" s="45">
        <f t="shared" si="6968"/>
        <v>0.88715631714395915</v>
      </c>
      <c r="AL1852" s="45">
        <f t="shared" si="6968"/>
        <v>0.88715623871963822</v>
      </c>
      <c r="AN1852" s="40">
        <f t="shared" si="6706"/>
        <v>2.4382329087255513E-8</v>
      </c>
      <c r="AO1852" s="41">
        <f t="shared" si="6727"/>
        <v>2.4382329087255513E-8</v>
      </c>
      <c r="AQ1852" s="40">
        <f t="shared" si="6728"/>
        <v>1</v>
      </c>
      <c r="AS1852" s="42">
        <f t="shared" si="6707"/>
        <v>-5.9544005881898164E-7</v>
      </c>
      <c r="AT1852" s="40">
        <f t="shared" si="6708"/>
        <v>-5.9544005881898164E-7</v>
      </c>
      <c r="AV1852" s="43"/>
      <c r="AW1852" s="43"/>
      <c r="AY1852" s="38">
        <f t="shared" si="6709"/>
        <v>1</v>
      </c>
      <c r="AZ1852" s="39">
        <f t="shared" si="6762"/>
        <v>0</v>
      </c>
      <c r="BA1852" s="39">
        <f t="shared" si="6763"/>
        <v>2.4382329087255513E-8</v>
      </c>
      <c r="BB1852" s="44">
        <f t="shared" ref="BB1852" si="7032">$J$6</f>
        <v>0</v>
      </c>
      <c r="BD1852" s="45">
        <f t="shared" si="6730"/>
        <v>2.9543756907557397E-8</v>
      </c>
      <c r="BE1852" s="45">
        <f t="shared" si="6731"/>
        <v>9.4906954810850476E-16</v>
      </c>
      <c r="BF1852" s="45">
        <f t="shared" si="6732"/>
        <v>2.6209927008391798E-8</v>
      </c>
      <c r="BH1852" s="45">
        <f t="shared" si="6970"/>
        <v>5.0076502599170872E-7</v>
      </c>
      <c r="BI1852" s="45">
        <f t="shared" si="6970"/>
        <v>-1.7566174430012067</v>
      </c>
      <c r="BJ1852" s="45">
        <f t="shared" si="6970"/>
        <v>1.1271964474463529</v>
      </c>
      <c r="BL1852" s="40">
        <f t="shared" si="6734"/>
        <v>5.2824870071933101E-7</v>
      </c>
      <c r="BM1852" s="41">
        <f t="shared" si="6735"/>
        <v>5.2824870071933101E-7</v>
      </c>
      <c r="BO1852" s="40">
        <f t="shared" si="6736"/>
        <v>1</v>
      </c>
      <c r="BQ1852" s="40">
        <f t="shared" si="6711"/>
        <v>-5.2824870071933101E-7</v>
      </c>
      <c r="BR1852" s="40">
        <f t="shared" si="6712"/>
        <v>-5.2824870071933101E-7</v>
      </c>
      <c r="BT1852" s="43"/>
      <c r="BV1852" s="14"/>
      <c r="BW1852" s="43"/>
      <c r="BX1852" s="43"/>
      <c r="BY1852" s="43"/>
      <c r="CA1852" s="43"/>
      <c r="CC1852" s="43"/>
    </row>
    <row r="1853" spans="1:81" ht="15.75" thickBot="1" x14ac:dyDescent="0.3">
      <c r="A1853" s="37"/>
      <c r="C1853" s="57">
        <f t="shared" si="6698"/>
        <v>1</v>
      </c>
      <c r="D1853" s="58">
        <f t="shared" ref="D1853" si="7033">$H$7</f>
        <v>1</v>
      </c>
      <c r="E1853" s="58">
        <f t="shared" ref="E1853" si="7034">$I$7</f>
        <v>1</v>
      </c>
      <c r="H1853" s="45">
        <f t="shared" si="6715"/>
        <v>0</v>
      </c>
      <c r="I1853" s="45">
        <f t="shared" si="6716"/>
        <v>0</v>
      </c>
      <c r="J1853" s="45">
        <f t="shared" si="6717"/>
        <v>0</v>
      </c>
      <c r="L1853" s="59">
        <f t="shared" si="6973"/>
        <v>-1.1385514282599656</v>
      </c>
      <c r="M1853" s="59">
        <f t="shared" si="6973"/>
        <v>1.1385513730593806</v>
      </c>
      <c r="N1853" s="59">
        <f t="shared" si="6973"/>
        <v>1.1385513565900081</v>
      </c>
      <c r="O1853" s="11"/>
      <c r="P1853" s="60">
        <f t="shared" si="6718"/>
        <v>1.1385513013894231</v>
      </c>
      <c r="Q1853" s="41">
        <f t="shared" si="6719"/>
        <v>1.1385513013894231</v>
      </c>
      <c r="S1853" s="40">
        <f t="shared" si="6720"/>
        <v>1</v>
      </c>
      <c r="U1853" s="61">
        <f t="shared" si="6701"/>
        <v>2.4972522786273106E-7</v>
      </c>
      <c r="V1853" s="60">
        <f t="shared" si="6702"/>
        <v>2.4972522786273106E-7</v>
      </c>
      <c r="X1853" s="47">
        <f t="shared" ref="X1853" si="7035">ABS(V1850)+ABS(V1851)+ABS(V1852)+ABS(V1853)</f>
        <v>7.6869601501875838E-7</v>
      </c>
      <c r="Y1853" s="45" t="str">
        <f t="shared" ref="Y1853" si="7036">IF(X1853&lt;X$17,"Yes","Not")</f>
        <v>Yes</v>
      </c>
      <c r="AA1853" s="57">
        <f t="shared" si="6703"/>
        <v>1</v>
      </c>
      <c r="AB1853" s="58">
        <f t="shared" ref="AB1853" si="7037">$H$7</f>
        <v>1</v>
      </c>
      <c r="AC1853" s="58">
        <f t="shared" ref="AC1853" si="7038">$I$7</f>
        <v>1</v>
      </c>
      <c r="AF1853" s="45">
        <f t="shared" si="6723"/>
        <v>-5.9544005881898165E-8</v>
      </c>
      <c r="AG1853" s="45">
        <f t="shared" si="6724"/>
        <v>0</v>
      </c>
      <c r="AH1853" s="45">
        <f t="shared" si="6725"/>
        <v>0</v>
      </c>
      <c r="AJ1853" s="59">
        <f t="shared" si="6968"/>
        <v>-3.5161676794642653E-8</v>
      </c>
      <c r="AK1853" s="59">
        <f t="shared" si="6968"/>
        <v>0.88715631714395915</v>
      </c>
      <c r="AL1853" s="59">
        <f t="shared" si="6968"/>
        <v>0.88715623871963822</v>
      </c>
      <c r="AN1853" s="60">
        <f t="shared" si="6706"/>
        <v>1.7743125207019206</v>
      </c>
      <c r="AO1853" s="41">
        <f t="shared" si="6727"/>
        <v>1.7743125207019206</v>
      </c>
      <c r="AQ1853" s="40">
        <f t="shared" si="6728"/>
        <v>1</v>
      </c>
      <c r="AS1853" s="61">
        <f t="shared" si="6707"/>
        <v>-1.602451295278455E-7</v>
      </c>
      <c r="AT1853" s="60">
        <f t="shared" si="6708"/>
        <v>-1.602451295278455E-7</v>
      </c>
      <c r="AV1853" s="47">
        <f t="shared" ref="AV1853" si="7039">ABS(AT1850)+ABS(AT1851)+ABS(AT1852)+ABS(AT1853)</f>
        <v>1.3134139726898392E-6</v>
      </c>
      <c r="AW1853" s="45" t="str">
        <f t="shared" ref="AW1853" si="7040">IF(AV1853&lt;AV$17,"Yes","Not")</f>
        <v>Yes</v>
      </c>
      <c r="AY1853" s="57">
        <f t="shared" si="6709"/>
        <v>1</v>
      </c>
      <c r="AZ1853" s="58">
        <f t="shared" si="6762"/>
        <v>1.1385513013894231</v>
      </c>
      <c r="BA1853" s="58">
        <f t="shared" si="6763"/>
        <v>1.7743125207019206</v>
      </c>
      <c r="BB1853" s="62">
        <f t="shared" ref="BB1853" si="7041">$J$7</f>
        <v>0</v>
      </c>
      <c r="BD1853" s="45">
        <f t="shared" si="6730"/>
        <v>-5.2824870071933105E-8</v>
      </c>
      <c r="BE1853" s="45">
        <f t="shared" si="6731"/>
        <v>0</v>
      </c>
      <c r="BF1853" s="45">
        <f t="shared" si="6732"/>
        <v>-1.2879933660853876E-15</v>
      </c>
      <c r="BH1853" s="59">
        <f t="shared" si="6970"/>
        <v>4.4794015591977561E-7</v>
      </c>
      <c r="BI1853" s="59">
        <f t="shared" si="6970"/>
        <v>-1.7566174430012067</v>
      </c>
      <c r="BJ1853" s="59">
        <f t="shared" si="6970"/>
        <v>1.1271964474463516</v>
      </c>
      <c r="BL1853" s="60">
        <f t="shared" si="6734"/>
        <v>1.42162557281722E-7</v>
      </c>
      <c r="BM1853" s="41">
        <f t="shared" si="6735"/>
        <v>1.42162557281722E-7</v>
      </c>
      <c r="BO1853" s="40">
        <f t="shared" si="6736"/>
        <v>1</v>
      </c>
      <c r="BQ1853" s="60">
        <f t="shared" si="6711"/>
        <v>-1.42162557281722E-7</v>
      </c>
      <c r="BR1853" s="60">
        <f t="shared" si="6712"/>
        <v>-1.42162557281722E-7</v>
      </c>
      <c r="BT1853" s="47">
        <f>ABS(BR1850)+ABS(BR1851)+ABS(BR1852)+ABS(BR1853)</f>
        <v>1.1652041595408064E-6</v>
      </c>
      <c r="BV1853" s="49">
        <f t="shared" ref="BV1853" si="7042">ABS(BQ1850)+ABS(BQ1851)+ABS(BQ1852)+ABS(BQ1853)</f>
        <v>1.1652041595408064E-6</v>
      </c>
      <c r="BW1853" s="45">
        <f t="shared" si="6753"/>
        <v>1</v>
      </c>
      <c r="BX1853" s="43">
        <f t="shared" si="6754"/>
        <v>459</v>
      </c>
      <c r="BY1853" s="50">
        <f t="shared" ref="BY1853" si="7043">IF(BW1853=0,"",BX1853)</f>
        <v>459</v>
      </c>
      <c r="CA1853" s="51">
        <f t="shared" ref="CA1853" si="7044">BV1853-BV1849</f>
        <v>-4.183517509199559E-8</v>
      </c>
      <c r="CC1853" s="43" t="str">
        <f t="shared" ref="CC1853" si="7045">IF(CA1853&gt;0,"***","")</f>
        <v/>
      </c>
    </row>
    <row r="1854" spans="1:81" ht="15.75" thickTop="1" x14ac:dyDescent="0.25">
      <c r="A1854" s="52">
        <v>460</v>
      </c>
      <c r="C1854" s="16">
        <f t="shared" si="6698"/>
        <v>1</v>
      </c>
      <c r="D1854" s="14">
        <f t="shared" ref="D1854" si="7046">$H$4</f>
        <v>1</v>
      </c>
      <c r="E1854" s="14">
        <f t="shared" ref="E1854" si="7047">$I$4</f>
        <v>0</v>
      </c>
      <c r="H1854" s="45">
        <f t="shared" si="6715"/>
        <v>2.4972522786273108E-8</v>
      </c>
      <c r="I1854" s="45">
        <f t="shared" si="6716"/>
        <v>2.4972522786273108E-8</v>
      </c>
      <c r="J1854" s="45">
        <f t="shared" si="6717"/>
        <v>2.4972522786273108E-8</v>
      </c>
      <c r="L1854" s="15">
        <f t="shared" si="6973"/>
        <v>-1.1385514032874429</v>
      </c>
      <c r="M1854" s="15">
        <f t="shared" si="6973"/>
        <v>1.1385513980319033</v>
      </c>
      <c r="N1854" s="15">
        <f t="shared" si="6973"/>
        <v>1.1385513815625308</v>
      </c>
      <c r="O1854" s="11"/>
      <c r="P1854" s="53">
        <f t="shared" si="6718"/>
        <v>-5.2555395591014076E-9</v>
      </c>
      <c r="Q1854" s="54">
        <f t="shared" si="6719"/>
        <v>0</v>
      </c>
      <c r="S1854" s="53">
        <f t="shared" si="6720"/>
        <v>0</v>
      </c>
      <c r="U1854" s="55">
        <f t="shared" si="6701"/>
        <v>-3.7837400639247599E-7</v>
      </c>
      <c r="V1854" s="53">
        <f t="shared" si="6702"/>
        <v>0</v>
      </c>
      <c r="X1854" s="43"/>
      <c r="Y1854" s="43"/>
      <c r="AA1854" s="16">
        <f t="shared" si="6703"/>
        <v>1</v>
      </c>
      <c r="AB1854" s="14">
        <f t="shared" ref="AB1854" si="7048">$H$4</f>
        <v>1</v>
      </c>
      <c r="AC1854" s="14">
        <f t="shared" ref="AC1854" si="7049">$I$4</f>
        <v>0</v>
      </c>
      <c r="AF1854" s="45">
        <f t="shared" si="6723"/>
        <v>-1.602451295278455E-8</v>
      </c>
      <c r="AG1854" s="45">
        <f t="shared" si="6724"/>
        <v>-1.602451295278455E-8</v>
      </c>
      <c r="AH1854" s="45">
        <f t="shared" si="6725"/>
        <v>-1.602451295278455E-8</v>
      </c>
      <c r="AJ1854" s="15">
        <f t="shared" si="6968"/>
        <v>-5.1186189747427203E-8</v>
      </c>
      <c r="AK1854" s="15">
        <f t="shared" si="6968"/>
        <v>0.88715630111944621</v>
      </c>
      <c r="AL1854" s="15">
        <f t="shared" si="6968"/>
        <v>0.88715622269512528</v>
      </c>
      <c r="AN1854" s="53">
        <f t="shared" si="6706"/>
        <v>0.88715624993325648</v>
      </c>
      <c r="AO1854" s="54">
        <f t="shared" si="6727"/>
        <v>0.88715624993325648</v>
      </c>
      <c r="AQ1854" s="53">
        <f t="shared" si="6728"/>
        <v>1</v>
      </c>
      <c r="AS1854" s="55">
        <f t="shared" si="6707"/>
        <v>2.4279721463366591E-7</v>
      </c>
      <c r="AT1854" s="53">
        <f t="shared" si="6708"/>
        <v>2.4279721463366591E-7</v>
      </c>
      <c r="AV1854" s="43"/>
      <c r="AW1854" s="43"/>
      <c r="AY1854" s="16">
        <f t="shared" si="6709"/>
        <v>1</v>
      </c>
      <c r="AZ1854" s="14">
        <f t="shared" si="6762"/>
        <v>0</v>
      </c>
      <c r="BA1854" s="14">
        <f t="shared" si="6763"/>
        <v>0.88715624993325648</v>
      </c>
      <c r="BB1854" s="56">
        <f t="shared" ref="BB1854" si="7050">$J$4</f>
        <v>1</v>
      </c>
      <c r="BD1854" s="45">
        <f t="shared" si="6730"/>
        <v>-1.42162557281722E-8</v>
      </c>
      <c r="BE1854" s="45">
        <f t="shared" si="6731"/>
        <v>-1.6185936460195299E-8</v>
      </c>
      <c r="BF1854" s="45">
        <f t="shared" si="6732"/>
        <v>-2.5224080535996335E-8</v>
      </c>
      <c r="BH1854" s="15">
        <f t="shared" si="6970"/>
        <v>4.3372390019160341E-7</v>
      </c>
      <c r="BI1854" s="15">
        <f t="shared" si="6970"/>
        <v>-1.7566174591871431</v>
      </c>
      <c r="BJ1854" s="15">
        <f t="shared" si="6970"/>
        <v>1.127196422222271</v>
      </c>
      <c r="BL1854" s="53">
        <f t="shared" si="6734"/>
        <v>0.99999978460079375</v>
      </c>
      <c r="BM1854" s="54">
        <f t="shared" si="6735"/>
        <v>0.99999978460079375</v>
      </c>
      <c r="BO1854" s="53">
        <f t="shared" si="6736"/>
        <v>1</v>
      </c>
      <c r="BQ1854" s="53">
        <f t="shared" si="6711"/>
        <v>2.1539920624924491E-7</v>
      </c>
      <c r="BR1854" s="53">
        <f t="shared" si="6712"/>
        <v>2.1539920624924491E-7</v>
      </c>
      <c r="BT1854" s="43"/>
      <c r="BV1854" s="46"/>
      <c r="BW1854" s="43"/>
      <c r="BX1854" s="43"/>
      <c r="BY1854" s="43"/>
      <c r="CA1854" s="43"/>
      <c r="CC1854" s="43"/>
    </row>
    <row r="1855" spans="1:81" x14ac:dyDescent="0.25">
      <c r="A1855" s="52"/>
      <c r="C1855" s="16">
        <f t="shared" si="6698"/>
        <v>1</v>
      </c>
      <c r="D1855" s="14">
        <f t="shared" ref="D1855" si="7051">$H$5</f>
        <v>0</v>
      </c>
      <c r="E1855" s="14">
        <f t="shared" ref="E1855" si="7052">$I$5</f>
        <v>1</v>
      </c>
      <c r="H1855" s="45">
        <f t="shared" si="6715"/>
        <v>0</v>
      </c>
      <c r="I1855" s="45">
        <f t="shared" si="6716"/>
        <v>0</v>
      </c>
      <c r="J1855" s="45">
        <f t="shared" si="6717"/>
        <v>0</v>
      </c>
      <c r="L1855" s="15">
        <f t="shared" si="6973"/>
        <v>-1.1385514032874429</v>
      </c>
      <c r="M1855" s="15">
        <f t="shared" si="6973"/>
        <v>1.1385513980319033</v>
      </c>
      <c r="N1855" s="15">
        <f t="shared" si="6973"/>
        <v>1.1385513815625308</v>
      </c>
      <c r="O1855" s="11"/>
      <c r="P1855" s="53">
        <f t="shared" si="6718"/>
        <v>-2.172491209151417E-8</v>
      </c>
      <c r="Q1855" s="54">
        <f t="shared" si="6719"/>
        <v>0</v>
      </c>
      <c r="S1855" s="53">
        <f t="shared" si="6720"/>
        <v>0</v>
      </c>
      <c r="U1855" s="55">
        <f t="shared" si="6701"/>
        <v>-4.1796599658464301E-7</v>
      </c>
      <c r="V1855" s="53">
        <f t="shared" si="6702"/>
        <v>0</v>
      </c>
      <c r="X1855" s="43"/>
      <c r="Y1855" s="43"/>
      <c r="AA1855" s="16">
        <f t="shared" si="6703"/>
        <v>1</v>
      </c>
      <c r="AB1855" s="14">
        <f t="shared" ref="AB1855" si="7053">$H$5</f>
        <v>0</v>
      </c>
      <c r="AC1855" s="14">
        <f t="shared" ref="AC1855" si="7054">$I$5</f>
        <v>1</v>
      </c>
      <c r="AF1855" s="45">
        <f t="shared" si="6723"/>
        <v>2.4279721463366591E-8</v>
      </c>
      <c r="AG1855" s="45">
        <f t="shared" si="6724"/>
        <v>2.4279721463366591E-8</v>
      </c>
      <c r="AH1855" s="45">
        <f t="shared" si="6725"/>
        <v>0</v>
      </c>
      <c r="AJ1855" s="15">
        <f t="shared" si="6968"/>
        <v>-2.6906468284060612E-8</v>
      </c>
      <c r="AK1855" s="15">
        <f t="shared" si="6968"/>
        <v>0.88715632539916767</v>
      </c>
      <c r="AL1855" s="15">
        <f t="shared" si="6968"/>
        <v>0.88715622269512528</v>
      </c>
      <c r="AN1855" s="53">
        <f t="shared" si="6706"/>
        <v>0.88715619578865701</v>
      </c>
      <c r="AO1855" s="54">
        <f t="shared" si="6727"/>
        <v>0.88715619578865701</v>
      </c>
      <c r="AQ1855" s="53">
        <f t="shared" si="6728"/>
        <v>1</v>
      </c>
      <c r="AS1855" s="55">
        <f t="shared" si="6707"/>
        <v>2.6820283578748748E-7</v>
      </c>
      <c r="AT1855" s="53">
        <f t="shared" si="6708"/>
        <v>2.6820283578748748E-7</v>
      </c>
      <c r="AV1855" s="43"/>
      <c r="AW1855" s="43"/>
      <c r="AY1855" s="16">
        <f t="shared" si="6709"/>
        <v>1</v>
      </c>
      <c r="AZ1855" s="14">
        <f t="shared" si="6762"/>
        <v>0</v>
      </c>
      <c r="BA1855" s="14">
        <f t="shared" si="6763"/>
        <v>0.88715619578865701</v>
      </c>
      <c r="BB1855" s="56">
        <f t="shared" ref="BB1855" si="7055">$J$5</f>
        <v>1</v>
      </c>
      <c r="BD1855" s="45">
        <f t="shared" si="6730"/>
        <v>2.1539920624924491E-8</v>
      </c>
      <c r="BE1855" s="45">
        <f t="shared" si="6731"/>
        <v>0</v>
      </c>
      <c r="BF1855" s="45">
        <f t="shared" si="6732"/>
        <v>1.9109275205468019E-8</v>
      </c>
      <c r="BH1855" s="15">
        <f t="shared" si="6970"/>
        <v>4.552638208165279E-7</v>
      </c>
      <c r="BI1855" s="15">
        <f t="shared" si="6970"/>
        <v>-1.7566174591871431</v>
      </c>
      <c r="BJ1855" s="15">
        <f t="shared" si="6970"/>
        <v>1.1271964413315463</v>
      </c>
      <c r="BL1855" s="53">
        <f t="shared" si="6734"/>
        <v>0.99999976206202756</v>
      </c>
      <c r="BM1855" s="54">
        <f t="shared" si="6735"/>
        <v>0.99999976206202756</v>
      </c>
      <c r="BO1855" s="53">
        <f t="shared" si="6736"/>
        <v>1</v>
      </c>
      <c r="BQ1855" s="53">
        <f t="shared" si="6711"/>
        <v>2.3793797243598647E-7</v>
      </c>
      <c r="BR1855" s="53">
        <f t="shared" si="6712"/>
        <v>2.3793797243598647E-7</v>
      </c>
      <c r="BT1855" s="43"/>
      <c r="BV1855" s="14"/>
      <c r="BW1855" s="43"/>
      <c r="BX1855" s="43"/>
      <c r="BY1855" s="43"/>
      <c r="CA1855" s="43"/>
      <c r="CC1855" s="43"/>
    </row>
    <row r="1856" spans="1:81" x14ac:dyDescent="0.25">
      <c r="A1856" s="52"/>
      <c r="C1856" s="16">
        <f t="shared" si="6698"/>
        <v>1</v>
      </c>
      <c r="D1856" s="14">
        <f t="shared" ref="D1856" si="7056">$H$6</f>
        <v>0</v>
      </c>
      <c r="E1856" s="14">
        <f t="shared" ref="E1856" si="7057">$I$6</f>
        <v>0</v>
      </c>
      <c r="H1856" s="45">
        <f t="shared" si="6715"/>
        <v>0</v>
      </c>
      <c r="I1856" s="45">
        <f t="shared" si="6716"/>
        <v>0</v>
      </c>
      <c r="J1856" s="45">
        <f t="shared" si="6717"/>
        <v>0</v>
      </c>
      <c r="L1856" s="15">
        <f t="shared" si="6973"/>
        <v>-1.1385514032874429</v>
      </c>
      <c r="M1856" s="15">
        <f t="shared" si="6973"/>
        <v>1.1385513980319033</v>
      </c>
      <c r="N1856" s="15">
        <f t="shared" si="6973"/>
        <v>1.1385513815625308</v>
      </c>
      <c r="O1856" s="11"/>
      <c r="P1856" s="53">
        <f t="shared" si="6718"/>
        <v>-1.1385514032874429</v>
      </c>
      <c r="Q1856" s="54">
        <f t="shared" si="6719"/>
        <v>0</v>
      </c>
      <c r="S1856" s="53">
        <f t="shared" si="6720"/>
        <v>0</v>
      </c>
      <c r="U1856" s="55">
        <f t="shared" si="6701"/>
        <v>8.4152097584102428E-7</v>
      </c>
      <c r="V1856" s="53">
        <f t="shared" si="6702"/>
        <v>0</v>
      </c>
      <c r="X1856" s="43"/>
      <c r="Y1856" s="43"/>
      <c r="AA1856" s="16">
        <f t="shared" si="6703"/>
        <v>1</v>
      </c>
      <c r="AB1856" s="14">
        <f t="shared" ref="AB1856" si="7058">$H$6</f>
        <v>0</v>
      </c>
      <c r="AC1856" s="14">
        <f t="shared" ref="AC1856" si="7059">$I$6</f>
        <v>0</v>
      </c>
      <c r="AF1856" s="45">
        <f t="shared" si="6723"/>
        <v>2.682028357874875E-8</v>
      </c>
      <c r="AG1856" s="45">
        <f t="shared" si="6724"/>
        <v>0</v>
      </c>
      <c r="AH1856" s="45">
        <f t="shared" si="6725"/>
        <v>2.682028357874875E-8</v>
      </c>
      <c r="AJ1856" s="15">
        <f t="shared" si="6968"/>
        <v>-8.6184705311861956E-11</v>
      </c>
      <c r="AK1856" s="15">
        <f t="shared" si="6968"/>
        <v>0.88715632539916767</v>
      </c>
      <c r="AL1856" s="15">
        <f t="shared" si="6968"/>
        <v>0.88715624951540883</v>
      </c>
      <c r="AN1856" s="53">
        <f t="shared" si="6706"/>
        <v>-8.6184705311861956E-11</v>
      </c>
      <c r="AO1856" s="54">
        <f t="shared" si="6727"/>
        <v>0</v>
      </c>
      <c r="AQ1856" s="53">
        <f t="shared" si="6728"/>
        <v>0</v>
      </c>
      <c r="AS1856" s="55">
        <f t="shared" si="6707"/>
        <v>-5.3999205238248015E-7</v>
      </c>
      <c r="AT1856" s="53">
        <f t="shared" si="6708"/>
        <v>0</v>
      </c>
      <c r="AV1856" s="43"/>
      <c r="AW1856" s="43"/>
      <c r="AY1856" s="16">
        <f t="shared" si="6709"/>
        <v>1</v>
      </c>
      <c r="AZ1856" s="14">
        <f t="shared" si="6762"/>
        <v>0</v>
      </c>
      <c r="BA1856" s="14">
        <f t="shared" si="6763"/>
        <v>0</v>
      </c>
      <c r="BB1856" s="56">
        <f t="shared" ref="BB1856" si="7060">$J$6</f>
        <v>0</v>
      </c>
      <c r="BD1856" s="45">
        <f t="shared" si="6730"/>
        <v>2.3793797243598648E-8</v>
      </c>
      <c r="BE1856" s="45">
        <f t="shared" si="6731"/>
        <v>0</v>
      </c>
      <c r="BF1856" s="45">
        <f t="shared" si="6732"/>
        <v>2.1108814645997609E-8</v>
      </c>
      <c r="BH1856" s="15">
        <f t="shared" si="6970"/>
        <v>4.7905761806012652E-7</v>
      </c>
      <c r="BI1856" s="15">
        <f t="shared" si="6970"/>
        <v>-1.7566174591871431</v>
      </c>
      <c r="BJ1856" s="15">
        <f t="shared" si="6970"/>
        <v>1.127196462440361</v>
      </c>
      <c r="BL1856" s="53">
        <f t="shared" si="6734"/>
        <v>4.7905761806012652E-7</v>
      </c>
      <c r="BM1856" s="54">
        <f t="shared" si="6735"/>
        <v>4.7905761806012652E-7</v>
      </c>
      <c r="BO1856" s="53">
        <f t="shared" si="6736"/>
        <v>1</v>
      </c>
      <c r="BQ1856" s="53">
        <f t="shared" si="6711"/>
        <v>-4.7905761806012652E-7</v>
      </c>
      <c r="BR1856" s="53">
        <f t="shared" si="6712"/>
        <v>-4.7905761806012652E-7</v>
      </c>
      <c r="BT1856" s="43"/>
      <c r="BV1856" s="14"/>
      <c r="BW1856" s="43"/>
      <c r="BX1856" s="43"/>
      <c r="BY1856" s="43"/>
      <c r="CA1856" s="43"/>
      <c r="CC1856" s="43"/>
    </row>
    <row r="1857" spans="1:81" x14ac:dyDescent="0.25">
      <c r="A1857" s="52"/>
      <c r="C1857" s="16">
        <f t="shared" si="6698"/>
        <v>1</v>
      </c>
      <c r="D1857" s="14">
        <f t="shared" ref="D1857" si="7061">$H$7</f>
        <v>1</v>
      </c>
      <c r="E1857" s="14">
        <f t="shared" ref="E1857" si="7062">$I$7</f>
        <v>1</v>
      </c>
      <c r="H1857" s="45">
        <f t="shared" si="6715"/>
        <v>0</v>
      </c>
      <c r="I1857" s="45">
        <f t="shared" si="6716"/>
        <v>0</v>
      </c>
      <c r="J1857" s="45">
        <f t="shared" si="6717"/>
        <v>0</v>
      </c>
      <c r="L1857" s="15">
        <f t="shared" si="6973"/>
        <v>-1.1385514032874429</v>
      </c>
      <c r="M1857" s="15">
        <f t="shared" si="6973"/>
        <v>1.1385513980319033</v>
      </c>
      <c r="N1857" s="15">
        <f t="shared" si="6973"/>
        <v>1.1385513815625308</v>
      </c>
      <c r="O1857" s="11"/>
      <c r="P1857" s="53">
        <f t="shared" si="6718"/>
        <v>1.1385513763069912</v>
      </c>
      <c r="Q1857" s="54">
        <f t="shared" si="6719"/>
        <v>1.1385513763069912</v>
      </c>
      <c r="S1857" s="53">
        <f t="shared" si="6720"/>
        <v>1</v>
      </c>
      <c r="U1857" s="55">
        <f t="shared" si="6701"/>
        <v>1.10595679403888E-7</v>
      </c>
      <c r="V1857" s="53">
        <f t="shared" si="6702"/>
        <v>1.10595679403888E-7</v>
      </c>
      <c r="X1857" s="47">
        <f t="shared" ref="X1857" si="7063">ABS(V1854)+ABS(V1855)+ABS(V1856)+ABS(V1857)</f>
        <v>1.10595679403888E-7</v>
      </c>
      <c r="Y1857" s="45" t="str">
        <f t="shared" ref="Y1857" si="7064">IF(X1857&lt;X$17,"Yes","Not")</f>
        <v>Yes</v>
      </c>
      <c r="AA1857" s="16">
        <f t="shared" si="6703"/>
        <v>1</v>
      </c>
      <c r="AB1857" s="14">
        <f t="shared" ref="AB1857" si="7065">$H$7</f>
        <v>1</v>
      </c>
      <c r="AC1857" s="14">
        <f t="shared" ref="AC1857" si="7066">$I$7</f>
        <v>1</v>
      </c>
      <c r="AF1857" s="45">
        <f t="shared" si="6723"/>
        <v>0</v>
      </c>
      <c r="AG1857" s="45">
        <f t="shared" si="6724"/>
        <v>0</v>
      </c>
      <c r="AH1857" s="45">
        <f t="shared" si="6725"/>
        <v>0</v>
      </c>
      <c r="AJ1857" s="15">
        <f t="shared" si="6968"/>
        <v>-8.6184705311861956E-11</v>
      </c>
      <c r="AK1857" s="15">
        <f t="shared" si="6968"/>
        <v>0.88715632539916767</v>
      </c>
      <c r="AL1857" s="15">
        <f t="shared" si="6968"/>
        <v>0.88715624951540883</v>
      </c>
      <c r="AN1857" s="53">
        <f t="shared" si="6706"/>
        <v>1.7743125748283917</v>
      </c>
      <c r="AO1857" s="54">
        <f t="shared" si="6727"/>
        <v>1.7743125748283917</v>
      </c>
      <c r="AQ1857" s="53">
        <f t="shared" si="6728"/>
        <v>1</v>
      </c>
      <c r="AS1857" s="55">
        <f t="shared" si="6707"/>
        <v>-7.0967675934940001E-8</v>
      </c>
      <c r="AT1857" s="53">
        <f t="shared" si="6708"/>
        <v>-7.0967675934940001E-8</v>
      </c>
      <c r="AV1857" s="47">
        <f t="shared" ref="AV1857" si="7067">ABS(AT1854)+ABS(AT1855)+ABS(AT1856)+ABS(AT1857)</f>
        <v>5.8196772635609342E-7</v>
      </c>
      <c r="AW1857" s="45" t="str">
        <f t="shared" ref="AW1857" si="7068">IF(AV1857&lt;AV$17,"Yes","Not")</f>
        <v>Yes</v>
      </c>
      <c r="AY1857" s="16">
        <f t="shared" si="6709"/>
        <v>1</v>
      </c>
      <c r="AZ1857" s="14">
        <f t="shared" si="6762"/>
        <v>1.1385513763069912</v>
      </c>
      <c r="BA1857" s="14">
        <f t="shared" si="6763"/>
        <v>1.7743125748283917</v>
      </c>
      <c r="BB1857" s="56">
        <f t="shared" ref="BB1857" si="7069">$J$7</f>
        <v>0</v>
      </c>
      <c r="BD1857" s="45">
        <f t="shared" si="6730"/>
        <v>-4.7905761806012656E-8</v>
      </c>
      <c r="BE1857" s="45">
        <f t="shared" si="6731"/>
        <v>0</v>
      </c>
      <c r="BF1857" s="45">
        <f t="shared" si="6732"/>
        <v>0</v>
      </c>
      <c r="BH1857" s="15">
        <f t="shared" si="6970"/>
        <v>4.3115185625411386E-7</v>
      </c>
      <c r="BI1857" s="15">
        <f t="shared" si="6970"/>
        <v>-1.7566174591871431</v>
      </c>
      <c r="BJ1857" s="15">
        <f t="shared" si="6970"/>
        <v>1.127196462440361</v>
      </c>
      <c r="BL1857" s="53">
        <f t="shared" si="6734"/>
        <v>6.2959455870981174E-8</v>
      </c>
      <c r="BM1857" s="54">
        <f t="shared" si="6735"/>
        <v>6.2959455870981174E-8</v>
      </c>
      <c r="BO1857" s="53">
        <f t="shared" si="6736"/>
        <v>1</v>
      </c>
      <c r="BQ1857" s="53">
        <f t="shared" si="6711"/>
        <v>-6.2959455870981174E-8</v>
      </c>
      <c r="BR1857" s="53">
        <f t="shared" si="6712"/>
        <v>-6.2959455870981174E-8</v>
      </c>
      <c r="BT1857" s="47">
        <f>ABS(BR1854)+ABS(BR1855)+ABS(BR1856)+ABS(BR1857)</f>
        <v>9.9535425261633918E-7</v>
      </c>
      <c r="BV1857" s="49">
        <f t="shared" ref="BV1857" si="7070">ABS(BQ1854)+ABS(BQ1855)+ABS(BQ1856)+ABS(BQ1857)</f>
        <v>9.9535425261633918E-7</v>
      </c>
      <c r="BW1857" s="45">
        <f t="shared" si="6693"/>
        <v>1</v>
      </c>
      <c r="BX1857" s="43">
        <f t="shared" si="6694"/>
        <v>460</v>
      </c>
      <c r="BY1857" s="50">
        <f t="shared" ref="BY1857" si="7071">IF(BW1857=0,"",BX1857)</f>
        <v>460</v>
      </c>
      <c r="CA1857" s="51">
        <f t="shared" ref="CA1857" si="7072">BV1857-BV1853</f>
        <v>-1.6984990692446725E-7</v>
      </c>
      <c r="CC1857" s="43" t="str">
        <f t="shared" ref="CC1857" si="7073">IF(CA1857&gt;0,"***","")</f>
        <v/>
      </c>
    </row>
    <row r="1858" spans="1:81" x14ac:dyDescent="0.25">
      <c r="A1858" s="37">
        <v>461</v>
      </c>
      <c r="C1858" s="38">
        <f t="shared" si="6698"/>
        <v>1</v>
      </c>
      <c r="D1858" s="39">
        <f t="shared" ref="D1858" si="7074">$H$4</f>
        <v>1</v>
      </c>
      <c r="E1858" s="39">
        <f t="shared" ref="E1858" si="7075">$I$4</f>
        <v>0</v>
      </c>
      <c r="H1858" s="45">
        <f t="shared" si="6715"/>
        <v>1.1059567940388801E-8</v>
      </c>
      <c r="I1858" s="45">
        <f t="shared" si="6716"/>
        <v>1.1059567940388801E-8</v>
      </c>
      <c r="J1858" s="45">
        <f t="shared" si="6717"/>
        <v>1.1059567940388801E-8</v>
      </c>
      <c r="L1858" s="45">
        <f t="shared" si="6973"/>
        <v>-1.1385513922278749</v>
      </c>
      <c r="M1858" s="45">
        <f t="shared" si="6973"/>
        <v>1.1385514090914712</v>
      </c>
      <c r="N1858" s="45">
        <f t="shared" si="6973"/>
        <v>1.1385513926220987</v>
      </c>
      <c r="O1858" s="11"/>
      <c r="P1858" s="40">
        <f t="shared" si="6718"/>
        <v>1.6863596297156391E-8</v>
      </c>
      <c r="Q1858" s="41">
        <f t="shared" si="6719"/>
        <v>1.6863596297156391E-8</v>
      </c>
      <c r="S1858" s="40">
        <f t="shared" si="6720"/>
        <v>1</v>
      </c>
      <c r="U1858" s="42">
        <f t="shared" si="6701"/>
        <v>-2.7956900167418914E-7</v>
      </c>
      <c r="V1858" s="40">
        <f t="shared" si="6702"/>
        <v>-2.7956900167418914E-7</v>
      </c>
      <c r="X1858" s="43"/>
      <c r="Y1858" s="43"/>
      <c r="AA1858" s="38">
        <f t="shared" si="6703"/>
        <v>1</v>
      </c>
      <c r="AB1858" s="39">
        <f t="shared" ref="AB1858" si="7076">$H$4</f>
        <v>1</v>
      </c>
      <c r="AC1858" s="39">
        <f t="shared" ref="AC1858" si="7077">$I$4</f>
        <v>0</v>
      </c>
      <c r="AF1858" s="45">
        <f t="shared" si="6723"/>
        <v>-7.0967675934940005E-9</v>
      </c>
      <c r="AG1858" s="45">
        <f t="shared" si="6724"/>
        <v>-7.0967675934940005E-9</v>
      </c>
      <c r="AH1858" s="45">
        <f t="shared" si="6725"/>
        <v>-7.0967675934940005E-9</v>
      </c>
      <c r="AJ1858" s="45">
        <f t="shared" si="6968"/>
        <v>-7.1829522988058624E-9</v>
      </c>
      <c r="AK1858" s="45">
        <f t="shared" si="6968"/>
        <v>0.88715631830240005</v>
      </c>
      <c r="AL1858" s="45">
        <f t="shared" si="6968"/>
        <v>0.88715624241864122</v>
      </c>
      <c r="AN1858" s="40">
        <f t="shared" si="6706"/>
        <v>0.8871563111194477</v>
      </c>
      <c r="AO1858" s="41">
        <f t="shared" si="6727"/>
        <v>0.8871563111194477</v>
      </c>
      <c r="AQ1858" s="40">
        <f t="shared" si="6728"/>
        <v>1</v>
      </c>
      <c r="AS1858" s="42">
        <f t="shared" si="6707"/>
        <v>1.7939545325476893E-7</v>
      </c>
      <c r="AT1858" s="40">
        <f t="shared" si="6708"/>
        <v>1.7939545325476893E-7</v>
      </c>
      <c r="AV1858" s="43"/>
      <c r="AW1858" s="43"/>
      <c r="AY1858" s="38">
        <f t="shared" si="6709"/>
        <v>1</v>
      </c>
      <c r="AZ1858" s="39">
        <f t="shared" si="6762"/>
        <v>1.6863596297156391E-8</v>
      </c>
      <c r="BA1858" s="39">
        <f t="shared" si="6763"/>
        <v>0.8871563111194477</v>
      </c>
      <c r="BB1858" s="44">
        <f t="shared" ref="BB1858" si="7078">$J$4</f>
        <v>1</v>
      </c>
      <c r="BD1858" s="45">
        <f t="shared" si="6730"/>
        <v>-6.295945587098118E-9</v>
      </c>
      <c r="BE1858" s="45">
        <f t="shared" si="6731"/>
        <v>-7.1682575133444898E-9</v>
      </c>
      <c r="BF1858" s="45">
        <f t="shared" si="6732"/>
        <v>-1.1170975425623511E-8</v>
      </c>
      <c r="BH1858" s="45">
        <f t="shared" si="6970"/>
        <v>4.2485591066701573E-7</v>
      </c>
      <c r="BI1858" s="45">
        <f t="shared" si="6970"/>
        <v>-1.7566174663554006</v>
      </c>
      <c r="BJ1858" s="45">
        <f t="shared" si="6970"/>
        <v>1.1271964512693855</v>
      </c>
      <c r="BL1858" s="40">
        <f t="shared" si="6734"/>
        <v>0.99999984084810323</v>
      </c>
      <c r="BM1858" s="41">
        <f t="shared" si="6735"/>
        <v>0.99999984084810323</v>
      </c>
      <c r="BO1858" s="40">
        <f t="shared" si="6736"/>
        <v>1</v>
      </c>
      <c r="BQ1858" s="40">
        <f t="shared" si="6711"/>
        <v>1.5915189677251362E-7</v>
      </c>
      <c r="BR1858" s="40">
        <f t="shared" si="6712"/>
        <v>1.5915189677251362E-7</v>
      </c>
      <c r="BT1858" s="43"/>
      <c r="BV1858" s="46"/>
      <c r="BW1858" s="43"/>
      <c r="BX1858" s="43"/>
      <c r="BY1858" s="43"/>
      <c r="CA1858" s="43"/>
      <c r="CC1858" s="43"/>
    </row>
    <row r="1859" spans="1:81" x14ac:dyDescent="0.25">
      <c r="A1859" s="37"/>
      <c r="C1859" s="38">
        <f t="shared" si="6698"/>
        <v>1</v>
      </c>
      <c r="D1859" s="39">
        <f t="shared" ref="D1859" si="7079">$H$5</f>
        <v>0</v>
      </c>
      <c r="E1859" s="39">
        <f t="shared" ref="E1859" si="7080">$I$5</f>
        <v>1</v>
      </c>
      <c r="H1859" s="45">
        <f t="shared" si="6715"/>
        <v>-2.7956900167418915E-8</v>
      </c>
      <c r="I1859" s="45">
        <f t="shared" si="6716"/>
        <v>-2.7956900167418915E-8</v>
      </c>
      <c r="J1859" s="45">
        <f t="shared" si="6717"/>
        <v>0</v>
      </c>
      <c r="L1859" s="45">
        <f t="shared" si="6973"/>
        <v>-1.1385514201847751</v>
      </c>
      <c r="M1859" s="45">
        <f t="shared" si="6973"/>
        <v>1.1385513811345711</v>
      </c>
      <c r="N1859" s="45">
        <f t="shared" si="6973"/>
        <v>1.1385513926220987</v>
      </c>
      <c r="O1859" s="11"/>
      <c r="P1859" s="40">
        <f t="shared" si="6718"/>
        <v>-2.7562676363501737E-8</v>
      </c>
      <c r="Q1859" s="41">
        <f t="shared" si="6719"/>
        <v>0</v>
      </c>
      <c r="S1859" s="40">
        <f t="shared" si="6720"/>
        <v>0</v>
      </c>
      <c r="U1859" s="42">
        <f t="shared" si="6701"/>
        <v>-2.92305257698653E-7</v>
      </c>
      <c r="V1859" s="40">
        <f t="shared" si="6702"/>
        <v>0</v>
      </c>
      <c r="X1859" s="43"/>
      <c r="Y1859" s="43"/>
      <c r="AA1859" s="38">
        <f t="shared" si="6703"/>
        <v>1</v>
      </c>
      <c r="AB1859" s="39">
        <f t="shared" ref="AB1859" si="7081">$H$5</f>
        <v>0</v>
      </c>
      <c r="AC1859" s="39">
        <f t="shared" ref="AC1859" si="7082">$I$5</f>
        <v>1</v>
      </c>
      <c r="AF1859" s="45">
        <f t="shared" si="6723"/>
        <v>1.7939545325476894E-8</v>
      </c>
      <c r="AG1859" s="45">
        <f t="shared" si="6724"/>
        <v>1.7939545325476894E-8</v>
      </c>
      <c r="AH1859" s="45">
        <f t="shared" si="6725"/>
        <v>0</v>
      </c>
      <c r="AJ1859" s="45">
        <f t="shared" ref="AJ1859:AL1874" si="7083">AJ1858+AF1859</f>
        <v>1.0756593026671032E-8</v>
      </c>
      <c r="AK1859" s="45">
        <f t="shared" si="7083"/>
        <v>0.88715633624194534</v>
      </c>
      <c r="AL1859" s="45">
        <f t="shared" si="7083"/>
        <v>0.88715624241864122</v>
      </c>
      <c r="AN1859" s="40">
        <f t="shared" si="6706"/>
        <v>0.88715625317523428</v>
      </c>
      <c r="AO1859" s="41">
        <f t="shared" si="6727"/>
        <v>0.88715625317523428</v>
      </c>
      <c r="AQ1859" s="40">
        <f t="shared" si="6728"/>
        <v>1</v>
      </c>
      <c r="AS1859" s="42">
        <f t="shared" si="6707"/>
        <v>1.8756813000160465E-7</v>
      </c>
      <c r="AT1859" s="40">
        <f t="shared" si="6708"/>
        <v>1.8756813000160465E-7</v>
      </c>
      <c r="AV1859" s="43"/>
      <c r="AW1859" s="43"/>
      <c r="AY1859" s="38">
        <f t="shared" si="6709"/>
        <v>1</v>
      </c>
      <c r="AZ1859" s="39">
        <f t="shared" si="6762"/>
        <v>0</v>
      </c>
      <c r="BA1859" s="39">
        <f t="shared" si="6763"/>
        <v>0.88715625317523428</v>
      </c>
      <c r="BB1859" s="44">
        <f t="shared" ref="BB1859" si="7084">$J$5</f>
        <v>1</v>
      </c>
      <c r="BD1859" s="45">
        <f t="shared" si="6730"/>
        <v>1.5915189677251362E-8</v>
      </c>
      <c r="BE1859" s="45">
        <f t="shared" si="6731"/>
        <v>2.6838733370983771E-16</v>
      </c>
      <c r="BF1859" s="45">
        <f t="shared" si="6732"/>
        <v>1.4119260964836633E-8</v>
      </c>
      <c r="BH1859" s="45">
        <f t="shared" ref="BH1859:BJ1874" si="7085">BH1858+BD1859</f>
        <v>4.4077110034426708E-7</v>
      </c>
      <c r="BI1859" s="45">
        <f t="shared" si="7085"/>
        <v>-1.7566174663554004</v>
      </c>
      <c r="BJ1859" s="45">
        <f t="shared" si="7085"/>
        <v>1.1271964653886464</v>
      </c>
      <c r="BL1859" s="40">
        <f t="shared" si="6734"/>
        <v>0.99999983359765954</v>
      </c>
      <c r="BM1859" s="41">
        <f t="shared" si="6735"/>
        <v>0.99999983359765954</v>
      </c>
      <c r="BO1859" s="40">
        <f t="shared" si="6736"/>
        <v>1</v>
      </c>
      <c r="BQ1859" s="40">
        <f t="shared" si="6711"/>
        <v>1.6640234046239044E-7</v>
      </c>
      <c r="BR1859" s="40">
        <f t="shared" si="6712"/>
        <v>1.6640234046239044E-7</v>
      </c>
      <c r="BT1859" s="43"/>
      <c r="BV1859" s="14"/>
      <c r="BW1859" s="43"/>
      <c r="BX1859" s="43"/>
      <c r="BY1859" s="43"/>
      <c r="CA1859" s="43"/>
      <c r="CC1859" s="43"/>
    </row>
    <row r="1860" spans="1:81" x14ac:dyDescent="0.25">
      <c r="A1860" s="37"/>
      <c r="C1860" s="38">
        <f t="shared" si="6698"/>
        <v>1</v>
      </c>
      <c r="D1860" s="39">
        <f t="shared" ref="D1860" si="7086">$H$6</f>
        <v>0</v>
      </c>
      <c r="E1860" s="39">
        <f t="shared" ref="E1860" si="7087">$I$6</f>
        <v>0</v>
      </c>
      <c r="H1860" s="45">
        <f t="shared" si="6715"/>
        <v>0</v>
      </c>
      <c r="I1860" s="45">
        <f t="shared" si="6716"/>
        <v>0</v>
      </c>
      <c r="J1860" s="45">
        <f t="shared" si="6717"/>
        <v>0</v>
      </c>
      <c r="L1860" s="45">
        <f t="shared" ref="L1860:N1875" si="7088">L1859+H1860</f>
        <v>-1.1385514201847751</v>
      </c>
      <c r="M1860" s="45">
        <f t="shared" si="7088"/>
        <v>1.1385513811345711</v>
      </c>
      <c r="N1860" s="45">
        <f t="shared" si="7088"/>
        <v>1.1385513926220987</v>
      </c>
      <c r="O1860" s="11"/>
      <c r="P1860" s="40">
        <f t="shared" si="6718"/>
        <v>-1.1385514201847751</v>
      </c>
      <c r="Q1860" s="41">
        <f t="shared" si="6719"/>
        <v>0</v>
      </c>
      <c r="S1860" s="40">
        <f t="shared" si="6720"/>
        <v>0</v>
      </c>
      <c r="U1860" s="42">
        <f t="shared" si="6701"/>
        <v>8.6193484818218572E-7</v>
      </c>
      <c r="V1860" s="40">
        <f t="shared" si="6702"/>
        <v>0</v>
      </c>
      <c r="X1860" s="43"/>
      <c r="Y1860" s="43"/>
      <c r="AA1860" s="38">
        <f t="shared" si="6703"/>
        <v>1</v>
      </c>
      <c r="AB1860" s="39">
        <f t="shared" ref="AB1860" si="7089">$H$6</f>
        <v>0</v>
      </c>
      <c r="AC1860" s="39">
        <f t="shared" ref="AC1860" si="7090">$I$6</f>
        <v>0</v>
      </c>
      <c r="AF1860" s="45">
        <f t="shared" si="6723"/>
        <v>1.8756813000160467E-8</v>
      </c>
      <c r="AG1860" s="45">
        <f t="shared" si="6724"/>
        <v>0</v>
      </c>
      <c r="AH1860" s="45">
        <f t="shared" si="6725"/>
        <v>1.8756813000160467E-8</v>
      </c>
      <c r="AJ1860" s="45">
        <f t="shared" si="7083"/>
        <v>2.95134060268315E-8</v>
      </c>
      <c r="AK1860" s="45">
        <f t="shared" si="7083"/>
        <v>0.88715633624194534</v>
      </c>
      <c r="AL1860" s="45">
        <f t="shared" si="7083"/>
        <v>0.88715626117545421</v>
      </c>
      <c r="AN1860" s="40">
        <f t="shared" si="6706"/>
        <v>2.95134060268315E-8</v>
      </c>
      <c r="AO1860" s="41">
        <f t="shared" si="6727"/>
        <v>2.95134060268315E-8</v>
      </c>
      <c r="AQ1860" s="40">
        <f t="shared" si="6728"/>
        <v>1</v>
      </c>
      <c r="AS1860" s="42">
        <f t="shared" si="6707"/>
        <v>-5.5309135062078051E-7</v>
      </c>
      <c r="AT1860" s="40">
        <f t="shared" si="6708"/>
        <v>-5.5309135062078051E-7</v>
      </c>
      <c r="AV1860" s="43"/>
      <c r="AW1860" s="43"/>
      <c r="AY1860" s="38">
        <f t="shared" si="6709"/>
        <v>1</v>
      </c>
      <c r="AZ1860" s="39">
        <f t="shared" si="6762"/>
        <v>0</v>
      </c>
      <c r="BA1860" s="39">
        <f t="shared" si="6763"/>
        <v>2.95134060268315E-8</v>
      </c>
      <c r="BB1860" s="44">
        <f t="shared" ref="BB1860" si="7091">$J$6</f>
        <v>0</v>
      </c>
      <c r="BD1860" s="45">
        <f t="shared" si="6730"/>
        <v>1.6640234046239046E-8</v>
      </c>
      <c r="BE1860" s="45">
        <f t="shared" si="6731"/>
        <v>0</v>
      </c>
      <c r="BF1860" s="45">
        <f t="shared" si="6732"/>
        <v>1.47624876884204E-8</v>
      </c>
      <c r="BH1860" s="45">
        <f t="shared" si="7085"/>
        <v>4.574113343905061E-7</v>
      </c>
      <c r="BI1860" s="45">
        <f t="shared" si="7085"/>
        <v>-1.7566174663554004</v>
      </c>
      <c r="BJ1860" s="45">
        <f t="shared" si="7085"/>
        <v>1.1271964801511341</v>
      </c>
      <c r="BL1860" s="40">
        <f t="shared" si="6734"/>
        <v>4.9067874178122186E-7</v>
      </c>
      <c r="BM1860" s="41">
        <f t="shared" si="6735"/>
        <v>4.9067874178122186E-7</v>
      </c>
      <c r="BO1860" s="40">
        <f t="shared" si="6736"/>
        <v>1</v>
      </c>
      <c r="BQ1860" s="40">
        <f t="shared" si="6711"/>
        <v>-4.9067874178122186E-7</v>
      </c>
      <c r="BR1860" s="40">
        <f t="shared" si="6712"/>
        <v>-4.9067874178122186E-7</v>
      </c>
      <c r="BT1860" s="43"/>
      <c r="BV1860" s="14"/>
      <c r="BW1860" s="43"/>
      <c r="BX1860" s="43"/>
      <c r="BY1860" s="43"/>
      <c r="CA1860" s="43"/>
      <c r="CC1860" s="43"/>
    </row>
    <row r="1861" spans="1:81" ht="15.75" thickBot="1" x14ac:dyDescent="0.3">
      <c r="A1861" s="37"/>
      <c r="C1861" s="57">
        <f t="shared" si="6698"/>
        <v>1</v>
      </c>
      <c r="D1861" s="58">
        <f t="shared" ref="D1861" si="7092">$H$7</f>
        <v>1</v>
      </c>
      <c r="E1861" s="58">
        <f t="shared" ref="E1861" si="7093">$I$7</f>
        <v>1</v>
      </c>
      <c r="H1861" s="45">
        <f t="shared" si="6715"/>
        <v>0</v>
      </c>
      <c r="I1861" s="45">
        <f t="shared" si="6716"/>
        <v>0</v>
      </c>
      <c r="J1861" s="45">
        <f t="shared" si="6717"/>
        <v>0</v>
      </c>
      <c r="L1861" s="59">
        <f t="shared" si="7088"/>
        <v>-1.1385514201847751</v>
      </c>
      <c r="M1861" s="59">
        <f t="shared" si="7088"/>
        <v>1.1385513811345711</v>
      </c>
      <c r="N1861" s="59">
        <f t="shared" si="7088"/>
        <v>1.1385513926220987</v>
      </c>
      <c r="O1861" s="11"/>
      <c r="P1861" s="60">
        <f t="shared" si="6718"/>
        <v>1.1385513535718947</v>
      </c>
      <c r="Q1861" s="41">
        <f t="shared" si="6719"/>
        <v>1.1385513535718947</v>
      </c>
      <c r="S1861" s="40">
        <f t="shared" si="6720"/>
        <v>1</v>
      </c>
      <c r="U1861" s="61">
        <f t="shared" si="6701"/>
        <v>1.7519859310677675E-7</v>
      </c>
      <c r="V1861" s="60">
        <f t="shared" si="6702"/>
        <v>1.7519859310677675E-7</v>
      </c>
      <c r="X1861" s="47">
        <f t="shared" ref="X1861" si="7094">ABS(V1858)+ABS(V1859)+ABS(V1860)+ABS(V1861)</f>
        <v>4.5476759478096591E-7</v>
      </c>
      <c r="Y1861" s="45" t="str">
        <f t="shared" ref="Y1861" si="7095">IF(X1861&lt;X$17,"Yes","Not")</f>
        <v>Yes</v>
      </c>
      <c r="AA1861" s="57">
        <f t="shared" si="6703"/>
        <v>1</v>
      </c>
      <c r="AB1861" s="58">
        <f t="shared" ref="AB1861" si="7096">$H$7</f>
        <v>1</v>
      </c>
      <c r="AC1861" s="58">
        <f t="shared" ref="AC1861" si="7097">$I$7</f>
        <v>1</v>
      </c>
      <c r="AF1861" s="45">
        <f t="shared" si="6723"/>
        <v>-5.5309135062078055E-8</v>
      </c>
      <c r="AG1861" s="45">
        <f t="shared" si="6724"/>
        <v>0</v>
      </c>
      <c r="AH1861" s="45">
        <f t="shared" si="6725"/>
        <v>0</v>
      </c>
      <c r="AJ1861" s="59">
        <f t="shared" si="7083"/>
        <v>-2.5795729035246554E-8</v>
      </c>
      <c r="AK1861" s="59">
        <f t="shared" si="7083"/>
        <v>0.88715633624194534</v>
      </c>
      <c r="AL1861" s="59">
        <f t="shared" si="7083"/>
        <v>0.88715626117545421</v>
      </c>
      <c r="AN1861" s="60">
        <f t="shared" si="6706"/>
        <v>1.7743125716216706</v>
      </c>
      <c r="AO1861" s="41">
        <f t="shared" si="6727"/>
        <v>1.7743125716216706</v>
      </c>
      <c r="AQ1861" s="40">
        <f t="shared" si="6728"/>
        <v>1</v>
      </c>
      <c r="AS1861" s="61">
        <f t="shared" si="6707"/>
        <v>-1.1242244897355145E-7</v>
      </c>
      <c r="AT1861" s="60">
        <f t="shared" si="6708"/>
        <v>-1.1242244897355145E-7</v>
      </c>
      <c r="AV1861" s="47">
        <f t="shared" ref="AV1861" si="7098">ABS(AT1858)+ABS(AT1859)+ABS(AT1860)+ABS(AT1861)</f>
        <v>1.0324773828507054E-6</v>
      </c>
      <c r="AW1861" s="45" t="str">
        <f t="shared" ref="AW1861" si="7099">IF(AV1861&lt;AV$17,"Yes","Not")</f>
        <v>Yes</v>
      </c>
      <c r="AY1861" s="57">
        <f t="shared" si="6709"/>
        <v>1</v>
      </c>
      <c r="AZ1861" s="58">
        <f t="shared" si="6762"/>
        <v>1.1385513535718947</v>
      </c>
      <c r="BA1861" s="58">
        <f t="shared" si="6763"/>
        <v>1.7743125716216706</v>
      </c>
      <c r="BB1861" s="62">
        <f t="shared" ref="BB1861" si="7100">$J$7</f>
        <v>0</v>
      </c>
      <c r="BD1861" s="45">
        <f t="shared" si="6730"/>
        <v>-4.9067874178122187E-8</v>
      </c>
      <c r="BE1861" s="45">
        <f t="shared" si="6731"/>
        <v>0</v>
      </c>
      <c r="BF1861" s="45">
        <f t="shared" si="6732"/>
        <v>-1.4481600934924012E-15</v>
      </c>
      <c r="BH1861" s="59">
        <f t="shared" si="7085"/>
        <v>4.083434602123839E-7</v>
      </c>
      <c r="BI1861" s="59">
        <f t="shared" si="7085"/>
        <v>-1.7566174663554004</v>
      </c>
      <c r="BJ1861" s="59">
        <f t="shared" si="7085"/>
        <v>1.1271964801511325</v>
      </c>
      <c r="BL1861" s="60">
        <f t="shared" si="6734"/>
        <v>9.9736337855205193E-8</v>
      </c>
      <c r="BM1861" s="41">
        <f t="shared" si="6735"/>
        <v>9.9736337855205193E-8</v>
      </c>
      <c r="BO1861" s="40">
        <f t="shared" si="6736"/>
        <v>1</v>
      </c>
      <c r="BQ1861" s="60">
        <f t="shared" si="6711"/>
        <v>-9.9736337855205193E-8</v>
      </c>
      <c r="BR1861" s="60">
        <f t="shared" si="6712"/>
        <v>-9.9736337855205193E-8</v>
      </c>
      <c r="BT1861" s="47">
        <f>ABS(BR1858)+ABS(BR1859)+ABS(BR1860)+ABS(BR1861)</f>
        <v>9.1596931687133112E-7</v>
      </c>
      <c r="BV1861" s="49">
        <f t="shared" ref="BV1861" si="7101">ABS(BQ1858)+ABS(BQ1859)+ABS(BQ1860)+ABS(BQ1861)</f>
        <v>9.1596931687133112E-7</v>
      </c>
      <c r="BW1861" s="45">
        <f t="shared" si="6753"/>
        <v>1</v>
      </c>
      <c r="BX1861" s="43">
        <f t="shared" si="6754"/>
        <v>461</v>
      </c>
      <c r="BY1861" s="50">
        <f t="shared" ref="BY1861" si="7102">IF(BW1861=0,"",BX1861)</f>
        <v>461</v>
      </c>
      <c r="CA1861" s="51">
        <f t="shared" ref="CA1861" si="7103">BV1861-BV1857</f>
        <v>-7.9384935745008062E-8</v>
      </c>
      <c r="CC1861" s="43" t="str">
        <f t="shared" ref="CC1861" si="7104">IF(CA1861&gt;0,"***","")</f>
        <v/>
      </c>
    </row>
    <row r="1862" spans="1:81" ht="15.75" thickTop="1" x14ac:dyDescent="0.25">
      <c r="A1862" s="52">
        <v>462</v>
      </c>
      <c r="C1862" s="16">
        <f t="shared" si="6698"/>
        <v>1</v>
      </c>
      <c r="D1862" s="14">
        <f t="shared" ref="D1862" si="7105">$H$4</f>
        <v>1</v>
      </c>
      <c r="E1862" s="14">
        <f t="shared" ref="E1862" si="7106">$I$4</f>
        <v>0</v>
      </c>
      <c r="H1862" s="45">
        <f t="shared" si="6715"/>
        <v>1.7519859310677675E-8</v>
      </c>
      <c r="I1862" s="45">
        <f t="shared" si="6716"/>
        <v>1.7519859310677675E-8</v>
      </c>
      <c r="J1862" s="45">
        <f t="shared" si="6717"/>
        <v>1.7519859310677675E-8</v>
      </c>
      <c r="L1862" s="15">
        <f t="shared" si="7088"/>
        <v>-1.1385514026649157</v>
      </c>
      <c r="M1862" s="15">
        <f t="shared" si="7088"/>
        <v>1.1385513986544304</v>
      </c>
      <c r="N1862" s="15">
        <f t="shared" si="7088"/>
        <v>1.138551410141958</v>
      </c>
      <c r="O1862" s="11"/>
      <c r="P1862" s="53">
        <f t="shared" si="6718"/>
        <v>-4.010485277206044E-9</v>
      </c>
      <c r="Q1862" s="54">
        <f t="shared" si="6719"/>
        <v>0</v>
      </c>
      <c r="S1862" s="53">
        <f t="shared" si="6720"/>
        <v>0</v>
      </c>
      <c r="U1862" s="55">
        <f t="shared" si="6701"/>
        <v>-3.0248108656509953E-7</v>
      </c>
      <c r="V1862" s="53">
        <f t="shared" si="6702"/>
        <v>0</v>
      </c>
      <c r="X1862" s="43"/>
      <c r="Y1862" s="43"/>
      <c r="AA1862" s="16">
        <f t="shared" si="6703"/>
        <v>1</v>
      </c>
      <c r="AB1862" s="14">
        <f t="shared" ref="AB1862" si="7107">$H$4</f>
        <v>1</v>
      </c>
      <c r="AC1862" s="14">
        <f t="shared" ref="AC1862" si="7108">$I$4</f>
        <v>0</v>
      </c>
      <c r="AF1862" s="45">
        <f t="shared" si="6723"/>
        <v>-1.1242244897355146E-8</v>
      </c>
      <c r="AG1862" s="45">
        <f t="shared" si="6724"/>
        <v>-1.1242244897355146E-8</v>
      </c>
      <c r="AH1862" s="45">
        <f t="shared" si="6725"/>
        <v>-1.1242244897355146E-8</v>
      </c>
      <c r="AJ1862" s="15">
        <f t="shared" si="7083"/>
        <v>-3.7037973932601696E-8</v>
      </c>
      <c r="AK1862" s="15">
        <f t="shared" si="7083"/>
        <v>0.88715632499970043</v>
      </c>
      <c r="AL1862" s="15">
        <f t="shared" si="7083"/>
        <v>0.8871562499332093</v>
      </c>
      <c r="AN1862" s="53">
        <f t="shared" si="6706"/>
        <v>0.88715628796172652</v>
      </c>
      <c r="AO1862" s="54">
        <f t="shared" si="6727"/>
        <v>0.88715628796172652</v>
      </c>
      <c r="AQ1862" s="53">
        <f t="shared" si="6728"/>
        <v>1</v>
      </c>
      <c r="AS1862" s="55">
        <f t="shared" si="6707"/>
        <v>1.9409781301958309E-7</v>
      </c>
      <c r="AT1862" s="53">
        <f t="shared" si="6708"/>
        <v>1.9409781301958309E-7</v>
      </c>
      <c r="AV1862" s="43"/>
      <c r="AW1862" s="43"/>
      <c r="AY1862" s="16">
        <f t="shared" si="6709"/>
        <v>1</v>
      </c>
      <c r="AZ1862" s="14">
        <f t="shared" si="6762"/>
        <v>0</v>
      </c>
      <c r="BA1862" s="14">
        <f t="shared" si="6763"/>
        <v>0.88715628796172652</v>
      </c>
      <c r="BB1862" s="56">
        <f t="shared" ref="BB1862" si="7109">$J$4</f>
        <v>1</v>
      </c>
      <c r="BD1862" s="45">
        <f t="shared" si="6730"/>
        <v>-9.9736337855205206E-9</v>
      </c>
      <c r="BE1862" s="45">
        <f t="shared" si="6731"/>
        <v>-1.1355494246534769E-8</v>
      </c>
      <c r="BF1862" s="45">
        <f t="shared" si="6732"/>
        <v>-1.7696343810399691E-8</v>
      </c>
      <c r="BH1862" s="15">
        <f t="shared" si="7085"/>
        <v>3.9836982642686336E-7</v>
      </c>
      <c r="BI1862" s="15">
        <f t="shared" si="7085"/>
        <v>-1.7566174777108947</v>
      </c>
      <c r="BJ1862" s="15">
        <f t="shared" si="7085"/>
        <v>1.1271964624547888</v>
      </c>
      <c r="BL1862" s="53">
        <f t="shared" si="6734"/>
        <v>0.99999982780480645</v>
      </c>
      <c r="BM1862" s="54">
        <f t="shared" si="6735"/>
        <v>0.99999982780480645</v>
      </c>
      <c r="BO1862" s="53">
        <f t="shared" si="6736"/>
        <v>1</v>
      </c>
      <c r="BQ1862" s="53">
        <f t="shared" si="6711"/>
        <v>1.7219519354849666E-7</v>
      </c>
      <c r="BR1862" s="53">
        <f t="shared" si="6712"/>
        <v>1.7219519354849666E-7</v>
      </c>
      <c r="BT1862" s="43"/>
      <c r="BV1862" s="46"/>
      <c r="BW1862" s="43"/>
      <c r="BX1862" s="43"/>
      <c r="BY1862" s="43"/>
      <c r="CA1862" s="43"/>
      <c r="CC1862" s="43"/>
    </row>
    <row r="1863" spans="1:81" x14ac:dyDescent="0.25">
      <c r="A1863" s="52"/>
      <c r="C1863" s="16">
        <f t="shared" si="6698"/>
        <v>1</v>
      </c>
      <c r="D1863" s="14">
        <f t="shared" ref="D1863" si="7110">$H$5</f>
        <v>0</v>
      </c>
      <c r="E1863" s="14">
        <f t="shared" ref="E1863" si="7111">$I$5</f>
        <v>1</v>
      </c>
      <c r="H1863" s="45">
        <f t="shared" si="6715"/>
        <v>0</v>
      </c>
      <c r="I1863" s="45">
        <f t="shared" si="6716"/>
        <v>0</v>
      </c>
      <c r="J1863" s="45">
        <f t="shared" si="6717"/>
        <v>0</v>
      </c>
      <c r="L1863" s="15">
        <f t="shared" si="7088"/>
        <v>-1.1385514026649157</v>
      </c>
      <c r="M1863" s="15">
        <f t="shared" si="7088"/>
        <v>1.1385513986544304</v>
      </c>
      <c r="N1863" s="15">
        <f t="shared" si="7088"/>
        <v>1.138551410141958</v>
      </c>
      <c r="O1863" s="11"/>
      <c r="P1863" s="53">
        <f t="shared" si="6718"/>
        <v>7.4770423186265589E-9</v>
      </c>
      <c r="Q1863" s="54">
        <f t="shared" si="6719"/>
        <v>7.4770423186265589E-9</v>
      </c>
      <c r="S1863" s="53">
        <f t="shared" si="6720"/>
        <v>1</v>
      </c>
      <c r="U1863" s="55">
        <f t="shared" si="6701"/>
        <v>-3.8170150055504415E-7</v>
      </c>
      <c r="V1863" s="53">
        <f t="shared" si="6702"/>
        <v>-3.8170150055504415E-7</v>
      </c>
      <c r="X1863" s="43"/>
      <c r="Y1863" s="43"/>
      <c r="AA1863" s="16">
        <f t="shared" si="6703"/>
        <v>1</v>
      </c>
      <c r="AB1863" s="14">
        <f t="shared" ref="AB1863" si="7112">$H$5</f>
        <v>0</v>
      </c>
      <c r="AC1863" s="14">
        <f t="shared" ref="AC1863" si="7113">$I$5</f>
        <v>1</v>
      </c>
      <c r="AF1863" s="45">
        <f t="shared" si="6723"/>
        <v>1.9409781301958312E-8</v>
      </c>
      <c r="AG1863" s="45">
        <f t="shared" si="6724"/>
        <v>1.9409781301958312E-8</v>
      </c>
      <c r="AH1863" s="45">
        <f t="shared" si="6725"/>
        <v>0</v>
      </c>
      <c r="AJ1863" s="15">
        <f t="shared" si="7083"/>
        <v>-1.7628192630643385E-8</v>
      </c>
      <c r="AK1863" s="15">
        <f t="shared" si="7083"/>
        <v>0.88715634440948177</v>
      </c>
      <c r="AL1863" s="15">
        <f t="shared" si="7083"/>
        <v>0.8871562499332093</v>
      </c>
      <c r="AN1863" s="53">
        <f t="shared" si="6706"/>
        <v>0.88715623230501661</v>
      </c>
      <c r="AO1863" s="54">
        <f t="shared" si="6727"/>
        <v>0.88715623230501661</v>
      </c>
      <c r="AQ1863" s="53">
        <f t="shared" si="6728"/>
        <v>1</v>
      </c>
      <c r="AS1863" s="55">
        <f t="shared" si="6707"/>
        <v>2.4493242975757767E-7</v>
      </c>
      <c r="AT1863" s="53">
        <f t="shared" si="6708"/>
        <v>2.4493242975757767E-7</v>
      </c>
      <c r="AV1863" s="43"/>
      <c r="AW1863" s="43"/>
      <c r="AY1863" s="16">
        <f t="shared" si="6709"/>
        <v>1</v>
      </c>
      <c r="AZ1863" s="14">
        <f t="shared" si="6762"/>
        <v>7.4770423186265589E-9</v>
      </c>
      <c r="BA1863" s="14">
        <f t="shared" si="6763"/>
        <v>0.88715623230501661</v>
      </c>
      <c r="BB1863" s="56">
        <f t="shared" ref="BB1863" si="7114">$J$5</f>
        <v>1</v>
      </c>
      <c r="BD1863" s="45">
        <f t="shared" si="6730"/>
        <v>1.7219519354849667E-8</v>
      </c>
      <c r="BE1863" s="45">
        <f t="shared" si="6731"/>
        <v>0</v>
      </c>
      <c r="BF1863" s="45">
        <f t="shared" si="6732"/>
        <v>1.5276404871333535E-8</v>
      </c>
      <c r="BH1863" s="15">
        <f t="shared" si="7085"/>
        <v>4.1558934578171303E-7</v>
      </c>
      <c r="BI1863" s="15">
        <f t="shared" si="7085"/>
        <v>-1.7566174777108947</v>
      </c>
      <c r="BJ1863" s="15">
        <f t="shared" si="7085"/>
        <v>1.1271964777311936</v>
      </c>
      <c r="BL1863" s="53">
        <f t="shared" si="6734"/>
        <v>0.99999978270653378</v>
      </c>
      <c r="BM1863" s="54">
        <f t="shared" si="6735"/>
        <v>0.99999978270653378</v>
      </c>
      <c r="BO1863" s="53">
        <f t="shared" si="6736"/>
        <v>1</v>
      </c>
      <c r="BQ1863" s="53">
        <f t="shared" si="6711"/>
        <v>2.172934662203474E-7</v>
      </c>
      <c r="BR1863" s="53">
        <f t="shared" si="6712"/>
        <v>2.172934662203474E-7</v>
      </c>
      <c r="BT1863" s="43"/>
      <c r="BV1863" s="14"/>
      <c r="BW1863" s="43"/>
      <c r="BX1863" s="43"/>
      <c r="BY1863" s="43"/>
      <c r="CA1863" s="43"/>
      <c r="CC1863" s="43"/>
    </row>
    <row r="1864" spans="1:81" x14ac:dyDescent="0.25">
      <c r="A1864" s="52"/>
      <c r="C1864" s="16">
        <f t="shared" si="6698"/>
        <v>1</v>
      </c>
      <c r="D1864" s="14">
        <f t="shared" ref="D1864" si="7115">$H$6</f>
        <v>0</v>
      </c>
      <c r="E1864" s="14">
        <f t="shared" ref="E1864" si="7116">$I$6</f>
        <v>0</v>
      </c>
      <c r="H1864" s="45">
        <f t="shared" si="6715"/>
        <v>-3.817015005550442E-8</v>
      </c>
      <c r="I1864" s="45">
        <f t="shared" si="6716"/>
        <v>0</v>
      </c>
      <c r="J1864" s="45">
        <f t="shared" si="6717"/>
        <v>-3.817015005550442E-8</v>
      </c>
      <c r="L1864" s="15">
        <f t="shared" si="7088"/>
        <v>-1.1385514408350659</v>
      </c>
      <c r="M1864" s="15">
        <f t="shared" si="7088"/>
        <v>1.1385513986544304</v>
      </c>
      <c r="N1864" s="15">
        <f t="shared" si="7088"/>
        <v>1.1385513719718079</v>
      </c>
      <c r="O1864" s="11"/>
      <c r="P1864" s="53">
        <f t="shared" si="6718"/>
        <v>-1.1385514408350659</v>
      </c>
      <c r="Q1864" s="54">
        <f t="shared" si="6719"/>
        <v>0</v>
      </c>
      <c r="S1864" s="53">
        <f t="shared" si="6720"/>
        <v>0</v>
      </c>
      <c r="U1864" s="55">
        <f t="shared" si="6701"/>
        <v>7.8179482240020659E-7</v>
      </c>
      <c r="V1864" s="53">
        <f t="shared" si="6702"/>
        <v>0</v>
      </c>
      <c r="X1864" s="43"/>
      <c r="Y1864" s="43"/>
      <c r="AA1864" s="16">
        <f t="shared" si="6703"/>
        <v>1</v>
      </c>
      <c r="AB1864" s="14">
        <f t="shared" ref="AB1864" si="7117">$H$6</f>
        <v>0</v>
      </c>
      <c r="AC1864" s="14">
        <f t="shared" ref="AC1864" si="7118">$I$6</f>
        <v>0</v>
      </c>
      <c r="AF1864" s="45">
        <f t="shared" si="6723"/>
        <v>2.4493242975757769E-8</v>
      </c>
      <c r="AG1864" s="45">
        <f t="shared" si="6724"/>
        <v>0</v>
      </c>
      <c r="AH1864" s="45">
        <f t="shared" si="6725"/>
        <v>2.4493242975757769E-8</v>
      </c>
      <c r="AJ1864" s="15">
        <f t="shared" si="7083"/>
        <v>6.8650503451143844E-9</v>
      </c>
      <c r="AK1864" s="15">
        <f t="shared" si="7083"/>
        <v>0.88715634440948177</v>
      </c>
      <c r="AL1864" s="15">
        <f t="shared" si="7083"/>
        <v>0.88715627442645228</v>
      </c>
      <c r="AN1864" s="53">
        <f t="shared" si="6706"/>
        <v>6.8650503451143844E-9</v>
      </c>
      <c r="AO1864" s="54">
        <f t="shared" si="6727"/>
        <v>6.8650503451143844E-9</v>
      </c>
      <c r="AQ1864" s="53">
        <f t="shared" si="6728"/>
        <v>1</v>
      </c>
      <c r="AS1864" s="55">
        <f t="shared" si="6707"/>
        <v>-5.0166663850873095E-7</v>
      </c>
      <c r="AT1864" s="53">
        <f t="shared" si="6708"/>
        <v>-5.0166663850873095E-7</v>
      </c>
      <c r="AV1864" s="43"/>
      <c r="AW1864" s="43"/>
      <c r="AY1864" s="16">
        <f t="shared" si="6709"/>
        <v>1</v>
      </c>
      <c r="AZ1864" s="14">
        <f t="shared" si="6762"/>
        <v>0</v>
      </c>
      <c r="BA1864" s="14">
        <f t="shared" si="6763"/>
        <v>6.8650503451143844E-9</v>
      </c>
      <c r="BB1864" s="56">
        <f t="shared" ref="BB1864" si="7119">$J$6</f>
        <v>0</v>
      </c>
      <c r="BD1864" s="45">
        <f t="shared" si="6730"/>
        <v>2.1729346622034742E-8</v>
      </c>
      <c r="BE1864" s="45">
        <f t="shared" si="6731"/>
        <v>1.6247124424905883E-16</v>
      </c>
      <c r="BF1864" s="45">
        <f t="shared" si="6732"/>
        <v>1.9277325279654081E-8</v>
      </c>
      <c r="BH1864" s="15">
        <f t="shared" si="7085"/>
        <v>4.3731869240374775E-7</v>
      </c>
      <c r="BI1864" s="15">
        <f t="shared" si="7085"/>
        <v>-1.7566174777108945</v>
      </c>
      <c r="BJ1864" s="15">
        <f t="shared" si="7085"/>
        <v>1.1271964970085189</v>
      </c>
      <c r="BL1864" s="53">
        <f t="shared" si="6734"/>
        <v>4.450569531045478E-7</v>
      </c>
      <c r="BM1864" s="54">
        <f t="shared" si="6735"/>
        <v>4.450569531045478E-7</v>
      </c>
      <c r="BO1864" s="53">
        <f t="shared" si="6736"/>
        <v>1</v>
      </c>
      <c r="BQ1864" s="53">
        <f t="shared" si="6711"/>
        <v>-4.450569531045478E-7</v>
      </c>
      <c r="BR1864" s="53">
        <f t="shared" si="6712"/>
        <v>-4.450569531045478E-7</v>
      </c>
      <c r="BT1864" s="43"/>
      <c r="BV1864" s="14"/>
      <c r="BW1864" s="43"/>
      <c r="BX1864" s="43"/>
      <c r="BY1864" s="43"/>
      <c r="CA1864" s="43"/>
      <c r="CC1864" s="43"/>
    </row>
    <row r="1865" spans="1:81" x14ac:dyDescent="0.25">
      <c r="A1865" s="52"/>
      <c r="C1865" s="16">
        <f t="shared" si="6698"/>
        <v>1</v>
      </c>
      <c r="D1865" s="14">
        <f t="shared" ref="D1865" si="7120">$H$7</f>
        <v>1</v>
      </c>
      <c r="E1865" s="14">
        <f t="shared" ref="E1865" si="7121">$I$7</f>
        <v>1</v>
      </c>
      <c r="H1865" s="45">
        <f t="shared" si="6715"/>
        <v>0</v>
      </c>
      <c r="I1865" s="45">
        <f t="shared" si="6716"/>
        <v>0</v>
      </c>
      <c r="J1865" s="45">
        <f t="shared" si="6717"/>
        <v>0</v>
      </c>
      <c r="L1865" s="15">
        <f t="shared" si="7088"/>
        <v>-1.1385514408350659</v>
      </c>
      <c r="M1865" s="15">
        <f t="shared" si="7088"/>
        <v>1.1385513986544304</v>
      </c>
      <c r="N1865" s="15">
        <f t="shared" si="7088"/>
        <v>1.1385513719718079</v>
      </c>
      <c r="O1865" s="11"/>
      <c r="P1865" s="53">
        <f t="shared" si="6718"/>
        <v>1.1385513297911725</v>
      </c>
      <c r="Q1865" s="54">
        <f t="shared" si="6719"/>
        <v>1.1385513297911725</v>
      </c>
      <c r="S1865" s="53">
        <f t="shared" si="6720"/>
        <v>1</v>
      </c>
      <c r="U1865" s="55">
        <f t="shared" si="6701"/>
        <v>2.5887498656279301E-7</v>
      </c>
      <c r="V1865" s="53">
        <f t="shared" si="6702"/>
        <v>2.5887498656279301E-7</v>
      </c>
      <c r="X1865" s="47">
        <f t="shared" ref="X1865" si="7122">ABS(V1862)+ABS(V1863)+ABS(V1864)+ABS(V1865)</f>
        <v>6.405764871178371E-7</v>
      </c>
      <c r="Y1865" s="45" t="str">
        <f t="shared" ref="Y1865" si="7123">IF(X1865&lt;X$17,"Yes","Not")</f>
        <v>Yes</v>
      </c>
      <c r="AA1865" s="16">
        <f t="shared" si="6703"/>
        <v>1</v>
      </c>
      <c r="AB1865" s="14">
        <f t="shared" ref="AB1865" si="7124">$H$7</f>
        <v>1</v>
      </c>
      <c r="AC1865" s="14">
        <f t="shared" ref="AC1865" si="7125">$I$7</f>
        <v>1</v>
      </c>
      <c r="AF1865" s="45">
        <f t="shared" si="6723"/>
        <v>-5.01666638508731E-8</v>
      </c>
      <c r="AG1865" s="45">
        <f t="shared" si="6724"/>
        <v>0</v>
      </c>
      <c r="AH1865" s="45">
        <f t="shared" si="6725"/>
        <v>0</v>
      </c>
      <c r="AJ1865" s="15">
        <f t="shared" si="7083"/>
        <v>-4.3301613505758713E-8</v>
      </c>
      <c r="AK1865" s="15">
        <f t="shared" si="7083"/>
        <v>0.88715634440948177</v>
      </c>
      <c r="AL1865" s="15">
        <f t="shared" si="7083"/>
        <v>0.88715627442645228</v>
      </c>
      <c r="AN1865" s="53">
        <f t="shared" si="6706"/>
        <v>1.7743125755343205</v>
      </c>
      <c r="AO1865" s="54">
        <f t="shared" si="6727"/>
        <v>1.7743125755343205</v>
      </c>
      <c r="AQ1865" s="53">
        <f t="shared" si="6728"/>
        <v>1</v>
      </c>
      <c r="AS1865" s="55">
        <f t="shared" si="6707"/>
        <v>-1.6611640366744252E-7</v>
      </c>
      <c r="AT1865" s="53">
        <f t="shared" si="6708"/>
        <v>-1.6611640366744252E-7</v>
      </c>
      <c r="AV1865" s="47">
        <f t="shared" ref="AV1865" si="7126">ABS(AT1862)+ABS(AT1863)+ABS(AT1864)+ABS(AT1865)</f>
        <v>1.1068132849533342E-6</v>
      </c>
      <c r="AW1865" s="45" t="str">
        <f t="shared" ref="AW1865" si="7127">IF(AV1865&lt;AV$17,"Yes","Not")</f>
        <v>Yes</v>
      </c>
      <c r="AY1865" s="16">
        <f t="shared" si="6709"/>
        <v>1</v>
      </c>
      <c r="AZ1865" s="14">
        <f t="shared" si="6762"/>
        <v>1.1385513297911725</v>
      </c>
      <c r="BA1865" s="14">
        <f t="shared" si="6763"/>
        <v>1.7743125755343205</v>
      </c>
      <c r="BB1865" s="56">
        <f t="shared" ref="BB1865" si="7128">$J$7</f>
        <v>0</v>
      </c>
      <c r="BD1865" s="45">
        <f t="shared" si="6730"/>
        <v>-4.4505695310454781E-8</v>
      </c>
      <c r="BE1865" s="45">
        <f t="shared" si="6731"/>
        <v>0</v>
      </c>
      <c r="BF1865" s="45">
        <f t="shared" si="6732"/>
        <v>-3.0553383895059323E-16</v>
      </c>
      <c r="BH1865" s="15">
        <f t="shared" si="7085"/>
        <v>3.9281299709329295E-7</v>
      </c>
      <c r="BI1865" s="15">
        <f t="shared" si="7085"/>
        <v>-1.7566174777108945</v>
      </c>
      <c r="BJ1865" s="15">
        <f t="shared" si="7085"/>
        <v>1.1271964970085186</v>
      </c>
      <c r="BL1865" s="53">
        <f t="shared" si="6734"/>
        <v>1.4737129161446205E-7</v>
      </c>
      <c r="BM1865" s="54">
        <f t="shared" si="6735"/>
        <v>1.4737129161446205E-7</v>
      </c>
      <c r="BO1865" s="53">
        <f t="shared" si="6736"/>
        <v>1</v>
      </c>
      <c r="BQ1865" s="53">
        <f t="shared" si="6711"/>
        <v>-1.4737129161446205E-7</v>
      </c>
      <c r="BR1865" s="53">
        <f t="shared" si="6712"/>
        <v>-1.4737129161446205E-7</v>
      </c>
      <c r="BT1865" s="47">
        <f>ABS(BR1862)+ABS(BR1863)+ABS(BR1864)+ABS(BR1865)</f>
        <v>9.8191690448785391E-7</v>
      </c>
      <c r="BV1865" s="49">
        <f t="shared" ref="BV1865" si="7129">ABS(BQ1862)+ABS(BQ1863)+ABS(BQ1864)+ABS(BQ1865)</f>
        <v>9.8191690448785391E-7</v>
      </c>
      <c r="BW1865" s="45">
        <f t="shared" si="6693"/>
        <v>1</v>
      </c>
      <c r="BX1865" s="43">
        <f t="shared" si="6694"/>
        <v>462</v>
      </c>
      <c r="BY1865" s="50">
        <f t="shared" ref="BY1865" si="7130">IF(BW1865=0,"",BX1865)</f>
        <v>462</v>
      </c>
      <c r="CA1865" s="51">
        <f t="shared" ref="CA1865" si="7131">BV1865-BV1861</f>
        <v>6.5947587616522791E-8</v>
      </c>
      <c r="CC1865" s="43" t="str">
        <f t="shared" ref="CC1865" si="7132">IF(CA1865&gt;0,"***","")</f>
        <v>***</v>
      </c>
    </row>
    <row r="1866" spans="1:81" x14ac:dyDescent="0.25">
      <c r="A1866" s="37">
        <v>463</v>
      </c>
      <c r="C1866" s="38">
        <f t="shared" si="6698"/>
        <v>1</v>
      </c>
      <c r="D1866" s="39">
        <f t="shared" ref="D1866" si="7133">$H$4</f>
        <v>1</v>
      </c>
      <c r="E1866" s="39">
        <f t="shared" ref="E1866" si="7134">$I$4</f>
        <v>0</v>
      </c>
      <c r="H1866" s="45">
        <f t="shared" si="6715"/>
        <v>2.5887498656279303E-8</v>
      </c>
      <c r="I1866" s="45">
        <f t="shared" si="6716"/>
        <v>2.5887498656279303E-8</v>
      </c>
      <c r="J1866" s="45">
        <f t="shared" si="6717"/>
        <v>2.5887498656279303E-8</v>
      </c>
      <c r="L1866" s="45">
        <f t="shared" si="7088"/>
        <v>-1.1385514149475673</v>
      </c>
      <c r="M1866" s="45">
        <f t="shared" si="7088"/>
        <v>1.138551424541929</v>
      </c>
      <c r="N1866" s="45">
        <f t="shared" si="7088"/>
        <v>1.1385513978593065</v>
      </c>
      <c r="O1866" s="11"/>
      <c r="P1866" s="40">
        <f t="shared" si="6718"/>
        <v>9.5943617495208855E-9</v>
      </c>
      <c r="Q1866" s="41">
        <f t="shared" si="6719"/>
        <v>9.5943617495208855E-9</v>
      </c>
      <c r="S1866" s="40">
        <f t="shared" si="6720"/>
        <v>1</v>
      </c>
      <c r="U1866" s="42">
        <f t="shared" si="6701"/>
        <v>-3.94389967526885E-7</v>
      </c>
      <c r="V1866" s="40">
        <f t="shared" si="6702"/>
        <v>-3.94389967526885E-7</v>
      </c>
      <c r="X1866" s="43"/>
      <c r="Y1866" s="43"/>
      <c r="AA1866" s="38">
        <f t="shared" si="6703"/>
        <v>1</v>
      </c>
      <c r="AB1866" s="39">
        <f t="shared" ref="AB1866" si="7135">$H$4</f>
        <v>1</v>
      </c>
      <c r="AC1866" s="39">
        <f t="shared" ref="AC1866" si="7136">$I$4</f>
        <v>0</v>
      </c>
      <c r="AF1866" s="45">
        <f t="shared" si="6723"/>
        <v>-1.6611640366744254E-8</v>
      </c>
      <c r="AG1866" s="45">
        <f t="shared" si="6724"/>
        <v>-1.6611640366744254E-8</v>
      </c>
      <c r="AH1866" s="45">
        <f t="shared" si="6725"/>
        <v>-1.6611640366744254E-8</v>
      </c>
      <c r="AJ1866" s="45">
        <f t="shared" si="7083"/>
        <v>-5.991325387250297E-8</v>
      </c>
      <c r="AK1866" s="45">
        <f t="shared" si="7083"/>
        <v>0.88715632779784137</v>
      </c>
      <c r="AL1866" s="45">
        <f t="shared" si="7083"/>
        <v>0.88715625781481189</v>
      </c>
      <c r="AN1866" s="40">
        <f t="shared" si="6706"/>
        <v>0.88715626788458746</v>
      </c>
      <c r="AO1866" s="41">
        <f t="shared" si="6727"/>
        <v>0.88715626788458746</v>
      </c>
      <c r="AQ1866" s="40">
        <f t="shared" si="6728"/>
        <v>1</v>
      </c>
      <c r="AS1866" s="42">
        <f t="shared" si="6707"/>
        <v>2.5307443477789777E-7</v>
      </c>
      <c r="AT1866" s="40">
        <f t="shared" si="6708"/>
        <v>2.5307443477789777E-7</v>
      </c>
      <c r="AV1866" s="43"/>
      <c r="AW1866" s="43"/>
      <c r="AY1866" s="38">
        <f t="shared" si="6709"/>
        <v>1</v>
      </c>
      <c r="AZ1866" s="39">
        <f t="shared" si="6762"/>
        <v>9.5943617495208855E-9</v>
      </c>
      <c r="BA1866" s="39">
        <f t="shared" si="6763"/>
        <v>0.88715626788458746</v>
      </c>
      <c r="BB1866" s="44">
        <f t="shared" ref="BB1866" si="7137">$J$4</f>
        <v>1</v>
      </c>
      <c r="BD1866" s="45">
        <f t="shared" si="6730"/>
        <v>-1.4737129161446207E-8</v>
      </c>
      <c r="BE1866" s="45">
        <f t="shared" si="6731"/>
        <v>-1.6778978004068846E-8</v>
      </c>
      <c r="BF1866" s="45">
        <f t="shared" si="6732"/>
        <v>-2.6148273598427558E-8</v>
      </c>
      <c r="BH1866" s="45">
        <f t="shared" si="7085"/>
        <v>3.7807586793184672E-7</v>
      </c>
      <c r="BI1866" s="45">
        <f t="shared" si="7085"/>
        <v>-1.7566174944898725</v>
      </c>
      <c r="BJ1866" s="45">
        <f t="shared" si="7085"/>
        <v>1.1271964708602451</v>
      </c>
      <c r="BL1866" s="40">
        <f t="shared" si="6734"/>
        <v>0.99999977548329744</v>
      </c>
      <c r="BM1866" s="41">
        <f t="shared" si="6735"/>
        <v>0.99999977548329744</v>
      </c>
      <c r="BO1866" s="40">
        <f t="shared" si="6736"/>
        <v>1</v>
      </c>
      <c r="BQ1866" s="40">
        <f t="shared" si="6711"/>
        <v>2.2451670256273815E-7</v>
      </c>
      <c r="BR1866" s="40">
        <f t="shared" si="6712"/>
        <v>2.2451670256273815E-7</v>
      </c>
      <c r="BT1866" s="43"/>
      <c r="BV1866" s="46"/>
      <c r="BW1866" s="43"/>
      <c r="BX1866" s="43"/>
      <c r="BY1866" s="43"/>
      <c r="CA1866" s="43"/>
      <c r="CC1866" s="43"/>
    </row>
    <row r="1867" spans="1:81" x14ac:dyDescent="0.25">
      <c r="A1867" s="37"/>
      <c r="C1867" s="38">
        <f t="shared" si="6698"/>
        <v>1</v>
      </c>
      <c r="D1867" s="39">
        <f t="shared" ref="D1867" si="7138">$H$5</f>
        <v>0</v>
      </c>
      <c r="E1867" s="39">
        <f t="shared" ref="E1867" si="7139">$I$5</f>
        <v>1</v>
      </c>
      <c r="H1867" s="45">
        <f t="shared" si="6715"/>
        <v>-3.9438996752688504E-8</v>
      </c>
      <c r="I1867" s="45">
        <f t="shared" si="6716"/>
        <v>-3.9438996752688504E-8</v>
      </c>
      <c r="J1867" s="45">
        <f t="shared" si="6717"/>
        <v>0</v>
      </c>
      <c r="L1867" s="45">
        <f t="shared" si="7088"/>
        <v>-1.138551454386564</v>
      </c>
      <c r="M1867" s="45">
        <f t="shared" si="7088"/>
        <v>1.1385513851029323</v>
      </c>
      <c r="N1867" s="45">
        <f t="shared" si="7088"/>
        <v>1.1385513978593065</v>
      </c>
      <c r="O1867" s="11"/>
      <c r="P1867" s="40">
        <f t="shared" si="6718"/>
        <v>-5.652725754146104E-8</v>
      </c>
      <c r="Q1867" s="41">
        <f t="shared" si="6719"/>
        <v>0</v>
      </c>
      <c r="S1867" s="40">
        <f t="shared" si="6720"/>
        <v>0</v>
      </c>
      <c r="U1867" s="42">
        <f t="shared" si="6701"/>
        <v>-3.8276531782701691E-7</v>
      </c>
      <c r="V1867" s="40">
        <f t="shared" si="6702"/>
        <v>0</v>
      </c>
      <c r="X1867" s="43"/>
      <c r="Y1867" s="43"/>
      <c r="AA1867" s="38">
        <f t="shared" si="6703"/>
        <v>1</v>
      </c>
      <c r="AB1867" s="39">
        <f t="shared" ref="AB1867" si="7140">$H$5</f>
        <v>0</v>
      </c>
      <c r="AC1867" s="39">
        <f t="shared" ref="AC1867" si="7141">$I$5</f>
        <v>1</v>
      </c>
      <c r="AF1867" s="45">
        <f t="shared" si="6723"/>
        <v>2.5307443477789777E-8</v>
      </c>
      <c r="AG1867" s="45">
        <f t="shared" si="6724"/>
        <v>2.5307443477789777E-8</v>
      </c>
      <c r="AH1867" s="45">
        <f t="shared" si="6725"/>
        <v>0</v>
      </c>
      <c r="AJ1867" s="45">
        <f t="shared" si="7083"/>
        <v>-3.4605810394713196E-8</v>
      </c>
      <c r="AK1867" s="45">
        <f t="shared" si="7083"/>
        <v>0.88715635310528485</v>
      </c>
      <c r="AL1867" s="45">
        <f t="shared" si="7083"/>
        <v>0.88715625781481189</v>
      </c>
      <c r="AN1867" s="40">
        <f t="shared" si="6706"/>
        <v>0.88715622320900145</v>
      </c>
      <c r="AO1867" s="41">
        <f t="shared" si="6727"/>
        <v>0.88715622320900145</v>
      </c>
      <c r="AQ1867" s="40">
        <f t="shared" si="6728"/>
        <v>1</v>
      </c>
      <c r="AS1867" s="42">
        <f t="shared" si="6707"/>
        <v>2.4561506668336002E-7</v>
      </c>
      <c r="AT1867" s="40">
        <f t="shared" si="6708"/>
        <v>2.4561506668336002E-7</v>
      </c>
      <c r="AV1867" s="43"/>
      <c r="AW1867" s="43"/>
      <c r="AY1867" s="38">
        <f t="shared" si="6709"/>
        <v>1</v>
      </c>
      <c r="AZ1867" s="39">
        <f t="shared" si="6762"/>
        <v>0</v>
      </c>
      <c r="BA1867" s="39">
        <f t="shared" si="6763"/>
        <v>0.88715622320900145</v>
      </c>
      <c r="BB1867" s="44">
        <f t="shared" ref="BB1867" si="7142">$J$5</f>
        <v>1</v>
      </c>
      <c r="BD1867" s="45">
        <f t="shared" si="6730"/>
        <v>2.2451670256273817E-8</v>
      </c>
      <c r="BE1867" s="45">
        <f t="shared" si="6731"/>
        <v>2.1540944631964928E-16</v>
      </c>
      <c r="BF1867" s="45">
        <f t="shared" si="6732"/>
        <v>1.9918139992331276E-8</v>
      </c>
      <c r="BH1867" s="45">
        <f t="shared" si="7085"/>
        <v>4.0052753818812053E-7</v>
      </c>
      <c r="BI1867" s="45">
        <f t="shared" si="7085"/>
        <v>-1.7566174944898723</v>
      </c>
      <c r="BJ1867" s="45">
        <f t="shared" si="7085"/>
        <v>1.1271964907783851</v>
      </c>
      <c r="BL1867" s="40">
        <f t="shared" si="6734"/>
        <v>0.99999978210093032</v>
      </c>
      <c r="BM1867" s="41">
        <f t="shared" si="6735"/>
        <v>0.99999978210093032</v>
      </c>
      <c r="BO1867" s="40">
        <f t="shared" si="6736"/>
        <v>1</v>
      </c>
      <c r="BQ1867" s="40">
        <f t="shared" si="6711"/>
        <v>2.1789906967661921E-7</v>
      </c>
      <c r="BR1867" s="40">
        <f t="shared" si="6712"/>
        <v>2.1789906967661921E-7</v>
      </c>
      <c r="BT1867" s="43"/>
      <c r="BV1867" s="14"/>
      <c r="BW1867" s="43"/>
      <c r="BX1867" s="43"/>
      <c r="BY1867" s="43"/>
      <c r="CA1867" s="43"/>
      <c r="CC1867" s="43"/>
    </row>
    <row r="1868" spans="1:81" x14ac:dyDescent="0.25">
      <c r="A1868" s="37"/>
      <c r="C1868" s="38">
        <f t="shared" si="6698"/>
        <v>1</v>
      </c>
      <c r="D1868" s="39">
        <f t="shared" ref="D1868" si="7143">$H$6</f>
        <v>0</v>
      </c>
      <c r="E1868" s="39">
        <f t="shared" ref="E1868" si="7144">$I$6</f>
        <v>0</v>
      </c>
      <c r="H1868" s="45">
        <f t="shared" si="6715"/>
        <v>0</v>
      </c>
      <c r="I1868" s="45">
        <f t="shared" si="6716"/>
        <v>0</v>
      </c>
      <c r="J1868" s="45">
        <f t="shared" si="6717"/>
        <v>0</v>
      </c>
      <c r="L1868" s="45">
        <f t="shared" si="7088"/>
        <v>-1.138551454386564</v>
      </c>
      <c r="M1868" s="45">
        <f t="shared" si="7088"/>
        <v>1.1385513851029323</v>
      </c>
      <c r="N1868" s="45">
        <f t="shared" si="7088"/>
        <v>1.1385513978593065</v>
      </c>
      <c r="O1868" s="11"/>
      <c r="P1868" s="40">
        <f t="shared" si="6718"/>
        <v>-1.138551454386564</v>
      </c>
      <c r="Q1868" s="41">
        <f t="shared" si="6719"/>
        <v>0</v>
      </c>
      <c r="S1868" s="40">
        <f t="shared" si="6720"/>
        <v>0</v>
      </c>
      <c r="U1868" s="42">
        <f t="shared" si="6701"/>
        <v>7.4185021238891461E-7</v>
      </c>
      <c r="V1868" s="40">
        <f t="shared" si="6702"/>
        <v>0</v>
      </c>
      <c r="X1868" s="43"/>
      <c r="Y1868" s="43"/>
      <c r="AA1868" s="38">
        <f t="shared" si="6703"/>
        <v>1</v>
      </c>
      <c r="AB1868" s="39">
        <f t="shared" ref="AB1868" si="7145">$H$6</f>
        <v>0</v>
      </c>
      <c r="AC1868" s="39">
        <f t="shared" ref="AC1868" si="7146">$I$6</f>
        <v>0</v>
      </c>
      <c r="AF1868" s="45">
        <f t="shared" si="6723"/>
        <v>2.4561506668336004E-8</v>
      </c>
      <c r="AG1868" s="45">
        <f t="shared" si="6724"/>
        <v>0</v>
      </c>
      <c r="AH1868" s="45">
        <f t="shared" si="6725"/>
        <v>2.4561506668336004E-8</v>
      </c>
      <c r="AJ1868" s="45">
        <f t="shared" si="7083"/>
        <v>-1.0044303726377191E-8</v>
      </c>
      <c r="AK1868" s="45">
        <f t="shared" si="7083"/>
        <v>0.88715635310528485</v>
      </c>
      <c r="AL1868" s="45">
        <f t="shared" si="7083"/>
        <v>0.88715628237631861</v>
      </c>
      <c r="AN1868" s="40">
        <f t="shared" si="6706"/>
        <v>-1.0044303726377191E-8</v>
      </c>
      <c r="AO1868" s="41">
        <f t="shared" si="6727"/>
        <v>0</v>
      </c>
      <c r="AQ1868" s="40">
        <f t="shared" si="6728"/>
        <v>0</v>
      </c>
      <c r="AS1868" s="42">
        <f t="shared" si="6707"/>
        <v>-4.7603475033793145E-7</v>
      </c>
      <c r="AT1868" s="40">
        <f t="shared" si="6708"/>
        <v>0</v>
      </c>
      <c r="AV1868" s="43"/>
      <c r="AW1868" s="43"/>
      <c r="AY1868" s="38">
        <f t="shared" si="6709"/>
        <v>1</v>
      </c>
      <c r="AZ1868" s="39">
        <f t="shared" si="6762"/>
        <v>0</v>
      </c>
      <c r="BA1868" s="39">
        <f t="shared" si="6763"/>
        <v>0</v>
      </c>
      <c r="BB1868" s="44">
        <f t="shared" ref="BB1868" si="7147">$J$6</f>
        <v>0</v>
      </c>
      <c r="BD1868" s="45">
        <f t="shared" si="6730"/>
        <v>2.1789906967661922E-8</v>
      </c>
      <c r="BE1868" s="45">
        <f t="shared" si="6731"/>
        <v>0</v>
      </c>
      <c r="BF1868" s="45">
        <f t="shared" si="6732"/>
        <v>1.9331051569506456E-8</v>
      </c>
      <c r="BH1868" s="45">
        <f t="shared" si="7085"/>
        <v>4.2231744515578247E-7</v>
      </c>
      <c r="BI1868" s="45">
        <f t="shared" si="7085"/>
        <v>-1.7566174944898723</v>
      </c>
      <c r="BJ1868" s="45">
        <f t="shared" si="7085"/>
        <v>1.1271965101094368</v>
      </c>
      <c r="BL1868" s="40">
        <f t="shared" si="6734"/>
        <v>4.2231744515578247E-7</v>
      </c>
      <c r="BM1868" s="41">
        <f t="shared" si="6735"/>
        <v>4.2231744515578247E-7</v>
      </c>
      <c r="BO1868" s="40">
        <f t="shared" si="6736"/>
        <v>1</v>
      </c>
      <c r="BQ1868" s="40">
        <f t="shared" si="6711"/>
        <v>-4.2231744515578247E-7</v>
      </c>
      <c r="BR1868" s="40">
        <f t="shared" si="6712"/>
        <v>-4.2231744515578247E-7</v>
      </c>
      <c r="BT1868" s="43"/>
      <c r="BV1868" s="14"/>
      <c r="BW1868" s="43"/>
      <c r="BX1868" s="43"/>
      <c r="BY1868" s="43"/>
      <c r="CA1868" s="43"/>
      <c r="CC1868" s="43"/>
    </row>
    <row r="1869" spans="1:81" ht="15.75" thickBot="1" x14ac:dyDescent="0.3">
      <c r="A1869" s="37"/>
      <c r="C1869" s="57">
        <f t="shared" si="6698"/>
        <v>1</v>
      </c>
      <c r="D1869" s="58">
        <f t="shared" ref="D1869" si="7148">$H$7</f>
        <v>1</v>
      </c>
      <c r="E1869" s="58">
        <f t="shared" ref="E1869" si="7149">$I$7</f>
        <v>1</v>
      </c>
      <c r="H1869" s="45">
        <f t="shared" si="6715"/>
        <v>0</v>
      </c>
      <c r="I1869" s="45">
        <f t="shared" si="6716"/>
        <v>0</v>
      </c>
      <c r="J1869" s="45">
        <f t="shared" si="6717"/>
        <v>0</v>
      </c>
      <c r="L1869" s="59">
        <f t="shared" si="7088"/>
        <v>-1.138551454386564</v>
      </c>
      <c r="M1869" s="59">
        <f t="shared" si="7088"/>
        <v>1.1385513851029323</v>
      </c>
      <c r="N1869" s="59">
        <f t="shared" si="7088"/>
        <v>1.1385513978593065</v>
      </c>
      <c r="O1869" s="11"/>
      <c r="P1869" s="60">
        <f t="shared" si="6718"/>
        <v>1.1385513285756748</v>
      </c>
      <c r="Q1869" s="41">
        <f t="shared" si="6719"/>
        <v>1.1385513285756748</v>
      </c>
      <c r="S1869" s="40">
        <f t="shared" si="6720"/>
        <v>1</v>
      </c>
      <c r="U1869" s="61">
        <f t="shared" si="6701"/>
        <v>3.4635406384039623E-7</v>
      </c>
      <c r="V1869" s="60">
        <f t="shared" si="6702"/>
        <v>3.4635406384039623E-7</v>
      </c>
      <c r="X1869" s="47">
        <f t="shared" ref="X1869" si="7150">ABS(V1866)+ABS(V1867)+ABS(V1868)+ABS(V1869)</f>
        <v>7.4074403136728123E-7</v>
      </c>
      <c r="Y1869" s="45" t="str">
        <f t="shared" ref="Y1869" si="7151">IF(X1869&lt;X$17,"Yes","Not")</f>
        <v>Yes</v>
      </c>
      <c r="AA1869" s="57">
        <f t="shared" si="6703"/>
        <v>1</v>
      </c>
      <c r="AB1869" s="58">
        <f t="shared" ref="AB1869" si="7152">$H$7</f>
        <v>1</v>
      </c>
      <c r="AC1869" s="58">
        <f t="shared" ref="AC1869" si="7153">$I$7</f>
        <v>1</v>
      </c>
      <c r="AF1869" s="45">
        <f t="shared" si="6723"/>
        <v>0</v>
      </c>
      <c r="AG1869" s="45">
        <f t="shared" si="6724"/>
        <v>0</v>
      </c>
      <c r="AH1869" s="45">
        <f t="shared" si="6725"/>
        <v>0</v>
      </c>
      <c r="AJ1869" s="59">
        <f t="shared" si="7083"/>
        <v>-1.0044303726377191E-8</v>
      </c>
      <c r="AK1869" s="59">
        <f t="shared" si="7083"/>
        <v>0.88715635310528485</v>
      </c>
      <c r="AL1869" s="59">
        <f t="shared" si="7083"/>
        <v>0.88715628237631861</v>
      </c>
      <c r="AN1869" s="60">
        <f t="shared" si="6706"/>
        <v>1.7743126254372998</v>
      </c>
      <c r="AO1869" s="41">
        <f t="shared" si="6727"/>
        <v>1.7743126254372998</v>
      </c>
      <c r="AQ1869" s="40">
        <f t="shared" si="6728"/>
        <v>1</v>
      </c>
      <c r="AS1869" s="61">
        <f t="shared" si="6707"/>
        <v>-2.2225048608917095E-7</v>
      </c>
      <c r="AT1869" s="60">
        <f t="shared" si="6708"/>
        <v>-2.2225048608917095E-7</v>
      </c>
      <c r="AV1869" s="47">
        <f t="shared" ref="AV1869" si="7154">ABS(AT1866)+ABS(AT1867)+ABS(AT1868)+ABS(AT1869)</f>
        <v>7.2093998755042875E-7</v>
      </c>
      <c r="AW1869" s="45" t="str">
        <f t="shared" ref="AW1869" si="7155">IF(AV1869&lt;AV$17,"Yes","Not")</f>
        <v>Yes</v>
      </c>
      <c r="AY1869" s="57">
        <f t="shared" si="6709"/>
        <v>1</v>
      </c>
      <c r="AZ1869" s="58">
        <f t="shared" si="6762"/>
        <v>1.1385513285756748</v>
      </c>
      <c r="BA1869" s="58">
        <f t="shared" si="6763"/>
        <v>1.7743126254372998</v>
      </c>
      <c r="BB1869" s="62">
        <f t="shared" ref="BB1869" si="7156">$J$7</f>
        <v>0</v>
      </c>
      <c r="BD1869" s="45">
        <f t="shared" si="6730"/>
        <v>-4.223174451557825E-8</v>
      </c>
      <c r="BE1869" s="45">
        <f t="shared" si="6731"/>
        <v>0</v>
      </c>
      <c r="BF1869" s="45">
        <f t="shared" si="6732"/>
        <v>0</v>
      </c>
      <c r="BH1869" s="59">
        <f t="shared" si="7085"/>
        <v>3.8008570064020421E-7</v>
      </c>
      <c r="BI1869" s="59">
        <f t="shared" si="7085"/>
        <v>-1.7566174944898723</v>
      </c>
      <c r="BJ1869" s="59">
        <f t="shared" si="7085"/>
        <v>1.1271965101094368</v>
      </c>
      <c r="BL1869" s="60">
        <f t="shared" si="6734"/>
        <v>1.9717102039962242E-7</v>
      </c>
      <c r="BM1869" s="41">
        <f t="shared" si="6735"/>
        <v>1.9717102039962242E-7</v>
      </c>
      <c r="BO1869" s="40">
        <f t="shared" si="6736"/>
        <v>1</v>
      </c>
      <c r="BQ1869" s="60">
        <f t="shared" si="6711"/>
        <v>-1.9717102039962242E-7</v>
      </c>
      <c r="BR1869" s="60">
        <f t="shared" si="6712"/>
        <v>-1.9717102039962242E-7</v>
      </c>
      <c r="BT1869" s="47">
        <f>ABS(BR1866)+ABS(BR1867)+ABS(BR1868)+ABS(BR1869)</f>
        <v>1.0619042377947623E-6</v>
      </c>
      <c r="BV1869" s="49">
        <f t="shared" ref="BV1869" si="7157">ABS(BQ1866)+ABS(BQ1867)+ABS(BQ1868)+ABS(BQ1869)</f>
        <v>1.0619042377947623E-6</v>
      </c>
      <c r="BW1869" s="45">
        <f t="shared" si="6753"/>
        <v>1</v>
      </c>
      <c r="BX1869" s="43">
        <f t="shared" si="6754"/>
        <v>463</v>
      </c>
      <c r="BY1869" s="50">
        <f t="shared" ref="BY1869" si="7158">IF(BW1869=0,"",BX1869)</f>
        <v>463</v>
      </c>
      <c r="CA1869" s="51">
        <f t="shared" ref="CA1869" si="7159">BV1869-BV1865</f>
        <v>7.998733330690839E-8</v>
      </c>
      <c r="CC1869" s="43" t="str">
        <f t="shared" ref="CC1869" si="7160">IF(CA1869&gt;0,"***","")</f>
        <v>***</v>
      </c>
    </row>
    <row r="1870" spans="1:81" ht="15.75" thickTop="1" x14ac:dyDescent="0.25">
      <c r="A1870" s="52">
        <v>464</v>
      </c>
      <c r="C1870" s="16">
        <f t="shared" si="6698"/>
        <v>1</v>
      </c>
      <c r="D1870" s="14">
        <f t="shared" ref="D1870" si="7161">$H$4</f>
        <v>1</v>
      </c>
      <c r="E1870" s="14">
        <f t="shared" ref="E1870" si="7162">$I$4</f>
        <v>0</v>
      </c>
      <c r="H1870" s="45">
        <f t="shared" si="6715"/>
        <v>3.4635406384039625E-8</v>
      </c>
      <c r="I1870" s="45">
        <f t="shared" si="6716"/>
        <v>3.4635406384039625E-8</v>
      </c>
      <c r="J1870" s="45">
        <f t="shared" si="6717"/>
        <v>3.4635406384039625E-8</v>
      </c>
      <c r="L1870" s="15">
        <f t="shared" si="7088"/>
        <v>-1.1385514197511577</v>
      </c>
      <c r="M1870" s="15">
        <f t="shared" si="7088"/>
        <v>1.1385514197383386</v>
      </c>
      <c r="N1870" s="15">
        <f t="shared" si="7088"/>
        <v>1.1385514324947128</v>
      </c>
      <c r="O1870" s="11"/>
      <c r="P1870" s="53">
        <f t="shared" si="6718"/>
        <v>-1.2819079131531907E-11</v>
      </c>
      <c r="Q1870" s="54">
        <f t="shared" si="6719"/>
        <v>0</v>
      </c>
      <c r="S1870" s="53">
        <f t="shared" si="6720"/>
        <v>0</v>
      </c>
      <c r="U1870" s="55">
        <f t="shared" si="6701"/>
        <v>-3.2840342558518143E-7</v>
      </c>
      <c r="V1870" s="53">
        <f t="shared" si="6702"/>
        <v>0</v>
      </c>
      <c r="X1870" s="43"/>
      <c r="Y1870" s="43"/>
      <c r="AA1870" s="16">
        <f t="shared" si="6703"/>
        <v>1</v>
      </c>
      <c r="AB1870" s="14">
        <f t="shared" ref="AB1870" si="7163">$H$4</f>
        <v>1</v>
      </c>
      <c r="AC1870" s="14">
        <f t="shared" ref="AC1870" si="7164">$I$4</f>
        <v>0</v>
      </c>
      <c r="AF1870" s="45">
        <f t="shared" si="6723"/>
        <v>-2.2225048608917097E-8</v>
      </c>
      <c r="AG1870" s="45">
        <f t="shared" si="6724"/>
        <v>-2.2225048608917097E-8</v>
      </c>
      <c r="AH1870" s="45">
        <f t="shared" si="6725"/>
        <v>-2.2225048608917097E-8</v>
      </c>
      <c r="AJ1870" s="15">
        <f t="shared" si="7083"/>
        <v>-3.2269352335294289E-8</v>
      </c>
      <c r="AK1870" s="15">
        <f t="shared" si="7083"/>
        <v>0.88715633088023627</v>
      </c>
      <c r="AL1870" s="15">
        <f t="shared" si="7083"/>
        <v>0.88715626015127003</v>
      </c>
      <c r="AN1870" s="53">
        <f t="shared" si="6706"/>
        <v>0.88715629861088396</v>
      </c>
      <c r="AO1870" s="54">
        <f t="shared" si="6727"/>
        <v>0.88715629861088396</v>
      </c>
      <c r="AQ1870" s="53">
        <f t="shared" si="6728"/>
        <v>1</v>
      </c>
      <c r="AS1870" s="55">
        <f t="shared" si="6707"/>
        <v>2.1073180710603802E-7</v>
      </c>
      <c r="AT1870" s="53">
        <f t="shared" si="6708"/>
        <v>2.1073180710603802E-7</v>
      </c>
      <c r="AV1870" s="43"/>
      <c r="AW1870" s="43"/>
      <c r="AY1870" s="16">
        <f t="shared" si="6709"/>
        <v>1</v>
      </c>
      <c r="AZ1870" s="14">
        <f t="shared" si="6762"/>
        <v>0</v>
      </c>
      <c r="BA1870" s="14">
        <f t="shared" si="6763"/>
        <v>0.88715629861088396</v>
      </c>
      <c r="BB1870" s="56">
        <f t="shared" ref="BB1870" si="7165">$J$4</f>
        <v>1</v>
      </c>
      <c r="BD1870" s="45">
        <f t="shared" si="6730"/>
        <v>-1.9717102039962243E-8</v>
      </c>
      <c r="BE1870" s="45">
        <f t="shared" si="6731"/>
        <v>-2.2448932723261161E-8</v>
      </c>
      <c r="BF1870" s="45">
        <f t="shared" si="6732"/>
        <v>-3.4984303086540547E-8</v>
      </c>
      <c r="BH1870" s="15">
        <f t="shared" si="7085"/>
        <v>3.6036859860024194E-7</v>
      </c>
      <c r="BI1870" s="15">
        <f t="shared" si="7085"/>
        <v>-1.756617516938805</v>
      </c>
      <c r="BJ1870" s="15">
        <f t="shared" si="7085"/>
        <v>1.1271964751251338</v>
      </c>
      <c r="BL1870" s="53">
        <f t="shared" si="6734"/>
        <v>0.99999981304784769</v>
      </c>
      <c r="BM1870" s="54">
        <f t="shared" si="6735"/>
        <v>0.99999981304784769</v>
      </c>
      <c r="BO1870" s="53">
        <f t="shared" si="6736"/>
        <v>1</v>
      </c>
      <c r="BQ1870" s="53">
        <f t="shared" si="6711"/>
        <v>1.8695215231456785E-7</v>
      </c>
      <c r="BR1870" s="53">
        <f t="shared" si="6712"/>
        <v>1.8695215231456785E-7</v>
      </c>
      <c r="BT1870" s="43"/>
      <c r="BV1870" s="46"/>
      <c r="BW1870" s="43"/>
      <c r="BX1870" s="43"/>
      <c r="BY1870" s="43"/>
      <c r="CA1870" s="43"/>
      <c r="CC1870" s="43"/>
    </row>
    <row r="1871" spans="1:81" x14ac:dyDescent="0.25">
      <c r="A1871" s="52"/>
      <c r="C1871" s="16">
        <f t="shared" si="6698"/>
        <v>1</v>
      </c>
      <c r="D1871" s="14">
        <f t="shared" ref="D1871" si="7166">$H$5</f>
        <v>0</v>
      </c>
      <c r="E1871" s="14">
        <f t="shared" ref="E1871" si="7167">$I$5</f>
        <v>1</v>
      </c>
      <c r="H1871" s="45">
        <f t="shared" si="6715"/>
        <v>0</v>
      </c>
      <c r="I1871" s="45">
        <f t="shared" si="6716"/>
        <v>0</v>
      </c>
      <c r="J1871" s="45">
        <f t="shared" si="6717"/>
        <v>0</v>
      </c>
      <c r="L1871" s="15">
        <f t="shared" si="7088"/>
        <v>-1.1385514197511577</v>
      </c>
      <c r="M1871" s="15">
        <f t="shared" si="7088"/>
        <v>1.1385514197383386</v>
      </c>
      <c r="N1871" s="15">
        <f t="shared" si="7088"/>
        <v>1.1385514324947128</v>
      </c>
      <c r="O1871" s="11"/>
      <c r="P1871" s="53">
        <f t="shared" si="6718"/>
        <v>1.2743555100058757E-8</v>
      </c>
      <c r="Q1871" s="54">
        <f t="shared" si="6719"/>
        <v>1.2743555100058757E-8</v>
      </c>
      <c r="S1871" s="53">
        <f t="shared" si="6720"/>
        <v>1</v>
      </c>
      <c r="U1871" s="55">
        <f t="shared" si="6701"/>
        <v>-4.0736015835174277E-7</v>
      </c>
      <c r="V1871" s="53">
        <f t="shared" si="6702"/>
        <v>-4.0736015835174277E-7</v>
      </c>
      <c r="X1871" s="43"/>
      <c r="Y1871" s="43"/>
      <c r="AA1871" s="16">
        <f t="shared" si="6703"/>
        <v>1</v>
      </c>
      <c r="AB1871" s="14">
        <f t="shared" ref="AB1871" si="7168">$H$5</f>
        <v>0</v>
      </c>
      <c r="AC1871" s="14">
        <f t="shared" ref="AC1871" si="7169">$I$5</f>
        <v>1</v>
      </c>
      <c r="AF1871" s="45">
        <f t="shared" si="6723"/>
        <v>2.1073180710603803E-8</v>
      </c>
      <c r="AG1871" s="45">
        <f t="shared" si="6724"/>
        <v>2.1073180710603803E-8</v>
      </c>
      <c r="AH1871" s="45">
        <f t="shared" si="6725"/>
        <v>0</v>
      </c>
      <c r="AJ1871" s="15">
        <f t="shared" si="7083"/>
        <v>-1.1196171624690486E-8</v>
      </c>
      <c r="AK1871" s="15">
        <f t="shared" si="7083"/>
        <v>0.88715635195341702</v>
      </c>
      <c r="AL1871" s="15">
        <f t="shared" si="7083"/>
        <v>0.88715626015127003</v>
      </c>
      <c r="AN1871" s="53">
        <f t="shared" si="6706"/>
        <v>0.88715624895509837</v>
      </c>
      <c r="AO1871" s="54">
        <f t="shared" si="6727"/>
        <v>0.88715624895509837</v>
      </c>
      <c r="AQ1871" s="53">
        <f t="shared" si="6728"/>
        <v>1</v>
      </c>
      <c r="AS1871" s="55">
        <f t="shared" si="6707"/>
        <v>2.6139722331642936E-7</v>
      </c>
      <c r="AT1871" s="53">
        <f t="shared" si="6708"/>
        <v>2.6139722331642936E-7</v>
      </c>
      <c r="AV1871" s="43"/>
      <c r="AW1871" s="43"/>
      <c r="AY1871" s="16">
        <f t="shared" si="6709"/>
        <v>1</v>
      </c>
      <c r="AZ1871" s="14">
        <f t="shared" si="6762"/>
        <v>1.2743555100058757E-8</v>
      </c>
      <c r="BA1871" s="14">
        <f t="shared" si="6763"/>
        <v>0.88715624895509837</v>
      </c>
      <c r="BB1871" s="56">
        <f t="shared" ref="BB1871" si="7170">$J$5</f>
        <v>1</v>
      </c>
      <c r="BD1871" s="45">
        <f t="shared" si="6730"/>
        <v>1.8695215231456787E-8</v>
      </c>
      <c r="BE1871" s="45">
        <f t="shared" si="6731"/>
        <v>0</v>
      </c>
      <c r="BF1871" s="45">
        <f t="shared" si="6732"/>
        <v>1.6585577946473022E-8</v>
      </c>
      <c r="BH1871" s="15">
        <f t="shared" si="7085"/>
        <v>3.7906381383169871E-7</v>
      </c>
      <c r="BI1871" s="15">
        <f t="shared" si="7085"/>
        <v>-1.756617516938805</v>
      </c>
      <c r="BJ1871" s="15">
        <f t="shared" si="7085"/>
        <v>1.1271964917107118</v>
      </c>
      <c r="BL1871" s="53">
        <f t="shared" si="6734"/>
        <v>0.99999976809968338</v>
      </c>
      <c r="BM1871" s="54">
        <f t="shared" si="6735"/>
        <v>0.99999976809968338</v>
      </c>
      <c r="BO1871" s="53">
        <f t="shared" si="6736"/>
        <v>1</v>
      </c>
      <c r="BQ1871" s="53">
        <f t="shared" si="6711"/>
        <v>2.3190031661624033E-7</v>
      </c>
      <c r="BR1871" s="53">
        <f t="shared" si="6712"/>
        <v>2.3190031661624033E-7</v>
      </c>
      <c r="BT1871" s="43"/>
      <c r="BV1871" s="14"/>
      <c r="BW1871" s="43"/>
      <c r="BX1871" s="43"/>
      <c r="BY1871" s="43"/>
      <c r="CA1871" s="43"/>
      <c r="CC1871" s="43"/>
    </row>
    <row r="1872" spans="1:81" x14ac:dyDescent="0.25">
      <c r="A1872" s="52"/>
      <c r="C1872" s="16">
        <f t="shared" si="6698"/>
        <v>1</v>
      </c>
      <c r="D1872" s="14">
        <f t="shared" ref="D1872" si="7171">$H$6</f>
        <v>0</v>
      </c>
      <c r="E1872" s="14">
        <f t="shared" ref="E1872" si="7172">$I$6</f>
        <v>0</v>
      </c>
      <c r="H1872" s="45">
        <f t="shared" si="6715"/>
        <v>-4.0736015835174277E-8</v>
      </c>
      <c r="I1872" s="45">
        <f t="shared" si="6716"/>
        <v>0</v>
      </c>
      <c r="J1872" s="45">
        <f t="shared" si="6717"/>
        <v>-4.0736015835174277E-8</v>
      </c>
      <c r="L1872" s="15">
        <f t="shared" si="7088"/>
        <v>-1.1385514604871736</v>
      </c>
      <c r="M1872" s="15">
        <f t="shared" si="7088"/>
        <v>1.1385514197383386</v>
      </c>
      <c r="N1872" s="15">
        <f t="shared" si="7088"/>
        <v>1.1385513917586969</v>
      </c>
      <c r="O1872" s="11"/>
      <c r="P1872" s="53">
        <f t="shared" si="6718"/>
        <v>-1.1385514604871736</v>
      </c>
      <c r="Q1872" s="54">
        <f t="shared" si="6719"/>
        <v>0</v>
      </c>
      <c r="S1872" s="53">
        <f t="shared" si="6720"/>
        <v>0</v>
      </c>
      <c r="U1872" s="55">
        <f t="shared" si="6701"/>
        <v>7.3619517572735398E-7</v>
      </c>
      <c r="V1872" s="53">
        <f t="shared" si="6702"/>
        <v>0</v>
      </c>
      <c r="X1872" s="43"/>
      <c r="Y1872" s="43"/>
      <c r="AA1872" s="16">
        <f t="shared" si="6703"/>
        <v>1</v>
      </c>
      <c r="AB1872" s="14">
        <f t="shared" ref="AB1872" si="7173">$H$6</f>
        <v>0</v>
      </c>
      <c r="AC1872" s="14">
        <f t="shared" ref="AC1872" si="7174">$I$6</f>
        <v>0</v>
      </c>
      <c r="AF1872" s="45">
        <f t="shared" si="6723"/>
        <v>2.6139722331642938E-8</v>
      </c>
      <c r="AG1872" s="45">
        <f t="shared" si="6724"/>
        <v>0</v>
      </c>
      <c r="AH1872" s="45">
        <f t="shared" si="6725"/>
        <v>2.6139722331642938E-8</v>
      </c>
      <c r="AJ1872" s="15">
        <f t="shared" si="7083"/>
        <v>1.4943550706952452E-8</v>
      </c>
      <c r="AK1872" s="15">
        <f t="shared" si="7083"/>
        <v>0.88715635195341702</v>
      </c>
      <c r="AL1872" s="15">
        <f t="shared" si="7083"/>
        <v>0.88715628629099241</v>
      </c>
      <c r="AN1872" s="53">
        <f t="shared" si="6706"/>
        <v>1.4943550706952452E-8</v>
      </c>
      <c r="AO1872" s="54">
        <f t="shared" si="6727"/>
        <v>1.4943550706952452E-8</v>
      </c>
      <c r="AQ1872" s="53">
        <f t="shared" si="6728"/>
        <v>1</v>
      </c>
      <c r="AS1872" s="55">
        <f t="shared" si="6707"/>
        <v>-4.7240598846254726E-7</v>
      </c>
      <c r="AT1872" s="53">
        <f t="shared" si="6708"/>
        <v>-4.7240598846254726E-7</v>
      </c>
      <c r="AV1872" s="43"/>
      <c r="AW1872" s="43"/>
      <c r="AY1872" s="16">
        <f t="shared" si="6709"/>
        <v>1</v>
      </c>
      <c r="AZ1872" s="14">
        <f t="shared" si="6762"/>
        <v>0</v>
      </c>
      <c r="BA1872" s="14">
        <f t="shared" si="6763"/>
        <v>1.4943550706952452E-8</v>
      </c>
      <c r="BB1872" s="56">
        <f t="shared" ref="BB1872" si="7175">$J$6</f>
        <v>0</v>
      </c>
      <c r="BD1872" s="45">
        <f t="shared" si="6730"/>
        <v>2.3190031661624034E-8</v>
      </c>
      <c r="BE1872" s="45">
        <f t="shared" si="6731"/>
        <v>2.9552344625201296E-16</v>
      </c>
      <c r="BF1872" s="45">
        <f t="shared" si="6732"/>
        <v>2.0573181502076344E-8</v>
      </c>
      <c r="BH1872" s="15">
        <f t="shared" si="7085"/>
        <v>4.0225384549332275E-7</v>
      </c>
      <c r="BI1872" s="15">
        <f t="shared" si="7085"/>
        <v>-1.7566175169388047</v>
      </c>
      <c r="BJ1872" s="15">
        <f t="shared" si="7085"/>
        <v>1.1271965122838934</v>
      </c>
      <c r="BL1872" s="53">
        <f t="shared" si="6734"/>
        <v>4.1909816373133708E-7</v>
      </c>
      <c r="BM1872" s="54">
        <f t="shared" si="6735"/>
        <v>4.1909816373133708E-7</v>
      </c>
      <c r="BO1872" s="53">
        <f t="shared" si="6736"/>
        <v>1</v>
      </c>
      <c r="BQ1872" s="53">
        <f t="shared" si="6711"/>
        <v>-4.1909816373133708E-7</v>
      </c>
      <c r="BR1872" s="53">
        <f t="shared" si="6712"/>
        <v>-4.1909816373133708E-7</v>
      </c>
      <c r="BT1872" s="43"/>
      <c r="BV1872" s="14"/>
      <c r="BW1872" s="43"/>
      <c r="BX1872" s="43"/>
      <c r="BY1872" s="43"/>
      <c r="CA1872" s="43"/>
      <c r="CC1872" s="43"/>
    </row>
    <row r="1873" spans="1:81" x14ac:dyDescent="0.25">
      <c r="A1873" s="52"/>
      <c r="C1873" s="16">
        <f t="shared" si="6698"/>
        <v>1</v>
      </c>
      <c r="D1873" s="14">
        <f t="shared" ref="D1873" si="7176">$H$7</f>
        <v>1</v>
      </c>
      <c r="E1873" s="14">
        <f t="shared" ref="E1873" si="7177">$I$7</f>
        <v>1</v>
      </c>
      <c r="H1873" s="45">
        <f t="shared" si="6715"/>
        <v>0</v>
      </c>
      <c r="I1873" s="45">
        <f t="shared" si="6716"/>
        <v>0</v>
      </c>
      <c r="J1873" s="45">
        <f t="shared" si="6717"/>
        <v>0</v>
      </c>
      <c r="L1873" s="15">
        <f t="shared" si="7088"/>
        <v>-1.1385514604871736</v>
      </c>
      <c r="M1873" s="15">
        <f t="shared" si="7088"/>
        <v>1.1385514197383386</v>
      </c>
      <c r="N1873" s="15">
        <f t="shared" si="7088"/>
        <v>1.1385513917586969</v>
      </c>
      <c r="O1873" s="11"/>
      <c r="P1873" s="53">
        <f t="shared" si="6718"/>
        <v>1.1385513510098619</v>
      </c>
      <c r="Q1873" s="54">
        <f t="shared" si="6719"/>
        <v>1.1385513510098619</v>
      </c>
      <c r="S1873" s="53">
        <f t="shared" si="6720"/>
        <v>1</v>
      </c>
      <c r="U1873" s="55">
        <f t="shared" si="6701"/>
        <v>1.6573857431282318E-7</v>
      </c>
      <c r="V1873" s="53">
        <f t="shared" si="6702"/>
        <v>1.6573857431282318E-7</v>
      </c>
      <c r="X1873" s="47">
        <f t="shared" ref="X1873" si="7178">ABS(V1870)+ABS(V1871)+ABS(V1872)+ABS(V1873)</f>
        <v>5.7309873266456598E-7</v>
      </c>
      <c r="Y1873" s="45" t="str">
        <f t="shared" ref="Y1873" si="7179">IF(X1873&lt;X$17,"Yes","Not")</f>
        <v>Yes</v>
      </c>
      <c r="AA1873" s="16">
        <f t="shared" si="6703"/>
        <v>1</v>
      </c>
      <c r="AB1873" s="14">
        <f t="shared" ref="AB1873" si="7180">$H$7</f>
        <v>1</v>
      </c>
      <c r="AC1873" s="14">
        <f t="shared" ref="AC1873" si="7181">$I$7</f>
        <v>1</v>
      </c>
      <c r="AF1873" s="45">
        <f t="shared" si="6723"/>
        <v>-4.7240598846254726E-8</v>
      </c>
      <c r="AG1873" s="45">
        <f t="shared" si="6724"/>
        <v>0</v>
      </c>
      <c r="AH1873" s="45">
        <f t="shared" si="6725"/>
        <v>0</v>
      </c>
      <c r="AJ1873" s="15">
        <f t="shared" si="7083"/>
        <v>-3.2297048139302274E-8</v>
      </c>
      <c r="AK1873" s="15">
        <f t="shared" si="7083"/>
        <v>0.88715635195341702</v>
      </c>
      <c r="AL1873" s="15">
        <f t="shared" si="7083"/>
        <v>0.88715628629099241</v>
      </c>
      <c r="AN1873" s="53">
        <f t="shared" si="6706"/>
        <v>1.7743126059473613</v>
      </c>
      <c r="AO1873" s="54">
        <f t="shared" si="6727"/>
        <v>1.7743126059473613</v>
      </c>
      <c r="AQ1873" s="53">
        <f t="shared" si="6728"/>
        <v>1</v>
      </c>
      <c r="AS1873" s="55">
        <f t="shared" si="6707"/>
        <v>-1.063520892367529E-7</v>
      </c>
      <c r="AT1873" s="53">
        <f t="shared" si="6708"/>
        <v>-1.063520892367529E-7</v>
      </c>
      <c r="AV1873" s="47">
        <f t="shared" ref="AV1873" si="7182">ABS(AT1870)+ABS(AT1871)+ABS(AT1872)+ABS(AT1873)</f>
        <v>1.0508871081217676E-6</v>
      </c>
      <c r="AW1873" s="45" t="str">
        <f t="shared" ref="AW1873" si="7183">IF(AV1873&lt;AV$17,"Yes","Not")</f>
        <v>Yes</v>
      </c>
      <c r="AY1873" s="16">
        <f t="shared" si="6709"/>
        <v>1</v>
      </c>
      <c r="AZ1873" s="14">
        <f t="shared" si="6762"/>
        <v>1.1385513510098619</v>
      </c>
      <c r="BA1873" s="14">
        <f t="shared" si="6763"/>
        <v>1.7743126059473613</v>
      </c>
      <c r="BB1873" s="56">
        <f t="shared" ref="BB1873" si="7184">$J$7</f>
        <v>0</v>
      </c>
      <c r="BD1873" s="45">
        <f t="shared" si="6730"/>
        <v>-4.1909816373133713E-8</v>
      </c>
      <c r="BE1873" s="45">
        <f t="shared" si="6731"/>
        <v>0</v>
      </c>
      <c r="BF1873" s="45">
        <f t="shared" si="6732"/>
        <v>-6.2628146609098973E-16</v>
      </c>
      <c r="BH1873" s="15">
        <f t="shared" si="7085"/>
        <v>3.6034402912018901E-7</v>
      </c>
      <c r="BI1873" s="15">
        <f t="shared" si="7085"/>
        <v>-1.7566175169388047</v>
      </c>
      <c r="BJ1873" s="15">
        <f t="shared" si="7085"/>
        <v>1.1271965122838927</v>
      </c>
      <c r="BL1873" s="53">
        <f t="shared" si="6734"/>
        <v>9.4350974366719242E-8</v>
      </c>
      <c r="BM1873" s="54">
        <f t="shared" si="6735"/>
        <v>9.4350974366719242E-8</v>
      </c>
      <c r="BO1873" s="53">
        <f t="shared" si="6736"/>
        <v>1</v>
      </c>
      <c r="BQ1873" s="53">
        <f t="shared" si="6711"/>
        <v>-9.4350974366719242E-8</v>
      </c>
      <c r="BR1873" s="53">
        <f t="shared" si="6712"/>
        <v>-9.4350974366719242E-8</v>
      </c>
      <c r="BT1873" s="47">
        <f>ABS(BR1870)+ABS(BR1871)+ABS(BR1872)+ABS(BR1873)</f>
        <v>9.3230160702886451E-7</v>
      </c>
      <c r="BV1873" s="49">
        <f t="shared" ref="BV1873" si="7185">ABS(BQ1870)+ABS(BQ1871)+ABS(BQ1872)+ABS(BQ1873)</f>
        <v>9.3230160702886451E-7</v>
      </c>
      <c r="BW1873" s="45">
        <f t="shared" ref="BW1873:BW1929" si="7186">IF(BV1873&lt;BV$17,1,0)</f>
        <v>1</v>
      </c>
      <c r="BX1873" s="43">
        <f t="shared" ref="BX1873:BX1929" si="7187">BX1869+1</f>
        <v>464</v>
      </c>
      <c r="BY1873" s="50">
        <f t="shared" ref="BY1873" si="7188">IF(BW1873=0,"",BX1873)</f>
        <v>464</v>
      </c>
      <c r="CA1873" s="51">
        <f t="shared" ref="CA1873" si="7189">BV1873-BV1869</f>
        <v>-1.2960263076589779E-7</v>
      </c>
      <c r="CC1873" s="43" t="str">
        <f t="shared" ref="CC1873" si="7190">IF(CA1873&gt;0,"***","")</f>
        <v/>
      </c>
    </row>
    <row r="1874" spans="1:81" x14ac:dyDescent="0.25">
      <c r="A1874" s="37">
        <v>465</v>
      </c>
      <c r="C1874" s="38">
        <f t="shared" ref="C1874:C1937" si="7191">$L$4</f>
        <v>1</v>
      </c>
      <c r="D1874" s="39">
        <f t="shared" ref="D1874" si="7192">$H$4</f>
        <v>1</v>
      </c>
      <c r="E1874" s="39">
        <f t="shared" ref="E1874" si="7193">$I$4</f>
        <v>0</v>
      </c>
      <c r="H1874" s="45">
        <f t="shared" si="6715"/>
        <v>1.6573857431282317E-8</v>
      </c>
      <c r="I1874" s="45">
        <f t="shared" si="6716"/>
        <v>1.6573857431282317E-8</v>
      </c>
      <c r="J1874" s="45">
        <f t="shared" si="6717"/>
        <v>1.6573857431282317E-8</v>
      </c>
      <c r="L1874" s="45">
        <f t="shared" si="7088"/>
        <v>-1.1385514439133162</v>
      </c>
      <c r="M1874" s="45">
        <f t="shared" si="7088"/>
        <v>1.138551436312196</v>
      </c>
      <c r="N1874" s="45">
        <f t="shared" si="7088"/>
        <v>1.1385514083325543</v>
      </c>
      <c r="O1874" s="11"/>
      <c r="P1874" s="40">
        <f t="shared" si="6718"/>
        <v>-7.6011201777248516E-9</v>
      </c>
      <c r="Q1874" s="41">
        <f t="shared" si="6719"/>
        <v>0</v>
      </c>
      <c r="S1874" s="40">
        <f t="shared" si="6720"/>
        <v>0</v>
      </c>
      <c r="U1874" s="42">
        <f t="shared" ref="U1874:U1937" si="7194">BI1874*BR1874</f>
        <v>-3.1364661185579566E-7</v>
      </c>
      <c r="V1874" s="40">
        <f t="shared" ref="V1874:V1937" si="7195">U1874*S1874</f>
        <v>0</v>
      </c>
      <c r="X1874" s="43"/>
      <c r="Y1874" s="43"/>
      <c r="AA1874" s="38">
        <f t="shared" ref="AA1874:AA1937" si="7196">$L$4</f>
        <v>1</v>
      </c>
      <c r="AB1874" s="39">
        <f t="shared" ref="AB1874" si="7197">$H$4</f>
        <v>1</v>
      </c>
      <c r="AC1874" s="39">
        <f t="shared" ref="AC1874" si="7198">$I$4</f>
        <v>0</v>
      </c>
      <c r="AF1874" s="45">
        <f t="shared" si="6723"/>
        <v>-1.063520892367529E-8</v>
      </c>
      <c r="AG1874" s="45">
        <f t="shared" si="6724"/>
        <v>-1.063520892367529E-8</v>
      </c>
      <c r="AH1874" s="45">
        <f t="shared" si="6725"/>
        <v>-1.063520892367529E-8</v>
      </c>
      <c r="AJ1874" s="45">
        <f t="shared" si="7083"/>
        <v>-4.2932257062977564E-8</v>
      </c>
      <c r="AK1874" s="45">
        <f t="shared" si="7083"/>
        <v>0.88715634131820809</v>
      </c>
      <c r="AL1874" s="45">
        <f t="shared" si="7083"/>
        <v>0.88715627565578348</v>
      </c>
      <c r="AN1874" s="40">
        <f t="shared" ref="AN1874:AN1937" si="7199">((AA1874*AJ1874)+(AB1874*AK1874)+(AC1874*AL1874))</f>
        <v>0.887156298385951</v>
      </c>
      <c r="AO1874" s="41">
        <f t="shared" si="6727"/>
        <v>0.887156298385951</v>
      </c>
      <c r="AQ1874" s="40">
        <f t="shared" si="6728"/>
        <v>1</v>
      </c>
      <c r="AS1874" s="42">
        <f t="shared" ref="AS1874:AS1937" si="7200">BJ1874*BR1874</f>
        <v>2.0126257204635309E-7</v>
      </c>
      <c r="AT1874" s="40">
        <f t="shared" ref="AT1874:AT1937" si="7201">AS1874*AQ1874</f>
        <v>2.0126257204635309E-7</v>
      </c>
      <c r="AV1874" s="43"/>
      <c r="AW1874" s="43"/>
      <c r="AY1874" s="38">
        <f t="shared" ref="AY1874:AY1937" si="7202">$L$4</f>
        <v>1</v>
      </c>
      <c r="AZ1874" s="39">
        <f t="shared" si="6762"/>
        <v>0</v>
      </c>
      <c r="BA1874" s="39">
        <f t="shared" si="6763"/>
        <v>0.887156298385951</v>
      </c>
      <c r="BB1874" s="44">
        <f t="shared" ref="BB1874" si="7203">$J$4</f>
        <v>1</v>
      </c>
      <c r="BD1874" s="45">
        <f t="shared" si="6730"/>
        <v>-9.4350974366719252E-9</v>
      </c>
      <c r="BE1874" s="45">
        <f t="shared" si="6731"/>
        <v>-1.0742342933432506E-8</v>
      </c>
      <c r="BF1874" s="45">
        <f t="shared" si="6732"/>
        <v>-1.6740812320228631E-8</v>
      </c>
      <c r="BH1874" s="45">
        <f t="shared" si="7085"/>
        <v>3.509089316835171E-7</v>
      </c>
      <c r="BI1874" s="45">
        <f t="shared" si="7085"/>
        <v>-1.7566175276811478</v>
      </c>
      <c r="BJ1874" s="45">
        <f t="shared" si="7085"/>
        <v>1.1271964955430804</v>
      </c>
      <c r="BL1874" s="40">
        <f t="shared" si="6734"/>
        <v>0.99999982144854704</v>
      </c>
      <c r="BM1874" s="41">
        <f t="shared" si="6735"/>
        <v>0.99999982144854704</v>
      </c>
      <c r="BO1874" s="40">
        <f t="shared" si="6736"/>
        <v>1</v>
      </c>
      <c r="BQ1874" s="40">
        <f t="shared" ref="BQ1874:BQ1937" si="7204">BB1874-BM1874</f>
        <v>1.7855145295619934E-7</v>
      </c>
      <c r="BR1874" s="40">
        <f t="shared" ref="BR1874:BR1937" si="7205">BQ1874*BO1874</f>
        <v>1.7855145295619934E-7</v>
      </c>
      <c r="BT1874" s="43"/>
      <c r="BV1874" s="46"/>
      <c r="BW1874" s="43"/>
      <c r="BX1874" s="43"/>
      <c r="BY1874" s="43"/>
      <c r="CA1874" s="43"/>
      <c r="CC1874" s="43"/>
    </row>
    <row r="1875" spans="1:81" x14ac:dyDescent="0.25">
      <c r="A1875" s="37"/>
      <c r="C1875" s="38">
        <f t="shared" si="7191"/>
        <v>1</v>
      </c>
      <c r="D1875" s="39">
        <f t="shared" ref="D1875" si="7206">$H$5</f>
        <v>0</v>
      </c>
      <c r="E1875" s="39">
        <f t="shared" ref="E1875" si="7207">$I$5</f>
        <v>1</v>
      </c>
      <c r="H1875" s="45">
        <f t="shared" ref="H1875:H1938" si="7208">$H$9*C1874*V1874</f>
        <v>0</v>
      </c>
      <c r="I1875" s="45">
        <f t="shared" ref="I1875:I1938" si="7209">$H$9*D1874*V1874</f>
        <v>0</v>
      </c>
      <c r="J1875" s="45">
        <f t="shared" ref="J1875:J1938" si="7210">$H$9*E1874*V1874</f>
        <v>0</v>
      </c>
      <c r="L1875" s="45">
        <f t="shared" si="7088"/>
        <v>-1.1385514439133162</v>
      </c>
      <c r="M1875" s="45">
        <f t="shared" si="7088"/>
        <v>1.138551436312196</v>
      </c>
      <c r="N1875" s="45">
        <f t="shared" si="7088"/>
        <v>1.1385514083325543</v>
      </c>
      <c r="O1875" s="11"/>
      <c r="P1875" s="40">
        <f t="shared" ref="P1875:P1938" si="7211">((C1875*L1875)+(D1875*M1875)+(E1875*N1875))</f>
        <v>-3.5580761892362034E-8</v>
      </c>
      <c r="Q1875" s="41">
        <f t="shared" ref="Q1875:Q1938" si="7212">IF(P1875&gt;0,P1875,0)</f>
        <v>0</v>
      </c>
      <c r="S1875" s="40">
        <f t="shared" ref="S1875:S1938" si="7213">IF(Q1875&gt;0,1,0)</f>
        <v>0</v>
      </c>
      <c r="U1875" s="42">
        <f t="shared" si="7194"/>
        <v>-3.4776054188138589E-7</v>
      </c>
      <c r="V1875" s="40">
        <f t="shared" si="7195"/>
        <v>0</v>
      </c>
      <c r="X1875" s="43"/>
      <c r="Y1875" s="43"/>
      <c r="AA1875" s="38">
        <f t="shared" si="7196"/>
        <v>1</v>
      </c>
      <c r="AB1875" s="39">
        <f t="shared" ref="AB1875" si="7214">$H$5</f>
        <v>0</v>
      </c>
      <c r="AC1875" s="39">
        <f t="shared" ref="AC1875" si="7215">$I$5</f>
        <v>1</v>
      </c>
      <c r="AF1875" s="45">
        <f t="shared" ref="AF1875:AF1938" si="7216">$H$9*AA1874*AT1874</f>
        <v>2.0126257204635309E-8</v>
      </c>
      <c r="AG1875" s="45">
        <f t="shared" ref="AG1875:AG1938" si="7217">$H$9*AB1874*AT1874</f>
        <v>2.0126257204635309E-8</v>
      </c>
      <c r="AH1875" s="45">
        <f t="shared" ref="AH1875:AH1938" si="7218">$H$9*AC1874*AT1874</f>
        <v>0</v>
      </c>
      <c r="AJ1875" s="45">
        <f t="shared" ref="AJ1875:AL1890" si="7219">AJ1874+AF1875</f>
        <v>-2.2805999858342255E-8</v>
      </c>
      <c r="AK1875" s="45">
        <f t="shared" si="7219"/>
        <v>0.8871563614444653</v>
      </c>
      <c r="AL1875" s="45">
        <f t="shared" si="7219"/>
        <v>0.88715627565578348</v>
      </c>
      <c r="AN1875" s="40">
        <f t="shared" si="7199"/>
        <v>0.88715625284978361</v>
      </c>
      <c r="AO1875" s="41">
        <f t="shared" ref="AO1875:AO1938" si="7220">IF(AN1875&gt;0,AN1875,0)</f>
        <v>0.88715625284978361</v>
      </c>
      <c r="AQ1875" s="40">
        <f t="shared" ref="AQ1875:AQ1938" si="7221">IF(AO1875&gt;0,1,0)</f>
        <v>1</v>
      </c>
      <c r="AS1875" s="42">
        <f t="shared" si="7200"/>
        <v>2.2315299911811343E-7</v>
      </c>
      <c r="AT1875" s="40">
        <f t="shared" si="7201"/>
        <v>2.2315299911811343E-7</v>
      </c>
      <c r="AV1875" s="43"/>
      <c r="AW1875" s="43"/>
      <c r="AY1875" s="38">
        <f t="shared" si="7202"/>
        <v>1</v>
      </c>
      <c r="AZ1875" s="39">
        <f t="shared" si="6762"/>
        <v>0</v>
      </c>
      <c r="BA1875" s="39">
        <f t="shared" si="6763"/>
        <v>0.88715625284978361</v>
      </c>
      <c r="BB1875" s="44">
        <f t="shared" ref="BB1875" si="7222">$J$5</f>
        <v>1</v>
      </c>
      <c r="BD1875" s="45">
        <f t="shared" ref="BD1875:BD1938" si="7223">$H$9*AY1874*BR1874</f>
        <v>1.7855145295619935E-8</v>
      </c>
      <c r="BE1875" s="45">
        <f t="shared" ref="BE1875:BE1938" si="7224">$H$9*AZ1874*BR1874</f>
        <v>0</v>
      </c>
      <c r="BF1875" s="45">
        <f t="shared" ref="BF1875:BF1938" si="7225">$H$9*BA1874*BR1874</f>
        <v>1.5840304607605508E-8</v>
      </c>
      <c r="BH1875" s="45">
        <f t="shared" ref="BH1875:BJ1890" si="7226">BH1874+BD1875</f>
        <v>3.6876407697913704E-7</v>
      </c>
      <c r="BI1875" s="45">
        <f t="shared" si="7226"/>
        <v>-1.7566175276811478</v>
      </c>
      <c r="BJ1875" s="45">
        <f t="shared" si="7226"/>
        <v>1.1271965113833851</v>
      </c>
      <c r="BL1875" s="40">
        <f t="shared" ref="BL1875:BL1938" si="7227">((AY1875*BH1875)+(AZ1875*BI1875)+(BA1875*BJ1875))</f>
        <v>0.99999980202830929</v>
      </c>
      <c r="BM1875" s="41">
        <f t="shared" ref="BM1875:BM1938" si="7228">IF(BL1875&gt;0,BL1875,0)</f>
        <v>0.99999980202830929</v>
      </c>
      <c r="BO1875" s="40">
        <f t="shared" ref="BO1875:BO1938" si="7229">IF(BM1875&gt;0,1,0)</f>
        <v>1</v>
      </c>
      <c r="BQ1875" s="40">
        <f t="shared" si="7204"/>
        <v>1.9797169070745468E-7</v>
      </c>
      <c r="BR1875" s="40">
        <f t="shared" si="7205"/>
        <v>1.9797169070745468E-7</v>
      </c>
      <c r="BT1875" s="43"/>
      <c r="BV1875" s="14"/>
      <c r="BW1875" s="43"/>
      <c r="BX1875" s="43"/>
      <c r="BY1875" s="43"/>
      <c r="CA1875" s="43"/>
      <c r="CC1875" s="43"/>
    </row>
    <row r="1876" spans="1:81" x14ac:dyDescent="0.25">
      <c r="A1876" s="37"/>
      <c r="C1876" s="38">
        <f t="shared" si="7191"/>
        <v>1</v>
      </c>
      <c r="D1876" s="39">
        <f t="shared" ref="D1876" si="7230">$H$6</f>
        <v>0</v>
      </c>
      <c r="E1876" s="39">
        <f t="shared" ref="E1876" si="7231">$I$6</f>
        <v>0</v>
      </c>
      <c r="H1876" s="45">
        <f t="shared" si="7208"/>
        <v>0</v>
      </c>
      <c r="I1876" s="45">
        <f t="shared" si="7209"/>
        <v>0</v>
      </c>
      <c r="J1876" s="45">
        <f t="shared" si="7210"/>
        <v>0</v>
      </c>
      <c r="L1876" s="45">
        <f t="shared" ref="L1876:N1891" si="7232">L1875+H1876</f>
        <v>-1.1385514439133162</v>
      </c>
      <c r="M1876" s="45">
        <f t="shared" si="7232"/>
        <v>1.138551436312196</v>
      </c>
      <c r="N1876" s="45">
        <f t="shared" si="7232"/>
        <v>1.1385514083325543</v>
      </c>
      <c r="O1876" s="11"/>
      <c r="P1876" s="40">
        <f t="shared" si="7211"/>
        <v>-1.1385514439133162</v>
      </c>
      <c r="Q1876" s="41">
        <f t="shared" si="7212"/>
        <v>0</v>
      </c>
      <c r="S1876" s="40">
        <f t="shared" si="7213"/>
        <v>0</v>
      </c>
      <c r="U1876" s="42">
        <f t="shared" si="7194"/>
        <v>6.8255349538885081E-7</v>
      </c>
      <c r="V1876" s="40">
        <f t="shared" si="7195"/>
        <v>0</v>
      </c>
      <c r="X1876" s="43"/>
      <c r="Y1876" s="43"/>
      <c r="AA1876" s="38">
        <f t="shared" si="7196"/>
        <v>1</v>
      </c>
      <c r="AB1876" s="39">
        <f t="shared" ref="AB1876" si="7233">$H$6</f>
        <v>0</v>
      </c>
      <c r="AC1876" s="39">
        <f t="shared" ref="AC1876" si="7234">$I$6</f>
        <v>0</v>
      </c>
      <c r="AF1876" s="45">
        <f t="shared" si="7216"/>
        <v>2.2315299911811345E-8</v>
      </c>
      <c r="AG1876" s="45">
        <f t="shared" si="7217"/>
        <v>0</v>
      </c>
      <c r="AH1876" s="45">
        <f t="shared" si="7218"/>
        <v>2.2315299911811345E-8</v>
      </c>
      <c r="AJ1876" s="45">
        <f t="shared" si="7219"/>
        <v>-4.9069994653091076E-10</v>
      </c>
      <c r="AK1876" s="45">
        <f t="shared" si="7219"/>
        <v>0.8871563614444653</v>
      </c>
      <c r="AL1876" s="45">
        <f t="shared" si="7219"/>
        <v>0.88715629797108342</v>
      </c>
      <c r="AN1876" s="40">
        <f t="shared" si="7199"/>
        <v>-4.9069994653091076E-10</v>
      </c>
      <c r="AO1876" s="41">
        <f t="shared" si="7220"/>
        <v>0</v>
      </c>
      <c r="AQ1876" s="40">
        <f t="shared" si="7221"/>
        <v>0</v>
      </c>
      <c r="AS1876" s="42">
        <f t="shared" si="7200"/>
        <v>-4.3798488783058066E-7</v>
      </c>
      <c r="AT1876" s="40">
        <f t="shared" si="7201"/>
        <v>0</v>
      </c>
      <c r="AV1876" s="43"/>
      <c r="AW1876" s="43"/>
      <c r="AY1876" s="38">
        <f t="shared" si="7202"/>
        <v>1</v>
      </c>
      <c r="AZ1876" s="39">
        <f t="shared" si="6762"/>
        <v>0</v>
      </c>
      <c r="BA1876" s="39">
        <f t="shared" si="6763"/>
        <v>0</v>
      </c>
      <c r="BB1876" s="44">
        <f t="shared" ref="BB1876" si="7235">$J$6</f>
        <v>0</v>
      </c>
      <c r="BD1876" s="45">
        <f t="shared" si="7223"/>
        <v>1.9797169070745468E-8</v>
      </c>
      <c r="BE1876" s="45">
        <f t="shared" si="7224"/>
        <v>0</v>
      </c>
      <c r="BF1876" s="45">
        <f t="shared" si="7225"/>
        <v>1.7563182329836183E-8</v>
      </c>
      <c r="BH1876" s="45">
        <f t="shared" si="7226"/>
        <v>3.8856124604988251E-7</v>
      </c>
      <c r="BI1876" s="45">
        <f t="shared" si="7226"/>
        <v>-1.7566175276811478</v>
      </c>
      <c r="BJ1876" s="45">
        <f t="shared" si="7226"/>
        <v>1.1271965289465673</v>
      </c>
      <c r="BL1876" s="40">
        <f t="shared" si="7227"/>
        <v>3.8856124604988251E-7</v>
      </c>
      <c r="BM1876" s="41">
        <f t="shared" si="7228"/>
        <v>3.8856124604988251E-7</v>
      </c>
      <c r="BO1876" s="40">
        <f t="shared" si="7229"/>
        <v>1</v>
      </c>
      <c r="BQ1876" s="40">
        <f t="shared" si="7204"/>
        <v>-3.8856124604988251E-7</v>
      </c>
      <c r="BR1876" s="40">
        <f t="shared" si="7205"/>
        <v>-3.8856124604988251E-7</v>
      </c>
      <c r="BT1876" s="43"/>
      <c r="BV1876" s="14"/>
      <c r="BW1876" s="43"/>
      <c r="BX1876" s="43"/>
      <c r="BY1876" s="43"/>
      <c r="CA1876" s="43"/>
      <c r="CC1876" s="43"/>
    </row>
    <row r="1877" spans="1:81" ht="15.75" thickBot="1" x14ac:dyDescent="0.3">
      <c r="A1877" s="37"/>
      <c r="C1877" s="57">
        <f t="shared" si="7191"/>
        <v>1</v>
      </c>
      <c r="D1877" s="58">
        <f t="shared" ref="D1877" si="7236">$H$7</f>
        <v>1</v>
      </c>
      <c r="E1877" s="58">
        <f t="shared" ref="E1877" si="7237">$I$7</f>
        <v>1</v>
      </c>
      <c r="H1877" s="45">
        <f t="shared" si="7208"/>
        <v>0</v>
      </c>
      <c r="I1877" s="45">
        <f t="shared" si="7209"/>
        <v>0</v>
      </c>
      <c r="J1877" s="45">
        <f t="shared" si="7210"/>
        <v>0</v>
      </c>
      <c r="L1877" s="59">
        <f t="shared" si="7232"/>
        <v>-1.1385514439133162</v>
      </c>
      <c r="M1877" s="59">
        <f t="shared" si="7232"/>
        <v>1.138551436312196</v>
      </c>
      <c r="N1877" s="59">
        <f t="shared" si="7232"/>
        <v>1.1385514083325543</v>
      </c>
      <c r="O1877" s="11"/>
      <c r="P1877" s="60">
        <f t="shared" si="7211"/>
        <v>1.1385514007314341</v>
      </c>
      <c r="Q1877" s="41">
        <f t="shared" si="7212"/>
        <v>1.1385514007314341</v>
      </c>
      <c r="S1877" s="40">
        <f t="shared" si="7213"/>
        <v>1</v>
      </c>
      <c r="U1877" s="61">
        <f t="shared" si="7194"/>
        <v>1.2897157241894237E-7</v>
      </c>
      <c r="V1877" s="60">
        <f t="shared" si="7195"/>
        <v>1.2897157241894237E-7</v>
      </c>
      <c r="X1877" s="47">
        <f t="shared" ref="X1877" si="7238">ABS(V1874)+ABS(V1875)+ABS(V1876)+ABS(V1877)</f>
        <v>1.2897157241894237E-7</v>
      </c>
      <c r="Y1877" s="45" t="str">
        <f t="shared" ref="Y1877" si="7239">IF(X1877&lt;X$17,"Yes","Not")</f>
        <v>Yes</v>
      </c>
      <c r="AA1877" s="57">
        <f t="shared" si="7196"/>
        <v>1</v>
      </c>
      <c r="AB1877" s="58">
        <f t="shared" ref="AB1877" si="7240">$H$7</f>
        <v>1</v>
      </c>
      <c r="AC1877" s="58">
        <f t="shared" ref="AC1877" si="7241">$I$7</f>
        <v>1</v>
      </c>
      <c r="AF1877" s="45">
        <f t="shared" si="7216"/>
        <v>0</v>
      </c>
      <c r="AG1877" s="45">
        <f t="shared" si="7217"/>
        <v>0</v>
      </c>
      <c r="AH1877" s="45">
        <f t="shared" si="7218"/>
        <v>0</v>
      </c>
      <c r="AJ1877" s="59">
        <f t="shared" si="7219"/>
        <v>-4.9069994653091076E-10</v>
      </c>
      <c r="AK1877" s="59">
        <f t="shared" si="7219"/>
        <v>0.8871563614444653</v>
      </c>
      <c r="AL1877" s="59">
        <f t="shared" si="7219"/>
        <v>0.88715629797108342</v>
      </c>
      <c r="AN1877" s="60">
        <f t="shared" si="7199"/>
        <v>1.7743126589248488</v>
      </c>
      <c r="AO1877" s="41">
        <f t="shared" si="7220"/>
        <v>1.7743126589248488</v>
      </c>
      <c r="AQ1877" s="40">
        <f t="shared" si="7221"/>
        <v>1</v>
      </c>
      <c r="AS1877" s="61">
        <f t="shared" si="7200"/>
        <v>-8.2759227021558348E-8</v>
      </c>
      <c r="AT1877" s="60">
        <f t="shared" si="7201"/>
        <v>-8.2759227021558348E-8</v>
      </c>
      <c r="AV1877" s="47">
        <f t="shared" ref="AV1877" si="7242">ABS(AT1874)+ABS(AT1875)+ABS(AT1876)+ABS(AT1877)</f>
        <v>5.0717479818602489E-7</v>
      </c>
      <c r="AW1877" s="45" t="str">
        <f t="shared" ref="AW1877" si="7243">IF(AV1877&lt;AV$17,"Yes","Not")</f>
        <v>Yes</v>
      </c>
      <c r="AY1877" s="57">
        <f t="shared" si="7202"/>
        <v>1</v>
      </c>
      <c r="AZ1877" s="58">
        <f t="shared" si="6762"/>
        <v>1.1385514007314341</v>
      </c>
      <c r="BA1877" s="58">
        <f t="shared" si="6763"/>
        <v>1.7743126589248488</v>
      </c>
      <c r="BB1877" s="62">
        <f t="shared" ref="BB1877" si="7244">$J$7</f>
        <v>0</v>
      </c>
      <c r="BD1877" s="45">
        <f t="shared" si="7223"/>
        <v>-3.8856124604988254E-8</v>
      </c>
      <c r="BE1877" s="45">
        <f t="shared" si="7224"/>
        <v>0</v>
      </c>
      <c r="BF1877" s="45">
        <f t="shared" si="7225"/>
        <v>0</v>
      </c>
      <c r="BH1877" s="59">
        <f t="shared" si="7226"/>
        <v>3.4970512144489427E-7</v>
      </c>
      <c r="BI1877" s="59">
        <f t="shared" si="7226"/>
        <v>-1.7566175276811478</v>
      </c>
      <c r="BJ1877" s="59">
        <f t="shared" si="7226"/>
        <v>1.1271965289465673</v>
      </c>
      <c r="BL1877" s="60">
        <f t="shared" si="7227"/>
        <v>7.3420406199176114E-8</v>
      </c>
      <c r="BM1877" s="41">
        <f t="shared" si="7228"/>
        <v>7.3420406199176114E-8</v>
      </c>
      <c r="BO1877" s="40">
        <f t="shared" si="7229"/>
        <v>1</v>
      </c>
      <c r="BQ1877" s="60">
        <f t="shared" si="7204"/>
        <v>-7.3420406199176114E-8</v>
      </c>
      <c r="BR1877" s="60">
        <f t="shared" si="7205"/>
        <v>-7.3420406199176114E-8</v>
      </c>
      <c r="BT1877" s="47">
        <f>ABS(BR1874)+ABS(BR1875)+ABS(BR1876)+ABS(BR1877)</f>
        <v>8.3850479591271265E-7</v>
      </c>
      <c r="BV1877" s="49">
        <f t="shared" ref="BV1877" si="7245">ABS(BQ1874)+ABS(BQ1875)+ABS(BQ1876)+ABS(BQ1877)</f>
        <v>8.3850479591271265E-7</v>
      </c>
      <c r="BW1877" s="45">
        <f t="shared" ref="BW1877:BW1933" si="7246">IF(BV1877&lt;BV$17,1,0)</f>
        <v>1</v>
      </c>
      <c r="BX1877" s="43">
        <f t="shared" ref="BX1877:BX1933" si="7247">BX1873+1</f>
        <v>465</v>
      </c>
      <c r="BY1877" s="50">
        <f t="shared" ref="BY1877" si="7248">IF(BW1877=0,"",BX1877)</f>
        <v>465</v>
      </c>
      <c r="CA1877" s="51">
        <f t="shared" ref="CA1877" si="7249">BV1877-BV1873</f>
        <v>-9.379681111615186E-8</v>
      </c>
      <c r="CC1877" s="43" t="str">
        <f t="shared" ref="CC1877" si="7250">IF(CA1877&gt;0,"***","")</f>
        <v/>
      </c>
    </row>
    <row r="1878" spans="1:81" ht="15.75" thickTop="1" x14ac:dyDescent="0.25">
      <c r="A1878" s="52">
        <v>466</v>
      </c>
      <c r="C1878" s="16">
        <f t="shared" si="7191"/>
        <v>1</v>
      </c>
      <c r="D1878" s="14">
        <f t="shared" ref="D1878" si="7251">$H$4</f>
        <v>1</v>
      </c>
      <c r="E1878" s="14">
        <f t="shared" ref="E1878" si="7252">$I$4</f>
        <v>0</v>
      </c>
      <c r="H1878" s="45">
        <f t="shared" si="7208"/>
        <v>1.2897157241894238E-8</v>
      </c>
      <c r="I1878" s="45">
        <f t="shared" si="7209"/>
        <v>1.2897157241894238E-8</v>
      </c>
      <c r="J1878" s="45">
        <f t="shared" si="7210"/>
        <v>1.2897157241894238E-8</v>
      </c>
      <c r="L1878" s="15">
        <f t="shared" si="7232"/>
        <v>-1.1385514310161589</v>
      </c>
      <c r="M1878" s="15">
        <f t="shared" si="7232"/>
        <v>1.1385514492093534</v>
      </c>
      <c r="N1878" s="15">
        <f t="shared" si="7232"/>
        <v>1.1385514212297116</v>
      </c>
      <c r="O1878" s="11"/>
      <c r="P1878" s="53">
        <f t="shared" si="7211"/>
        <v>1.819319450646617E-8</v>
      </c>
      <c r="Q1878" s="54">
        <f t="shared" si="7212"/>
        <v>1.819319450646617E-8</v>
      </c>
      <c r="S1878" s="53">
        <f t="shared" si="7213"/>
        <v>1</v>
      </c>
      <c r="U1878" s="55">
        <f t="shared" si="7194"/>
        <v>-2.6192869085657904E-7</v>
      </c>
      <c r="V1878" s="53">
        <f t="shared" si="7195"/>
        <v>-2.6192869085657904E-7</v>
      </c>
      <c r="X1878" s="43"/>
      <c r="Y1878" s="43"/>
      <c r="AA1878" s="16">
        <f t="shared" si="7196"/>
        <v>1</v>
      </c>
      <c r="AB1878" s="14">
        <f t="shared" ref="AB1878" si="7253">$H$4</f>
        <v>1</v>
      </c>
      <c r="AC1878" s="14">
        <f t="shared" ref="AC1878" si="7254">$I$4</f>
        <v>0</v>
      </c>
      <c r="AF1878" s="45">
        <f t="shared" si="7216"/>
        <v>-8.2759227021558355E-9</v>
      </c>
      <c r="AG1878" s="45">
        <f t="shared" si="7217"/>
        <v>-8.2759227021558355E-9</v>
      </c>
      <c r="AH1878" s="45">
        <f t="shared" si="7218"/>
        <v>-8.2759227021558355E-9</v>
      </c>
      <c r="AJ1878" s="15">
        <f t="shared" si="7219"/>
        <v>-8.7666226486867462E-9</v>
      </c>
      <c r="AK1878" s="15">
        <f t="shared" si="7219"/>
        <v>0.88715635316854258</v>
      </c>
      <c r="AL1878" s="15">
        <f t="shared" si="7219"/>
        <v>0.88715628969516069</v>
      </c>
      <c r="AN1878" s="53">
        <f t="shared" si="7199"/>
        <v>0.88715634440191993</v>
      </c>
      <c r="AO1878" s="54">
        <f t="shared" si="7220"/>
        <v>0.88715634440191993</v>
      </c>
      <c r="AQ1878" s="53">
        <f t="shared" si="7221"/>
        <v>1</v>
      </c>
      <c r="AS1878" s="55">
        <f t="shared" si="7200"/>
        <v>1.680759195985237E-7</v>
      </c>
      <c r="AT1878" s="53">
        <f t="shared" si="7201"/>
        <v>1.680759195985237E-7</v>
      </c>
      <c r="AV1878" s="43"/>
      <c r="AW1878" s="43"/>
      <c r="AY1878" s="16">
        <f t="shared" si="7202"/>
        <v>1</v>
      </c>
      <c r="AZ1878" s="14">
        <f t="shared" ref="AZ1878:AZ1941" si="7255">Q1878</f>
        <v>1.819319450646617E-8</v>
      </c>
      <c r="BA1878" s="14">
        <f t="shared" ref="BA1878:BA1941" si="7256">AO1878</f>
        <v>0.88715634440191993</v>
      </c>
      <c r="BB1878" s="56">
        <f t="shared" ref="BB1878" si="7257">$J$4</f>
        <v>1</v>
      </c>
      <c r="BD1878" s="45">
        <f t="shared" si="7223"/>
        <v>-7.3420406199176119E-9</v>
      </c>
      <c r="BE1878" s="45">
        <f t="shared" si="7224"/>
        <v>-8.3592906320342837E-9</v>
      </c>
      <c r="BF1878" s="45">
        <f t="shared" si="7225"/>
        <v>-1.3027075614260264E-8</v>
      </c>
      <c r="BH1878" s="15">
        <f t="shared" si="7226"/>
        <v>3.4236308082497664E-7</v>
      </c>
      <c r="BI1878" s="15">
        <f t="shared" si="7226"/>
        <v>-1.7566175360404384</v>
      </c>
      <c r="BJ1878" s="15">
        <f t="shared" si="7226"/>
        <v>1.1271965159194917</v>
      </c>
      <c r="BL1878" s="53">
        <f t="shared" si="7227"/>
        <v>0.99999985089031307</v>
      </c>
      <c r="BM1878" s="54">
        <f t="shared" si="7228"/>
        <v>0.99999985089031307</v>
      </c>
      <c r="BO1878" s="53">
        <f t="shared" si="7229"/>
        <v>1</v>
      </c>
      <c r="BQ1878" s="53">
        <f t="shared" si="7204"/>
        <v>1.491096869310482E-7</v>
      </c>
      <c r="BR1878" s="53">
        <f t="shared" si="7205"/>
        <v>1.491096869310482E-7</v>
      </c>
      <c r="BT1878" s="43"/>
      <c r="BV1878" s="46"/>
      <c r="BW1878" s="43"/>
      <c r="BX1878" s="43"/>
      <c r="BY1878" s="43"/>
      <c r="CA1878" s="43"/>
      <c r="CC1878" s="43"/>
    </row>
    <row r="1879" spans="1:81" x14ac:dyDescent="0.25">
      <c r="A1879" s="52"/>
      <c r="C1879" s="16">
        <f t="shared" si="7191"/>
        <v>1</v>
      </c>
      <c r="D1879" s="14">
        <f t="shared" ref="D1879" si="7258">$H$5</f>
        <v>0</v>
      </c>
      <c r="E1879" s="14">
        <f t="shared" ref="E1879" si="7259">$I$5</f>
        <v>1</v>
      </c>
      <c r="H1879" s="45">
        <f t="shared" si="7208"/>
        <v>-2.6192869085657904E-8</v>
      </c>
      <c r="I1879" s="45">
        <f t="shared" si="7209"/>
        <v>-2.6192869085657904E-8</v>
      </c>
      <c r="J1879" s="45">
        <f t="shared" si="7210"/>
        <v>0</v>
      </c>
      <c r="L1879" s="15">
        <f t="shared" si="7232"/>
        <v>-1.1385514572090278</v>
      </c>
      <c r="M1879" s="15">
        <f t="shared" si="7232"/>
        <v>1.1385514230164844</v>
      </c>
      <c r="N1879" s="15">
        <f t="shared" si="7232"/>
        <v>1.1385514212297116</v>
      </c>
      <c r="O1879" s="11"/>
      <c r="P1879" s="53">
        <f t="shared" si="7211"/>
        <v>-3.5979316193035515E-8</v>
      </c>
      <c r="Q1879" s="54">
        <f t="shared" si="7212"/>
        <v>0</v>
      </c>
      <c r="S1879" s="53">
        <f t="shared" si="7213"/>
        <v>0</v>
      </c>
      <c r="U1879" s="55">
        <f t="shared" si="7194"/>
        <v>-2.5138273074751539E-7</v>
      </c>
      <c r="V1879" s="53">
        <f t="shared" si="7195"/>
        <v>0</v>
      </c>
      <c r="X1879" s="43"/>
      <c r="Y1879" s="43"/>
      <c r="AA1879" s="16">
        <f t="shared" si="7196"/>
        <v>1</v>
      </c>
      <c r="AB1879" s="14">
        <f t="shared" ref="AB1879" si="7260">$H$5</f>
        <v>0</v>
      </c>
      <c r="AC1879" s="14">
        <f t="shared" ref="AC1879" si="7261">$I$5</f>
        <v>1</v>
      </c>
      <c r="AF1879" s="45">
        <f t="shared" si="7216"/>
        <v>1.6807591959852372E-8</v>
      </c>
      <c r="AG1879" s="45">
        <f t="shared" si="7217"/>
        <v>1.6807591959852372E-8</v>
      </c>
      <c r="AH1879" s="45">
        <f t="shared" si="7218"/>
        <v>0</v>
      </c>
      <c r="AJ1879" s="15">
        <f t="shared" si="7219"/>
        <v>8.0409693111656255E-9</v>
      </c>
      <c r="AK1879" s="15">
        <f t="shared" si="7219"/>
        <v>0.88715636997613456</v>
      </c>
      <c r="AL1879" s="15">
        <f t="shared" si="7219"/>
        <v>0.88715628969516069</v>
      </c>
      <c r="AN1879" s="53">
        <f t="shared" si="7199"/>
        <v>0.88715629773613003</v>
      </c>
      <c r="AO1879" s="54">
        <f t="shared" si="7220"/>
        <v>0.88715629773613003</v>
      </c>
      <c r="AQ1879" s="53">
        <f t="shared" si="7221"/>
        <v>1</v>
      </c>
      <c r="AS1879" s="55">
        <f t="shared" si="7200"/>
        <v>1.6130872872020863E-7</v>
      </c>
      <c r="AT1879" s="53">
        <f t="shared" si="7201"/>
        <v>1.6130872872020863E-7</v>
      </c>
      <c r="AV1879" s="43"/>
      <c r="AW1879" s="43"/>
      <c r="AY1879" s="16">
        <f t="shared" si="7202"/>
        <v>1</v>
      </c>
      <c r="AZ1879" s="14">
        <f t="shared" si="7255"/>
        <v>0</v>
      </c>
      <c r="BA1879" s="14">
        <f t="shared" si="7256"/>
        <v>0.88715629773613003</v>
      </c>
      <c r="BB1879" s="56">
        <f t="shared" ref="BB1879" si="7262">$J$5</f>
        <v>1</v>
      </c>
      <c r="BD1879" s="45">
        <f t="shared" si="7223"/>
        <v>1.491096869310482E-8</v>
      </c>
      <c r="BE1879" s="45">
        <f t="shared" si="7224"/>
        <v>2.7127815371348366E-16</v>
      </c>
      <c r="BF1879" s="45">
        <f t="shared" si="7225"/>
        <v>1.3228360477266346E-8</v>
      </c>
      <c r="BH1879" s="15">
        <f t="shared" si="7226"/>
        <v>3.5727404951808145E-7</v>
      </c>
      <c r="BI1879" s="15">
        <f t="shared" si="7226"/>
        <v>-1.7566175360404381</v>
      </c>
      <c r="BJ1879" s="15">
        <f t="shared" si="7226"/>
        <v>1.1271965291478521</v>
      </c>
      <c r="BL1879" s="53">
        <f t="shared" si="7227"/>
        <v>0.99999985689387383</v>
      </c>
      <c r="BM1879" s="54">
        <f t="shared" si="7228"/>
        <v>0.99999985689387383</v>
      </c>
      <c r="BO1879" s="53">
        <f t="shared" si="7229"/>
        <v>1</v>
      </c>
      <c r="BQ1879" s="53">
        <f t="shared" si="7204"/>
        <v>1.4310612617141061E-7</v>
      </c>
      <c r="BR1879" s="53">
        <f t="shared" si="7205"/>
        <v>1.4310612617141061E-7</v>
      </c>
      <c r="BT1879" s="43"/>
      <c r="BV1879" s="14"/>
      <c r="BW1879" s="43"/>
      <c r="BX1879" s="43"/>
      <c r="BY1879" s="43"/>
      <c r="CA1879" s="43"/>
      <c r="CC1879" s="43"/>
    </row>
    <row r="1880" spans="1:81" x14ac:dyDescent="0.25">
      <c r="A1880" s="52"/>
      <c r="C1880" s="16">
        <f t="shared" si="7191"/>
        <v>1</v>
      </c>
      <c r="D1880" s="14">
        <f t="shared" ref="D1880" si="7263">$H$6</f>
        <v>0</v>
      </c>
      <c r="E1880" s="14">
        <f t="shared" ref="E1880" si="7264">$I$6</f>
        <v>0</v>
      </c>
      <c r="H1880" s="45">
        <f t="shared" si="7208"/>
        <v>0</v>
      </c>
      <c r="I1880" s="45">
        <f t="shared" si="7209"/>
        <v>0</v>
      </c>
      <c r="J1880" s="45">
        <f t="shared" si="7210"/>
        <v>0</v>
      </c>
      <c r="L1880" s="15">
        <f t="shared" si="7232"/>
        <v>-1.1385514572090278</v>
      </c>
      <c r="M1880" s="15">
        <f t="shared" si="7232"/>
        <v>1.1385514230164844</v>
      </c>
      <c r="N1880" s="15">
        <f t="shared" si="7232"/>
        <v>1.1385514212297116</v>
      </c>
      <c r="O1880" s="11"/>
      <c r="P1880" s="53">
        <f t="shared" si="7211"/>
        <v>-1.1385514572090278</v>
      </c>
      <c r="Q1880" s="54">
        <f t="shared" si="7212"/>
        <v>0</v>
      </c>
      <c r="S1880" s="53">
        <f t="shared" si="7213"/>
        <v>0</v>
      </c>
      <c r="U1880" s="55">
        <f t="shared" si="7194"/>
        <v>7.0059366738436176E-7</v>
      </c>
      <c r="V1880" s="53">
        <f t="shared" si="7195"/>
        <v>0</v>
      </c>
      <c r="X1880" s="43"/>
      <c r="Y1880" s="43"/>
      <c r="AA1880" s="16">
        <f t="shared" si="7196"/>
        <v>1</v>
      </c>
      <c r="AB1880" s="14">
        <f t="shared" ref="AB1880" si="7265">$H$6</f>
        <v>0</v>
      </c>
      <c r="AC1880" s="14">
        <f t="shared" ref="AC1880" si="7266">$I$6</f>
        <v>0</v>
      </c>
      <c r="AF1880" s="45">
        <f t="shared" si="7216"/>
        <v>1.6130872872020865E-8</v>
      </c>
      <c r="AG1880" s="45">
        <f t="shared" si="7217"/>
        <v>0</v>
      </c>
      <c r="AH1880" s="45">
        <f t="shared" si="7218"/>
        <v>1.6130872872020865E-8</v>
      </c>
      <c r="AJ1880" s="15">
        <f t="shared" si="7219"/>
        <v>2.4171842183186491E-8</v>
      </c>
      <c r="AK1880" s="15">
        <f t="shared" si="7219"/>
        <v>0.88715636997613456</v>
      </c>
      <c r="AL1880" s="15">
        <f t="shared" si="7219"/>
        <v>0.88715630582603355</v>
      </c>
      <c r="AN1880" s="53">
        <f t="shared" si="7199"/>
        <v>2.4171842183186491E-8</v>
      </c>
      <c r="AO1880" s="54">
        <f t="shared" si="7220"/>
        <v>2.4171842183186491E-8</v>
      </c>
      <c r="AQ1880" s="53">
        <f t="shared" si="7221"/>
        <v>1</v>
      </c>
      <c r="AS1880" s="55">
        <f t="shared" si="7200"/>
        <v>-4.4956101308953343E-7</v>
      </c>
      <c r="AT1880" s="53">
        <f t="shared" si="7201"/>
        <v>-4.4956101308953343E-7</v>
      </c>
      <c r="AV1880" s="43"/>
      <c r="AW1880" s="43"/>
      <c r="AY1880" s="16">
        <f t="shared" si="7202"/>
        <v>1</v>
      </c>
      <c r="AZ1880" s="14">
        <f t="shared" si="7255"/>
        <v>0</v>
      </c>
      <c r="BA1880" s="14">
        <f t="shared" si="7256"/>
        <v>2.4171842183186491E-8</v>
      </c>
      <c r="BB1880" s="56">
        <f t="shared" ref="BB1880" si="7267">$J$6</f>
        <v>0</v>
      </c>
      <c r="BD1880" s="45">
        <f t="shared" si="7223"/>
        <v>1.4310612617141062E-8</v>
      </c>
      <c r="BE1880" s="45">
        <f t="shared" si="7224"/>
        <v>0</v>
      </c>
      <c r="BF1880" s="45">
        <f t="shared" si="7225"/>
        <v>1.2695750107758815E-8</v>
      </c>
      <c r="BH1880" s="15">
        <f t="shared" si="7226"/>
        <v>3.7158466213522253E-7</v>
      </c>
      <c r="BI1880" s="15">
        <f t="shared" si="7226"/>
        <v>-1.7566175360404381</v>
      </c>
      <c r="BJ1880" s="15">
        <f t="shared" si="7226"/>
        <v>1.1271965418436021</v>
      </c>
      <c r="BL1880" s="53">
        <f t="shared" si="7227"/>
        <v>3.9883107905409965E-7</v>
      </c>
      <c r="BM1880" s="54">
        <f t="shared" si="7228"/>
        <v>3.9883107905409965E-7</v>
      </c>
      <c r="BO1880" s="53">
        <f t="shared" si="7229"/>
        <v>1</v>
      </c>
      <c r="BQ1880" s="53">
        <f t="shared" si="7204"/>
        <v>-3.9883107905409965E-7</v>
      </c>
      <c r="BR1880" s="53">
        <f t="shared" si="7205"/>
        <v>-3.9883107905409965E-7</v>
      </c>
      <c r="BT1880" s="43"/>
      <c r="BV1880" s="14"/>
      <c r="BW1880" s="43"/>
      <c r="BX1880" s="43"/>
      <c r="BY1880" s="43"/>
      <c r="CA1880" s="43"/>
      <c r="CC1880" s="43"/>
    </row>
    <row r="1881" spans="1:81" x14ac:dyDescent="0.25">
      <c r="A1881" s="52"/>
      <c r="C1881" s="16">
        <f t="shared" si="7191"/>
        <v>1</v>
      </c>
      <c r="D1881" s="14">
        <f t="shared" ref="D1881" si="7268">$H$7</f>
        <v>1</v>
      </c>
      <c r="E1881" s="14">
        <f t="shared" ref="E1881" si="7269">$I$7</f>
        <v>1</v>
      </c>
      <c r="H1881" s="45">
        <f t="shared" si="7208"/>
        <v>0</v>
      </c>
      <c r="I1881" s="45">
        <f t="shared" si="7209"/>
        <v>0</v>
      </c>
      <c r="J1881" s="45">
        <f t="shared" si="7210"/>
        <v>0</v>
      </c>
      <c r="L1881" s="15">
        <f t="shared" si="7232"/>
        <v>-1.1385514572090278</v>
      </c>
      <c r="M1881" s="15">
        <f t="shared" si="7232"/>
        <v>1.1385514230164844</v>
      </c>
      <c r="N1881" s="15">
        <f t="shared" si="7232"/>
        <v>1.1385514212297116</v>
      </c>
      <c r="O1881" s="11"/>
      <c r="P1881" s="53">
        <f t="shared" si="7211"/>
        <v>1.1385513870371682</v>
      </c>
      <c r="Q1881" s="54">
        <f t="shared" si="7212"/>
        <v>1.1385513870371682</v>
      </c>
      <c r="S1881" s="53">
        <f t="shared" si="7213"/>
        <v>1</v>
      </c>
      <c r="U1881" s="55">
        <f t="shared" si="7194"/>
        <v>1.5534546350894515E-7</v>
      </c>
      <c r="V1881" s="53">
        <f t="shared" si="7195"/>
        <v>1.5534546350894515E-7</v>
      </c>
      <c r="X1881" s="47">
        <f t="shared" ref="X1881" si="7270">ABS(V1878)+ABS(V1879)+ABS(V1880)+ABS(V1881)</f>
        <v>4.1727415436552421E-7</v>
      </c>
      <c r="Y1881" s="45" t="str">
        <f t="shared" ref="Y1881" si="7271">IF(X1881&lt;X$17,"Yes","Not")</f>
        <v>Yes</v>
      </c>
      <c r="AA1881" s="16">
        <f t="shared" si="7196"/>
        <v>1</v>
      </c>
      <c r="AB1881" s="14">
        <f t="shared" ref="AB1881" si="7272">$H$7</f>
        <v>1</v>
      </c>
      <c r="AC1881" s="14">
        <f t="shared" ref="AC1881" si="7273">$I$7</f>
        <v>1</v>
      </c>
      <c r="AF1881" s="45">
        <f t="shared" si="7216"/>
        <v>-4.4956101308953347E-8</v>
      </c>
      <c r="AG1881" s="45">
        <f t="shared" si="7217"/>
        <v>0</v>
      </c>
      <c r="AH1881" s="45">
        <f t="shared" si="7218"/>
        <v>0</v>
      </c>
      <c r="AJ1881" s="15">
        <f t="shared" si="7219"/>
        <v>-2.0784259125766856E-8</v>
      </c>
      <c r="AK1881" s="15">
        <f t="shared" si="7219"/>
        <v>0.88715636997613456</v>
      </c>
      <c r="AL1881" s="15">
        <f t="shared" si="7219"/>
        <v>0.88715630582603355</v>
      </c>
      <c r="AN1881" s="53">
        <f t="shared" si="7199"/>
        <v>1.7743126550179089</v>
      </c>
      <c r="AO1881" s="54">
        <f t="shared" si="7220"/>
        <v>1.7743126550179089</v>
      </c>
      <c r="AQ1881" s="53">
        <f t="shared" si="7221"/>
        <v>1</v>
      </c>
      <c r="AS1881" s="55">
        <f t="shared" si="7200"/>
        <v>-9.9682979172048588E-8</v>
      </c>
      <c r="AT1881" s="53">
        <f t="shared" si="7201"/>
        <v>-9.9682979172048588E-8</v>
      </c>
      <c r="AV1881" s="47">
        <f t="shared" ref="AV1881" si="7274">ABS(AT1878)+ABS(AT1879)+ABS(AT1880)+ABS(AT1881)</f>
        <v>8.7862864058031431E-7</v>
      </c>
      <c r="AW1881" s="45" t="str">
        <f t="shared" ref="AW1881" si="7275">IF(AV1881&lt;AV$17,"Yes","Not")</f>
        <v>Yes</v>
      </c>
      <c r="AY1881" s="16">
        <f t="shared" si="7202"/>
        <v>1</v>
      </c>
      <c r="AZ1881" s="14">
        <f t="shared" si="7255"/>
        <v>1.1385513870371682</v>
      </c>
      <c r="BA1881" s="14">
        <f t="shared" si="7256"/>
        <v>1.7743126550179089</v>
      </c>
      <c r="BB1881" s="56">
        <f t="shared" ref="BB1881" si="7276">$J$7</f>
        <v>0</v>
      </c>
      <c r="BD1881" s="45">
        <f t="shared" si="7223"/>
        <v>-3.9883107905409967E-8</v>
      </c>
      <c r="BE1881" s="45">
        <f t="shared" si="7224"/>
        <v>0</v>
      </c>
      <c r="BF1881" s="45">
        <f t="shared" si="7225"/>
        <v>-9.6404819006456736E-16</v>
      </c>
      <c r="BH1881" s="15">
        <f t="shared" si="7226"/>
        <v>3.3170155422981254E-7</v>
      </c>
      <c r="BI1881" s="15">
        <f t="shared" si="7226"/>
        <v>-1.7566175360404381</v>
      </c>
      <c r="BJ1881" s="15">
        <f t="shared" si="7226"/>
        <v>1.1271965418436012</v>
      </c>
      <c r="BL1881" s="53">
        <f t="shared" si="7227"/>
        <v>8.8434426004369016E-8</v>
      </c>
      <c r="BM1881" s="54">
        <f t="shared" si="7228"/>
        <v>8.8434426004369016E-8</v>
      </c>
      <c r="BO1881" s="53">
        <f t="shared" si="7229"/>
        <v>1</v>
      </c>
      <c r="BQ1881" s="53">
        <f t="shared" si="7204"/>
        <v>-8.8434426004369016E-8</v>
      </c>
      <c r="BR1881" s="53">
        <f t="shared" si="7205"/>
        <v>-8.8434426004369016E-8</v>
      </c>
      <c r="BT1881" s="47">
        <f>ABS(BR1878)+ABS(BR1879)+ABS(BR1880)+ABS(BR1881)</f>
        <v>7.7948131816092748E-7</v>
      </c>
      <c r="BV1881" s="49">
        <f t="shared" ref="BV1881" si="7277">ABS(BQ1878)+ABS(BQ1879)+ABS(BQ1880)+ABS(BQ1881)</f>
        <v>7.7948131816092748E-7</v>
      </c>
      <c r="BW1881" s="45">
        <f t="shared" si="7186"/>
        <v>1</v>
      </c>
      <c r="BX1881" s="43">
        <f t="shared" si="7187"/>
        <v>466</v>
      </c>
      <c r="BY1881" s="50">
        <f t="shared" ref="BY1881" si="7278">IF(BW1881=0,"",BX1881)</f>
        <v>466</v>
      </c>
      <c r="CA1881" s="51">
        <f t="shared" ref="CA1881" si="7279">BV1881-BV1877</f>
        <v>-5.9023477751785173E-8</v>
      </c>
      <c r="CC1881" s="43" t="str">
        <f t="shared" ref="CC1881" si="7280">IF(CA1881&gt;0,"***","")</f>
        <v/>
      </c>
    </row>
    <row r="1882" spans="1:81" x14ac:dyDescent="0.25">
      <c r="A1882" s="37">
        <v>467</v>
      </c>
      <c r="C1882" s="38">
        <f t="shared" si="7191"/>
        <v>1</v>
      </c>
      <c r="D1882" s="39">
        <f t="shared" ref="D1882" si="7281">$H$4</f>
        <v>1</v>
      </c>
      <c r="E1882" s="39">
        <f t="shared" ref="E1882" si="7282">$I$4</f>
        <v>0</v>
      </c>
      <c r="H1882" s="45">
        <f t="shared" si="7208"/>
        <v>1.5534546350894516E-8</v>
      </c>
      <c r="I1882" s="45">
        <f t="shared" si="7209"/>
        <v>1.5534546350894516E-8</v>
      </c>
      <c r="J1882" s="45">
        <f t="shared" si="7210"/>
        <v>1.5534546350894516E-8</v>
      </c>
      <c r="L1882" s="45">
        <f t="shared" si="7232"/>
        <v>-1.1385514416744815</v>
      </c>
      <c r="M1882" s="45">
        <f t="shared" si="7232"/>
        <v>1.1385514385510307</v>
      </c>
      <c r="N1882" s="45">
        <f t="shared" si="7232"/>
        <v>1.138551436764258</v>
      </c>
      <c r="O1882" s="11"/>
      <c r="P1882" s="40">
        <f t="shared" si="7211"/>
        <v>-3.1234508313104925E-9</v>
      </c>
      <c r="Q1882" s="41">
        <f t="shared" si="7212"/>
        <v>0</v>
      </c>
      <c r="S1882" s="40">
        <f t="shared" si="7213"/>
        <v>0</v>
      </c>
      <c r="U1882" s="42">
        <f t="shared" si="7194"/>
        <v>-2.5409661193519745E-7</v>
      </c>
      <c r="V1882" s="40">
        <f t="shared" si="7195"/>
        <v>0</v>
      </c>
      <c r="X1882" s="43"/>
      <c r="Y1882" s="43"/>
      <c r="AA1882" s="38">
        <f t="shared" si="7196"/>
        <v>1</v>
      </c>
      <c r="AB1882" s="39">
        <f t="shared" ref="AB1882" si="7283">$H$4</f>
        <v>1</v>
      </c>
      <c r="AC1882" s="39">
        <f t="shared" ref="AC1882" si="7284">$I$4</f>
        <v>0</v>
      </c>
      <c r="AF1882" s="45">
        <f t="shared" si="7216"/>
        <v>-9.9682979172048598E-9</v>
      </c>
      <c r="AG1882" s="45">
        <f t="shared" si="7217"/>
        <v>-9.9682979172048598E-9</v>
      </c>
      <c r="AH1882" s="45">
        <f t="shared" si="7218"/>
        <v>-9.9682979172048598E-9</v>
      </c>
      <c r="AJ1882" s="45">
        <f t="shared" si="7219"/>
        <v>-3.0752557042971714E-8</v>
      </c>
      <c r="AK1882" s="45">
        <f t="shared" si="7219"/>
        <v>0.8871563600078366</v>
      </c>
      <c r="AL1882" s="45">
        <f t="shared" si="7219"/>
        <v>0.88715629585773559</v>
      </c>
      <c r="AN1882" s="40">
        <f t="shared" si="7199"/>
        <v>0.88715632925527954</v>
      </c>
      <c r="AO1882" s="41">
        <f t="shared" si="7220"/>
        <v>0.88715632925527954</v>
      </c>
      <c r="AQ1882" s="40">
        <f t="shared" si="7221"/>
        <v>1</v>
      </c>
      <c r="AS1882" s="42">
        <f t="shared" si="7200"/>
        <v>1.6305018637374739E-7</v>
      </c>
      <c r="AT1882" s="40">
        <f t="shared" si="7201"/>
        <v>1.6305018637374739E-7</v>
      </c>
      <c r="AV1882" s="43"/>
      <c r="AW1882" s="43"/>
      <c r="AY1882" s="38">
        <f t="shared" si="7202"/>
        <v>1</v>
      </c>
      <c r="AZ1882" s="39">
        <f t="shared" si="7255"/>
        <v>0</v>
      </c>
      <c r="BA1882" s="39">
        <f t="shared" si="7256"/>
        <v>0.88715632925527954</v>
      </c>
      <c r="BB1882" s="44">
        <f t="shared" ref="BB1882" si="7285">$J$4</f>
        <v>1</v>
      </c>
      <c r="BD1882" s="45">
        <f t="shared" si="7223"/>
        <v>-8.8434426004369025E-9</v>
      </c>
      <c r="BE1882" s="45">
        <f t="shared" si="7224"/>
        <v>-1.0068713838911017E-8</v>
      </c>
      <c r="BF1882" s="45">
        <f t="shared" si="7225"/>
        <v>-1.5691032119879678E-8</v>
      </c>
      <c r="BH1882" s="45">
        <f t="shared" si="7226"/>
        <v>3.2285811162937565E-7</v>
      </c>
      <c r="BI1882" s="45">
        <f t="shared" si="7226"/>
        <v>-1.756617546109152</v>
      </c>
      <c r="BJ1882" s="45">
        <f t="shared" si="7226"/>
        <v>1.1271965261525692</v>
      </c>
      <c r="BL1882" s="40">
        <f t="shared" si="7227"/>
        <v>0.99999985534892755</v>
      </c>
      <c r="BM1882" s="41">
        <f t="shared" si="7228"/>
        <v>0.99999985534892755</v>
      </c>
      <c r="BO1882" s="40">
        <f t="shared" si="7229"/>
        <v>1</v>
      </c>
      <c r="BQ1882" s="40">
        <f t="shared" si="7204"/>
        <v>1.4465107245342779E-7</v>
      </c>
      <c r="BR1882" s="40">
        <f t="shared" si="7205"/>
        <v>1.4465107245342779E-7</v>
      </c>
      <c r="BT1882" s="43"/>
      <c r="BV1882" s="46"/>
      <c r="BW1882" s="43"/>
      <c r="BX1882" s="43"/>
      <c r="BY1882" s="43"/>
      <c r="CA1882" s="43"/>
      <c r="CC1882" s="43"/>
    </row>
    <row r="1883" spans="1:81" x14ac:dyDescent="0.25">
      <c r="A1883" s="37"/>
      <c r="C1883" s="38">
        <f t="shared" si="7191"/>
        <v>1</v>
      </c>
      <c r="D1883" s="39">
        <f t="shared" ref="D1883" si="7286">$H$5</f>
        <v>0</v>
      </c>
      <c r="E1883" s="39">
        <f t="shared" ref="E1883" si="7287">$I$5</f>
        <v>1</v>
      </c>
      <c r="H1883" s="45">
        <f t="shared" si="7208"/>
        <v>0</v>
      </c>
      <c r="I1883" s="45">
        <f t="shared" si="7209"/>
        <v>0</v>
      </c>
      <c r="J1883" s="45">
        <f t="shared" si="7210"/>
        <v>0</v>
      </c>
      <c r="L1883" s="45">
        <f t="shared" si="7232"/>
        <v>-1.1385514416744815</v>
      </c>
      <c r="M1883" s="45">
        <f t="shared" si="7232"/>
        <v>1.1385514385510307</v>
      </c>
      <c r="N1883" s="45">
        <f t="shared" si="7232"/>
        <v>1.138551436764258</v>
      </c>
      <c r="O1883" s="11"/>
      <c r="P1883" s="40">
        <f t="shared" si="7211"/>
        <v>-4.9102235610831713E-9</v>
      </c>
      <c r="Q1883" s="41">
        <f t="shared" si="7212"/>
        <v>0</v>
      </c>
      <c r="S1883" s="40">
        <f t="shared" si="7213"/>
        <v>0</v>
      </c>
      <c r="U1883" s="42">
        <f t="shared" si="7194"/>
        <v>-3.0342417866308652E-7</v>
      </c>
      <c r="V1883" s="40">
        <f t="shared" si="7195"/>
        <v>0</v>
      </c>
      <c r="X1883" s="43"/>
      <c r="Y1883" s="43"/>
      <c r="AA1883" s="38">
        <f t="shared" si="7196"/>
        <v>1</v>
      </c>
      <c r="AB1883" s="39">
        <f t="shared" ref="AB1883" si="7288">$H$5</f>
        <v>0</v>
      </c>
      <c r="AC1883" s="39">
        <f t="shared" ref="AC1883" si="7289">$I$5</f>
        <v>1</v>
      </c>
      <c r="AF1883" s="45">
        <f t="shared" si="7216"/>
        <v>1.6305018637374739E-8</v>
      </c>
      <c r="AG1883" s="45">
        <f t="shared" si="7217"/>
        <v>1.6305018637374739E-8</v>
      </c>
      <c r="AH1883" s="45">
        <f t="shared" si="7218"/>
        <v>0</v>
      </c>
      <c r="AJ1883" s="45">
        <f t="shared" si="7219"/>
        <v>-1.4447538405596975E-8</v>
      </c>
      <c r="AK1883" s="45">
        <f t="shared" si="7219"/>
        <v>0.88715637631285527</v>
      </c>
      <c r="AL1883" s="45">
        <f t="shared" si="7219"/>
        <v>0.88715629585773559</v>
      </c>
      <c r="AN1883" s="40">
        <f t="shared" si="7199"/>
        <v>0.8871562814101972</v>
      </c>
      <c r="AO1883" s="41">
        <f t="shared" si="7220"/>
        <v>0.8871562814101972</v>
      </c>
      <c r="AQ1883" s="40">
        <f t="shared" si="7221"/>
        <v>1</v>
      </c>
      <c r="AS1883" s="42">
        <f t="shared" si="7200"/>
        <v>1.947029874494153E-7</v>
      </c>
      <c r="AT1883" s="40">
        <f t="shared" si="7201"/>
        <v>1.947029874494153E-7</v>
      </c>
      <c r="AV1883" s="43"/>
      <c r="AW1883" s="43"/>
      <c r="AY1883" s="38">
        <f t="shared" si="7202"/>
        <v>1</v>
      </c>
      <c r="AZ1883" s="39">
        <f t="shared" si="7255"/>
        <v>0</v>
      </c>
      <c r="BA1883" s="39">
        <f t="shared" si="7256"/>
        <v>0.8871562814101972</v>
      </c>
      <c r="BB1883" s="44">
        <f t="shared" ref="BB1883" si="7290">$J$5</f>
        <v>1</v>
      </c>
      <c r="BD1883" s="45">
        <f t="shared" si="7223"/>
        <v>1.4465107245342779E-8</v>
      </c>
      <c r="BE1883" s="45">
        <f t="shared" si="7224"/>
        <v>0</v>
      </c>
      <c r="BF1883" s="45">
        <f t="shared" si="7225"/>
        <v>1.283281144606225E-8</v>
      </c>
      <c r="BH1883" s="45">
        <f t="shared" si="7226"/>
        <v>3.3732321887471841E-7</v>
      </c>
      <c r="BI1883" s="45">
        <f t="shared" si="7226"/>
        <v>-1.756617546109152</v>
      </c>
      <c r="BJ1883" s="45">
        <f t="shared" si="7226"/>
        <v>1.1271965389853806</v>
      </c>
      <c r="BL1883" s="40">
        <f t="shared" si="7227"/>
        <v>0.99999982726793357</v>
      </c>
      <c r="BM1883" s="41">
        <f t="shared" si="7228"/>
        <v>0.99999982726793357</v>
      </c>
      <c r="BO1883" s="40">
        <f t="shared" si="7229"/>
        <v>1</v>
      </c>
      <c r="BQ1883" s="40">
        <f t="shared" si="7204"/>
        <v>1.72732066427983E-7</v>
      </c>
      <c r="BR1883" s="40">
        <f t="shared" si="7205"/>
        <v>1.72732066427983E-7</v>
      </c>
      <c r="BT1883" s="43"/>
      <c r="BV1883" s="14"/>
      <c r="BW1883" s="43"/>
      <c r="BX1883" s="43"/>
      <c r="BY1883" s="43"/>
      <c r="CA1883" s="43"/>
      <c r="CC1883" s="43"/>
    </row>
    <row r="1884" spans="1:81" x14ac:dyDescent="0.25">
      <c r="A1884" s="37"/>
      <c r="C1884" s="38">
        <f t="shared" si="7191"/>
        <v>1</v>
      </c>
      <c r="D1884" s="39">
        <f t="shared" ref="D1884" si="7291">$H$6</f>
        <v>0</v>
      </c>
      <c r="E1884" s="39">
        <f t="shared" ref="E1884" si="7292">$I$6</f>
        <v>0</v>
      </c>
      <c r="H1884" s="45">
        <f t="shared" si="7208"/>
        <v>0</v>
      </c>
      <c r="I1884" s="45">
        <f t="shared" si="7209"/>
        <v>0</v>
      </c>
      <c r="J1884" s="45">
        <f t="shared" si="7210"/>
        <v>0</v>
      </c>
      <c r="L1884" s="45">
        <f t="shared" si="7232"/>
        <v>-1.1385514416744815</v>
      </c>
      <c r="M1884" s="45">
        <f t="shared" si="7232"/>
        <v>1.1385514385510307</v>
      </c>
      <c r="N1884" s="45">
        <f t="shared" si="7232"/>
        <v>1.138551436764258</v>
      </c>
      <c r="O1884" s="11"/>
      <c r="P1884" s="40">
        <f t="shared" si="7211"/>
        <v>-1.1385514416744815</v>
      </c>
      <c r="Q1884" s="41">
        <f t="shared" si="7212"/>
        <v>0</v>
      </c>
      <c r="S1884" s="40">
        <f t="shared" si="7213"/>
        <v>0</v>
      </c>
      <c r="U1884" s="42">
        <f t="shared" si="7194"/>
        <v>6.3283563576150664E-7</v>
      </c>
      <c r="V1884" s="40">
        <f t="shared" si="7195"/>
        <v>0</v>
      </c>
      <c r="X1884" s="43"/>
      <c r="Y1884" s="43"/>
      <c r="AA1884" s="38">
        <f t="shared" si="7196"/>
        <v>1</v>
      </c>
      <c r="AB1884" s="39">
        <f t="shared" ref="AB1884" si="7293">$H$6</f>
        <v>0</v>
      </c>
      <c r="AC1884" s="39">
        <f t="shared" ref="AC1884" si="7294">$I$6</f>
        <v>0</v>
      </c>
      <c r="AF1884" s="45">
        <f t="shared" si="7216"/>
        <v>1.9470298744941533E-8</v>
      </c>
      <c r="AG1884" s="45">
        <f t="shared" si="7217"/>
        <v>0</v>
      </c>
      <c r="AH1884" s="45">
        <f t="shared" si="7218"/>
        <v>1.9470298744941533E-8</v>
      </c>
      <c r="AJ1884" s="45">
        <f t="shared" si="7219"/>
        <v>5.0227603393445574E-9</v>
      </c>
      <c r="AK1884" s="45">
        <f t="shared" si="7219"/>
        <v>0.88715637631285527</v>
      </c>
      <c r="AL1884" s="45">
        <f t="shared" si="7219"/>
        <v>0.8871563153280343</v>
      </c>
      <c r="AN1884" s="40">
        <f t="shared" si="7199"/>
        <v>5.0227603393445574E-9</v>
      </c>
      <c r="AO1884" s="41">
        <f t="shared" si="7220"/>
        <v>5.0227603393445574E-9</v>
      </c>
      <c r="AQ1884" s="40">
        <f t="shared" si="7221"/>
        <v>1</v>
      </c>
      <c r="AS1884" s="42">
        <f t="shared" si="7200"/>
        <v>-4.0608164802553634E-7</v>
      </c>
      <c r="AT1884" s="40">
        <f t="shared" si="7201"/>
        <v>-4.0608164802553634E-7</v>
      </c>
      <c r="AV1884" s="43"/>
      <c r="AW1884" s="43"/>
      <c r="AY1884" s="38">
        <f t="shared" si="7202"/>
        <v>1</v>
      </c>
      <c r="AZ1884" s="39">
        <f t="shared" si="7255"/>
        <v>0</v>
      </c>
      <c r="BA1884" s="39">
        <f t="shared" si="7256"/>
        <v>5.0227603393445574E-9</v>
      </c>
      <c r="BB1884" s="44">
        <f t="shared" ref="BB1884" si="7295">$J$6</f>
        <v>0</v>
      </c>
      <c r="BD1884" s="45">
        <f t="shared" si="7223"/>
        <v>1.72732066427983E-8</v>
      </c>
      <c r="BE1884" s="45">
        <f t="shared" si="7224"/>
        <v>0</v>
      </c>
      <c r="BF1884" s="45">
        <f t="shared" si="7225"/>
        <v>1.5324033773254858E-8</v>
      </c>
      <c r="BH1884" s="45">
        <f t="shared" si="7226"/>
        <v>3.5459642551751671E-7</v>
      </c>
      <c r="BI1884" s="45">
        <f t="shared" si="7226"/>
        <v>-1.756617546109152</v>
      </c>
      <c r="BJ1884" s="45">
        <f t="shared" si="7226"/>
        <v>1.1271965543094145</v>
      </c>
      <c r="BL1884" s="40">
        <f t="shared" si="7227"/>
        <v>3.6025806366514785E-7</v>
      </c>
      <c r="BM1884" s="41">
        <f t="shared" si="7228"/>
        <v>3.6025806366514785E-7</v>
      </c>
      <c r="BO1884" s="40">
        <f t="shared" si="7229"/>
        <v>1</v>
      </c>
      <c r="BQ1884" s="40">
        <f t="shared" si="7204"/>
        <v>-3.6025806366514785E-7</v>
      </c>
      <c r="BR1884" s="40">
        <f t="shared" si="7205"/>
        <v>-3.6025806366514785E-7</v>
      </c>
      <c r="BT1884" s="43"/>
      <c r="BV1884" s="14"/>
      <c r="BW1884" s="43"/>
      <c r="BX1884" s="43"/>
      <c r="BY1884" s="43"/>
      <c r="CA1884" s="43"/>
      <c r="CC1884" s="43"/>
    </row>
    <row r="1885" spans="1:81" ht="15.75" thickBot="1" x14ac:dyDescent="0.3">
      <c r="A1885" s="37"/>
      <c r="C1885" s="57">
        <f t="shared" si="7191"/>
        <v>1</v>
      </c>
      <c r="D1885" s="58">
        <f t="shared" ref="D1885" si="7296">$H$7</f>
        <v>1</v>
      </c>
      <c r="E1885" s="58">
        <f t="shared" ref="E1885" si="7297">$I$7</f>
        <v>1</v>
      </c>
      <c r="H1885" s="45">
        <f t="shared" si="7208"/>
        <v>0</v>
      </c>
      <c r="I1885" s="45">
        <f t="shared" si="7209"/>
        <v>0</v>
      </c>
      <c r="J1885" s="45">
        <f t="shared" si="7210"/>
        <v>0</v>
      </c>
      <c r="L1885" s="59">
        <f t="shared" si="7232"/>
        <v>-1.1385514416744815</v>
      </c>
      <c r="M1885" s="59">
        <f t="shared" si="7232"/>
        <v>1.1385514385510307</v>
      </c>
      <c r="N1885" s="59">
        <f t="shared" si="7232"/>
        <v>1.138551436764258</v>
      </c>
      <c r="O1885" s="11"/>
      <c r="P1885" s="60">
        <f t="shared" si="7211"/>
        <v>1.1385514336408071</v>
      </c>
      <c r="Q1885" s="41">
        <f t="shared" si="7212"/>
        <v>1.1385514336408071</v>
      </c>
      <c r="S1885" s="40">
        <f t="shared" si="7213"/>
        <v>1</v>
      </c>
      <c r="U1885" s="61">
        <f t="shared" si="7194"/>
        <v>9.2446830899623876E-9</v>
      </c>
      <c r="V1885" s="60">
        <f t="shared" si="7195"/>
        <v>9.2446830899623876E-9</v>
      </c>
      <c r="X1885" s="47">
        <f t="shared" ref="X1885" si="7298">ABS(V1882)+ABS(V1883)+ABS(V1884)+ABS(V1885)</f>
        <v>9.2446830899623876E-9</v>
      </c>
      <c r="Y1885" s="45" t="str">
        <f t="shared" ref="Y1885" si="7299">IF(X1885&lt;X$17,"Yes","Not")</f>
        <v>Yes</v>
      </c>
      <c r="AA1885" s="57">
        <f t="shared" si="7196"/>
        <v>1</v>
      </c>
      <c r="AB1885" s="58">
        <f t="shared" ref="AB1885" si="7300">$H$7</f>
        <v>1</v>
      </c>
      <c r="AC1885" s="58">
        <f t="shared" ref="AC1885" si="7301">$I$7</f>
        <v>1</v>
      </c>
      <c r="AF1885" s="45">
        <f t="shared" si="7216"/>
        <v>-4.0608164802553634E-8</v>
      </c>
      <c r="AG1885" s="45">
        <f t="shared" si="7217"/>
        <v>0</v>
      </c>
      <c r="AH1885" s="45">
        <f t="shared" si="7218"/>
        <v>0</v>
      </c>
      <c r="AJ1885" s="59">
        <f t="shared" si="7219"/>
        <v>-3.558540446320908E-8</v>
      </c>
      <c r="AK1885" s="59">
        <f t="shared" si="7219"/>
        <v>0.88715637631285527</v>
      </c>
      <c r="AL1885" s="59">
        <f t="shared" si="7219"/>
        <v>0.8871563153280343</v>
      </c>
      <c r="AN1885" s="60">
        <f t="shared" si="7199"/>
        <v>1.7743126560554852</v>
      </c>
      <c r="AO1885" s="41">
        <f t="shared" si="7220"/>
        <v>1.7743126560554852</v>
      </c>
      <c r="AQ1885" s="40">
        <f t="shared" si="7221"/>
        <v>1</v>
      </c>
      <c r="AS1885" s="61">
        <f t="shared" si="7200"/>
        <v>-5.9321819640076633E-9</v>
      </c>
      <c r="AT1885" s="60">
        <f t="shared" si="7201"/>
        <v>-5.9321819640076633E-9</v>
      </c>
      <c r="AV1885" s="47">
        <f t="shared" ref="AV1885" si="7302">ABS(AT1882)+ABS(AT1883)+ABS(AT1884)+ABS(AT1885)</f>
        <v>7.697670038127067E-7</v>
      </c>
      <c r="AW1885" s="45" t="str">
        <f t="shared" ref="AW1885" si="7303">IF(AV1885&lt;AV$17,"Yes","Not")</f>
        <v>Yes</v>
      </c>
      <c r="AY1885" s="57">
        <f t="shared" si="7202"/>
        <v>1</v>
      </c>
      <c r="AZ1885" s="58">
        <f t="shared" si="7255"/>
        <v>1.1385514336408071</v>
      </c>
      <c r="BA1885" s="58">
        <f t="shared" si="7256"/>
        <v>1.7743126560554852</v>
      </c>
      <c r="BB1885" s="62">
        <f t="shared" ref="BB1885" si="7304">$J$7</f>
        <v>0</v>
      </c>
      <c r="BD1885" s="45">
        <f t="shared" si="7223"/>
        <v>-3.6025806366514788E-8</v>
      </c>
      <c r="BE1885" s="45">
        <f t="shared" si="7224"/>
        <v>0</v>
      </c>
      <c r="BF1885" s="45">
        <f t="shared" si="7225"/>
        <v>-1.8094899141063712E-16</v>
      </c>
      <c r="BH1885" s="59">
        <f t="shared" si="7226"/>
        <v>3.1857061915100194E-7</v>
      </c>
      <c r="BI1885" s="59">
        <f t="shared" si="7226"/>
        <v>-1.756617546109152</v>
      </c>
      <c r="BJ1885" s="59">
        <f t="shared" si="7226"/>
        <v>1.1271965543094142</v>
      </c>
      <c r="BL1885" s="60">
        <f t="shared" si="7227"/>
        <v>5.2627751045974946E-9</v>
      </c>
      <c r="BM1885" s="41">
        <f t="shared" si="7228"/>
        <v>5.2627751045974946E-9</v>
      </c>
      <c r="BO1885" s="40">
        <f t="shared" si="7229"/>
        <v>1</v>
      </c>
      <c r="BQ1885" s="60">
        <f t="shared" si="7204"/>
        <v>-5.2627751045974946E-9</v>
      </c>
      <c r="BR1885" s="60">
        <f t="shared" si="7205"/>
        <v>-5.2627751045974946E-9</v>
      </c>
      <c r="BT1885" s="47">
        <f>ABS(BR1882)+ABS(BR1883)+ABS(BR1884)+ABS(BR1885)</f>
        <v>6.8290397765115614E-7</v>
      </c>
      <c r="BV1885" s="49">
        <f t="shared" ref="BV1885" si="7305">ABS(BQ1882)+ABS(BQ1883)+ABS(BQ1884)+ABS(BQ1885)</f>
        <v>6.8290397765115614E-7</v>
      </c>
      <c r="BW1885" s="45">
        <f t="shared" si="7246"/>
        <v>1</v>
      </c>
      <c r="BX1885" s="43">
        <f t="shared" si="7247"/>
        <v>467</v>
      </c>
      <c r="BY1885" s="50">
        <f t="shared" ref="BY1885" si="7306">IF(BW1885=0,"",BX1885)</f>
        <v>467</v>
      </c>
      <c r="CA1885" s="51">
        <f t="shared" ref="CA1885" si="7307">BV1885-BV1881</f>
        <v>-9.6577340509771342E-8</v>
      </c>
      <c r="CC1885" s="43" t="str">
        <f t="shared" ref="CC1885" si="7308">IF(CA1885&gt;0,"***","")</f>
        <v/>
      </c>
    </row>
    <row r="1886" spans="1:81" ht="15.75" thickTop="1" x14ac:dyDescent="0.25">
      <c r="A1886" s="52">
        <v>468</v>
      </c>
      <c r="C1886" s="16">
        <f t="shared" si="7191"/>
        <v>1</v>
      </c>
      <c r="D1886" s="14">
        <f t="shared" ref="D1886" si="7309">$H$4</f>
        <v>1</v>
      </c>
      <c r="E1886" s="14">
        <f t="shared" ref="E1886" si="7310">$I$4</f>
        <v>0</v>
      </c>
      <c r="H1886" s="45">
        <f t="shared" si="7208"/>
        <v>9.244683089962388E-10</v>
      </c>
      <c r="I1886" s="45">
        <f t="shared" si="7209"/>
        <v>9.244683089962388E-10</v>
      </c>
      <c r="J1886" s="45">
        <f t="shared" si="7210"/>
        <v>9.244683089962388E-10</v>
      </c>
      <c r="L1886" s="15">
        <f t="shared" si="7232"/>
        <v>-1.1385514407500132</v>
      </c>
      <c r="M1886" s="15">
        <f t="shared" si="7232"/>
        <v>1.138551439475499</v>
      </c>
      <c r="N1886" s="15">
        <f t="shared" si="7232"/>
        <v>1.1385514376887262</v>
      </c>
      <c r="O1886" s="11"/>
      <c r="P1886" s="53">
        <f t="shared" si="7211"/>
        <v>-1.2745142718983971E-9</v>
      </c>
      <c r="Q1886" s="54">
        <f t="shared" si="7212"/>
        <v>0</v>
      </c>
      <c r="S1886" s="53">
        <f t="shared" si="7213"/>
        <v>0</v>
      </c>
      <c r="U1886" s="55">
        <f t="shared" si="7194"/>
        <v>-1.9976199174049246E-7</v>
      </c>
      <c r="V1886" s="53">
        <f t="shared" si="7195"/>
        <v>0</v>
      </c>
      <c r="X1886" s="43"/>
      <c r="Y1886" s="43"/>
      <c r="AA1886" s="16">
        <f t="shared" si="7196"/>
        <v>1</v>
      </c>
      <c r="AB1886" s="14">
        <f t="shared" ref="AB1886" si="7311">$H$4</f>
        <v>1</v>
      </c>
      <c r="AC1886" s="14">
        <f t="shared" ref="AC1886" si="7312">$I$4</f>
        <v>0</v>
      </c>
      <c r="AF1886" s="45">
        <f t="shared" si="7216"/>
        <v>-5.9321819640076633E-10</v>
      </c>
      <c r="AG1886" s="45">
        <f t="shared" si="7217"/>
        <v>-5.9321819640076633E-10</v>
      </c>
      <c r="AH1886" s="45">
        <f t="shared" si="7218"/>
        <v>-5.9321819640076633E-10</v>
      </c>
      <c r="AJ1886" s="15">
        <f t="shared" si="7219"/>
        <v>-3.6178622659609849E-8</v>
      </c>
      <c r="AK1886" s="15">
        <f t="shared" si="7219"/>
        <v>0.88715637571963712</v>
      </c>
      <c r="AL1886" s="15">
        <f t="shared" si="7219"/>
        <v>0.88715631473481615</v>
      </c>
      <c r="AN1886" s="53">
        <f t="shared" si="7199"/>
        <v>0.88715633954101447</v>
      </c>
      <c r="AO1886" s="54">
        <f t="shared" si="7220"/>
        <v>0.88715633954101447</v>
      </c>
      <c r="AQ1886" s="53">
        <f t="shared" si="7221"/>
        <v>1</v>
      </c>
      <c r="AS1886" s="55">
        <f t="shared" si="7200"/>
        <v>1.2818443548356536E-7</v>
      </c>
      <c r="AT1886" s="53">
        <f t="shared" si="7201"/>
        <v>1.2818443548356536E-7</v>
      </c>
      <c r="AV1886" s="43"/>
      <c r="AW1886" s="43"/>
      <c r="AY1886" s="16">
        <f t="shared" si="7202"/>
        <v>1</v>
      </c>
      <c r="AZ1886" s="14">
        <f t="shared" si="7255"/>
        <v>0</v>
      </c>
      <c r="BA1886" s="14">
        <f t="shared" si="7256"/>
        <v>0.88715633954101447</v>
      </c>
      <c r="BB1886" s="56">
        <f t="shared" ref="BB1886" si="7313">$J$4</f>
        <v>1</v>
      </c>
      <c r="BD1886" s="45">
        <f t="shared" si="7223"/>
        <v>-5.2627751045974951E-10</v>
      </c>
      <c r="BE1886" s="45">
        <f t="shared" si="7224"/>
        <v>-5.9919401402686262E-10</v>
      </c>
      <c r="BF1886" s="45">
        <f t="shared" si="7225"/>
        <v>-9.3378084740610648E-10</v>
      </c>
      <c r="BH1886" s="15">
        <f t="shared" si="7226"/>
        <v>3.1804434164054218E-7</v>
      </c>
      <c r="BI1886" s="15">
        <f t="shared" si="7226"/>
        <v>-1.756617546708346</v>
      </c>
      <c r="BJ1886" s="15">
        <f t="shared" si="7226"/>
        <v>1.1271965533756334</v>
      </c>
      <c r="BL1886" s="53">
        <f t="shared" si="7227"/>
        <v>0.99999988628031633</v>
      </c>
      <c r="BM1886" s="54">
        <f t="shared" si="7228"/>
        <v>0.99999988628031633</v>
      </c>
      <c r="BO1886" s="53">
        <f t="shared" si="7229"/>
        <v>1</v>
      </c>
      <c r="BQ1886" s="53">
        <f t="shared" si="7204"/>
        <v>1.1371968366979956E-7</v>
      </c>
      <c r="BR1886" s="53">
        <f t="shared" si="7205"/>
        <v>1.1371968366979956E-7</v>
      </c>
      <c r="BT1886" s="43"/>
      <c r="BV1886" s="46"/>
      <c r="BW1886" s="43"/>
      <c r="BX1886" s="43"/>
      <c r="BY1886" s="43"/>
      <c r="CA1886" s="43"/>
      <c r="CC1886" s="43"/>
    </row>
    <row r="1887" spans="1:81" x14ac:dyDescent="0.25">
      <c r="A1887" s="52"/>
      <c r="C1887" s="16">
        <f t="shared" si="7191"/>
        <v>1</v>
      </c>
      <c r="D1887" s="14">
        <f t="shared" ref="D1887" si="7314">$H$5</f>
        <v>0</v>
      </c>
      <c r="E1887" s="14">
        <f t="shared" ref="E1887" si="7315">$I$5</f>
        <v>1</v>
      </c>
      <c r="H1887" s="45">
        <f t="shared" si="7208"/>
        <v>0</v>
      </c>
      <c r="I1887" s="45">
        <f t="shared" si="7209"/>
        <v>0</v>
      </c>
      <c r="J1887" s="45">
        <f t="shared" si="7210"/>
        <v>0</v>
      </c>
      <c r="L1887" s="15">
        <f t="shared" si="7232"/>
        <v>-1.1385514407500132</v>
      </c>
      <c r="M1887" s="15">
        <f t="shared" si="7232"/>
        <v>1.138551439475499</v>
      </c>
      <c r="N1887" s="15">
        <f t="shared" si="7232"/>
        <v>1.1385514376887262</v>
      </c>
      <c r="O1887" s="11"/>
      <c r="P1887" s="53">
        <f t="shared" si="7211"/>
        <v>-3.0612870016710758E-9</v>
      </c>
      <c r="Q1887" s="54">
        <f t="shared" si="7212"/>
        <v>0</v>
      </c>
      <c r="S1887" s="53">
        <f t="shared" si="7213"/>
        <v>0</v>
      </c>
      <c r="U1887" s="55">
        <f t="shared" si="7194"/>
        <v>-2.5943559028208547E-7</v>
      </c>
      <c r="V1887" s="53">
        <f t="shared" si="7195"/>
        <v>0</v>
      </c>
      <c r="X1887" s="43"/>
      <c r="Y1887" s="43"/>
      <c r="AA1887" s="16">
        <f t="shared" si="7196"/>
        <v>1</v>
      </c>
      <c r="AB1887" s="14">
        <f t="shared" ref="AB1887" si="7316">$H$5</f>
        <v>0</v>
      </c>
      <c r="AC1887" s="14">
        <f t="shared" ref="AC1887" si="7317">$I$5</f>
        <v>1</v>
      </c>
      <c r="AF1887" s="45">
        <f t="shared" si="7216"/>
        <v>1.2818443548356537E-8</v>
      </c>
      <c r="AG1887" s="45">
        <f t="shared" si="7217"/>
        <v>1.2818443548356537E-8</v>
      </c>
      <c r="AH1887" s="45">
        <f t="shared" si="7218"/>
        <v>0</v>
      </c>
      <c r="AJ1887" s="15">
        <f t="shared" si="7219"/>
        <v>-2.336017911125331E-8</v>
      </c>
      <c r="AK1887" s="15">
        <f t="shared" si="7219"/>
        <v>0.88715638853808065</v>
      </c>
      <c r="AL1887" s="15">
        <f t="shared" si="7219"/>
        <v>0.88715631473481615</v>
      </c>
      <c r="AN1887" s="53">
        <f t="shared" si="7199"/>
        <v>0.88715629137463703</v>
      </c>
      <c r="AO1887" s="54">
        <f t="shared" si="7220"/>
        <v>0.88715629137463703</v>
      </c>
      <c r="AQ1887" s="53">
        <f t="shared" si="7221"/>
        <v>1</v>
      </c>
      <c r="AS1887" s="55">
        <f t="shared" si="7200"/>
        <v>1.6647613839124686E-7</v>
      </c>
      <c r="AT1887" s="53">
        <f t="shared" si="7201"/>
        <v>1.6647613839124686E-7</v>
      </c>
      <c r="AV1887" s="43"/>
      <c r="AW1887" s="43"/>
      <c r="AY1887" s="16">
        <f t="shared" si="7202"/>
        <v>1</v>
      </c>
      <c r="AZ1887" s="14">
        <f t="shared" si="7255"/>
        <v>0</v>
      </c>
      <c r="BA1887" s="14">
        <f t="shared" si="7256"/>
        <v>0.88715629137463703</v>
      </c>
      <c r="BB1887" s="56">
        <f t="shared" ref="BB1887" si="7318">$J$5</f>
        <v>1</v>
      </c>
      <c r="BD1887" s="45">
        <f t="shared" si="7223"/>
        <v>1.1371968366979956E-8</v>
      </c>
      <c r="BE1887" s="45">
        <f t="shared" si="7224"/>
        <v>0</v>
      </c>
      <c r="BF1887" s="45">
        <f t="shared" si="7225"/>
        <v>1.0088713829826146E-8</v>
      </c>
      <c r="BH1887" s="15">
        <f t="shared" si="7226"/>
        <v>3.2941631000752213E-7</v>
      </c>
      <c r="BI1887" s="15">
        <f t="shared" si="7226"/>
        <v>-1.756617546708346</v>
      </c>
      <c r="BJ1887" s="15">
        <f t="shared" si="7226"/>
        <v>1.1271965634643473</v>
      </c>
      <c r="BL1887" s="53">
        <f t="shared" si="7227"/>
        <v>0.999999852309576</v>
      </c>
      <c r="BM1887" s="54">
        <f t="shared" si="7228"/>
        <v>0.999999852309576</v>
      </c>
      <c r="BO1887" s="53">
        <f t="shared" si="7229"/>
        <v>1</v>
      </c>
      <c r="BQ1887" s="53">
        <f t="shared" si="7204"/>
        <v>1.4769042400164523E-7</v>
      </c>
      <c r="BR1887" s="53">
        <f t="shared" si="7205"/>
        <v>1.4769042400164523E-7</v>
      </c>
      <c r="BT1887" s="43"/>
      <c r="BV1887" s="14"/>
      <c r="BW1887" s="43"/>
      <c r="BX1887" s="43"/>
      <c r="BY1887" s="43"/>
      <c r="CA1887" s="43"/>
      <c r="CC1887" s="43"/>
    </row>
    <row r="1888" spans="1:81" x14ac:dyDescent="0.25">
      <c r="A1888" s="52"/>
      <c r="C1888" s="16">
        <f t="shared" si="7191"/>
        <v>1</v>
      </c>
      <c r="D1888" s="14">
        <f t="shared" ref="D1888" si="7319">$H$6</f>
        <v>0</v>
      </c>
      <c r="E1888" s="14">
        <f t="shared" ref="E1888" si="7320">$I$6</f>
        <v>0</v>
      </c>
      <c r="H1888" s="45">
        <f t="shared" si="7208"/>
        <v>0</v>
      </c>
      <c r="I1888" s="45">
        <f t="shared" si="7209"/>
        <v>0</v>
      </c>
      <c r="J1888" s="45">
        <f t="shared" si="7210"/>
        <v>0</v>
      </c>
      <c r="L1888" s="15">
        <f t="shared" si="7232"/>
        <v>-1.1385514407500132</v>
      </c>
      <c r="M1888" s="15">
        <f t="shared" si="7232"/>
        <v>1.138551439475499</v>
      </c>
      <c r="N1888" s="15">
        <f t="shared" si="7232"/>
        <v>1.1385514376887262</v>
      </c>
      <c r="O1888" s="11"/>
      <c r="P1888" s="53">
        <f t="shared" si="7211"/>
        <v>-1.1385514407500132</v>
      </c>
      <c r="Q1888" s="54">
        <f t="shared" si="7212"/>
        <v>0</v>
      </c>
      <c r="S1888" s="53">
        <f t="shared" si="7213"/>
        <v>0</v>
      </c>
      <c r="U1888" s="55">
        <f t="shared" si="7194"/>
        <v>6.0460202935933801E-7</v>
      </c>
      <c r="V1888" s="53">
        <f t="shared" si="7195"/>
        <v>0</v>
      </c>
      <c r="X1888" s="43"/>
      <c r="Y1888" s="43"/>
      <c r="AA1888" s="16">
        <f t="shared" si="7196"/>
        <v>1</v>
      </c>
      <c r="AB1888" s="14">
        <f t="shared" ref="AB1888" si="7321">$H$6</f>
        <v>0</v>
      </c>
      <c r="AC1888" s="14">
        <f t="shared" ref="AC1888" si="7322">$I$6</f>
        <v>0</v>
      </c>
      <c r="AF1888" s="45">
        <f t="shared" si="7216"/>
        <v>1.6647613839124687E-8</v>
      </c>
      <c r="AG1888" s="45">
        <f t="shared" si="7217"/>
        <v>0</v>
      </c>
      <c r="AH1888" s="45">
        <f t="shared" si="7218"/>
        <v>1.6647613839124687E-8</v>
      </c>
      <c r="AJ1888" s="15">
        <f t="shared" si="7219"/>
        <v>-6.7125652721286231E-9</v>
      </c>
      <c r="AK1888" s="15">
        <f t="shared" si="7219"/>
        <v>0.88715638853808065</v>
      </c>
      <c r="AL1888" s="15">
        <f t="shared" si="7219"/>
        <v>0.88715633138243</v>
      </c>
      <c r="AN1888" s="53">
        <f t="shared" si="7199"/>
        <v>-6.7125652721286231E-9</v>
      </c>
      <c r="AO1888" s="54">
        <f t="shared" si="7220"/>
        <v>0</v>
      </c>
      <c r="AQ1888" s="53">
        <f t="shared" si="7221"/>
        <v>0</v>
      </c>
      <c r="AS1888" s="55">
        <f t="shared" si="7200"/>
        <v>-3.8796455093838066E-7</v>
      </c>
      <c r="AT1888" s="53">
        <f t="shared" si="7201"/>
        <v>0</v>
      </c>
      <c r="AV1888" s="43"/>
      <c r="AW1888" s="43"/>
      <c r="AY1888" s="16">
        <f t="shared" si="7202"/>
        <v>1</v>
      </c>
      <c r="AZ1888" s="14">
        <f t="shared" si="7255"/>
        <v>0</v>
      </c>
      <c r="BA1888" s="14">
        <f t="shared" si="7256"/>
        <v>0</v>
      </c>
      <c r="BB1888" s="56">
        <f t="shared" ref="BB1888" si="7323">$J$6</f>
        <v>0</v>
      </c>
      <c r="BD1888" s="45">
        <f t="shared" si="7223"/>
        <v>1.4769042400164523E-8</v>
      </c>
      <c r="BE1888" s="45">
        <f t="shared" si="7224"/>
        <v>0</v>
      </c>
      <c r="BF1888" s="45">
        <f t="shared" si="7225"/>
        <v>1.3102448882884728E-8</v>
      </c>
      <c r="BH1888" s="15">
        <f t="shared" si="7226"/>
        <v>3.4418535240768663E-7</v>
      </c>
      <c r="BI1888" s="15">
        <f t="shared" si="7226"/>
        <v>-1.756617546708346</v>
      </c>
      <c r="BJ1888" s="15">
        <f t="shared" si="7226"/>
        <v>1.1271965765667962</v>
      </c>
      <c r="BL1888" s="53">
        <f t="shared" si="7227"/>
        <v>3.4418535240768663E-7</v>
      </c>
      <c r="BM1888" s="54">
        <f t="shared" si="7228"/>
        <v>3.4418535240768663E-7</v>
      </c>
      <c r="BO1888" s="53">
        <f t="shared" si="7229"/>
        <v>1</v>
      </c>
      <c r="BQ1888" s="53">
        <f t="shared" si="7204"/>
        <v>-3.4418535240768663E-7</v>
      </c>
      <c r="BR1888" s="53">
        <f t="shared" si="7205"/>
        <v>-3.4418535240768663E-7</v>
      </c>
      <c r="BT1888" s="43"/>
      <c r="BV1888" s="14"/>
      <c r="BW1888" s="43"/>
      <c r="BX1888" s="43"/>
      <c r="BY1888" s="43"/>
      <c r="CA1888" s="43"/>
      <c r="CC1888" s="43"/>
    </row>
    <row r="1889" spans="1:81" x14ac:dyDescent="0.25">
      <c r="A1889" s="52"/>
      <c r="C1889" s="16">
        <f t="shared" si="7191"/>
        <v>1</v>
      </c>
      <c r="D1889" s="14">
        <f t="shared" ref="D1889" si="7324">$H$7</f>
        <v>1</v>
      </c>
      <c r="E1889" s="14">
        <f t="shared" ref="E1889" si="7325">$I$7</f>
        <v>1</v>
      </c>
      <c r="H1889" s="45">
        <f t="shared" si="7208"/>
        <v>0</v>
      </c>
      <c r="I1889" s="45">
        <f t="shared" si="7209"/>
        <v>0</v>
      </c>
      <c r="J1889" s="45">
        <f t="shared" si="7210"/>
        <v>0</v>
      </c>
      <c r="L1889" s="15">
        <f t="shared" si="7232"/>
        <v>-1.1385514407500132</v>
      </c>
      <c r="M1889" s="15">
        <f t="shared" si="7232"/>
        <v>1.138551439475499</v>
      </c>
      <c r="N1889" s="15">
        <f t="shared" si="7232"/>
        <v>1.1385514376887262</v>
      </c>
      <c r="O1889" s="11"/>
      <c r="P1889" s="53">
        <f t="shared" si="7211"/>
        <v>1.138551436414212</v>
      </c>
      <c r="Q1889" s="54">
        <f t="shared" si="7212"/>
        <v>1.138551436414212</v>
      </c>
      <c r="S1889" s="53">
        <f t="shared" si="7213"/>
        <v>1</v>
      </c>
      <c r="U1889" s="55">
        <f t="shared" si="7194"/>
        <v>1.6655994645095787E-7</v>
      </c>
      <c r="V1889" s="53">
        <f t="shared" si="7195"/>
        <v>1.6655994645095787E-7</v>
      </c>
      <c r="X1889" s="47">
        <f t="shared" ref="X1889" si="7326">ABS(V1886)+ABS(V1887)+ABS(V1888)+ABS(V1889)</f>
        <v>1.6655994645095787E-7</v>
      </c>
      <c r="Y1889" s="45" t="str">
        <f t="shared" ref="Y1889" si="7327">IF(X1889&lt;X$17,"Yes","Not")</f>
        <v>Yes</v>
      </c>
      <c r="AA1889" s="16">
        <f t="shared" si="7196"/>
        <v>1</v>
      </c>
      <c r="AB1889" s="14">
        <f t="shared" ref="AB1889" si="7328">$H$7</f>
        <v>1</v>
      </c>
      <c r="AC1889" s="14">
        <f t="shared" ref="AC1889" si="7329">$I$7</f>
        <v>1</v>
      </c>
      <c r="AF1889" s="45">
        <f t="shared" si="7216"/>
        <v>0</v>
      </c>
      <c r="AG1889" s="45">
        <f t="shared" si="7217"/>
        <v>0</v>
      </c>
      <c r="AH1889" s="45">
        <f t="shared" si="7218"/>
        <v>0</v>
      </c>
      <c r="AJ1889" s="15">
        <f t="shared" si="7219"/>
        <v>-6.7125652721286231E-9</v>
      </c>
      <c r="AK1889" s="15">
        <f t="shared" si="7219"/>
        <v>0.88715638853808065</v>
      </c>
      <c r="AL1889" s="15">
        <f t="shared" si="7219"/>
        <v>0.88715633138243</v>
      </c>
      <c r="AN1889" s="53">
        <f t="shared" si="7199"/>
        <v>1.7743127132079453</v>
      </c>
      <c r="AO1889" s="54">
        <f t="shared" si="7220"/>
        <v>1.7743127132079453</v>
      </c>
      <c r="AQ1889" s="53">
        <f t="shared" si="7221"/>
        <v>1</v>
      </c>
      <c r="AS1889" s="55">
        <f t="shared" si="7200"/>
        <v>-1.0687915635619023E-7</v>
      </c>
      <c r="AT1889" s="53">
        <f t="shared" si="7201"/>
        <v>-1.0687915635619023E-7</v>
      </c>
      <c r="AV1889" s="47">
        <f t="shared" ref="AV1889" si="7330">ABS(AT1886)+ABS(AT1887)+ABS(AT1888)+ABS(AT1889)</f>
        <v>4.0153973023100246E-7</v>
      </c>
      <c r="AW1889" s="45" t="str">
        <f t="shared" ref="AW1889" si="7331">IF(AV1889&lt;AV$17,"Yes","Not")</f>
        <v>Yes</v>
      </c>
      <c r="AY1889" s="16">
        <f t="shared" si="7202"/>
        <v>1</v>
      </c>
      <c r="AZ1889" s="14">
        <f t="shared" si="7255"/>
        <v>1.138551436414212</v>
      </c>
      <c r="BA1889" s="14">
        <f t="shared" si="7256"/>
        <v>1.7743127132079453</v>
      </c>
      <c r="BB1889" s="56">
        <f t="shared" ref="BB1889" si="7332">$J$7</f>
        <v>0</v>
      </c>
      <c r="BD1889" s="45">
        <f t="shared" si="7223"/>
        <v>-3.4418535240768665E-8</v>
      </c>
      <c r="BE1889" s="45">
        <f t="shared" si="7224"/>
        <v>0</v>
      </c>
      <c r="BF1889" s="45">
        <f t="shared" si="7225"/>
        <v>0</v>
      </c>
      <c r="BH1889" s="15">
        <f t="shared" si="7226"/>
        <v>3.0976681716691795E-7</v>
      </c>
      <c r="BI1889" s="15">
        <f t="shared" si="7226"/>
        <v>-1.756617546708346</v>
      </c>
      <c r="BJ1889" s="15">
        <f t="shared" si="7226"/>
        <v>1.1271965765667962</v>
      </c>
      <c r="BL1889" s="53">
        <f t="shared" si="7227"/>
        <v>9.4818560114617867E-8</v>
      </c>
      <c r="BM1889" s="54">
        <f t="shared" si="7228"/>
        <v>9.4818560114617867E-8</v>
      </c>
      <c r="BO1889" s="53">
        <f t="shared" si="7229"/>
        <v>1</v>
      </c>
      <c r="BQ1889" s="53">
        <f t="shared" si="7204"/>
        <v>-9.4818560114617867E-8</v>
      </c>
      <c r="BR1889" s="53">
        <f t="shared" si="7205"/>
        <v>-9.4818560114617867E-8</v>
      </c>
      <c r="BT1889" s="47">
        <f>ABS(BR1886)+ABS(BR1887)+ABS(BR1888)+ABS(BR1889)</f>
        <v>7.0041402019374929E-7</v>
      </c>
      <c r="BV1889" s="49">
        <f t="shared" ref="BV1889" si="7333">ABS(BQ1886)+ABS(BQ1887)+ABS(BQ1888)+ABS(BQ1889)</f>
        <v>7.0041402019374929E-7</v>
      </c>
      <c r="BW1889" s="45">
        <f t="shared" si="7186"/>
        <v>1</v>
      </c>
      <c r="BX1889" s="43">
        <f t="shared" si="7187"/>
        <v>468</v>
      </c>
      <c r="BY1889" s="50">
        <f t="shared" ref="BY1889" si="7334">IF(BW1889=0,"",BX1889)</f>
        <v>468</v>
      </c>
      <c r="CA1889" s="51">
        <f t="shared" ref="CA1889" si="7335">BV1889-BV1885</f>
        <v>1.7510042542593156E-8</v>
      </c>
      <c r="CC1889" s="43" t="str">
        <f t="shared" ref="CC1889" si="7336">IF(CA1889&gt;0,"***","")</f>
        <v>***</v>
      </c>
    </row>
    <row r="1890" spans="1:81" x14ac:dyDescent="0.25">
      <c r="A1890" s="37">
        <v>469</v>
      </c>
      <c r="C1890" s="38">
        <f t="shared" si="7191"/>
        <v>1</v>
      </c>
      <c r="D1890" s="39">
        <f t="shared" ref="D1890" si="7337">$H$4</f>
        <v>1</v>
      </c>
      <c r="E1890" s="39">
        <f t="shared" ref="E1890" si="7338">$I$4</f>
        <v>0</v>
      </c>
      <c r="H1890" s="45">
        <f t="shared" si="7208"/>
        <v>1.6655994645095788E-8</v>
      </c>
      <c r="I1890" s="45">
        <f t="shared" si="7209"/>
        <v>1.6655994645095788E-8</v>
      </c>
      <c r="J1890" s="45">
        <f t="shared" si="7210"/>
        <v>1.6655994645095788E-8</v>
      </c>
      <c r="L1890" s="45">
        <f t="shared" si="7232"/>
        <v>-1.1385514240940187</v>
      </c>
      <c r="M1890" s="45">
        <f t="shared" si="7232"/>
        <v>1.1385514561314936</v>
      </c>
      <c r="N1890" s="45">
        <f t="shared" si="7232"/>
        <v>1.1385514543447208</v>
      </c>
      <c r="O1890" s="11"/>
      <c r="P1890" s="40">
        <f t="shared" si="7211"/>
        <v>3.203747489521902E-8</v>
      </c>
      <c r="Q1890" s="41">
        <f t="shared" si="7212"/>
        <v>3.203747489521902E-8</v>
      </c>
      <c r="S1890" s="40">
        <f t="shared" si="7213"/>
        <v>1</v>
      </c>
      <c r="U1890" s="42">
        <f t="shared" si="7194"/>
        <v>-2.7849345994292491E-7</v>
      </c>
      <c r="V1890" s="40">
        <f t="shared" si="7195"/>
        <v>-2.7849345994292491E-7</v>
      </c>
      <c r="X1890" s="43"/>
      <c r="Y1890" s="43"/>
      <c r="AA1890" s="38">
        <f t="shared" si="7196"/>
        <v>1</v>
      </c>
      <c r="AB1890" s="39">
        <f t="shared" ref="AB1890" si="7339">$H$4</f>
        <v>1</v>
      </c>
      <c r="AC1890" s="39">
        <f t="shared" ref="AC1890" si="7340">$I$4</f>
        <v>0</v>
      </c>
      <c r="AF1890" s="45">
        <f t="shared" si="7216"/>
        <v>-1.0687915635619023E-8</v>
      </c>
      <c r="AG1890" s="45">
        <f t="shared" si="7217"/>
        <v>-1.0687915635619023E-8</v>
      </c>
      <c r="AH1890" s="45">
        <f t="shared" si="7218"/>
        <v>-1.0687915635619023E-8</v>
      </c>
      <c r="AJ1890" s="45">
        <f t="shared" si="7219"/>
        <v>-1.7400480907747645E-8</v>
      </c>
      <c r="AK1890" s="45">
        <f t="shared" si="7219"/>
        <v>0.88715637785016499</v>
      </c>
      <c r="AL1890" s="45">
        <f t="shared" si="7219"/>
        <v>0.88715632069451433</v>
      </c>
      <c r="AN1890" s="40">
        <f t="shared" si="7199"/>
        <v>0.88715636044968404</v>
      </c>
      <c r="AO1890" s="41">
        <f t="shared" si="7220"/>
        <v>0.88715636044968404</v>
      </c>
      <c r="AQ1890" s="40">
        <f t="shared" si="7221"/>
        <v>1</v>
      </c>
      <c r="AS1890" s="42">
        <f t="shared" si="7200"/>
        <v>1.7870530134325686E-7</v>
      </c>
      <c r="AT1890" s="40">
        <f t="shared" si="7201"/>
        <v>1.7870530134325686E-7</v>
      </c>
      <c r="AV1890" s="43"/>
      <c r="AW1890" s="43"/>
      <c r="AY1890" s="38">
        <f t="shared" si="7202"/>
        <v>1</v>
      </c>
      <c r="AZ1890" s="39">
        <f t="shared" si="7255"/>
        <v>3.203747489521902E-8</v>
      </c>
      <c r="BA1890" s="39">
        <f t="shared" si="7256"/>
        <v>0.88715636044968404</v>
      </c>
      <c r="BB1890" s="44">
        <f t="shared" ref="BB1890" si="7341">$J$4</f>
        <v>1</v>
      </c>
      <c r="BD1890" s="45">
        <f t="shared" si="7223"/>
        <v>-9.4818560114617874E-9</v>
      </c>
      <c r="BE1890" s="45">
        <f t="shared" si="7224"/>
        <v>-1.0795580781722548E-8</v>
      </c>
      <c r="BF1890" s="45">
        <f t="shared" si="7225"/>
        <v>-1.6823777665943829E-8</v>
      </c>
      <c r="BH1890" s="45">
        <f t="shared" si="7226"/>
        <v>3.0028496115545615E-7</v>
      </c>
      <c r="BI1890" s="45">
        <f t="shared" si="7226"/>
        <v>-1.7566175575039269</v>
      </c>
      <c r="BJ1890" s="45">
        <f t="shared" si="7226"/>
        <v>1.1271965597430185</v>
      </c>
      <c r="BL1890" s="40">
        <f t="shared" si="7227"/>
        <v>0.99999984146039145</v>
      </c>
      <c r="BM1890" s="41">
        <f t="shared" si="7228"/>
        <v>0.99999984146039145</v>
      </c>
      <c r="BO1890" s="40">
        <f t="shared" si="7229"/>
        <v>1</v>
      </c>
      <c r="BQ1890" s="40">
        <f t="shared" si="7204"/>
        <v>1.5853960855238824E-7</v>
      </c>
      <c r="BR1890" s="40">
        <f t="shared" si="7205"/>
        <v>1.5853960855238824E-7</v>
      </c>
      <c r="BT1890" s="43"/>
      <c r="BV1890" s="46"/>
      <c r="BW1890" s="43"/>
      <c r="BX1890" s="43"/>
      <c r="BY1890" s="43"/>
      <c r="CA1890" s="43"/>
      <c r="CC1890" s="43"/>
    </row>
    <row r="1891" spans="1:81" x14ac:dyDescent="0.25">
      <c r="A1891" s="37"/>
      <c r="C1891" s="38">
        <f t="shared" si="7191"/>
        <v>1</v>
      </c>
      <c r="D1891" s="39">
        <f t="shared" ref="D1891" si="7342">$H$5</f>
        <v>0</v>
      </c>
      <c r="E1891" s="39">
        <f t="shared" ref="E1891" si="7343">$I$5</f>
        <v>1</v>
      </c>
      <c r="H1891" s="45">
        <f t="shared" si="7208"/>
        <v>-2.7849345994292491E-8</v>
      </c>
      <c r="I1891" s="45">
        <f t="shared" si="7209"/>
        <v>-2.7849345994292491E-8</v>
      </c>
      <c r="J1891" s="45">
        <f t="shared" si="7210"/>
        <v>0</v>
      </c>
      <c r="L1891" s="45">
        <f t="shared" si="7232"/>
        <v>-1.1385514519433646</v>
      </c>
      <c r="M1891" s="45">
        <f t="shared" si="7232"/>
        <v>1.1385514282821476</v>
      </c>
      <c r="N1891" s="45">
        <f t="shared" si="7232"/>
        <v>1.1385514543447208</v>
      </c>
      <c r="O1891" s="11"/>
      <c r="P1891" s="40">
        <f t="shared" si="7211"/>
        <v>2.4013562249791676E-9</v>
      </c>
      <c r="Q1891" s="41">
        <f t="shared" si="7212"/>
        <v>2.4013562249791676E-9</v>
      </c>
      <c r="S1891" s="40">
        <f t="shared" si="7213"/>
        <v>1</v>
      </c>
      <c r="U1891" s="42">
        <f t="shared" si="7194"/>
        <v>-2.1506369159455354E-7</v>
      </c>
      <c r="V1891" s="40">
        <f t="shared" si="7195"/>
        <v>-2.1506369159455354E-7</v>
      </c>
      <c r="X1891" s="43"/>
      <c r="Y1891" s="43"/>
      <c r="AA1891" s="38">
        <f t="shared" si="7196"/>
        <v>1</v>
      </c>
      <c r="AB1891" s="39">
        <f t="shared" ref="AB1891" si="7344">$H$5</f>
        <v>0</v>
      </c>
      <c r="AC1891" s="39">
        <f t="shared" ref="AC1891" si="7345">$I$5</f>
        <v>1</v>
      </c>
      <c r="AF1891" s="45">
        <f t="shared" si="7216"/>
        <v>1.7870530134325688E-8</v>
      </c>
      <c r="AG1891" s="45">
        <f t="shared" si="7217"/>
        <v>1.7870530134325688E-8</v>
      </c>
      <c r="AH1891" s="45">
        <f t="shared" si="7218"/>
        <v>0</v>
      </c>
      <c r="AJ1891" s="45">
        <f t="shared" ref="AJ1891:AL1906" si="7346">AJ1890+AF1891</f>
        <v>4.7004922657804369E-10</v>
      </c>
      <c r="AK1891" s="45">
        <f t="shared" si="7346"/>
        <v>0.88715639572069516</v>
      </c>
      <c r="AL1891" s="45">
        <f t="shared" si="7346"/>
        <v>0.88715632069451433</v>
      </c>
      <c r="AN1891" s="40">
        <f t="shared" si="7199"/>
        <v>0.88715632116456355</v>
      </c>
      <c r="AO1891" s="41">
        <f t="shared" si="7220"/>
        <v>0.88715632116456355</v>
      </c>
      <c r="AQ1891" s="40">
        <f t="shared" si="7221"/>
        <v>1</v>
      </c>
      <c r="AS1891" s="42">
        <f t="shared" si="7200"/>
        <v>1.3800332080270172E-7</v>
      </c>
      <c r="AT1891" s="40">
        <f t="shared" si="7201"/>
        <v>1.3800332080270172E-7</v>
      </c>
      <c r="AV1891" s="43"/>
      <c r="AW1891" s="43"/>
      <c r="AY1891" s="38">
        <f t="shared" si="7202"/>
        <v>1</v>
      </c>
      <c r="AZ1891" s="39">
        <f t="shared" si="7255"/>
        <v>2.4013562249791676E-9</v>
      </c>
      <c r="BA1891" s="39">
        <f t="shared" si="7256"/>
        <v>0.88715632116456355</v>
      </c>
      <c r="BB1891" s="44">
        <f t="shared" ref="BB1891" si="7347">$J$5</f>
        <v>1</v>
      </c>
      <c r="BD1891" s="45">
        <f t="shared" si="7223"/>
        <v>1.5853960855238825E-8</v>
      </c>
      <c r="BE1891" s="45">
        <f t="shared" si="7224"/>
        <v>5.0792087288949891E-16</v>
      </c>
      <c r="BF1891" s="45">
        <f t="shared" si="7225"/>
        <v>1.4064942211045436E-8</v>
      </c>
      <c r="BH1891" s="45">
        <f t="shared" ref="BH1891:BJ1906" si="7348">BH1890+BD1891</f>
        <v>3.1613892201069499E-7</v>
      </c>
      <c r="BI1891" s="45">
        <f t="shared" si="7348"/>
        <v>-1.7566175575039265</v>
      </c>
      <c r="BJ1891" s="45">
        <f t="shared" si="7348"/>
        <v>1.1271965738079608</v>
      </c>
      <c r="BL1891" s="40">
        <f t="shared" si="7227"/>
        <v>0.99999987756942843</v>
      </c>
      <c r="BM1891" s="41">
        <f t="shared" si="7228"/>
        <v>0.99999987756942843</v>
      </c>
      <c r="BO1891" s="40">
        <f t="shared" si="7229"/>
        <v>1</v>
      </c>
      <c r="BQ1891" s="40">
        <f t="shared" si="7204"/>
        <v>1.2243057156968717E-7</v>
      </c>
      <c r="BR1891" s="40">
        <f t="shared" si="7205"/>
        <v>1.2243057156968717E-7</v>
      </c>
      <c r="BT1891" s="43"/>
      <c r="BV1891" s="14"/>
      <c r="BW1891" s="43"/>
      <c r="BX1891" s="43"/>
      <c r="BY1891" s="43"/>
      <c r="CA1891" s="43"/>
      <c r="CC1891" s="43"/>
    </row>
    <row r="1892" spans="1:81" x14ac:dyDescent="0.25">
      <c r="A1892" s="37"/>
      <c r="C1892" s="38">
        <f t="shared" si="7191"/>
        <v>1</v>
      </c>
      <c r="D1892" s="39">
        <f t="shared" ref="D1892" si="7349">$H$6</f>
        <v>0</v>
      </c>
      <c r="E1892" s="39">
        <f t="shared" ref="E1892" si="7350">$I$6</f>
        <v>0</v>
      </c>
      <c r="H1892" s="45">
        <f t="shared" si="7208"/>
        <v>-2.1506369159455355E-8</v>
      </c>
      <c r="I1892" s="45">
        <f t="shared" si="7209"/>
        <v>0</v>
      </c>
      <c r="J1892" s="45">
        <f t="shared" si="7210"/>
        <v>-2.1506369159455355E-8</v>
      </c>
      <c r="L1892" s="45">
        <f t="shared" ref="L1892:N1907" si="7351">L1891+H1892</f>
        <v>-1.1385514734497337</v>
      </c>
      <c r="M1892" s="45">
        <f t="shared" si="7351"/>
        <v>1.1385514282821476</v>
      </c>
      <c r="N1892" s="45">
        <f t="shared" si="7351"/>
        <v>1.1385514328383517</v>
      </c>
      <c r="O1892" s="11"/>
      <c r="P1892" s="40">
        <f t="shared" si="7211"/>
        <v>-1.1385514734497337</v>
      </c>
      <c r="Q1892" s="41">
        <f t="shared" si="7212"/>
        <v>0</v>
      </c>
      <c r="S1892" s="40">
        <f t="shared" si="7213"/>
        <v>0</v>
      </c>
      <c r="U1892" s="42">
        <f t="shared" si="7194"/>
        <v>6.0509766593521303E-7</v>
      </c>
      <c r="V1892" s="40">
        <f t="shared" si="7195"/>
        <v>0</v>
      </c>
      <c r="X1892" s="43"/>
      <c r="Y1892" s="43"/>
      <c r="AA1892" s="38">
        <f t="shared" si="7196"/>
        <v>1</v>
      </c>
      <c r="AB1892" s="39">
        <f t="shared" ref="AB1892" si="7352">$H$6</f>
        <v>0</v>
      </c>
      <c r="AC1892" s="39">
        <f t="shared" ref="AC1892" si="7353">$I$6</f>
        <v>0</v>
      </c>
      <c r="AF1892" s="45">
        <f t="shared" si="7216"/>
        <v>1.3800332080270174E-8</v>
      </c>
      <c r="AG1892" s="45">
        <f t="shared" si="7217"/>
        <v>0</v>
      </c>
      <c r="AH1892" s="45">
        <f t="shared" si="7218"/>
        <v>1.3800332080270174E-8</v>
      </c>
      <c r="AJ1892" s="45">
        <f t="shared" si="7346"/>
        <v>1.4270381306848217E-8</v>
      </c>
      <c r="AK1892" s="45">
        <f t="shared" si="7346"/>
        <v>0.88715639572069516</v>
      </c>
      <c r="AL1892" s="45">
        <f t="shared" si="7346"/>
        <v>0.88715633449484643</v>
      </c>
      <c r="AN1892" s="40">
        <f t="shared" si="7199"/>
        <v>1.4270381306848217E-8</v>
      </c>
      <c r="AO1892" s="41">
        <f t="shared" si="7220"/>
        <v>1.4270381306848217E-8</v>
      </c>
      <c r="AQ1892" s="40">
        <f t="shared" si="7221"/>
        <v>1</v>
      </c>
      <c r="AS1892" s="42">
        <f t="shared" si="7200"/>
        <v>-3.8828259430744826E-7</v>
      </c>
      <c r="AT1892" s="40">
        <f t="shared" si="7201"/>
        <v>-3.8828259430744826E-7</v>
      </c>
      <c r="AV1892" s="43"/>
      <c r="AW1892" s="43"/>
      <c r="AY1892" s="38">
        <f t="shared" si="7202"/>
        <v>1</v>
      </c>
      <c r="AZ1892" s="39">
        <f t="shared" si="7255"/>
        <v>0</v>
      </c>
      <c r="BA1892" s="39">
        <f t="shared" si="7256"/>
        <v>1.4270381306848217E-8</v>
      </c>
      <c r="BB1892" s="44">
        <f t="shared" ref="BB1892" si="7354">$J$6</f>
        <v>0</v>
      </c>
      <c r="BD1892" s="45">
        <f t="shared" si="7223"/>
        <v>1.2243057156968719E-8</v>
      </c>
      <c r="BE1892" s="45">
        <f t="shared" si="7224"/>
        <v>2.9399941516662577E-17</v>
      </c>
      <c r="BF1892" s="45">
        <f t="shared" si="7225"/>
        <v>1.0861505547183849E-8</v>
      </c>
      <c r="BH1892" s="45">
        <f t="shared" si="7348"/>
        <v>3.2838197916766373E-7</v>
      </c>
      <c r="BI1892" s="45">
        <f t="shared" si="7348"/>
        <v>-1.7566175575039265</v>
      </c>
      <c r="BJ1892" s="45">
        <f t="shared" si="7348"/>
        <v>1.1271965846694663</v>
      </c>
      <c r="BL1892" s="40">
        <f t="shared" si="7227"/>
        <v>3.4446750423867404E-7</v>
      </c>
      <c r="BM1892" s="41">
        <f t="shared" si="7228"/>
        <v>3.4446750423867404E-7</v>
      </c>
      <c r="BO1892" s="40">
        <f t="shared" si="7229"/>
        <v>1</v>
      </c>
      <c r="BQ1892" s="40">
        <f t="shared" si="7204"/>
        <v>-3.4446750423867404E-7</v>
      </c>
      <c r="BR1892" s="40">
        <f t="shared" si="7205"/>
        <v>-3.4446750423867404E-7</v>
      </c>
      <c r="BT1892" s="43"/>
      <c r="BV1892" s="14"/>
      <c r="BW1892" s="43"/>
      <c r="BX1892" s="43"/>
      <c r="BY1892" s="43"/>
      <c r="CA1892" s="43"/>
      <c r="CC1892" s="43"/>
    </row>
    <row r="1893" spans="1:81" ht="15.75" thickBot="1" x14ac:dyDescent="0.3">
      <c r="A1893" s="37"/>
      <c r="C1893" s="57">
        <f t="shared" si="7191"/>
        <v>1</v>
      </c>
      <c r="D1893" s="58">
        <f t="shared" ref="D1893" si="7355">$H$7</f>
        <v>1</v>
      </c>
      <c r="E1893" s="58">
        <f t="shared" ref="E1893" si="7356">$I$7</f>
        <v>1</v>
      </c>
      <c r="H1893" s="45">
        <f t="shared" si="7208"/>
        <v>0</v>
      </c>
      <c r="I1893" s="45">
        <f t="shared" si="7209"/>
        <v>0</v>
      </c>
      <c r="J1893" s="45">
        <f t="shared" si="7210"/>
        <v>0</v>
      </c>
      <c r="L1893" s="59">
        <f t="shared" si="7351"/>
        <v>-1.1385514734497337</v>
      </c>
      <c r="M1893" s="59">
        <f t="shared" si="7351"/>
        <v>1.1385514282821476</v>
      </c>
      <c r="N1893" s="59">
        <f t="shared" si="7351"/>
        <v>1.1385514328383517</v>
      </c>
      <c r="O1893" s="11"/>
      <c r="P1893" s="60">
        <f t="shared" si="7211"/>
        <v>1.1385513876707656</v>
      </c>
      <c r="Q1893" s="41">
        <f t="shared" si="7212"/>
        <v>1.1385513876707656</v>
      </c>
      <c r="S1893" s="40">
        <f t="shared" si="7213"/>
        <v>1</v>
      </c>
      <c r="U1893" s="61">
        <f t="shared" si="7194"/>
        <v>2.7787100505763702E-7</v>
      </c>
      <c r="V1893" s="60">
        <f t="shared" si="7195"/>
        <v>2.7787100505763702E-7</v>
      </c>
      <c r="X1893" s="47">
        <f t="shared" ref="X1893" si="7357">ABS(V1890)+ABS(V1891)+ABS(V1892)+ABS(V1893)</f>
        <v>7.714281565951154E-7</v>
      </c>
      <c r="Y1893" s="45" t="str">
        <f t="shared" ref="Y1893" si="7358">IF(X1893&lt;X$17,"Yes","Not")</f>
        <v>Yes</v>
      </c>
      <c r="AA1893" s="57">
        <f t="shared" si="7196"/>
        <v>1</v>
      </c>
      <c r="AB1893" s="58">
        <f t="shared" ref="AB1893" si="7359">$H$7</f>
        <v>1</v>
      </c>
      <c r="AC1893" s="58">
        <f t="shared" ref="AC1893" si="7360">$I$7</f>
        <v>1</v>
      </c>
      <c r="AF1893" s="45">
        <f t="shared" si="7216"/>
        <v>-3.882825943074483E-8</v>
      </c>
      <c r="AG1893" s="45">
        <f t="shared" si="7217"/>
        <v>0</v>
      </c>
      <c r="AH1893" s="45">
        <f t="shared" si="7218"/>
        <v>0</v>
      </c>
      <c r="AJ1893" s="59">
        <f t="shared" si="7346"/>
        <v>-2.4557878123896612E-8</v>
      </c>
      <c r="AK1893" s="59">
        <f t="shared" si="7346"/>
        <v>0.88715639572069516</v>
      </c>
      <c r="AL1893" s="59">
        <f t="shared" si="7346"/>
        <v>0.88715633449484643</v>
      </c>
      <c r="AN1893" s="60">
        <f t="shared" si="7199"/>
        <v>1.7743127056576635</v>
      </c>
      <c r="AO1893" s="41">
        <f t="shared" si="7220"/>
        <v>1.7743127056576635</v>
      </c>
      <c r="AQ1893" s="40">
        <f t="shared" si="7221"/>
        <v>1</v>
      </c>
      <c r="AS1893" s="61">
        <f t="shared" si="7200"/>
        <v>-1.7830588481917764E-7</v>
      </c>
      <c r="AT1893" s="60">
        <f t="shared" si="7201"/>
        <v>-1.7830588481917764E-7</v>
      </c>
      <c r="AV1893" s="47">
        <f t="shared" ref="AV1893" si="7361">ABS(AT1890)+ABS(AT1891)+ABS(AT1892)+ABS(AT1893)</f>
        <v>8.8329710127258457E-7</v>
      </c>
      <c r="AW1893" s="45" t="str">
        <f t="shared" ref="AW1893" si="7362">IF(AV1893&lt;AV$17,"Yes","Not")</f>
        <v>Yes</v>
      </c>
      <c r="AY1893" s="57">
        <f t="shared" si="7202"/>
        <v>1</v>
      </c>
      <c r="AZ1893" s="58">
        <f t="shared" si="7255"/>
        <v>1.1385513876707656</v>
      </c>
      <c r="BA1893" s="58">
        <f t="shared" si="7256"/>
        <v>1.7743127056576635</v>
      </c>
      <c r="BB1893" s="62">
        <f t="shared" ref="BB1893" si="7363">$J$7</f>
        <v>0</v>
      </c>
      <c r="BD1893" s="45">
        <f t="shared" si="7223"/>
        <v>-3.4446750423867407E-8</v>
      </c>
      <c r="BE1893" s="45">
        <f t="shared" si="7224"/>
        <v>0</v>
      </c>
      <c r="BF1893" s="45">
        <f t="shared" si="7225"/>
        <v>-4.9156826333042336E-16</v>
      </c>
      <c r="BH1893" s="59">
        <f t="shared" si="7348"/>
        <v>2.939352287437963E-7</v>
      </c>
      <c r="BI1893" s="59">
        <f t="shared" si="7348"/>
        <v>-1.7566175575039265</v>
      </c>
      <c r="BJ1893" s="59">
        <f t="shared" si="7348"/>
        <v>1.1271965846694658</v>
      </c>
      <c r="BL1893" s="60">
        <f t="shared" si="7227"/>
        <v>1.5818526000188626E-7</v>
      </c>
      <c r="BM1893" s="41">
        <f t="shared" si="7228"/>
        <v>1.5818526000188626E-7</v>
      </c>
      <c r="BO1893" s="40">
        <f t="shared" si="7229"/>
        <v>1</v>
      </c>
      <c r="BQ1893" s="60">
        <f t="shared" si="7204"/>
        <v>-1.5818526000188626E-7</v>
      </c>
      <c r="BR1893" s="60">
        <f t="shared" si="7205"/>
        <v>-1.5818526000188626E-7</v>
      </c>
      <c r="BT1893" s="47">
        <f>ABS(BR1890)+ABS(BR1891)+ABS(BR1892)+ABS(BR1893)</f>
        <v>7.8362294436263578E-7</v>
      </c>
      <c r="BV1893" s="49">
        <f t="shared" ref="BV1893" si="7364">ABS(BQ1890)+ABS(BQ1891)+ABS(BQ1892)+ABS(BQ1893)</f>
        <v>7.8362294436263578E-7</v>
      </c>
      <c r="BW1893" s="45">
        <f t="shared" si="7246"/>
        <v>1</v>
      </c>
      <c r="BX1893" s="43">
        <f t="shared" si="7247"/>
        <v>469</v>
      </c>
      <c r="BY1893" s="50">
        <f t="shared" ref="BY1893" si="7365">IF(BW1893=0,"",BX1893)</f>
        <v>469</v>
      </c>
      <c r="CA1893" s="51">
        <f t="shared" ref="CA1893" si="7366">BV1893-BV1889</f>
        <v>8.3208924168886488E-8</v>
      </c>
      <c r="CC1893" s="43" t="str">
        <f t="shared" ref="CC1893" si="7367">IF(CA1893&gt;0,"***","")</f>
        <v>***</v>
      </c>
    </row>
    <row r="1894" spans="1:81" ht="15.75" thickTop="1" x14ac:dyDescent="0.25">
      <c r="A1894" s="52">
        <v>470</v>
      </c>
      <c r="C1894" s="16">
        <f t="shared" si="7191"/>
        <v>1</v>
      </c>
      <c r="D1894" s="14">
        <f t="shared" ref="D1894" si="7368">$H$4</f>
        <v>1</v>
      </c>
      <c r="E1894" s="14">
        <f t="shared" ref="E1894" si="7369">$I$4</f>
        <v>0</v>
      </c>
      <c r="H1894" s="45">
        <f t="shared" si="7208"/>
        <v>2.7787100505763705E-8</v>
      </c>
      <c r="I1894" s="45">
        <f t="shared" si="7209"/>
        <v>2.7787100505763705E-8</v>
      </c>
      <c r="J1894" s="45">
        <f t="shared" si="7210"/>
        <v>2.7787100505763705E-8</v>
      </c>
      <c r="L1894" s="15">
        <f t="shared" si="7351"/>
        <v>-1.1385514456626333</v>
      </c>
      <c r="M1894" s="15">
        <f t="shared" si="7351"/>
        <v>1.138551456069248</v>
      </c>
      <c r="N1894" s="15">
        <f t="shared" si="7351"/>
        <v>1.1385514606254521</v>
      </c>
      <c r="O1894" s="11"/>
      <c r="P1894" s="53">
        <f t="shared" si="7211"/>
        <v>1.0406614681102155E-8</v>
      </c>
      <c r="Q1894" s="54">
        <f t="shared" si="7212"/>
        <v>1.0406614681102155E-8</v>
      </c>
      <c r="S1894" s="53">
        <f t="shared" si="7213"/>
        <v>1</v>
      </c>
      <c r="U1894" s="55">
        <f t="shared" si="7194"/>
        <v>-3.0498085046086463E-7</v>
      </c>
      <c r="V1894" s="53">
        <f t="shared" si="7195"/>
        <v>-3.0498085046086463E-7</v>
      </c>
      <c r="X1894" s="43"/>
      <c r="Y1894" s="43"/>
      <c r="AA1894" s="16">
        <f t="shared" si="7196"/>
        <v>1</v>
      </c>
      <c r="AB1894" s="14">
        <f t="shared" ref="AB1894" si="7370">$H$4</f>
        <v>1</v>
      </c>
      <c r="AC1894" s="14">
        <f t="shared" ref="AC1894" si="7371">$I$4</f>
        <v>0</v>
      </c>
      <c r="AF1894" s="45">
        <f t="shared" si="7216"/>
        <v>-1.7830588481917764E-8</v>
      </c>
      <c r="AG1894" s="45">
        <f t="shared" si="7217"/>
        <v>-1.7830588481917764E-8</v>
      </c>
      <c r="AH1894" s="45">
        <f t="shared" si="7218"/>
        <v>-1.7830588481917764E-8</v>
      </c>
      <c r="AJ1894" s="15">
        <f t="shared" si="7346"/>
        <v>-4.238846660581438E-8</v>
      </c>
      <c r="AK1894" s="15">
        <f t="shared" si="7346"/>
        <v>0.88715637789010671</v>
      </c>
      <c r="AL1894" s="15">
        <f t="shared" si="7346"/>
        <v>0.88715631666425798</v>
      </c>
      <c r="AN1894" s="53">
        <f t="shared" si="7199"/>
        <v>0.88715633550164008</v>
      </c>
      <c r="AO1894" s="54">
        <f t="shared" si="7220"/>
        <v>0.88715633550164008</v>
      </c>
      <c r="AQ1894" s="53">
        <f t="shared" si="7221"/>
        <v>1</v>
      </c>
      <c r="AS1894" s="55">
        <f t="shared" si="7200"/>
        <v>1.9570188142319945E-7</v>
      </c>
      <c r="AT1894" s="53">
        <f t="shared" si="7201"/>
        <v>1.9570188142319945E-7</v>
      </c>
      <c r="AV1894" s="43"/>
      <c r="AW1894" s="43"/>
      <c r="AY1894" s="16">
        <f t="shared" si="7202"/>
        <v>1</v>
      </c>
      <c r="AZ1894" s="14">
        <f t="shared" si="7255"/>
        <v>1.0406614681102155E-8</v>
      </c>
      <c r="BA1894" s="14">
        <f t="shared" si="7256"/>
        <v>0.88715633550164008</v>
      </c>
      <c r="BB1894" s="56">
        <f t="shared" ref="BB1894" si="7372">$J$4</f>
        <v>1</v>
      </c>
      <c r="BD1894" s="45">
        <f t="shared" si="7223"/>
        <v>-1.5818526000188626E-8</v>
      </c>
      <c r="BE1894" s="45">
        <f t="shared" si="7224"/>
        <v>-1.8010204728420845E-8</v>
      </c>
      <c r="BF1894" s="45">
        <f t="shared" si="7225"/>
        <v>-2.8067011666910778E-8</v>
      </c>
      <c r="BH1894" s="15">
        <f t="shared" si="7348"/>
        <v>2.7811670274360769E-7</v>
      </c>
      <c r="BI1894" s="15">
        <f t="shared" si="7348"/>
        <v>-1.7566175755141311</v>
      </c>
      <c r="BJ1894" s="15">
        <f t="shared" si="7348"/>
        <v>1.1271965566024542</v>
      </c>
      <c r="BL1894" s="53">
        <f t="shared" si="7227"/>
        <v>0.99999982638176077</v>
      </c>
      <c r="BM1894" s="54">
        <f t="shared" si="7228"/>
        <v>0.99999982638176077</v>
      </c>
      <c r="BO1894" s="53">
        <f t="shared" si="7229"/>
        <v>1</v>
      </c>
      <c r="BQ1894" s="53">
        <f t="shared" si="7204"/>
        <v>1.7361823922978914E-7</v>
      </c>
      <c r="BR1894" s="53">
        <f t="shared" si="7205"/>
        <v>1.7361823922978914E-7</v>
      </c>
      <c r="BT1894" s="43"/>
      <c r="BV1894" s="46"/>
      <c r="BW1894" s="43"/>
      <c r="BX1894" s="43"/>
      <c r="BY1894" s="43"/>
      <c r="CA1894" s="43"/>
      <c r="CC1894" s="43"/>
    </row>
    <row r="1895" spans="1:81" x14ac:dyDescent="0.25">
      <c r="A1895" s="52"/>
      <c r="C1895" s="16">
        <f t="shared" si="7191"/>
        <v>1</v>
      </c>
      <c r="D1895" s="14">
        <f t="shared" ref="D1895" si="7373">$H$5</f>
        <v>0</v>
      </c>
      <c r="E1895" s="14">
        <f t="shared" ref="E1895" si="7374">$I$5</f>
        <v>1</v>
      </c>
      <c r="H1895" s="45">
        <f t="shared" si="7208"/>
        <v>-3.0498085046086464E-8</v>
      </c>
      <c r="I1895" s="45">
        <f t="shared" si="7209"/>
        <v>-3.0498085046086464E-8</v>
      </c>
      <c r="J1895" s="45">
        <f t="shared" si="7210"/>
        <v>0</v>
      </c>
      <c r="L1895" s="15">
        <f t="shared" si="7351"/>
        <v>-1.1385514761607183</v>
      </c>
      <c r="M1895" s="15">
        <f t="shared" si="7351"/>
        <v>1.1385514255711631</v>
      </c>
      <c r="N1895" s="15">
        <f t="shared" si="7351"/>
        <v>1.1385514606254521</v>
      </c>
      <c r="O1895" s="11"/>
      <c r="P1895" s="53">
        <f t="shared" si="7211"/>
        <v>-1.5535266184585339E-8</v>
      </c>
      <c r="Q1895" s="54">
        <f t="shared" si="7212"/>
        <v>0</v>
      </c>
      <c r="S1895" s="53">
        <f t="shared" si="7213"/>
        <v>0</v>
      </c>
      <c r="U1895" s="55">
        <f t="shared" si="7194"/>
        <v>-3.0084804101798694E-7</v>
      </c>
      <c r="V1895" s="53">
        <f t="shared" si="7195"/>
        <v>0</v>
      </c>
      <c r="X1895" s="43"/>
      <c r="Y1895" s="43"/>
      <c r="AA1895" s="16">
        <f t="shared" si="7196"/>
        <v>1</v>
      </c>
      <c r="AB1895" s="14">
        <f t="shared" ref="AB1895" si="7375">$H$5</f>
        <v>0</v>
      </c>
      <c r="AC1895" s="14">
        <f t="shared" ref="AC1895" si="7376">$I$5</f>
        <v>1</v>
      </c>
      <c r="AF1895" s="45">
        <f t="shared" si="7216"/>
        <v>1.9570188142319948E-8</v>
      </c>
      <c r="AG1895" s="45">
        <f t="shared" si="7217"/>
        <v>1.9570188142319948E-8</v>
      </c>
      <c r="AH1895" s="45">
        <f t="shared" si="7218"/>
        <v>0</v>
      </c>
      <c r="AJ1895" s="15">
        <f t="shared" si="7346"/>
        <v>-2.2818278463494432E-8</v>
      </c>
      <c r="AK1895" s="15">
        <f t="shared" si="7346"/>
        <v>0.88715639746029484</v>
      </c>
      <c r="AL1895" s="15">
        <f t="shared" si="7346"/>
        <v>0.88715631666425798</v>
      </c>
      <c r="AN1895" s="53">
        <f t="shared" si="7199"/>
        <v>0.88715629384597949</v>
      </c>
      <c r="AO1895" s="54">
        <f t="shared" si="7220"/>
        <v>0.88715629384597949</v>
      </c>
      <c r="AQ1895" s="53">
        <f t="shared" si="7221"/>
        <v>1</v>
      </c>
      <c r="AS1895" s="55">
        <f t="shared" si="7200"/>
        <v>1.930499189219791E-7</v>
      </c>
      <c r="AT1895" s="53">
        <f t="shared" si="7201"/>
        <v>1.930499189219791E-7</v>
      </c>
      <c r="AV1895" s="43"/>
      <c r="AW1895" s="43"/>
      <c r="AY1895" s="16">
        <f t="shared" si="7202"/>
        <v>1</v>
      </c>
      <c r="AZ1895" s="14">
        <f t="shared" si="7255"/>
        <v>0</v>
      </c>
      <c r="BA1895" s="14">
        <f t="shared" si="7256"/>
        <v>0.88715629384597949</v>
      </c>
      <c r="BB1895" s="56">
        <f t="shared" ref="BB1895" si="7377">$J$5</f>
        <v>1</v>
      </c>
      <c r="BD1895" s="45">
        <f t="shared" si="7223"/>
        <v>1.7361823922978914E-8</v>
      </c>
      <c r="BE1895" s="45">
        <f t="shared" si="7224"/>
        <v>1.8067781172758301E-16</v>
      </c>
      <c r="BF1895" s="45">
        <f t="shared" si="7225"/>
        <v>1.5402652089134684E-8</v>
      </c>
      <c r="BH1895" s="15">
        <f t="shared" si="7348"/>
        <v>2.954785266665866E-7</v>
      </c>
      <c r="BI1895" s="15">
        <f t="shared" si="7348"/>
        <v>-1.7566175755141309</v>
      </c>
      <c r="BJ1895" s="15">
        <f t="shared" si="7348"/>
        <v>1.1271965720051063</v>
      </c>
      <c r="BL1895" s="53">
        <f t="shared" si="7227"/>
        <v>0.99999982873446946</v>
      </c>
      <c r="BM1895" s="54">
        <f t="shared" si="7228"/>
        <v>0.99999982873446946</v>
      </c>
      <c r="BO1895" s="53">
        <f t="shared" si="7229"/>
        <v>1</v>
      </c>
      <c r="BQ1895" s="53">
        <f t="shared" si="7204"/>
        <v>1.7126553053525839E-7</v>
      </c>
      <c r="BR1895" s="53">
        <f t="shared" si="7205"/>
        <v>1.7126553053525839E-7</v>
      </c>
      <c r="BT1895" s="43"/>
      <c r="BV1895" s="14"/>
      <c r="BW1895" s="43"/>
      <c r="BX1895" s="43"/>
      <c r="BY1895" s="43"/>
      <c r="CA1895" s="43"/>
      <c r="CC1895" s="43"/>
    </row>
    <row r="1896" spans="1:81" x14ac:dyDescent="0.25">
      <c r="A1896" s="52"/>
      <c r="C1896" s="16">
        <f t="shared" si="7191"/>
        <v>1</v>
      </c>
      <c r="D1896" s="14">
        <f t="shared" ref="D1896" si="7378">$H$6</f>
        <v>0</v>
      </c>
      <c r="E1896" s="14">
        <f t="shared" ref="E1896" si="7379">$I$6</f>
        <v>0</v>
      </c>
      <c r="H1896" s="45">
        <f t="shared" si="7208"/>
        <v>0</v>
      </c>
      <c r="I1896" s="45">
        <f t="shared" si="7209"/>
        <v>0</v>
      </c>
      <c r="J1896" s="45">
        <f t="shared" si="7210"/>
        <v>0</v>
      </c>
      <c r="L1896" s="15">
        <f t="shared" si="7351"/>
        <v>-1.1385514761607183</v>
      </c>
      <c r="M1896" s="15">
        <f t="shared" si="7351"/>
        <v>1.1385514255711631</v>
      </c>
      <c r="N1896" s="15">
        <f t="shared" si="7351"/>
        <v>1.1385514606254521</v>
      </c>
      <c r="O1896" s="11"/>
      <c r="P1896" s="53">
        <f t="shared" si="7211"/>
        <v>-1.1385514761607183</v>
      </c>
      <c r="Q1896" s="54">
        <f t="shared" si="7212"/>
        <v>0</v>
      </c>
      <c r="S1896" s="53">
        <f t="shared" si="7213"/>
        <v>0</v>
      </c>
      <c r="U1896" s="55">
        <f t="shared" si="7194"/>
        <v>5.491275772313455E-7</v>
      </c>
      <c r="V1896" s="53">
        <f t="shared" si="7195"/>
        <v>0</v>
      </c>
      <c r="X1896" s="43"/>
      <c r="Y1896" s="43"/>
      <c r="AA1896" s="16">
        <f t="shared" si="7196"/>
        <v>1</v>
      </c>
      <c r="AB1896" s="14">
        <f t="shared" ref="AB1896" si="7380">$H$6</f>
        <v>0</v>
      </c>
      <c r="AC1896" s="14">
        <f t="shared" ref="AC1896" si="7381">$I$6</f>
        <v>0</v>
      </c>
      <c r="AF1896" s="45">
        <f t="shared" si="7216"/>
        <v>1.9304991892197912E-8</v>
      </c>
      <c r="AG1896" s="45">
        <f t="shared" si="7217"/>
        <v>0</v>
      </c>
      <c r="AH1896" s="45">
        <f t="shared" si="7218"/>
        <v>1.9304991892197912E-8</v>
      </c>
      <c r="AJ1896" s="15">
        <f t="shared" si="7346"/>
        <v>-3.5132865712965202E-9</v>
      </c>
      <c r="AK1896" s="15">
        <f t="shared" si="7346"/>
        <v>0.88715639746029484</v>
      </c>
      <c r="AL1896" s="15">
        <f t="shared" si="7346"/>
        <v>0.88715633596924992</v>
      </c>
      <c r="AN1896" s="53">
        <f t="shared" si="7199"/>
        <v>-3.5132865712965202E-9</v>
      </c>
      <c r="AO1896" s="54">
        <f t="shared" si="7220"/>
        <v>0</v>
      </c>
      <c r="AQ1896" s="53">
        <f t="shared" si="7221"/>
        <v>0</v>
      </c>
      <c r="AS1896" s="55">
        <f t="shared" si="7200"/>
        <v>-3.5236737900159316E-7</v>
      </c>
      <c r="AT1896" s="53">
        <f t="shared" si="7201"/>
        <v>0</v>
      </c>
      <c r="AV1896" s="43"/>
      <c r="AW1896" s="43"/>
      <c r="AY1896" s="16">
        <f t="shared" si="7202"/>
        <v>1</v>
      </c>
      <c r="AZ1896" s="14">
        <f t="shared" si="7255"/>
        <v>0</v>
      </c>
      <c r="BA1896" s="14">
        <f t="shared" si="7256"/>
        <v>0</v>
      </c>
      <c r="BB1896" s="56">
        <f t="shared" ref="BB1896" si="7382">$J$6</f>
        <v>0</v>
      </c>
      <c r="BD1896" s="45">
        <f t="shared" si="7223"/>
        <v>1.712655305352584E-8</v>
      </c>
      <c r="BE1896" s="45">
        <f t="shared" si="7224"/>
        <v>0</v>
      </c>
      <c r="BF1896" s="45">
        <f t="shared" si="7225"/>
        <v>1.5193929333322527E-8</v>
      </c>
      <c r="BH1896" s="15">
        <f t="shared" si="7348"/>
        <v>3.1260507972011245E-7</v>
      </c>
      <c r="BI1896" s="15">
        <f t="shared" si="7348"/>
        <v>-1.7566175755141309</v>
      </c>
      <c r="BJ1896" s="15">
        <f t="shared" si="7348"/>
        <v>1.1271965871990355</v>
      </c>
      <c r="BL1896" s="53">
        <f t="shared" si="7227"/>
        <v>3.1260507972011245E-7</v>
      </c>
      <c r="BM1896" s="54">
        <f t="shared" si="7228"/>
        <v>3.1260507972011245E-7</v>
      </c>
      <c r="BO1896" s="53">
        <f t="shared" si="7229"/>
        <v>1</v>
      </c>
      <c r="BQ1896" s="53">
        <f t="shared" si="7204"/>
        <v>-3.1260507972011245E-7</v>
      </c>
      <c r="BR1896" s="53">
        <f t="shared" si="7205"/>
        <v>-3.1260507972011245E-7</v>
      </c>
      <c r="BT1896" s="43"/>
      <c r="BV1896" s="14"/>
      <c r="BW1896" s="43"/>
      <c r="BX1896" s="43"/>
      <c r="BY1896" s="43"/>
      <c r="CA1896" s="43"/>
      <c r="CC1896" s="43"/>
    </row>
    <row r="1897" spans="1:81" x14ac:dyDescent="0.25">
      <c r="A1897" s="52"/>
      <c r="C1897" s="16">
        <f t="shared" si="7191"/>
        <v>1</v>
      </c>
      <c r="D1897" s="14">
        <f t="shared" ref="D1897" si="7383">$H$7</f>
        <v>1</v>
      </c>
      <c r="E1897" s="14">
        <f t="shared" ref="E1897" si="7384">$I$7</f>
        <v>1</v>
      </c>
      <c r="H1897" s="45">
        <f t="shared" si="7208"/>
        <v>0</v>
      </c>
      <c r="I1897" s="45">
        <f t="shared" si="7209"/>
        <v>0</v>
      </c>
      <c r="J1897" s="45">
        <f t="shared" si="7210"/>
        <v>0</v>
      </c>
      <c r="L1897" s="15">
        <f t="shared" si="7351"/>
        <v>-1.1385514761607183</v>
      </c>
      <c r="M1897" s="15">
        <f t="shared" si="7351"/>
        <v>1.1385514255711631</v>
      </c>
      <c r="N1897" s="15">
        <f t="shared" si="7351"/>
        <v>1.1385514606254521</v>
      </c>
      <c r="O1897" s="11"/>
      <c r="P1897" s="53">
        <f t="shared" si="7211"/>
        <v>1.1385514100358969</v>
      </c>
      <c r="Q1897" s="54">
        <f t="shared" si="7212"/>
        <v>1.1385514100358969</v>
      </c>
      <c r="S1897" s="53">
        <f t="shared" si="7213"/>
        <v>1</v>
      </c>
      <c r="U1897" s="55">
        <f t="shared" si="7194"/>
        <v>2.0663888231045202E-7</v>
      </c>
      <c r="V1897" s="53">
        <f t="shared" si="7195"/>
        <v>2.0663888231045202E-7</v>
      </c>
      <c r="X1897" s="47">
        <f t="shared" ref="X1897" si="7385">ABS(V1894)+ABS(V1895)+ABS(V1896)+ABS(V1897)</f>
        <v>5.1161973277131668E-7</v>
      </c>
      <c r="Y1897" s="45" t="str">
        <f t="shared" ref="Y1897" si="7386">IF(X1897&lt;X$17,"Yes","Not")</f>
        <v>Yes</v>
      </c>
      <c r="AA1897" s="16">
        <f t="shared" si="7196"/>
        <v>1</v>
      </c>
      <c r="AB1897" s="14">
        <f t="shared" ref="AB1897" si="7387">$H$7</f>
        <v>1</v>
      </c>
      <c r="AC1897" s="14">
        <f t="shared" ref="AC1897" si="7388">$I$7</f>
        <v>1</v>
      </c>
      <c r="AF1897" s="45">
        <f t="shared" si="7216"/>
        <v>0</v>
      </c>
      <c r="AG1897" s="45">
        <f t="shared" si="7217"/>
        <v>0</v>
      </c>
      <c r="AH1897" s="45">
        <f t="shared" si="7218"/>
        <v>0</v>
      </c>
      <c r="AJ1897" s="15">
        <f t="shared" si="7346"/>
        <v>-3.5132865712965202E-9</v>
      </c>
      <c r="AK1897" s="15">
        <f t="shared" si="7346"/>
        <v>0.88715639746029484</v>
      </c>
      <c r="AL1897" s="15">
        <f t="shared" si="7346"/>
        <v>0.88715633596924992</v>
      </c>
      <c r="AN1897" s="53">
        <f t="shared" si="7199"/>
        <v>1.7743127299162582</v>
      </c>
      <c r="AO1897" s="54">
        <f t="shared" si="7220"/>
        <v>1.7743127299162582</v>
      </c>
      <c r="AQ1897" s="53">
        <f t="shared" si="7221"/>
        <v>1</v>
      </c>
      <c r="AS1897" s="55">
        <f t="shared" si="7200"/>
        <v>-1.3259724038386234E-7</v>
      </c>
      <c r="AT1897" s="53">
        <f t="shared" si="7201"/>
        <v>-1.3259724038386234E-7</v>
      </c>
      <c r="AV1897" s="47">
        <f t="shared" ref="AV1897" si="7389">ABS(AT1894)+ABS(AT1895)+ABS(AT1896)+ABS(AT1897)</f>
        <v>5.2134904072904094E-7</v>
      </c>
      <c r="AW1897" s="45" t="str">
        <f t="shared" ref="AW1897" si="7390">IF(AV1897&lt;AV$17,"Yes","Not")</f>
        <v>Yes</v>
      </c>
      <c r="AY1897" s="16">
        <f t="shared" si="7202"/>
        <v>1</v>
      </c>
      <c r="AZ1897" s="14">
        <f t="shared" si="7255"/>
        <v>1.1385514100358969</v>
      </c>
      <c r="BA1897" s="14">
        <f t="shared" si="7256"/>
        <v>1.7743127299162582</v>
      </c>
      <c r="BB1897" s="56">
        <f t="shared" ref="BB1897" si="7391">$J$7</f>
        <v>0</v>
      </c>
      <c r="BD1897" s="45">
        <f t="shared" si="7223"/>
        <v>-3.1260507972011245E-8</v>
      </c>
      <c r="BE1897" s="45">
        <f t="shared" si="7224"/>
        <v>0</v>
      </c>
      <c r="BF1897" s="45">
        <f t="shared" si="7225"/>
        <v>0</v>
      </c>
      <c r="BH1897" s="15">
        <f t="shared" si="7348"/>
        <v>2.8134457174810121E-7</v>
      </c>
      <c r="BI1897" s="15">
        <f t="shared" si="7348"/>
        <v>-1.7566175755141309</v>
      </c>
      <c r="BJ1897" s="15">
        <f t="shared" si="7348"/>
        <v>1.1271965871990355</v>
      </c>
      <c r="BL1897" s="53">
        <f t="shared" si="7227"/>
        <v>1.1763452967272769E-7</v>
      </c>
      <c r="BM1897" s="54">
        <f t="shared" si="7228"/>
        <v>1.1763452967272769E-7</v>
      </c>
      <c r="BO1897" s="53">
        <f t="shared" si="7229"/>
        <v>1</v>
      </c>
      <c r="BQ1897" s="53">
        <f t="shared" si="7204"/>
        <v>-1.1763452967272769E-7</v>
      </c>
      <c r="BR1897" s="53">
        <f t="shared" si="7205"/>
        <v>-1.1763452967272769E-7</v>
      </c>
      <c r="BT1897" s="47">
        <f>ABS(BR1894)+ABS(BR1895)+ABS(BR1896)+ABS(BR1897)</f>
        <v>7.7512337915788768E-7</v>
      </c>
      <c r="BV1897" s="49">
        <f t="shared" ref="BV1897" si="7392">ABS(BQ1894)+ABS(BQ1895)+ABS(BQ1896)+ABS(BQ1897)</f>
        <v>7.7512337915788768E-7</v>
      </c>
      <c r="BW1897" s="45">
        <f t="shared" si="7186"/>
        <v>1</v>
      </c>
      <c r="BX1897" s="43">
        <f t="shared" si="7187"/>
        <v>470</v>
      </c>
      <c r="BY1897" s="50">
        <f t="shared" ref="BY1897" si="7393">IF(BW1897=0,"",BX1897)</f>
        <v>470</v>
      </c>
      <c r="CA1897" s="51">
        <f t="shared" ref="CA1897" si="7394">BV1897-BV1893</f>
        <v>-8.4995652047480998E-9</v>
      </c>
      <c r="CC1897" s="43" t="str">
        <f t="shared" ref="CC1897" si="7395">IF(CA1897&gt;0,"***","")</f>
        <v/>
      </c>
    </row>
    <row r="1898" spans="1:81" x14ac:dyDescent="0.25">
      <c r="A1898" s="37">
        <v>471</v>
      </c>
      <c r="C1898" s="38">
        <f t="shared" si="7191"/>
        <v>1</v>
      </c>
      <c r="D1898" s="39">
        <f t="shared" ref="D1898" si="7396">$H$4</f>
        <v>1</v>
      </c>
      <c r="E1898" s="39">
        <f t="shared" ref="E1898" si="7397">$I$4</f>
        <v>0</v>
      </c>
      <c r="H1898" s="45">
        <f t="shared" si="7208"/>
        <v>2.0663888231045203E-8</v>
      </c>
      <c r="I1898" s="45">
        <f t="shared" si="7209"/>
        <v>2.0663888231045203E-8</v>
      </c>
      <c r="J1898" s="45">
        <f t="shared" si="7210"/>
        <v>2.0663888231045203E-8</v>
      </c>
      <c r="L1898" s="45">
        <f t="shared" si="7351"/>
        <v>-1.1385514554968301</v>
      </c>
      <c r="M1898" s="45">
        <f t="shared" si="7351"/>
        <v>1.1385514462350512</v>
      </c>
      <c r="N1898" s="45">
        <f t="shared" si="7351"/>
        <v>1.1385514812893403</v>
      </c>
      <c r="O1898" s="11"/>
      <c r="P1898" s="40">
        <f t="shared" si="7211"/>
        <v>-9.2617788993720751E-9</v>
      </c>
      <c r="Q1898" s="41">
        <f t="shared" si="7212"/>
        <v>0</v>
      </c>
      <c r="S1898" s="40">
        <f t="shared" si="7213"/>
        <v>0</v>
      </c>
      <c r="U1898" s="42">
        <f t="shared" si="7194"/>
        <v>-2.0949317512825845E-7</v>
      </c>
      <c r="V1898" s="40">
        <f t="shared" si="7195"/>
        <v>0</v>
      </c>
      <c r="X1898" s="43"/>
      <c r="Y1898" s="43"/>
      <c r="AA1898" s="38">
        <f t="shared" si="7196"/>
        <v>1</v>
      </c>
      <c r="AB1898" s="39">
        <f t="shared" ref="AB1898" si="7398">$H$4</f>
        <v>1</v>
      </c>
      <c r="AC1898" s="39">
        <f t="shared" ref="AC1898" si="7399">$I$4</f>
        <v>0</v>
      </c>
      <c r="AF1898" s="45">
        <f t="shared" si="7216"/>
        <v>-1.3259724038386235E-8</v>
      </c>
      <c r="AG1898" s="45">
        <f t="shared" si="7217"/>
        <v>-1.3259724038386235E-8</v>
      </c>
      <c r="AH1898" s="45">
        <f t="shared" si="7218"/>
        <v>-1.3259724038386235E-8</v>
      </c>
      <c r="AJ1898" s="45">
        <f t="shared" si="7346"/>
        <v>-1.6773010609682755E-8</v>
      </c>
      <c r="AK1898" s="45">
        <f t="shared" si="7346"/>
        <v>0.88715638420057086</v>
      </c>
      <c r="AL1898" s="45">
        <f t="shared" si="7346"/>
        <v>0.88715632270952594</v>
      </c>
      <c r="AN1898" s="40">
        <f t="shared" si="7199"/>
        <v>0.88715636742756021</v>
      </c>
      <c r="AO1898" s="41">
        <f t="shared" si="7220"/>
        <v>0.88715636742756021</v>
      </c>
      <c r="AQ1898" s="40">
        <f t="shared" si="7221"/>
        <v>1</v>
      </c>
      <c r="AS1898" s="42">
        <f t="shared" si="7200"/>
        <v>1.3442879609351129E-7</v>
      </c>
      <c r="AT1898" s="40">
        <f t="shared" si="7201"/>
        <v>1.3442879609351129E-7</v>
      </c>
      <c r="AV1898" s="43"/>
      <c r="AW1898" s="43"/>
      <c r="AY1898" s="38">
        <f t="shared" si="7202"/>
        <v>1</v>
      </c>
      <c r="AZ1898" s="39">
        <f t="shared" si="7255"/>
        <v>0</v>
      </c>
      <c r="BA1898" s="39">
        <f t="shared" si="7256"/>
        <v>0.88715636742756021</v>
      </c>
      <c r="BB1898" s="44">
        <f t="shared" ref="BB1898" si="7400">$J$4</f>
        <v>1</v>
      </c>
      <c r="BD1898" s="45">
        <f t="shared" si="7223"/>
        <v>-1.1763452967272771E-8</v>
      </c>
      <c r="BE1898" s="45">
        <f t="shared" si="7224"/>
        <v>-1.3393295962779367E-8</v>
      </c>
      <c r="BF1898" s="45">
        <f t="shared" si="7225"/>
        <v>-2.0872044347603257E-8</v>
      </c>
      <c r="BH1898" s="45">
        <f t="shared" si="7348"/>
        <v>2.6958111878082842E-7</v>
      </c>
      <c r="BI1898" s="45">
        <f t="shared" si="7348"/>
        <v>-1.7566175889074269</v>
      </c>
      <c r="BJ1898" s="45">
        <f t="shared" si="7348"/>
        <v>1.1271965663269912</v>
      </c>
      <c r="BL1898" s="40">
        <f t="shared" si="7227"/>
        <v>0.99999988074059121</v>
      </c>
      <c r="BM1898" s="41">
        <f t="shared" si="7228"/>
        <v>0.99999988074059121</v>
      </c>
      <c r="BO1898" s="40">
        <f t="shared" si="7229"/>
        <v>1</v>
      </c>
      <c r="BQ1898" s="40">
        <f t="shared" si="7204"/>
        <v>1.1925940879287111E-7</v>
      </c>
      <c r="BR1898" s="40">
        <f t="shared" si="7205"/>
        <v>1.1925940879287111E-7</v>
      </c>
      <c r="BT1898" s="43"/>
      <c r="BV1898" s="46"/>
      <c r="BW1898" s="43"/>
      <c r="BX1898" s="43"/>
      <c r="BY1898" s="43"/>
      <c r="CA1898" s="43"/>
      <c r="CC1898" s="43"/>
    </row>
    <row r="1899" spans="1:81" x14ac:dyDescent="0.25">
      <c r="A1899" s="37"/>
      <c r="C1899" s="38">
        <f t="shared" si="7191"/>
        <v>1</v>
      </c>
      <c r="D1899" s="39">
        <f t="shared" ref="D1899" si="7401">$H$5</f>
        <v>0</v>
      </c>
      <c r="E1899" s="39">
        <f t="shared" ref="E1899" si="7402">$I$5</f>
        <v>1</v>
      </c>
      <c r="H1899" s="45">
        <f t="shared" si="7208"/>
        <v>0</v>
      </c>
      <c r="I1899" s="45">
        <f t="shared" si="7209"/>
        <v>0</v>
      </c>
      <c r="J1899" s="45">
        <f t="shared" si="7210"/>
        <v>0</v>
      </c>
      <c r="L1899" s="45">
        <f t="shared" si="7351"/>
        <v>-1.1385514554968301</v>
      </c>
      <c r="M1899" s="45">
        <f t="shared" si="7351"/>
        <v>1.1385514462350512</v>
      </c>
      <c r="N1899" s="45">
        <f t="shared" si="7351"/>
        <v>1.1385514812893403</v>
      </c>
      <c r="O1899" s="11"/>
      <c r="P1899" s="40">
        <f t="shared" si="7211"/>
        <v>2.5792510127686796E-8</v>
      </c>
      <c r="Q1899" s="41">
        <f t="shared" si="7212"/>
        <v>2.5792510127686796E-8</v>
      </c>
      <c r="S1899" s="40">
        <f t="shared" si="7213"/>
        <v>1</v>
      </c>
      <c r="U1899" s="42">
        <f t="shared" si="7194"/>
        <v>-3.4678178860740909E-7</v>
      </c>
      <c r="V1899" s="40">
        <f t="shared" si="7195"/>
        <v>-3.4678178860740909E-7</v>
      </c>
      <c r="X1899" s="43"/>
      <c r="Y1899" s="43"/>
      <c r="AA1899" s="38">
        <f t="shared" si="7196"/>
        <v>1</v>
      </c>
      <c r="AB1899" s="39">
        <f t="shared" ref="AB1899" si="7403">$H$5</f>
        <v>0</v>
      </c>
      <c r="AC1899" s="39">
        <f t="shared" ref="AC1899" si="7404">$I$5</f>
        <v>1</v>
      </c>
      <c r="AF1899" s="45">
        <f t="shared" si="7216"/>
        <v>1.3442879609351129E-8</v>
      </c>
      <c r="AG1899" s="45">
        <f t="shared" si="7217"/>
        <v>1.3442879609351129E-8</v>
      </c>
      <c r="AH1899" s="45">
        <f t="shared" si="7218"/>
        <v>0</v>
      </c>
      <c r="AJ1899" s="45">
        <f t="shared" si="7346"/>
        <v>-3.3301310003316261E-9</v>
      </c>
      <c r="AK1899" s="45">
        <f t="shared" si="7346"/>
        <v>0.88715639764345045</v>
      </c>
      <c r="AL1899" s="45">
        <f t="shared" si="7346"/>
        <v>0.88715632270952594</v>
      </c>
      <c r="AN1899" s="40">
        <f t="shared" si="7199"/>
        <v>0.88715631937939499</v>
      </c>
      <c r="AO1899" s="41">
        <f t="shared" si="7220"/>
        <v>0.88715631937939499</v>
      </c>
      <c r="AQ1899" s="40">
        <f t="shared" si="7221"/>
        <v>1</v>
      </c>
      <c r="AS1899" s="42">
        <f t="shared" si="7200"/>
        <v>2.2252495222659164E-7</v>
      </c>
      <c r="AT1899" s="40">
        <f t="shared" si="7201"/>
        <v>2.2252495222659164E-7</v>
      </c>
      <c r="AV1899" s="43"/>
      <c r="AW1899" s="43"/>
      <c r="AY1899" s="38">
        <f t="shared" si="7202"/>
        <v>1</v>
      </c>
      <c r="AZ1899" s="39">
        <f t="shared" si="7255"/>
        <v>2.5792510127686796E-8</v>
      </c>
      <c r="BA1899" s="39">
        <f t="shared" si="7256"/>
        <v>0.88715631937939499</v>
      </c>
      <c r="BB1899" s="44">
        <f t="shared" ref="BB1899" si="7405">$J$5</f>
        <v>1</v>
      </c>
      <c r="BD1899" s="45">
        <f t="shared" si="7223"/>
        <v>1.1925940879287113E-8</v>
      </c>
      <c r="BE1899" s="45">
        <f t="shared" si="7224"/>
        <v>0</v>
      </c>
      <c r="BF1899" s="45">
        <f t="shared" si="7225"/>
        <v>1.0580174388624197E-8</v>
      </c>
      <c r="BH1899" s="45">
        <f t="shared" si="7348"/>
        <v>2.8150705966011555E-7</v>
      </c>
      <c r="BI1899" s="45">
        <f t="shared" si="7348"/>
        <v>-1.7566175889074269</v>
      </c>
      <c r="BJ1899" s="45">
        <f t="shared" si="7348"/>
        <v>1.1271965769071655</v>
      </c>
      <c r="BL1899" s="40">
        <f t="shared" si="7227"/>
        <v>0.99999980258549681</v>
      </c>
      <c r="BM1899" s="41">
        <f t="shared" si="7228"/>
        <v>0.99999980258549681</v>
      </c>
      <c r="BO1899" s="40">
        <f t="shared" si="7229"/>
        <v>1</v>
      </c>
      <c r="BQ1899" s="40">
        <f t="shared" si="7204"/>
        <v>1.9741450318910836E-7</v>
      </c>
      <c r="BR1899" s="40">
        <f t="shared" si="7205"/>
        <v>1.9741450318910836E-7</v>
      </c>
      <c r="BT1899" s="43"/>
      <c r="BV1899" s="14"/>
      <c r="BW1899" s="43"/>
      <c r="BX1899" s="43"/>
      <c r="BY1899" s="43"/>
      <c r="CA1899" s="43"/>
      <c r="CC1899" s="43"/>
    </row>
    <row r="1900" spans="1:81" x14ac:dyDescent="0.25">
      <c r="A1900" s="37"/>
      <c r="C1900" s="38">
        <f t="shared" si="7191"/>
        <v>1</v>
      </c>
      <c r="D1900" s="39">
        <f t="shared" ref="D1900" si="7406">$H$6</f>
        <v>0</v>
      </c>
      <c r="E1900" s="39">
        <f t="shared" ref="E1900" si="7407">$I$6</f>
        <v>0</v>
      </c>
      <c r="H1900" s="45">
        <f t="shared" si="7208"/>
        <v>-3.467817886074091E-8</v>
      </c>
      <c r="I1900" s="45">
        <f t="shared" si="7209"/>
        <v>0</v>
      </c>
      <c r="J1900" s="45">
        <f t="shared" si="7210"/>
        <v>-3.467817886074091E-8</v>
      </c>
      <c r="L1900" s="45">
        <f t="shared" si="7351"/>
        <v>-1.1385514901750089</v>
      </c>
      <c r="M1900" s="45">
        <f t="shared" si="7351"/>
        <v>1.1385514462350512</v>
      </c>
      <c r="N1900" s="45">
        <f t="shared" si="7351"/>
        <v>1.1385514466111615</v>
      </c>
      <c r="O1900" s="11"/>
      <c r="P1900" s="40">
        <f t="shared" si="7211"/>
        <v>-1.1385514901750089</v>
      </c>
      <c r="Q1900" s="41">
        <f t="shared" si="7212"/>
        <v>0</v>
      </c>
      <c r="S1900" s="40">
        <f t="shared" si="7213"/>
        <v>0</v>
      </c>
      <c r="U1900" s="42">
        <f t="shared" si="7194"/>
        <v>5.666457221929819E-7</v>
      </c>
      <c r="V1900" s="40">
        <f t="shared" si="7195"/>
        <v>0</v>
      </c>
      <c r="X1900" s="43"/>
      <c r="Y1900" s="43"/>
      <c r="AA1900" s="38">
        <f t="shared" si="7196"/>
        <v>1</v>
      </c>
      <c r="AB1900" s="39">
        <f t="shared" ref="AB1900" si="7408">$H$6</f>
        <v>0</v>
      </c>
      <c r="AC1900" s="39">
        <f t="shared" ref="AC1900" si="7409">$I$6</f>
        <v>0</v>
      </c>
      <c r="AF1900" s="45">
        <f t="shared" si="7216"/>
        <v>2.2252495222659166E-8</v>
      </c>
      <c r="AG1900" s="45">
        <f t="shared" si="7217"/>
        <v>0</v>
      </c>
      <c r="AH1900" s="45">
        <f t="shared" si="7218"/>
        <v>2.2252495222659166E-8</v>
      </c>
      <c r="AJ1900" s="45">
        <f t="shared" si="7346"/>
        <v>1.892236422232754E-8</v>
      </c>
      <c r="AK1900" s="45">
        <f t="shared" si="7346"/>
        <v>0.88715639764345045</v>
      </c>
      <c r="AL1900" s="45">
        <f t="shared" si="7346"/>
        <v>0.88715634496202112</v>
      </c>
      <c r="AN1900" s="40">
        <f t="shared" si="7199"/>
        <v>1.892236422232754E-8</v>
      </c>
      <c r="AO1900" s="41">
        <f t="shared" si="7220"/>
        <v>1.892236422232754E-8</v>
      </c>
      <c r="AQ1900" s="40">
        <f t="shared" si="7221"/>
        <v>1</v>
      </c>
      <c r="AS1900" s="42">
        <f t="shared" si="7200"/>
        <v>-3.6360852375181999E-7</v>
      </c>
      <c r="AT1900" s="40">
        <f t="shared" si="7201"/>
        <v>-3.6360852375181999E-7</v>
      </c>
      <c r="AV1900" s="43"/>
      <c r="AW1900" s="43"/>
      <c r="AY1900" s="38">
        <f t="shared" si="7202"/>
        <v>1</v>
      </c>
      <c r="AZ1900" s="39">
        <f t="shared" si="7255"/>
        <v>0</v>
      </c>
      <c r="BA1900" s="39">
        <f t="shared" si="7256"/>
        <v>1.892236422232754E-8</v>
      </c>
      <c r="BB1900" s="44">
        <f t="shared" ref="BB1900" si="7410">$J$6</f>
        <v>0</v>
      </c>
      <c r="BD1900" s="45">
        <f t="shared" si="7223"/>
        <v>1.9741450318910839E-8</v>
      </c>
      <c r="BE1900" s="45">
        <f t="shared" si="7224"/>
        <v>5.0918155728573348E-16</v>
      </c>
      <c r="BF1900" s="45">
        <f t="shared" si="7225"/>
        <v>1.7513752404136122E-8</v>
      </c>
      <c r="BH1900" s="45">
        <f t="shared" si="7348"/>
        <v>3.0124850997902637E-7</v>
      </c>
      <c r="BI1900" s="45">
        <f t="shared" si="7348"/>
        <v>-1.7566175889074265</v>
      </c>
      <c r="BJ1900" s="45">
        <f t="shared" si="7348"/>
        <v>1.1271965944209179</v>
      </c>
      <c r="BL1900" s="40">
        <f t="shared" si="7227"/>
        <v>3.2257773448882621E-7</v>
      </c>
      <c r="BM1900" s="41">
        <f t="shared" si="7228"/>
        <v>3.2257773448882621E-7</v>
      </c>
      <c r="BO1900" s="40">
        <f t="shared" si="7229"/>
        <v>1</v>
      </c>
      <c r="BQ1900" s="40">
        <f t="shared" si="7204"/>
        <v>-3.2257773448882621E-7</v>
      </c>
      <c r="BR1900" s="40">
        <f t="shared" si="7205"/>
        <v>-3.2257773448882621E-7</v>
      </c>
      <c r="BT1900" s="43"/>
      <c r="BV1900" s="14"/>
      <c r="BW1900" s="43"/>
      <c r="BX1900" s="43"/>
      <c r="BY1900" s="43"/>
      <c r="CA1900" s="43"/>
      <c r="CC1900" s="43"/>
    </row>
    <row r="1901" spans="1:81" ht="15.75" thickBot="1" x14ac:dyDescent="0.3">
      <c r="A1901" s="37"/>
      <c r="C1901" s="57">
        <f t="shared" si="7191"/>
        <v>1</v>
      </c>
      <c r="D1901" s="58">
        <f t="shared" ref="D1901" si="7411">$H$7</f>
        <v>1</v>
      </c>
      <c r="E1901" s="58">
        <f t="shared" ref="E1901" si="7412">$I$7</f>
        <v>1</v>
      </c>
      <c r="H1901" s="45">
        <f t="shared" si="7208"/>
        <v>0</v>
      </c>
      <c r="I1901" s="45">
        <f t="shared" si="7209"/>
        <v>0</v>
      </c>
      <c r="J1901" s="45">
        <f t="shared" si="7210"/>
        <v>0</v>
      </c>
      <c r="L1901" s="59">
        <f t="shared" si="7351"/>
        <v>-1.1385514901750089</v>
      </c>
      <c r="M1901" s="59">
        <f t="shared" si="7351"/>
        <v>1.1385514462350512</v>
      </c>
      <c r="N1901" s="59">
        <f t="shared" si="7351"/>
        <v>1.1385514466111615</v>
      </c>
      <c r="O1901" s="11"/>
      <c r="P1901" s="60">
        <f t="shared" si="7211"/>
        <v>1.1385514026712038</v>
      </c>
      <c r="Q1901" s="41">
        <f t="shared" si="7212"/>
        <v>1.1385514026712038</v>
      </c>
      <c r="S1901" s="40">
        <f t="shared" si="7213"/>
        <v>1</v>
      </c>
      <c r="U1901" s="61">
        <f t="shared" si="7194"/>
        <v>1.9398187311011951E-7</v>
      </c>
      <c r="V1901" s="60">
        <f t="shared" si="7195"/>
        <v>1.9398187311011951E-7</v>
      </c>
      <c r="X1901" s="47">
        <f t="shared" ref="X1901" si="7413">ABS(V1898)+ABS(V1899)+ABS(V1900)+ABS(V1901)</f>
        <v>5.4076366171752857E-7</v>
      </c>
      <c r="Y1901" s="45" t="str">
        <f t="shared" ref="Y1901" si="7414">IF(X1901&lt;X$17,"Yes","Not")</f>
        <v>Yes</v>
      </c>
      <c r="AA1901" s="57">
        <f t="shared" si="7196"/>
        <v>1</v>
      </c>
      <c r="AB1901" s="58">
        <f t="shared" ref="AB1901" si="7415">$H$7</f>
        <v>1</v>
      </c>
      <c r="AC1901" s="58">
        <f t="shared" ref="AC1901" si="7416">$I$7</f>
        <v>1</v>
      </c>
      <c r="AF1901" s="45">
        <f t="shared" si="7216"/>
        <v>-3.6360852375182004E-8</v>
      </c>
      <c r="AG1901" s="45">
        <f t="shared" si="7217"/>
        <v>0</v>
      </c>
      <c r="AH1901" s="45">
        <f t="shared" si="7218"/>
        <v>0</v>
      </c>
      <c r="AJ1901" s="59">
        <f t="shared" si="7346"/>
        <v>-1.7438488152854464E-8</v>
      </c>
      <c r="AK1901" s="59">
        <f t="shared" si="7346"/>
        <v>0.88715639764345045</v>
      </c>
      <c r="AL1901" s="59">
        <f t="shared" si="7346"/>
        <v>0.88715634496202112</v>
      </c>
      <c r="AN1901" s="60">
        <f t="shared" si="7199"/>
        <v>1.7743127251669835</v>
      </c>
      <c r="AO1901" s="41">
        <f t="shared" si="7220"/>
        <v>1.7743127251669835</v>
      </c>
      <c r="AQ1901" s="40">
        <f t="shared" si="7221"/>
        <v>1</v>
      </c>
      <c r="AS1901" s="61">
        <f t="shared" si="7200"/>
        <v>-1.2447541692048964E-7</v>
      </c>
      <c r="AT1901" s="60">
        <f t="shared" si="7201"/>
        <v>-1.2447541692048964E-7</v>
      </c>
      <c r="AV1901" s="47">
        <f t="shared" ref="AV1901" si="7417">ABS(AT1898)+ABS(AT1899)+ABS(AT1900)+ABS(AT1901)</f>
        <v>8.4503768899241258E-7</v>
      </c>
      <c r="AW1901" s="45" t="str">
        <f t="shared" ref="AW1901" si="7418">IF(AV1901&lt;AV$17,"Yes","Not")</f>
        <v>Yes</v>
      </c>
      <c r="AY1901" s="57">
        <f t="shared" si="7202"/>
        <v>1</v>
      </c>
      <c r="AZ1901" s="58">
        <f t="shared" si="7255"/>
        <v>1.1385514026712038</v>
      </c>
      <c r="BA1901" s="58">
        <f t="shared" si="7256"/>
        <v>1.7743127251669835</v>
      </c>
      <c r="BB1901" s="62">
        <f t="shared" ref="BB1901" si="7419">$J$7</f>
        <v>0</v>
      </c>
      <c r="BD1901" s="45">
        <f t="shared" si="7223"/>
        <v>-3.2257773448882623E-8</v>
      </c>
      <c r="BE1901" s="45">
        <f t="shared" si="7224"/>
        <v>0</v>
      </c>
      <c r="BF1901" s="45">
        <f t="shared" si="7225"/>
        <v>-6.103933382010837E-16</v>
      </c>
      <c r="BH1901" s="59">
        <f t="shared" si="7348"/>
        <v>2.6899073653014373E-7</v>
      </c>
      <c r="BI1901" s="59">
        <f t="shared" si="7348"/>
        <v>-1.7566175889074265</v>
      </c>
      <c r="BJ1901" s="59">
        <f t="shared" si="7348"/>
        <v>1.1271965944209172</v>
      </c>
      <c r="BL1901" s="60">
        <f t="shared" si="7227"/>
        <v>1.104291988962558E-7</v>
      </c>
      <c r="BM1901" s="41">
        <f t="shared" si="7228"/>
        <v>1.104291988962558E-7</v>
      </c>
      <c r="BO1901" s="40">
        <f t="shared" si="7229"/>
        <v>1</v>
      </c>
      <c r="BQ1901" s="60">
        <f t="shared" si="7204"/>
        <v>-1.104291988962558E-7</v>
      </c>
      <c r="BR1901" s="60">
        <f t="shared" si="7205"/>
        <v>-1.104291988962558E-7</v>
      </c>
      <c r="BT1901" s="47">
        <f>ABS(BR1898)+ABS(BR1899)+ABS(BR1900)+ABS(BR1901)</f>
        <v>7.4968084536706148E-7</v>
      </c>
      <c r="BV1901" s="49">
        <f t="shared" ref="BV1901" si="7420">ABS(BQ1898)+ABS(BQ1899)+ABS(BQ1900)+ABS(BQ1901)</f>
        <v>7.4968084536706148E-7</v>
      </c>
      <c r="BW1901" s="45">
        <f t="shared" si="7246"/>
        <v>1</v>
      </c>
      <c r="BX1901" s="43">
        <f t="shared" si="7247"/>
        <v>471</v>
      </c>
      <c r="BY1901" s="50">
        <f t="shared" ref="BY1901" si="7421">IF(BW1901=0,"",BX1901)</f>
        <v>471</v>
      </c>
      <c r="CA1901" s="51">
        <f t="shared" ref="CA1901" si="7422">BV1901-BV1897</f>
        <v>-2.5442533790826195E-8</v>
      </c>
      <c r="CC1901" s="43" t="str">
        <f t="shared" ref="CC1901" si="7423">IF(CA1901&gt;0,"***","")</f>
        <v/>
      </c>
    </row>
    <row r="1902" spans="1:81" ht="15.75" thickTop="1" x14ac:dyDescent="0.25">
      <c r="A1902" s="52">
        <v>472</v>
      </c>
      <c r="C1902" s="16">
        <f t="shared" si="7191"/>
        <v>1</v>
      </c>
      <c r="D1902" s="14">
        <f t="shared" ref="D1902" si="7424">$H$4</f>
        <v>1</v>
      </c>
      <c r="E1902" s="14">
        <f t="shared" ref="E1902" si="7425">$I$4</f>
        <v>0</v>
      </c>
      <c r="H1902" s="45">
        <f t="shared" si="7208"/>
        <v>1.9398187311011952E-8</v>
      </c>
      <c r="I1902" s="45">
        <f t="shared" si="7209"/>
        <v>1.9398187311011952E-8</v>
      </c>
      <c r="J1902" s="45">
        <f t="shared" si="7210"/>
        <v>1.9398187311011952E-8</v>
      </c>
      <c r="L1902" s="15">
        <f t="shared" si="7351"/>
        <v>-1.1385514707768216</v>
      </c>
      <c r="M1902" s="15">
        <f t="shared" si="7351"/>
        <v>1.1385514656332385</v>
      </c>
      <c r="N1902" s="15">
        <f t="shared" si="7351"/>
        <v>1.1385514660093488</v>
      </c>
      <c r="O1902" s="11"/>
      <c r="P1902" s="53">
        <f t="shared" si="7211"/>
        <v>-5.1435831149859723E-9</v>
      </c>
      <c r="Q1902" s="54">
        <f t="shared" si="7212"/>
        <v>0</v>
      </c>
      <c r="S1902" s="53">
        <f t="shared" si="7213"/>
        <v>0</v>
      </c>
      <c r="U1902" s="55">
        <f t="shared" si="7194"/>
        <v>-2.4067522331711796E-7</v>
      </c>
      <c r="V1902" s="53">
        <f t="shared" si="7195"/>
        <v>0</v>
      </c>
      <c r="X1902" s="43"/>
      <c r="Y1902" s="43"/>
      <c r="AA1902" s="16">
        <f t="shared" si="7196"/>
        <v>1</v>
      </c>
      <c r="AB1902" s="14">
        <f t="shared" ref="AB1902" si="7426">$H$4</f>
        <v>1</v>
      </c>
      <c r="AC1902" s="14">
        <f t="shared" ref="AC1902" si="7427">$I$4</f>
        <v>0</v>
      </c>
      <c r="AF1902" s="45">
        <f t="shared" si="7216"/>
        <v>-1.2447541692048964E-8</v>
      </c>
      <c r="AG1902" s="45">
        <f t="shared" si="7217"/>
        <v>-1.2447541692048964E-8</v>
      </c>
      <c r="AH1902" s="45">
        <f t="shared" si="7218"/>
        <v>-1.2447541692048964E-8</v>
      </c>
      <c r="AJ1902" s="15">
        <f t="shared" si="7346"/>
        <v>-2.9886029844903427E-8</v>
      </c>
      <c r="AK1902" s="15">
        <f t="shared" si="7346"/>
        <v>0.88715638519590878</v>
      </c>
      <c r="AL1902" s="15">
        <f t="shared" si="7346"/>
        <v>0.88715633251447945</v>
      </c>
      <c r="AN1902" s="53">
        <f t="shared" si="7199"/>
        <v>0.88715635530987891</v>
      </c>
      <c r="AO1902" s="54">
        <f t="shared" si="7220"/>
        <v>0.88715635530987891</v>
      </c>
      <c r="AQ1902" s="53">
        <f t="shared" si="7221"/>
        <v>1</v>
      </c>
      <c r="AS1902" s="55">
        <f t="shared" si="7200"/>
        <v>1.5443787375250779E-7</v>
      </c>
      <c r="AT1902" s="53">
        <f t="shared" si="7201"/>
        <v>1.5443787375250779E-7</v>
      </c>
      <c r="AV1902" s="43"/>
      <c r="AW1902" s="43"/>
      <c r="AY1902" s="16">
        <f t="shared" si="7202"/>
        <v>1</v>
      </c>
      <c r="AZ1902" s="14">
        <f t="shared" si="7255"/>
        <v>0</v>
      </c>
      <c r="BA1902" s="14">
        <f t="shared" si="7256"/>
        <v>0.88715635530987891</v>
      </c>
      <c r="BB1902" s="56">
        <f t="shared" ref="BB1902" si="7428">$J$4</f>
        <v>1</v>
      </c>
      <c r="BD1902" s="45">
        <f t="shared" si="7223"/>
        <v>-1.1042919889625581E-8</v>
      </c>
      <c r="BE1902" s="45">
        <f t="shared" si="7224"/>
        <v>-1.257293192991894E-8</v>
      </c>
      <c r="BF1902" s="45">
        <f t="shared" si="7225"/>
        <v>-1.9593593283162247E-8</v>
      </c>
      <c r="BH1902" s="15">
        <f t="shared" si="7348"/>
        <v>2.5794781664051813E-7</v>
      </c>
      <c r="BI1902" s="15">
        <f t="shared" si="7348"/>
        <v>-1.7566176014803585</v>
      </c>
      <c r="BJ1902" s="15">
        <f t="shared" si="7348"/>
        <v>1.127196574827324</v>
      </c>
      <c r="BL1902" s="53">
        <f t="shared" si="7227"/>
        <v>0.99999986298940469</v>
      </c>
      <c r="BM1902" s="54">
        <f t="shared" si="7228"/>
        <v>0.99999986298940469</v>
      </c>
      <c r="BO1902" s="53">
        <f t="shared" si="7229"/>
        <v>1</v>
      </c>
      <c r="BQ1902" s="53">
        <f t="shared" si="7204"/>
        <v>1.3701059531356918E-7</v>
      </c>
      <c r="BR1902" s="53">
        <f t="shared" si="7205"/>
        <v>1.3701059531356918E-7</v>
      </c>
      <c r="BT1902" s="43"/>
      <c r="BV1902" s="46"/>
      <c r="BW1902" s="43"/>
      <c r="BX1902" s="43"/>
      <c r="BY1902" s="43"/>
      <c r="CA1902" s="43"/>
      <c r="CC1902" s="43"/>
    </row>
    <row r="1903" spans="1:81" x14ac:dyDescent="0.25">
      <c r="A1903" s="52"/>
      <c r="C1903" s="16">
        <f t="shared" si="7191"/>
        <v>1</v>
      </c>
      <c r="D1903" s="14">
        <f t="shared" ref="D1903" si="7429">$H$5</f>
        <v>0</v>
      </c>
      <c r="E1903" s="14">
        <f t="shared" ref="E1903" si="7430">$I$5</f>
        <v>1</v>
      </c>
      <c r="H1903" s="45">
        <f t="shared" si="7208"/>
        <v>0</v>
      </c>
      <c r="I1903" s="45">
        <f t="shared" si="7209"/>
        <v>0</v>
      </c>
      <c r="J1903" s="45">
        <f t="shared" si="7210"/>
        <v>0</v>
      </c>
      <c r="L1903" s="15">
        <f t="shared" si="7351"/>
        <v>-1.1385514707768216</v>
      </c>
      <c r="M1903" s="15">
        <f t="shared" si="7351"/>
        <v>1.1385514656332385</v>
      </c>
      <c r="N1903" s="15">
        <f t="shared" si="7351"/>
        <v>1.1385514660093488</v>
      </c>
      <c r="O1903" s="11"/>
      <c r="P1903" s="53">
        <f t="shared" si="7211"/>
        <v>-4.767472860933708E-9</v>
      </c>
      <c r="Q1903" s="54">
        <f t="shared" si="7212"/>
        <v>0</v>
      </c>
      <c r="S1903" s="53">
        <f t="shared" si="7213"/>
        <v>0</v>
      </c>
      <c r="U1903" s="55">
        <f t="shared" si="7194"/>
        <v>-2.7139796240257568E-7</v>
      </c>
      <c r="V1903" s="53">
        <f t="shared" si="7195"/>
        <v>0</v>
      </c>
      <c r="X1903" s="43"/>
      <c r="Y1903" s="43"/>
      <c r="AA1903" s="16">
        <f t="shared" si="7196"/>
        <v>1</v>
      </c>
      <c r="AB1903" s="14">
        <f t="shared" ref="AB1903" si="7431">$H$5</f>
        <v>0</v>
      </c>
      <c r="AC1903" s="14">
        <f t="shared" ref="AC1903" si="7432">$I$5</f>
        <v>1</v>
      </c>
      <c r="AF1903" s="45">
        <f t="shared" si="7216"/>
        <v>1.544378737525078E-8</v>
      </c>
      <c r="AG1903" s="45">
        <f t="shared" si="7217"/>
        <v>1.544378737525078E-8</v>
      </c>
      <c r="AH1903" s="45">
        <f t="shared" si="7218"/>
        <v>0</v>
      </c>
      <c r="AJ1903" s="15">
        <f t="shared" si="7346"/>
        <v>-1.4442242469652647E-8</v>
      </c>
      <c r="AK1903" s="15">
        <f t="shared" si="7346"/>
        <v>0.88715640063969614</v>
      </c>
      <c r="AL1903" s="15">
        <f t="shared" si="7346"/>
        <v>0.88715633251447945</v>
      </c>
      <c r="AN1903" s="53">
        <f t="shared" si="7199"/>
        <v>0.88715631807223694</v>
      </c>
      <c r="AO1903" s="54">
        <f t="shared" si="7220"/>
        <v>0.88715631807223694</v>
      </c>
      <c r="AQ1903" s="53">
        <f t="shared" si="7221"/>
        <v>1</v>
      </c>
      <c r="AS1903" s="55">
        <f t="shared" si="7200"/>
        <v>1.741522211073872E-7</v>
      </c>
      <c r="AT1903" s="53">
        <f t="shared" si="7201"/>
        <v>1.741522211073872E-7</v>
      </c>
      <c r="AV1903" s="43"/>
      <c r="AW1903" s="43"/>
      <c r="AY1903" s="16">
        <f t="shared" si="7202"/>
        <v>1</v>
      </c>
      <c r="AZ1903" s="14">
        <f t="shared" si="7255"/>
        <v>0</v>
      </c>
      <c r="BA1903" s="14">
        <f t="shared" si="7256"/>
        <v>0.88715631807223694</v>
      </c>
      <c r="BB1903" s="56">
        <f t="shared" ref="BB1903" si="7433">$J$5</f>
        <v>1</v>
      </c>
      <c r="BD1903" s="45">
        <f t="shared" si="7223"/>
        <v>1.3701059531356919E-8</v>
      </c>
      <c r="BE1903" s="45">
        <f t="shared" si="7224"/>
        <v>0</v>
      </c>
      <c r="BF1903" s="45">
        <f t="shared" si="7225"/>
        <v>1.2154982037722281E-8</v>
      </c>
      <c r="BH1903" s="15">
        <f t="shared" si="7348"/>
        <v>2.7164887617187503E-7</v>
      </c>
      <c r="BI1903" s="15">
        <f t="shared" si="7348"/>
        <v>-1.7566176014803585</v>
      </c>
      <c r="BJ1903" s="15">
        <f t="shared" si="7348"/>
        <v>1.1271965869823062</v>
      </c>
      <c r="BL1903" s="53">
        <f t="shared" si="7227"/>
        <v>0.9999998454996909</v>
      </c>
      <c r="BM1903" s="54">
        <f t="shared" si="7228"/>
        <v>0.9999998454996909</v>
      </c>
      <c r="BO1903" s="53">
        <f t="shared" si="7229"/>
        <v>1</v>
      </c>
      <c r="BQ1903" s="53">
        <f t="shared" si="7204"/>
        <v>1.5450030910191259E-7</v>
      </c>
      <c r="BR1903" s="53">
        <f t="shared" si="7205"/>
        <v>1.5450030910191259E-7</v>
      </c>
      <c r="BT1903" s="43"/>
      <c r="BV1903" s="14"/>
      <c r="BW1903" s="43"/>
      <c r="BX1903" s="43"/>
      <c r="BY1903" s="43"/>
      <c r="CA1903" s="43"/>
      <c r="CC1903" s="43"/>
    </row>
    <row r="1904" spans="1:81" x14ac:dyDescent="0.25">
      <c r="A1904" s="52"/>
      <c r="C1904" s="16">
        <f t="shared" si="7191"/>
        <v>1</v>
      </c>
      <c r="D1904" s="14">
        <f t="shared" ref="D1904" si="7434">$H$6</f>
        <v>0</v>
      </c>
      <c r="E1904" s="14">
        <f t="shared" ref="E1904" si="7435">$I$6</f>
        <v>0</v>
      </c>
      <c r="H1904" s="45">
        <f t="shared" si="7208"/>
        <v>0</v>
      </c>
      <c r="I1904" s="45">
        <f t="shared" si="7209"/>
        <v>0</v>
      </c>
      <c r="J1904" s="45">
        <f t="shared" si="7210"/>
        <v>0</v>
      </c>
      <c r="L1904" s="15">
        <f t="shared" si="7351"/>
        <v>-1.1385514707768216</v>
      </c>
      <c r="M1904" s="15">
        <f t="shared" si="7351"/>
        <v>1.1385514656332385</v>
      </c>
      <c r="N1904" s="15">
        <f t="shared" si="7351"/>
        <v>1.1385514660093488</v>
      </c>
      <c r="O1904" s="11"/>
      <c r="P1904" s="53">
        <f t="shared" si="7211"/>
        <v>-1.1385514707768216</v>
      </c>
      <c r="Q1904" s="54">
        <f t="shared" si="7212"/>
        <v>0</v>
      </c>
      <c r="S1904" s="53">
        <f t="shared" si="7213"/>
        <v>0</v>
      </c>
      <c r="U1904" s="55">
        <f t="shared" si="7194"/>
        <v>5.1020965196018624E-7</v>
      </c>
      <c r="V1904" s="53">
        <f t="shared" si="7195"/>
        <v>0</v>
      </c>
      <c r="X1904" s="43"/>
      <c r="Y1904" s="43"/>
      <c r="AA1904" s="16">
        <f t="shared" si="7196"/>
        <v>1</v>
      </c>
      <c r="AB1904" s="14">
        <f t="shared" ref="AB1904" si="7436">$H$6</f>
        <v>0</v>
      </c>
      <c r="AC1904" s="14">
        <f t="shared" ref="AC1904" si="7437">$I$6</f>
        <v>0</v>
      </c>
      <c r="AF1904" s="45">
        <f t="shared" si="7216"/>
        <v>1.7415222110738721E-8</v>
      </c>
      <c r="AG1904" s="45">
        <f t="shared" si="7217"/>
        <v>0</v>
      </c>
      <c r="AH1904" s="45">
        <f t="shared" si="7218"/>
        <v>1.7415222110738721E-8</v>
      </c>
      <c r="AJ1904" s="15">
        <f t="shared" si="7346"/>
        <v>2.9729796410860739E-9</v>
      </c>
      <c r="AK1904" s="15">
        <f t="shared" si="7346"/>
        <v>0.88715640063969614</v>
      </c>
      <c r="AL1904" s="15">
        <f t="shared" si="7346"/>
        <v>0.8871563499297016</v>
      </c>
      <c r="AN1904" s="53">
        <f t="shared" si="7199"/>
        <v>2.9729796410860739E-9</v>
      </c>
      <c r="AO1904" s="54">
        <f t="shared" si="7220"/>
        <v>2.9729796410860739E-9</v>
      </c>
      <c r="AQ1904" s="53">
        <f t="shared" si="7221"/>
        <v>1</v>
      </c>
      <c r="AS1904" s="55">
        <f t="shared" si="7200"/>
        <v>-3.2739429733797906E-7</v>
      </c>
      <c r="AT1904" s="53">
        <f t="shared" si="7201"/>
        <v>-3.2739429733797906E-7</v>
      </c>
      <c r="AV1904" s="43"/>
      <c r="AW1904" s="43"/>
      <c r="AY1904" s="16">
        <f t="shared" si="7202"/>
        <v>1</v>
      </c>
      <c r="AZ1904" s="14">
        <f t="shared" si="7255"/>
        <v>0</v>
      </c>
      <c r="BA1904" s="14">
        <f t="shared" si="7256"/>
        <v>2.9729796410860739E-9</v>
      </c>
      <c r="BB1904" s="56">
        <f t="shared" ref="BB1904" si="7438">$J$6</f>
        <v>0</v>
      </c>
      <c r="BD1904" s="45">
        <f t="shared" si="7223"/>
        <v>1.545003091019126E-8</v>
      </c>
      <c r="BE1904" s="45">
        <f t="shared" si="7224"/>
        <v>0</v>
      </c>
      <c r="BF1904" s="45">
        <f t="shared" si="7225"/>
        <v>1.3706592536387529E-8</v>
      </c>
      <c r="BH1904" s="15">
        <f t="shared" si="7348"/>
        <v>2.870989070820663E-7</v>
      </c>
      <c r="BI1904" s="15">
        <f t="shared" si="7348"/>
        <v>-1.7566176014803585</v>
      </c>
      <c r="BJ1904" s="15">
        <f t="shared" si="7348"/>
        <v>1.1271966006888987</v>
      </c>
      <c r="BL1904" s="53">
        <f t="shared" si="7227"/>
        <v>2.9045003962741583E-7</v>
      </c>
      <c r="BM1904" s="54">
        <f t="shared" si="7228"/>
        <v>2.9045003962741583E-7</v>
      </c>
      <c r="BO1904" s="53">
        <f t="shared" si="7229"/>
        <v>1</v>
      </c>
      <c r="BQ1904" s="53">
        <f t="shared" si="7204"/>
        <v>-2.9045003962741583E-7</v>
      </c>
      <c r="BR1904" s="53">
        <f t="shared" si="7205"/>
        <v>-2.9045003962741583E-7</v>
      </c>
      <c r="BT1904" s="43"/>
      <c r="BV1904" s="14"/>
      <c r="BW1904" s="43"/>
      <c r="BX1904" s="43"/>
      <c r="BY1904" s="43"/>
      <c r="CA1904" s="43"/>
      <c r="CC1904" s="43"/>
    </row>
    <row r="1905" spans="1:81" x14ac:dyDescent="0.25">
      <c r="A1905" s="52"/>
      <c r="C1905" s="16">
        <f t="shared" si="7191"/>
        <v>1</v>
      </c>
      <c r="D1905" s="14">
        <f t="shared" ref="D1905" si="7439">$H$7</f>
        <v>1</v>
      </c>
      <c r="E1905" s="14">
        <f t="shared" ref="E1905" si="7440">$I$7</f>
        <v>1</v>
      </c>
      <c r="H1905" s="45">
        <f t="shared" si="7208"/>
        <v>0</v>
      </c>
      <c r="I1905" s="45">
        <f t="shared" si="7209"/>
        <v>0</v>
      </c>
      <c r="J1905" s="45">
        <f t="shared" si="7210"/>
        <v>0</v>
      </c>
      <c r="L1905" s="15">
        <f t="shared" si="7351"/>
        <v>-1.1385514707768216</v>
      </c>
      <c r="M1905" s="15">
        <f t="shared" si="7351"/>
        <v>1.1385514656332385</v>
      </c>
      <c r="N1905" s="15">
        <f t="shared" si="7351"/>
        <v>1.1385514660093488</v>
      </c>
      <c r="O1905" s="11"/>
      <c r="P1905" s="53">
        <f t="shared" si="7211"/>
        <v>1.1385514608657656</v>
      </c>
      <c r="Q1905" s="54">
        <f t="shared" si="7212"/>
        <v>1.1385514608657656</v>
      </c>
      <c r="S1905" s="53">
        <f t="shared" si="7213"/>
        <v>1</v>
      </c>
      <c r="U1905" s="55">
        <f t="shared" si="7194"/>
        <v>0</v>
      </c>
      <c r="V1905" s="53">
        <f t="shared" si="7195"/>
        <v>0</v>
      </c>
      <c r="X1905" s="47">
        <f t="shared" ref="X1905" si="7441">ABS(V1902)+ABS(V1903)+ABS(V1904)+ABS(V1905)</f>
        <v>0</v>
      </c>
      <c r="Y1905" s="45" t="str">
        <f t="shared" ref="Y1905" si="7442">IF(X1905&lt;X$17,"Yes","Not")</f>
        <v>Yes</v>
      </c>
      <c r="AA1905" s="16">
        <f t="shared" si="7196"/>
        <v>1</v>
      </c>
      <c r="AB1905" s="14">
        <f t="shared" ref="AB1905" si="7443">$H$7</f>
        <v>1</v>
      </c>
      <c r="AC1905" s="14">
        <f t="shared" ref="AC1905" si="7444">$I$7</f>
        <v>1</v>
      </c>
      <c r="AF1905" s="45">
        <f t="shared" si="7216"/>
        <v>-3.2739429733797904E-8</v>
      </c>
      <c r="AG1905" s="45">
        <f t="shared" si="7217"/>
        <v>0</v>
      </c>
      <c r="AH1905" s="45">
        <f t="shared" si="7218"/>
        <v>0</v>
      </c>
      <c r="AJ1905" s="15">
        <f t="shared" si="7346"/>
        <v>-2.976645009271183E-8</v>
      </c>
      <c r="AK1905" s="15">
        <f t="shared" si="7346"/>
        <v>0.88715640063969614</v>
      </c>
      <c r="AL1905" s="15">
        <f t="shared" si="7346"/>
        <v>0.8871563499297016</v>
      </c>
      <c r="AN1905" s="53">
        <f t="shared" si="7199"/>
        <v>1.7743127208029477</v>
      </c>
      <c r="AO1905" s="54">
        <f t="shared" si="7220"/>
        <v>1.7743127208029477</v>
      </c>
      <c r="AQ1905" s="53">
        <f t="shared" si="7221"/>
        <v>1</v>
      </c>
      <c r="AS1905" s="55">
        <f t="shared" si="7200"/>
        <v>0</v>
      </c>
      <c r="AT1905" s="53">
        <f t="shared" si="7201"/>
        <v>0</v>
      </c>
      <c r="AV1905" s="47">
        <f t="shared" ref="AV1905" si="7445">ABS(AT1902)+ABS(AT1903)+ABS(AT1904)+ABS(AT1905)</f>
        <v>6.5598439219787407E-7</v>
      </c>
      <c r="AW1905" s="45" t="str">
        <f t="shared" ref="AW1905" si="7446">IF(AV1905&lt;AV$17,"Yes","Not")</f>
        <v>Yes</v>
      </c>
      <c r="AY1905" s="16">
        <f t="shared" si="7202"/>
        <v>1</v>
      </c>
      <c r="AZ1905" s="14">
        <f t="shared" si="7255"/>
        <v>1.1385514608657656</v>
      </c>
      <c r="BA1905" s="14">
        <f t="shared" si="7256"/>
        <v>1.7743127208029477</v>
      </c>
      <c r="BB1905" s="56">
        <f t="shared" ref="BB1905" si="7447">$J$7</f>
        <v>0</v>
      </c>
      <c r="BD1905" s="45">
        <f t="shared" si="7223"/>
        <v>-2.9045003962741583E-8</v>
      </c>
      <c r="BE1905" s="45">
        <f t="shared" si="7224"/>
        <v>0</v>
      </c>
      <c r="BF1905" s="45">
        <f t="shared" si="7225"/>
        <v>-8.6350205456495071E-17</v>
      </c>
      <c r="BH1905" s="15">
        <f t="shared" si="7348"/>
        <v>2.5805390311932469E-7</v>
      </c>
      <c r="BI1905" s="15">
        <f t="shared" si="7348"/>
        <v>-1.7566176014803585</v>
      </c>
      <c r="BJ1905" s="15">
        <f t="shared" si="7348"/>
        <v>1.1271966006888987</v>
      </c>
      <c r="BL1905" s="53">
        <f t="shared" si="7227"/>
        <v>-1.0845922604474367E-8</v>
      </c>
      <c r="BM1905" s="54">
        <f t="shared" si="7228"/>
        <v>0</v>
      </c>
      <c r="BO1905" s="53">
        <f t="shared" si="7229"/>
        <v>0</v>
      </c>
      <c r="BQ1905" s="53">
        <f t="shared" si="7204"/>
        <v>0</v>
      </c>
      <c r="BR1905" s="53">
        <f t="shared" si="7205"/>
        <v>0</v>
      </c>
      <c r="BT1905" s="47">
        <f>ABS(BR1902)+ABS(BR1903)+ABS(BR1904)+ABS(BR1905)</f>
        <v>5.8196094404289765E-7</v>
      </c>
      <c r="BV1905" s="49">
        <f t="shared" ref="BV1905" si="7448">ABS(BQ1902)+ABS(BQ1903)+ABS(BQ1904)+ABS(BQ1905)</f>
        <v>5.8196094404289765E-7</v>
      </c>
      <c r="BW1905" s="45">
        <f t="shared" si="7186"/>
        <v>1</v>
      </c>
      <c r="BX1905" s="43">
        <f t="shared" si="7187"/>
        <v>472</v>
      </c>
      <c r="BY1905" s="50">
        <f t="shared" ref="BY1905" si="7449">IF(BW1905=0,"",BX1905)</f>
        <v>472</v>
      </c>
      <c r="CA1905" s="51">
        <f t="shared" ref="CA1905" si="7450">BV1905-BV1901</f>
        <v>-1.6771990132416383E-7</v>
      </c>
      <c r="CC1905" s="43" t="str">
        <f t="shared" ref="CC1905" si="7451">IF(CA1905&gt;0,"***","")</f>
        <v/>
      </c>
    </row>
    <row r="1906" spans="1:81" x14ac:dyDescent="0.25">
      <c r="A1906" s="37">
        <v>473</v>
      </c>
      <c r="C1906" s="38">
        <f t="shared" si="7191"/>
        <v>1</v>
      </c>
      <c r="D1906" s="39">
        <f t="shared" ref="D1906" si="7452">$H$4</f>
        <v>1</v>
      </c>
      <c r="E1906" s="39">
        <f t="shared" ref="E1906" si="7453">$I$4</f>
        <v>0</v>
      </c>
      <c r="H1906" s="45">
        <f t="shared" si="7208"/>
        <v>0</v>
      </c>
      <c r="I1906" s="45">
        <f t="shared" si="7209"/>
        <v>0</v>
      </c>
      <c r="J1906" s="45">
        <f t="shared" si="7210"/>
        <v>0</v>
      </c>
      <c r="L1906" s="45">
        <f t="shared" si="7351"/>
        <v>-1.1385514707768216</v>
      </c>
      <c r="M1906" s="45">
        <f t="shared" si="7351"/>
        <v>1.1385514656332385</v>
      </c>
      <c r="N1906" s="45">
        <f t="shared" si="7351"/>
        <v>1.1385514660093488</v>
      </c>
      <c r="O1906" s="11"/>
      <c r="P1906" s="40">
        <f t="shared" si="7211"/>
        <v>-5.1435831149859723E-9</v>
      </c>
      <c r="Q1906" s="41">
        <f t="shared" si="7212"/>
        <v>0</v>
      </c>
      <c r="S1906" s="40">
        <f t="shared" si="7213"/>
        <v>0</v>
      </c>
      <c r="U1906" s="42">
        <f t="shared" si="7194"/>
        <v>-1.6937003726810127E-7</v>
      </c>
      <c r="V1906" s="40">
        <f t="shared" si="7195"/>
        <v>0</v>
      </c>
      <c r="X1906" s="43"/>
      <c r="Y1906" s="43"/>
      <c r="AA1906" s="38">
        <f t="shared" si="7196"/>
        <v>1</v>
      </c>
      <c r="AB1906" s="39">
        <f t="shared" ref="AB1906" si="7454">$H$4</f>
        <v>1</v>
      </c>
      <c r="AC1906" s="39">
        <f t="shared" ref="AC1906" si="7455">$I$4</f>
        <v>0</v>
      </c>
      <c r="AF1906" s="45">
        <f t="shared" si="7216"/>
        <v>0</v>
      </c>
      <c r="AG1906" s="45">
        <f t="shared" si="7217"/>
        <v>0</v>
      </c>
      <c r="AH1906" s="45">
        <f t="shared" si="7218"/>
        <v>0</v>
      </c>
      <c r="AJ1906" s="45">
        <f t="shared" si="7346"/>
        <v>-2.976645009271183E-8</v>
      </c>
      <c r="AK1906" s="45">
        <f t="shared" si="7346"/>
        <v>0.88715640063969614</v>
      </c>
      <c r="AL1906" s="45">
        <f t="shared" si="7346"/>
        <v>0.8871563499297016</v>
      </c>
      <c r="AN1906" s="40">
        <f t="shared" si="7199"/>
        <v>0.88715637087324606</v>
      </c>
      <c r="AO1906" s="41">
        <f t="shared" si="7220"/>
        <v>0.88715637087324606</v>
      </c>
      <c r="AQ1906" s="40">
        <f t="shared" si="7221"/>
        <v>1</v>
      </c>
      <c r="AS1906" s="42">
        <f t="shared" si="7200"/>
        <v>1.0868235073260509E-7</v>
      </c>
      <c r="AT1906" s="40">
        <f t="shared" si="7201"/>
        <v>1.0868235073260509E-7</v>
      </c>
      <c r="AV1906" s="43"/>
      <c r="AW1906" s="43"/>
      <c r="AY1906" s="38">
        <f t="shared" si="7202"/>
        <v>1</v>
      </c>
      <c r="AZ1906" s="39">
        <f t="shared" si="7255"/>
        <v>0</v>
      </c>
      <c r="BA1906" s="39">
        <f t="shared" si="7256"/>
        <v>0.88715637087324606</v>
      </c>
      <c r="BB1906" s="44">
        <f t="shared" ref="BB1906" si="7456">$J$4</f>
        <v>1</v>
      </c>
      <c r="BD1906" s="45">
        <f t="shared" si="7223"/>
        <v>0</v>
      </c>
      <c r="BE1906" s="45">
        <f t="shared" si="7224"/>
        <v>0</v>
      </c>
      <c r="BF1906" s="45">
        <f t="shared" si="7225"/>
        <v>0</v>
      </c>
      <c r="BH1906" s="45">
        <f t="shared" si="7348"/>
        <v>2.5805390311932469E-7</v>
      </c>
      <c r="BI1906" s="45">
        <f t="shared" si="7348"/>
        <v>-1.7566176014803585</v>
      </c>
      <c r="BJ1906" s="45">
        <f t="shared" si="7348"/>
        <v>1.1271966006888987</v>
      </c>
      <c r="BL1906" s="40">
        <f t="shared" si="7227"/>
        <v>0.99999990358172597</v>
      </c>
      <c r="BM1906" s="41">
        <f t="shared" si="7228"/>
        <v>0.99999990358172597</v>
      </c>
      <c r="BO1906" s="40">
        <f t="shared" si="7229"/>
        <v>1</v>
      </c>
      <c r="BQ1906" s="40">
        <f t="shared" si="7204"/>
        <v>9.6418274031506712E-8</v>
      </c>
      <c r="BR1906" s="40">
        <f t="shared" si="7205"/>
        <v>9.6418274031506712E-8</v>
      </c>
      <c r="BT1906" s="43"/>
      <c r="BV1906" s="46"/>
      <c r="BW1906" s="43"/>
      <c r="BX1906" s="43"/>
      <c r="BY1906" s="43"/>
      <c r="CA1906" s="43"/>
      <c r="CC1906" s="43"/>
    </row>
    <row r="1907" spans="1:81" x14ac:dyDescent="0.25">
      <c r="A1907" s="37"/>
      <c r="C1907" s="38">
        <f t="shared" si="7191"/>
        <v>1</v>
      </c>
      <c r="D1907" s="39">
        <f t="shared" ref="D1907" si="7457">$H$5</f>
        <v>0</v>
      </c>
      <c r="E1907" s="39">
        <f t="shared" ref="E1907" si="7458">$I$5</f>
        <v>1</v>
      </c>
      <c r="H1907" s="45">
        <f t="shared" si="7208"/>
        <v>0</v>
      </c>
      <c r="I1907" s="45">
        <f t="shared" si="7209"/>
        <v>0</v>
      </c>
      <c r="J1907" s="45">
        <f t="shared" si="7210"/>
        <v>0</v>
      </c>
      <c r="L1907" s="45">
        <f t="shared" si="7351"/>
        <v>-1.1385514707768216</v>
      </c>
      <c r="M1907" s="45">
        <f t="shared" si="7351"/>
        <v>1.1385514656332385</v>
      </c>
      <c r="N1907" s="45">
        <f t="shared" si="7351"/>
        <v>1.1385514660093488</v>
      </c>
      <c r="O1907" s="11"/>
      <c r="P1907" s="40">
        <f t="shared" si="7211"/>
        <v>-4.767472860933708E-9</v>
      </c>
      <c r="Q1907" s="41">
        <f t="shared" si="7212"/>
        <v>0</v>
      </c>
      <c r="S1907" s="40">
        <f t="shared" si="7213"/>
        <v>0</v>
      </c>
      <c r="U1907" s="42">
        <f t="shared" si="7194"/>
        <v>-2.1799163680795878E-7</v>
      </c>
      <c r="V1907" s="40">
        <f t="shared" si="7195"/>
        <v>0</v>
      </c>
      <c r="X1907" s="43"/>
      <c r="Y1907" s="43"/>
      <c r="AA1907" s="38">
        <f t="shared" si="7196"/>
        <v>1</v>
      </c>
      <c r="AB1907" s="39">
        <f t="shared" ref="AB1907" si="7459">$H$5</f>
        <v>0</v>
      </c>
      <c r="AC1907" s="39">
        <f t="shared" ref="AC1907" si="7460">$I$5</f>
        <v>1</v>
      </c>
      <c r="AF1907" s="45">
        <f t="shared" si="7216"/>
        <v>1.0868235073260509E-8</v>
      </c>
      <c r="AG1907" s="45">
        <f t="shared" si="7217"/>
        <v>1.0868235073260509E-8</v>
      </c>
      <c r="AH1907" s="45">
        <f t="shared" si="7218"/>
        <v>0</v>
      </c>
      <c r="AJ1907" s="45">
        <f t="shared" ref="AJ1907:AL1922" si="7461">AJ1906+AF1907</f>
        <v>-1.8898215019451321E-8</v>
      </c>
      <c r="AK1907" s="45">
        <f t="shared" si="7461"/>
        <v>0.88715641150793123</v>
      </c>
      <c r="AL1907" s="45">
        <f t="shared" si="7461"/>
        <v>0.8871563499297016</v>
      </c>
      <c r="AN1907" s="40">
        <f t="shared" si="7199"/>
        <v>0.88715633103148661</v>
      </c>
      <c r="AO1907" s="41">
        <f t="shared" si="7220"/>
        <v>0.88715633103148661</v>
      </c>
      <c r="AQ1907" s="40">
        <f t="shared" si="7221"/>
        <v>1</v>
      </c>
      <c r="AS1907" s="42">
        <f t="shared" si="7200"/>
        <v>1.3988214261665324E-7</v>
      </c>
      <c r="AT1907" s="40">
        <f t="shared" si="7201"/>
        <v>1.3988214261665324E-7</v>
      </c>
      <c r="AV1907" s="43"/>
      <c r="AW1907" s="43"/>
      <c r="AY1907" s="38">
        <f t="shared" si="7202"/>
        <v>1</v>
      </c>
      <c r="AZ1907" s="39">
        <f t="shared" si="7255"/>
        <v>0</v>
      </c>
      <c r="BA1907" s="39">
        <f t="shared" si="7256"/>
        <v>0.88715633103148661</v>
      </c>
      <c r="BB1907" s="44">
        <f t="shared" ref="BB1907" si="7462">$J$5</f>
        <v>1</v>
      </c>
      <c r="BD1907" s="45">
        <f t="shared" si="7223"/>
        <v>9.6418274031506722E-9</v>
      </c>
      <c r="BE1907" s="45">
        <f t="shared" si="7224"/>
        <v>0</v>
      </c>
      <c r="BF1907" s="45">
        <f t="shared" si="7225"/>
        <v>8.5538086075653643E-9</v>
      </c>
      <c r="BH1907" s="45">
        <f t="shared" ref="BH1907:BJ1922" si="7463">BH1906+BD1907</f>
        <v>2.6769573052247535E-7</v>
      </c>
      <c r="BI1907" s="45">
        <f t="shared" si="7463"/>
        <v>-1.7566176014803585</v>
      </c>
      <c r="BJ1907" s="45">
        <f t="shared" si="7463"/>
        <v>1.1271966092427073</v>
      </c>
      <c r="BL1907" s="40">
        <f t="shared" si="7227"/>
        <v>0.99999987590262296</v>
      </c>
      <c r="BM1907" s="41">
        <f t="shared" si="7228"/>
        <v>0.99999987590262296</v>
      </c>
      <c r="BO1907" s="40">
        <f t="shared" si="7229"/>
        <v>1</v>
      </c>
      <c r="BQ1907" s="40">
        <f t="shared" si="7204"/>
        <v>1.2409737704111024E-7</v>
      </c>
      <c r="BR1907" s="40">
        <f t="shared" si="7205"/>
        <v>1.2409737704111024E-7</v>
      </c>
      <c r="BT1907" s="43"/>
      <c r="BV1907" s="14"/>
      <c r="BW1907" s="43"/>
      <c r="BX1907" s="43"/>
      <c r="BY1907" s="43"/>
      <c r="CA1907" s="43"/>
      <c r="CC1907" s="43"/>
    </row>
    <row r="1908" spans="1:81" x14ac:dyDescent="0.25">
      <c r="A1908" s="37"/>
      <c r="C1908" s="38">
        <f t="shared" si="7191"/>
        <v>1</v>
      </c>
      <c r="D1908" s="39">
        <f t="shared" ref="D1908" si="7464">$H$6</f>
        <v>0</v>
      </c>
      <c r="E1908" s="39">
        <f t="shared" ref="E1908" si="7465">$I$6</f>
        <v>0</v>
      </c>
      <c r="H1908" s="45">
        <f t="shared" si="7208"/>
        <v>0</v>
      </c>
      <c r="I1908" s="45">
        <f t="shared" si="7209"/>
        <v>0</v>
      </c>
      <c r="J1908" s="45">
        <f t="shared" si="7210"/>
        <v>0</v>
      </c>
      <c r="L1908" s="45">
        <f t="shared" ref="L1908:N1923" si="7466">L1907+H1908</f>
        <v>-1.1385514707768216</v>
      </c>
      <c r="M1908" s="45">
        <f t="shared" si="7466"/>
        <v>1.1385514656332385</v>
      </c>
      <c r="N1908" s="45">
        <f t="shared" si="7466"/>
        <v>1.1385514660093488</v>
      </c>
      <c r="O1908" s="11"/>
      <c r="P1908" s="40">
        <f t="shared" si="7211"/>
        <v>-1.1385514707768216</v>
      </c>
      <c r="Q1908" s="41">
        <f t="shared" si="7212"/>
        <v>0</v>
      </c>
      <c r="S1908" s="40">
        <f t="shared" si="7213"/>
        <v>0</v>
      </c>
      <c r="U1908" s="42">
        <f t="shared" si="7194"/>
        <v>4.920381957577189E-7</v>
      </c>
      <c r="V1908" s="40">
        <f t="shared" si="7195"/>
        <v>0</v>
      </c>
      <c r="X1908" s="43"/>
      <c r="Y1908" s="43"/>
      <c r="AA1908" s="38">
        <f t="shared" si="7196"/>
        <v>1</v>
      </c>
      <c r="AB1908" s="39">
        <f t="shared" ref="AB1908" si="7467">$H$6</f>
        <v>0</v>
      </c>
      <c r="AC1908" s="39">
        <f t="shared" ref="AC1908" si="7468">$I$6</f>
        <v>0</v>
      </c>
      <c r="AF1908" s="45">
        <f t="shared" si="7216"/>
        <v>1.3988214261665325E-8</v>
      </c>
      <c r="AG1908" s="45">
        <f t="shared" si="7217"/>
        <v>0</v>
      </c>
      <c r="AH1908" s="45">
        <f t="shared" si="7218"/>
        <v>1.3988214261665325E-8</v>
      </c>
      <c r="AJ1908" s="45">
        <f t="shared" si="7461"/>
        <v>-4.9100007577859964E-9</v>
      </c>
      <c r="AK1908" s="45">
        <f t="shared" si="7461"/>
        <v>0.88715641150793123</v>
      </c>
      <c r="AL1908" s="45">
        <f t="shared" si="7461"/>
        <v>0.88715636391791586</v>
      </c>
      <c r="AN1908" s="40">
        <f t="shared" si="7199"/>
        <v>-4.9100007577859964E-9</v>
      </c>
      <c r="AO1908" s="41">
        <f t="shared" si="7220"/>
        <v>0</v>
      </c>
      <c r="AQ1908" s="40">
        <f t="shared" si="7221"/>
        <v>0</v>
      </c>
      <c r="AS1908" s="42">
        <f t="shared" si="7200"/>
        <v>-3.1573393709913581E-7</v>
      </c>
      <c r="AT1908" s="40">
        <f t="shared" si="7201"/>
        <v>0</v>
      </c>
      <c r="AV1908" s="43"/>
      <c r="AW1908" s="43"/>
      <c r="AY1908" s="38">
        <f t="shared" si="7202"/>
        <v>1</v>
      </c>
      <c r="AZ1908" s="39">
        <f t="shared" si="7255"/>
        <v>0</v>
      </c>
      <c r="BA1908" s="39">
        <f t="shared" si="7256"/>
        <v>0</v>
      </c>
      <c r="BB1908" s="44">
        <f t="shared" ref="BB1908" si="7469">$J$6</f>
        <v>0</v>
      </c>
      <c r="BD1908" s="45">
        <f t="shared" si="7223"/>
        <v>1.2409737704111024E-8</v>
      </c>
      <c r="BE1908" s="45">
        <f t="shared" si="7224"/>
        <v>0</v>
      </c>
      <c r="BF1908" s="45">
        <f t="shared" si="7225"/>
        <v>1.1009377370642241E-8</v>
      </c>
      <c r="BH1908" s="45">
        <f t="shared" si="7463"/>
        <v>2.8010546822658635E-7</v>
      </c>
      <c r="BI1908" s="45">
        <f t="shared" si="7463"/>
        <v>-1.7566176014803585</v>
      </c>
      <c r="BJ1908" s="45">
        <f t="shared" si="7463"/>
        <v>1.1271966202520847</v>
      </c>
      <c r="BL1908" s="40">
        <f t="shared" si="7227"/>
        <v>2.8010546822658635E-7</v>
      </c>
      <c r="BM1908" s="41">
        <f t="shared" si="7228"/>
        <v>2.8010546822658635E-7</v>
      </c>
      <c r="BO1908" s="40">
        <f t="shared" si="7229"/>
        <v>1</v>
      </c>
      <c r="BQ1908" s="40">
        <f t="shared" si="7204"/>
        <v>-2.8010546822658635E-7</v>
      </c>
      <c r="BR1908" s="40">
        <f t="shared" si="7205"/>
        <v>-2.8010546822658635E-7</v>
      </c>
      <c r="BT1908" s="43"/>
      <c r="BV1908" s="14"/>
      <c r="BW1908" s="43"/>
      <c r="BX1908" s="43"/>
      <c r="BY1908" s="43"/>
      <c r="CA1908" s="43"/>
      <c r="CC1908" s="43"/>
    </row>
    <row r="1909" spans="1:81" ht="15.75" thickBot="1" x14ac:dyDescent="0.3">
      <c r="A1909" s="37"/>
      <c r="C1909" s="57">
        <f t="shared" si="7191"/>
        <v>1</v>
      </c>
      <c r="D1909" s="58">
        <f t="shared" ref="D1909" si="7470">$H$7</f>
        <v>1</v>
      </c>
      <c r="E1909" s="58">
        <f t="shared" ref="E1909" si="7471">$I$7</f>
        <v>1</v>
      </c>
      <c r="H1909" s="45">
        <f t="shared" si="7208"/>
        <v>0</v>
      </c>
      <c r="I1909" s="45">
        <f t="shared" si="7209"/>
        <v>0</v>
      </c>
      <c r="J1909" s="45">
        <f t="shared" si="7210"/>
        <v>0</v>
      </c>
      <c r="L1909" s="59">
        <f t="shared" si="7466"/>
        <v>-1.1385514707768216</v>
      </c>
      <c r="M1909" s="59">
        <f t="shared" si="7466"/>
        <v>1.1385514656332385</v>
      </c>
      <c r="N1909" s="59">
        <f t="shared" si="7466"/>
        <v>1.1385514660093488</v>
      </c>
      <c r="O1909" s="11"/>
      <c r="P1909" s="60">
        <f t="shared" si="7211"/>
        <v>1.1385514608657656</v>
      </c>
      <c r="Q1909" s="41">
        <f t="shared" si="7212"/>
        <v>1.1385514608657656</v>
      </c>
      <c r="S1909" s="40">
        <f t="shared" si="7213"/>
        <v>1</v>
      </c>
      <c r="U1909" s="61">
        <f t="shared" si="7194"/>
        <v>1.2988872607673106E-7</v>
      </c>
      <c r="V1909" s="60">
        <f t="shared" si="7195"/>
        <v>1.2988872607673106E-7</v>
      </c>
      <c r="X1909" s="47">
        <f t="shared" ref="X1909" si="7472">ABS(V1906)+ABS(V1907)+ABS(V1908)+ABS(V1909)</f>
        <v>1.2988872607673106E-7</v>
      </c>
      <c r="Y1909" s="45" t="str">
        <f t="shared" ref="Y1909" si="7473">IF(X1909&lt;X$17,"Yes","Not")</f>
        <v>Yes</v>
      </c>
      <c r="AA1909" s="57">
        <f t="shared" si="7196"/>
        <v>1</v>
      </c>
      <c r="AB1909" s="58">
        <f t="shared" ref="AB1909" si="7474">$H$7</f>
        <v>1</v>
      </c>
      <c r="AC1909" s="58">
        <f t="shared" ref="AC1909" si="7475">$I$7</f>
        <v>1</v>
      </c>
      <c r="AF1909" s="45">
        <f t="shared" si="7216"/>
        <v>0</v>
      </c>
      <c r="AG1909" s="45">
        <f t="shared" si="7217"/>
        <v>0</v>
      </c>
      <c r="AH1909" s="45">
        <f t="shared" si="7218"/>
        <v>0</v>
      </c>
      <c r="AJ1909" s="59">
        <f t="shared" si="7461"/>
        <v>-4.9100007577859964E-9</v>
      </c>
      <c r="AK1909" s="59">
        <f t="shared" si="7461"/>
        <v>0.88715641150793123</v>
      </c>
      <c r="AL1909" s="59">
        <f t="shared" si="7461"/>
        <v>0.88715636391791586</v>
      </c>
      <c r="AN1909" s="60">
        <f t="shared" si="7199"/>
        <v>1.7743127705158463</v>
      </c>
      <c r="AO1909" s="41">
        <f t="shared" si="7220"/>
        <v>1.7743127705158463</v>
      </c>
      <c r="AQ1909" s="40">
        <f t="shared" si="7221"/>
        <v>1</v>
      </c>
      <c r="AS1909" s="61">
        <f t="shared" si="7200"/>
        <v>-8.3347754752745006E-8</v>
      </c>
      <c r="AT1909" s="60">
        <f t="shared" si="7201"/>
        <v>-8.3347754752745006E-8</v>
      </c>
      <c r="AV1909" s="47">
        <f t="shared" ref="AV1909" si="7476">ABS(AT1906)+ABS(AT1907)+ABS(AT1908)+ABS(AT1909)</f>
        <v>3.3191224810200337E-7</v>
      </c>
      <c r="AW1909" s="45" t="str">
        <f t="shared" ref="AW1909" si="7477">IF(AV1909&lt;AV$17,"Yes","Not")</f>
        <v>Yes</v>
      </c>
      <c r="AY1909" s="57">
        <f t="shared" si="7202"/>
        <v>1</v>
      </c>
      <c r="AZ1909" s="58">
        <f t="shared" si="7255"/>
        <v>1.1385514608657656</v>
      </c>
      <c r="BA1909" s="58">
        <f t="shared" si="7256"/>
        <v>1.7743127705158463</v>
      </c>
      <c r="BB1909" s="62">
        <f t="shared" ref="BB1909" si="7478">$J$7</f>
        <v>0</v>
      </c>
      <c r="BD1909" s="45">
        <f t="shared" si="7223"/>
        <v>-2.8010546822658637E-8</v>
      </c>
      <c r="BE1909" s="45">
        <f t="shared" si="7224"/>
        <v>0</v>
      </c>
      <c r="BF1909" s="45">
        <f t="shared" si="7225"/>
        <v>0</v>
      </c>
      <c r="BH1909" s="59">
        <f t="shared" si="7463"/>
        <v>2.5209492140392771E-7</v>
      </c>
      <c r="BI1909" s="59">
        <f t="shared" si="7463"/>
        <v>-1.7566176014803585</v>
      </c>
      <c r="BJ1909" s="59">
        <f t="shared" si="7463"/>
        <v>1.1271966202520847</v>
      </c>
      <c r="BL1909" s="60">
        <f t="shared" si="7227"/>
        <v>7.3942516554126314E-8</v>
      </c>
      <c r="BM1909" s="41">
        <f t="shared" si="7228"/>
        <v>7.3942516554126314E-8</v>
      </c>
      <c r="BO1909" s="40">
        <f t="shared" si="7229"/>
        <v>1</v>
      </c>
      <c r="BQ1909" s="60">
        <f t="shared" si="7204"/>
        <v>-7.3942516554126314E-8</v>
      </c>
      <c r="BR1909" s="60">
        <f t="shared" si="7205"/>
        <v>-7.3942516554126314E-8</v>
      </c>
      <c r="BT1909" s="47">
        <f>ABS(BR1906)+ABS(BR1907)+ABS(BR1908)+ABS(BR1909)</f>
        <v>5.7456363585332967E-7</v>
      </c>
      <c r="BV1909" s="49">
        <f t="shared" ref="BV1909" si="7479">ABS(BQ1906)+ABS(BQ1907)+ABS(BQ1908)+ABS(BQ1909)</f>
        <v>5.7456363585332967E-7</v>
      </c>
      <c r="BW1909" s="45">
        <f t="shared" si="7246"/>
        <v>1</v>
      </c>
      <c r="BX1909" s="43">
        <f t="shared" si="7247"/>
        <v>473</v>
      </c>
      <c r="BY1909" s="50">
        <f t="shared" ref="BY1909" si="7480">IF(BW1909=0,"",BX1909)</f>
        <v>473</v>
      </c>
      <c r="CA1909" s="51">
        <f t="shared" ref="CA1909" si="7481">BV1909-BV1905</f>
        <v>-7.3973081895679875E-9</v>
      </c>
      <c r="CC1909" s="43" t="str">
        <f t="shared" ref="CC1909" si="7482">IF(CA1909&gt;0,"***","")</f>
        <v/>
      </c>
    </row>
    <row r="1910" spans="1:81" ht="15.75" thickTop="1" x14ac:dyDescent="0.25">
      <c r="A1910" s="52">
        <v>474</v>
      </c>
      <c r="C1910" s="16">
        <f t="shared" si="7191"/>
        <v>1</v>
      </c>
      <c r="D1910" s="14">
        <f t="shared" ref="D1910" si="7483">$H$4</f>
        <v>1</v>
      </c>
      <c r="E1910" s="14">
        <f t="shared" ref="E1910" si="7484">$I$4</f>
        <v>0</v>
      </c>
      <c r="H1910" s="45">
        <f t="shared" si="7208"/>
        <v>1.2988872607673106E-8</v>
      </c>
      <c r="I1910" s="45">
        <f t="shared" si="7209"/>
        <v>1.2988872607673106E-8</v>
      </c>
      <c r="J1910" s="45">
        <f t="shared" si="7210"/>
        <v>1.2988872607673106E-8</v>
      </c>
      <c r="L1910" s="15">
        <f t="shared" si="7466"/>
        <v>-1.138551457787949</v>
      </c>
      <c r="M1910" s="15">
        <f t="shared" si="7466"/>
        <v>1.1385514786221111</v>
      </c>
      <c r="N1910" s="15">
        <f t="shared" si="7466"/>
        <v>1.1385514789982214</v>
      </c>
      <c r="O1910" s="11"/>
      <c r="P1910" s="53">
        <f t="shared" si="7211"/>
        <v>2.0834162173244408E-8</v>
      </c>
      <c r="Q1910" s="54">
        <f t="shared" si="7212"/>
        <v>2.0834162173244408E-8</v>
      </c>
      <c r="S1910" s="53">
        <f t="shared" si="7213"/>
        <v>1</v>
      </c>
      <c r="U1910" s="55">
        <f t="shared" si="7194"/>
        <v>-2.0934299863207723E-7</v>
      </c>
      <c r="V1910" s="53">
        <f t="shared" si="7195"/>
        <v>-2.0934299863207723E-7</v>
      </c>
      <c r="X1910" s="43"/>
      <c r="Y1910" s="43"/>
      <c r="AA1910" s="16">
        <f t="shared" si="7196"/>
        <v>1</v>
      </c>
      <c r="AB1910" s="14">
        <f t="shared" ref="AB1910" si="7485">$H$4</f>
        <v>1</v>
      </c>
      <c r="AC1910" s="14">
        <f t="shared" ref="AC1910" si="7486">$I$4</f>
        <v>0</v>
      </c>
      <c r="AF1910" s="45">
        <f t="shared" si="7216"/>
        <v>-8.3347754752745006E-9</v>
      </c>
      <c r="AG1910" s="45">
        <f t="shared" si="7217"/>
        <v>-8.3347754752745006E-9</v>
      </c>
      <c r="AH1910" s="45">
        <f t="shared" si="7218"/>
        <v>-8.3347754752745006E-9</v>
      </c>
      <c r="AJ1910" s="15">
        <f t="shared" si="7461"/>
        <v>-1.3244776233060497E-8</v>
      </c>
      <c r="AK1910" s="15">
        <f t="shared" si="7461"/>
        <v>0.88715640317315581</v>
      </c>
      <c r="AL1910" s="15">
        <f t="shared" si="7461"/>
        <v>0.88715635558314043</v>
      </c>
      <c r="AN1910" s="53">
        <f t="shared" si="7199"/>
        <v>0.88715638992837953</v>
      </c>
      <c r="AO1910" s="54">
        <f t="shared" si="7220"/>
        <v>0.88715638992837953</v>
      </c>
      <c r="AQ1910" s="53">
        <f t="shared" si="7221"/>
        <v>1</v>
      </c>
      <c r="AS1910" s="55">
        <f t="shared" si="7200"/>
        <v>1.3433243322577679E-7</v>
      </c>
      <c r="AT1910" s="53">
        <f t="shared" si="7201"/>
        <v>1.3433243322577679E-7</v>
      </c>
      <c r="AV1910" s="43"/>
      <c r="AW1910" s="43"/>
      <c r="AY1910" s="16">
        <f t="shared" si="7202"/>
        <v>1</v>
      </c>
      <c r="AZ1910" s="14">
        <f t="shared" si="7255"/>
        <v>2.0834162173244408E-8</v>
      </c>
      <c r="BA1910" s="14">
        <f t="shared" si="7256"/>
        <v>0.88715638992837953</v>
      </c>
      <c r="BB1910" s="56">
        <f t="shared" ref="BB1910" si="7487">$J$4</f>
        <v>1</v>
      </c>
      <c r="BD1910" s="45">
        <f t="shared" si="7223"/>
        <v>-7.3942516554126314E-9</v>
      </c>
      <c r="BE1910" s="45">
        <f t="shared" si="7224"/>
        <v>-8.4187360242791582E-9</v>
      </c>
      <c r="BF1910" s="45">
        <f t="shared" si="7225"/>
        <v>-1.311971514060657E-8</v>
      </c>
      <c r="BH1910" s="15">
        <f t="shared" si="7463"/>
        <v>2.4470066974851508E-7</v>
      </c>
      <c r="BI1910" s="15">
        <f t="shared" si="7463"/>
        <v>-1.7566176098990944</v>
      </c>
      <c r="BJ1910" s="15">
        <f t="shared" si="7463"/>
        <v>1.1271966071323696</v>
      </c>
      <c r="BL1910" s="53">
        <f t="shared" si="7227"/>
        <v>0.99999988082608449</v>
      </c>
      <c r="BM1910" s="54">
        <f t="shared" si="7228"/>
        <v>0.99999988082608449</v>
      </c>
      <c r="BO1910" s="53">
        <f t="shared" si="7229"/>
        <v>1</v>
      </c>
      <c r="BQ1910" s="53">
        <f t="shared" si="7204"/>
        <v>1.1917391551374834E-7</v>
      </c>
      <c r="BR1910" s="53">
        <f t="shared" si="7205"/>
        <v>1.1917391551374834E-7</v>
      </c>
      <c r="BT1910" s="43"/>
      <c r="BV1910" s="46"/>
      <c r="BW1910" s="43"/>
      <c r="BX1910" s="43"/>
      <c r="BY1910" s="43"/>
      <c r="CA1910" s="43"/>
      <c r="CC1910" s="43"/>
    </row>
    <row r="1911" spans="1:81" x14ac:dyDescent="0.25">
      <c r="A1911" s="52"/>
      <c r="C1911" s="16">
        <f t="shared" si="7191"/>
        <v>1</v>
      </c>
      <c r="D1911" s="14">
        <f t="shared" ref="D1911" si="7488">$H$5</f>
        <v>0</v>
      </c>
      <c r="E1911" s="14">
        <f t="shared" ref="E1911" si="7489">$I$5</f>
        <v>1</v>
      </c>
      <c r="H1911" s="45">
        <f t="shared" si="7208"/>
        <v>-2.0934299863207723E-8</v>
      </c>
      <c r="I1911" s="45">
        <f t="shared" si="7209"/>
        <v>-2.0934299863207723E-8</v>
      </c>
      <c r="J1911" s="45">
        <f t="shared" si="7210"/>
        <v>0</v>
      </c>
      <c r="L1911" s="15">
        <f t="shared" si="7466"/>
        <v>-1.1385514787222488</v>
      </c>
      <c r="M1911" s="15">
        <f t="shared" si="7466"/>
        <v>1.1385514576878113</v>
      </c>
      <c r="N1911" s="15">
        <f t="shared" si="7466"/>
        <v>1.1385514789982214</v>
      </c>
      <c r="O1911" s="11"/>
      <c r="P1911" s="53">
        <f t="shared" si="7211"/>
        <v>2.7597257812317366E-10</v>
      </c>
      <c r="Q1911" s="54">
        <f t="shared" si="7212"/>
        <v>2.7597257812317366E-10</v>
      </c>
      <c r="S1911" s="53">
        <f t="shared" si="7213"/>
        <v>1</v>
      </c>
      <c r="U1911" s="55">
        <f t="shared" si="7194"/>
        <v>-1.761281482551159E-7</v>
      </c>
      <c r="V1911" s="53">
        <f t="shared" si="7195"/>
        <v>-1.761281482551159E-7</v>
      </c>
      <c r="X1911" s="43"/>
      <c r="Y1911" s="43"/>
      <c r="AA1911" s="16">
        <f t="shared" si="7196"/>
        <v>1</v>
      </c>
      <c r="AB1911" s="14">
        <f t="shared" ref="AB1911" si="7490">$H$5</f>
        <v>0</v>
      </c>
      <c r="AC1911" s="14">
        <f t="shared" ref="AC1911" si="7491">$I$5</f>
        <v>1</v>
      </c>
      <c r="AF1911" s="45">
        <f t="shared" si="7216"/>
        <v>1.343324332257768E-8</v>
      </c>
      <c r="AG1911" s="45">
        <f t="shared" si="7217"/>
        <v>1.343324332257768E-8</v>
      </c>
      <c r="AH1911" s="45">
        <f t="shared" si="7218"/>
        <v>0</v>
      </c>
      <c r="AJ1911" s="15">
        <f t="shared" si="7461"/>
        <v>1.8846708951718288E-10</v>
      </c>
      <c r="AK1911" s="15">
        <f t="shared" si="7461"/>
        <v>0.8871564166063991</v>
      </c>
      <c r="AL1911" s="15">
        <f t="shared" si="7461"/>
        <v>0.88715635558314043</v>
      </c>
      <c r="AN1911" s="53">
        <f t="shared" si="7199"/>
        <v>0.88715635577160756</v>
      </c>
      <c r="AO1911" s="54">
        <f t="shared" si="7220"/>
        <v>0.88715635577160756</v>
      </c>
      <c r="AQ1911" s="53">
        <f t="shared" si="7221"/>
        <v>1</v>
      </c>
      <c r="AS1911" s="55">
        <f t="shared" si="7200"/>
        <v>1.1301893586687237E-7</v>
      </c>
      <c r="AT1911" s="53">
        <f t="shared" si="7201"/>
        <v>1.1301893586687237E-7</v>
      </c>
      <c r="AV1911" s="43"/>
      <c r="AW1911" s="43"/>
      <c r="AY1911" s="16">
        <f t="shared" si="7202"/>
        <v>1</v>
      </c>
      <c r="AZ1911" s="14">
        <f t="shared" si="7255"/>
        <v>2.7597257812317366E-10</v>
      </c>
      <c r="BA1911" s="14">
        <f t="shared" si="7256"/>
        <v>0.88715635577160756</v>
      </c>
      <c r="BB1911" s="56">
        <f t="shared" ref="BB1911" si="7492">$J$5</f>
        <v>1</v>
      </c>
      <c r="BD1911" s="45">
        <f t="shared" si="7223"/>
        <v>1.1917391551374835E-8</v>
      </c>
      <c r="BE1911" s="45">
        <f t="shared" si="7224"/>
        <v>2.4828886826339608E-16</v>
      </c>
      <c r="BF1911" s="45">
        <f t="shared" si="7225"/>
        <v>1.057259006608067E-8</v>
      </c>
      <c r="BH1911" s="15">
        <f t="shared" si="7463"/>
        <v>2.5661806129988994E-7</v>
      </c>
      <c r="BI1911" s="15">
        <f t="shared" si="7463"/>
        <v>-1.7566176098990942</v>
      </c>
      <c r="BJ1911" s="15">
        <f t="shared" si="7463"/>
        <v>1.1271966177049597</v>
      </c>
      <c r="BL1911" s="53">
        <f t="shared" si="7227"/>
        <v>0.99999989973449699</v>
      </c>
      <c r="BM1911" s="54">
        <f t="shared" si="7228"/>
        <v>0.99999989973449699</v>
      </c>
      <c r="BO1911" s="53">
        <f t="shared" si="7229"/>
        <v>1</v>
      </c>
      <c r="BQ1911" s="53">
        <f t="shared" si="7204"/>
        <v>1.0026550301134307E-7</v>
      </c>
      <c r="BR1911" s="53">
        <f t="shared" si="7205"/>
        <v>1.0026550301134307E-7</v>
      </c>
      <c r="BT1911" s="43"/>
      <c r="BV1911" s="14"/>
      <c r="BW1911" s="43"/>
      <c r="BX1911" s="43"/>
      <c r="BY1911" s="43"/>
      <c r="CA1911" s="43"/>
      <c r="CC1911" s="43"/>
    </row>
    <row r="1912" spans="1:81" x14ac:dyDescent="0.25">
      <c r="A1912" s="52"/>
      <c r="C1912" s="16">
        <f t="shared" si="7191"/>
        <v>1</v>
      </c>
      <c r="D1912" s="14">
        <f t="shared" ref="D1912" si="7493">$H$6</f>
        <v>0</v>
      </c>
      <c r="E1912" s="14">
        <f t="shared" ref="E1912" si="7494">$I$6</f>
        <v>0</v>
      </c>
      <c r="H1912" s="45">
        <f t="shared" si="7208"/>
        <v>-1.7612814825511591E-8</v>
      </c>
      <c r="I1912" s="45">
        <f t="shared" si="7209"/>
        <v>0</v>
      </c>
      <c r="J1912" s="45">
        <f t="shared" si="7210"/>
        <v>-1.7612814825511591E-8</v>
      </c>
      <c r="L1912" s="15">
        <f t="shared" si="7466"/>
        <v>-1.1385514963350636</v>
      </c>
      <c r="M1912" s="15">
        <f t="shared" si="7466"/>
        <v>1.1385514576878113</v>
      </c>
      <c r="N1912" s="15">
        <f t="shared" si="7466"/>
        <v>1.1385514613854066</v>
      </c>
      <c r="O1912" s="11"/>
      <c r="P1912" s="53">
        <f t="shared" si="7211"/>
        <v>-1.1385514963350636</v>
      </c>
      <c r="Q1912" s="54">
        <f t="shared" si="7212"/>
        <v>0</v>
      </c>
      <c r="S1912" s="53">
        <f t="shared" si="7213"/>
        <v>0</v>
      </c>
      <c r="U1912" s="55">
        <f t="shared" si="7194"/>
        <v>4.911441485539856E-7</v>
      </c>
      <c r="V1912" s="53">
        <f t="shared" si="7195"/>
        <v>0</v>
      </c>
      <c r="X1912" s="43"/>
      <c r="Y1912" s="43"/>
      <c r="AA1912" s="16">
        <f t="shared" si="7196"/>
        <v>1</v>
      </c>
      <c r="AB1912" s="14">
        <f t="shared" ref="AB1912" si="7495">$H$6</f>
        <v>0</v>
      </c>
      <c r="AC1912" s="14">
        <f t="shared" ref="AC1912" si="7496">$I$6</f>
        <v>0</v>
      </c>
      <c r="AF1912" s="45">
        <f t="shared" si="7216"/>
        <v>1.1301893586687238E-8</v>
      </c>
      <c r="AG1912" s="45">
        <f t="shared" si="7217"/>
        <v>0</v>
      </c>
      <c r="AH1912" s="45">
        <f t="shared" si="7218"/>
        <v>1.1301893586687238E-8</v>
      </c>
      <c r="AJ1912" s="15">
        <f t="shared" si="7461"/>
        <v>1.1490360676204421E-8</v>
      </c>
      <c r="AK1912" s="15">
        <f t="shared" si="7461"/>
        <v>0.8871564166063991</v>
      </c>
      <c r="AL1912" s="15">
        <f t="shared" si="7461"/>
        <v>0.88715636688503396</v>
      </c>
      <c r="AN1912" s="53">
        <f t="shared" si="7199"/>
        <v>1.1490360676204421E-8</v>
      </c>
      <c r="AO1912" s="54">
        <f t="shared" si="7220"/>
        <v>1.1490360676204421E-8</v>
      </c>
      <c r="AQ1912" s="53">
        <f t="shared" si="7221"/>
        <v>1</v>
      </c>
      <c r="AS1912" s="55">
        <f t="shared" si="7200"/>
        <v>-3.1516023994329723E-7</v>
      </c>
      <c r="AT1912" s="53">
        <f t="shared" si="7201"/>
        <v>-3.1516023994329723E-7</v>
      </c>
      <c r="AV1912" s="43"/>
      <c r="AW1912" s="43"/>
      <c r="AY1912" s="16">
        <f t="shared" si="7202"/>
        <v>1</v>
      </c>
      <c r="AZ1912" s="14">
        <f t="shared" si="7255"/>
        <v>0</v>
      </c>
      <c r="BA1912" s="14">
        <f t="shared" si="7256"/>
        <v>1.1490360676204421E-8</v>
      </c>
      <c r="BB1912" s="56">
        <f t="shared" ref="BB1912" si="7497">$J$6</f>
        <v>0</v>
      </c>
      <c r="BD1912" s="45">
        <f t="shared" si="7223"/>
        <v>1.0026550301134308E-8</v>
      </c>
      <c r="BE1912" s="45">
        <f t="shared" si="7224"/>
        <v>2.767052936285718E-18</v>
      </c>
      <c r="BF1912" s="45">
        <f t="shared" si="7225"/>
        <v>8.8951178261150274E-9</v>
      </c>
      <c r="BH1912" s="15">
        <f t="shared" si="7463"/>
        <v>2.6664461160102425E-7</v>
      </c>
      <c r="BI1912" s="15">
        <f t="shared" si="7463"/>
        <v>-1.7566176098990942</v>
      </c>
      <c r="BJ1912" s="15">
        <f t="shared" si="7463"/>
        <v>1.1271966266000775</v>
      </c>
      <c r="BL1912" s="53">
        <f t="shared" si="7227"/>
        <v>2.7959650739366007E-7</v>
      </c>
      <c r="BM1912" s="54">
        <f t="shared" si="7228"/>
        <v>2.7959650739366007E-7</v>
      </c>
      <c r="BO1912" s="53">
        <f t="shared" si="7229"/>
        <v>1</v>
      </c>
      <c r="BQ1912" s="53">
        <f t="shared" si="7204"/>
        <v>-2.7959650739366007E-7</v>
      </c>
      <c r="BR1912" s="53">
        <f t="shared" si="7205"/>
        <v>-2.7959650739366007E-7</v>
      </c>
      <c r="BT1912" s="43"/>
      <c r="BV1912" s="14"/>
      <c r="BW1912" s="43"/>
      <c r="BX1912" s="43"/>
      <c r="BY1912" s="43"/>
      <c r="CA1912" s="43"/>
      <c r="CC1912" s="43"/>
    </row>
    <row r="1913" spans="1:81" x14ac:dyDescent="0.25">
      <c r="A1913" s="52"/>
      <c r="C1913" s="16">
        <f t="shared" si="7191"/>
        <v>1</v>
      </c>
      <c r="D1913" s="14">
        <f t="shared" ref="D1913" si="7498">$H$7</f>
        <v>1</v>
      </c>
      <c r="E1913" s="14">
        <f t="shared" ref="E1913" si="7499">$I$7</f>
        <v>1</v>
      </c>
      <c r="H1913" s="45">
        <f t="shared" si="7208"/>
        <v>0</v>
      </c>
      <c r="I1913" s="45">
        <f t="shared" si="7209"/>
        <v>0</v>
      </c>
      <c r="J1913" s="45">
        <f t="shared" si="7210"/>
        <v>0</v>
      </c>
      <c r="L1913" s="15">
        <f t="shared" si="7466"/>
        <v>-1.1385514963350636</v>
      </c>
      <c r="M1913" s="15">
        <f t="shared" si="7466"/>
        <v>1.1385514576878113</v>
      </c>
      <c r="N1913" s="15">
        <f t="shared" si="7466"/>
        <v>1.1385514613854066</v>
      </c>
      <c r="O1913" s="11"/>
      <c r="P1913" s="53">
        <f t="shared" si="7211"/>
        <v>1.1385514227381544</v>
      </c>
      <c r="Q1913" s="54">
        <f t="shared" si="7212"/>
        <v>1.1385514227381544</v>
      </c>
      <c r="S1913" s="53">
        <f t="shared" si="7213"/>
        <v>1</v>
      </c>
      <c r="U1913" s="55">
        <f t="shared" si="7194"/>
        <v>2.1297148907243734E-7</v>
      </c>
      <c r="V1913" s="53">
        <f t="shared" si="7195"/>
        <v>2.1297148907243734E-7</v>
      </c>
      <c r="X1913" s="47">
        <f t="shared" ref="X1913" si="7500">ABS(V1910)+ABS(V1911)+ABS(V1912)+ABS(V1913)</f>
        <v>5.9844263595963045E-7</v>
      </c>
      <c r="Y1913" s="45" t="str">
        <f t="shared" ref="Y1913" si="7501">IF(X1913&lt;X$17,"Yes","Not")</f>
        <v>Yes</v>
      </c>
      <c r="AA1913" s="16">
        <f t="shared" si="7196"/>
        <v>1</v>
      </c>
      <c r="AB1913" s="14">
        <f t="shared" ref="AB1913" si="7502">$H$7</f>
        <v>1</v>
      </c>
      <c r="AC1913" s="14">
        <f t="shared" ref="AC1913" si="7503">$I$7</f>
        <v>1</v>
      </c>
      <c r="AF1913" s="45">
        <f t="shared" si="7216"/>
        <v>-3.1516023994329727E-8</v>
      </c>
      <c r="AG1913" s="45">
        <f t="shared" si="7217"/>
        <v>0</v>
      </c>
      <c r="AH1913" s="45">
        <f t="shared" si="7218"/>
        <v>0</v>
      </c>
      <c r="AJ1913" s="15">
        <f t="shared" si="7461"/>
        <v>-2.0025663318125304E-8</v>
      </c>
      <c r="AK1913" s="15">
        <f t="shared" si="7461"/>
        <v>0.8871564166063991</v>
      </c>
      <c r="AL1913" s="15">
        <f t="shared" si="7461"/>
        <v>0.88715636688503396</v>
      </c>
      <c r="AN1913" s="53">
        <f t="shared" si="7199"/>
        <v>1.7743127634657698</v>
      </c>
      <c r="AO1913" s="54">
        <f t="shared" si="7220"/>
        <v>1.7743127634657698</v>
      </c>
      <c r="AQ1913" s="53">
        <f t="shared" si="7221"/>
        <v>1</v>
      </c>
      <c r="AS1913" s="55">
        <f t="shared" si="7200"/>
        <v>-1.3666078644073051E-7</v>
      </c>
      <c r="AT1913" s="53">
        <f t="shared" si="7201"/>
        <v>-1.3666078644073051E-7</v>
      </c>
      <c r="AV1913" s="47">
        <f t="shared" ref="AV1913" si="7504">ABS(AT1910)+ABS(AT1911)+ABS(AT1912)+ABS(AT1913)</f>
        <v>6.9917239547667683E-7</v>
      </c>
      <c r="AW1913" s="45" t="str">
        <f t="shared" ref="AW1913" si="7505">IF(AV1913&lt;AV$17,"Yes","Not")</f>
        <v>Yes</v>
      </c>
      <c r="AY1913" s="16">
        <f t="shared" si="7202"/>
        <v>1</v>
      </c>
      <c r="AZ1913" s="14">
        <f t="shared" si="7255"/>
        <v>1.1385514227381544</v>
      </c>
      <c r="BA1913" s="14">
        <f t="shared" si="7256"/>
        <v>1.7743127634657698</v>
      </c>
      <c r="BB1913" s="56">
        <f t="shared" ref="BB1913" si="7506">$J$7</f>
        <v>0</v>
      </c>
      <c r="BD1913" s="45">
        <f t="shared" si="7223"/>
        <v>-2.7959650739366008E-8</v>
      </c>
      <c r="BE1913" s="45">
        <f t="shared" si="7224"/>
        <v>0</v>
      </c>
      <c r="BF1913" s="45">
        <f t="shared" si="7225"/>
        <v>-3.2126647137602106E-16</v>
      </c>
      <c r="BH1913" s="15">
        <f t="shared" si="7463"/>
        <v>2.3868496086165825E-7</v>
      </c>
      <c r="BI1913" s="15">
        <f t="shared" si="7463"/>
        <v>-1.7566176098990942</v>
      </c>
      <c r="BJ1913" s="15">
        <f t="shared" si="7463"/>
        <v>1.1271966266000772</v>
      </c>
      <c r="BL1913" s="53">
        <f t="shared" si="7227"/>
        <v>1.2123952752851608E-7</v>
      </c>
      <c r="BM1913" s="54">
        <f t="shared" si="7228"/>
        <v>1.2123952752851608E-7</v>
      </c>
      <c r="BO1913" s="53">
        <f t="shared" si="7229"/>
        <v>1</v>
      </c>
      <c r="BQ1913" s="53">
        <f t="shared" si="7204"/>
        <v>-1.2123952752851608E-7</v>
      </c>
      <c r="BR1913" s="53">
        <f t="shared" si="7205"/>
        <v>-1.2123952752851608E-7</v>
      </c>
      <c r="BT1913" s="47">
        <f>ABS(BR1910)+ABS(BR1911)+ABS(BR1912)+ABS(BR1913)</f>
        <v>6.2027545344726751E-7</v>
      </c>
      <c r="BV1913" s="49">
        <f t="shared" ref="BV1913" si="7507">ABS(BQ1910)+ABS(BQ1911)+ABS(BQ1912)+ABS(BQ1913)</f>
        <v>6.2027545344726751E-7</v>
      </c>
      <c r="BW1913" s="45">
        <f t="shared" si="7186"/>
        <v>1</v>
      </c>
      <c r="BX1913" s="43">
        <f t="shared" si="7187"/>
        <v>474</v>
      </c>
      <c r="BY1913" s="50">
        <f t="shared" ref="BY1913" si="7508">IF(BW1913=0,"",BX1913)</f>
        <v>474</v>
      </c>
      <c r="CA1913" s="51">
        <f t="shared" ref="CA1913" si="7509">BV1913-BV1909</f>
        <v>4.5711817593937839E-8</v>
      </c>
      <c r="CC1913" s="43" t="str">
        <f t="shared" ref="CC1913" si="7510">IF(CA1913&gt;0,"***","")</f>
        <v>***</v>
      </c>
    </row>
    <row r="1914" spans="1:81" x14ac:dyDescent="0.25">
      <c r="A1914" s="37">
        <v>475</v>
      </c>
      <c r="C1914" s="38">
        <f t="shared" si="7191"/>
        <v>1</v>
      </c>
      <c r="D1914" s="39">
        <f t="shared" ref="D1914" si="7511">$H$4</f>
        <v>1</v>
      </c>
      <c r="E1914" s="39">
        <f t="shared" ref="E1914" si="7512">$I$4</f>
        <v>0</v>
      </c>
      <c r="H1914" s="45">
        <f t="shared" si="7208"/>
        <v>2.1297148907243735E-8</v>
      </c>
      <c r="I1914" s="45">
        <f t="shared" si="7209"/>
        <v>2.1297148907243735E-8</v>
      </c>
      <c r="J1914" s="45">
        <f t="shared" si="7210"/>
        <v>2.1297148907243735E-8</v>
      </c>
      <c r="L1914" s="45">
        <f t="shared" si="7466"/>
        <v>-1.1385514750379147</v>
      </c>
      <c r="M1914" s="45">
        <f t="shared" si="7466"/>
        <v>1.1385514789849602</v>
      </c>
      <c r="N1914" s="45">
        <f t="shared" si="7466"/>
        <v>1.1385514826825556</v>
      </c>
      <c r="O1914" s="11"/>
      <c r="P1914" s="40">
        <f t="shared" si="7211"/>
        <v>3.9470455792667281E-9</v>
      </c>
      <c r="Q1914" s="41">
        <f t="shared" si="7212"/>
        <v>3.9470455792667281E-9</v>
      </c>
      <c r="S1914" s="40">
        <f t="shared" si="7213"/>
        <v>1</v>
      </c>
      <c r="U1914" s="42">
        <f t="shared" si="7194"/>
        <v>-2.3323121454363529E-7</v>
      </c>
      <c r="V1914" s="40">
        <f t="shared" si="7195"/>
        <v>-2.3323121454363529E-7</v>
      </c>
      <c r="X1914" s="43"/>
      <c r="Y1914" s="43"/>
      <c r="AA1914" s="38">
        <f t="shared" si="7196"/>
        <v>1</v>
      </c>
      <c r="AB1914" s="39">
        <f t="shared" ref="AB1914" si="7513">$H$4</f>
        <v>1</v>
      </c>
      <c r="AC1914" s="39">
        <f t="shared" ref="AC1914" si="7514">$I$4</f>
        <v>0</v>
      </c>
      <c r="AF1914" s="45">
        <f t="shared" si="7216"/>
        <v>-1.3666078644073052E-8</v>
      </c>
      <c r="AG1914" s="45">
        <f t="shared" si="7217"/>
        <v>-1.3666078644073052E-8</v>
      </c>
      <c r="AH1914" s="45">
        <f t="shared" si="7218"/>
        <v>-1.3666078644073052E-8</v>
      </c>
      <c r="AJ1914" s="45">
        <f t="shared" si="7461"/>
        <v>-3.3691741962198354E-8</v>
      </c>
      <c r="AK1914" s="45">
        <f t="shared" si="7461"/>
        <v>0.8871564029403205</v>
      </c>
      <c r="AL1914" s="45">
        <f t="shared" si="7461"/>
        <v>0.88715635321895536</v>
      </c>
      <c r="AN1914" s="40">
        <f t="shared" si="7199"/>
        <v>0.88715636924857855</v>
      </c>
      <c r="AO1914" s="41">
        <f t="shared" si="7220"/>
        <v>0.88715636924857855</v>
      </c>
      <c r="AQ1914" s="40">
        <f t="shared" si="7221"/>
        <v>1</v>
      </c>
      <c r="AS1914" s="42">
        <f t="shared" si="7200"/>
        <v>1.4966116113537408E-7</v>
      </c>
      <c r="AT1914" s="40">
        <f t="shared" si="7201"/>
        <v>1.4966116113537408E-7</v>
      </c>
      <c r="AV1914" s="43"/>
      <c r="AW1914" s="43"/>
      <c r="AY1914" s="38">
        <f t="shared" si="7202"/>
        <v>1</v>
      </c>
      <c r="AZ1914" s="39">
        <f t="shared" si="7255"/>
        <v>3.9470455792667281E-9</v>
      </c>
      <c r="BA1914" s="39">
        <f t="shared" si="7256"/>
        <v>0.88715636924857855</v>
      </c>
      <c r="BB1914" s="44">
        <f t="shared" ref="BB1914" si="7515">$J$4</f>
        <v>1</v>
      </c>
      <c r="BD1914" s="45">
        <f t="shared" si="7223"/>
        <v>-1.2123952752851608E-8</v>
      </c>
      <c r="BE1914" s="45">
        <f t="shared" si="7224"/>
        <v>-1.3803743655969361E-8</v>
      </c>
      <c r="BF1914" s="45">
        <f t="shared" si="7225"/>
        <v>-2.1511684113040563E-8</v>
      </c>
      <c r="BH1914" s="45">
        <f t="shared" si="7463"/>
        <v>2.2656100810880664E-7</v>
      </c>
      <c r="BI1914" s="45">
        <f t="shared" si="7463"/>
        <v>-1.7566176237028379</v>
      </c>
      <c r="BJ1914" s="45">
        <f t="shared" si="7463"/>
        <v>1.127196605088393</v>
      </c>
      <c r="BL1914" s="40">
        <f t="shared" si="7227"/>
        <v>0.99999986722710088</v>
      </c>
      <c r="BM1914" s="41">
        <f t="shared" si="7228"/>
        <v>0.99999986722710088</v>
      </c>
      <c r="BO1914" s="40">
        <f t="shared" si="7229"/>
        <v>1</v>
      </c>
      <c r="BQ1914" s="40">
        <f t="shared" si="7204"/>
        <v>1.3277289911961532E-7</v>
      </c>
      <c r="BR1914" s="40">
        <f t="shared" si="7205"/>
        <v>1.3277289911961532E-7</v>
      </c>
      <c r="BT1914" s="43"/>
      <c r="BV1914" s="46"/>
      <c r="BW1914" s="43"/>
      <c r="BX1914" s="43"/>
      <c r="BY1914" s="43"/>
      <c r="CA1914" s="43"/>
      <c r="CC1914" s="43"/>
    </row>
    <row r="1915" spans="1:81" x14ac:dyDescent="0.25">
      <c r="A1915" s="37"/>
      <c r="C1915" s="38">
        <f t="shared" si="7191"/>
        <v>1</v>
      </c>
      <c r="D1915" s="39">
        <f t="shared" ref="D1915" si="7516">$H$5</f>
        <v>0</v>
      </c>
      <c r="E1915" s="39">
        <f t="shared" ref="E1915" si="7517">$I$5</f>
        <v>1</v>
      </c>
      <c r="H1915" s="45">
        <f t="shared" si="7208"/>
        <v>-2.332312145436353E-8</v>
      </c>
      <c r="I1915" s="45">
        <f t="shared" si="7209"/>
        <v>-2.332312145436353E-8</v>
      </c>
      <c r="J1915" s="45">
        <f t="shared" si="7210"/>
        <v>0</v>
      </c>
      <c r="L1915" s="45">
        <f t="shared" si="7466"/>
        <v>-1.1385514983610361</v>
      </c>
      <c r="M1915" s="45">
        <f t="shared" si="7466"/>
        <v>1.1385514556618388</v>
      </c>
      <c r="N1915" s="45">
        <f t="shared" si="7466"/>
        <v>1.1385514826825556</v>
      </c>
      <c r="O1915" s="11"/>
      <c r="P1915" s="40">
        <f t="shared" si="7211"/>
        <v>-1.5678480513869886E-8</v>
      </c>
      <c r="Q1915" s="41">
        <f t="shared" si="7212"/>
        <v>0</v>
      </c>
      <c r="S1915" s="40">
        <f t="shared" si="7213"/>
        <v>0</v>
      </c>
      <c r="U1915" s="42">
        <f t="shared" si="7194"/>
        <v>-2.481895440408004E-7</v>
      </c>
      <c r="V1915" s="40">
        <f t="shared" si="7195"/>
        <v>0</v>
      </c>
      <c r="X1915" s="43"/>
      <c r="Y1915" s="43"/>
      <c r="AA1915" s="38">
        <f t="shared" si="7196"/>
        <v>1</v>
      </c>
      <c r="AB1915" s="39">
        <f t="shared" ref="AB1915" si="7518">$H$5</f>
        <v>0</v>
      </c>
      <c r="AC1915" s="39">
        <f t="shared" ref="AC1915" si="7519">$I$5</f>
        <v>1</v>
      </c>
      <c r="AF1915" s="45">
        <f t="shared" si="7216"/>
        <v>1.4966116113537408E-8</v>
      </c>
      <c r="AG1915" s="45">
        <f t="shared" si="7217"/>
        <v>1.4966116113537408E-8</v>
      </c>
      <c r="AH1915" s="45">
        <f t="shared" si="7218"/>
        <v>0</v>
      </c>
      <c r="AJ1915" s="45">
        <f t="shared" si="7461"/>
        <v>-1.8725625848660946E-8</v>
      </c>
      <c r="AK1915" s="45">
        <f t="shared" si="7461"/>
        <v>0.88715641790643662</v>
      </c>
      <c r="AL1915" s="45">
        <f t="shared" si="7461"/>
        <v>0.88715635321895536</v>
      </c>
      <c r="AN1915" s="40">
        <f t="shared" si="7199"/>
        <v>0.88715633449332953</v>
      </c>
      <c r="AO1915" s="41">
        <f t="shared" si="7220"/>
        <v>0.88715633449332953</v>
      </c>
      <c r="AQ1915" s="40">
        <f t="shared" si="7221"/>
        <v>1</v>
      </c>
      <c r="AS1915" s="42">
        <f t="shared" si="7200"/>
        <v>1.5925971059936551E-7</v>
      </c>
      <c r="AT1915" s="40">
        <f t="shared" si="7201"/>
        <v>1.5925971059936551E-7</v>
      </c>
      <c r="AV1915" s="43"/>
      <c r="AW1915" s="43"/>
      <c r="AY1915" s="38">
        <f t="shared" si="7202"/>
        <v>1</v>
      </c>
      <c r="AZ1915" s="39">
        <f t="shared" si="7255"/>
        <v>0</v>
      </c>
      <c r="BA1915" s="39">
        <f t="shared" si="7256"/>
        <v>0.88715633449332953</v>
      </c>
      <c r="BB1915" s="44">
        <f t="shared" ref="BB1915" si="7520">$J$5</f>
        <v>1</v>
      </c>
      <c r="BD1915" s="45">
        <f t="shared" si="7223"/>
        <v>1.3277289911961533E-8</v>
      </c>
      <c r="BE1915" s="45">
        <f t="shared" si="7224"/>
        <v>5.2406068451650491E-17</v>
      </c>
      <c r="BF1915" s="45">
        <f t="shared" si="7225"/>
        <v>1.1779032311756572E-8</v>
      </c>
      <c r="BH1915" s="45">
        <f t="shared" si="7463"/>
        <v>2.3983829802076816E-7</v>
      </c>
      <c r="BI1915" s="45">
        <f t="shared" si="7463"/>
        <v>-1.7566176237028379</v>
      </c>
      <c r="BJ1915" s="45">
        <f t="shared" si="7463"/>
        <v>1.1271966168674254</v>
      </c>
      <c r="BL1915" s="40">
        <f t="shared" si="7227"/>
        <v>0.99999985871168506</v>
      </c>
      <c r="BM1915" s="41">
        <f t="shared" si="7228"/>
        <v>0.99999985871168506</v>
      </c>
      <c r="BO1915" s="40">
        <f t="shared" si="7229"/>
        <v>1</v>
      </c>
      <c r="BQ1915" s="40">
        <f t="shared" si="7204"/>
        <v>1.4128831493653848E-7</v>
      </c>
      <c r="BR1915" s="40">
        <f t="shared" si="7205"/>
        <v>1.4128831493653848E-7</v>
      </c>
      <c r="BT1915" s="43"/>
      <c r="BV1915" s="14"/>
      <c r="BW1915" s="43"/>
      <c r="BX1915" s="43"/>
      <c r="BY1915" s="43"/>
      <c r="CA1915" s="43"/>
      <c r="CC1915" s="43"/>
    </row>
    <row r="1916" spans="1:81" x14ac:dyDescent="0.25">
      <c r="A1916" s="37"/>
      <c r="C1916" s="38">
        <f t="shared" si="7191"/>
        <v>1</v>
      </c>
      <c r="D1916" s="39">
        <f t="shared" ref="D1916" si="7521">$H$6</f>
        <v>0</v>
      </c>
      <c r="E1916" s="39">
        <f t="shared" ref="E1916" si="7522">$I$6</f>
        <v>0</v>
      </c>
      <c r="H1916" s="45">
        <f t="shared" si="7208"/>
        <v>0</v>
      </c>
      <c r="I1916" s="45">
        <f t="shared" si="7209"/>
        <v>0</v>
      </c>
      <c r="J1916" s="45">
        <f t="shared" si="7210"/>
        <v>0</v>
      </c>
      <c r="L1916" s="45">
        <f t="shared" si="7466"/>
        <v>-1.1385514983610361</v>
      </c>
      <c r="M1916" s="45">
        <f t="shared" si="7466"/>
        <v>1.1385514556618388</v>
      </c>
      <c r="N1916" s="45">
        <f t="shared" si="7466"/>
        <v>1.1385514826825556</v>
      </c>
      <c r="O1916" s="11"/>
      <c r="P1916" s="40">
        <f t="shared" si="7211"/>
        <v>-1.1385514983610361</v>
      </c>
      <c r="Q1916" s="41">
        <f t="shared" si="7212"/>
        <v>0</v>
      </c>
      <c r="S1916" s="40">
        <f t="shared" si="7213"/>
        <v>0</v>
      </c>
      <c r="U1916" s="42">
        <f t="shared" si="7194"/>
        <v>4.4612313554625485E-7</v>
      </c>
      <c r="V1916" s="40">
        <f t="shared" si="7195"/>
        <v>0</v>
      </c>
      <c r="X1916" s="43"/>
      <c r="Y1916" s="43"/>
      <c r="AA1916" s="38">
        <f t="shared" si="7196"/>
        <v>1</v>
      </c>
      <c r="AB1916" s="39">
        <f t="shared" ref="AB1916" si="7523">$H$6</f>
        <v>0</v>
      </c>
      <c r="AC1916" s="39">
        <f t="shared" ref="AC1916" si="7524">$I$6</f>
        <v>0</v>
      </c>
      <c r="AF1916" s="45">
        <f t="shared" si="7216"/>
        <v>1.5925971059936551E-8</v>
      </c>
      <c r="AG1916" s="45">
        <f t="shared" si="7217"/>
        <v>0</v>
      </c>
      <c r="AH1916" s="45">
        <f t="shared" si="7218"/>
        <v>1.5925971059936551E-8</v>
      </c>
      <c r="AJ1916" s="45">
        <f t="shared" si="7461"/>
        <v>-2.7996547887243944E-9</v>
      </c>
      <c r="AK1916" s="45">
        <f t="shared" si="7461"/>
        <v>0.88715641790643662</v>
      </c>
      <c r="AL1916" s="45">
        <f t="shared" si="7461"/>
        <v>0.88715636914492646</v>
      </c>
      <c r="AN1916" s="40">
        <f t="shared" si="7199"/>
        <v>-2.7996547887243944E-9</v>
      </c>
      <c r="AO1916" s="41">
        <f t="shared" si="7220"/>
        <v>0</v>
      </c>
      <c r="AQ1916" s="40">
        <f t="shared" si="7221"/>
        <v>0</v>
      </c>
      <c r="AS1916" s="42">
        <f t="shared" si="7200"/>
        <v>-2.8627089236753425E-7</v>
      </c>
      <c r="AT1916" s="40">
        <f t="shared" si="7201"/>
        <v>0</v>
      </c>
      <c r="AV1916" s="43"/>
      <c r="AW1916" s="43"/>
      <c r="AY1916" s="38">
        <f t="shared" si="7202"/>
        <v>1</v>
      </c>
      <c r="AZ1916" s="39">
        <f t="shared" si="7255"/>
        <v>0</v>
      </c>
      <c r="BA1916" s="39">
        <f t="shared" si="7256"/>
        <v>0</v>
      </c>
      <c r="BB1916" s="44">
        <f t="shared" ref="BB1916" si="7525">$J$6</f>
        <v>0</v>
      </c>
      <c r="BD1916" s="45">
        <f t="shared" si="7223"/>
        <v>1.4128831493653848E-8</v>
      </c>
      <c r="BE1916" s="45">
        <f t="shared" si="7224"/>
        <v>0</v>
      </c>
      <c r="BF1916" s="45">
        <f t="shared" si="7225"/>
        <v>1.2534482358583864E-8</v>
      </c>
      <c r="BH1916" s="45">
        <f t="shared" si="7463"/>
        <v>2.5396712951442201E-7</v>
      </c>
      <c r="BI1916" s="45">
        <f t="shared" si="7463"/>
        <v>-1.7566176237028379</v>
      </c>
      <c r="BJ1916" s="45">
        <f t="shared" si="7463"/>
        <v>1.1271966294019078</v>
      </c>
      <c r="BL1916" s="40">
        <f t="shared" si="7227"/>
        <v>2.5396712951442201E-7</v>
      </c>
      <c r="BM1916" s="41">
        <f t="shared" si="7228"/>
        <v>2.5396712951442201E-7</v>
      </c>
      <c r="BO1916" s="40">
        <f t="shared" si="7229"/>
        <v>1</v>
      </c>
      <c r="BQ1916" s="40">
        <f t="shared" si="7204"/>
        <v>-2.5396712951442201E-7</v>
      </c>
      <c r="BR1916" s="40">
        <f t="shared" si="7205"/>
        <v>-2.5396712951442201E-7</v>
      </c>
      <c r="BT1916" s="43"/>
      <c r="BV1916" s="14"/>
      <c r="BW1916" s="43"/>
      <c r="BX1916" s="43"/>
      <c r="BY1916" s="43"/>
      <c r="CA1916" s="43"/>
      <c r="CC1916" s="43"/>
    </row>
    <row r="1917" spans="1:81" ht="15.75" thickBot="1" x14ac:dyDescent="0.3">
      <c r="A1917" s="37"/>
      <c r="C1917" s="57">
        <f t="shared" si="7191"/>
        <v>1</v>
      </c>
      <c r="D1917" s="58">
        <f t="shared" ref="D1917" si="7526">$H$7</f>
        <v>1</v>
      </c>
      <c r="E1917" s="58">
        <f t="shared" ref="E1917" si="7527">$I$7</f>
        <v>1</v>
      </c>
      <c r="H1917" s="45">
        <f t="shared" si="7208"/>
        <v>0</v>
      </c>
      <c r="I1917" s="45">
        <f t="shared" si="7209"/>
        <v>0</v>
      </c>
      <c r="J1917" s="45">
        <f t="shared" si="7210"/>
        <v>0</v>
      </c>
      <c r="L1917" s="59">
        <f t="shared" si="7466"/>
        <v>-1.1385514983610361</v>
      </c>
      <c r="M1917" s="59">
        <f t="shared" si="7466"/>
        <v>1.1385514556618388</v>
      </c>
      <c r="N1917" s="59">
        <f t="shared" si="7466"/>
        <v>1.1385514826825556</v>
      </c>
      <c r="O1917" s="11"/>
      <c r="P1917" s="60">
        <f t="shared" si="7211"/>
        <v>1.1385514399833583</v>
      </c>
      <c r="Q1917" s="41">
        <f t="shared" si="7212"/>
        <v>1.1385514399833583</v>
      </c>
      <c r="S1917" s="40">
        <f t="shared" si="7213"/>
        <v>1</v>
      </c>
      <c r="U1917" s="61">
        <f t="shared" si="7194"/>
        <v>1.6427298727240332E-7</v>
      </c>
      <c r="V1917" s="60">
        <f t="shared" si="7195"/>
        <v>1.6427298727240332E-7</v>
      </c>
      <c r="X1917" s="47">
        <f t="shared" ref="X1917" si="7528">ABS(V1914)+ABS(V1915)+ABS(V1916)+ABS(V1917)</f>
        <v>3.9750420181603863E-7</v>
      </c>
      <c r="Y1917" s="45" t="str">
        <f t="shared" ref="Y1917" si="7529">IF(X1917&lt;X$17,"Yes","Not")</f>
        <v>Yes</v>
      </c>
      <c r="AA1917" s="57">
        <f t="shared" si="7196"/>
        <v>1</v>
      </c>
      <c r="AB1917" s="58">
        <f t="shared" ref="AB1917" si="7530">$H$7</f>
        <v>1</v>
      </c>
      <c r="AC1917" s="58">
        <f t="shared" ref="AC1917" si="7531">$I$7</f>
        <v>1</v>
      </c>
      <c r="AF1917" s="45">
        <f t="shared" si="7216"/>
        <v>0</v>
      </c>
      <c r="AG1917" s="45">
        <f t="shared" si="7217"/>
        <v>0</v>
      </c>
      <c r="AH1917" s="45">
        <f t="shared" si="7218"/>
        <v>0</v>
      </c>
      <c r="AJ1917" s="59">
        <f t="shared" si="7461"/>
        <v>-2.7996547887243944E-9</v>
      </c>
      <c r="AK1917" s="59">
        <f t="shared" si="7461"/>
        <v>0.88715641790643662</v>
      </c>
      <c r="AL1917" s="59">
        <f t="shared" si="7461"/>
        <v>0.88715636914492646</v>
      </c>
      <c r="AN1917" s="60">
        <f t="shared" si="7199"/>
        <v>1.7743127842517081</v>
      </c>
      <c r="AO1917" s="41">
        <f t="shared" si="7220"/>
        <v>1.7743127842517081</v>
      </c>
      <c r="AQ1917" s="40">
        <f t="shared" si="7221"/>
        <v>1</v>
      </c>
      <c r="AS1917" s="61">
        <f t="shared" si="7200"/>
        <v>-1.0541164739365035E-7</v>
      </c>
      <c r="AT1917" s="60">
        <f t="shared" si="7201"/>
        <v>-1.0541164739365035E-7</v>
      </c>
      <c r="AV1917" s="47">
        <f t="shared" ref="AV1917" si="7532">ABS(AT1914)+ABS(AT1915)+ABS(AT1916)+ABS(AT1917)</f>
        <v>4.1433251912838993E-7</v>
      </c>
      <c r="AW1917" s="45" t="str">
        <f t="shared" ref="AW1917" si="7533">IF(AV1917&lt;AV$17,"Yes","Not")</f>
        <v>Yes</v>
      </c>
      <c r="AY1917" s="57">
        <f t="shared" si="7202"/>
        <v>1</v>
      </c>
      <c r="AZ1917" s="58">
        <f t="shared" si="7255"/>
        <v>1.1385514399833583</v>
      </c>
      <c r="BA1917" s="58">
        <f t="shared" si="7256"/>
        <v>1.7743127842517081</v>
      </c>
      <c r="BB1917" s="62">
        <f t="shared" ref="BB1917" si="7534">$J$7</f>
        <v>0</v>
      </c>
      <c r="BD1917" s="45">
        <f t="shared" si="7223"/>
        <v>-2.5396712951442202E-8</v>
      </c>
      <c r="BE1917" s="45">
        <f t="shared" si="7224"/>
        <v>0</v>
      </c>
      <c r="BF1917" s="45">
        <f t="shared" si="7225"/>
        <v>0</v>
      </c>
      <c r="BH1917" s="59">
        <f t="shared" si="7463"/>
        <v>2.285704165629798E-7</v>
      </c>
      <c r="BI1917" s="59">
        <f t="shared" si="7463"/>
        <v>-1.7566176237028379</v>
      </c>
      <c r="BJ1917" s="59">
        <f t="shared" si="7463"/>
        <v>1.1271966294019078</v>
      </c>
      <c r="BL1917" s="60">
        <f t="shared" si="7227"/>
        <v>9.3516645316427116E-8</v>
      </c>
      <c r="BM1917" s="41">
        <f t="shared" si="7228"/>
        <v>9.3516645316427116E-8</v>
      </c>
      <c r="BO1917" s="40">
        <f t="shared" si="7229"/>
        <v>1</v>
      </c>
      <c r="BQ1917" s="60">
        <f t="shared" si="7204"/>
        <v>-9.3516645316427116E-8</v>
      </c>
      <c r="BR1917" s="60">
        <f t="shared" si="7205"/>
        <v>-9.3516645316427116E-8</v>
      </c>
      <c r="BT1917" s="47">
        <f>ABS(BR1914)+ABS(BR1915)+ABS(BR1916)+ABS(BR1917)</f>
        <v>6.2154498888700298E-7</v>
      </c>
      <c r="BV1917" s="49">
        <f t="shared" ref="BV1917" si="7535">ABS(BQ1914)+ABS(BQ1915)+ABS(BQ1916)+ABS(BQ1917)</f>
        <v>6.2154498888700298E-7</v>
      </c>
      <c r="BW1917" s="45">
        <f t="shared" si="7246"/>
        <v>1</v>
      </c>
      <c r="BX1917" s="43">
        <f t="shared" si="7247"/>
        <v>475</v>
      </c>
      <c r="BY1917" s="50">
        <f t="shared" ref="BY1917" si="7536">IF(BW1917=0,"",BX1917)</f>
        <v>475</v>
      </c>
      <c r="CA1917" s="51">
        <f t="shared" ref="CA1917" si="7537">BV1917-BV1913</f>
        <v>1.2695354397354785E-9</v>
      </c>
      <c r="CC1917" s="43" t="str">
        <f t="shared" ref="CC1917" si="7538">IF(CA1917&gt;0,"***","")</f>
        <v>***</v>
      </c>
    </row>
    <row r="1918" spans="1:81" ht="15.75" thickTop="1" x14ac:dyDescent="0.25">
      <c r="A1918" s="52">
        <v>476</v>
      </c>
      <c r="C1918" s="16">
        <f t="shared" si="7191"/>
        <v>1</v>
      </c>
      <c r="D1918" s="14">
        <f t="shared" ref="D1918" si="7539">$H$4</f>
        <v>1</v>
      </c>
      <c r="E1918" s="14">
        <f t="shared" ref="E1918" si="7540">$I$4</f>
        <v>0</v>
      </c>
      <c r="H1918" s="45">
        <f t="shared" si="7208"/>
        <v>1.6427298727240331E-8</v>
      </c>
      <c r="I1918" s="45">
        <f t="shared" si="7209"/>
        <v>1.6427298727240331E-8</v>
      </c>
      <c r="J1918" s="45">
        <f t="shared" si="7210"/>
        <v>1.6427298727240331E-8</v>
      </c>
      <c r="L1918" s="15">
        <f t="shared" si="7466"/>
        <v>-1.1385514819337375</v>
      </c>
      <c r="M1918" s="15">
        <f t="shared" si="7466"/>
        <v>1.1385514720891374</v>
      </c>
      <c r="N1918" s="15">
        <f t="shared" si="7466"/>
        <v>1.1385514991098542</v>
      </c>
      <c r="O1918" s="11"/>
      <c r="P1918" s="53">
        <f t="shared" si="7211"/>
        <v>-9.8446000240670628E-9</v>
      </c>
      <c r="Q1918" s="54">
        <f t="shared" si="7212"/>
        <v>0</v>
      </c>
      <c r="S1918" s="53">
        <f t="shared" si="7213"/>
        <v>0</v>
      </c>
      <c r="U1918" s="55">
        <f t="shared" si="7194"/>
        <v>-1.7285982419766564E-7</v>
      </c>
      <c r="V1918" s="53">
        <f t="shared" si="7195"/>
        <v>0</v>
      </c>
      <c r="X1918" s="43"/>
      <c r="Y1918" s="43"/>
      <c r="AA1918" s="16">
        <f t="shared" si="7196"/>
        <v>1</v>
      </c>
      <c r="AB1918" s="14">
        <f t="shared" ref="AB1918" si="7541">$H$4</f>
        <v>1</v>
      </c>
      <c r="AC1918" s="14">
        <f t="shared" ref="AC1918" si="7542">$I$4</f>
        <v>0</v>
      </c>
      <c r="AF1918" s="45">
        <f t="shared" si="7216"/>
        <v>-1.0541164739365035E-8</v>
      </c>
      <c r="AG1918" s="45">
        <f t="shared" si="7217"/>
        <v>-1.0541164739365035E-8</v>
      </c>
      <c r="AH1918" s="45">
        <f t="shared" si="7218"/>
        <v>-1.0541164739365035E-8</v>
      </c>
      <c r="AJ1918" s="15">
        <f t="shared" si="7461"/>
        <v>-1.334081952808943E-8</v>
      </c>
      <c r="AK1918" s="15">
        <f t="shared" si="7461"/>
        <v>0.8871564073652719</v>
      </c>
      <c r="AL1918" s="15">
        <f t="shared" si="7461"/>
        <v>0.88715635860376174</v>
      </c>
      <c r="AN1918" s="53">
        <f t="shared" si="7199"/>
        <v>0.88715639402445234</v>
      </c>
      <c r="AO1918" s="54">
        <f t="shared" si="7220"/>
        <v>0.88715639402445234</v>
      </c>
      <c r="AQ1918" s="53">
        <f t="shared" si="7221"/>
        <v>1</v>
      </c>
      <c r="AS1918" s="55">
        <f t="shared" si="7200"/>
        <v>1.1092169662663581E-7</v>
      </c>
      <c r="AT1918" s="53">
        <f t="shared" si="7201"/>
        <v>1.1092169662663581E-7</v>
      </c>
      <c r="AV1918" s="43"/>
      <c r="AW1918" s="43"/>
      <c r="AY1918" s="16">
        <f t="shared" si="7202"/>
        <v>1</v>
      </c>
      <c r="AZ1918" s="14">
        <f t="shared" si="7255"/>
        <v>0</v>
      </c>
      <c r="BA1918" s="14">
        <f t="shared" si="7256"/>
        <v>0.88715639402445234</v>
      </c>
      <c r="BB1918" s="56">
        <f t="shared" ref="BB1918" si="7543">$J$4</f>
        <v>1</v>
      </c>
      <c r="BD1918" s="45">
        <f t="shared" si="7223"/>
        <v>-9.3516645316427129E-9</v>
      </c>
      <c r="BE1918" s="45">
        <f t="shared" si="7224"/>
        <v>-1.0647351118743107E-8</v>
      </c>
      <c r="BF1918" s="45">
        <f t="shared" si="7225"/>
        <v>-1.6592777932526924E-8</v>
      </c>
      <c r="BH1918" s="15">
        <f t="shared" si="7463"/>
        <v>2.192187520313371E-7</v>
      </c>
      <c r="BI1918" s="15">
        <f t="shared" si="7463"/>
        <v>-1.7566176343501891</v>
      </c>
      <c r="BJ1918" s="15">
        <f t="shared" si="7463"/>
        <v>1.1271966128091297</v>
      </c>
      <c r="BL1918" s="53">
        <f t="shared" si="7227"/>
        <v>0.99999990159507635</v>
      </c>
      <c r="BM1918" s="54">
        <f t="shared" si="7228"/>
        <v>0.99999990159507635</v>
      </c>
      <c r="BO1918" s="53">
        <f t="shared" si="7229"/>
        <v>1</v>
      </c>
      <c r="BQ1918" s="53">
        <f t="shared" si="7204"/>
        <v>9.8404923654094034E-8</v>
      </c>
      <c r="BR1918" s="53">
        <f t="shared" si="7205"/>
        <v>9.8404923654094034E-8</v>
      </c>
      <c r="BT1918" s="43"/>
      <c r="BV1918" s="46"/>
      <c r="BW1918" s="43"/>
      <c r="BX1918" s="43"/>
      <c r="BY1918" s="43"/>
      <c r="CA1918" s="43"/>
      <c r="CC1918" s="43"/>
    </row>
    <row r="1919" spans="1:81" x14ac:dyDescent="0.25">
      <c r="A1919" s="52"/>
      <c r="C1919" s="16">
        <f t="shared" si="7191"/>
        <v>1</v>
      </c>
      <c r="D1919" s="14">
        <f t="shared" ref="D1919" si="7544">$H$5</f>
        <v>0</v>
      </c>
      <c r="E1919" s="14">
        <f t="shared" ref="E1919" si="7545">$I$5</f>
        <v>1</v>
      </c>
      <c r="H1919" s="45">
        <f t="shared" si="7208"/>
        <v>0</v>
      </c>
      <c r="I1919" s="45">
        <f t="shared" si="7209"/>
        <v>0</v>
      </c>
      <c r="J1919" s="45">
        <f t="shared" si="7210"/>
        <v>0</v>
      </c>
      <c r="L1919" s="15">
        <f t="shared" si="7466"/>
        <v>-1.1385514819337375</v>
      </c>
      <c r="M1919" s="15">
        <f t="shared" si="7466"/>
        <v>1.1385514720891374</v>
      </c>
      <c r="N1919" s="15">
        <f t="shared" si="7466"/>
        <v>1.1385514991098542</v>
      </c>
      <c r="O1919" s="11"/>
      <c r="P1919" s="53">
        <f t="shared" si="7211"/>
        <v>1.717611675111641E-8</v>
      </c>
      <c r="Q1919" s="54">
        <f t="shared" si="7212"/>
        <v>1.717611675111641E-8</v>
      </c>
      <c r="S1919" s="53">
        <f t="shared" si="7213"/>
        <v>1</v>
      </c>
      <c r="U1919" s="55">
        <f t="shared" si="7194"/>
        <v>-2.695567164214444E-7</v>
      </c>
      <c r="V1919" s="53">
        <f t="shared" si="7195"/>
        <v>-2.695567164214444E-7</v>
      </c>
      <c r="X1919" s="43"/>
      <c r="Y1919" s="43"/>
      <c r="AA1919" s="16">
        <f t="shared" si="7196"/>
        <v>1</v>
      </c>
      <c r="AB1919" s="14">
        <f t="shared" ref="AB1919" si="7546">$H$5</f>
        <v>0</v>
      </c>
      <c r="AC1919" s="14">
        <f t="shared" ref="AC1919" si="7547">$I$5</f>
        <v>1</v>
      </c>
      <c r="AF1919" s="45">
        <f t="shared" si="7216"/>
        <v>1.1092169662663582E-8</v>
      </c>
      <c r="AG1919" s="45">
        <f t="shared" si="7217"/>
        <v>1.1092169662663582E-8</v>
      </c>
      <c r="AH1919" s="45">
        <f t="shared" si="7218"/>
        <v>0</v>
      </c>
      <c r="AJ1919" s="15">
        <f t="shared" si="7461"/>
        <v>-2.2486498654258473E-9</v>
      </c>
      <c r="AK1919" s="15">
        <f t="shared" si="7461"/>
        <v>0.88715641845744153</v>
      </c>
      <c r="AL1919" s="15">
        <f t="shared" si="7461"/>
        <v>0.88715635860376174</v>
      </c>
      <c r="AN1919" s="53">
        <f t="shared" si="7199"/>
        <v>0.88715635635511192</v>
      </c>
      <c r="AO1919" s="54">
        <f t="shared" si="7220"/>
        <v>0.88715635635511192</v>
      </c>
      <c r="AQ1919" s="53">
        <f t="shared" si="7221"/>
        <v>1</v>
      </c>
      <c r="AS1919" s="55">
        <f t="shared" si="7200"/>
        <v>1.7297072175632958E-7</v>
      </c>
      <c r="AT1919" s="53">
        <f t="shared" si="7201"/>
        <v>1.7297072175632958E-7</v>
      </c>
      <c r="AV1919" s="43"/>
      <c r="AW1919" s="43"/>
      <c r="AY1919" s="16">
        <f t="shared" si="7202"/>
        <v>1</v>
      </c>
      <c r="AZ1919" s="14">
        <f t="shared" si="7255"/>
        <v>1.717611675111641E-8</v>
      </c>
      <c r="BA1919" s="14">
        <f t="shared" si="7256"/>
        <v>0.88715635635511192</v>
      </c>
      <c r="BB1919" s="56">
        <f t="shared" ref="BB1919" si="7548">$J$5</f>
        <v>1</v>
      </c>
      <c r="BD1919" s="45">
        <f t="shared" si="7223"/>
        <v>9.8404923654094034E-9</v>
      </c>
      <c r="BE1919" s="45">
        <f t="shared" si="7224"/>
        <v>0</v>
      </c>
      <c r="BF1919" s="45">
        <f t="shared" si="7225"/>
        <v>8.7300557223217606E-9</v>
      </c>
      <c r="BH1919" s="15">
        <f t="shared" si="7463"/>
        <v>2.290592443967465E-7</v>
      </c>
      <c r="BI1919" s="15">
        <f t="shared" si="7463"/>
        <v>-1.7566176343501891</v>
      </c>
      <c r="BJ1919" s="15">
        <f t="shared" si="7463"/>
        <v>1.1271966215391855</v>
      </c>
      <c r="BL1919" s="53">
        <f t="shared" si="7227"/>
        <v>0.99999984654787066</v>
      </c>
      <c r="BM1919" s="54">
        <f t="shared" si="7228"/>
        <v>0.99999984654787066</v>
      </c>
      <c r="BO1919" s="53">
        <f t="shared" si="7229"/>
        <v>1</v>
      </c>
      <c r="BQ1919" s="53">
        <f t="shared" si="7204"/>
        <v>1.5345212933670638E-7</v>
      </c>
      <c r="BR1919" s="53">
        <f t="shared" si="7205"/>
        <v>1.5345212933670638E-7</v>
      </c>
      <c r="BT1919" s="43"/>
      <c r="BV1919" s="14"/>
      <c r="BW1919" s="43"/>
      <c r="BX1919" s="43"/>
      <c r="BY1919" s="43"/>
      <c r="CA1919" s="43"/>
      <c r="CC1919" s="43"/>
    </row>
    <row r="1920" spans="1:81" x14ac:dyDescent="0.25">
      <c r="A1920" s="52"/>
      <c r="C1920" s="16">
        <f t="shared" si="7191"/>
        <v>1</v>
      </c>
      <c r="D1920" s="14">
        <f t="shared" ref="D1920" si="7549">$H$6</f>
        <v>0</v>
      </c>
      <c r="E1920" s="14">
        <f t="shared" ref="E1920" si="7550">$I$6</f>
        <v>0</v>
      </c>
      <c r="H1920" s="45">
        <f t="shared" si="7208"/>
        <v>-2.6955671642144443E-8</v>
      </c>
      <c r="I1920" s="45">
        <f t="shared" si="7209"/>
        <v>0</v>
      </c>
      <c r="J1920" s="45">
        <f t="shared" si="7210"/>
        <v>-2.6955671642144443E-8</v>
      </c>
      <c r="L1920" s="15">
        <f t="shared" si="7466"/>
        <v>-1.1385515088894091</v>
      </c>
      <c r="M1920" s="15">
        <f t="shared" si="7466"/>
        <v>1.1385514720891374</v>
      </c>
      <c r="N1920" s="15">
        <f t="shared" si="7466"/>
        <v>1.1385514721541825</v>
      </c>
      <c r="O1920" s="11"/>
      <c r="P1920" s="53">
        <f t="shared" si="7211"/>
        <v>-1.1385515088894091</v>
      </c>
      <c r="Q1920" s="54">
        <f t="shared" si="7212"/>
        <v>0</v>
      </c>
      <c r="S1920" s="53">
        <f t="shared" si="7213"/>
        <v>0</v>
      </c>
      <c r="U1920" s="55">
        <f t="shared" si="7194"/>
        <v>4.5912186072490194E-7</v>
      </c>
      <c r="V1920" s="53">
        <f t="shared" si="7195"/>
        <v>0</v>
      </c>
      <c r="X1920" s="43"/>
      <c r="Y1920" s="43"/>
      <c r="AA1920" s="16">
        <f t="shared" si="7196"/>
        <v>1</v>
      </c>
      <c r="AB1920" s="14">
        <f t="shared" ref="AB1920" si="7551">$H$6</f>
        <v>0</v>
      </c>
      <c r="AC1920" s="14">
        <f t="shared" ref="AC1920" si="7552">$I$6</f>
        <v>0</v>
      </c>
      <c r="AF1920" s="45">
        <f t="shared" si="7216"/>
        <v>1.7297072175632959E-8</v>
      </c>
      <c r="AG1920" s="45">
        <f t="shared" si="7217"/>
        <v>0</v>
      </c>
      <c r="AH1920" s="45">
        <f t="shared" si="7218"/>
        <v>1.7297072175632959E-8</v>
      </c>
      <c r="AJ1920" s="15">
        <f t="shared" si="7461"/>
        <v>1.5048422310207112E-8</v>
      </c>
      <c r="AK1920" s="15">
        <f t="shared" si="7461"/>
        <v>0.88715641845744153</v>
      </c>
      <c r="AL1920" s="15">
        <f t="shared" si="7461"/>
        <v>0.88715637590083396</v>
      </c>
      <c r="AN1920" s="53">
        <f t="shared" si="7199"/>
        <v>1.5048422310207112E-8</v>
      </c>
      <c r="AO1920" s="54">
        <f t="shared" si="7220"/>
        <v>1.5048422310207112E-8</v>
      </c>
      <c r="AQ1920" s="53">
        <f t="shared" si="7221"/>
        <v>1</v>
      </c>
      <c r="AS1920" s="55">
        <f t="shared" si="7200"/>
        <v>-2.9461198977752429E-7</v>
      </c>
      <c r="AT1920" s="53">
        <f t="shared" si="7201"/>
        <v>-2.9461198977752429E-7</v>
      </c>
      <c r="AV1920" s="43"/>
      <c r="AW1920" s="43"/>
      <c r="AY1920" s="16">
        <f t="shared" si="7202"/>
        <v>1</v>
      </c>
      <c r="AZ1920" s="14">
        <f t="shared" si="7255"/>
        <v>0</v>
      </c>
      <c r="BA1920" s="14">
        <f t="shared" si="7256"/>
        <v>1.5048422310207112E-8</v>
      </c>
      <c r="BB1920" s="56">
        <f t="shared" ref="BB1920" si="7553">$J$6</f>
        <v>0</v>
      </c>
      <c r="BD1920" s="45">
        <f t="shared" si="7223"/>
        <v>1.5345212933670638E-8</v>
      </c>
      <c r="BE1920" s="45">
        <f t="shared" si="7224"/>
        <v>2.6357116891946847E-16</v>
      </c>
      <c r="BF1920" s="45">
        <f t="shared" si="7225"/>
        <v>1.3613603193728583E-8</v>
      </c>
      <c r="BH1920" s="15">
        <f t="shared" si="7463"/>
        <v>2.4440445733041714E-7</v>
      </c>
      <c r="BI1920" s="15">
        <f t="shared" si="7463"/>
        <v>-1.7566176343501889</v>
      </c>
      <c r="BJ1920" s="15">
        <f t="shared" si="7463"/>
        <v>1.1271966351527887</v>
      </c>
      <c r="BL1920" s="53">
        <f t="shared" si="7227"/>
        <v>2.6136698832284073E-7</v>
      </c>
      <c r="BM1920" s="54">
        <f t="shared" si="7228"/>
        <v>2.6136698832284073E-7</v>
      </c>
      <c r="BO1920" s="53">
        <f t="shared" si="7229"/>
        <v>1</v>
      </c>
      <c r="BQ1920" s="53">
        <f t="shared" si="7204"/>
        <v>-2.6136698832284073E-7</v>
      </c>
      <c r="BR1920" s="53">
        <f t="shared" si="7205"/>
        <v>-2.6136698832284073E-7</v>
      </c>
      <c r="BT1920" s="43"/>
      <c r="BV1920" s="14"/>
      <c r="BW1920" s="43"/>
      <c r="BX1920" s="43"/>
      <c r="BY1920" s="43"/>
      <c r="CA1920" s="43"/>
      <c r="CC1920" s="43"/>
    </row>
    <row r="1921" spans="1:81" x14ac:dyDescent="0.25">
      <c r="A1921" s="52"/>
      <c r="C1921" s="16">
        <f t="shared" si="7191"/>
        <v>1</v>
      </c>
      <c r="D1921" s="14">
        <f t="shared" ref="D1921" si="7554">$H$7</f>
        <v>1</v>
      </c>
      <c r="E1921" s="14">
        <f t="shared" ref="E1921" si="7555">$I$7</f>
        <v>1</v>
      </c>
      <c r="H1921" s="45">
        <f t="shared" si="7208"/>
        <v>0</v>
      </c>
      <c r="I1921" s="45">
        <f t="shared" si="7209"/>
        <v>0</v>
      </c>
      <c r="J1921" s="45">
        <f t="shared" si="7210"/>
        <v>0</v>
      </c>
      <c r="L1921" s="15">
        <f t="shared" si="7466"/>
        <v>-1.1385515088894091</v>
      </c>
      <c r="M1921" s="15">
        <f t="shared" si="7466"/>
        <v>1.1385514720891374</v>
      </c>
      <c r="N1921" s="15">
        <f t="shared" si="7466"/>
        <v>1.1385514721541825</v>
      </c>
      <c r="O1921" s="11"/>
      <c r="P1921" s="53">
        <f t="shared" si="7211"/>
        <v>1.1385514353539108</v>
      </c>
      <c r="Q1921" s="54">
        <f t="shared" si="7212"/>
        <v>1.1385514353539108</v>
      </c>
      <c r="S1921" s="53">
        <f t="shared" si="7213"/>
        <v>1</v>
      </c>
      <c r="U1921" s="55">
        <f t="shared" si="7194"/>
        <v>1.4856332915876866E-7</v>
      </c>
      <c r="V1921" s="53">
        <f t="shared" si="7195"/>
        <v>1.4856332915876866E-7</v>
      </c>
      <c r="X1921" s="47">
        <f t="shared" ref="X1921" si="7556">ABS(V1918)+ABS(V1919)+ABS(V1920)+ABS(V1921)</f>
        <v>4.1812004558021306E-7</v>
      </c>
      <c r="Y1921" s="45" t="str">
        <f t="shared" ref="Y1921" si="7557">IF(X1921&lt;X$17,"Yes","Not")</f>
        <v>Yes</v>
      </c>
      <c r="AA1921" s="16">
        <f t="shared" si="7196"/>
        <v>1</v>
      </c>
      <c r="AB1921" s="14">
        <f t="shared" ref="AB1921" si="7558">$H$7</f>
        <v>1</v>
      </c>
      <c r="AC1921" s="14">
        <f t="shared" ref="AC1921" si="7559">$I$7</f>
        <v>1</v>
      </c>
      <c r="AF1921" s="45">
        <f t="shared" si="7216"/>
        <v>-2.946119897775243E-8</v>
      </c>
      <c r="AG1921" s="45">
        <f t="shared" si="7217"/>
        <v>0</v>
      </c>
      <c r="AH1921" s="45">
        <f t="shared" si="7218"/>
        <v>0</v>
      </c>
      <c r="AJ1921" s="15">
        <f t="shared" si="7461"/>
        <v>-1.4412776667545319E-8</v>
      </c>
      <c r="AK1921" s="15">
        <f t="shared" si="7461"/>
        <v>0.88715641845744153</v>
      </c>
      <c r="AL1921" s="15">
        <f t="shared" si="7461"/>
        <v>0.88715637590083396</v>
      </c>
      <c r="AN1921" s="53">
        <f t="shared" si="7199"/>
        <v>1.774312779945499</v>
      </c>
      <c r="AO1921" s="54">
        <f t="shared" si="7220"/>
        <v>1.774312779945499</v>
      </c>
      <c r="AQ1921" s="53">
        <f t="shared" si="7221"/>
        <v>1</v>
      </c>
      <c r="AS1921" s="55">
        <f t="shared" si="7200"/>
        <v>-9.5330982372158215E-8</v>
      </c>
      <c r="AT1921" s="53">
        <f t="shared" si="7201"/>
        <v>-9.5330982372158215E-8</v>
      </c>
      <c r="AV1921" s="47">
        <f t="shared" ref="AV1921" si="7560">ABS(AT1918)+ABS(AT1919)+ABS(AT1920)+ABS(AT1921)</f>
        <v>6.7383539053264784E-7</v>
      </c>
      <c r="AW1921" s="45" t="str">
        <f t="shared" ref="AW1921" si="7561">IF(AV1921&lt;AV$17,"Yes","Not")</f>
        <v>Yes</v>
      </c>
      <c r="AY1921" s="16">
        <f t="shared" si="7202"/>
        <v>1</v>
      </c>
      <c r="AZ1921" s="14">
        <f t="shared" si="7255"/>
        <v>1.1385514353539108</v>
      </c>
      <c r="BA1921" s="14">
        <f t="shared" si="7256"/>
        <v>1.774312779945499</v>
      </c>
      <c r="BB1921" s="56">
        <f t="shared" ref="BB1921" si="7562">$J$7</f>
        <v>0</v>
      </c>
      <c r="BD1921" s="45">
        <f t="shared" si="7223"/>
        <v>-2.6136698832284073E-8</v>
      </c>
      <c r="BE1921" s="45">
        <f t="shared" si="7224"/>
        <v>0</v>
      </c>
      <c r="BF1921" s="45">
        <f t="shared" si="7225"/>
        <v>-3.9331608182290783E-16</v>
      </c>
      <c r="BH1921" s="15">
        <f t="shared" si="7463"/>
        <v>2.1826775849813306E-7</v>
      </c>
      <c r="BI1921" s="15">
        <f t="shared" si="7463"/>
        <v>-1.7566176343501889</v>
      </c>
      <c r="BJ1921" s="15">
        <f t="shared" si="7463"/>
        <v>1.1271966351527882</v>
      </c>
      <c r="BL1921" s="53">
        <f t="shared" si="7227"/>
        <v>8.4573515746200201E-8</v>
      </c>
      <c r="BM1921" s="54">
        <f t="shared" si="7228"/>
        <v>8.4573515746200201E-8</v>
      </c>
      <c r="BO1921" s="53">
        <f t="shared" si="7229"/>
        <v>1</v>
      </c>
      <c r="BQ1921" s="53">
        <f t="shared" si="7204"/>
        <v>-8.4573515746200201E-8</v>
      </c>
      <c r="BR1921" s="53">
        <f t="shared" si="7205"/>
        <v>-8.4573515746200201E-8</v>
      </c>
      <c r="BT1921" s="47">
        <f>ABS(BR1918)+ABS(BR1919)+ABS(BR1920)+ABS(BR1921)</f>
        <v>5.9779755705984134E-7</v>
      </c>
      <c r="BV1921" s="49">
        <f t="shared" ref="BV1921" si="7563">ABS(BQ1918)+ABS(BQ1919)+ABS(BQ1920)+ABS(BQ1921)</f>
        <v>5.9779755705984134E-7</v>
      </c>
      <c r="BW1921" s="45">
        <f t="shared" si="7186"/>
        <v>1</v>
      </c>
      <c r="BX1921" s="43">
        <f t="shared" si="7187"/>
        <v>476</v>
      </c>
      <c r="BY1921" s="50">
        <f t="shared" ref="BY1921" si="7564">IF(BW1921=0,"",BX1921)</f>
        <v>476</v>
      </c>
      <c r="CA1921" s="51">
        <f t="shared" ref="CA1921" si="7565">BV1921-BV1917</f>
        <v>-2.3747431827161643E-8</v>
      </c>
      <c r="CC1921" s="43" t="str">
        <f t="shared" ref="CC1921" si="7566">IF(CA1921&gt;0,"***","")</f>
        <v/>
      </c>
    </row>
    <row r="1922" spans="1:81" x14ac:dyDescent="0.25">
      <c r="A1922" s="37">
        <v>477</v>
      </c>
      <c r="C1922" s="38">
        <f t="shared" si="7191"/>
        <v>1</v>
      </c>
      <c r="D1922" s="39">
        <f t="shared" ref="D1922" si="7567">$H$4</f>
        <v>1</v>
      </c>
      <c r="E1922" s="39">
        <f t="shared" ref="E1922" si="7568">$I$4</f>
        <v>0</v>
      </c>
      <c r="H1922" s="45">
        <f t="shared" si="7208"/>
        <v>1.4856332915876866E-8</v>
      </c>
      <c r="I1922" s="45">
        <f t="shared" si="7209"/>
        <v>1.4856332915876866E-8</v>
      </c>
      <c r="J1922" s="45">
        <f t="shared" si="7210"/>
        <v>1.4856332915876866E-8</v>
      </c>
      <c r="L1922" s="45">
        <f t="shared" si="7466"/>
        <v>-1.1385514940330763</v>
      </c>
      <c r="M1922" s="45">
        <f t="shared" si="7466"/>
        <v>1.1385514869454703</v>
      </c>
      <c r="N1922" s="45">
        <f t="shared" si="7466"/>
        <v>1.1385514870105153</v>
      </c>
      <c r="O1922" s="11"/>
      <c r="P1922" s="40">
        <f t="shared" si="7211"/>
        <v>-7.0876060576097188E-9</v>
      </c>
      <c r="Q1922" s="41">
        <f t="shared" si="7212"/>
        <v>0</v>
      </c>
      <c r="S1922" s="40">
        <f t="shared" si="7213"/>
        <v>0</v>
      </c>
      <c r="U1922" s="42">
        <f t="shared" si="7194"/>
        <v>-1.958632343571603E-7</v>
      </c>
      <c r="V1922" s="40">
        <f t="shared" si="7195"/>
        <v>0</v>
      </c>
      <c r="X1922" s="43"/>
      <c r="Y1922" s="43"/>
      <c r="AA1922" s="38">
        <f t="shared" si="7196"/>
        <v>1</v>
      </c>
      <c r="AB1922" s="39">
        <f t="shared" ref="AB1922" si="7569">$H$4</f>
        <v>1</v>
      </c>
      <c r="AC1922" s="39">
        <f t="shared" ref="AC1922" si="7570">$I$4</f>
        <v>0</v>
      </c>
      <c r="AF1922" s="45">
        <f t="shared" si="7216"/>
        <v>-9.5330982372158218E-9</v>
      </c>
      <c r="AG1922" s="45">
        <f t="shared" si="7217"/>
        <v>-9.5330982372158218E-9</v>
      </c>
      <c r="AH1922" s="45">
        <f t="shared" si="7218"/>
        <v>-9.5330982372158218E-9</v>
      </c>
      <c r="AJ1922" s="45">
        <f t="shared" si="7461"/>
        <v>-2.3945874904761142E-8</v>
      </c>
      <c r="AK1922" s="45">
        <f t="shared" si="7461"/>
        <v>0.88715640892434333</v>
      </c>
      <c r="AL1922" s="45">
        <f t="shared" si="7461"/>
        <v>0.88715636636773576</v>
      </c>
      <c r="AN1922" s="40">
        <f t="shared" si="7199"/>
        <v>0.88715638497846838</v>
      </c>
      <c r="AO1922" s="41">
        <f t="shared" si="7220"/>
        <v>0.88715638497846838</v>
      </c>
      <c r="AQ1922" s="40">
        <f t="shared" si="7221"/>
        <v>1</v>
      </c>
      <c r="AS1922" s="42">
        <f t="shared" si="7200"/>
        <v>1.2568265867937009E-7</v>
      </c>
      <c r="AT1922" s="40">
        <f t="shared" si="7201"/>
        <v>1.2568265867937009E-7</v>
      </c>
      <c r="AV1922" s="43"/>
      <c r="AW1922" s="43"/>
      <c r="AY1922" s="38">
        <f t="shared" si="7202"/>
        <v>1</v>
      </c>
      <c r="AZ1922" s="39">
        <f t="shared" si="7255"/>
        <v>0</v>
      </c>
      <c r="BA1922" s="39">
        <f t="shared" si="7256"/>
        <v>0.88715638497846838</v>
      </c>
      <c r="BB1922" s="44">
        <f t="shared" ref="BB1922" si="7571">$J$4</f>
        <v>1</v>
      </c>
      <c r="BD1922" s="45">
        <f t="shared" si="7223"/>
        <v>-8.4573515746200197E-9</v>
      </c>
      <c r="BE1922" s="45">
        <f t="shared" si="7224"/>
        <v>-9.6291297745762827E-9</v>
      </c>
      <c r="BF1922" s="45">
        <f t="shared" si="7225"/>
        <v>-1.5005986983340491E-8</v>
      </c>
      <c r="BH1922" s="45">
        <f t="shared" si="7463"/>
        <v>2.0981040692351305E-7</v>
      </c>
      <c r="BI1922" s="45">
        <f t="shared" si="7463"/>
        <v>-1.7566176439793186</v>
      </c>
      <c r="BJ1922" s="45">
        <f t="shared" si="7463"/>
        <v>1.1271966201468013</v>
      </c>
      <c r="BL1922" s="40">
        <f t="shared" si="7227"/>
        <v>0.99999988849979105</v>
      </c>
      <c r="BM1922" s="41">
        <f t="shared" si="7228"/>
        <v>0.99999988849979105</v>
      </c>
      <c r="BO1922" s="40">
        <f t="shared" si="7229"/>
        <v>1</v>
      </c>
      <c r="BQ1922" s="40">
        <f t="shared" si="7204"/>
        <v>1.115002089546735E-7</v>
      </c>
      <c r="BR1922" s="40">
        <f t="shared" si="7205"/>
        <v>1.115002089546735E-7</v>
      </c>
      <c r="BT1922" s="43"/>
      <c r="BV1922" s="46"/>
      <c r="BW1922" s="43"/>
      <c r="BX1922" s="43"/>
      <c r="BY1922" s="43"/>
      <c r="CA1922" s="43"/>
      <c r="CC1922" s="43"/>
    </row>
    <row r="1923" spans="1:81" x14ac:dyDescent="0.25">
      <c r="A1923" s="37"/>
      <c r="C1923" s="38">
        <f t="shared" si="7191"/>
        <v>1</v>
      </c>
      <c r="D1923" s="39">
        <f t="shared" ref="D1923" si="7572">$H$5</f>
        <v>0</v>
      </c>
      <c r="E1923" s="39">
        <f t="shared" ref="E1923" si="7573">$I$5</f>
        <v>1</v>
      </c>
      <c r="H1923" s="45">
        <f t="shared" si="7208"/>
        <v>0</v>
      </c>
      <c r="I1923" s="45">
        <f t="shared" si="7209"/>
        <v>0</v>
      </c>
      <c r="J1923" s="45">
        <f t="shared" si="7210"/>
        <v>0</v>
      </c>
      <c r="L1923" s="45">
        <f t="shared" si="7466"/>
        <v>-1.1385514940330763</v>
      </c>
      <c r="M1923" s="45">
        <f t="shared" si="7466"/>
        <v>1.1385514869454703</v>
      </c>
      <c r="N1923" s="45">
        <f t="shared" si="7466"/>
        <v>1.1385514870105153</v>
      </c>
      <c r="O1923" s="11"/>
      <c r="P1923" s="40">
        <f t="shared" si="7211"/>
        <v>-7.0225609771767949E-9</v>
      </c>
      <c r="Q1923" s="41">
        <f t="shared" si="7212"/>
        <v>0</v>
      </c>
      <c r="S1923" s="40">
        <f t="shared" si="7213"/>
        <v>0</v>
      </c>
      <c r="U1923" s="42">
        <f t="shared" si="7194"/>
        <v>-2.2024008515893065E-7</v>
      </c>
      <c r="V1923" s="40">
        <f t="shared" si="7195"/>
        <v>0</v>
      </c>
      <c r="X1923" s="43"/>
      <c r="Y1923" s="43"/>
      <c r="AA1923" s="38">
        <f t="shared" si="7196"/>
        <v>1</v>
      </c>
      <c r="AB1923" s="39">
        <f t="shared" ref="AB1923" si="7574">$H$5</f>
        <v>0</v>
      </c>
      <c r="AC1923" s="39">
        <f t="shared" ref="AC1923" si="7575">$I$5</f>
        <v>1</v>
      </c>
      <c r="AF1923" s="45">
        <f t="shared" si="7216"/>
        <v>1.256826586793701E-8</v>
      </c>
      <c r="AG1923" s="45">
        <f t="shared" si="7217"/>
        <v>1.256826586793701E-8</v>
      </c>
      <c r="AH1923" s="45">
        <f t="shared" si="7218"/>
        <v>0</v>
      </c>
      <c r="AJ1923" s="45">
        <f t="shared" ref="AJ1923:AL1938" si="7576">AJ1922+AF1923</f>
        <v>-1.1377609036824133E-8</v>
      </c>
      <c r="AK1923" s="45">
        <f t="shared" si="7576"/>
        <v>0.8871564214926092</v>
      </c>
      <c r="AL1923" s="45">
        <f t="shared" si="7576"/>
        <v>0.88715636636773576</v>
      </c>
      <c r="AN1923" s="40">
        <f t="shared" si="7199"/>
        <v>0.88715635499012668</v>
      </c>
      <c r="AO1923" s="41">
        <f t="shared" si="7220"/>
        <v>0.88715635499012668</v>
      </c>
      <c r="AQ1923" s="40">
        <f t="shared" si="7221"/>
        <v>1</v>
      </c>
      <c r="AS1923" s="42">
        <f t="shared" si="7200"/>
        <v>1.4132493923275581E-7</v>
      </c>
      <c r="AT1923" s="40">
        <f t="shared" si="7201"/>
        <v>1.4132493923275581E-7</v>
      </c>
      <c r="AV1923" s="43"/>
      <c r="AW1923" s="43"/>
      <c r="AY1923" s="38">
        <f t="shared" si="7202"/>
        <v>1</v>
      </c>
      <c r="AZ1923" s="39">
        <f t="shared" si="7255"/>
        <v>0</v>
      </c>
      <c r="BA1923" s="39">
        <f t="shared" si="7256"/>
        <v>0.88715635499012668</v>
      </c>
      <c r="BB1923" s="44">
        <f t="shared" ref="BB1923" si="7577">$J$5</f>
        <v>1</v>
      </c>
      <c r="BD1923" s="45">
        <f t="shared" si="7223"/>
        <v>1.115002089546735E-8</v>
      </c>
      <c r="BE1923" s="45">
        <f t="shared" si="7224"/>
        <v>0</v>
      </c>
      <c r="BF1923" s="45">
        <f t="shared" si="7225"/>
        <v>9.8918122300571989E-9</v>
      </c>
      <c r="BH1923" s="45">
        <f t="shared" ref="BH1923:BJ1938" si="7578">BH1922+BD1923</f>
        <v>2.2096042781898041E-7</v>
      </c>
      <c r="BI1923" s="45">
        <f t="shared" si="7578"/>
        <v>-1.7566176439793186</v>
      </c>
      <c r="BJ1923" s="45">
        <f t="shared" si="7578"/>
        <v>1.1271966300386136</v>
      </c>
      <c r="BL1923" s="40">
        <f t="shared" si="7227"/>
        <v>0.99999987462263862</v>
      </c>
      <c r="BM1923" s="41">
        <f t="shared" si="7228"/>
        <v>0.99999987462263862</v>
      </c>
      <c r="BO1923" s="40">
        <f t="shared" si="7229"/>
        <v>1</v>
      </c>
      <c r="BQ1923" s="40">
        <f t="shared" si="7204"/>
        <v>1.2537736138185096E-7</v>
      </c>
      <c r="BR1923" s="40">
        <f t="shared" si="7205"/>
        <v>1.2537736138185096E-7</v>
      </c>
      <c r="BT1923" s="43"/>
      <c r="BV1923" s="14"/>
      <c r="BW1923" s="43"/>
      <c r="BX1923" s="43"/>
      <c r="BY1923" s="43"/>
      <c r="CA1923" s="43"/>
      <c r="CC1923" s="43"/>
    </row>
    <row r="1924" spans="1:81" x14ac:dyDescent="0.25">
      <c r="A1924" s="37"/>
      <c r="C1924" s="38">
        <f t="shared" si="7191"/>
        <v>1</v>
      </c>
      <c r="D1924" s="39">
        <f t="shared" ref="D1924" si="7579">$H$6</f>
        <v>0</v>
      </c>
      <c r="E1924" s="39">
        <f t="shared" ref="E1924" si="7580">$I$6</f>
        <v>0</v>
      </c>
      <c r="H1924" s="45">
        <f t="shared" si="7208"/>
        <v>0</v>
      </c>
      <c r="I1924" s="45">
        <f t="shared" si="7209"/>
        <v>0</v>
      </c>
      <c r="J1924" s="45">
        <f t="shared" si="7210"/>
        <v>0</v>
      </c>
      <c r="L1924" s="45">
        <f t="shared" ref="L1924:N1939" si="7581">L1923+H1924</f>
        <v>-1.1385514940330763</v>
      </c>
      <c r="M1924" s="45">
        <f t="shared" si="7581"/>
        <v>1.1385514869454703</v>
      </c>
      <c r="N1924" s="45">
        <f t="shared" si="7581"/>
        <v>1.1385514870105153</v>
      </c>
      <c r="O1924" s="11"/>
      <c r="P1924" s="40">
        <f t="shared" si="7211"/>
        <v>-1.1385514940330763</v>
      </c>
      <c r="Q1924" s="41">
        <f t="shared" si="7212"/>
        <v>0</v>
      </c>
      <c r="S1924" s="40">
        <f t="shared" si="7213"/>
        <v>0</v>
      </c>
      <c r="U1924" s="42">
        <f t="shared" si="7194"/>
        <v>4.156218141277587E-7</v>
      </c>
      <c r="V1924" s="40">
        <f t="shared" si="7195"/>
        <v>0</v>
      </c>
      <c r="X1924" s="43"/>
      <c r="Y1924" s="43"/>
      <c r="AA1924" s="38">
        <f t="shared" si="7196"/>
        <v>1</v>
      </c>
      <c r="AB1924" s="39">
        <f t="shared" ref="AB1924" si="7582">$H$6</f>
        <v>0</v>
      </c>
      <c r="AC1924" s="39">
        <f t="shared" ref="AC1924" si="7583">$I$6</f>
        <v>0</v>
      </c>
      <c r="AF1924" s="45">
        <f t="shared" si="7216"/>
        <v>1.4132493923275581E-8</v>
      </c>
      <c r="AG1924" s="45">
        <f t="shared" si="7217"/>
        <v>0</v>
      </c>
      <c r="AH1924" s="45">
        <f t="shared" si="7218"/>
        <v>1.4132493923275581E-8</v>
      </c>
      <c r="AJ1924" s="45">
        <f t="shared" si="7576"/>
        <v>2.7548848864514485E-9</v>
      </c>
      <c r="AK1924" s="45">
        <f t="shared" si="7576"/>
        <v>0.8871564214926092</v>
      </c>
      <c r="AL1924" s="45">
        <f t="shared" si="7576"/>
        <v>0.88715638050022971</v>
      </c>
      <c r="AN1924" s="40">
        <f t="shared" si="7199"/>
        <v>2.7548848864514485E-9</v>
      </c>
      <c r="AO1924" s="41">
        <f t="shared" si="7220"/>
        <v>2.7548848864514485E-9</v>
      </c>
      <c r="AQ1924" s="40">
        <f t="shared" si="7221"/>
        <v>1</v>
      </c>
      <c r="AS1924" s="42">
        <f t="shared" si="7200"/>
        <v>-2.6669862646773781E-7</v>
      </c>
      <c r="AT1924" s="40">
        <f t="shared" si="7201"/>
        <v>-2.6669862646773781E-7</v>
      </c>
      <c r="AV1924" s="43"/>
      <c r="AW1924" s="43"/>
      <c r="AY1924" s="38">
        <f t="shared" si="7202"/>
        <v>1</v>
      </c>
      <c r="AZ1924" s="39">
        <f t="shared" si="7255"/>
        <v>0</v>
      </c>
      <c r="BA1924" s="39">
        <f t="shared" si="7256"/>
        <v>2.7548848864514485E-9</v>
      </c>
      <c r="BB1924" s="44">
        <f t="shared" ref="BB1924" si="7584">$J$6</f>
        <v>0</v>
      </c>
      <c r="BD1924" s="45">
        <f t="shared" si="7223"/>
        <v>1.2537736138185097E-8</v>
      </c>
      <c r="BE1924" s="45">
        <f t="shared" si="7224"/>
        <v>0</v>
      </c>
      <c r="BF1924" s="45">
        <f t="shared" si="7225"/>
        <v>1.1122932292180279E-8</v>
      </c>
      <c r="BH1924" s="45">
        <f t="shared" si="7578"/>
        <v>2.3349816395716549E-7</v>
      </c>
      <c r="BI1924" s="45">
        <f t="shared" si="7578"/>
        <v>-1.7566176439793186</v>
      </c>
      <c r="BJ1924" s="45">
        <f t="shared" si="7578"/>
        <v>1.1271966411615459</v>
      </c>
      <c r="BL1924" s="40">
        <f t="shared" si="7227"/>
        <v>2.3660346094796028E-7</v>
      </c>
      <c r="BM1924" s="41">
        <f t="shared" si="7228"/>
        <v>2.3660346094796028E-7</v>
      </c>
      <c r="BO1924" s="40">
        <f t="shared" si="7229"/>
        <v>1</v>
      </c>
      <c r="BQ1924" s="40">
        <f t="shared" si="7204"/>
        <v>-2.3660346094796028E-7</v>
      </c>
      <c r="BR1924" s="40">
        <f t="shared" si="7205"/>
        <v>-2.3660346094796028E-7</v>
      </c>
      <c r="BT1924" s="43"/>
      <c r="BV1924" s="14"/>
      <c r="BW1924" s="43"/>
      <c r="BX1924" s="43"/>
      <c r="BY1924" s="43"/>
      <c r="CA1924" s="43"/>
      <c r="CC1924" s="43"/>
    </row>
    <row r="1925" spans="1:81" ht="15.75" thickBot="1" x14ac:dyDescent="0.3">
      <c r="A1925" s="37"/>
      <c r="C1925" s="57">
        <f t="shared" si="7191"/>
        <v>1</v>
      </c>
      <c r="D1925" s="58">
        <f t="shared" ref="D1925" si="7585">$H$7</f>
        <v>1</v>
      </c>
      <c r="E1925" s="58">
        <f t="shared" ref="E1925" si="7586">$I$7</f>
        <v>1</v>
      </c>
      <c r="H1925" s="45">
        <f t="shared" si="7208"/>
        <v>0</v>
      </c>
      <c r="I1925" s="45">
        <f t="shared" si="7209"/>
        <v>0</v>
      </c>
      <c r="J1925" s="45">
        <f t="shared" si="7210"/>
        <v>0</v>
      </c>
      <c r="L1925" s="59">
        <f t="shared" si="7581"/>
        <v>-1.1385514940330763</v>
      </c>
      <c r="M1925" s="59">
        <f t="shared" si="7581"/>
        <v>1.1385514869454703</v>
      </c>
      <c r="N1925" s="59">
        <f t="shared" si="7581"/>
        <v>1.1385514870105153</v>
      </c>
      <c r="O1925" s="11"/>
      <c r="P1925" s="60">
        <f t="shared" si="7211"/>
        <v>1.1385514799229093</v>
      </c>
      <c r="Q1925" s="41">
        <f t="shared" si="7212"/>
        <v>1.1385514799229093</v>
      </c>
      <c r="S1925" s="40">
        <f t="shared" si="7213"/>
        <v>1</v>
      </c>
      <c r="U1925" s="61">
        <f t="shared" si="7194"/>
        <v>0</v>
      </c>
      <c r="V1925" s="60">
        <f t="shared" si="7195"/>
        <v>0</v>
      </c>
      <c r="X1925" s="47">
        <f t="shared" ref="X1925" si="7587">ABS(V1922)+ABS(V1923)+ABS(V1924)+ABS(V1925)</f>
        <v>0</v>
      </c>
      <c r="Y1925" s="45" t="str">
        <f t="shared" ref="Y1925" si="7588">IF(X1925&lt;X$17,"Yes","Not")</f>
        <v>Yes</v>
      </c>
      <c r="AA1925" s="57">
        <f t="shared" si="7196"/>
        <v>1</v>
      </c>
      <c r="AB1925" s="58">
        <f t="shared" ref="AB1925" si="7589">$H$7</f>
        <v>1</v>
      </c>
      <c r="AC1925" s="58">
        <f t="shared" ref="AC1925" si="7590">$I$7</f>
        <v>1</v>
      </c>
      <c r="AF1925" s="45">
        <f t="shared" si="7216"/>
        <v>-2.6669862646773781E-8</v>
      </c>
      <c r="AG1925" s="45">
        <f t="shared" si="7217"/>
        <v>0</v>
      </c>
      <c r="AH1925" s="45">
        <f t="shared" si="7218"/>
        <v>0</v>
      </c>
      <c r="AJ1925" s="59">
        <f t="shared" si="7576"/>
        <v>-2.3914977760322332E-8</v>
      </c>
      <c r="AK1925" s="59">
        <f t="shared" si="7576"/>
        <v>0.8871564214926092</v>
      </c>
      <c r="AL1925" s="59">
        <f t="shared" si="7576"/>
        <v>0.88715638050022971</v>
      </c>
      <c r="AN1925" s="60">
        <f t="shared" si="7199"/>
        <v>1.7743127780778611</v>
      </c>
      <c r="AO1925" s="41">
        <f t="shared" si="7220"/>
        <v>1.7743127780778611</v>
      </c>
      <c r="AQ1925" s="40">
        <f t="shared" si="7221"/>
        <v>1</v>
      </c>
      <c r="AS1925" s="61">
        <f t="shared" si="7200"/>
        <v>0</v>
      </c>
      <c r="AT1925" s="60">
        <f t="shared" si="7201"/>
        <v>0</v>
      </c>
      <c r="AV1925" s="47">
        <f t="shared" ref="AV1925" si="7591">ABS(AT1922)+ABS(AT1923)+ABS(AT1924)+ABS(AT1925)</f>
        <v>5.3370622437986378E-7</v>
      </c>
      <c r="AW1925" s="45" t="str">
        <f t="shared" ref="AW1925" si="7592">IF(AV1925&lt;AV$17,"Yes","Not")</f>
        <v>Yes</v>
      </c>
      <c r="AY1925" s="57">
        <f t="shared" si="7202"/>
        <v>1</v>
      </c>
      <c r="AZ1925" s="58">
        <f t="shared" si="7255"/>
        <v>1.1385514799229093</v>
      </c>
      <c r="BA1925" s="58">
        <f t="shared" si="7256"/>
        <v>1.7743127780778611</v>
      </c>
      <c r="BB1925" s="62">
        <f t="shared" ref="BB1925" si="7593">$J$7</f>
        <v>0</v>
      </c>
      <c r="BD1925" s="45">
        <f t="shared" si="7223"/>
        <v>-2.3660346094796029E-8</v>
      </c>
      <c r="BE1925" s="45">
        <f t="shared" si="7224"/>
        <v>0</v>
      </c>
      <c r="BF1925" s="45">
        <f t="shared" si="7225"/>
        <v>-6.5181529864764122E-17</v>
      </c>
      <c r="BH1925" s="59">
        <f t="shared" si="7578"/>
        <v>2.0983781786236946E-7</v>
      </c>
      <c r="BI1925" s="59">
        <f t="shared" si="7578"/>
        <v>-1.7566176439793186</v>
      </c>
      <c r="BJ1925" s="59">
        <f t="shared" si="7578"/>
        <v>1.1271966411615459</v>
      </c>
      <c r="BL1925" s="60">
        <f t="shared" si="7227"/>
        <v>-4.554153054669996E-9</v>
      </c>
      <c r="BM1925" s="41">
        <f t="shared" si="7228"/>
        <v>0</v>
      </c>
      <c r="BO1925" s="40">
        <f t="shared" si="7229"/>
        <v>0</v>
      </c>
      <c r="BQ1925" s="60">
        <f t="shared" si="7204"/>
        <v>0</v>
      </c>
      <c r="BR1925" s="60">
        <f t="shared" si="7205"/>
        <v>0</v>
      </c>
      <c r="BT1925" s="47">
        <f>ABS(BR1922)+ABS(BR1923)+ABS(BR1924)+ABS(BR1925)</f>
        <v>4.7348103128448471E-7</v>
      </c>
      <c r="BV1925" s="49">
        <f t="shared" ref="BV1925" si="7594">ABS(BQ1922)+ABS(BQ1923)+ABS(BQ1924)+ABS(BQ1925)</f>
        <v>4.7348103128448471E-7</v>
      </c>
      <c r="BW1925" s="45">
        <f t="shared" si="7246"/>
        <v>1</v>
      </c>
      <c r="BX1925" s="43">
        <f t="shared" si="7247"/>
        <v>477</v>
      </c>
      <c r="BY1925" s="50">
        <f t="shared" ref="BY1925" si="7595">IF(BW1925=0,"",BX1925)</f>
        <v>477</v>
      </c>
      <c r="CA1925" s="51">
        <f t="shared" ref="CA1925" si="7596">BV1925-BV1921</f>
        <v>-1.2431652577535663E-7</v>
      </c>
      <c r="CC1925" s="43" t="str">
        <f t="shared" ref="CC1925" si="7597">IF(CA1925&gt;0,"***","")</f>
        <v/>
      </c>
    </row>
    <row r="1926" spans="1:81" ht="15.75" thickTop="1" x14ac:dyDescent="0.25">
      <c r="A1926" s="52">
        <v>478</v>
      </c>
      <c r="C1926" s="16">
        <f t="shared" si="7191"/>
        <v>1</v>
      </c>
      <c r="D1926" s="14">
        <f t="shared" ref="D1926" si="7598">$H$4</f>
        <v>1</v>
      </c>
      <c r="E1926" s="14">
        <f t="shared" ref="E1926" si="7599">$I$4</f>
        <v>0</v>
      </c>
      <c r="H1926" s="45">
        <f t="shared" si="7208"/>
        <v>0</v>
      </c>
      <c r="I1926" s="45">
        <f t="shared" si="7209"/>
        <v>0</v>
      </c>
      <c r="J1926" s="45">
        <f t="shared" si="7210"/>
        <v>0</v>
      </c>
      <c r="L1926" s="15">
        <f t="shared" si="7581"/>
        <v>-1.1385514940330763</v>
      </c>
      <c r="M1926" s="15">
        <f t="shared" si="7581"/>
        <v>1.1385514869454703</v>
      </c>
      <c r="N1926" s="15">
        <f t="shared" si="7581"/>
        <v>1.1385514870105153</v>
      </c>
      <c r="O1926" s="11"/>
      <c r="P1926" s="53">
        <f t="shared" si="7211"/>
        <v>-7.0876060576097188E-9</v>
      </c>
      <c r="Q1926" s="54">
        <f t="shared" si="7212"/>
        <v>0</v>
      </c>
      <c r="S1926" s="53">
        <f t="shared" si="7213"/>
        <v>0</v>
      </c>
      <c r="U1926" s="55">
        <f t="shared" si="7194"/>
        <v>-1.3811880320608941E-7</v>
      </c>
      <c r="V1926" s="53">
        <f t="shared" si="7195"/>
        <v>0</v>
      </c>
      <c r="X1926" s="43"/>
      <c r="Y1926" s="43"/>
      <c r="AA1926" s="16">
        <f t="shared" si="7196"/>
        <v>1</v>
      </c>
      <c r="AB1926" s="14">
        <f t="shared" ref="AB1926" si="7600">$H$4</f>
        <v>1</v>
      </c>
      <c r="AC1926" s="14">
        <f t="shared" ref="AC1926" si="7601">$I$4</f>
        <v>0</v>
      </c>
      <c r="AF1926" s="45">
        <f t="shared" si="7216"/>
        <v>0</v>
      </c>
      <c r="AG1926" s="45">
        <f t="shared" si="7217"/>
        <v>0</v>
      </c>
      <c r="AH1926" s="45">
        <f t="shared" si="7218"/>
        <v>0</v>
      </c>
      <c r="AJ1926" s="15">
        <f t="shared" si="7576"/>
        <v>-2.3914977760322332E-8</v>
      </c>
      <c r="AK1926" s="15">
        <f t="shared" si="7576"/>
        <v>0.8871564214926092</v>
      </c>
      <c r="AL1926" s="15">
        <f t="shared" si="7576"/>
        <v>0.88715638050022971</v>
      </c>
      <c r="AN1926" s="53">
        <f t="shared" si="7199"/>
        <v>0.88715639757763143</v>
      </c>
      <c r="AO1926" s="54">
        <f t="shared" si="7220"/>
        <v>0.88715639757763143</v>
      </c>
      <c r="AQ1926" s="53">
        <f t="shared" si="7221"/>
        <v>1</v>
      </c>
      <c r="AS1926" s="55">
        <f t="shared" si="7200"/>
        <v>8.8628878110590977E-8</v>
      </c>
      <c r="AT1926" s="53">
        <f t="shared" si="7201"/>
        <v>8.8628878110590977E-8</v>
      </c>
      <c r="AV1926" s="43"/>
      <c r="AW1926" s="43"/>
      <c r="AY1926" s="16">
        <f t="shared" si="7202"/>
        <v>1</v>
      </c>
      <c r="AZ1926" s="14">
        <f t="shared" si="7255"/>
        <v>0</v>
      </c>
      <c r="BA1926" s="14">
        <f t="shared" si="7256"/>
        <v>0.88715639757763143</v>
      </c>
      <c r="BB1926" s="56">
        <f t="shared" ref="BB1926" si="7602">$J$4</f>
        <v>1</v>
      </c>
      <c r="BD1926" s="45">
        <f t="shared" si="7223"/>
        <v>0</v>
      </c>
      <c r="BE1926" s="45">
        <f t="shared" si="7224"/>
        <v>0</v>
      </c>
      <c r="BF1926" s="45">
        <f t="shared" si="7225"/>
        <v>0</v>
      </c>
      <c r="BH1926" s="15">
        <f t="shared" si="7578"/>
        <v>2.0983781786236946E-7</v>
      </c>
      <c r="BI1926" s="15">
        <f t="shared" si="7578"/>
        <v>-1.7566176439793186</v>
      </c>
      <c r="BJ1926" s="15">
        <f t="shared" si="7578"/>
        <v>1.1271966411615459</v>
      </c>
      <c r="BL1926" s="53">
        <f t="shared" si="7227"/>
        <v>0.99999992137230109</v>
      </c>
      <c r="BM1926" s="54">
        <f t="shared" si="7228"/>
        <v>0.99999992137230109</v>
      </c>
      <c r="BO1926" s="53">
        <f t="shared" si="7229"/>
        <v>1</v>
      </c>
      <c r="BQ1926" s="53">
        <f t="shared" si="7204"/>
        <v>7.8627698907318688E-8</v>
      </c>
      <c r="BR1926" s="53">
        <f t="shared" si="7205"/>
        <v>7.8627698907318688E-8</v>
      </c>
      <c r="BT1926" s="43"/>
      <c r="BV1926" s="46"/>
      <c r="BW1926" s="43"/>
      <c r="BX1926" s="43"/>
      <c r="BY1926" s="43"/>
      <c r="CA1926" s="43"/>
      <c r="CC1926" s="43"/>
    </row>
    <row r="1927" spans="1:81" x14ac:dyDescent="0.25">
      <c r="A1927" s="52"/>
      <c r="C1927" s="16">
        <f t="shared" si="7191"/>
        <v>1</v>
      </c>
      <c r="D1927" s="14">
        <f t="shared" ref="D1927" si="7603">$H$5</f>
        <v>0</v>
      </c>
      <c r="E1927" s="14">
        <f t="shared" ref="E1927" si="7604">$I$5</f>
        <v>1</v>
      </c>
      <c r="H1927" s="45">
        <f t="shared" si="7208"/>
        <v>0</v>
      </c>
      <c r="I1927" s="45">
        <f t="shared" si="7209"/>
        <v>0</v>
      </c>
      <c r="J1927" s="45">
        <f t="shared" si="7210"/>
        <v>0</v>
      </c>
      <c r="L1927" s="15">
        <f t="shared" si="7581"/>
        <v>-1.1385514940330763</v>
      </c>
      <c r="M1927" s="15">
        <f t="shared" si="7581"/>
        <v>1.1385514869454703</v>
      </c>
      <c r="N1927" s="15">
        <f t="shared" si="7581"/>
        <v>1.1385514870105153</v>
      </c>
      <c r="O1927" s="11"/>
      <c r="P1927" s="53">
        <f t="shared" si="7211"/>
        <v>-7.0225609771767949E-9</v>
      </c>
      <c r="Q1927" s="54">
        <f t="shared" si="7212"/>
        <v>0</v>
      </c>
      <c r="S1927" s="53">
        <f t="shared" si="7213"/>
        <v>0</v>
      </c>
      <c r="U1927" s="55">
        <f t="shared" si="7194"/>
        <v>-1.7705444420670112E-7</v>
      </c>
      <c r="V1927" s="53">
        <f t="shared" si="7195"/>
        <v>0</v>
      </c>
      <c r="X1927" s="43"/>
      <c r="Y1927" s="43"/>
      <c r="AA1927" s="16">
        <f t="shared" si="7196"/>
        <v>1</v>
      </c>
      <c r="AB1927" s="14">
        <f t="shared" ref="AB1927" si="7605">$H$5</f>
        <v>0</v>
      </c>
      <c r="AC1927" s="14">
        <f t="shared" ref="AC1927" si="7606">$I$5</f>
        <v>1</v>
      </c>
      <c r="AF1927" s="45">
        <f t="shared" si="7216"/>
        <v>8.8628878110590974E-9</v>
      </c>
      <c r="AG1927" s="45">
        <f t="shared" si="7217"/>
        <v>8.8628878110590974E-9</v>
      </c>
      <c r="AH1927" s="45">
        <f t="shared" si="7218"/>
        <v>0</v>
      </c>
      <c r="AJ1927" s="15">
        <f t="shared" si="7576"/>
        <v>-1.5052089949263233E-8</v>
      </c>
      <c r="AK1927" s="15">
        <f t="shared" si="7576"/>
        <v>0.88715643035549696</v>
      </c>
      <c r="AL1927" s="15">
        <f t="shared" si="7576"/>
        <v>0.88715638050022971</v>
      </c>
      <c r="AN1927" s="53">
        <f t="shared" si="7199"/>
        <v>0.88715636544813981</v>
      </c>
      <c r="AO1927" s="54">
        <f t="shared" si="7220"/>
        <v>0.88715636544813981</v>
      </c>
      <c r="AQ1927" s="53">
        <f t="shared" si="7221"/>
        <v>1</v>
      </c>
      <c r="AS1927" s="55">
        <f t="shared" si="7200"/>
        <v>1.1361332771055325E-7</v>
      </c>
      <c r="AT1927" s="53">
        <f t="shared" si="7201"/>
        <v>1.1361332771055325E-7</v>
      </c>
      <c r="AV1927" s="43"/>
      <c r="AW1927" s="43"/>
      <c r="AY1927" s="16">
        <f t="shared" si="7202"/>
        <v>1</v>
      </c>
      <c r="AZ1927" s="14">
        <f t="shared" si="7255"/>
        <v>0</v>
      </c>
      <c r="BA1927" s="14">
        <f t="shared" si="7256"/>
        <v>0.88715636544813981</v>
      </c>
      <c r="BB1927" s="56">
        <f t="shared" ref="BB1927" si="7607">$J$5</f>
        <v>1</v>
      </c>
      <c r="BD1927" s="45">
        <f t="shared" si="7223"/>
        <v>7.8627698907318698E-9</v>
      </c>
      <c r="BE1927" s="45">
        <f t="shared" si="7224"/>
        <v>0</v>
      </c>
      <c r="BF1927" s="45">
        <f t="shared" si="7225"/>
        <v>6.9755066112435515E-9</v>
      </c>
      <c r="BH1927" s="15">
        <f t="shared" si="7578"/>
        <v>2.1770058775310132E-7</v>
      </c>
      <c r="BI1927" s="15">
        <f t="shared" si="7578"/>
        <v>-1.7566176439793186</v>
      </c>
      <c r="BJ1927" s="15">
        <f t="shared" si="7578"/>
        <v>1.1271966481370526</v>
      </c>
      <c r="BL1927" s="53">
        <f t="shared" si="7227"/>
        <v>0.99999989920718102</v>
      </c>
      <c r="BM1927" s="54">
        <f t="shared" si="7228"/>
        <v>0.99999989920718102</v>
      </c>
      <c r="BO1927" s="53">
        <f t="shared" si="7229"/>
        <v>1</v>
      </c>
      <c r="BQ1927" s="53">
        <f t="shared" si="7204"/>
        <v>1.0079281898001113E-7</v>
      </c>
      <c r="BR1927" s="53">
        <f t="shared" si="7205"/>
        <v>1.0079281898001113E-7</v>
      </c>
      <c r="BT1927" s="43"/>
      <c r="BV1927" s="14"/>
      <c r="BW1927" s="43"/>
      <c r="BX1927" s="43"/>
      <c r="BY1927" s="43"/>
      <c r="CA1927" s="43"/>
      <c r="CC1927" s="43"/>
    </row>
    <row r="1928" spans="1:81" x14ac:dyDescent="0.25">
      <c r="A1928" s="52"/>
      <c r="C1928" s="16">
        <f t="shared" si="7191"/>
        <v>1</v>
      </c>
      <c r="D1928" s="14">
        <f t="shared" ref="D1928" si="7608">$H$6</f>
        <v>0</v>
      </c>
      <c r="E1928" s="14">
        <f t="shared" ref="E1928" si="7609">$I$6</f>
        <v>0</v>
      </c>
      <c r="H1928" s="45">
        <f t="shared" si="7208"/>
        <v>0</v>
      </c>
      <c r="I1928" s="45">
        <f t="shared" si="7209"/>
        <v>0</v>
      </c>
      <c r="J1928" s="45">
        <f t="shared" si="7210"/>
        <v>0</v>
      </c>
      <c r="L1928" s="15">
        <f t="shared" si="7581"/>
        <v>-1.1385514940330763</v>
      </c>
      <c r="M1928" s="15">
        <f t="shared" si="7581"/>
        <v>1.1385514869454703</v>
      </c>
      <c r="N1928" s="15">
        <f t="shared" si="7581"/>
        <v>1.1385514870105153</v>
      </c>
      <c r="O1928" s="11"/>
      <c r="P1928" s="53">
        <f t="shared" si="7211"/>
        <v>-1.1385514940330763</v>
      </c>
      <c r="Q1928" s="54">
        <f t="shared" si="7212"/>
        <v>0</v>
      </c>
      <c r="S1928" s="53">
        <f t="shared" si="7213"/>
        <v>0</v>
      </c>
      <c r="U1928" s="55">
        <f t="shared" si="7194"/>
        <v>4.0012213797243589E-7</v>
      </c>
      <c r="V1928" s="53">
        <f t="shared" si="7195"/>
        <v>0</v>
      </c>
      <c r="X1928" s="43"/>
      <c r="Y1928" s="43"/>
      <c r="AA1928" s="16">
        <f t="shared" si="7196"/>
        <v>1</v>
      </c>
      <c r="AB1928" s="14">
        <f t="shared" ref="AB1928" si="7610">$H$6</f>
        <v>0</v>
      </c>
      <c r="AC1928" s="14">
        <f t="shared" ref="AC1928" si="7611">$I$6</f>
        <v>0</v>
      </c>
      <c r="AF1928" s="45">
        <f t="shared" si="7216"/>
        <v>1.1361332771055326E-8</v>
      </c>
      <c r="AG1928" s="45">
        <f t="shared" si="7217"/>
        <v>0</v>
      </c>
      <c r="AH1928" s="45">
        <f t="shared" si="7218"/>
        <v>1.1361332771055326E-8</v>
      </c>
      <c r="AJ1928" s="15">
        <f t="shared" si="7576"/>
        <v>-3.690757178207907E-9</v>
      </c>
      <c r="AK1928" s="15">
        <f t="shared" si="7576"/>
        <v>0.88715643035549696</v>
      </c>
      <c r="AL1928" s="15">
        <f t="shared" si="7576"/>
        <v>0.88715639186156248</v>
      </c>
      <c r="AN1928" s="53">
        <f t="shared" si="7199"/>
        <v>-3.690757178207907E-9</v>
      </c>
      <c r="AO1928" s="54">
        <f t="shared" si="7220"/>
        <v>0</v>
      </c>
      <c r="AQ1928" s="53">
        <f t="shared" si="7221"/>
        <v>0</v>
      </c>
      <c r="AS1928" s="55">
        <f t="shared" si="7200"/>
        <v>-2.5675270762060203E-7</v>
      </c>
      <c r="AT1928" s="53">
        <f t="shared" si="7201"/>
        <v>0</v>
      </c>
      <c r="AV1928" s="43"/>
      <c r="AW1928" s="43"/>
      <c r="AY1928" s="16">
        <f t="shared" si="7202"/>
        <v>1</v>
      </c>
      <c r="AZ1928" s="14">
        <f t="shared" si="7255"/>
        <v>0</v>
      </c>
      <c r="BA1928" s="14">
        <f t="shared" si="7256"/>
        <v>0</v>
      </c>
      <c r="BB1928" s="56">
        <f t="shared" ref="BB1928" si="7612">$J$6</f>
        <v>0</v>
      </c>
      <c r="BD1928" s="45">
        <f t="shared" si="7223"/>
        <v>1.0079281898001114E-8</v>
      </c>
      <c r="BE1928" s="45">
        <f t="shared" si="7224"/>
        <v>0</v>
      </c>
      <c r="BF1928" s="45">
        <f t="shared" si="7225"/>
        <v>8.9418990949578966E-9</v>
      </c>
      <c r="BH1928" s="15">
        <f t="shared" si="7578"/>
        <v>2.2777986965110244E-7</v>
      </c>
      <c r="BI1928" s="15">
        <f t="shared" si="7578"/>
        <v>-1.7566176439793186</v>
      </c>
      <c r="BJ1928" s="15">
        <f t="shared" si="7578"/>
        <v>1.1271966570789516</v>
      </c>
      <c r="BL1928" s="53">
        <f t="shared" si="7227"/>
        <v>2.2777986965110244E-7</v>
      </c>
      <c r="BM1928" s="54">
        <f t="shared" si="7228"/>
        <v>2.2777986965110244E-7</v>
      </c>
      <c r="BO1928" s="53">
        <f t="shared" si="7229"/>
        <v>1</v>
      </c>
      <c r="BQ1928" s="53">
        <f t="shared" si="7204"/>
        <v>-2.2777986965110244E-7</v>
      </c>
      <c r="BR1928" s="53">
        <f t="shared" si="7205"/>
        <v>-2.2777986965110244E-7</v>
      </c>
      <c r="BT1928" s="43"/>
      <c r="BV1928" s="14"/>
      <c r="BW1928" s="43"/>
      <c r="BX1928" s="43"/>
      <c r="BY1928" s="43"/>
      <c r="CA1928" s="43"/>
      <c r="CC1928" s="43"/>
    </row>
    <row r="1929" spans="1:81" x14ac:dyDescent="0.25">
      <c r="A1929" s="52"/>
      <c r="C1929" s="16">
        <f t="shared" si="7191"/>
        <v>1</v>
      </c>
      <c r="D1929" s="14">
        <f t="shared" ref="D1929" si="7613">$H$7</f>
        <v>1</v>
      </c>
      <c r="E1929" s="14">
        <f t="shared" ref="E1929" si="7614">$I$7</f>
        <v>1</v>
      </c>
      <c r="H1929" s="45">
        <f t="shared" si="7208"/>
        <v>0</v>
      </c>
      <c r="I1929" s="45">
        <f t="shared" si="7209"/>
        <v>0</v>
      </c>
      <c r="J1929" s="45">
        <f t="shared" si="7210"/>
        <v>0</v>
      </c>
      <c r="L1929" s="15">
        <f t="shared" si="7581"/>
        <v>-1.1385514940330763</v>
      </c>
      <c r="M1929" s="15">
        <f t="shared" si="7581"/>
        <v>1.1385514869454703</v>
      </c>
      <c r="N1929" s="15">
        <f t="shared" si="7581"/>
        <v>1.1385514870105153</v>
      </c>
      <c r="O1929" s="11"/>
      <c r="P1929" s="53">
        <f t="shared" si="7211"/>
        <v>1.1385514799229093</v>
      </c>
      <c r="Q1929" s="54">
        <f t="shared" si="7212"/>
        <v>1.1385514799229093</v>
      </c>
      <c r="S1929" s="53">
        <f t="shared" si="7213"/>
        <v>1</v>
      </c>
      <c r="U1929" s="55">
        <f t="shared" si="7194"/>
        <v>1.1320648158479586E-7</v>
      </c>
      <c r="V1929" s="53">
        <f t="shared" si="7195"/>
        <v>1.1320648158479586E-7</v>
      </c>
      <c r="X1929" s="47">
        <f t="shared" ref="X1929" si="7615">ABS(V1926)+ABS(V1927)+ABS(V1928)+ABS(V1929)</f>
        <v>1.1320648158479586E-7</v>
      </c>
      <c r="Y1929" s="45" t="str">
        <f t="shared" ref="Y1929" si="7616">IF(X1929&lt;X$17,"Yes","Not")</f>
        <v>Yes</v>
      </c>
      <c r="AA1929" s="16">
        <f t="shared" si="7196"/>
        <v>1</v>
      </c>
      <c r="AB1929" s="14">
        <f t="shared" ref="AB1929" si="7617">$H$7</f>
        <v>1</v>
      </c>
      <c r="AC1929" s="14">
        <f t="shared" ref="AC1929" si="7618">$I$7</f>
        <v>1</v>
      </c>
      <c r="AF1929" s="45">
        <f t="shared" si="7216"/>
        <v>0</v>
      </c>
      <c r="AG1929" s="45">
        <f t="shared" si="7217"/>
        <v>0</v>
      </c>
      <c r="AH1929" s="45">
        <f t="shared" si="7218"/>
        <v>0</v>
      </c>
      <c r="AJ1929" s="15">
        <f t="shared" si="7576"/>
        <v>-3.690757178207907E-9</v>
      </c>
      <c r="AK1929" s="15">
        <f t="shared" si="7576"/>
        <v>0.88715643035549696</v>
      </c>
      <c r="AL1929" s="15">
        <f t="shared" si="7576"/>
        <v>0.88715639186156248</v>
      </c>
      <c r="AN1929" s="53">
        <f t="shared" si="7199"/>
        <v>1.7743128185263024</v>
      </c>
      <c r="AO1929" s="54">
        <f t="shared" si="7220"/>
        <v>1.7743128185263024</v>
      </c>
      <c r="AQ1929" s="53">
        <f t="shared" si="7221"/>
        <v>1</v>
      </c>
      <c r="AS1929" s="55">
        <f t="shared" si="7200"/>
        <v>-7.264299549729113E-8</v>
      </c>
      <c r="AT1929" s="53">
        <f t="shared" si="7201"/>
        <v>-7.264299549729113E-8</v>
      </c>
      <c r="AV1929" s="47">
        <f t="shared" ref="AV1929" si="7619">ABS(AT1926)+ABS(AT1927)+ABS(AT1928)+ABS(AT1929)</f>
        <v>2.7488520131843537E-7</v>
      </c>
      <c r="AW1929" s="45" t="str">
        <f t="shared" ref="AW1929" si="7620">IF(AV1929&lt;AV$17,"Yes","Not")</f>
        <v>Yes</v>
      </c>
      <c r="AY1929" s="16">
        <f t="shared" si="7202"/>
        <v>1</v>
      </c>
      <c r="AZ1929" s="14">
        <f t="shared" si="7255"/>
        <v>1.1385514799229093</v>
      </c>
      <c r="BA1929" s="14">
        <f t="shared" si="7256"/>
        <v>1.7743128185263024</v>
      </c>
      <c r="BB1929" s="56">
        <f t="shared" ref="BB1929" si="7621">$J$7</f>
        <v>0</v>
      </c>
      <c r="BD1929" s="45">
        <f t="shared" si="7223"/>
        <v>-2.2777986965110246E-8</v>
      </c>
      <c r="BE1929" s="45">
        <f t="shared" si="7224"/>
        <v>0</v>
      </c>
      <c r="BF1929" s="45">
        <f t="shared" si="7225"/>
        <v>0</v>
      </c>
      <c r="BH1929" s="15">
        <f t="shared" si="7578"/>
        <v>2.050018826859922E-7</v>
      </c>
      <c r="BI1929" s="15">
        <f t="shared" si="7578"/>
        <v>-1.7566176439793186</v>
      </c>
      <c r="BJ1929" s="15">
        <f t="shared" si="7578"/>
        <v>1.1271966570789516</v>
      </c>
      <c r="BL1929" s="53">
        <f t="shared" si="7227"/>
        <v>6.4445715874938969E-8</v>
      </c>
      <c r="BM1929" s="54">
        <f t="shared" si="7228"/>
        <v>6.4445715874938969E-8</v>
      </c>
      <c r="BO1929" s="53">
        <f t="shared" si="7229"/>
        <v>1</v>
      </c>
      <c r="BQ1929" s="53">
        <f t="shared" si="7204"/>
        <v>-6.4445715874938969E-8</v>
      </c>
      <c r="BR1929" s="53">
        <f t="shared" si="7205"/>
        <v>-6.4445715874938969E-8</v>
      </c>
      <c r="BT1929" s="47">
        <f>ABS(BR1926)+ABS(BR1927)+ABS(BR1928)+ABS(BR1929)</f>
        <v>4.7164610341337126E-7</v>
      </c>
      <c r="BV1929" s="49">
        <f t="shared" ref="BV1929" si="7622">ABS(BQ1926)+ABS(BQ1927)+ABS(BQ1928)+ABS(BQ1929)</f>
        <v>4.7164610341337126E-7</v>
      </c>
      <c r="BW1929" s="45">
        <f t="shared" si="7186"/>
        <v>1</v>
      </c>
      <c r="BX1929" s="43">
        <f t="shared" si="7187"/>
        <v>478</v>
      </c>
      <c r="BY1929" s="50">
        <f t="shared" ref="BY1929" si="7623">IF(BW1929=0,"",BX1929)</f>
        <v>478</v>
      </c>
      <c r="CA1929" s="51">
        <f t="shared" ref="CA1929" si="7624">BV1929-BV1925</f>
        <v>-1.8349278711134482E-9</v>
      </c>
      <c r="CC1929" s="43" t="str">
        <f t="shared" ref="CC1929" si="7625">IF(CA1929&gt;0,"***","")</f>
        <v/>
      </c>
    </row>
    <row r="1930" spans="1:81" x14ac:dyDescent="0.25">
      <c r="A1930" s="37">
        <v>479</v>
      </c>
      <c r="C1930" s="38">
        <f t="shared" si="7191"/>
        <v>1</v>
      </c>
      <c r="D1930" s="39">
        <f t="shared" ref="D1930" si="7626">$H$4</f>
        <v>1</v>
      </c>
      <c r="E1930" s="39">
        <f t="shared" ref="E1930" si="7627">$I$4</f>
        <v>0</v>
      </c>
      <c r="H1930" s="45">
        <f t="shared" si="7208"/>
        <v>1.1320648158479586E-8</v>
      </c>
      <c r="I1930" s="45">
        <f t="shared" si="7209"/>
        <v>1.1320648158479586E-8</v>
      </c>
      <c r="J1930" s="45">
        <f t="shared" si="7210"/>
        <v>1.1320648158479586E-8</v>
      </c>
      <c r="L1930" s="45">
        <f t="shared" si="7581"/>
        <v>-1.1385514827124281</v>
      </c>
      <c r="M1930" s="45">
        <f t="shared" si="7581"/>
        <v>1.1385514982661185</v>
      </c>
      <c r="N1930" s="45">
        <f t="shared" si="7581"/>
        <v>1.1385514983311635</v>
      </c>
      <c r="O1930" s="11"/>
      <c r="P1930" s="40">
        <f t="shared" si="7211"/>
        <v>1.5553690335678994E-8</v>
      </c>
      <c r="Q1930" s="41">
        <f t="shared" si="7212"/>
        <v>1.5553690335678994E-8</v>
      </c>
      <c r="S1930" s="40">
        <f t="shared" si="7213"/>
        <v>1</v>
      </c>
      <c r="U1930" s="42">
        <f t="shared" si="7194"/>
        <v>-1.7011597666039443E-7</v>
      </c>
      <c r="V1930" s="40">
        <f t="shared" si="7195"/>
        <v>-1.7011597666039443E-7</v>
      </c>
      <c r="X1930" s="43"/>
      <c r="Y1930" s="43"/>
      <c r="AA1930" s="38">
        <f t="shared" si="7196"/>
        <v>1</v>
      </c>
      <c r="AB1930" s="39">
        <f t="shared" ref="AB1930" si="7628">$H$4</f>
        <v>1</v>
      </c>
      <c r="AC1930" s="39">
        <f t="shared" ref="AC1930" si="7629">$I$4</f>
        <v>0</v>
      </c>
      <c r="AF1930" s="45">
        <f t="shared" si="7216"/>
        <v>-7.2642995497291133E-9</v>
      </c>
      <c r="AG1930" s="45">
        <f t="shared" si="7217"/>
        <v>-7.2642995497291133E-9</v>
      </c>
      <c r="AH1930" s="45">
        <f t="shared" si="7218"/>
        <v>-7.2642995497291133E-9</v>
      </c>
      <c r="AJ1930" s="45">
        <f t="shared" si="7576"/>
        <v>-1.095505672793702E-8</v>
      </c>
      <c r="AK1930" s="45">
        <f t="shared" si="7576"/>
        <v>0.88715642309119747</v>
      </c>
      <c r="AL1930" s="45">
        <f t="shared" si="7576"/>
        <v>0.88715638459726298</v>
      </c>
      <c r="AN1930" s="40">
        <f t="shared" si="7199"/>
        <v>0.88715641213614072</v>
      </c>
      <c r="AO1930" s="41">
        <f t="shared" si="7220"/>
        <v>0.88715641213614072</v>
      </c>
      <c r="AQ1930" s="40">
        <f t="shared" si="7221"/>
        <v>1</v>
      </c>
      <c r="AS1930" s="42">
        <f t="shared" si="7200"/>
        <v>1.0916101071758674E-7</v>
      </c>
      <c r="AT1930" s="40">
        <f t="shared" si="7201"/>
        <v>1.0916101071758674E-7</v>
      </c>
      <c r="AV1930" s="43"/>
      <c r="AW1930" s="43"/>
      <c r="AY1930" s="38">
        <f t="shared" si="7202"/>
        <v>1</v>
      </c>
      <c r="AZ1930" s="39">
        <f t="shared" si="7255"/>
        <v>1.5553690335678994E-8</v>
      </c>
      <c r="BA1930" s="39">
        <f t="shared" si="7256"/>
        <v>0.88715641213614072</v>
      </c>
      <c r="BB1930" s="44">
        <f t="shared" ref="BB1930" si="7630">$J$4</f>
        <v>1</v>
      </c>
      <c r="BD1930" s="45">
        <f t="shared" si="7223"/>
        <v>-6.4445715874938976E-9</v>
      </c>
      <c r="BE1930" s="45">
        <f t="shared" si="7224"/>
        <v>-7.3374765184103094E-9</v>
      </c>
      <c r="BF1930" s="45">
        <f t="shared" si="7225"/>
        <v>-1.1434685977600823E-8</v>
      </c>
      <c r="BH1930" s="45">
        <f t="shared" si="7578"/>
        <v>1.985573110984983E-7</v>
      </c>
      <c r="BI1930" s="45">
        <f t="shared" si="7578"/>
        <v>-1.7566176513167953</v>
      </c>
      <c r="BJ1930" s="45">
        <f t="shared" si="7578"/>
        <v>1.1271966456442655</v>
      </c>
      <c r="BL1930" s="40">
        <f t="shared" si="7227"/>
        <v>0.99999990315708343</v>
      </c>
      <c r="BM1930" s="41">
        <f t="shared" si="7228"/>
        <v>0.99999990315708343</v>
      </c>
      <c r="BO1930" s="40">
        <f t="shared" si="7229"/>
        <v>1</v>
      </c>
      <c r="BQ1930" s="40">
        <f t="shared" si="7204"/>
        <v>9.6842916574857441E-8</v>
      </c>
      <c r="BR1930" s="40">
        <f t="shared" si="7205"/>
        <v>9.6842916574857441E-8</v>
      </c>
      <c r="BT1930" s="43"/>
      <c r="BV1930" s="46"/>
      <c r="BW1930" s="43"/>
      <c r="BX1930" s="43"/>
      <c r="BY1930" s="43"/>
      <c r="CA1930" s="43"/>
      <c r="CC1930" s="43"/>
    </row>
    <row r="1931" spans="1:81" x14ac:dyDescent="0.25">
      <c r="A1931" s="37"/>
      <c r="C1931" s="38">
        <f t="shared" si="7191"/>
        <v>1</v>
      </c>
      <c r="D1931" s="39">
        <f t="shared" ref="D1931" si="7631">$H$5</f>
        <v>0</v>
      </c>
      <c r="E1931" s="39">
        <f t="shared" ref="E1931" si="7632">$I$5</f>
        <v>1</v>
      </c>
      <c r="H1931" s="45">
        <f t="shared" si="7208"/>
        <v>-1.7011597666039444E-8</v>
      </c>
      <c r="I1931" s="45">
        <f t="shared" si="7209"/>
        <v>-1.7011597666039444E-8</v>
      </c>
      <c r="J1931" s="45">
        <f t="shared" si="7210"/>
        <v>0</v>
      </c>
      <c r="L1931" s="45">
        <f t="shared" si="7581"/>
        <v>-1.1385514997240258</v>
      </c>
      <c r="M1931" s="45">
        <f t="shared" si="7581"/>
        <v>1.1385514812545208</v>
      </c>
      <c r="N1931" s="45">
        <f t="shared" si="7581"/>
        <v>1.1385514983311635</v>
      </c>
      <c r="O1931" s="11"/>
      <c r="P1931" s="40">
        <f t="shared" si="7211"/>
        <v>-1.3928622699665993E-9</v>
      </c>
      <c r="Q1931" s="41">
        <f t="shared" si="7212"/>
        <v>0</v>
      </c>
      <c r="S1931" s="40">
        <f t="shared" si="7213"/>
        <v>0</v>
      </c>
      <c r="U1931" s="42">
        <f t="shared" si="7194"/>
        <v>-1.4632693802399946E-7</v>
      </c>
      <c r="V1931" s="40">
        <f t="shared" si="7195"/>
        <v>0</v>
      </c>
      <c r="X1931" s="43"/>
      <c r="Y1931" s="43"/>
      <c r="AA1931" s="38">
        <f t="shared" si="7196"/>
        <v>1</v>
      </c>
      <c r="AB1931" s="39">
        <f t="shared" ref="AB1931" si="7633">$H$5</f>
        <v>0</v>
      </c>
      <c r="AC1931" s="39">
        <f t="shared" ref="AC1931" si="7634">$I$5</f>
        <v>1</v>
      </c>
      <c r="AF1931" s="45">
        <f t="shared" si="7216"/>
        <v>1.0916101071758675E-8</v>
      </c>
      <c r="AG1931" s="45">
        <f t="shared" si="7217"/>
        <v>1.0916101071758675E-8</v>
      </c>
      <c r="AH1931" s="45">
        <f t="shared" si="7218"/>
        <v>0</v>
      </c>
      <c r="AJ1931" s="45">
        <f t="shared" si="7576"/>
        <v>-3.8955656178345478E-11</v>
      </c>
      <c r="AK1931" s="45">
        <f t="shared" si="7576"/>
        <v>0.88715643400729849</v>
      </c>
      <c r="AL1931" s="45">
        <f t="shared" si="7576"/>
        <v>0.88715638459726298</v>
      </c>
      <c r="AN1931" s="40">
        <f t="shared" si="7199"/>
        <v>0.88715638455830736</v>
      </c>
      <c r="AO1931" s="41">
        <f t="shared" si="7220"/>
        <v>0.88715638455830736</v>
      </c>
      <c r="AQ1931" s="40">
        <f t="shared" si="7221"/>
        <v>1</v>
      </c>
      <c r="AS1931" s="42">
        <f t="shared" si="7200"/>
        <v>9.3895922565489417E-8</v>
      </c>
      <c r="AT1931" s="40">
        <f t="shared" si="7201"/>
        <v>9.3895922565489417E-8</v>
      </c>
      <c r="AV1931" s="43"/>
      <c r="AW1931" s="43"/>
      <c r="AY1931" s="38">
        <f t="shared" si="7202"/>
        <v>1</v>
      </c>
      <c r="AZ1931" s="39">
        <f t="shared" si="7255"/>
        <v>0</v>
      </c>
      <c r="BA1931" s="39">
        <f t="shared" si="7256"/>
        <v>0.88715638455830736</v>
      </c>
      <c r="BB1931" s="44">
        <f t="shared" ref="BB1931" si="7635">$J$5</f>
        <v>1</v>
      </c>
      <c r="BD1931" s="45">
        <f t="shared" si="7223"/>
        <v>9.684291657485745E-9</v>
      </c>
      <c r="BE1931" s="45">
        <f t="shared" si="7224"/>
        <v>1.5062647356093273E-16</v>
      </c>
      <c r="BF1931" s="45">
        <f t="shared" si="7225"/>
        <v>8.5914814409350131E-9</v>
      </c>
      <c r="BH1931" s="45">
        <f t="shared" si="7578"/>
        <v>2.0824160275598403E-7</v>
      </c>
      <c r="BI1931" s="45">
        <f t="shared" si="7578"/>
        <v>-1.756617651316795</v>
      </c>
      <c r="BJ1931" s="45">
        <f t="shared" si="7578"/>
        <v>1.127196654235747</v>
      </c>
      <c r="BL1931" s="40">
        <f t="shared" si="7227"/>
        <v>0.99999991669960853</v>
      </c>
      <c r="BM1931" s="41">
        <f t="shared" si="7228"/>
        <v>0.99999991669960853</v>
      </c>
      <c r="BO1931" s="40">
        <f t="shared" si="7229"/>
        <v>1</v>
      </c>
      <c r="BQ1931" s="40">
        <f t="shared" si="7204"/>
        <v>8.3300391473528634E-8</v>
      </c>
      <c r="BR1931" s="40">
        <f t="shared" si="7205"/>
        <v>8.3300391473528634E-8</v>
      </c>
      <c r="BT1931" s="43"/>
      <c r="BV1931" s="14"/>
      <c r="BW1931" s="43"/>
      <c r="BX1931" s="43"/>
      <c r="BY1931" s="43"/>
      <c r="CA1931" s="43"/>
      <c r="CC1931" s="43"/>
    </row>
    <row r="1932" spans="1:81" x14ac:dyDescent="0.25">
      <c r="A1932" s="37"/>
      <c r="C1932" s="38">
        <f t="shared" si="7191"/>
        <v>1</v>
      </c>
      <c r="D1932" s="39">
        <f t="shared" ref="D1932" si="7636">$H$6</f>
        <v>0</v>
      </c>
      <c r="E1932" s="39">
        <f t="shared" ref="E1932" si="7637">$I$6</f>
        <v>0</v>
      </c>
      <c r="H1932" s="45">
        <f t="shared" si="7208"/>
        <v>0</v>
      </c>
      <c r="I1932" s="45">
        <f t="shared" si="7209"/>
        <v>0</v>
      </c>
      <c r="J1932" s="45">
        <f t="shared" si="7210"/>
        <v>0</v>
      </c>
      <c r="L1932" s="45">
        <f t="shared" si="7581"/>
        <v>-1.1385514997240258</v>
      </c>
      <c r="M1932" s="45">
        <f t="shared" si="7581"/>
        <v>1.1385514812545208</v>
      </c>
      <c r="N1932" s="45">
        <f t="shared" si="7581"/>
        <v>1.1385514983311635</v>
      </c>
      <c r="O1932" s="11"/>
      <c r="P1932" s="40">
        <f t="shared" si="7211"/>
        <v>-1.1385514997240258</v>
      </c>
      <c r="Q1932" s="41">
        <f t="shared" si="7212"/>
        <v>0</v>
      </c>
      <c r="S1932" s="40">
        <f t="shared" si="7213"/>
        <v>0</v>
      </c>
      <c r="U1932" s="42">
        <f t="shared" si="7194"/>
        <v>3.9894833015905303E-7</v>
      </c>
      <c r="V1932" s="40">
        <f t="shared" si="7195"/>
        <v>0</v>
      </c>
      <c r="X1932" s="43"/>
      <c r="Y1932" s="43"/>
      <c r="AA1932" s="38">
        <f t="shared" si="7196"/>
        <v>1</v>
      </c>
      <c r="AB1932" s="39">
        <f t="shared" ref="AB1932" si="7638">$H$6</f>
        <v>0</v>
      </c>
      <c r="AC1932" s="39">
        <f t="shared" ref="AC1932" si="7639">$I$6</f>
        <v>0</v>
      </c>
      <c r="AF1932" s="45">
        <f t="shared" si="7216"/>
        <v>9.3895922565489427E-9</v>
      </c>
      <c r="AG1932" s="45">
        <f t="shared" si="7217"/>
        <v>0</v>
      </c>
      <c r="AH1932" s="45">
        <f t="shared" si="7218"/>
        <v>9.3895922565489427E-9</v>
      </c>
      <c r="AJ1932" s="45">
        <f t="shared" si="7576"/>
        <v>9.3506366003705972E-9</v>
      </c>
      <c r="AK1932" s="45">
        <f t="shared" si="7576"/>
        <v>0.88715643400729849</v>
      </c>
      <c r="AL1932" s="45">
        <f t="shared" si="7576"/>
        <v>0.8871563939868552</v>
      </c>
      <c r="AN1932" s="40">
        <f t="shared" si="7199"/>
        <v>9.3506366003705972E-9</v>
      </c>
      <c r="AO1932" s="41">
        <f t="shared" si="7220"/>
        <v>9.3506366003705972E-9</v>
      </c>
      <c r="AQ1932" s="40">
        <f t="shared" si="7221"/>
        <v>1</v>
      </c>
      <c r="AS1932" s="42">
        <f t="shared" si="7200"/>
        <v>-2.5599949173878046E-7</v>
      </c>
      <c r="AT1932" s="40">
        <f t="shared" si="7201"/>
        <v>-2.5599949173878046E-7</v>
      </c>
      <c r="AV1932" s="43"/>
      <c r="AW1932" s="43"/>
      <c r="AY1932" s="38">
        <f t="shared" si="7202"/>
        <v>1</v>
      </c>
      <c r="AZ1932" s="39">
        <f t="shared" si="7255"/>
        <v>0</v>
      </c>
      <c r="BA1932" s="39">
        <f t="shared" si="7256"/>
        <v>9.3506366003705972E-9</v>
      </c>
      <c r="BB1932" s="44">
        <f t="shared" ref="BB1932" si="7640">$J$6</f>
        <v>0</v>
      </c>
      <c r="BD1932" s="45">
        <f t="shared" si="7223"/>
        <v>8.3300391473528641E-9</v>
      </c>
      <c r="BE1932" s="45">
        <f t="shared" si="7224"/>
        <v>0</v>
      </c>
      <c r="BF1932" s="45">
        <f t="shared" si="7225"/>
        <v>7.3900474131947324E-9</v>
      </c>
      <c r="BH1932" s="45">
        <f t="shared" si="7578"/>
        <v>2.165716419033369E-7</v>
      </c>
      <c r="BI1932" s="45">
        <f t="shared" si="7578"/>
        <v>-1.756617651316795</v>
      </c>
      <c r="BJ1932" s="45">
        <f t="shared" si="7578"/>
        <v>1.1271966616257945</v>
      </c>
      <c r="BL1932" s="40">
        <f t="shared" si="7227"/>
        <v>2.2711164826335061E-7</v>
      </c>
      <c r="BM1932" s="41">
        <f t="shared" si="7228"/>
        <v>2.2711164826335061E-7</v>
      </c>
      <c r="BO1932" s="40">
        <f t="shared" si="7229"/>
        <v>1</v>
      </c>
      <c r="BQ1932" s="40">
        <f t="shared" si="7204"/>
        <v>-2.2711164826335061E-7</v>
      </c>
      <c r="BR1932" s="40">
        <f t="shared" si="7205"/>
        <v>-2.2711164826335061E-7</v>
      </c>
      <c r="BT1932" s="43"/>
      <c r="BV1932" s="14"/>
      <c r="BW1932" s="43"/>
      <c r="BX1932" s="43"/>
      <c r="BY1932" s="43"/>
      <c r="CA1932" s="43"/>
      <c r="CC1932" s="43"/>
    </row>
    <row r="1933" spans="1:81" ht="15.75" thickBot="1" x14ac:dyDescent="0.3">
      <c r="A1933" s="37"/>
      <c r="C1933" s="57">
        <f t="shared" si="7191"/>
        <v>1</v>
      </c>
      <c r="D1933" s="58">
        <f t="shared" ref="D1933" si="7641">$H$7</f>
        <v>1</v>
      </c>
      <c r="E1933" s="58">
        <f t="shared" ref="E1933" si="7642">$I$7</f>
        <v>1</v>
      </c>
      <c r="H1933" s="45">
        <f t="shared" si="7208"/>
        <v>0</v>
      </c>
      <c r="I1933" s="45">
        <f t="shared" si="7209"/>
        <v>0</v>
      </c>
      <c r="J1933" s="45">
        <f t="shared" si="7210"/>
        <v>0</v>
      </c>
      <c r="L1933" s="59">
        <f t="shared" si="7581"/>
        <v>-1.1385514997240258</v>
      </c>
      <c r="M1933" s="59">
        <f t="shared" si="7581"/>
        <v>1.1385514812545208</v>
      </c>
      <c r="N1933" s="59">
        <f t="shared" si="7581"/>
        <v>1.1385514983311635</v>
      </c>
      <c r="O1933" s="11"/>
      <c r="P1933" s="60">
        <f t="shared" si="7211"/>
        <v>1.1385514798616585</v>
      </c>
      <c r="Q1933" s="41">
        <f t="shared" si="7212"/>
        <v>1.1385514798616585</v>
      </c>
      <c r="S1933" s="40">
        <f t="shared" si="7213"/>
        <v>1</v>
      </c>
      <c r="U1933" s="61">
        <f t="shared" si="7194"/>
        <v>7.9893237717198902E-8</v>
      </c>
      <c r="V1933" s="60">
        <f t="shared" si="7195"/>
        <v>7.9893237717198902E-8</v>
      </c>
      <c r="X1933" s="47">
        <f t="shared" ref="X1933" si="7643">ABS(V1930)+ABS(V1931)+ABS(V1932)+ABS(V1933)</f>
        <v>2.5000921437759332E-7</v>
      </c>
      <c r="Y1933" s="45" t="str">
        <f t="shared" ref="Y1933" si="7644">IF(X1933&lt;X$17,"Yes","Not")</f>
        <v>Yes</v>
      </c>
      <c r="AA1933" s="57">
        <f t="shared" si="7196"/>
        <v>1</v>
      </c>
      <c r="AB1933" s="58">
        <f t="shared" ref="AB1933" si="7645">$H$7</f>
        <v>1</v>
      </c>
      <c r="AC1933" s="58">
        <f t="shared" ref="AC1933" si="7646">$I$7</f>
        <v>1</v>
      </c>
      <c r="AF1933" s="45">
        <f t="shared" si="7216"/>
        <v>-2.5599949173878048E-8</v>
      </c>
      <c r="AG1933" s="45">
        <f t="shared" si="7217"/>
        <v>0</v>
      </c>
      <c r="AH1933" s="45">
        <f t="shared" si="7218"/>
        <v>0</v>
      </c>
      <c r="AJ1933" s="59">
        <f t="shared" si="7576"/>
        <v>-1.6249312573507449E-8</v>
      </c>
      <c r="AK1933" s="59">
        <f t="shared" si="7576"/>
        <v>0.88715643400729849</v>
      </c>
      <c r="AL1933" s="59">
        <f t="shared" si="7576"/>
        <v>0.8871563939868552</v>
      </c>
      <c r="AN1933" s="60">
        <f t="shared" si="7199"/>
        <v>1.7743128117448412</v>
      </c>
      <c r="AO1933" s="41">
        <f t="shared" si="7220"/>
        <v>1.7743128117448412</v>
      </c>
      <c r="AQ1933" s="40">
        <f t="shared" si="7221"/>
        <v>1</v>
      </c>
      <c r="AS1933" s="61">
        <f t="shared" si="7200"/>
        <v>-5.1266358831015566E-8</v>
      </c>
      <c r="AT1933" s="60">
        <f t="shared" si="7201"/>
        <v>-5.1266358831015566E-8</v>
      </c>
      <c r="AV1933" s="47">
        <f t="shared" ref="AV1933" si="7647">ABS(AT1930)+ABS(AT1931)+ABS(AT1932)+ABS(AT1933)</f>
        <v>5.1032278385287214E-7</v>
      </c>
      <c r="AW1933" s="45" t="str">
        <f t="shared" ref="AW1933" si="7648">IF(AV1933&lt;AV$17,"Yes","Not")</f>
        <v>Yes</v>
      </c>
      <c r="AY1933" s="57">
        <f t="shared" si="7202"/>
        <v>1</v>
      </c>
      <c r="AZ1933" s="58">
        <f t="shared" si="7255"/>
        <v>1.1385514798616585</v>
      </c>
      <c r="BA1933" s="58">
        <f t="shared" si="7256"/>
        <v>1.7743128117448412</v>
      </c>
      <c r="BB1933" s="62">
        <f t="shared" ref="BB1933" si="7649">$J$7</f>
        <v>0</v>
      </c>
      <c r="BD1933" s="45">
        <f t="shared" si="7223"/>
        <v>-2.2711164826335062E-8</v>
      </c>
      <c r="BE1933" s="45">
        <f t="shared" si="7224"/>
        <v>0</v>
      </c>
      <c r="BF1933" s="45">
        <f t="shared" si="7225"/>
        <v>-2.1236384906217798E-16</v>
      </c>
      <c r="BH1933" s="59">
        <f t="shared" si="7578"/>
        <v>1.9386047707700183E-7</v>
      </c>
      <c r="BI1933" s="59">
        <f t="shared" si="7578"/>
        <v>-1.756617651316795</v>
      </c>
      <c r="BJ1933" s="59">
        <f t="shared" si="7578"/>
        <v>1.1271966616257942</v>
      </c>
      <c r="BL1933" s="60">
        <f t="shared" si="7227"/>
        <v>4.5481290511517614E-8</v>
      </c>
      <c r="BM1933" s="41">
        <f t="shared" si="7228"/>
        <v>4.5481290511517614E-8</v>
      </c>
      <c r="BO1933" s="40">
        <f t="shared" si="7229"/>
        <v>1</v>
      </c>
      <c r="BQ1933" s="60">
        <f t="shared" si="7204"/>
        <v>-4.5481290511517614E-8</v>
      </c>
      <c r="BR1933" s="60">
        <f t="shared" si="7205"/>
        <v>-4.5481290511517614E-8</v>
      </c>
      <c r="BT1933" s="47">
        <f>ABS(BR1930)+ABS(BR1931)+ABS(BR1932)+ABS(BR1933)</f>
        <v>4.527362468232543E-7</v>
      </c>
      <c r="BV1933" s="49">
        <f t="shared" ref="BV1933" si="7650">ABS(BQ1930)+ABS(BQ1931)+ABS(BQ1932)+ABS(BQ1933)</f>
        <v>4.527362468232543E-7</v>
      </c>
      <c r="BW1933" s="45">
        <f t="shared" si="7246"/>
        <v>1</v>
      </c>
      <c r="BX1933" s="43">
        <f t="shared" si="7247"/>
        <v>479</v>
      </c>
      <c r="BY1933" s="50">
        <f t="shared" ref="BY1933" si="7651">IF(BW1933=0,"",BX1933)</f>
        <v>479</v>
      </c>
      <c r="CA1933" s="51">
        <f t="shared" ref="CA1933" si="7652">BV1933-BV1929</f>
        <v>-1.8909856590116958E-8</v>
      </c>
      <c r="CC1933" s="43" t="str">
        <f t="shared" ref="CC1933" si="7653">IF(CA1933&gt;0,"***","")</f>
        <v/>
      </c>
    </row>
    <row r="1934" spans="1:81" ht="15.75" thickTop="1" x14ac:dyDescent="0.25">
      <c r="A1934" s="52">
        <v>480</v>
      </c>
      <c r="C1934" s="16">
        <f t="shared" si="7191"/>
        <v>1</v>
      </c>
      <c r="D1934" s="14">
        <f t="shared" ref="D1934" si="7654">$H$4</f>
        <v>1</v>
      </c>
      <c r="E1934" s="14">
        <f t="shared" ref="E1934" si="7655">$I$4</f>
        <v>0</v>
      </c>
      <c r="H1934" s="45">
        <f t="shared" si="7208"/>
        <v>7.9893237717198912E-9</v>
      </c>
      <c r="I1934" s="45">
        <f t="shared" si="7209"/>
        <v>7.9893237717198912E-9</v>
      </c>
      <c r="J1934" s="45">
        <f t="shared" si="7210"/>
        <v>7.9893237717198912E-9</v>
      </c>
      <c r="L1934" s="15">
        <f t="shared" si="7581"/>
        <v>-1.1385514917347019</v>
      </c>
      <c r="M1934" s="15">
        <f t="shared" si="7581"/>
        <v>1.1385514892438446</v>
      </c>
      <c r="N1934" s="15">
        <f t="shared" si="7581"/>
        <v>1.1385515063204874</v>
      </c>
      <c r="O1934" s="11"/>
      <c r="P1934" s="53">
        <f t="shared" si="7211"/>
        <v>-2.4908572981985344E-9</v>
      </c>
      <c r="Q1934" s="54">
        <f t="shared" si="7212"/>
        <v>0</v>
      </c>
      <c r="S1934" s="53">
        <f t="shared" si="7213"/>
        <v>0</v>
      </c>
      <c r="U1934" s="55">
        <f t="shared" si="7194"/>
        <v>-1.3520261620448416E-7</v>
      </c>
      <c r="V1934" s="53">
        <f t="shared" si="7195"/>
        <v>0</v>
      </c>
      <c r="X1934" s="43"/>
      <c r="Y1934" s="43"/>
      <c r="AA1934" s="16">
        <f t="shared" si="7196"/>
        <v>1</v>
      </c>
      <c r="AB1934" s="14">
        <f t="shared" ref="AB1934" si="7656">$H$4</f>
        <v>1</v>
      </c>
      <c r="AC1934" s="14">
        <f t="shared" ref="AC1934" si="7657">$I$4</f>
        <v>0</v>
      </c>
      <c r="AF1934" s="45">
        <f t="shared" si="7216"/>
        <v>-5.126635883101557E-9</v>
      </c>
      <c r="AG1934" s="45">
        <f t="shared" si="7217"/>
        <v>-5.126635883101557E-9</v>
      </c>
      <c r="AH1934" s="45">
        <f t="shared" si="7218"/>
        <v>-5.126635883101557E-9</v>
      </c>
      <c r="AJ1934" s="15">
        <f t="shared" si="7576"/>
        <v>-2.1375948456609008E-8</v>
      </c>
      <c r="AK1934" s="15">
        <f t="shared" si="7576"/>
        <v>0.8871564288806626</v>
      </c>
      <c r="AL1934" s="15">
        <f t="shared" si="7576"/>
        <v>0.8871563888602193</v>
      </c>
      <c r="AN1934" s="53">
        <f t="shared" si="7199"/>
        <v>0.88715640750471414</v>
      </c>
      <c r="AO1934" s="54">
        <f t="shared" si="7220"/>
        <v>0.88715640750471414</v>
      </c>
      <c r="AQ1934" s="53">
        <f t="shared" si="7221"/>
        <v>1</v>
      </c>
      <c r="AS1934" s="55">
        <f t="shared" si="7200"/>
        <v>8.6757602585976758E-8</v>
      </c>
      <c r="AT1934" s="53">
        <f t="shared" si="7201"/>
        <v>8.6757602585976758E-8</v>
      </c>
      <c r="AV1934" s="43"/>
      <c r="AW1934" s="43"/>
      <c r="AY1934" s="16">
        <f t="shared" si="7202"/>
        <v>1</v>
      </c>
      <c r="AZ1934" s="14">
        <f t="shared" si="7255"/>
        <v>0</v>
      </c>
      <c r="BA1934" s="14">
        <f t="shared" si="7256"/>
        <v>0.88715640750471414</v>
      </c>
      <c r="BB1934" s="56">
        <f t="shared" ref="BB1934" si="7658">$J$4</f>
        <v>1</v>
      </c>
      <c r="BD1934" s="45">
        <f t="shared" si="7223"/>
        <v>-4.5481290511517615E-9</v>
      </c>
      <c r="BE1934" s="45">
        <f t="shared" si="7224"/>
        <v>-5.1782790617906388E-9</v>
      </c>
      <c r="BF1934" s="45">
        <f t="shared" si="7225"/>
        <v>-8.0698036449274802E-9</v>
      </c>
      <c r="BH1934" s="15">
        <f t="shared" si="7578"/>
        <v>1.8931234802585008E-7</v>
      </c>
      <c r="BI1934" s="15">
        <f t="shared" si="7578"/>
        <v>-1.7566176564950742</v>
      </c>
      <c r="BJ1934" s="15">
        <f t="shared" si="7578"/>
        <v>1.1271966535559905</v>
      </c>
      <c r="BL1934" s="53">
        <f t="shared" si="7227"/>
        <v>0.99999992303241647</v>
      </c>
      <c r="BM1934" s="54">
        <f t="shared" si="7228"/>
        <v>0.99999992303241647</v>
      </c>
      <c r="BO1934" s="53">
        <f t="shared" si="7229"/>
        <v>1</v>
      </c>
      <c r="BQ1934" s="53">
        <f t="shared" si="7204"/>
        <v>7.6967583528819716E-8</v>
      </c>
      <c r="BR1934" s="53">
        <f t="shared" si="7205"/>
        <v>7.6967583528819716E-8</v>
      </c>
      <c r="BT1934" s="43"/>
      <c r="BV1934" s="46"/>
      <c r="BW1934" s="43"/>
      <c r="BX1934" s="43"/>
      <c r="BY1934" s="43"/>
      <c r="CA1934" s="43"/>
      <c r="CC1934" s="43"/>
    </row>
    <row r="1935" spans="1:81" x14ac:dyDescent="0.25">
      <c r="A1935" s="52"/>
      <c r="C1935" s="16">
        <f t="shared" si="7191"/>
        <v>1</v>
      </c>
      <c r="D1935" s="14">
        <f t="shared" ref="D1935" si="7659">$H$5</f>
        <v>0</v>
      </c>
      <c r="E1935" s="14">
        <f t="shared" ref="E1935" si="7660">$I$5</f>
        <v>1</v>
      </c>
      <c r="H1935" s="45">
        <f t="shared" si="7208"/>
        <v>0</v>
      </c>
      <c r="I1935" s="45">
        <f t="shared" si="7209"/>
        <v>0</v>
      </c>
      <c r="J1935" s="45">
        <f t="shared" si="7210"/>
        <v>0</v>
      </c>
      <c r="L1935" s="15">
        <f t="shared" si="7581"/>
        <v>-1.1385514917347019</v>
      </c>
      <c r="M1935" s="15">
        <f t="shared" si="7581"/>
        <v>1.1385514892438446</v>
      </c>
      <c r="N1935" s="15">
        <f t="shared" si="7581"/>
        <v>1.1385515063204874</v>
      </c>
      <c r="O1935" s="11"/>
      <c r="P1935" s="53">
        <f t="shared" si="7211"/>
        <v>1.4585785468312906E-8</v>
      </c>
      <c r="Q1935" s="54">
        <f t="shared" si="7212"/>
        <v>1.4585785468312906E-8</v>
      </c>
      <c r="S1935" s="53">
        <f t="shared" si="7213"/>
        <v>1</v>
      </c>
      <c r="U1935" s="55">
        <f t="shared" si="7194"/>
        <v>-2.1811287117001211E-7</v>
      </c>
      <c r="V1935" s="53">
        <f t="shared" si="7195"/>
        <v>-2.1811287117001211E-7</v>
      </c>
      <c r="X1935" s="43"/>
      <c r="Y1935" s="43"/>
      <c r="AA1935" s="16">
        <f t="shared" si="7196"/>
        <v>1</v>
      </c>
      <c r="AB1935" s="14">
        <f t="shared" ref="AB1935" si="7661">$H$5</f>
        <v>0</v>
      </c>
      <c r="AC1935" s="14">
        <f t="shared" ref="AC1935" si="7662">$I$5</f>
        <v>1</v>
      </c>
      <c r="AF1935" s="45">
        <f t="shared" si="7216"/>
        <v>8.6757602585976755E-9</v>
      </c>
      <c r="AG1935" s="45">
        <f t="shared" si="7217"/>
        <v>8.6757602585976755E-9</v>
      </c>
      <c r="AH1935" s="45">
        <f t="shared" si="7218"/>
        <v>0</v>
      </c>
      <c r="AJ1935" s="15">
        <f t="shared" si="7576"/>
        <v>-1.2700188198011332E-8</v>
      </c>
      <c r="AK1935" s="15">
        <f t="shared" si="7576"/>
        <v>0.88715643755642282</v>
      </c>
      <c r="AL1935" s="15">
        <f t="shared" si="7576"/>
        <v>0.8871563888602193</v>
      </c>
      <c r="AN1935" s="53">
        <f t="shared" si="7199"/>
        <v>0.88715637616003107</v>
      </c>
      <c r="AO1935" s="54">
        <f t="shared" si="7220"/>
        <v>0.88715637616003107</v>
      </c>
      <c r="AQ1935" s="53">
        <f t="shared" si="7221"/>
        <v>1</v>
      </c>
      <c r="AS1935" s="55">
        <f t="shared" si="7200"/>
        <v>1.399599389546159E-7</v>
      </c>
      <c r="AT1935" s="53">
        <f t="shared" si="7201"/>
        <v>1.399599389546159E-7</v>
      </c>
      <c r="AV1935" s="43"/>
      <c r="AW1935" s="43"/>
      <c r="AY1935" s="16">
        <f t="shared" si="7202"/>
        <v>1</v>
      </c>
      <c r="AZ1935" s="14">
        <f t="shared" si="7255"/>
        <v>1.4585785468312906E-8</v>
      </c>
      <c r="BA1935" s="14">
        <f t="shared" si="7256"/>
        <v>0.88715637616003107</v>
      </c>
      <c r="BB1935" s="56">
        <f t="shared" ref="BB1935" si="7663">$J$5</f>
        <v>1</v>
      </c>
      <c r="BD1935" s="45">
        <f t="shared" si="7223"/>
        <v>7.6967583528819726E-9</v>
      </c>
      <c r="BE1935" s="45">
        <f t="shared" si="7224"/>
        <v>0</v>
      </c>
      <c r="BF1935" s="45">
        <f t="shared" si="7225"/>
        <v>6.8282284897746712E-9</v>
      </c>
      <c r="BH1935" s="15">
        <f t="shared" si="7578"/>
        <v>1.9700910637873204E-7</v>
      </c>
      <c r="BI1935" s="15">
        <f t="shared" si="7578"/>
        <v>-1.7566176564950742</v>
      </c>
      <c r="BJ1935" s="15">
        <f t="shared" si="7578"/>
        <v>1.127196660384219</v>
      </c>
      <c r="BL1935" s="53">
        <f t="shared" si="7227"/>
        <v>0.99999987583361105</v>
      </c>
      <c r="BM1935" s="54">
        <f t="shared" si="7228"/>
        <v>0.99999987583361105</v>
      </c>
      <c r="BO1935" s="53">
        <f t="shared" si="7229"/>
        <v>1</v>
      </c>
      <c r="BQ1935" s="53">
        <f t="shared" si="7204"/>
        <v>1.2416638894841014E-7</v>
      </c>
      <c r="BR1935" s="53">
        <f t="shared" si="7205"/>
        <v>1.2416638894841014E-7</v>
      </c>
      <c r="BT1935" s="43"/>
      <c r="BV1935" s="14"/>
      <c r="BW1935" s="43"/>
      <c r="BX1935" s="43"/>
      <c r="BY1935" s="43"/>
      <c r="CA1935" s="43"/>
      <c r="CC1935" s="43"/>
    </row>
    <row r="1936" spans="1:81" x14ac:dyDescent="0.25">
      <c r="A1936" s="52"/>
      <c r="C1936" s="16">
        <f t="shared" si="7191"/>
        <v>1</v>
      </c>
      <c r="D1936" s="14">
        <f t="shared" ref="D1936" si="7664">$H$6</f>
        <v>0</v>
      </c>
      <c r="E1936" s="14">
        <f t="shared" ref="E1936" si="7665">$I$6</f>
        <v>0</v>
      </c>
      <c r="H1936" s="45">
        <f t="shared" si="7208"/>
        <v>-2.1811287117001212E-8</v>
      </c>
      <c r="I1936" s="45">
        <f t="shared" si="7209"/>
        <v>0</v>
      </c>
      <c r="J1936" s="45">
        <f t="shared" si="7210"/>
        <v>-2.1811287117001212E-8</v>
      </c>
      <c r="L1936" s="15">
        <f t="shared" si="7581"/>
        <v>-1.1385515135459892</v>
      </c>
      <c r="M1936" s="15">
        <f t="shared" si="7581"/>
        <v>1.1385514892438446</v>
      </c>
      <c r="N1936" s="15">
        <f t="shared" si="7581"/>
        <v>1.1385514845092002</v>
      </c>
      <c r="O1936" s="11"/>
      <c r="P1936" s="53">
        <f t="shared" si="7211"/>
        <v>-1.1385515135459892</v>
      </c>
      <c r="Q1936" s="54">
        <f t="shared" si="7212"/>
        <v>0</v>
      </c>
      <c r="S1936" s="53">
        <f t="shared" si="7213"/>
        <v>0</v>
      </c>
      <c r="U1936" s="55">
        <f t="shared" si="7194"/>
        <v>3.7044672657635882E-7</v>
      </c>
      <c r="V1936" s="53">
        <f t="shared" si="7195"/>
        <v>0</v>
      </c>
      <c r="X1936" s="43"/>
      <c r="Y1936" s="43"/>
      <c r="AA1936" s="16">
        <f t="shared" si="7196"/>
        <v>1</v>
      </c>
      <c r="AB1936" s="14">
        <f t="shared" ref="AB1936" si="7666">$H$6</f>
        <v>0</v>
      </c>
      <c r="AC1936" s="14">
        <f t="shared" ref="AC1936" si="7667">$I$6</f>
        <v>0</v>
      </c>
      <c r="AF1936" s="45">
        <f t="shared" si="7216"/>
        <v>1.3995993895461591E-8</v>
      </c>
      <c r="AG1936" s="45">
        <f t="shared" si="7217"/>
        <v>0</v>
      </c>
      <c r="AH1936" s="45">
        <f t="shared" si="7218"/>
        <v>1.3995993895461591E-8</v>
      </c>
      <c r="AJ1936" s="15">
        <f t="shared" si="7576"/>
        <v>1.2958056974502585E-9</v>
      </c>
      <c r="AK1936" s="15">
        <f t="shared" si="7576"/>
        <v>0.88715643755642282</v>
      </c>
      <c r="AL1936" s="15">
        <f t="shared" si="7576"/>
        <v>0.88715640285621322</v>
      </c>
      <c r="AN1936" s="53">
        <f t="shared" si="7199"/>
        <v>1.2958056974502585E-9</v>
      </c>
      <c r="AO1936" s="54">
        <f t="shared" si="7220"/>
        <v>1.2958056974502585E-9</v>
      </c>
      <c r="AQ1936" s="53">
        <f t="shared" si="7221"/>
        <v>1</v>
      </c>
      <c r="AS1936" s="55">
        <f t="shared" si="7200"/>
        <v>-2.3771041784980744E-7</v>
      </c>
      <c r="AT1936" s="53">
        <f t="shared" si="7201"/>
        <v>-2.3771041784980744E-7</v>
      </c>
      <c r="AV1936" s="43"/>
      <c r="AW1936" s="43"/>
      <c r="AY1936" s="16">
        <f t="shared" si="7202"/>
        <v>1</v>
      </c>
      <c r="AZ1936" s="14">
        <f t="shared" si="7255"/>
        <v>0</v>
      </c>
      <c r="BA1936" s="14">
        <f t="shared" si="7256"/>
        <v>1.2958056974502585E-9</v>
      </c>
      <c r="BB1936" s="56">
        <f t="shared" ref="BB1936" si="7668">$J$6</f>
        <v>0</v>
      </c>
      <c r="BD1936" s="45">
        <f t="shared" si="7223"/>
        <v>1.2416638894841015E-8</v>
      </c>
      <c r="BE1936" s="45">
        <f t="shared" si="7224"/>
        <v>1.8110643115766092E-16</v>
      </c>
      <c r="BF1936" s="45">
        <f t="shared" si="7225"/>
        <v>1.1015500366034848E-8</v>
      </c>
      <c r="BH1936" s="15">
        <f t="shared" si="7578"/>
        <v>2.0942574527357305E-7</v>
      </c>
      <c r="BI1936" s="15">
        <f t="shared" si="7578"/>
        <v>-1.756617656495074</v>
      </c>
      <c r="BJ1936" s="15">
        <f t="shared" si="7578"/>
        <v>1.1271966713997192</v>
      </c>
      <c r="BL1936" s="53">
        <f t="shared" si="7227"/>
        <v>2.1088637314251978E-7</v>
      </c>
      <c r="BM1936" s="54">
        <f t="shared" si="7228"/>
        <v>2.1088637314251978E-7</v>
      </c>
      <c r="BO1936" s="53">
        <f t="shared" si="7229"/>
        <v>1</v>
      </c>
      <c r="BQ1936" s="53">
        <f t="shared" si="7204"/>
        <v>-2.1088637314251978E-7</v>
      </c>
      <c r="BR1936" s="53">
        <f t="shared" si="7205"/>
        <v>-2.1088637314251978E-7</v>
      </c>
      <c r="BT1936" s="43"/>
      <c r="BV1936" s="14"/>
      <c r="BW1936" s="43"/>
      <c r="BX1936" s="43"/>
      <c r="BY1936" s="43"/>
      <c r="CA1936" s="43"/>
      <c r="CC1936" s="43"/>
    </row>
    <row r="1937" spans="1:81" x14ac:dyDescent="0.25">
      <c r="A1937" s="52"/>
      <c r="C1937" s="16">
        <f t="shared" si="7191"/>
        <v>1</v>
      </c>
      <c r="D1937" s="14">
        <f t="shared" ref="D1937" si="7669">$H$7</f>
        <v>1</v>
      </c>
      <c r="E1937" s="14">
        <f t="shared" ref="E1937" si="7670">$I$7</f>
        <v>1</v>
      </c>
      <c r="H1937" s="45">
        <f t="shared" si="7208"/>
        <v>0</v>
      </c>
      <c r="I1937" s="45">
        <f t="shared" si="7209"/>
        <v>0</v>
      </c>
      <c r="J1937" s="45">
        <f t="shared" si="7210"/>
        <v>0</v>
      </c>
      <c r="L1937" s="15">
        <f t="shared" si="7581"/>
        <v>-1.1385515135459892</v>
      </c>
      <c r="M1937" s="15">
        <f t="shared" si="7581"/>
        <v>1.1385514892438446</v>
      </c>
      <c r="N1937" s="15">
        <f t="shared" si="7581"/>
        <v>1.1385514845092002</v>
      </c>
      <c r="O1937" s="11"/>
      <c r="P1937" s="53">
        <f t="shared" si="7211"/>
        <v>1.1385514602070557</v>
      </c>
      <c r="Q1937" s="54">
        <f t="shared" si="7212"/>
        <v>1.1385514602070557</v>
      </c>
      <c r="S1937" s="53">
        <f t="shared" si="7213"/>
        <v>1</v>
      </c>
      <c r="U1937" s="55">
        <f t="shared" si="7194"/>
        <v>1.6320741418539254E-7</v>
      </c>
      <c r="V1937" s="53">
        <f t="shared" si="7195"/>
        <v>1.6320741418539254E-7</v>
      </c>
      <c r="X1937" s="47">
        <f t="shared" ref="X1937" si="7671">ABS(V1934)+ABS(V1935)+ABS(V1936)+ABS(V1937)</f>
        <v>3.8132028535540465E-7</v>
      </c>
      <c r="Y1937" s="45" t="str">
        <f t="shared" ref="Y1937" si="7672">IF(X1937&lt;X$17,"Yes","Not")</f>
        <v>Yes</v>
      </c>
      <c r="AA1937" s="16">
        <f t="shared" si="7196"/>
        <v>1</v>
      </c>
      <c r="AB1937" s="14">
        <f t="shared" ref="AB1937" si="7673">$H$7</f>
        <v>1</v>
      </c>
      <c r="AC1937" s="14">
        <f t="shared" ref="AC1937" si="7674">$I$7</f>
        <v>1</v>
      </c>
      <c r="AF1937" s="45">
        <f t="shared" si="7216"/>
        <v>-2.3771041784980744E-8</v>
      </c>
      <c r="AG1937" s="45">
        <f t="shared" si="7217"/>
        <v>0</v>
      </c>
      <c r="AH1937" s="45">
        <f t="shared" si="7218"/>
        <v>0</v>
      </c>
      <c r="AJ1937" s="15">
        <f t="shared" si="7576"/>
        <v>-2.2475236087530486E-8</v>
      </c>
      <c r="AK1937" s="15">
        <f t="shared" si="7576"/>
        <v>0.88715643755642282</v>
      </c>
      <c r="AL1937" s="15">
        <f t="shared" si="7576"/>
        <v>0.88715640285621322</v>
      </c>
      <c r="AN1937" s="53">
        <f t="shared" si="7199"/>
        <v>1.7743128179373999</v>
      </c>
      <c r="AO1937" s="54">
        <f t="shared" si="7220"/>
        <v>1.7743128179373999</v>
      </c>
      <c r="AQ1937" s="53">
        <f t="shared" si="7221"/>
        <v>1</v>
      </c>
      <c r="AS1937" s="55">
        <f t="shared" si="7200"/>
        <v>-1.0472788619499207E-7</v>
      </c>
      <c r="AT1937" s="53">
        <f t="shared" si="7201"/>
        <v>-1.0472788619499207E-7</v>
      </c>
      <c r="AV1937" s="47">
        <f t="shared" ref="AV1937" si="7675">ABS(AT1934)+ABS(AT1935)+ABS(AT1936)+ABS(AT1937)</f>
        <v>5.691558455853921E-7</v>
      </c>
      <c r="AW1937" s="45" t="str">
        <f t="shared" ref="AW1937" si="7676">IF(AV1937&lt;AV$17,"Yes","Not")</f>
        <v>Yes</v>
      </c>
      <c r="AY1937" s="16">
        <f t="shared" si="7202"/>
        <v>1</v>
      </c>
      <c r="AZ1937" s="14">
        <f t="shared" si="7255"/>
        <v>1.1385514602070557</v>
      </c>
      <c r="BA1937" s="14">
        <f t="shared" si="7256"/>
        <v>1.7743128179373999</v>
      </c>
      <c r="BB1937" s="56">
        <f t="shared" ref="BB1937" si="7677">$J$7</f>
        <v>0</v>
      </c>
      <c r="BD1937" s="45">
        <f t="shared" si="7223"/>
        <v>-2.1088637314251981E-8</v>
      </c>
      <c r="BE1937" s="45">
        <f t="shared" si="7224"/>
        <v>0</v>
      </c>
      <c r="BF1937" s="45">
        <f t="shared" si="7225"/>
        <v>-2.7326776383269831E-17</v>
      </c>
      <c r="BH1937" s="15">
        <f t="shared" si="7578"/>
        <v>1.8833710795932108E-7</v>
      </c>
      <c r="BI1937" s="15">
        <f t="shared" si="7578"/>
        <v>-1.756617656495074</v>
      </c>
      <c r="BJ1937" s="15">
        <f t="shared" si="7578"/>
        <v>1.1271966713997192</v>
      </c>
      <c r="BL1937" s="53">
        <f t="shared" si="7227"/>
        <v>9.2910038551607954E-8</v>
      </c>
      <c r="BM1937" s="54">
        <f t="shared" si="7228"/>
        <v>9.2910038551607954E-8</v>
      </c>
      <c r="BO1937" s="53">
        <f t="shared" si="7229"/>
        <v>1</v>
      </c>
      <c r="BQ1937" s="53">
        <f t="shared" si="7204"/>
        <v>-9.2910038551607954E-8</v>
      </c>
      <c r="BR1937" s="53">
        <f t="shared" si="7205"/>
        <v>-9.2910038551607954E-8</v>
      </c>
      <c r="BT1937" s="47">
        <f>ABS(BR1934)+ABS(BR1935)+ABS(BR1936)+ABS(BR1937)</f>
        <v>5.0493038417135765E-7</v>
      </c>
      <c r="BV1937" s="49">
        <f t="shared" ref="BV1937" si="7678">ABS(BQ1934)+ABS(BQ1935)+ABS(BQ1936)+ABS(BQ1937)</f>
        <v>5.0493038417135765E-7</v>
      </c>
      <c r="BW1937" s="45">
        <f t="shared" ref="BW1937:BW1993" si="7679">IF(BV1937&lt;BV$17,1,0)</f>
        <v>1</v>
      </c>
      <c r="BX1937" s="43">
        <f t="shared" ref="BX1937:BX1993" si="7680">BX1933+1</f>
        <v>480</v>
      </c>
      <c r="BY1937" s="50">
        <f t="shared" ref="BY1937" si="7681">IF(BW1937=0,"",BX1937)</f>
        <v>480</v>
      </c>
      <c r="CA1937" s="51">
        <f t="shared" ref="CA1937" si="7682">BV1937-BV1933</f>
        <v>5.2194137348103348E-8</v>
      </c>
      <c r="CC1937" s="43" t="str">
        <f t="shared" ref="CC1937" si="7683">IF(CA1937&gt;0,"***","")</f>
        <v>***</v>
      </c>
    </row>
    <row r="1938" spans="1:81" x14ac:dyDescent="0.25">
      <c r="A1938" s="37">
        <v>481</v>
      </c>
      <c r="C1938" s="38">
        <f t="shared" ref="C1938:C2001" si="7684">$L$4</f>
        <v>1</v>
      </c>
      <c r="D1938" s="39">
        <f t="shared" ref="D1938" si="7685">$H$4</f>
        <v>1</v>
      </c>
      <c r="E1938" s="39">
        <f t="shared" ref="E1938" si="7686">$I$4</f>
        <v>0</v>
      </c>
      <c r="H1938" s="45">
        <f t="shared" si="7208"/>
        <v>1.6320741418539256E-8</v>
      </c>
      <c r="I1938" s="45">
        <f t="shared" si="7209"/>
        <v>1.6320741418539256E-8</v>
      </c>
      <c r="J1938" s="45">
        <f t="shared" si="7210"/>
        <v>1.6320741418539256E-8</v>
      </c>
      <c r="L1938" s="45">
        <f t="shared" si="7581"/>
        <v>-1.1385514972252477</v>
      </c>
      <c r="M1938" s="45">
        <f t="shared" si="7581"/>
        <v>1.1385515055645861</v>
      </c>
      <c r="N1938" s="45">
        <f t="shared" si="7581"/>
        <v>1.1385515008299416</v>
      </c>
      <c r="O1938" s="11"/>
      <c r="P1938" s="40">
        <f t="shared" si="7211"/>
        <v>8.3393383309982028E-9</v>
      </c>
      <c r="Q1938" s="41">
        <f t="shared" si="7212"/>
        <v>8.3393383309982028E-9</v>
      </c>
      <c r="S1938" s="40">
        <f t="shared" si="7213"/>
        <v>1</v>
      </c>
      <c r="U1938" s="42">
        <f t="shared" ref="U1938:U2001" si="7687">BI1938*BR1938</f>
        <v>-2.0332356305986618E-7</v>
      </c>
      <c r="V1938" s="40">
        <f t="shared" ref="V1938:V2001" si="7688">U1938*S1938</f>
        <v>-2.0332356305986618E-7</v>
      </c>
      <c r="X1938" s="43"/>
      <c r="Y1938" s="43"/>
      <c r="AA1938" s="38">
        <f t="shared" ref="AA1938:AA2001" si="7689">$L$4</f>
        <v>1</v>
      </c>
      <c r="AB1938" s="39">
        <f t="shared" ref="AB1938" si="7690">$H$4</f>
        <v>1</v>
      </c>
      <c r="AC1938" s="39">
        <f t="shared" ref="AC1938" si="7691">$I$4</f>
        <v>0</v>
      </c>
      <c r="AF1938" s="45">
        <f t="shared" si="7216"/>
        <v>-1.0472788619499207E-8</v>
      </c>
      <c r="AG1938" s="45">
        <f t="shared" si="7217"/>
        <v>-1.0472788619499207E-8</v>
      </c>
      <c r="AH1938" s="45">
        <f t="shared" si="7218"/>
        <v>-1.0472788619499207E-8</v>
      </c>
      <c r="AJ1938" s="45">
        <f t="shared" si="7576"/>
        <v>-3.2948024707029696E-8</v>
      </c>
      <c r="AK1938" s="45">
        <f t="shared" si="7576"/>
        <v>0.88715642708363418</v>
      </c>
      <c r="AL1938" s="45">
        <f t="shared" si="7576"/>
        <v>0.88715639238342459</v>
      </c>
      <c r="AN1938" s="40">
        <f t="shared" ref="AN1938:AN2001" si="7692">((AA1938*AJ1938)+(AB1938*AK1938)+(AC1938*AL1938))</f>
        <v>0.88715639413560943</v>
      </c>
      <c r="AO1938" s="41">
        <f t="shared" si="7220"/>
        <v>0.88715639413560943</v>
      </c>
      <c r="AQ1938" s="40">
        <f t="shared" si="7221"/>
        <v>1</v>
      </c>
      <c r="AS1938" s="42">
        <f t="shared" ref="AS1938:AS2001" si="7693">BJ1938*BR1938</f>
        <v>1.3046984807356029E-7</v>
      </c>
      <c r="AT1938" s="40">
        <f t="shared" ref="AT1938:AT2001" si="7694">AS1938*AQ1938</f>
        <v>1.3046984807356029E-7</v>
      </c>
      <c r="AV1938" s="43"/>
      <c r="AW1938" s="43"/>
      <c r="AY1938" s="38">
        <f t="shared" ref="AY1938:AY2001" si="7695">$L$4</f>
        <v>1</v>
      </c>
      <c r="AZ1938" s="39">
        <f t="shared" si="7255"/>
        <v>8.3393383309982028E-9</v>
      </c>
      <c r="BA1938" s="39">
        <f t="shared" si="7256"/>
        <v>0.88715639413560943</v>
      </c>
      <c r="BB1938" s="44">
        <f t="shared" ref="BB1938" si="7696">$J$4</f>
        <v>1</v>
      </c>
      <c r="BD1938" s="45">
        <f t="shared" si="7223"/>
        <v>-9.2910038551607954E-9</v>
      </c>
      <c r="BE1938" s="45">
        <f t="shared" si="7224"/>
        <v>-1.0578286006082706E-8</v>
      </c>
      <c r="BF1938" s="45">
        <f t="shared" si="7225"/>
        <v>-1.6485147231717598E-8</v>
      </c>
      <c r="BH1938" s="45">
        <f t="shared" si="7578"/>
        <v>1.7904610410416028E-7</v>
      </c>
      <c r="BI1938" s="45">
        <f t="shared" si="7578"/>
        <v>-1.75661766707336</v>
      </c>
      <c r="BJ1938" s="45">
        <f t="shared" si="7578"/>
        <v>1.127196654914572</v>
      </c>
      <c r="BL1938" s="40">
        <f t="shared" si="7227"/>
        <v>0.99999988425280761</v>
      </c>
      <c r="BM1938" s="41">
        <f t="shared" si="7228"/>
        <v>0.99999988425280761</v>
      </c>
      <c r="BO1938" s="40">
        <f t="shared" si="7229"/>
        <v>1</v>
      </c>
      <c r="BQ1938" s="40">
        <f t="shared" ref="BQ1938:BQ2001" si="7697">BB1938-BM1938</f>
        <v>1.1574719238627296E-7</v>
      </c>
      <c r="BR1938" s="40">
        <f t="shared" ref="BR1938:BR2001" si="7698">BQ1938*BO1938</f>
        <v>1.1574719238627296E-7</v>
      </c>
      <c r="BT1938" s="43"/>
      <c r="BV1938" s="46"/>
      <c r="BW1938" s="43"/>
      <c r="BX1938" s="43"/>
      <c r="BY1938" s="43"/>
      <c r="CA1938" s="43"/>
      <c r="CC1938" s="43"/>
    </row>
    <row r="1939" spans="1:81" x14ac:dyDescent="0.25">
      <c r="A1939" s="37"/>
      <c r="C1939" s="38">
        <f t="shared" si="7684"/>
        <v>1</v>
      </c>
      <c r="D1939" s="39">
        <f t="shared" ref="D1939" si="7699">$H$5</f>
        <v>0</v>
      </c>
      <c r="E1939" s="39">
        <f t="shared" ref="E1939" si="7700">$I$5</f>
        <v>1</v>
      </c>
      <c r="H1939" s="45">
        <f t="shared" ref="H1939:H2002" si="7701">$H$9*C1938*V1938</f>
        <v>-2.033235630598662E-8</v>
      </c>
      <c r="I1939" s="45">
        <f t="shared" ref="I1939:I2002" si="7702">$H$9*D1938*V1938</f>
        <v>-2.033235630598662E-8</v>
      </c>
      <c r="J1939" s="45">
        <f t="shared" ref="J1939:J2002" si="7703">$H$9*E1938*V1938</f>
        <v>0</v>
      </c>
      <c r="L1939" s="45">
        <f t="shared" si="7581"/>
        <v>-1.138551517557604</v>
      </c>
      <c r="M1939" s="45">
        <f t="shared" si="7581"/>
        <v>1.1385514852322298</v>
      </c>
      <c r="N1939" s="45">
        <f t="shared" si="7581"/>
        <v>1.1385515008299416</v>
      </c>
      <c r="O1939" s="11"/>
      <c r="P1939" s="40">
        <f t="shared" ref="P1939:P2002" si="7704">((C1939*L1939)+(D1939*M1939)+(E1939*N1939))</f>
        <v>-1.6727662366378127E-8</v>
      </c>
      <c r="Q1939" s="41">
        <f t="shared" ref="Q1939:Q2002" si="7705">IF(P1939&gt;0,P1939,0)</f>
        <v>0</v>
      </c>
      <c r="S1939" s="40">
        <f t="shared" ref="S1939:S2002" si="7706">IF(Q1939&gt;0,1,0)</f>
        <v>0</v>
      </c>
      <c r="U1939" s="42">
        <f t="shared" si="7687"/>
        <v>-1.8413049944907353E-7</v>
      </c>
      <c r="V1939" s="40">
        <f t="shared" si="7688"/>
        <v>0</v>
      </c>
      <c r="X1939" s="43"/>
      <c r="Y1939" s="43"/>
      <c r="AA1939" s="38">
        <f t="shared" si="7689"/>
        <v>1</v>
      </c>
      <c r="AB1939" s="39">
        <f t="shared" ref="AB1939" si="7707">$H$5</f>
        <v>0</v>
      </c>
      <c r="AC1939" s="39">
        <f t="shared" ref="AC1939" si="7708">$I$5</f>
        <v>1</v>
      </c>
      <c r="AF1939" s="45">
        <f t="shared" ref="AF1939:AF2002" si="7709">$H$9*AA1938*AT1938</f>
        <v>1.3046984807356031E-8</v>
      </c>
      <c r="AG1939" s="45">
        <f t="shared" ref="AG1939:AG2002" si="7710">$H$9*AB1938*AT1938</f>
        <v>1.3046984807356031E-8</v>
      </c>
      <c r="AH1939" s="45">
        <f t="shared" ref="AH1939:AH2002" si="7711">$H$9*AC1938*AT1938</f>
        <v>0</v>
      </c>
      <c r="AJ1939" s="45">
        <f t="shared" ref="AJ1939:AL1954" si="7712">AJ1938+AF1939</f>
        <v>-1.9901039899673666E-8</v>
      </c>
      <c r="AK1939" s="45">
        <f t="shared" si="7712"/>
        <v>0.88715644013061901</v>
      </c>
      <c r="AL1939" s="45">
        <f t="shared" si="7712"/>
        <v>0.88715639238342459</v>
      </c>
      <c r="AN1939" s="40">
        <f t="shared" si="7692"/>
        <v>0.88715637248238466</v>
      </c>
      <c r="AO1939" s="41">
        <f t="shared" ref="AO1939:AO2002" si="7713">IF(AN1939&gt;0,AN1939,0)</f>
        <v>0.88715637248238466</v>
      </c>
      <c r="AQ1939" s="40">
        <f t="shared" ref="AQ1939:AQ2002" si="7714">IF(AO1939&gt;0,1,0)</f>
        <v>1</v>
      </c>
      <c r="AS1939" s="42">
        <f t="shared" si="7693"/>
        <v>1.1815393231430893E-7</v>
      </c>
      <c r="AT1939" s="40">
        <f t="shared" si="7694"/>
        <v>1.1815393231430893E-7</v>
      </c>
      <c r="AV1939" s="43"/>
      <c r="AW1939" s="43"/>
      <c r="AY1939" s="38">
        <f t="shared" si="7695"/>
        <v>1</v>
      </c>
      <c r="AZ1939" s="39">
        <f t="shared" si="7255"/>
        <v>0</v>
      </c>
      <c r="BA1939" s="39">
        <f t="shared" si="7256"/>
        <v>0.88715637248238466</v>
      </c>
      <c r="BB1939" s="44">
        <f t="shared" ref="BB1939" si="7715">$J$5</f>
        <v>1</v>
      </c>
      <c r="BD1939" s="45">
        <f t="shared" ref="BD1939:BD2002" si="7716">$H$9*AY1938*BR1938</f>
        <v>1.1574719238627296E-8</v>
      </c>
      <c r="BE1939" s="45">
        <f t="shared" ref="BE1939:BE2002" si="7717">$H$9*AZ1938*BR1938</f>
        <v>9.652549981722694E-17</v>
      </c>
      <c r="BF1939" s="45">
        <f t="shared" ref="BF1939:BF2002" si="7718">$H$9*BA1938*BR1938</f>
        <v>1.0268586182872659E-8</v>
      </c>
      <c r="BH1939" s="45">
        <f t="shared" ref="BH1939:BJ1954" si="7719">BH1938+BD1939</f>
        <v>1.9062082334278758E-7</v>
      </c>
      <c r="BI1939" s="45">
        <f t="shared" si="7719"/>
        <v>-1.75661766707336</v>
      </c>
      <c r="BJ1939" s="45">
        <f t="shared" si="7719"/>
        <v>1.1271966651831582</v>
      </c>
      <c r="BL1939" s="40">
        <f t="shared" ref="BL1939:BL2002" si="7720">((AY1939*BH1939)+(AZ1939*BI1939)+(BA1939*BJ1939))</f>
        <v>0.99999989517895504</v>
      </c>
      <c r="BM1939" s="41">
        <f t="shared" ref="BM1939:BM2002" si="7721">IF(BL1939&gt;0,BL1939,0)</f>
        <v>0.99999989517895504</v>
      </c>
      <c r="BO1939" s="40">
        <f t="shared" ref="BO1939:BO2002" si="7722">IF(BM1939&gt;0,1,0)</f>
        <v>1</v>
      </c>
      <c r="BQ1939" s="40">
        <f t="shared" si="7697"/>
        <v>1.0482104495501687E-7</v>
      </c>
      <c r="BR1939" s="40">
        <f t="shared" si="7698"/>
        <v>1.0482104495501687E-7</v>
      </c>
      <c r="BT1939" s="43"/>
      <c r="BV1939" s="14"/>
      <c r="BW1939" s="43"/>
      <c r="BX1939" s="43"/>
      <c r="BY1939" s="43"/>
      <c r="CA1939" s="43"/>
      <c r="CC1939" s="43"/>
    </row>
    <row r="1940" spans="1:81" x14ac:dyDescent="0.25">
      <c r="A1940" s="37"/>
      <c r="C1940" s="38">
        <f t="shared" si="7684"/>
        <v>1</v>
      </c>
      <c r="D1940" s="39">
        <f t="shared" ref="D1940" si="7723">$H$6</f>
        <v>0</v>
      </c>
      <c r="E1940" s="39">
        <f t="shared" ref="E1940" si="7724">$I$6</f>
        <v>0</v>
      </c>
      <c r="H1940" s="45">
        <f t="shared" si="7701"/>
        <v>0</v>
      </c>
      <c r="I1940" s="45">
        <f t="shared" si="7702"/>
        <v>0</v>
      </c>
      <c r="J1940" s="45">
        <f t="shared" si="7703"/>
        <v>0</v>
      </c>
      <c r="L1940" s="45">
        <f t="shared" ref="L1940:N1955" si="7725">L1939+H1940</f>
        <v>-1.138551517557604</v>
      </c>
      <c r="M1940" s="45">
        <f t="shared" si="7725"/>
        <v>1.1385514852322298</v>
      </c>
      <c r="N1940" s="45">
        <f t="shared" si="7725"/>
        <v>1.1385515008299416</v>
      </c>
      <c r="O1940" s="11"/>
      <c r="P1940" s="40">
        <f t="shared" si="7704"/>
        <v>-1.138551517557604</v>
      </c>
      <c r="Q1940" s="41">
        <f t="shared" si="7705"/>
        <v>0</v>
      </c>
      <c r="S1940" s="40">
        <f t="shared" si="7706"/>
        <v>0</v>
      </c>
      <c r="U1940" s="42">
        <f t="shared" si="7687"/>
        <v>3.5326095594091792E-7</v>
      </c>
      <c r="V1940" s="40">
        <f t="shared" si="7688"/>
        <v>0</v>
      </c>
      <c r="X1940" s="43"/>
      <c r="Y1940" s="43"/>
      <c r="AA1940" s="38">
        <f t="shared" si="7689"/>
        <v>1</v>
      </c>
      <c r="AB1940" s="39">
        <f t="shared" ref="AB1940" si="7726">$H$6</f>
        <v>0</v>
      </c>
      <c r="AC1940" s="39">
        <f t="shared" ref="AC1940" si="7727">$I$6</f>
        <v>0</v>
      </c>
      <c r="AF1940" s="45">
        <f t="shared" si="7709"/>
        <v>1.1815393231430894E-8</v>
      </c>
      <c r="AG1940" s="45">
        <f t="shared" si="7710"/>
        <v>0</v>
      </c>
      <c r="AH1940" s="45">
        <f t="shared" si="7711"/>
        <v>1.1815393231430894E-8</v>
      </c>
      <c r="AJ1940" s="45">
        <f t="shared" si="7712"/>
        <v>-8.0856466682427714E-9</v>
      </c>
      <c r="AK1940" s="45">
        <f t="shared" si="7712"/>
        <v>0.88715644013061901</v>
      </c>
      <c r="AL1940" s="45">
        <f t="shared" si="7712"/>
        <v>0.88715640419881781</v>
      </c>
      <c r="AN1940" s="40">
        <f t="shared" si="7692"/>
        <v>-8.0856466682427714E-9</v>
      </c>
      <c r="AO1940" s="41">
        <f t="shared" si="7713"/>
        <v>0</v>
      </c>
      <c r="AQ1940" s="40">
        <f t="shared" si="7714"/>
        <v>0</v>
      </c>
      <c r="AS1940" s="42">
        <f t="shared" si="7693"/>
        <v>-2.2668255148799856E-7</v>
      </c>
      <c r="AT1940" s="40">
        <f t="shared" si="7694"/>
        <v>0</v>
      </c>
      <c r="AV1940" s="43"/>
      <c r="AW1940" s="43"/>
      <c r="AY1940" s="38">
        <f t="shared" si="7695"/>
        <v>1</v>
      </c>
      <c r="AZ1940" s="39">
        <f t="shared" si="7255"/>
        <v>0</v>
      </c>
      <c r="BA1940" s="39">
        <f t="shared" si="7256"/>
        <v>0</v>
      </c>
      <c r="BB1940" s="44">
        <f t="shared" ref="BB1940" si="7728">$J$6</f>
        <v>0</v>
      </c>
      <c r="BD1940" s="45">
        <f t="shared" si="7716"/>
        <v>1.0482104495501689E-8</v>
      </c>
      <c r="BE1940" s="45">
        <f t="shared" si="7717"/>
        <v>0</v>
      </c>
      <c r="BF1940" s="45">
        <f t="shared" si="7718"/>
        <v>9.2992658002105735E-9</v>
      </c>
      <c r="BH1940" s="45">
        <f t="shared" si="7719"/>
        <v>2.0110292783828926E-7</v>
      </c>
      <c r="BI1940" s="45">
        <f t="shared" si="7719"/>
        <v>-1.75661766707336</v>
      </c>
      <c r="BJ1940" s="45">
        <f t="shared" si="7719"/>
        <v>1.127196674482424</v>
      </c>
      <c r="BL1940" s="40">
        <f t="shared" si="7720"/>
        <v>2.0110292783828926E-7</v>
      </c>
      <c r="BM1940" s="41">
        <f t="shared" si="7721"/>
        <v>2.0110292783828926E-7</v>
      </c>
      <c r="BO1940" s="40">
        <f t="shared" si="7722"/>
        <v>1</v>
      </c>
      <c r="BQ1940" s="40">
        <f t="shared" si="7697"/>
        <v>-2.0110292783828926E-7</v>
      </c>
      <c r="BR1940" s="40">
        <f t="shared" si="7698"/>
        <v>-2.0110292783828926E-7</v>
      </c>
      <c r="BT1940" s="43"/>
      <c r="BV1940" s="14"/>
      <c r="BW1940" s="43"/>
      <c r="BX1940" s="43"/>
      <c r="BY1940" s="43"/>
      <c r="CA1940" s="43"/>
      <c r="CC1940" s="43"/>
    </row>
    <row r="1941" spans="1:81" ht="15.75" thickBot="1" x14ac:dyDescent="0.3">
      <c r="A1941" s="37"/>
      <c r="C1941" s="57">
        <f t="shared" si="7684"/>
        <v>1</v>
      </c>
      <c r="D1941" s="58">
        <f t="shared" ref="D1941" si="7729">$H$7</f>
        <v>1</v>
      </c>
      <c r="E1941" s="58">
        <f t="shared" ref="E1941" si="7730">$I$7</f>
        <v>1</v>
      </c>
      <c r="H1941" s="45">
        <f t="shared" si="7701"/>
        <v>0</v>
      </c>
      <c r="I1941" s="45">
        <f t="shared" si="7702"/>
        <v>0</v>
      </c>
      <c r="J1941" s="45">
        <f t="shared" si="7703"/>
        <v>0</v>
      </c>
      <c r="L1941" s="59">
        <f t="shared" si="7725"/>
        <v>-1.138551517557604</v>
      </c>
      <c r="M1941" s="59">
        <f t="shared" si="7725"/>
        <v>1.1385514852322298</v>
      </c>
      <c r="N1941" s="59">
        <f t="shared" si="7725"/>
        <v>1.1385515008299416</v>
      </c>
      <c r="O1941" s="11"/>
      <c r="P1941" s="60">
        <f t="shared" si="7704"/>
        <v>1.1385514685045675</v>
      </c>
      <c r="Q1941" s="41">
        <f t="shared" si="7705"/>
        <v>1.1385514685045675</v>
      </c>
      <c r="S1941" s="40">
        <f t="shared" si="7706"/>
        <v>1</v>
      </c>
      <c r="U1941" s="61">
        <f t="shared" si="7687"/>
        <v>1.4940151235812355E-7</v>
      </c>
      <c r="V1941" s="60">
        <f t="shared" si="7688"/>
        <v>1.4940151235812355E-7</v>
      </c>
      <c r="X1941" s="47">
        <f t="shared" ref="X1941" si="7731">ABS(V1938)+ABS(V1939)+ABS(V1940)+ABS(V1941)</f>
        <v>3.5272507541798973E-7</v>
      </c>
      <c r="Y1941" s="45" t="str">
        <f t="shared" ref="Y1941" si="7732">IF(X1941&lt;X$17,"Yes","Not")</f>
        <v>Yes</v>
      </c>
      <c r="AA1941" s="57">
        <f t="shared" si="7689"/>
        <v>1</v>
      </c>
      <c r="AB1941" s="58">
        <f t="shared" ref="AB1941" si="7733">$H$7</f>
        <v>1</v>
      </c>
      <c r="AC1941" s="58">
        <f t="shared" ref="AC1941" si="7734">$I$7</f>
        <v>1</v>
      </c>
      <c r="AF1941" s="45">
        <f t="shared" si="7709"/>
        <v>0</v>
      </c>
      <c r="AG1941" s="45">
        <f t="shared" si="7710"/>
        <v>0</v>
      </c>
      <c r="AH1941" s="45">
        <f t="shared" si="7711"/>
        <v>0</v>
      </c>
      <c r="AJ1941" s="59">
        <f t="shared" si="7712"/>
        <v>-8.0856466682427714E-9</v>
      </c>
      <c r="AK1941" s="59">
        <f t="shared" si="7712"/>
        <v>0.88715644013061901</v>
      </c>
      <c r="AL1941" s="59">
        <f t="shared" si="7712"/>
        <v>0.88715640419881781</v>
      </c>
      <c r="AN1941" s="60">
        <f t="shared" si="7692"/>
        <v>1.7743128362437901</v>
      </c>
      <c r="AO1941" s="41">
        <f t="shared" si="7713"/>
        <v>1.7743128362437901</v>
      </c>
      <c r="AQ1941" s="40">
        <f t="shared" si="7714"/>
        <v>1</v>
      </c>
      <c r="AS1941" s="61">
        <f t="shared" si="7693"/>
        <v>-9.586883420869562E-8</v>
      </c>
      <c r="AT1941" s="60">
        <f t="shared" si="7694"/>
        <v>-9.586883420869562E-8</v>
      </c>
      <c r="AV1941" s="47">
        <f t="shared" ref="AV1941" si="7735">ABS(AT1938)+ABS(AT1939)+ABS(AT1940)+ABS(AT1941)</f>
        <v>3.4449261459656482E-7</v>
      </c>
      <c r="AW1941" s="45" t="str">
        <f t="shared" ref="AW1941" si="7736">IF(AV1941&lt;AV$17,"Yes","Not")</f>
        <v>Yes</v>
      </c>
      <c r="AY1941" s="57">
        <f t="shared" si="7695"/>
        <v>1</v>
      </c>
      <c r="AZ1941" s="58">
        <f t="shared" si="7255"/>
        <v>1.1385514685045675</v>
      </c>
      <c r="BA1941" s="58">
        <f t="shared" si="7256"/>
        <v>1.7743128362437901</v>
      </c>
      <c r="BB1941" s="62">
        <f t="shared" ref="BB1941" si="7737">$J$7</f>
        <v>0</v>
      </c>
      <c r="BD1941" s="45">
        <f t="shared" si="7716"/>
        <v>-2.0110292783828927E-8</v>
      </c>
      <c r="BE1941" s="45">
        <f t="shared" si="7717"/>
        <v>0</v>
      </c>
      <c r="BF1941" s="45">
        <f t="shared" si="7718"/>
        <v>0</v>
      </c>
      <c r="BH1941" s="59">
        <f t="shared" si="7719"/>
        <v>1.8099263505446034E-7</v>
      </c>
      <c r="BI1941" s="59">
        <f t="shared" si="7719"/>
        <v>-1.75661766707336</v>
      </c>
      <c r="BJ1941" s="59">
        <f t="shared" si="7719"/>
        <v>1.127196674482424</v>
      </c>
      <c r="BL1941" s="60">
        <f t="shared" si="7720"/>
        <v>8.5050671616571094E-8</v>
      </c>
      <c r="BM1941" s="41">
        <f t="shared" si="7721"/>
        <v>8.5050671616571094E-8</v>
      </c>
      <c r="BO1941" s="40">
        <f t="shared" si="7722"/>
        <v>1</v>
      </c>
      <c r="BQ1941" s="60">
        <f t="shared" si="7697"/>
        <v>-8.5050671616571094E-8</v>
      </c>
      <c r="BR1941" s="60">
        <f t="shared" si="7698"/>
        <v>-8.5050671616571094E-8</v>
      </c>
      <c r="BT1941" s="47">
        <f>ABS(BR1938)+ABS(BR1939)+ABS(BR1940)+ABS(BR1941)</f>
        <v>5.0672183679615016E-7</v>
      </c>
      <c r="BV1941" s="49">
        <f t="shared" ref="BV1941" si="7738">ABS(BQ1938)+ABS(BQ1939)+ABS(BQ1940)+ABS(BQ1941)</f>
        <v>5.0672183679615016E-7</v>
      </c>
      <c r="BW1941" s="45">
        <f t="shared" ref="BW1941:BW1997" si="7739">IF(BV1941&lt;BV$17,1,0)</f>
        <v>1</v>
      </c>
      <c r="BX1941" s="43">
        <f t="shared" ref="BX1941:BX1997" si="7740">BX1937+1</f>
        <v>481</v>
      </c>
      <c r="BY1941" s="50">
        <f t="shared" ref="BY1941" si="7741">IF(BW1941=0,"",BX1941)</f>
        <v>481</v>
      </c>
      <c r="CA1941" s="51">
        <f t="shared" ref="CA1941" si="7742">BV1941-BV1937</f>
        <v>1.7914526247925101E-9</v>
      </c>
      <c r="CC1941" s="43" t="str">
        <f t="shared" ref="CC1941" si="7743">IF(CA1941&gt;0,"***","")</f>
        <v>***</v>
      </c>
    </row>
    <row r="1942" spans="1:81" ht="15.75" thickTop="1" x14ac:dyDescent="0.25">
      <c r="A1942" s="52">
        <v>482</v>
      </c>
      <c r="C1942" s="16">
        <f t="shared" si="7684"/>
        <v>1</v>
      </c>
      <c r="D1942" s="14">
        <f t="shared" ref="D1942" si="7744">$H$4</f>
        <v>1</v>
      </c>
      <c r="E1942" s="14">
        <f t="shared" ref="E1942" si="7745">$I$4</f>
        <v>0</v>
      </c>
      <c r="H1942" s="45">
        <f t="shared" si="7701"/>
        <v>1.4940151235812356E-8</v>
      </c>
      <c r="I1942" s="45">
        <f t="shared" si="7702"/>
        <v>1.4940151235812356E-8</v>
      </c>
      <c r="J1942" s="45">
        <f t="shared" si="7703"/>
        <v>1.4940151235812356E-8</v>
      </c>
      <c r="L1942" s="15">
        <f t="shared" si="7725"/>
        <v>-1.1385515026174526</v>
      </c>
      <c r="M1942" s="15">
        <f t="shared" si="7725"/>
        <v>1.1385515001723812</v>
      </c>
      <c r="N1942" s="15">
        <f t="shared" si="7725"/>
        <v>1.1385515157700929</v>
      </c>
      <c r="O1942" s="11"/>
      <c r="P1942" s="53">
        <f t="shared" si="7704"/>
        <v>-2.445071478618388E-9</v>
      </c>
      <c r="Q1942" s="54">
        <f t="shared" si="7705"/>
        <v>0</v>
      </c>
      <c r="S1942" s="53">
        <f t="shared" si="7706"/>
        <v>0</v>
      </c>
      <c r="U1942" s="55">
        <f t="shared" si="7687"/>
        <v>-1.4503692968325882E-7</v>
      </c>
      <c r="V1942" s="53">
        <f t="shared" si="7688"/>
        <v>0</v>
      </c>
      <c r="X1942" s="43"/>
      <c r="Y1942" s="43"/>
      <c r="AA1942" s="16">
        <f t="shared" si="7689"/>
        <v>1</v>
      </c>
      <c r="AB1942" s="14">
        <f t="shared" ref="AB1942" si="7746">$H$4</f>
        <v>1</v>
      </c>
      <c r="AC1942" s="14">
        <f t="shared" ref="AC1942" si="7747">$I$4</f>
        <v>0</v>
      </c>
      <c r="AF1942" s="45">
        <f t="shared" si="7709"/>
        <v>-9.5868834208695627E-9</v>
      </c>
      <c r="AG1942" s="45">
        <f t="shared" si="7710"/>
        <v>-9.5868834208695627E-9</v>
      </c>
      <c r="AH1942" s="45">
        <f t="shared" si="7711"/>
        <v>-9.5868834208695627E-9</v>
      </c>
      <c r="AJ1942" s="15">
        <f t="shared" si="7712"/>
        <v>-1.7672530089112334E-8</v>
      </c>
      <c r="AK1942" s="15">
        <f t="shared" si="7712"/>
        <v>0.88715643054373561</v>
      </c>
      <c r="AL1942" s="15">
        <f t="shared" si="7712"/>
        <v>0.88715639461193441</v>
      </c>
      <c r="AN1942" s="53">
        <f t="shared" si="7692"/>
        <v>0.8871564128712055</v>
      </c>
      <c r="AO1942" s="54">
        <f t="shared" si="7713"/>
        <v>0.8871564128712055</v>
      </c>
      <c r="AQ1942" s="53">
        <f t="shared" si="7714"/>
        <v>1</v>
      </c>
      <c r="AS1942" s="55">
        <f t="shared" si="7693"/>
        <v>9.3068141571503498E-8</v>
      </c>
      <c r="AT1942" s="53">
        <f t="shared" si="7694"/>
        <v>9.3068141571503498E-8</v>
      </c>
      <c r="AV1942" s="43"/>
      <c r="AW1942" s="43"/>
      <c r="AY1942" s="16">
        <f t="shared" si="7695"/>
        <v>1</v>
      </c>
      <c r="AZ1942" s="14">
        <f t="shared" ref="AZ1942:AZ2005" si="7748">Q1942</f>
        <v>0</v>
      </c>
      <c r="BA1942" s="14">
        <f t="shared" ref="BA1942:BA2005" si="7749">AO1942</f>
        <v>0.8871564128712055</v>
      </c>
      <c r="BB1942" s="56">
        <f t="shared" ref="BB1942" si="7750">$J$4</f>
        <v>1</v>
      </c>
      <c r="BD1942" s="45">
        <f t="shared" si="7716"/>
        <v>-8.5050671616571104E-9</v>
      </c>
      <c r="BE1942" s="45">
        <f t="shared" si="7717"/>
        <v>-9.6834567066346765E-9</v>
      </c>
      <c r="BF1942" s="45">
        <f t="shared" si="7718"/>
        <v>-1.5090649838043747E-8</v>
      </c>
      <c r="BH1942" s="15">
        <f t="shared" si="7719"/>
        <v>1.7248756789280324E-7</v>
      </c>
      <c r="BI1942" s="15">
        <f t="shared" si="7719"/>
        <v>-1.7566176767568167</v>
      </c>
      <c r="BJ1942" s="15">
        <f t="shared" si="7719"/>
        <v>1.1271966593917742</v>
      </c>
      <c r="BL1942" s="53">
        <f t="shared" si="7720"/>
        <v>0.99999991743398031</v>
      </c>
      <c r="BM1942" s="54">
        <f t="shared" si="7721"/>
        <v>0.99999991743398031</v>
      </c>
      <c r="BO1942" s="53">
        <f t="shared" si="7722"/>
        <v>1</v>
      </c>
      <c r="BQ1942" s="53">
        <f t="shared" si="7697"/>
        <v>8.2566019687924097E-8</v>
      </c>
      <c r="BR1942" s="53">
        <f t="shared" si="7698"/>
        <v>8.2566019687924097E-8</v>
      </c>
      <c r="BT1942" s="43"/>
      <c r="BV1942" s="46"/>
      <c r="BW1942" s="43"/>
      <c r="BX1942" s="43"/>
      <c r="BY1942" s="43"/>
      <c r="CA1942" s="43"/>
      <c r="CC1942" s="43"/>
    </row>
    <row r="1943" spans="1:81" x14ac:dyDescent="0.25">
      <c r="A1943" s="52"/>
      <c r="C1943" s="16">
        <f t="shared" si="7684"/>
        <v>1</v>
      </c>
      <c r="D1943" s="14">
        <f t="shared" ref="D1943" si="7751">$H$5</f>
        <v>0</v>
      </c>
      <c r="E1943" s="14">
        <f t="shared" ref="E1943" si="7752">$I$5</f>
        <v>1</v>
      </c>
      <c r="H1943" s="45">
        <f t="shared" si="7701"/>
        <v>0</v>
      </c>
      <c r="I1943" s="45">
        <f t="shared" si="7702"/>
        <v>0</v>
      </c>
      <c r="J1943" s="45">
        <f t="shared" si="7703"/>
        <v>0</v>
      </c>
      <c r="L1943" s="15">
        <f t="shared" si="7725"/>
        <v>-1.1385515026174526</v>
      </c>
      <c r="M1943" s="15">
        <f t="shared" si="7725"/>
        <v>1.1385515001723812</v>
      </c>
      <c r="N1943" s="15">
        <f t="shared" si="7725"/>
        <v>1.1385515157700929</v>
      </c>
      <c r="O1943" s="11"/>
      <c r="P1943" s="53">
        <f t="shared" si="7704"/>
        <v>1.3152640310210018E-8</v>
      </c>
      <c r="Q1943" s="54">
        <f t="shared" si="7705"/>
        <v>1.3152640310210018E-8</v>
      </c>
      <c r="S1943" s="53">
        <f t="shared" si="7706"/>
        <v>1</v>
      </c>
      <c r="U1943" s="55">
        <f t="shared" si="7687"/>
        <v>-2.1242223387985031E-7</v>
      </c>
      <c r="V1943" s="53">
        <f t="shared" si="7688"/>
        <v>-2.1242223387985031E-7</v>
      </c>
      <c r="X1943" s="43"/>
      <c r="Y1943" s="43"/>
      <c r="AA1943" s="16">
        <f t="shared" si="7689"/>
        <v>1</v>
      </c>
      <c r="AB1943" s="14">
        <f t="shared" ref="AB1943" si="7753">$H$5</f>
        <v>0</v>
      </c>
      <c r="AC1943" s="14">
        <f t="shared" ref="AC1943" si="7754">$I$5</f>
        <v>1</v>
      </c>
      <c r="AF1943" s="45">
        <f t="shared" si="7709"/>
        <v>9.3068141571503508E-9</v>
      </c>
      <c r="AG1943" s="45">
        <f t="shared" si="7710"/>
        <v>9.3068141571503508E-9</v>
      </c>
      <c r="AH1943" s="45">
        <f t="shared" si="7711"/>
        <v>0</v>
      </c>
      <c r="AJ1943" s="15">
        <f t="shared" si="7712"/>
        <v>-8.3657159319619833E-9</v>
      </c>
      <c r="AK1943" s="15">
        <f t="shared" si="7712"/>
        <v>0.88715643985054982</v>
      </c>
      <c r="AL1943" s="15">
        <f t="shared" si="7712"/>
        <v>0.88715639461193441</v>
      </c>
      <c r="AN1943" s="53">
        <f t="shared" si="7692"/>
        <v>0.88715638624621851</v>
      </c>
      <c r="AO1943" s="54">
        <f t="shared" si="7713"/>
        <v>0.88715638624621851</v>
      </c>
      <c r="AQ1943" s="53">
        <f t="shared" si="7714"/>
        <v>1</v>
      </c>
      <c r="AS1943" s="55">
        <f t="shared" si="7693"/>
        <v>1.3630833683055575E-7</v>
      </c>
      <c r="AT1943" s="53">
        <f t="shared" si="7694"/>
        <v>1.3630833683055575E-7</v>
      </c>
      <c r="AV1943" s="43"/>
      <c r="AW1943" s="43"/>
      <c r="AY1943" s="16">
        <f t="shared" si="7695"/>
        <v>1</v>
      </c>
      <c r="AZ1943" s="14">
        <f t="shared" si="7748"/>
        <v>1.3152640310210018E-8</v>
      </c>
      <c r="BA1943" s="14">
        <f t="shared" si="7749"/>
        <v>0.88715638624621851</v>
      </c>
      <c r="BB1943" s="56">
        <f t="shared" ref="BB1943" si="7755">$J$5</f>
        <v>1</v>
      </c>
      <c r="BD1943" s="45">
        <f t="shared" si="7716"/>
        <v>8.2566019687924107E-9</v>
      </c>
      <c r="BE1943" s="45">
        <f t="shared" si="7717"/>
        <v>0</v>
      </c>
      <c r="BF1943" s="45">
        <f t="shared" si="7718"/>
        <v>7.3248973851392079E-9</v>
      </c>
      <c r="BH1943" s="15">
        <f t="shared" si="7719"/>
        <v>1.8074416986159564E-7</v>
      </c>
      <c r="BI1943" s="15">
        <f t="shared" si="7719"/>
        <v>-1.7566176767568167</v>
      </c>
      <c r="BJ1943" s="15">
        <f t="shared" si="7719"/>
        <v>1.1271966667166715</v>
      </c>
      <c r="BL1943" s="53">
        <f t="shared" si="7720"/>
        <v>0.9999998790731548</v>
      </c>
      <c r="BM1943" s="54">
        <f t="shared" si="7721"/>
        <v>0.9999998790731548</v>
      </c>
      <c r="BO1943" s="53">
        <f t="shared" si="7722"/>
        <v>1</v>
      </c>
      <c r="BQ1943" s="53">
        <f t="shared" si="7697"/>
        <v>1.2092684520403907E-7</v>
      </c>
      <c r="BR1943" s="53">
        <f t="shared" si="7698"/>
        <v>1.2092684520403907E-7</v>
      </c>
      <c r="BT1943" s="43"/>
      <c r="BV1943" s="14"/>
      <c r="BW1943" s="43"/>
      <c r="BX1943" s="43"/>
      <c r="BY1943" s="43"/>
      <c r="CA1943" s="43"/>
      <c r="CC1943" s="43"/>
    </row>
    <row r="1944" spans="1:81" x14ac:dyDescent="0.25">
      <c r="A1944" s="52"/>
      <c r="C1944" s="16">
        <f t="shared" si="7684"/>
        <v>1</v>
      </c>
      <c r="D1944" s="14">
        <f t="shared" ref="D1944" si="7756">$H$6</f>
        <v>0</v>
      </c>
      <c r="E1944" s="14">
        <f t="shared" ref="E1944" si="7757">$I$6</f>
        <v>0</v>
      </c>
      <c r="H1944" s="45">
        <f t="shared" si="7701"/>
        <v>-2.1242223387985031E-8</v>
      </c>
      <c r="I1944" s="45">
        <f t="shared" si="7702"/>
        <v>0</v>
      </c>
      <c r="J1944" s="45">
        <f t="shared" si="7703"/>
        <v>-2.1242223387985031E-8</v>
      </c>
      <c r="L1944" s="15">
        <f t="shared" si="7725"/>
        <v>-1.138551523859676</v>
      </c>
      <c r="M1944" s="15">
        <f t="shared" si="7725"/>
        <v>1.1385515001723812</v>
      </c>
      <c r="N1944" s="15">
        <f t="shared" si="7725"/>
        <v>1.1385514945278696</v>
      </c>
      <c r="O1944" s="11"/>
      <c r="P1944" s="53">
        <f t="shared" si="7704"/>
        <v>-1.138551523859676</v>
      </c>
      <c r="Q1944" s="54">
        <f t="shared" si="7705"/>
        <v>0</v>
      </c>
      <c r="S1944" s="53">
        <f t="shared" si="7706"/>
        <v>0</v>
      </c>
      <c r="U1944" s="55">
        <f t="shared" si="7687"/>
        <v>3.4916584254131054E-7</v>
      </c>
      <c r="V1944" s="53">
        <f t="shared" si="7688"/>
        <v>0</v>
      </c>
      <c r="X1944" s="43"/>
      <c r="Y1944" s="43"/>
      <c r="AA1944" s="16">
        <f t="shared" si="7689"/>
        <v>1</v>
      </c>
      <c r="AB1944" s="14">
        <f t="shared" ref="AB1944" si="7758">$H$6</f>
        <v>0</v>
      </c>
      <c r="AC1944" s="14">
        <f t="shared" ref="AC1944" si="7759">$I$6</f>
        <v>0</v>
      </c>
      <c r="AF1944" s="45">
        <f t="shared" si="7709"/>
        <v>1.3630833683055575E-8</v>
      </c>
      <c r="AG1944" s="45">
        <f t="shared" si="7710"/>
        <v>0</v>
      </c>
      <c r="AH1944" s="45">
        <f t="shared" si="7711"/>
        <v>1.3630833683055575E-8</v>
      </c>
      <c r="AJ1944" s="15">
        <f t="shared" si="7712"/>
        <v>5.2651177510935921E-9</v>
      </c>
      <c r="AK1944" s="15">
        <f t="shared" si="7712"/>
        <v>0.88715643985054982</v>
      </c>
      <c r="AL1944" s="15">
        <f t="shared" si="7712"/>
        <v>0.88715640824276809</v>
      </c>
      <c r="AN1944" s="53">
        <f t="shared" si="7692"/>
        <v>5.2651177510935921E-9</v>
      </c>
      <c r="AO1944" s="54">
        <f t="shared" si="7713"/>
        <v>5.2651177510935921E-9</v>
      </c>
      <c r="AQ1944" s="53">
        <f t="shared" si="7714"/>
        <v>1</v>
      </c>
      <c r="AS1944" s="55">
        <f t="shared" si="7693"/>
        <v>-2.240547745804432E-7</v>
      </c>
      <c r="AT1944" s="53">
        <f t="shared" si="7694"/>
        <v>-2.240547745804432E-7</v>
      </c>
      <c r="AV1944" s="43"/>
      <c r="AW1944" s="43"/>
      <c r="AY1944" s="16">
        <f t="shared" si="7695"/>
        <v>1</v>
      </c>
      <c r="AZ1944" s="14">
        <f t="shared" si="7748"/>
        <v>0</v>
      </c>
      <c r="BA1944" s="14">
        <f t="shared" si="7749"/>
        <v>5.2651177510935921E-9</v>
      </c>
      <c r="BB1944" s="56">
        <f t="shared" ref="BB1944" si="7760">$J$6</f>
        <v>0</v>
      </c>
      <c r="BD1944" s="45">
        <f t="shared" si="7716"/>
        <v>1.2092684520403907E-8</v>
      </c>
      <c r="BE1944" s="45">
        <f t="shared" si="7717"/>
        <v>1.5905072988171714E-16</v>
      </c>
      <c r="BF1944" s="45">
        <f t="shared" si="7718"/>
        <v>1.0728102299137116E-8</v>
      </c>
      <c r="BH1944" s="15">
        <f t="shared" si="7719"/>
        <v>1.9283685438199955E-7</v>
      </c>
      <c r="BI1944" s="15">
        <f t="shared" si="7719"/>
        <v>-1.7566176767568165</v>
      </c>
      <c r="BJ1944" s="15">
        <f t="shared" si="7719"/>
        <v>1.1271966774447739</v>
      </c>
      <c r="BL1944" s="53">
        <f t="shared" si="7720"/>
        <v>1.9877167761738775E-7</v>
      </c>
      <c r="BM1944" s="54">
        <f t="shared" si="7721"/>
        <v>1.9877167761738775E-7</v>
      </c>
      <c r="BO1944" s="53">
        <f t="shared" si="7722"/>
        <v>1</v>
      </c>
      <c r="BQ1944" s="53">
        <f t="shared" si="7697"/>
        <v>-1.9877167761738775E-7</v>
      </c>
      <c r="BR1944" s="53">
        <f t="shared" si="7698"/>
        <v>-1.9877167761738775E-7</v>
      </c>
      <c r="BT1944" s="43"/>
      <c r="BV1944" s="14"/>
      <c r="BW1944" s="43"/>
      <c r="BX1944" s="43"/>
      <c r="BY1944" s="43"/>
      <c r="CA1944" s="43"/>
      <c r="CC1944" s="43"/>
    </row>
    <row r="1945" spans="1:81" x14ac:dyDescent="0.25">
      <c r="A1945" s="52"/>
      <c r="C1945" s="16">
        <f t="shared" si="7684"/>
        <v>1</v>
      </c>
      <c r="D1945" s="14">
        <f t="shared" ref="D1945" si="7761">$H$7</f>
        <v>1</v>
      </c>
      <c r="E1945" s="14">
        <f t="shared" ref="E1945" si="7762">$I$7</f>
        <v>1</v>
      </c>
      <c r="H1945" s="45">
        <f t="shared" si="7701"/>
        <v>0</v>
      </c>
      <c r="I1945" s="45">
        <f t="shared" si="7702"/>
        <v>0</v>
      </c>
      <c r="J1945" s="45">
        <f t="shared" si="7703"/>
        <v>0</v>
      </c>
      <c r="L1945" s="15">
        <f t="shared" si="7725"/>
        <v>-1.138551523859676</v>
      </c>
      <c r="M1945" s="15">
        <f t="shared" si="7725"/>
        <v>1.1385515001723812</v>
      </c>
      <c r="N1945" s="15">
        <f t="shared" si="7725"/>
        <v>1.1385514945278696</v>
      </c>
      <c r="O1945" s="11"/>
      <c r="P1945" s="53">
        <f t="shared" si="7704"/>
        <v>1.1385514708405748</v>
      </c>
      <c r="Q1945" s="54">
        <f t="shared" si="7705"/>
        <v>1.1385514708405748</v>
      </c>
      <c r="S1945" s="53">
        <f t="shared" si="7706"/>
        <v>1</v>
      </c>
      <c r="U1945" s="55">
        <f t="shared" si="7687"/>
        <v>1.0747244252819954E-7</v>
      </c>
      <c r="V1945" s="53">
        <f t="shared" si="7688"/>
        <v>1.0747244252819954E-7</v>
      </c>
      <c r="X1945" s="47">
        <f t="shared" ref="X1945" si="7763">ABS(V1942)+ABS(V1943)+ABS(V1944)+ABS(V1945)</f>
        <v>3.1989467640804982E-7</v>
      </c>
      <c r="Y1945" s="45" t="str">
        <f t="shared" ref="Y1945" si="7764">IF(X1945&lt;X$17,"Yes","Not")</f>
        <v>Yes</v>
      </c>
      <c r="AA1945" s="16">
        <f t="shared" si="7689"/>
        <v>1</v>
      </c>
      <c r="AB1945" s="14">
        <f t="shared" ref="AB1945" si="7765">$H$7</f>
        <v>1</v>
      </c>
      <c r="AC1945" s="14">
        <f t="shared" ref="AC1945" si="7766">$I$7</f>
        <v>1</v>
      </c>
      <c r="AF1945" s="45">
        <f t="shared" si="7709"/>
        <v>-2.240547745804432E-8</v>
      </c>
      <c r="AG1945" s="45">
        <f t="shared" si="7710"/>
        <v>0</v>
      </c>
      <c r="AH1945" s="45">
        <f t="shared" si="7711"/>
        <v>0</v>
      </c>
      <c r="AJ1945" s="15">
        <f t="shared" si="7712"/>
        <v>-1.714035970695073E-8</v>
      </c>
      <c r="AK1945" s="15">
        <f t="shared" si="7712"/>
        <v>0.88715643985054982</v>
      </c>
      <c r="AL1945" s="15">
        <f t="shared" si="7712"/>
        <v>0.88715640824276809</v>
      </c>
      <c r="AN1945" s="53">
        <f t="shared" si="7692"/>
        <v>1.7743128309529581</v>
      </c>
      <c r="AO1945" s="54">
        <f t="shared" si="7713"/>
        <v>1.7743128309529581</v>
      </c>
      <c r="AQ1945" s="53">
        <f t="shared" si="7714"/>
        <v>1</v>
      </c>
      <c r="AS1945" s="55">
        <f t="shared" si="7693"/>
        <v>-6.8963543824927443E-8</v>
      </c>
      <c r="AT1945" s="53">
        <f t="shared" si="7694"/>
        <v>-6.8963543824927443E-8</v>
      </c>
      <c r="AV1945" s="47">
        <f t="shared" ref="AV1945" si="7767">ABS(AT1942)+ABS(AT1943)+ABS(AT1944)+ABS(AT1945)</f>
        <v>5.2239479680742996E-7</v>
      </c>
      <c r="AW1945" s="45" t="str">
        <f t="shared" ref="AW1945" si="7768">IF(AV1945&lt;AV$17,"Yes","Not")</f>
        <v>Yes</v>
      </c>
      <c r="AY1945" s="16">
        <f t="shared" si="7695"/>
        <v>1</v>
      </c>
      <c r="AZ1945" s="14">
        <f t="shared" si="7748"/>
        <v>1.1385514708405748</v>
      </c>
      <c r="BA1945" s="14">
        <f t="shared" si="7749"/>
        <v>1.7743128309529581</v>
      </c>
      <c r="BB1945" s="56">
        <f t="shared" ref="BB1945" si="7769">$J$7</f>
        <v>0</v>
      </c>
      <c r="BD1945" s="45">
        <f t="shared" si="7716"/>
        <v>-1.9877167761738778E-8</v>
      </c>
      <c r="BE1945" s="45">
        <f t="shared" si="7717"/>
        <v>0</v>
      </c>
      <c r="BF1945" s="45">
        <f t="shared" si="7718"/>
        <v>-1.0465562882379611E-16</v>
      </c>
      <c r="BH1945" s="15">
        <f t="shared" si="7719"/>
        <v>1.7295968662026077E-7</v>
      </c>
      <c r="BI1945" s="15">
        <f t="shared" si="7719"/>
        <v>-1.7566176767568165</v>
      </c>
      <c r="BJ1945" s="15">
        <f t="shared" si="7719"/>
        <v>1.1271966774447739</v>
      </c>
      <c r="BL1945" s="53">
        <f t="shared" si="7720"/>
        <v>6.1181464783288675E-8</v>
      </c>
      <c r="BM1945" s="54">
        <f t="shared" si="7721"/>
        <v>6.1181464783288675E-8</v>
      </c>
      <c r="BO1945" s="53">
        <f t="shared" si="7722"/>
        <v>1</v>
      </c>
      <c r="BQ1945" s="53">
        <f t="shared" si="7697"/>
        <v>-6.1181464783288675E-8</v>
      </c>
      <c r="BR1945" s="53">
        <f t="shared" si="7698"/>
        <v>-6.1181464783288675E-8</v>
      </c>
      <c r="BT1945" s="47">
        <f>ABS(BR1942)+ABS(BR1943)+ABS(BR1944)+ABS(BR1945)</f>
        <v>4.6344600729263962E-7</v>
      </c>
      <c r="BV1945" s="49">
        <f t="shared" ref="BV1945" si="7770">ABS(BQ1942)+ABS(BQ1943)+ABS(BQ1944)+ABS(BQ1945)</f>
        <v>4.6344600729263962E-7</v>
      </c>
      <c r="BW1945" s="45">
        <f t="shared" si="7679"/>
        <v>1</v>
      </c>
      <c r="BX1945" s="43">
        <f t="shared" si="7680"/>
        <v>482</v>
      </c>
      <c r="BY1945" s="50">
        <f t="shared" ref="BY1945" si="7771">IF(BW1945=0,"",BX1945)</f>
        <v>482</v>
      </c>
      <c r="CA1945" s="51">
        <f t="shared" ref="CA1945" si="7772">BV1945-BV1941</f>
        <v>-4.3275829503510541E-8</v>
      </c>
      <c r="CC1945" s="43" t="str">
        <f t="shared" ref="CC1945" si="7773">IF(CA1945&gt;0,"***","")</f>
        <v/>
      </c>
    </row>
    <row r="1946" spans="1:81" x14ac:dyDescent="0.25">
      <c r="A1946" s="37">
        <v>483</v>
      </c>
      <c r="C1946" s="38">
        <f t="shared" si="7684"/>
        <v>1</v>
      </c>
      <c r="D1946" s="39">
        <f t="shared" ref="D1946" si="7774">$H$4</f>
        <v>1</v>
      </c>
      <c r="E1946" s="39">
        <f t="shared" ref="E1946" si="7775">$I$4</f>
        <v>0</v>
      </c>
      <c r="H1946" s="45">
        <f t="shared" si="7701"/>
        <v>1.0747244252819954E-8</v>
      </c>
      <c r="I1946" s="45">
        <f t="shared" si="7702"/>
        <v>1.0747244252819954E-8</v>
      </c>
      <c r="J1946" s="45">
        <f t="shared" si="7703"/>
        <v>1.0747244252819954E-8</v>
      </c>
      <c r="L1946" s="45">
        <f t="shared" si="7725"/>
        <v>-1.1385515131124317</v>
      </c>
      <c r="M1946" s="45">
        <f t="shared" si="7725"/>
        <v>1.1385515109196254</v>
      </c>
      <c r="N1946" s="45">
        <f t="shared" si="7725"/>
        <v>1.1385515052751138</v>
      </c>
      <c r="O1946" s="11"/>
      <c r="P1946" s="40">
        <f t="shared" si="7704"/>
        <v>-2.192806380918455E-9</v>
      </c>
      <c r="Q1946" s="41">
        <f t="shared" si="7705"/>
        <v>0</v>
      </c>
      <c r="S1946" s="40">
        <f t="shared" si="7706"/>
        <v>0</v>
      </c>
      <c r="U1946" s="42">
        <f t="shared" si="7687"/>
        <v>-1.5156689219571281E-7</v>
      </c>
      <c r="V1946" s="40">
        <f t="shared" si="7688"/>
        <v>0</v>
      </c>
      <c r="X1946" s="43"/>
      <c r="Y1946" s="43"/>
      <c r="AA1946" s="38">
        <f t="shared" si="7689"/>
        <v>1</v>
      </c>
      <c r="AB1946" s="39">
        <f t="shared" ref="AB1946" si="7776">$H$4</f>
        <v>1</v>
      </c>
      <c r="AC1946" s="39">
        <f t="shared" ref="AC1946" si="7777">$I$4</f>
        <v>0</v>
      </c>
      <c r="AF1946" s="45">
        <f t="shared" si="7709"/>
        <v>-6.8963543824927445E-9</v>
      </c>
      <c r="AG1946" s="45">
        <f t="shared" si="7710"/>
        <v>-6.8963543824927445E-9</v>
      </c>
      <c r="AH1946" s="45">
        <f t="shared" si="7711"/>
        <v>-6.8963543824927445E-9</v>
      </c>
      <c r="AJ1946" s="45">
        <f t="shared" si="7712"/>
        <v>-2.4036714089443473E-8</v>
      </c>
      <c r="AK1946" s="45">
        <f t="shared" si="7712"/>
        <v>0.88715643295419544</v>
      </c>
      <c r="AL1946" s="45">
        <f t="shared" si="7712"/>
        <v>0.88715640134641371</v>
      </c>
      <c r="AN1946" s="40">
        <f t="shared" si="7692"/>
        <v>0.88715640891748138</v>
      </c>
      <c r="AO1946" s="41">
        <f t="shared" si="7713"/>
        <v>0.88715640891748138</v>
      </c>
      <c r="AQ1946" s="40">
        <f t="shared" si="7714"/>
        <v>1</v>
      </c>
      <c r="AS1946" s="42">
        <f t="shared" si="7693"/>
        <v>9.72583261750187E-8</v>
      </c>
      <c r="AT1946" s="40">
        <f t="shared" si="7694"/>
        <v>9.72583261750187E-8</v>
      </c>
      <c r="AV1946" s="43"/>
      <c r="AW1946" s="43"/>
      <c r="AY1946" s="38">
        <f t="shared" si="7695"/>
        <v>1</v>
      </c>
      <c r="AZ1946" s="39">
        <f t="shared" si="7748"/>
        <v>0</v>
      </c>
      <c r="BA1946" s="39">
        <f t="shared" si="7749"/>
        <v>0.88715640891748138</v>
      </c>
      <c r="BB1946" s="44">
        <f t="shared" ref="BB1946" si="7778">$J$4</f>
        <v>1</v>
      </c>
      <c r="BD1946" s="45">
        <f t="shared" si="7716"/>
        <v>-6.1181464783288681E-9</v>
      </c>
      <c r="BE1946" s="45">
        <f t="shared" si="7717"/>
        <v>-6.965824671719415E-9</v>
      </c>
      <c r="BF1946" s="45">
        <f t="shared" si="7718"/>
        <v>-1.0855505798148564E-8</v>
      </c>
      <c r="BH1946" s="45">
        <f t="shared" si="7719"/>
        <v>1.6684154014193189E-7</v>
      </c>
      <c r="BI1946" s="45">
        <f t="shared" si="7719"/>
        <v>-1.756617683722641</v>
      </c>
      <c r="BJ1946" s="45">
        <f t="shared" si="7719"/>
        <v>1.1271966665892681</v>
      </c>
      <c r="BL1946" s="40">
        <f t="shared" si="7720"/>
        <v>0.99999991371663077</v>
      </c>
      <c r="BM1946" s="41">
        <f t="shared" si="7721"/>
        <v>0.99999991371663077</v>
      </c>
      <c r="BO1946" s="40">
        <f t="shared" si="7722"/>
        <v>1</v>
      </c>
      <c r="BQ1946" s="40">
        <f t="shared" si="7697"/>
        <v>8.6283369227224682E-8</v>
      </c>
      <c r="BR1946" s="40">
        <f t="shared" si="7698"/>
        <v>8.6283369227224682E-8</v>
      </c>
      <c r="BT1946" s="43"/>
      <c r="BV1946" s="46"/>
      <c r="BW1946" s="43"/>
      <c r="BX1946" s="43"/>
      <c r="BY1946" s="43"/>
      <c r="CA1946" s="43"/>
      <c r="CC1946" s="43"/>
    </row>
    <row r="1947" spans="1:81" x14ac:dyDescent="0.25">
      <c r="A1947" s="37"/>
      <c r="C1947" s="38">
        <f t="shared" si="7684"/>
        <v>1</v>
      </c>
      <c r="D1947" s="39">
        <f t="shared" ref="D1947" si="7779">$H$5</f>
        <v>0</v>
      </c>
      <c r="E1947" s="39">
        <f t="shared" ref="E1947" si="7780">$I$5</f>
        <v>1</v>
      </c>
      <c r="H1947" s="45">
        <f t="shared" si="7701"/>
        <v>0</v>
      </c>
      <c r="I1947" s="45">
        <f t="shared" si="7702"/>
        <v>0</v>
      </c>
      <c r="J1947" s="45">
        <f t="shared" si="7703"/>
        <v>0</v>
      </c>
      <c r="L1947" s="45">
        <f t="shared" si="7725"/>
        <v>-1.1385515131124317</v>
      </c>
      <c r="M1947" s="45">
        <f t="shared" si="7725"/>
        <v>1.1385515109196254</v>
      </c>
      <c r="N1947" s="45">
        <f t="shared" si="7725"/>
        <v>1.1385515052751138</v>
      </c>
      <c r="O1947" s="11"/>
      <c r="P1947" s="40">
        <f t="shared" si="7704"/>
        <v>-7.8373179057678044E-9</v>
      </c>
      <c r="Q1947" s="41">
        <f t="shared" si="7705"/>
        <v>0</v>
      </c>
      <c r="S1947" s="40">
        <f t="shared" si="7706"/>
        <v>0</v>
      </c>
      <c r="U1947" s="42">
        <f t="shared" si="7687"/>
        <v>-1.6780861609857147E-7</v>
      </c>
      <c r="V1947" s="40">
        <f t="shared" si="7688"/>
        <v>0</v>
      </c>
      <c r="X1947" s="43"/>
      <c r="Y1947" s="43"/>
      <c r="AA1947" s="38">
        <f t="shared" si="7689"/>
        <v>1</v>
      </c>
      <c r="AB1947" s="39">
        <f t="shared" ref="AB1947" si="7781">$H$5</f>
        <v>0</v>
      </c>
      <c r="AC1947" s="39">
        <f t="shared" ref="AC1947" si="7782">$I$5</f>
        <v>1</v>
      </c>
      <c r="AF1947" s="45">
        <f t="shared" si="7709"/>
        <v>9.7258326175018713E-9</v>
      </c>
      <c r="AG1947" s="45">
        <f t="shared" si="7710"/>
        <v>9.7258326175018713E-9</v>
      </c>
      <c r="AH1947" s="45">
        <f t="shared" si="7711"/>
        <v>0</v>
      </c>
      <c r="AJ1947" s="45">
        <f t="shared" si="7712"/>
        <v>-1.4310881471941602E-8</v>
      </c>
      <c r="AK1947" s="45">
        <f t="shared" si="7712"/>
        <v>0.88715644268002802</v>
      </c>
      <c r="AL1947" s="45">
        <f t="shared" si="7712"/>
        <v>0.88715640134641371</v>
      </c>
      <c r="AN1947" s="40">
        <f t="shared" si="7692"/>
        <v>0.88715638703553223</v>
      </c>
      <c r="AO1947" s="41">
        <f t="shared" si="7713"/>
        <v>0.88715638703553223</v>
      </c>
      <c r="AQ1947" s="40">
        <f t="shared" si="7714"/>
        <v>1</v>
      </c>
      <c r="AS1947" s="42">
        <f t="shared" si="7693"/>
        <v>1.0768041089904916E-7</v>
      </c>
      <c r="AT1947" s="40">
        <f t="shared" si="7694"/>
        <v>1.0768041089904916E-7</v>
      </c>
      <c r="AV1947" s="43"/>
      <c r="AW1947" s="43"/>
      <c r="AY1947" s="38">
        <f t="shared" si="7695"/>
        <v>1</v>
      </c>
      <c r="AZ1947" s="39">
        <f t="shared" si="7748"/>
        <v>0</v>
      </c>
      <c r="BA1947" s="39">
        <f t="shared" si="7749"/>
        <v>0.88715638703553223</v>
      </c>
      <c r="BB1947" s="44">
        <f t="shared" ref="BB1947" si="7783">$J$5</f>
        <v>1</v>
      </c>
      <c r="BD1947" s="45">
        <f t="shared" si="7716"/>
        <v>8.6283369227224689E-9</v>
      </c>
      <c r="BE1947" s="45">
        <f t="shared" si="7717"/>
        <v>0</v>
      </c>
      <c r="BF1947" s="45">
        <f t="shared" si="7718"/>
        <v>7.654684399292577E-9</v>
      </c>
      <c r="BH1947" s="45">
        <f t="shared" si="7719"/>
        <v>1.7546987706465437E-7</v>
      </c>
      <c r="BI1947" s="45">
        <f t="shared" si="7719"/>
        <v>-1.756617683722641</v>
      </c>
      <c r="BJ1947" s="45">
        <f t="shared" si="7719"/>
        <v>1.1271966742439525</v>
      </c>
      <c r="BL1947" s="40">
        <f t="shared" si="7720"/>
        <v>0.99999990447060982</v>
      </c>
      <c r="BM1947" s="41">
        <f t="shared" si="7721"/>
        <v>0.99999990447060982</v>
      </c>
      <c r="BO1947" s="40">
        <f t="shared" si="7722"/>
        <v>1</v>
      </c>
      <c r="BQ1947" s="40">
        <f t="shared" si="7697"/>
        <v>9.552939017609674E-8</v>
      </c>
      <c r="BR1947" s="40">
        <f t="shared" si="7698"/>
        <v>9.552939017609674E-8</v>
      </c>
      <c r="BT1947" s="43"/>
      <c r="BV1947" s="14"/>
      <c r="BW1947" s="43"/>
      <c r="BX1947" s="43"/>
      <c r="BY1947" s="43"/>
      <c r="CA1947" s="43"/>
      <c r="CC1947" s="43"/>
    </row>
    <row r="1948" spans="1:81" x14ac:dyDescent="0.25">
      <c r="A1948" s="37"/>
      <c r="C1948" s="38">
        <f t="shared" si="7684"/>
        <v>1</v>
      </c>
      <c r="D1948" s="39">
        <f t="shared" ref="D1948" si="7784">$H$6</f>
        <v>0</v>
      </c>
      <c r="E1948" s="39">
        <f t="shared" ref="E1948" si="7785">$I$6</f>
        <v>0</v>
      </c>
      <c r="H1948" s="45">
        <f t="shared" si="7701"/>
        <v>0</v>
      </c>
      <c r="I1948" s="45">
        <f t="shared" si="7702"/>
        <v>0</v>
      </c>
      <c r="J1948" s="45">
        <f t="shared" si="7703"/>
        <v>0</v>
      </c>
      <c r="L1948" s="45">
        <f t="shared" si="7725"/>
        <v>-1.1385515131124317</v>
      </c>
      <c r="M1948" s="45">
        <f t="shared" si="7725"/>
        <v>1.1385515109196254</v>
      </c>
      <c r="N1948" s="45">
        <f t="shared" si="7725"/>
        <v>1.1385515052751138</v>
      </c>
      <c r="O1948" s="11"/>
      <c r="P1948" s="40">
        <f t="shared" si="7704"/>
        <v>-1.1385515131124317</v>
      </c>
      <c r="Q1948" s="41">
        <f t="shared" si="7705"/>
        <v>0</v>
      </c>
      <c r="S1948" s="40">
        <f t="shared" si="7706"/>
        <v>0</v>
      </c>
      <c r="U1948" s="42">
        <f t="shared" si="7687"/>
        <v>3.2501435062226691E-7</v>
      </c>
      <c r="V1948" s="40">
        <f t="shared" si="7688"/>
        <v>0</v>
      </c>
      <c r="X1948" s="43"/>
      <c r="Y1948" s="43"/>
      <c r="AA1948" s="38">
        <f t="shared" si="7689"/>
        <v>1</v>
      </c>
      <c r="AB1948" s="39">
        <f t="shared" ref="AB1948" si="7786">$H$6</f>
        <v>0</v>
      </c>
      <c r="AC1948" s="39">
        <f t="shared" ref="AC1948" si="7787">$I$6</f>
        <v>0</v>
      </c>
      <c r="AF1948" s="45">
        <f t="shared" si="7709"/>
        <v>1.0768041089904916E-8</v>
      </c>
      <c r="AG1948" s="45">
        <f t="shared" si="7710"/>
        <v>0</v>
      </c>
      <c r="AH1948" s="45">
        <f t="shared" si="7711"/>
        <v>1.0768041089904916E-8</v>
      </c>
      <c r="AJ1948" s="45">
        <f t="shared" si="7712"/>
        <v>-3.5428403820366855E-9</v>
      </c>
      <c r="AK1948" s="45">
        <f t="shared" si="7712"/>
        <v>0.88715644268002802</v>
      </c>
      <c r="AL1948" s="45">
        <f t="shared" si="7712"/>
        <v>0.88715641211445484</v>
      </c>
      <c r="AN1948" s="40">
        <f t="shared" si="7692"/>
        <v>-3.5428403820366855E-9</v>
      </c>
      <c r="AO1948" s="41">
        <f t="shared" si="7713"/>
        <v>0</v>
      </c>
      <c r="AQ1948" s="40">
        <f t="shared" si="7714"/>
        <v>0</v>
      </c>
      <c r="AS1948" s="42">
        <f t="shared" si="7693"/>
        <v>-2.0855710451523782E-7</v>
      </c>
      <c r="AT1948" s="40">
        <f t="shared" si="7694"/>
        <v>0</v>
      </c>
      <c r="AV1948" s="43"/>
      <c r="AW1948" s="43"/>
      <c r="AY1948" s="38">
        <f t="shared" si="7695"/>
        <v>1</v>
      </c>
      <c r="AZ1948" s="39">
        <f t="shared" si="7748"/>
        <v>0</v>
      </c>
      <c r="BA1948" s="39">
        <f t="shared" si="7749"/>
        <v>0</v>
      </c>
      <c r="BB1948" s="44">
        <f t="shared" ref="BB1948" si="7788">$J$6</f>
        <v>0</v>
      </c>
      <c r="BD1948" s="45">
        <f t="shared" si="7716"/>
        <v>9.5529390176096743E-9</v>
      </c>
      <c r="BE1948" s="45">
        <f t="shared" si="7717"/>
        <v>0</v>
      </c>
      <c r="BF1948" s="45">
        <f t="shared" si="7718"/>
        <v>8.4749508644333652E-9</v>
      </c>
      <c r="BH1948" s="45">
        <f t="shared" si="7719"/>
        <v>1.8502281608226405E-7</v>
      </c>
      <c r="BI1948" s="45">
        <f t="shared" si="7719"/>
        <v>-1.756617683722641</v>
      </c>
      <c r="BJ1948" s="45">
        <f t="shared" si="7719"/>
        <v>1.1271966827189035</v>
      </c>
      <c r="BL1948" s="40">
        <f t="shared" si="7720"/>
        <v>1.8502281608226405E-7</v>
      </c>
      <c r="BM1948" s="41">
        <f t="shared" si="7721"/>
        <v>1.8502281608226405E-7</v>
      </c>
      <c r="BO1948" s="40">
        <f t="shared" si="7722"/>
        <v>1</v>
      </c>
      <c r="BQ1948" s="40">
        <f t="shared" si="7697"/>
        <v>-1.8502281608226405E-7</v>
      </c>
      <c r="BR1948" s="40">
        <f t="shared" si="7698"/>
        <v>-1.8502281608226405E-7</v>
      </c>
      <c r="BT1948" s="43"/>
      <c r="BV1948" s="14"/>
      <c r="BW1948" s="43"/>
      <c r="BX1948" s="43"/>
      <c r="BY1948" s="43"/>
      <c r="CA1948" s="43"/>
      <c r="CC1948" s="43"/>
    </row>
    <row r="1949" spans="1:81" ht="15.75" thickBot="1" x14ac:dyDescent="0.3">
      <c r="A1949" s="37"/>
      <c r="C1949" s="57">
        <f t="shared" si="7684"/>
        <v>1</v>
      </c>
      <c r="D1949" s="58">
        <f t="shared" ref="D1949" si="7789">$H$7</f>
        <v>1</v>
      </c>
      <c r="E1949" s="58">
        <f t="shared" ref="E1949" si="7790">$I$7</f>
        <v>1</v>
      </c>
      <c r="H1949" s="45">
        <f t="shared" si="7701"/>
        <v>0</v>
      </c>
      <c r="I1949" s="45">
        <f t="shared" si="7702"/>
        <v>0</v>
      </c>
      <c r="J1949" s="45">
        <f t="shared" si="7703"/>
        <v>0</v>
      </c>
      <c r="L1949" s="59">
        <f t="shared" si="7725"/>
        <v>-1.1385515131124317</v>
      </c>
      <c r="M1949" s="59">
        <f t="shared" si="7725"/>
        <v>1.1385515109196254</v>
      </c>
      <c r="N1949" s="59">
        <f t="shared" si="7725"/>
        <v>1.1385515052751138</v>
      </c>
      <c r="O1949" s="11"/>
      <c r="P1949" s="60">
        <f t="shared" si="7704"/>
        <v>1.1385515030823075</v>
      </c>
      <c r="Q1949" s="41">
        <f t="shared" si="7705"/>
        <v>1.1385515030823075</v>
      </c>
      <c r="S1949" s="40">
        <f t="shared" si="7706"/>
        <v>1</v>
      </c>
      <c r="U1949" s="61">
        <f t="shared" si="7687"/>
        <v>3.9372004964006018E-8</v>
      </c>
      <c r="V1949" s="60">
        <f t="shared" si="7688"/>
        <v>3.9372004964006018E-8</v>
      </c>
      <c r="X1949" s="47">
        <f t="shared" ref="X1949" si="7791">ABS(V1946)+ABS(V1947)+ABS(V1948)+ABS(V1949)</f>
        <v>3.9372004964006018E-8</v>
      </c>
      <c r="Y1949" s="45" t="str">
        <f t="shared" ref="Y1949" si="7792">IF(X1949&lt;X$17,"Yes","Not")</f>
        <v>Yes</v>
      </c>
      <c r="AA1949" s="57">
        <f t="shared" si="7689"/>
        <v>1</v>
      </c>
      <c r="AB1949" s="58">
        <f t="shared" ref="AB1949" si="7793">$H$7</f>
        <v>1</v>
      </c>
      <c r="AC1949" s="58">
        <f t="shared" ref="AC1949" si="7794">$I$7</f>
        <v>1</v>
      </c>
      <c r="AF1949" s="45">
        <f t="shared" si="7709"/>
        <v>0</v>
      </c>
      <c r="AG1949" s="45">
        <f t="shared" si="7710"/>
        <v>0</v>
      </c>
      <c r="AH1949" s="45">
        <f t="shared" si="7711"/>
        <v>0</v>
      </c>
      <c r="AJ1949" s="59">
        <f t="shared" si="7712"/>
        <v>-3.5428403820366855E-9</v>
      </c>
      <c r="AK1949" s="59">
        <f t="shared" si="7712"/>
        <v>0.88715644268002802</v>
      </c>
      <c r="AL1949" s="59">
        <f t="shared" si="7712"/>
        <v>0.88715641211445484</v>
      </c>
      <c r="AN1949" s="60">
        <f t="shared" si="7692"/>
        <v>1.7743128512516426</v>
      </c>
      <c r="AO1949" s="41">
        <f t="shared" si="7713"/>
        <v>1.7743128512516426</v>
      </c>
      <c r="AQ1949" s="40">
        <f t="shared" si="7714"/>
        <v>1</v>
      </c>
      <c r="AS1949" s="61">
        <f t="shared" si="7693"/>
        <v>-2.5264457826343453E-8</v>
      </c>
      <c r="AT1949" s="60">
        <f t="shared" si="7694"/>
        <v>-2.5264457826343453E-8</v>
      </c>
      <c r="AV1949" s="47">
        <f t="shared" ref="AV1949" si="7795">ABS(AT1946)+ABS(AT1947)+ABS(AT1948)+ABS(AT1949)</f>
        <v>2.302031949004113E-7</v>
      </c>
      <c r="AW1949" s="45" t="str">
        <f t="shared" ref="AW1949" si="7796">IF(AV1949&lt;AV$17,"Yes","Not")</f>
        <v>Yes</v>
      </c>
      <c r="AY1949" s="57">
        <f t="shared" si="7695"/>
        <v>1</v>
      </c>
      <c r="AZ1949" s="58">
        <f t="shared" si="7748"/>
        <v>1.1385515030823075</v>
      </c>
      <c r="BA1949" s="58">
        <f t="shared" si="7749"/>
        <v>1.7743128512516426</v>
      </c>
      <c r="BB1949" s="62">
        <f t="shared" ref="BB1949" si="7797">$J$7</f>
        <v>0</v>
      </c>
      <c r="BD1949" s="45">
        <f t="shared" si="7716"/>
        <v>-1.8502281608226407E-8</v>
      </c>
      <c r="BE1949" s="45">
        <f t="shared" si="7717"/>
        <v>0</v>
      </c>
      <c r="BF1949" s="45">
        <f t="shared" si="7718"/>
        <v>0</v>
      </c>
      <c r="BH1949" s="59">
        <f t="shared" si="7719"/>
        <v>1.6652053447403764E-7</v>
      </c>
      <c r="BI1949" s="59">
        <f t="shared" si="7719"/>
        <v>-1.756617683722641</v>
      </c>
      <c r="BJ1949" s="59">
        <f t="shared" si="7719"/>
        <v>1.1271966827189035</v>
      </c>
      <c r="BL1949" s="60">
        <f t="shared" si="7720"/>
        <v>2.2413531031162393E-8</v>
      </c>
      <c r="BM1949" s="41">
        <f t="shared" si="7721"/>
        <v>2.2413531031162393E-8</v>
      </c>
      <c r="BO1949" s="40">
        <f t="shared" si="7722"/>
        <v>1</v>
      </c>
      <c r="BQ1949" s="60">
        <f t="shared" si="7697"/>
        <v>-2.2413531031162393E-8</v>
      </c>
      <c r="BR1949" s="60">
        <f t="shared" si="7698"/>
        <v>-2.2413531031162393E-8</v>
      </c>
      <c r="BT1949" s="47">
        <f>ABS(BR1946)+ABS(BR1947)+ABS(BR1948)+ABS(BR1949)</f>
        <v>3.8924910651674786E-7</v>
      </c>
      <c r="BV1949" s="49">
        <f t="shared" ref="BV1949" si="7798">ABS(BQ1946)+ABS(BQ1947)+ABS(BQ1948)+ABS(BQ1949)</f>
        <v>3.8924910651674786E-7</v>
      </c>
      <c r="BW1949" s="45">
        <f t="shared" si="7739"/>
        <v>1</v>
      </c>
      <c r="BX1949" s="43">
        <f t="shared" si="7740"/>
        <v>483</v>
      </c>
      <c r="BY1949" s="50">
        <f t="shared" ref="BY1949" si="7799">IF(BW1949=0,"",BX1949)</f>
        <v>483</v>
      </c>
      <c r="CA1949" s="51">
        <f t="shared" ref="CA1949" si="7800">BV1949-BV1945</f>
        <v>-7.4196900775891756E-8</v>
      </c>
      <c r="CC1949" s="43" t="str">
        <f t="shared" ref="CC1949" si="7801">IF(CA1949&gt;0,"***","")</f>
        <v/>
      </c>
    </row>
    <row r="1950" spans="1:81" ht="15.75" thickTop="1" x14ac:dyDescent="0.25">
      <c r="A1950" s="52">
        <v>484</v>
      </c>
      <c r="C1950" s="16">
        <f t="shared" si="7684"/>
        <v>1</v>
      </c>
      <c r="D1950" s="14">
        <f t="shared" ref="D1950" si="7802">$H$4</f>
        <v>1</v>
      </c>
      <c r="E1950" s="14">
        <f t="shared" ref="E1950" si="7803">$I$4</f>
        <v>0</v>
      </c>
      <c r="H1950" s="45">
        <f t="shared" si="7701"/>
        <v>3.9372004964006023E-9</v>
      </c>
      <c r="I1950" s="45">
        <f t="shared" si="7702"/>
        <v>3.9372004964006023E-9</v>
      </c>
      <c r="J1950" s="45">
        <f t="shared" si="7703"/>
        <v>3.9372004964006023E-9</v>
      </c>
      <c r="L1950" s="15">
        <f t="shared" si="7725"/>
        <v>-1.1385515091752312</v>
      </c>
      <c r="M1950" s="15">
        <f t="shared" si="7725"/>
        <v>1.1385515148568259</v>
      </c>
      <c r="N1950" s="15">
        <f t="shared" si="7725"/>
        <v>1.1385515092123144</v>
      </c>
      <c r="O1950" s="11"/>
      <c r="P1950" s="53">
        <f t="shared" si="7704"/>
        <v>5.681594750228669E-9</v>
      </c>
      <c r="Q1950" s="54">
        <f t="shared" si="7705"/>
        <v>5.681594750228669E-9</v>
      </c>
      <c r="S1950" s="53">
        <f t="shared" si="7706"/>
        <v>1</v>
      </c>
      <c r="U1950" s="55">
        <f t="shared" si="7687"/>
        <v>-1.0482924638138307E-7</v>
      </c>
      <c r="V1950" s="53">
        <f t="shared" si="7688"/>
        <v>-1.0482924638138307E-7</v>
      </c>
      <c r="X1950" s="43"/>
      <c r="Y1950" s="43"/>
      <c r="AA1950" s="16">
        <f t="shared" si="7689"/>
        <v>1</v>
      </c>
      <c r="AB1950" s="14">
        <f t="shared" ref="AB1950" si="7804">$H$4</f>
        <v>1</v>
      </c>
      <c r="AC1950" s="14">
        <f t="shared" ref="AC1950" si="7805">$I$4</f>
        <v>0</v>
      </c>
      <c r="AF1950" s="45">
        <f t="shared" si="7709"/>
        <v>-2.5264457826343456E-9</v>
      </c>
      <c r="AG1950" s="45">
        <f t="shared" si="7710"/>
        <v>-2.5264457826343456E-9</v>
      </c>
      <c r="AH1950" s="45">
        <f t="shared" si="7711"/>
        <v>-2.5264457826343456E-9</v>
      </c>
      <c r="AJ1950" s="15">
        <f t="shared" si="7712"/>
        <v>-6.0692861646710315E-9</v>
      </c>
      <c r="AK1950" s="15">
        <f t="shared" si="7712"/>
        <v>0.88715644015358219</v>
      </c>
      <c r="AL1950" s="15">
        <f t="shared" si="7712"/>
        <v>0.88715640958800901</v>
      </c>
      <c r="AN1950" s="53">
        <f t="shared" si="7692"/>
        <v>0.88715643408429601</v>
      </c>
      <c r="AO1950" s="54">
        <f t="shared" si="7713"/>
        <v>0.88715643408429601</v>
      </c>
      <c r="AQ1950" s="53">
        <f t="shared" si="7714"/>
        <v>1</v>
      </c>
      <c r="AS1950" s="55">
        <f t="shared" si="7693"/>
        <v>6.7267442016212745E-8</v>
      </c>
      <c r="AT1950" s="53">
        <f t="shared" si="7694"/>
        <v>6.7267442016212745E-8</v>
      </c>
      <c r="AV1950" s="43"/>
      <c r="AW1950" s="43"/>
      <c r="AY1950" s="16">
        <f t="shared" si="7695"/>
        <v>1</v>
      </c>
      <c r="AZ1950" s="14">
        <f t="shared" si="7748"/>
        <v>5.681594750228669E-9</v>
      </c>
      <c r="BA1950" s="14">
        <f t="shared" si="7749"/>
        <v>0.88715643408429601</v>
      </c>
      <c r="BB1950" s="56">
        <f t="shared" ref="BB1950" si="7806">$J$4</f>
        <v>1</v>
      </c>
      <c r="BD1950" s="45">
        <f t="shared" si="7716"/>
        <v>-2.2413531031162393E-9</v>
      </c>
      <c r="BE1950" s="45">
        <f t="shared" si="7717"/>
        <v>-2.5518959444911883E-9</v>
      </c>
      <c r="BF1950" s="45">
        <f t="shared" si="7718"/>
        <v>-3.9768616150518916E-9</v>
      </c>
      <c r="BH1950" s="15">
        <f t="shared" si="7719"/>
        <v>1.642791813709214E-7</v>
      </c>
      <c r="BI1950" s="15">
        <f t="shared" si="7719"/>
        <v>-1.7566176862745371</v>
      </c>
      <c r="BJ1950" s="15">
        <f t="shared" si="7719"/>
        <v>1.127196678742042</v>
      </c>
      <c r="BL1950" s="53">
        <f t="shared" si="7720"/>
        <v>0.99999994032324324</v>
      </c>
      <c r="BM1950" s="54">
        <f t="shared" si="7721"/>
        <v>0.99999994032324324</v>
      </c>
      <c r="BO1950" s="53">
        <f t="shared" si="7722"/>
        <v>1</v>
      </c>
      <c r="BQ1950" s="53">
        <f t="shared" si="7697"/>
        <v>5.9676756758442195E-8</v>
      </c>
      <c r="BR1950" s="53">
        <f t="shared" si="7698"/>
        <v>5.9676756758442195E-8</v>
      </c>
      <c r="BT1950" s="43"/>
      <c r="BV1950" s="46"/>
      <c r="BW1950" s="43"/>
      <c r="BX1950" s="43"/>
      <c r="BY1950" s="43"/>
      <c r="CA1950" s="43"/>
      <c r="CC1950" s="43"/>
    </row>
    <row r="1951" spans="1:81" x14ac:dyDescent="0.25">
      <c r="A1951" s="52"/>
      <c r="C1951" s="16">
        <f t="shared" si="7684"/>
        <v>1</v>
      </c>
      <c r="D1951" s="14">
        <f t="shared" ref="D1951" si="7807">$H$5</f>
        <v>0</v>
      </c>
      <c r="E1951" s="14">
        <f t="shared" ref="E1951" si="7808">$I$5</f>
        <v>1</v>
      </c>
      <c r="H1951" s="45">
        <f t="shared" si="7701"/>
        <v>-1.0482924638138308E-8</v>
      </c>
      <c r="I1951" s="45">
        <f t="shared" si="7702"/>
        <v>-1.0482924638138308E-8</v>
      </c>
      <c r="J1951" s="45">
        <f t="shared" si="7703"/>
        <v>0</v>
      </c>
      <c r="L1951" s="15">
        <f t="shared" si="7725"/>
        <v>-1.1385515196581557</v>
      </c>
      <c r="M1951" s="15">
        <f t="shared" si="7725"/>
        <v>1.1385515043739014</v>
      </c>
      <c r="N1951" s="15">
        <f t="shared" si="7725"/>
        <v>1.1385515092123144</v>
      </c>
      <c r="O1951" s="11"/>
      <c r="P1951" s="53">
        <f t="shared" si="7704"/>
        <v>-1.0445841303052816E-8</v>
      </c>
      <c r="Q1951" s="54">
        <f t="shared" si="7705"/>
        <v>0</v>
      </c>
      <c r="S1951" s="53">
        <f t="shared" si="7706"/>
        <v>0</v>
      </c>
      <c r="U1951" s="55">
        <f t="shared" si="7687"/>
        <v>-1.1576620249289245E-7</v>
      </c>
      <c r="V1951" s="53">
        <f t="shared" si="7688"/>
        <v>0</v>
      </c>
      <c r="X1951" s="43"/>
      <c r="Y1951" s="43"/>
      <c r="AA1951" s="16">
        <f t="shared" si="7689"/>
        <v>1</v>
      </c>
      <c r="AB1951" s="14">
        <f t="shared" ref="AB1951" si="7809">$H$5</f>
        <v>0</v>
      </c>
      <c r="AC1951" s="14">
        <f t="shared" ref="AC1951" si="7810">$I$5</f>
        <v>1</v>
      </c>
      <c r="AF1951" s="45">
        <f t="shared" si="7709"/>
        <v>6.7267442016212748E-9</v>
      </c>
      <c r="AG1951" s="45">
        <f t="shared" si="7710"/>
        <v>6.7267442016212748E-9</v>
      </c>
      <c r="AH1951" s="45">
        <f t="shared" si="7711"/>
        <v>0</v>
      </c>
      <c r="AJ1951" s="15">
        <f t="shared" si="7712"/>
        <v>6.5745803695024327E-10</v>
      </c>
      <c r="AK1951" s="15">
        <f t="shared" si="7712"/>
        <v>0.88715644688032635</v>
      </c>
      <c r="AL1951" s="15">
        <f t="shared" si="7712"/>
        <v>0.88715640958800901</v>
      </c>
      <c r="AN1951" s="53">
        <f t="shared" si="7692"/>
        <v>0.8871564102454671</v>
      </c>
      <c r="AO1951" s="54">
        <f t="shared" si="7713"/>
        <v>0.8871564102454671</v>
      </c>
      <c r="AQ1951" s="53">
        <f t="shared" si="7714"/>
        <v>1</v>
      </c>
      <c r="AS1951" s="55">
        <f t="shared" si="7693"/>
        <v>7.4285532129766762E-8</v>
      </c>
      <c r="AT1951" s="53">
        <f t="shared" si="7694"/>
        <v>7.4285532129766762E-8</v>
      </c>
      <c r="AV1951" s="43"/>
      <c r="AW1951" s="43"/>
      <c r="AY1951" s="16">
        <f t="shared" si="7695"/>
        <v>1</v>
      </c>
      <c r="AZ1951" s="14">
        <f t="shared" si="7748"/>
        <v>0</v>
      </c>
      <c r="BA1951" s="14">
        <f t="shared" si="7749"/>
        <v>0.8871564102454671</v>
      </c>
      <c r="BB1951" s="56">
        <f t="shared" ref="BB1951" si="7811">$J$5</f>
        <v>1</v>
      </c>
      <c r="BD1951" s="45">
        <f t="shared" si="7716"/>
        <v>5.9676756758442202E-9</v>
      </c>
      <c r="BE1951" s="45">
        <f t="shared" si="7717"/>
        <v>3.3905914790943843E-17</v>
      </c>
      <c r="BF1951" s="45">
        <f t="shared" si="7718"/>
        <v>5.2942618723535494E-9</v>
      </c>
      <c r="BH1951" s="15">
        <f t="shared" si="7719"/>
        <v>1.7024685704676563E-7</v>
      </c>
      <c r="BI1951" s="15">
        <f t="shared" si="7719"/>
        <v>-1.7566176862745371</v>
      </c>
      <c r="BJ1951" s="15">
        <f t="shared" si="7719"/>
        <v>1.1271966840363039</v>
      </c>
      <c r="BL1951" s="53">
        <f t="shared" si="7720"/>
        <v>0.99999993409709842</v>
      </c>
      <c r="BM1951" s="54">
        <f t="shared" si="7721"/>
        <v>0.99999993409709842</v>
      </c>
      <c r="BO1951" s="53">
        <f t="shared" si="7722"/>
        <v>1</v>
      </c>
      <c r="BQ1951" s="53">
        <f t="shared" si="7697"/>
        <v>6.5902901580372486E-8</v>
      </c>
      <c r="BR1951" s="53">
        <f t="shared" si="7698"/>
        <v>6.5902901580372486E-8</v>
      </c>
      <c r="BT1951" s="43"/>
      <c r="BV1951" s="14"/>
      <c r="BW1951" s="43"/>
      <c r="BX1951" s="43"/>
      <c r="BY1951" s="43"/>
      <c r="CA1951" s="43"/>
      <c r="CC1951" s="43"/>
    </row>
    <row r="1952" spans="1:81" x14ac:dyDescent="0.25">
      <c r="A1952" s="52"/>
      <c r="C1952" s="16">
        <f t="shared" si="7684"/>
        <v>1</v>
      </c>
      <c r="D1952" s="14">
        <f t="shared" ref="D1952" si="7812">$H$6</f>
        <v>0</v>
      </c>
      <c r="E1952" s="14">
        <f t="shared" ref="E1952" si="7813">$I$6</f>
        <v>0</v>
      </c>
      <c r="H1952" s="45">
        <f t="shared" si="7701"/>
        <v>0</v>
      </c>
      <c r="I1952" s="45">
        <f t="shared" si="7702"/>
        <v>0</v>
      </c>
      <c r="J1952" s="45">
        <f t="shared" si="7703"/>
        <v>0</v>
      </c>
      <c r="L1952" s="15">
        <f t="shared" si="7725"/>
        <v>-1.1385515196581557</v>
      </c>
      <c r="M1952" s="15">
        <f t="shared" si="7725"/>
        <v>1.1385515043739014</v>
      </c>
      <c r="N1952" s="15">
        <f t="shared" si="7725"/>
        <v>1.1385515092123144</v>
      </c>
      <c r="O1952" s="11"/>
      <c r="P1952" s="53">
        <f t="shared" si="7704"/>
        <v>-1.1385515196581557</v>
      </c>
      <c r="Q1952" s="54">
        <f t="shared" si="7705"/>
        <v>0</v>
      </c>
      <c r="S1952" s="53">
        <f t="shared" si="7706"/>
        <v>0</v>
      </c>
      <c r="U1952" s="55">
        <f t="shared" si="7687"/>
        <v>3.2664599638977376E-7</v>
      </c>
      <c r="V1952" s="53">
        <f t="shared" si="7688"/>
        <v>0</v>
      </c>
      <c r="X1952" s="43"/>
      <c r="Y1952" s="43"/>
      <c r="AA1952" s="16">
        <f t="shared" si="7689"/>
        <v>1</v>
      </c>
      <c r="AB1952" s="14">
        <f t="shared" ref="AB1952" si="7814">$H$6</f>
        <v>0</v>
      </c>
      <c r="AC1952" s="14">
        <f t="shared" ref="AC1952" si="7815">$I$6</f>
        <v>0</v>
      </c>
      <c r="AF1952" s="45">
        <f t="shared" si="7709"/>
        <v>7.4285532129766768E-9</v>
      </c>
      <c r="AG1952" s="45">
        <f t="shared" si="7710"/>
        <v>0</v>
      </c>
      <c r="AH1952" s="45">
        <f t="shared" si="7711"/>
        <v>7.4285532129766768E-9</v>
      </c>
      <c r="AJ1952" s="15">
        <f t="shared" si="7712"/>
        <v>8.0860112499269201E-9</v>
      </c>
      <c r="AK1952" s="15">
        <f t="shared" si="7712"/>
        <v>0.88715644688032635</v>
      </c>
      <c r="AL1952" s="15">
        <f t="shared" si="7712"/>
        <v>0.88715641701656223</v>
      </c>
      <c r="AN1952" s="53">
        <f t="shared" si="7692"/>
        <v>8.0860112499269201E-9</v>
      </c>
      <c r="AO1952" s="54">
        <f t="shared" si="7713"/>
        <v>8.0860112499269201E-9</v>
      </c>
      <c r="AQ1952" s="53">
        <f t="shared" si="7714"/>
        <v>1</v>
      </c>
      <c r="AS1952" s="55">
        <f t="shared" si="7693"/>
        <v>-2.0960410951738408E-7</v>
      </c>
      <c r="AT1952" s="53">
        <f t="shared" si="7694"/>
        <v>-2.0960410951738408E-7</v>
      </c>
      <c r="AV1952" s="43"/>
      <c r="AW1952" s="43"/>
      <c r="AY1952" s="16">
        <f t="shared" si="7695"/>
        <v>1</v>
      </c>
      <c r="AZ1952" s="14">
        <f t="shared" si="7748"/>
        <v>0</v>
      </c>
      <c r="BA1952" s="14">
        <f t="shared" si="7749"/>
        <v>8.0860112499269201E-9</v>
      </c>
      <c r="BB1952" s="56">
        <f t="shared" ref="BB1952" si="7816">$J$6</f>
        <v>0</v>
      </c>
      <c r="BD1952" s="45">
        <f t="shared" si="7716"/>
        <v>6.5902901580372488E-9</v>
      </c>
      <c r="BE1952" s="45">
        <f t="shared" si="7717"/>
        <v>0</v>
      </c>
      <c r="BF1952" s="45">
        <f t="shared" si="7718"/>
        <v>5.8466181590803579E-9</v>
      </c>
      <c r="BH1952" s="15">
        <f t="shared" si="7719"/>
        <v>1.7683714720480287E-7</v>
      </c>
      <c r="BI1952" s="15">
        <f t="shared" si="7719"/>
        <v>-1.7566176862745371</v>
      </c>
      <c r="BJ1952" s="15">
        <f t="shared" si="7719"/>
        <v>1.127196689882922</v>
      </c>
      <c r="BL1952" s="53">
        <f t="shared" si="7720"/>
        <v>1.8595167232007657E-7</v>
      </c>
      <c r="BM1952" s="54">
        <f t="shared" si="7721"/>
        <v>1.8595167232007657E-7</v>
      </c>
      <c r="BO1952" s="53">
        <f t="shared" si="7722"/>
        <v>1</v>
      </c>
      <c r="BQ1952" s="53">
        <f t="shared" si="7697"/>
        <v>-1.8595167232007657E-7</v>
      </c>
      <c r="BR1952" s="53">
        <f t="shared" si="7698"/>
        <v>-1.8595167232007657E-7</v>
      </c>
      <c r="BT1952" s="43"/>
      <c r="BV1952" s="14"/>
      <c r="BW1952" s="43"/>
      <c r="BX1952" s="43"/>
      <c r="BY1952" s="43"/>
      <c r="CA1952" s="43"/>
      <c r="CC1952" s="43"/>
    </row>
    <row r="1953" spans="1:81" x14ac:dyDescent="0.25">
      <c r="A1953" s="52"/>
      <c r="C1953" s="16">
        <f t="shared" si="7684"/>
        <v>1</v>
      </c>
      <c r="D1953" s="14">
        <f t="shared" ref="D1953" si="7817">$H$7</f>
        <v>1</v>
      </c>
      <c r="E1953" s="14">
        <f t="shared" ref="E1953" si="7818">$I$7</f>
        <v>1</v>
      </c>
      <c r="H1953" s="45">
        <f t="shared" si="7701"/>
        <v>0</v>
      </c>
      <c r="I1953" s="45">
        <f t="shared" si="7702"/>
        <v>0</v>
      </c>
      <c r="J1953" s="45">
        <f t="shared" si="7703"/>
        <v>0</v>
      </c>
      <c r="L1953" s="15">
        <f t="shared" si="7725"/>
        <v>-1.1385515196581557</v>
      </c>
      <c r="M1953" s="15">
        <f t="shared" si="7725"/>
        <v>1.1385515043739014</v>
      </c>
      <c r="N1953" s="15">
        <f t="shared" si="7725"/>
        <v>1.1385515092123144</v>
      </c>
      <c r="O1953" s="11"/>
      <c r="P1953" s="53">
        <f t="shared" si="7704"/>
        <v>1.1385514939280601</v>
      </c>
      <c r="Q1953" s="54">
        <f t="shared" si="7705"/>
        <v>1.1385514939280601</v>
      </c>
      <c r="S1953" s="53">
        <f t="shared" si="7706"/>
        <v>1</v>
      </c>
      <c r="U1953" s="55">
        <f t="shared" si="7687"/>
        <v>6.9848270881526847E-8</v>
      </c>
      <c r="V1953" s="53">
        <f t="shared" si="7688"/>
        <v>6.9848270881526847E-8</v>
      </c>
      <c r="X1953" s="47">
        <f t="shared" ref="X1953" si="7819">ABS(V1950)+ABS(V1951)+ABS(V1952)+ABS(V1953)</f>
        <v>1.7467751726290991E-7</v>
      </c>
      <c r="Y1953" s="45" t="str">
        <f t="shared" ref="Y1953" si="7820">IF(X1953&lt;X$17,"Yes","Not")</f>
        <v>Yes</v>
      </c>
      <c r="AA1953" s="16">
        <f t="shared" si="7689"/>
        <v>1</v>
      </c>
      <c r="AB1953" s="14">
        <f t="shared" ref="AB1953" si="7821">$H$7</f>
        <v>1</v>
      </c>
      <c r="AC1953" s="14">
        <f t="shared" ref="AC1953" si="7822">$I$7</f>
        <v>1</v>
      </c>
      <c r="AF1953" s="45">
        <f t="shared" si="7709"/>
        <v>-2.0960410951738411E-8</v>
      </c>
      <c r="AG1953" s="45">
        <f t="shared" si="7710"/>
        <v>0</v>
      </c>
      <c r="AH1953" s="45">
        <f t="shared" si="7711"/>
        <v>0</v>
      </c>
      <c r="AJ1953" s="15">
        <f t="shared" si="7712"/>
        <v>-1.2874399701811491E-8</v>
      </c>
      <c r="AK1953" s="15">
        <f t="shared" si="7712"/>
        <v>0.88715644688032635</v>
      </c>
      <c r="AL1953" s="15">
        <f t="shared" si="7712"/>
        <v>0.88715641701656223</v>
      </c>
      <c r="AN1953" s="53">
        <f t="shared" si="7692"/>
        <v>1.774312851022489</v>
      </c>
      <c r="AO1953" s="54">
        <f t="shared" si="7713"/>
        <v>1.774312851022489</v>
      </c>
      <c r="AQ1953" s="53">
        <f t="shared" si="7714"/>
        <v>1</v>
      </c>
      <c r="AS1953" s="55">
        <f t="shared" si="7693"/>
        <v>-4.4820646146789282E-8</v>
      </c>
      <c r="AT1953" s="53">
        <f t="shared" si="7694"/>
        <v>-4.4820646146789282E-8</v>
      </c>
      <c r="AV1953" s="47">
        <f t="shared" ref="AV1953" si="7823">ABS(AT1950)+ABS(AT1951)+ABS(AT1952)+ABS(AT1953)</f>
        <v>3.9597772981015286E-7</v>
      </c>
      <c r="AW1953" s="45" t="str">
        <f t="shared" ref="AW1953" si="7824">IF(AV1953&lt;AV$17,"Yes","Not")</f>
        <v>Yes</v>
      </c>
      <c r="AY1953" s="16">
        <f t="shared" si="7695"/>
        <v>1</v>
      </c>
      <c r="AZ1953" s="14">
        <f t="shared" si="7748"/>
        <v>1.1385514939280601</v>
      </c>
      <c r="BA1953" s="14">
        <f t="shared" si="7749"/>
        <v>1.774312851022489</v>
      </c>
      <c r="BB1953" s="56">
        <f t="shared" ref="BB1953" si="7825">$J$7</f>
        <v>0</v>
      </c>
      <c r="BD1953" s="45">
        <f t="shared" si="7716"/>
        <v>-1.8595167232007657E-8</v>
      </c>
      <c r="BE1953" s="45">
        <f t="shared" si="7717"/>
        <v>0</v>
      </c>
      <c r="BF1953" s="45">
        <f t="shared" si="7718"/>
        <v>-1.5036073143228636E-16</v>
      </c>
      <c r="BH1953" s="15">
        <f t="shared" si="7719"/>
        <v>1.5824197997279521E-7</v>
      </c>
      <c r="BI1953" s="15">
        <f t="shared" si="7719"/>
        <v>-1.7566176862745371</v>
      </c>
      <c r="BJ1953" s="15">
        <f t="shared" si="7719"/>
        <v>1.1271966898829218</v>
      </c>
      <c r="BL1953" s="53">
        <f t="shared" si="7720"/>
        <v>3.9762932724229927E-8</v>
      </c>
      <c r="BM1953" s="54">
        <f t="shared" si="7721"/>
        <v>3.9762932724229927E-8</v>
      </c>
      <c r="BO1953" s="53">
        <f t="shared" si="7722"/>
        <v>1</v>
      </c>
      <c r="BQ1953" s="53">
        <f t="shared" si="7697"/>
        <v>-3.9762932724229927E-8</v>
      </c>
      <c r="BR1953" s="53">
        <f t="shared" si="7698"/>
        <v>-3.9762932724229927E-8</v>
      </c>
      <c r="BT1953" s="47">
        <f>ABS(BR1950)+ABS(BR1951)+ABS(BR1952)+ABS(BR1953)</f>
        <v>3.5129426338312118E-7</v>
      </c>
      <c r="BV1953" s="49">
        <f t="shared" ref="BV1953" si="7826">ABS(BQ1950)+ABS(BQ1951)+ABS(BQ1952)+ABS(BQ1953)</f>
        <v>3.5129426338312118E-7</v>
      </c>
      <c r="BW1953" s="45">
        <f t="shared" si="7679"/>
        <v>1</v>
      </c>
      <c r="BX1953" s="43">
        <f t="shared" si="7680"/>
        <v>484</v>
      </c>
      <c r="BY1953" s="50">
        <f t="shared" ref="BY1953" si="7827">IF(BW1953=0,"",BX1953)</f>
        <v>484</v>
      </c>
      <c r="CA1953" s="51">
        <f t="shared" ref="CA1953" si="7828">BV1953-BV1949</f>
        <v>-3.7954843133626685E-8</v>
      </c>
      <c r="CC1953" s="43" t="str">
        <f t="shared" ref="CC1953" si="7829">IF(CA1953&gt;0,"***","")</f>
        <v/>
      </c>
    </row>
    <row r="1954" spans="1:81" x14ac:dyDescent="0.25">
      <c r="A1954" s="37">
        <v>485</v>
      </c>
      <c r="C1954" s="38">
        <f t="shared" si="7684"/>
        <v>1</v>
      </c>
      <c r="D1954" s="39">
        <f t="shared" ref="D1954" si="7830">$H$4</f>
        <v>1</v>
      </c>
      <c r="E1954" s="39">
        <f t="shared" ref="E1954" si="7831">$I$4</f>
        <v>0</v>
      </c>
      <c r="H1954" s="45">
        <f t="shared" si="7701"/>
        <v>6.9848270881526847E-9</v>
      </c>
      <c r="I1954" s="45">
        <f t="shared" si="7702"/>
        <v>6.9848270881526847E-9</v>
      </c>
      <c r="J1954" s="45">
        <f t="shared" si="7703"/>
        <v>6.9848270881526847E-9</v>
      </c>
      <c r="L1954" s="45">
        <f t="shared" si="7725"/>
        <v>-1.1385515126733285</v>
      </c>
      <c r="M1954" s="45">
        <f t="shared" si="7725"/>
        <v>1.1385515113587286</v>
      </c>
      <c r="N1954" s="45">
        <f t="shared" si="7725"/>
        <v>1.1385515161971416</v>
      </c>
      <c r="O1954" s="11"/>
      <c r="P1954" s="40">
        <f t="shared" si="7704"/>
        <v>-1.314599984425513E-9</v>
      </c>
      <c r="Q1954" s="41">
        <f t="shared" si="7705"/>
        <v>0</v>
      </c>
      <c r="S1954" s="40">
        <f t="shared" si="7706"/>
        <v>0</v>
      </c>
      <c r="U1954" s="42">
        <f t="shared" si="7687"/>
        <v>-1.1642491127197825E-7</v>
      </c>
      <c r="V1954" s="40">
        <f t="shared" si="7688"/>
        <v>0</v>
      </c>
      <c r="X1954" s="43"/>
      <c r="Y1954" s="43"/>
      <c r="AA1954" s="38">
        <f t="shared" si="7689"/>
        <v>1</v>
      </c>
      <c r="AB1954" s="39">
        <f t="shared" ref="AB1954" si="7832">$H$4</f>
        <v>1</v>
      </c>
      <c r="AC1954" s="39">
        <f t="shared" ref="AC1954" si="7833">$I$4</f>
        <v>0</v>
      </c>
      <c r="AF1954" s="45">
        <f t="shared" si="7709"/>
        <v>-4.4820646146789287E-9</v>
      </c>
      <c r="AG1954" s="45">
        <f t="shared" si="7710"/>
        <v>-4.4820646146789287E-9</v>
      </c>
      <c r="AH1954" s="45">
        <f t="shared" si="7711"/>
        <v>-4.4820646146789287E-9</v>
      </c>
      <c r="AJ1954" s="45">
        <f t="shared" si="7712"/>
        <v>-1.7356464316490419E-8</v>
      </c>
      <c r="AK1954" s="45">
        <f t="shared" si="7712"/>
        <v>0.88715644239826175</v>
      </c>
      <c r="AL1954" s="45">
        <f t="shared" si="7712"/>
        <v>0.88715641253449762</v>
      </c>
      <c r="AN1954" s="40">
        <f t="shared" si="7692"/>
        <v>0.88715642504179748</v>
      </c>
      <c r="AO1954" s="41">
        <f t="shared" si="7713"/>
        <v>0.88715642504179748</v>
      </c>
      <c r="AQ1954" s="40">
        <f t="shared" si="7714"/>
        <v>1</v>
      </c>
      <c r="AS1954" s="42">
        <f t="shared" si="7693"/>
        <v>7.4708215949020567E-8</v>
      </c>
      <c r="AT1954" s="40">
        <f t="shared" si="7694"/>
        <v>7.4708215949020567E-8</v>
      </c>
      <c r="AV1954" s="43"/>
      <c r="AW1954" s="43"/>
      <c r="AY1954" s="38">
        <f t="shared" si="7695"/>
        <v>1</v>
      </c>
      <c r="AZ1954" s="39">
        <f t="shared" si="7748"/>
        <v>0</v>
      </c>
      <c r="BA1954" s="39">
        <f t="shared" si="7749"/>
        <v>0.88715642504179748</v>
      </c>
      <c r="BB1954" s="44">
        <f t="shared" ref="BB1954" si="7834">$J$4</f>
        <v>1</v>
      </c>
      <c r="BD1954" s="45">
        <f t="shared" si="7716"/>
        <v>-3.9762932724229932E-9</v>
      </c>
      <c r="BE1954" s="45">
        <f t="shared" si="7717"/>
        <v>-4.5272146456132937E-9</v>
      </c>
      <c r="BF1954" s="45">
        <f t="shared" si="7718"/>
        <v>-7.0551882526943834E-9</v>
      </c>
      <c r="BH1954" s="45">
        <f t="shared" si="7719"/>
        <v>1.5426568670037222E-7</v>
      </c>
      <c r="BI1954" s="45">
        <f t="shared" si="7719"/>
        <v>-1.7566176908017517</v>
      </c>
      <c r="BJ1954" s="45">
        <f t="shared" si="7719"/>
        <v>1.1271966828277336</v>
      </c>
      <c r="BL1954" s="40">
        <f t="shared" si="7720"/>
        <v>0.9999999337221116</v>
      </c>
      <c r="BM1954" s="41">
        <f t="shared" si="7721"/>
        <v>0.9999999337221116</v>
      </c>
      <c r="BO1954" s="40">
        <f t="shared" si="7722"/>
        <v>1</v>
      </c>
      <c r="BQ1954" s="40">
        <f t="shared" si="7697"/>
        <v>6.6277888399746132E-8</v>
      </c>
      <c r="BR1954" s="40">
        <f t="shared" si="7698"/>
        <v>6.6277888399746132E-8</v>
      </c>
      <c r="BT1954" s="43"/>
      <c r="BV1954" s="46"/>
      <c r="BW1954" s="43"/>
      <c r="BX1954" s="43"/>
      <c r="BY1954" s="43"/>
      <c r="CA1954" s="43"/>
      <c r="CC1954" s="43"/>
    </row>
    <row r="1955" spans="1:81" x14ac:dyDescent="0.25">
      <c r="A1955" s="37"/>
      <c r="C1955" s="38">
        <f t="shared" si="7684"/>
        <v>1</v>
      </c>
      <c r="D1955" s="39">
        <f t="shared" ref="D1955" si="7835">$H$5</f>
        <v>0</v>
      </c>
      <c r="E1955" s="39">
        <f t="shared" ref="E1955" si="7836">$I$5</f>
        <v>1</v>
      </c>
      <c r="H1955" s="45">
        <f t="shared" si="7701"/>
        <v>0</v>
      </c>
      <c r="I1955" s="45">
        <f t="shared" si="7702"/>
        <v>0</v>
      </c>
      <c r="J1955" s="45">
        <f t="shared" si="7703"/>
        <v>0</v>
      </c>
      <c r="L1955" s="45">
        <f t="shared" si="7725"/>
        <v>-1.1385515126733285</v>
      </c>
      <c r="M1955" s="45">
        <f t="shared" si="7725"/>
        <v>1.1385515113587286</v>
      </c>
      <c r="N1955" s="45">
        <f t="shared" si="7725"/>
        <v>1.1385515161971416</v>
      </c>
      <c r="O1955" s="11"/>
      <c r="P1955" s="40">
        <f t="shared" si="7704"/>
        <v>3.5238130191572736E-9</v>
      </c>
      <c r="Q1955" s="41">
        <f t="shared" si="7705"/>
        <v>3.5238130191572736E-9</v>
      </c>
      <c r="S1955" s="40">
        <f t="shared" si="7706"/>
        <v>1</v>
      </c>
      <c r="U1955" s="42">
        <f t="shared" si="7687"/>
        <v>-1.508319154164461E-7</v>
      </c>
      <c r="V1955" s="40">
        <f t="shared" si="7688"/>
        <v>-1.508319154164461E-7</v>
      </c>
      <c r="X1955" s="43"/>
      <c r="Y1955" s="43"/>
      <c r="AA1955" s="38">
        <f t="shared" si="7689"/>
        <v>1</v>
      </c>
      <c r="AB1955" s="39">
        <f t="shared" ref="AB1955" si="7837">$H$5</f>
        <v>0</v>
      </c>
      <c r="AC1955" s="39">
        <f t="shared" ref="AC1955" si="7838">$I$5</f>
        <v>1</v>
      </c>
      <c r="AF1955" s="45">
        <f t="shared" si="7709"/>
        <v>7.4708215949020567E-9</v>
      </c>
      <c r="AG1955" s="45">
        <f t="shared" si="7710"/>
        <v>7.4708215949020567E-9</v>
      </c>
      <c r="AH1955" s="45">
        <f t="shared" si="7711"/>
        <v>0</v>
      </c>
      <c r="AJ1955" s="45">
        <f t="shared" ref="AJ1955:AL1970" si="7839">AJ1954+AF1955</f>
        <v>-9.8856427215883621E-9</v>
      </c>
      <c r="AK1955" s="45">
        <f t="shared" si="7839"/>
        <v>0.88715644986908337</v>
      </c>
      <c r="AL1955" s="45">
        <f t="shared" si="7839"/>
        <v>0.88715641253449762</v>
      </c>
      <c r="AN1955" s="40">
        <f t="shared" si="7692"/>
        <v>0.88715640264885487</v>
      </c>
      <c r="AO1955" s="41">
        <f t="shared" si="7713"/>
        <v>0.88715640264885487</v>
      </c>
      <c r="AQ1955" s="40">
        <f t="shared" si="7714"/>
        <v>1</v>
      </c>
      <c r="AS1955" s="42">
        <f t="shared" si="7693"/>
        <v>9.6786703503621676E-8</v>
      </c>
      <c r="AT1955" s="40">
        <f t="shared" si="7694"/>
        <v>9.6786703503621676E-8</v>
      </c>
      <c r="AV1955" s="43"/>
      <c r="AW1955" s="43"/>
      <c r="AY1955" s="38">
        <f t="shared" si="7695"/>
        <v>1</v>
      </c>
      <c r="AZ1955" s="39">
        <f t="shared" si="7748"/>
        <v>3.5238130191572736E-9</v>
      </c>
      <c r="BA1955" s="39">
        <f t="shared" si="7749"/>
        <v>0.88715640264885487</v>
      </c>
      <c r="BB1955" s="44">
        <f t="shared" ref="BB1955" si="7840">$J$5</f>
        <v>1</v>
      </c>
      <c r="BD1955" s="45">
        <f t="shared" si="7716"/>
        <v>6.6277888399746135E-9</v>
      </c>
      <c r="BE1955" s="45">
        <f t="shared" si="7717"/>
        <v>0</v>
      </c>
      <c r="BF1955" s="45">
        <f t="shared" si="7718"/>
        <v>5.8798854532037998E-9</v>
      </c>
      <c r="BH1955" s="45">
        <f t="shared" ref="BH1955:BJ1970" si="7841">BH1954+BD1955</f>
        <v>1.6089347554034684E-7</v>
      </c>
      <c r="BI1955" s="45">
        <f t="shared" si="7841"/>
        <v>-1.7566176908017517</v>
      </c>
      <c r="BJ1955" s="45">
        <f t="shared" si="7841"/>
        <v>1.127196688707619</v>
      </c>
      <c r="BL1955" s="40">
        <f t="shared" si="7720"/>
        <v>0.99999991413503564</v>
      </c>
      <c r="BM1955" s="41">
        <f t="shared" si="7721"/>
        <v>0.99999991413503564</v>
      </c>
      <c r="BO1955" s="40">
        <f t="shared" si="7722"/>
        <v>1</v>
      </c>
      <c r="BQ1955" s="40">
        <f t="shared" si="7697"/>
        <v>8.5864964360915508E-8</v>
      </c>
      <c r="BR1955" s="40">
        <f t="shared" si="7698"/>
        <v>8.5864964360915508E-8</v>
      </c>
      <c r="BT1955" s="43"/>
      <c r="BV1955" s="14"/>
      <c r="BW1955" s="43"/>
      <c r="BX1955" s="43"/>
      <c r="BY1955" s="43"/>
      <c r="CA1955" s="43"/>
      <c r="CC1955" s="43"/>
    </row>
    <row r="1956" spans="1:81" x14ac:dyDescent="0.25">
      <c r="A1956" s="37"/>
      <c r="C1956" s="38">
        <f t="shared" si="7684"/>
        <v>1</v>
      </c>
      <c r="D1956" s="39">
        <f t="shared" ref="D1956" si="7842">$H$6</f>
        <v>0</v>
      </c>
      <c r="E1956" s="39">
        <f t="shared" ref="E1956" si="7843">$I$6</f>
        <v>0</v>
      </c>
      <c r="H1956" s="45">
        <f t="shared" si="7701"/>
        <v>-1.508319154164461E-8</v>
      </c>
      <c r="I1956" s="45">
        <f t="shared" si="7702"/>
        <v>0</v>
      </c>
      <c r="J1956" s="45">
        <f t="shared" si="7703"/>
        <v>-1.508319154164461E-8</v>
      </c>
      <c r="L1956" s="45">
        <f t="shared" ref="L1956:N1971" si="7844">L1955+H1956</f>
        <v>-1.1385515277565201</v>
      </c>
      <c r="M1956" s="45">
        <f t="shared" si="7844"/>
        <v>1.1385515113587286</v>
      </c>
      <c r="N1956" s="45">
        <f t="shared" si="7844"/>
        <v>1.13855150111395</v>
      </c>
      <c r="O1956" s="11"/>
      <c r="P1956" s="40">
        <f t="shared" si="7704"/>
        <v>-1.1385515277565201</v>
      </c>
      <c r="Q1956" s="41">
        <f t="shared" si="7705"/>
        <v>0</v>
      </c>
      <c r="S1956" s="40">
        <f t="shared" si="7706"/>
        <v>0</v>
      </c>
      <c r="U1956" s="42">
        <f t="shared" si="7687"/>
        <v>2.9771151701039678E-7</v>
      </c>
      <c r="V1956" s="40">
        <f t="shared" si="7688"/>
        <v>0</v>
      </c>
      <c r="X1956" s="43"/>
      <c r="Y1956" s="43"/>
      <c r="AA1956" s="38">
        <f t="shared" si="7689"/>
        <v>1</v>
      </c>
      <c r="AB1956" s="39">
        <f t="shared" ref="AB1956" si="7845">$H$6</f>
        <v>0</v>
      </c>
      <c r="AC1956" s="39">
        <f t="shared" ref="AC1956" si="7846">$I$6</f>
        <v>0</v>
      </c>
      <c r="AF1956" s="45">
        <f t="shared" si="7709"/>
        <v>9.6786703503621679E-9</v>
      </c>
      <c r="AG1956" s="45">
        <f t="shared" si="7710"/>
        <v>0</v>
      </c>
      <c r="AH1956" s="45">
        <f t="shared" si="7711"/>
        <v>9.6786703503621679E-9</v>
      </c>
      <c r="AJ1956" s="45">
        <f t="shared" si="7839"/>
        <v>-2.069723712261941E-10</v>
      </c>
      <c r="AK1956" s="45">
        <f t="shared" si="7839"/>
        <v>0.88715644986908337</v>
      </c>
      <c r="AL1956" s="45">
        <f t="shared" si="7839"/>
        <v>0.88715642221316793</v>
      </c>
      <c r="AN1956" s="40">
        <f t="shared" si="7692"/>
        <v>-2.069723712261941E-10</v>
      </c>
      <c r="AO1956" s="41">
        <f t="shared" si="7713"/>
        <v>0</v>
      </c>
      <c r="AQ1956" s="40">
        <f t="shared" si="7714"/>
        <v>0</v>
      </c>
      <c r="AS1956" s="42">
        <f t="shared" si="7693"/>
        <v>-1.9103726450512616E-7</v>
      </c>
      <c r="AT1956" s="40">
        <f t="shared" si="7694"/>
        <v>0</v>
      </c>
      <c r="AV1956" s="43"/>
      <c r="AW1956" s="43"/>
      <c r="AY1956" s="38">
        <f t="shared" si="7695"/>
        <v>1</v>
      </c>
      <c r="AZ1956" s="39">
        <f t="shared" si="7748"/>
        <v>0</v>
      </c>
      <c r="BA1956" s="39">
        <f t="shared" si="7749"/>
        <v>0</v>
      </c>
      <c r="BB1956" s="44">
        <f t="shared" ref="BB1956" si="7847">$J$6</f>
        <v>0</v>
      </c>
      <c r="BD1956" s="45">
        <f t="shared" si="7716"/>
        <v>8.5864964360915504E-9</v>
      </c>
      <c r="BE1956" s="45">
        <f t="shared" si="7717"/>
        <v>3.025720793044694E-17</v>
      </c>
      <c r="BF1956" s="45">
        <f t="shared" si="7718"/>
        <v>7.6175652896001935E-9</v>
      </c>
      <c r="BH1956" s="45">
        <f t="shared" si="7841"/>
        <v>1.6947997197643839E-7</v>
      </c>
      <c r="BI1956" s="45">
        <f t="shared" si="7841"/>
        <v>-1.7566176908017517</v>
      </c>
      <c r="BJ1956" s="45">
        <f t="shared" si="7841"/>
        <v>1.1271966963251843</v>
      </c>
      <c r="BL1956" s="40">
        <f t="shared" si="7720"/>
        <v>1.6947997197643839E-7</v>
      </c>
      <c r="BM1956" s="41">
        <f t="shared" si="7721"/>
        <v>1.6947997197643839E-7</v>
      </c>
      <c r="BO1956" s="40">
        <f t="shared" si="7722"/>
        <v>1</v>
      </c>
      <c r="BQ1956" s="40">
        <f t="shared" si="7697"/>
        <v>-1.6947997197643839E-7</v>
      </c>
      <c r="BR1956" s="40">
        <f t="shared" si="7698"/>
        <v>-1.6947997197643839E-7</v>
      </c>
      <c r="BT1956" s="43"/>
      <c r="BV1956" s="14"/>
      <c r="BW1956" s="43"/>
      <c r="BX1956" s="43"/>
      <c r="BY1956" s="43"/>
      <c r="CA1956" s="43"/>
      <c r="CC1956" s="43"/>
    </row>
    <row r="1957" spans="1:81" ht="15.75" thickBot="1" x14ac:dyDescent="0.3">
      <c r="A1957" s="37"/>
      <c r="C1957" s="57">
        <f t="shared" si="7684"/>
        <v>1</v>
      </c>
      <c r="D1957" s="58">
        <f t="shared" ref="D1957" si="7848">$H$7</f>
        <v>1</v>
      </c>
      <c r="E1957" s="58">
        <f t="shared" ref="E1957" si="7849">$I$7</f>
        <v>1</v>
      </c>
      <c r="H1957" s="45">
        <f t="shared" si="7701"/>
        <v>0</v>
      </c>
      <c r="I1957" s="45">
        <f t="shared" si="7702"/>
        <v>0</v>
      </c>
      <c r="J1957" s="45">
        <f t="shared" si="7703"/>
        <v>0</v>
      </c>
      <c r="L1957" s="59">
        <f t="shared" si="7844"/>
        <v>-1.1385515277565201</v>
      </c>
      <c r="M1957" s="59">
        <f t="shared" si="7844"/>
        <v>1.1385515113587286</v>
      </c>
      <c r="N1957" s="59">
        <f t="shared" si="7844"/>
        <v>1.13855150111395</v>
      </c>
      <c r="O1957" s="11"/>
      <c r="P1957" s="60">
        <f t="shared" si="7704"/>
        <v>1.1385514847161584</v>
      </c>
      <c r="Q1957" s="41">
        <f t="shared" si="7705"/>
        <v>1.1385514847161584</v>
      </c>
      <c r="S1957" s="40">
        <f t="shared" si="7706"/>
        <v>1</v>
      </c>
      <c r="U1957" s="61">
        <f t="shared" si="7687"/>
        <v>1.4055758285907098E-7</v>
      </c>
      <c r="V1957" s="60">
        <f t="shared" si="7688"/>
        <v>1.4055758285907098E-7</v>
      </c>
      <c r="X1957" s="47">
        <f t="shared" ref="X1957" si="7850">ABS(V1954)+ABS(V1955)+ABS(V1956)+ABS(V1957)</f>
        <v>2.9138949827551705E-7</v>
      </c>
      <c r="Y1957" s="45" t="str">
        <f t="shared" ref="Y1957" si="7851">IF(X1957&lt;X$17,"Yes","Not")</f>
        <v>Yes</v>
      </c>
      <c r="AA1957" s="57">
        <f t="shared" si="7689"/>
        <v>1</v>
      </c>
      <c r="AB1957" s="58">
        <f t="shared" ref="AB1957" si="7852">$H$7</f>
        <v>1</v>
      </c>
      <c r="AC1957" s="58">
        <f t="shared" ref="AC1957" si="7853">$I$7</f>
        <v>1</v>
      </c>
      <c r="AF1957" s="45">
        <f t="shared" si="7709"/>
        <v>0</v>
      </c>
      <c r="AG1957" s="45">
        <f t="shared" si="7710"/>
        <v>0</v>
      </c>
      <c r="AH1957" s="45">
        <f t="shared" si="7711"/>
        <v>0</v>
      </c>
      <c r="AJ1957" s="59">
        <f t="shared" si="7839"/>
        <v>-2.069723712261941E-10</v>
      </c>
      <c r="AK1957" s="59">
        <f t="shared" si="7839"/>
        <v>0.88715644986908337</v>
      </c>
      <c r="AL1957" s="59">
        <f t="shared" si="7839"/>
        <v>0.88715642221316793</v>
      </c>
      <c r="AN1957" s="60">
        <f t="shared" si="7692"/>
        <v>1.774312871875279</v>
      </c>
      <c r="AO1957" s="41">
        <f t="shared" si="7713"/>
        <v>1.774312871875279</v>
      </c>
      <c r="AQ1957" s="40">
        <f t="shared" si="7714"/>
        <v>1</v>
      </c>
      <c r="AS1957" s="61">
        <f t="shared" si="7693"/>
        <v>-9.019381045279416E-8</v>
      </c>
      <c r="AT1957" s="60">
        <f t="shared" si="7694"/>
        <v>-9.019381045279416E-8</v>
      </c>
      <c r="AV1957" s="47">
        <f t="shared" ref="AV1957" si="7854">ABS(AT1954)+ABS(AT1955)+ABS(AT1956)+ABS(AT1957)</f>
        <v>2.616887299054364E-7</v>
      </c>
      <c r="AW1957" s="45" t="str">
        <f t="shared" ref="AW1957" si="7855">IF(AV1957&lt;AV$17,"Yes","Not")</f>
        <v>Yes</v>
      </c>
      <c r="AY1957" s="57">
        <f t="shared" si="7695"/>
        <v>1</v>
      </c>
      <c r="AZ1957" s="58">
        <f t="shared" si="7748"/>
        <v>1.1385514847161584</v>
      </c>
      <c r="BA1957" s="58">
        <f t="shared" si="7749"/>
        <v>1.774312871875279</v>
      </c>
      <c r="BB1957" s="62">
        <f t="shared" ref="BB1957" si="7856">$J$7</f>
        <v>0</v>
      </c>
      <c r="BD1957" s="45">
        <f t="shared" si="7716"/>
        <v>-1.6947997197643839E-8</v>
      </c>
      <c r="BE1957" s="45">
        <f t="shared" si="7717"/>
        <v>0</v>
      </c>
      <c r="BF1957" s="45">
        <f t="shared" si="7718"/>
        <v>0</v>
      </c>
      <c r="BH1957" s="59">
        <f t="shared" si="7841"/>
        <v>1.5253197477879456E-7</v>
      </c>
      <c r="BI1957" s="59">
        <f t="shared" si="7841"/>
        <v>-1.7566176908017517</v>
      </c>
      <c r="BJ1957" s="59">
        <f t="shared" si="7841"/>
        <v>1.1271966963251843</v>
      </c>
      <c r="BL1957" s="60">
        <f t="shared" si="7720"/>
        <v>8.0016035131080798E-8</v>
      </c>
      <c r="BM1957" s="41">
        <f t="shared" si="7721"/>
        <v>8.0016035131080798E-8</v>
      </c>
      <c r="BO1957" s="40">
        <f t="shared" si="7722"/>
        <v>1</v>
      </c>
      <c r="BQ1957" s="60">
        <f t="shared" si="7697"/>
        <v>-8.0016035131080798E-8</v>
      </c>
      <c r="BR1957" s="60">
        <f t="shared" si="7698"/>
        <v>-8.0016035131080798E-8</v>
      </c>
      <c r="BT1957" s="47">
        <f>ABS(BR1954)+ABS(BR1955)+ABS(BR1956)+ABS(BR1957)</f>
        <v>4.0163885986818085E-7</v>
      </c>
      <c r="BV1957" s="49">
        <f t="shared" ref="BV1957" si="7857">ABS(BQ1954)+ABS(BQ1955)+ABS(BQ1956)+ABS(BQ1957)</f>
        <v>4.0163885986818085E-7</v>
      </c>
      <c r="BW1957" s="45">
        <f t="shared" si="7739"/>
        <v>1</v>
      </c>
      <c r="BX1957" s="43">
        <f t="shared" si="7740"/>
        <v>485</v>
      </c>
      <c r="BY1957" s="50">
        <f t="shared" ref="BY1957" si="7858">IF(BW1957=0,"",BX1957)</f>
        <v>485</v>
      </c>
      <c r="CA1957" s="51">
        <f t="shared" ref="CA1957" si="7859">BV1957-BV1953</f>
        <v>5.0344596485059673E-8</v>
      </c>
      <c r="CC1957" s="43" t="str">
        <f t="shared" ref="CC1957" si="7860">IF(CA1957&gt;0,"***","")</f>
        <v>***</v>
      </c>
    </row>
    <row r="1958" spans="1:81" ht="15.75" thickTop="1" x14ac:dyDescent="0.25">
      <c r="A1958" s="52">
        <v>486</v>
      </c>
      <c r="C1958" s="16">
        <f t="shared" si="7684"/>
        <v>1</v>
      </c>
      <c r="D1958" s="14">
        <f t="shared" ref="D1958" si="7861">$H$4</f>
        <v>1</v>
      </c>
      <c r="E1958" s="14">
        <f t="shared" ref="E1958" si="7862">$I$4</f>
        <v>0</v>
      </c>
      <c r="H1958" s="45">
        <f t="shared" si="7701"/>
        <v>1.4055758285907098E-8</v>
      </c>
      <c r="I1958" s="45">
        <f t="shared" si="7702"/>
        <v>1.4055758285907098E-8</v>
      </c>
      <c r="J1958" s="45">
        <f t="shared" si="7703"/>
        <v>1.4055758285907098E-8</v>
      </c>
      <c r="L1958" s="15">
        <f t="shared" si="7844"/>
        <v>-1.1385515137007618</v>
      </c>
      <c r="M1958" s="15">
        <f t="shared" si="7844"/>
        <v>1.1385515254144869</v>
      </c>
      <c r="N1958" s="15">
        <f t="shared" si="7844"/>
        <v>1.1385515151697083</v>
      </c>
      <c r="O1958" s="11"/>
      <c r="P1958" s="53">
        <f t="shared" si="7704"/>
        <v>1.1713725101003547E-8</v>
      </c>
      <c r="Q1958" s="54">
        <f t="shared" si="7705"/>
        <v>1.1713725101003547E-8</v>
      </c>
      <c r="S1958" s="53">
        <f t="shared" si="7706"/>
        <v>1</v>
      </c>
      <c r="U1958" s="55">
        <f t="shared" si="7687"/>
        <v>-1.5773013957719959E-7</v>
      </c>
      <c r="V1958" s="53">
        <f t="shared" si="7688"/>
        <v>-1.5773013957719959E-7</v>
      </c>
      <c r="X1958" s="43"/>
      <c r="Y1958" s="43"/>
      <c r="AA1958" s="16">
        <f t="shared" si="7689"/>
        <v>1</v>
      </c>
      <c r="AB1958" s="14">
        <f t="shared" ref="AB1958" si="7863">$H$4</f>
        <v>1</v>
      </c>
      <c r="AC1958" s="14">
        <f t="shared" ref="AC1958" si="7864">$I$4</f>
        <v>0</v>
      </c>
      <c r="AF1958" s="45">
        <f t="shared" si="7709"/>
        <v>-9.019381045279417E-9</v>
      </c>
      <c r="AG1958" s="45">
        <f t="shared" si="7710"/>
        <v>-9.019381045279417E-9</v>
      </c>
      <c r="AH1958" s="45">
        <f t="shared" si="7711"/>
        <v>-9.019381045279417E-9</v>
      </c>
      <c r="AJ1958" s="15">
        <f t="shared" si="7839"/>
        <v>-9.2263534165056111E-9</v>
      </c>
      <c r="AK1958" s="15">
        <f t="shared" si="7839"/>
        <v>0.88715644084970235</v>
      </c>
      <c r="AL1958" s="15">
        <f t="shared" si="7839"/>
        <v>0.88715641319378691</v>
      </c>
      <c r="AN1958" s="53">
        <f t="shared" si="7692"/>
        <v>0.8871564316233489</v>
      </c>
      <c r="AO1958" s="54">
        <f t="shared" si="7713"/>
        <v>0.8871564316233489</v>
      </c>
      <c r="AQ1958" s="53">
        <f t="shared" si="7714"/>
        <v>1</v>
      </c>
      <c r="AS1958" s="55">
        <f t="shared" si="7693"/>
        <v>1.0121319511461584E-7</v>
      </c>
      <c r="AT1958" s="53">
        <f t="shared" si="7694"/>
        <v>1.0121319511461584E-7</v>
      </c>
      <c r="AV1958" s="43"/>
      <c r="AW1958" s="43"/>
      <c r="AY1958" s="16">
        <f t="shared" si="7695"/>
        <v>1</v>
      </c>
      <c r="AZ1958" s="14">
        <f t="shared" si="7748"/>
        <v>1.1713725101003547E-8</v>
      </c>
      <c r="BA1958" s="14">
        <f t="shared" si="7749"/>
        <v>0.8871564316233489</v>
      </c>
      <c r="BB1958" s="56">
        <f t="shared" ref="BB1958" si="7865">$J$4</f>
        <v>1</v>
      </c>
      <c r="BD1958" s="45">
        <f t="shared" si="7716"/>
        <v>-8.0016035131080802E-9</v>
      </c>
      <c r="BE1958" s="45">
        <f t="shared" si="7717"/>
        <v>-9.1102375599592337E-9</v>
      </c>
      <c r="BF1958" s="45">
        <f t="shared" si="7718"/>
        <v>-1.4197348108950119E-8</v>
      </c>
      <c r="BH1958" s="15">
        <f t="shared" si="7841"/>
        <v>1.4453037126568648E-7</v>
      </c>
      <c r="BI1958" s="15">
        <f t="shared" si="7841"/>
        <v>-1.7566176999119891</v>
      </c>
      <c r="BJ1958" s="15">
        <f t="shared" si="7841"/>
        <v>1.1271966821278361</v>
      </c>
      <c r="BL1958" s="53">
        <f t="shared" si="7720"/>
        <v>0.9999999102080438</v>
      </c>
      <c r="BM1958" s="54">
        <f t="shared" si="7721"/>
        <v>0.9999999102080438</v>
      </c>
      <c r="BO1958" s="53">
        <f t="shared" si="7722"/>
        <v>1</v>
      </c>
      <c r="BQ1958" s="53">
        <f t="shared" si="7697"/>
        <v>8.9791956203733037E-8</v>
      </c>
      <c r="BR1958" s="53">
        <f t="shared" si="7698"/>
        <v>8.9791956203733037E-8</v>
      </c>
      <c r="BT1958" s="43"/>
      <c r="BV1958" s="46"/>
      <c r="BW1958" s="43"/>
      <c r="BX1958" s="43"/>
      <c r="BY1958" s="43"/>
      <c r="CA1958" s="43"/>
      <c r="CC1958" s="43"/>
    </row>
    <row r="1959" spans="1:81" x14ac:dyDescent="0.25">
      <c r="A1959" s="52"/>
      <c r="C1959" s="16">
        <f t="shared" si="7684"/>
        <v>1</v>
      </c>
      <c r="D1959" s="14">
        <f t="shared" ref="D1959" si="7866">$H$5</f>
        <v>0</v>
      </c>
      <c r="E1959" s="14">
        <f t="shared" ref="E1959" si="7867">$I$5</f>
        <v>1</v>
      </c>
      <c r="H1959" s="45">
        <f t="shared" si="7701"/>
        <v>-1.577301395771996E-8</v>
      </c>
      <c r="I1959" s="45">
        <f t="shared" si="7702"/>
        <v>-1.577301395771996E-8</v>
      </c>
      <c r="J1959" s="45">
        <f t="shared" si="7703"/>
        <v>0</v>
      </c>
      <c r="L1959" s="15">
        <f t="shared" si="7844"/>
        <v>-1.1385515294737758</v>
      </c>
      <c r="M1959" s="15">
        <f t="shared" si="7844"/>
        <v>1.1385515096414729</v>
      </c>
      <c r="N1959" s="15">
        <f t="shared" si="7844"/>
        <v>1.1385515151697083</v>
      </c>
      <c r="O1959" s="11"/>
      <c r="P1959" s="53">
        <f t="shared" si="7704"/>
        <v>-1.4304067486037297E-8</v>
      </c>
      <c r="Q1959" s="54">
        <f t="shared" si="7705"/>
        <v>0</v>
      </c>
      <c r="S1959" s="53">
        <f t="shared" si="7706"/>
        <v>0</v>
      </c>
      <c r="U1959" s="55">
        <f t="shared" si="7687"/>
        <v>-1.2811736157365954E-7</v>
      </c>
      <c r="V1959" s="53">
        <f t="shared" si="7688"/>
        <v>0</v>
      </c>
      <c r="X1959" s="43"/>
      <c r="Y1959" s="43"/>
      <c r="AA1959" s="16">
        <f t="shared" si="7689"/>
        <v>1</v>
      </c>
      <c r="AB1959" s="14">
        <f t="shared" ref="AB1959" si="7868">$H$5</f>
        <v>0</v>
      </c>
      <c r="AC1959" s="14">
        <f t="shared" ref="AC1959" si="7869">$I$5</f>
        <v>1</v>
      </c>
      <c r="AF1959" s="45">
        <f t="shared" si="7709"/>
        <v>1.0121319511461584E-8</v>
      </c>
      <c r="AG1959" s="45">
        <f t="shared" si="7710"/>
        <v>1.0121319511461584E-8</v>
      </c>
      <c r="AH1959" s="45">
        <f t="shared" si="7711"/>
        <v>0</v>
      </c>
      <c r="AJ1959" s="15">
        <f t="shared" si="7839"/>
        <v>8.9496609495597325E-10</v>
      </c>
      <c r="AK1959" s="15">
        <f t="shared" si="7839"/>
        <v>0.88715645097102191</v>
      </c>
      <c r="AL1959" s="15">
        <f t="shared" si="7839"/>
        <v>0.88715641319378691</v>
      </c>
      <c r="AN1959" s="53">
        <f t="shared" si="7692"/>
        <v>0.88715641408875301</v>
      </c>
      <c r="AO1959" s="54">
        <f t="shared" si="7713"/>
        <v>0.88715641408875301</v>
      </c>
      <c r="AQ1959" s="53">
        <f t="shared" si="7714"/>
        <v>1</v>
      </c>
      <c r="AS1959" s="55">
        <f t="shared" si="7693"/>
        <v>8.2211095741898471E-8</v>
      </c>
      <c r="AT1959" s="53">
        <f t="shared" si="7694"/>
        <v>8.2211095741898471E-8</v>
      </c>
      <c r="AV1959" s="43"/>
      <c r="AW1959" s="43"/>
      <c r="AY1959" s="16">
        <f t="shared" si="7695"/>
        <v>1</v>
      </c>
      <c r="AZ1959" s="14">
        <f t="shared" si="7748"/>
        <v>0</v>
      </c>
      <c r="BA1959" s="14">
        <f t="shared" si="7749"/>
        <v>0.88715641408875301</v>
      </c>
      <c r="BB1959" s="56">
        <f t="shared" ref="BB1959" si="7870">$J$5</f>
        <v>1</v>
      </c>
      <c r="BD1959" s="45">
        <f t="shared" si="7716"/>
        <v>8.9791956203733046E-9</v>
      </c>
      <c r="BE1959" s="45">
        <f t="shared" si="7717"/>
        <v>1.051798291251879E-16</v>
      </c>
      <c r="BF1959" s="45">
        <f t="shared" si="7718"/>
        <v>7.9659511454183824E-9</v>
      </c>
      <c r="BH1959" s="15">
        <f t="shared" si="7841"/>
        <v>1.5350956688605977E-7</v>
      </c>
      <c r="BI1959" s="15">
        <f t="shared" si="7841"/>
        <v>-1.7566176999119891</v>
      </c>
      <c r="BJ1959" s="15">
        <f t="shared" si="7841"/>
        <v>1.1271966900937873</v>
      </c>
      <c r="BL1959" s="53">
        <f t="shared" si="7720"/>
        <v>0.99999992706588259</v>
      </c>
      <c r="BM1959" s="54">
        <f t="shared" si="7721"/>
        <v>0.99999992706588259</v>
      </c>
      <c r="BO1959" s="53">
        <f t="shared" si="7722"/>
        <v>1</v>
      </c>
      <c r="BQ1959" s="53">
        <f t="shared" si="7697"/>
        <v>7.2934117412160049E-8</v>
      </c>
      <c r="BR1959" s="53">
        <f t="shared" si="7698"/>
        <v>7.2934117412160049E-8</v>
      </c>
      <c r="BT1959" s="43"/>
      <c r="BV1959" s="14"/>
      <c r="BW1959" s="43"/>
      <c r="BX1959" s="43"/>
      <c r="BY1959" s="43"/>
      <c r="CA1959" s="43"/>
      <c r="CC1959" s="43"/>
    </row>
    <row r="1960" spans="1:81" x14ac:dyDescent="0.25">
      <c r="A1960" s="52"/>
      <c r="C1960" s="16">
        <f t="shared" si="7684"/>
        <v>1</v>
      </c>
      <c r="D1960" s="14">
        <f t="shared" ref="D1960" si="7871">$H$6</f>
        <v>0</v>
      </c>
      <c r="E1960" s="14">
        <f t="shared" ref="E1960" si="7872">$I$6</f>
        <v>0</v>
      </c>
      <c r="H1960" s="45">
        <f t="shared" si="7701"/>
        <v>0</v>
      </c>
      <c r="I1960" s="45">
        <f t="shared" si="7702"/>
        <v>0</v>
      </c>
      <c r="J1960" s="45">
        <f t="shared" si="7703"/>
        <v>0</v>
      </c>
      <c r="L1960" s="15">
        <f t="shared" si="7844"/>
        <v>-1.1385515294737758</v>
      </c>
      <c r="M1960" s="15">
        <f t="shared" si="7844"/>
        <v>1.1385515096414729</v>
      </c>
      <c r="N1960" s="15">
        <f t="shared" si="7844"/>
        <v>1.1385515151697083</v>
      </c>
      <c r="O1960" s="11"/>
      <c r="P1960" s="53">
        <f t="shared" si="7704"/>
        <v>-1.1385515294737758</v>
      </c>
      <c r="Q1960" s="54">
        <f t="shared" si="7705"/>
        <v>0</v>
      </c>
      <c r="S1960" s="53">
        <f t="shared" si="7706"/>
        <v>0</v>
      </c>
      <c r="U1960" s="55">
        <f t="shared" si="7687"/>
        <v>3.0051967752595657E-7</v>
      </c>
      <c r="V1960" s="53">
        <f t="shared" si="7688"/>
        <v>0</v>
      </c>
      <c r="X1960" s="43"/>
      <c r="Y1960" s="43"/>
      <c r="AA1960" s="16">
        <f t="shared" si="7689"/>
        <v>1</v>
      </c>
      <c r="AB1960" s="14">
        <f t="shared" ref="AB1960" si="7873">$H$6</f>
        <v>0</v>
      </c>
      <c r="AC1960" s="14">
        <f t="shared" ref="AC1960" si="7874">$I$6</f>
        <v>0</v>
      </c>
      <c r="AF1960" s="45">
        <f t="shared" si="7709"/>
        <v>8.2211095741898471E-9</v>
      </c>
      <c r="AG1960" s="45">
        <f t="shared" si="7710"/>
        <v>0</v>
      </c>
      <c r="AH1960" s="45">
        <f t="shared" si="7711"/>
        <v>8.2211095741898471E-9</v>
      </c>
      <c r="AJ1960" s="15">
        <f t="shared" si="7839"/>
        <v>9.1160756691458204E-9</v>
      </c>
      <c r="AK1960" s="15">
        <f t="shared" si="7839"/>
        <v>0.88715645097102191</v>
      </c>
      <c r="AL1960" s="15">
        <f t="shared" si="7839"/>
        <v>0.88715642141489648</v>
      </c>
      <c r="AN1960" s="53">
        <f t="shared" si="7692"/>
        <v>9.1160756691458204E-9</v>
      </c>
      <c r="AO1960" s="54">
        <f t="shared" si="7713"/>
        <v>9.1160756691458204E-9</v>
      </c>
      <c r="AQ1960" s="53">
        <f t="shared" si="7714"/>
        <v>1</v>
      </c>
      <c r="AS1960" s="55">
        <f t="shared" si="7693"/>
        <v>-1.9283922038173938E-7</v>
      </c>
      <c r="AT1960" s="53">
        <f t="shared" si="7694"/>
        <v>-1.9283922038173938E-7</v>
      </c>
      <c r="AV1960" s="43"/>
      <c r="AW1960" s="43"/>
      <c r="AY1960" s="16">
        <f t="shared" si="7695"/>
        <v>1</v>
      </c>
      <c r="AZ1960" s="14">
        <f t="shared" si="7748"/>
        <v>0</v>
      </c>
      <c r="BA1960" s="14">
        <f t="shared" si="7749"/>
        <v>9.1160756691458204E-9</v>
      </c>
      <c r="BB1960" s="56">
        <f t="shared" ref="BB1960" si="7875">$J$6</f>
        <v>0</v>
      </c>
      <c r="BD1960" s="45">
        <f t="shared" si="7716"/>
        <v>7.2934117412160054E-9</v>
      </c>
      <c r="BE1960" s="45">
        <f t="shared" si="7717"/>
        <v>0</v>
      </c>
      <c r="BF1960" s="45">
        <f t="shared" si="7718"/>
        <v>6.4703970068099995E-9</v>
      </c>
      <c r="BH1960" s="15">
        <f t="shared" si="7841"/>
        <v>1.6080297862727577E-7</v>
      </c>
      <c r="BI1960" s="15">
        <f t="shared" si="7841"/>
        <v>-1.7566176999119891</v>
      </c>
      <c r="BJ1960" s="15">
        <f t="shared" si="7841"/>
        <v>1.1271966965641844</v>
      </c>
      <c r="BL1960" s="53">
        <f t="shared" si="7720"/>
        <v>1.7107858900716607E-7</v>
      </c>
      <c r="BM1960" s="54">
        <f t="shared" si="7721"/>
        <v>1.7107858900716607E-7</v>
      </c>
      <c r="BO1960" s="53">
        <f t="shared" si="7722"/>
        <v>1</v>
      </c>
      <c r="BQ1960" s="53">
        <f t="shared" si="7697"/>
        <v>-1.7107858900716607E-7</v>
      </c>
      <c r="BR1960" s="53">
        <f t="shared" si="7698"/>
        <v>-1.7107858900716607E-7</v>
      </c>
      <c r="BT1960" s="43"/>
      <c r="BV1960" s="14"/>
      <c r="BW1960" s="43"/>
      <c r="BX1960" s="43"/>
      <c r="BY1960" s="43"/>
      <c r="CA1960" s="43"/>
      <c r="CC1960" s="43"/>
    </row>
    <row r="1961" spans="1:81" x14ac:dyDescent="0.25">
      <c r="A1961" s="52"/>
      <c r="C1961" s="16">
        <f t="shared" si="7684"/>
        <v>1</v>
      </c>
      <c r="D1961" s="14">
        <f t="shared" ref="D1961" si="7876">$H$7</f>
        <v>1</v>
      </c>
      <c r="E1961" s="14">
        <f t="shared" ref="E1961" si="7877">$I$7</f>
        <v>1</v>
      </c>
      <c r="H1961" s="45">
        <f t="shared" si="7701"/>
        <v>0</v>
      </c>
      <c r="I1961" s="45">
        <f t="shared" si="7702"/>
        <v>0</v>
      </c>
      <c r="J1961" s="45">
        <f t="shared" si="7703"/>
        <v>0</v>
      </c>
      <c r="L1961" s="15">
        <f t="shared" si="7844"/>
        <v>-1.1385515294737758</v>
      </c>
      <c r="M1961" s="15">
        <f t="shared" si="7844"/>
        <v>1.1385515096414729</v>
      </c>
      <c r="N1961" s="15">
        <f t="shared" si="7844"/>
        <v>1.1385515151697083</v>
      </c>
      <c r="O1961" s="11"/>
      <c r="P1961" s="53">
        <f t="shared" si="7704"/>
        <v>1.1385514953374054</v>
      </c>
      <c r="Q1961" s="54">
        <f t="shared" si="7705"/>
        <v>1.1385514953374054</v>
      </c>
      <c r="S1961" s="53">
        <f t="shared" si="7706"/>
        <v>1</v>
      </c>
      <c r="U1961" s="55">
        <f t="shared" si="7687"/>
        <v>5.5663217628959511E-8</v>
      </c>
      <c r="V1961" s="53">
        <f t="shared" si="7688"/>
        <v>5.5663217628959511E-8</v>
      </c>
      <c r="X1961" s="47">
        <f t="shared" ref="X1961" si="7878">ABS(V1958)+ABS(V1959)+ABS(V1960)+ABS(V1961)</f>
        <v>2.1339335720615909E-7</v>
      </c>
      <c r="Y1961" s="45" t="str">
        <f t="shared" ref="Y1961" si="7879">IF(X1961&lt;X$17,"Yes","Not")</f>
        <v>Yes</v>
      </c>
      <c r="AA1961" s="16">
        <f t="shared" si="7689"/>
        <v>1</v>
      </c>
      <c r="AB1961" s="14">
        <f t="shared" ref="AB1961" si="7880">$H$7</f>
        <v>1</v>
      </c>
      <c r="AC1961" s="14">
        <f t="shared" ref="AC1961" si="7881">$I$7</f>
        <v>1</v>
      </c>
      <c r="AF1961" s="45">
        <f t="shared" si="7709"/>
        <v>-1.9283922038173939E-8</v>
      </c>
      <c r="AG1961" s="45">
        <f t="shared" si="7710"/>
        <v>0</v>
      </c>
      <c r="AH1961" s="45">
        <f t="shared" si="7711"/>
        <v>0</v>
      </c>
      <c r="AJ1961" s="15">
        <f t="shared" si="7839"/>
        <v>-1.0167846369028119E-8</v>
      </c>
      <c r="AK1961" s="15">
        <f t="shared" si="7839"/>
        <v>0.88715645097102191</v>
      </c>
      <c r="AL1961" s="15">
        <f t="shared" si="7839"/>
        <v>0.88715642141489648</v>
      </c>
      <c r="AN1961" s="53">
        <f t="shared" si="7692"/>
        <v>1.7743128622180722</v>
      </c>
      <c r="AO1961" s="54">
        <f t="shared" si="7713"/>
        <v>1.7743128622180722</v>
      </c>
      <c r="AQ1961" s="53">
        <f t="shared" si="7714"/>
        <v>1</v>
      </c>
      <c r="AS1961" s="55">
        <f t="shared" si="7693"/>
        <v>-3.5718298315359126E-8</v>
      </c>
      <c r="AT1961" s="53">
        <f t="shared" si="7694"/>
        <v>-3.5718298315359126E-8</v>
      </c>
      <c r="AV1961" s="47">
        <f t="shared" ref="AV1961" si="7882">ABS(AT1958)+ABS(AT1959)+ABS(AT1960)+ABS(AT1961)</f>
        <v>4.119818095536128E-7</v>
      </c>
      <c r="AW1961" s="45" t="str">
        <f t="shared" ref="AW1961" si="7883">IF(AV1961&lt;AV$17,"Yes","Not")</f>
        <v>Yes</v>
      </c>
      <c r="AY1961" s="16">
        <f t="shared" si="7695"/>
        <v>1</v>
      </c>
      <c r="AZ1961" s="14">
        <f t="shared" si="7748"/>
        <v>1.1385514953374054</v>
      </c>
      <c r="BA1961" s="14">
        <f t="shared" si="7749"/>
        <v>1.7743128622180722</v>
      </c>
      <c r="BB1961" s="56">
        <f t="shared" ref="BB1961" si="7884">$J$7</f>
        <v>0</v>
      </c>
      <c r="BD1961" s="45">
        <f t="shared" si="7716"/>
        <v>-1.7107858900716606E-8</v>
      </c>
      <c r="BE1961" s="45">
        <f t="shared" si="7717"/>
        <v>0</v>
      </c>
      <c r="BF1961" s="45">
        <f t="shared" si="7718"/>
        <v>-1.5595653627600241E-16</v>
      </c>
      <c r="BH1961" s="15">
        <f t="shared" si="7841"/>
        <v>1.4369511972655916E-7</v>
      </c>
      <c r="BI1961" s="15">
        <f t="shared" si="7841"/>
        <v>-1.7566176999119891</v>
      </c>
      <c r="BJ1961" s="15">
        <f t="shared" si="7841"/>
        <v>1.1271966965641842</v>
      </c>
      <c r="BL1961" s="53">
        <f t="shared" si="7720"/>
        <v>3.1687724444395826E-8</v>
      </c>
      <c r="BM1961" s="54">
        <f t="shared" si="7721"/>
        <v>3.1687724444395826E-8</v>
      </c>
      <c r="BO1961" s="53">
        <f t="shared" si="7722"/>
        <v>1</v>
      </c>
      <c r="BQ1961" s="53">
        <f t="shared" si="7697"/>
        <v>-3.1687724444395826E-8</v>
      </c>
      <c r="BR1961" s="53">
        <f t="shared" si="7698"/>
        <v>-3.1687724444395826E-8</v>
      </c>
      <c r="BT1961" s="47">
        <f>ABS(BR1958)+ABS(BR1959)+ABS(BR1960)+ABS(BR1961)</f>
        <v>3.6549238706745501E-7</v>
      </c>
      <c r="BV1961" s="49">
        <f t="shared" ref="BV1961" si="7885">ABS(BQ1958)+ABS(BQ1959)+ABS(BQ1960)+ABS(BQ1961)</f>
        <v>3.6549238706745501E-7</v>
      </c>
      <c r="BW1961" s="45">
        <f t="shared" si="7679"/>
        <v>1</v>
      </c>
      <c r="BX1961" s="43">
        <f t="shared" si="7680"/>
        <v>486</v>
      </c>
      <c r="BY1961" s="50">
        <f t="shared" ref="BY1961" si="7886">IF(BW1961=0,"",BX1961)</f>
        <v>486</v>
      </c>
      <c r="CA1961" s="51">
        <f t="shared" ref="CA1961" si="7887">BV1961-BV1957</f>
        <v>-3.6146472800725844E-8</v>
      </c>
      <c r="CC1961" s="43" t="str">
        <f t="shared" ref="CC1961" si="7888">IF(CA1961&gt;0,"***","")</f>
        <v/>
      </c>
    </row>
    <row r="1962" spans="1:81" x14ac:dyDescent="0.25">
      <c r="A1962" s="37">
        <v>487</v>
      </c>
      <c r="C1962" s="38">
        <f t="shared" si="7684"/>
        <v>1</v>
      </c>
      <c r="D1962" s="39">
        <f t="shared" ref="D1962" si="7889">$H$4</f>
        <v>1</v>
      </c>
      <c r="E1962" s="39">
        <f t="shared" ref="E1962" si="7890">$I$4</f>
        <v>0</v>
      </c>
      <c r="H1962" s="45">
        <f t="shared" si="7701"/>
        <v>5.5663217628959517E-9</v>
      </c>
      <c r="I1962" s="45">
        <f t="shared" si="7702"/>
        <v>5.5663217628959517E-9</v>
      </c>
      <c r="J1962" s="45">
        <f t="shared" si="7703"/>
        <v>5.5663217628959517E-9</v>
      </c>
      <c r="L1962" s="45">
        <f t="shared" si="7844"/>
        <v>-1.138551523907454</v>
      </c>
      <c r="M1962" s="45">
        <f t="shared" si="7844"/>
        <v>1.1385515152077947</v>
      </c>
      <c r="N1962" s="45">
        <f t="shared" si="7844"/>
        <v>1.1385515207360302</v>
      </c>
      <c r="O1962" s="11"/>
      <c r="P1962" s="40">
        <f t="shared" si="7704"/>
        <v>-8.699659215238853E-9</v>
      </c>
      <c r="Q1962" s="41">
        <f t="shared" si="7705"/>
        <v>0</v>
      </c>
      <c r="S1962" s="40">
        <f t="shared" si="7706"/>
        <v>0</v>
      </c>
      <c r="U1962" s="42">
        <f t="shared" si="7687"/>
        <v>-1.1085123049559533E-7</v>
      </c>
      <c r="V1962" s="40">
        <f t="shared" si="7688"/>
        <v>0</v>
      </c>
      <c r="X1962" s="43"/>
      <c r="Y1962" s="43"/>
      <c r="AA1962" s="38">
        <f t="shared" si="7689"/>
        <v>1</v>
      </c>
      <c r="AB1962" s="39">
        <f t="shared" ref="AB1962" si="7891">$H$4</f>
        <v>1</v>
      </c>
      <c r="AC1962" s="39">
        <f t="shared" ref="AC1962" si="7892">$I$4</f>
        <v>0</v>
      </c>
      <c r="AF1962" s="45">
        <f t="shared" si="7709"/>
        <v>-3.5718298315359126E-9</v>
      </c>
      <c r="AG1962" s="45">
        <f t="shared" si="7710"/>
        <v>-3.5718298315359126E-9</v>
      </c>
      <c r="AH1962" s="45">
        <f t="shared" si="7711"/>
        <v>-3.5718298315359126E-9</v>
      </c>
      <c r="AJ1962" s="45">
        <f t="shared" si="7839"/>
        <v>-1.3739676200564032E-8</v>
      </c>
      <c r="AK1962" s="45">
        <f t="shared" si="7839"/>
        <v>0.88715644739919208</v>
      </c>
      <c r="AL1962" s="45">
        <f t="shared" si="7839"/>
        <v>0.88715641784306665</v>
      </c>
      <c r="AN1962" s="40">
        <f t="shared" si="7692"/>
        <v>0.88715643365951591</v>
      </c>
      <c r="AO1962" s="41">
        <f t="shared" si="7713"/>
        <v>0.88715643365951591</v>
      </c>
      <c r="AQ1962" s="40">
        <f t="shared" si="7714"/>
        <v>1</v>
      </c>
      <c r="AS1962" s="42">
        <f t="shared" si="7693"/>
        <v>7.1131663964840804E-8</v>
      </c>
      <c r="AT1962" s="40">
        <f t="shared" si="7694"/>
        <v>7.1131663964840804E-8</v>
      </c>
      <c r="AV1962" s="43"/>
      <c r="AW1962" s="43"/>
      <c r="AY1962" s="38">
        <f t="shared" si="7695"/>
        <v>1</v>
      </c>
      <c r="AZ1962" s="39">
        <f t="shared" si="7748"/>
        <v>0</v>
      </c>
      <c r="BA1962" s="39">
        <f t="shared" si="7749"/>
        <v>0.88715643365951591</v>
      </c>
      <c r="BB1962" s="44">
        <f t="shared" ref="BB1962" si="7893">$J$4</f>
        <v>1</v>
      </c>
      <c r="BD1962" s="45">
        <f t="shared" si="7716"/>
        <v>-3.1687724444395827E-9</v>
      </c>
      <c r="BE1962" s="45">
        <f t="shared" si="7717"/>
        <v>-3.6078106050006521E-9</v>
      </c>
      <c r="BF1962" s="45">
        <f t="shared" si="7718"/>
        <v>-5.6223937056113538E-9</v>
      </c>
      <c r="BH1962" s="45">
        <f t="shared" si="7841"/>
        <v>1.4052634728211958E-7</v>
      </c>
      <c r="BI1962" s="45">
        <f t="shared" si="7841"/>
        <v>-1.7566177035197996</v>
      </c>
      <c r="BJ1962" s="45">
        <f t="shared" si="7841"/>
        <v>1.1271966909417905</v>
      </c>
      <c r="BL1962" s="40">
        <f t="shared" si="7720"/>
        <v>0.99999993689507383</v>
      </c>
      <c r="BM1962" s="41">
        <f t="shared" si="7721"/>
        <v>0.99999993689507383</v>
      </c>
      <c r="BO1962" s="40">
        <f t="shared" si="7722"/>
        <v>1</v>
      </c>
      <c r="BQ1962" s="40">
        <f t="shared" si="7697"/>
        <v>6.3104926173451759E-8</v>
      </c>
      <c r="BR1962" s="40">
        <f t="shared" si="7698"/>
        <v>6.3104926173451759E-8</v>
      </c>
      <c r="BT1962" s="43"/>
      <c r="BV1962" s="46"/>
      <c r="BW1962" s="43"/>
      <c r="BX1962" s="43"/>
      <c r="BY1962" s="43"/>
      <c r="CA1962" s="43"/>
      <c r="CC1962" s="43"/>
    </row>
    <row r="1963" spans="1:81" x14ac:dyDescent="0.25">
      <c r="A1963" s="37"/>
      <c r="C1963" s="38">
        <f t="shared" si="7684"/>
        <v>1</v>
      </c>
      <c r="D1963" s="39">
        <f t="shared" ref="D1963" si="7894">$H$5</f>
        <v>0</v>
      </c>
      <c r="E1963" s="39">
        <f t="shared" ref="E1963" si="7895">$I$5</f>
        <v>1</v>
      </c>
      <c r="H1963" s="45">
        <f t="shared" si="7701"/>
        <v>0</v>
      </c>
      <c r="I1963" s="45">
        <f t="shared" si="7702"/>
        <v>0</v>
      </c>
      <c r="J1963" s="45">
        <f t="shared" si="7703"/>
        <v>0</v>
      </c>
      <c r="L1963" s="45">
        <f t="shared" si="7844"/>
        <v>-1.138551523907454</v>
      </c>
      <c r="M1963" s="45">
        <f t="shared" si="7844"/>
        <v>1.1385515152077947</v>
      </c>
      <c r="N1963" s="45">
        <f t="shared" si="7844"/>
        <v>1.1385515207360302</v>
      </c>
      <c r="O1963" s="11"/>
      <c r="P1963" s="40">
        <f t="shared" si="7704"/>
        <v>-3.1714237902491504E-9</v>
      </c>
      <c r="Q1963" s="41">
        <f t="shared" si="7705"/>
        <v>0</v>
      </c>
      <c r="S1963" s="40">
        <f t="shared" si="7706"/>
        <v>0</v>
      </c>
      <c r="U1963" s="42">
        <f t="shared" si="7687"/>
        <v>-1.3547986323519341E-7</v>
      </c>
      <c r="V1963" s="40">
        <f t="shared" si="7688"/>
        <v>0</v>
      </c>
      <c r="X1963" s="43"/>
      <c r="Y1963" s="43"/>
      <c r="AA1963" s="38">
        <f t="shared" si="7689"/>
        <v>1</v>
      </c>
      <c r="AB1963" s="39">
        <f t="shared" ref="AB1963" si="7896">$H$5</f>
        <v>0</v>
      </c>
      <c r="AC1963" s="39">
        <f t="shared" ref="AC1963" si="7897">$I$5</f>
        <v>1</v>
      </c>
      <c r="AF1963" s="45">
        <f t="shared" si="7709"/>
        <v>7.1131663964840811E-9</v>
      </c>
      <c r="AG1963" s="45">
        <f t="shared" si="7710"/>
        <v>7.1131663964840811E-9</v>
      </c>
      <c r="AH1963" s="45">
        <f t="shared" si="7711"/>
        <v>0</v>
      </c>
      <c r="AJ1963" s="45">
        <f t="shared" si="7839"/>
        <v>-6.6265098040799505E-9</v>
      </c>
      <c r="AK1963" s="45">
        <f t="shared" si="7839"/>
        <v>0.88715645451235847</v>
      </c>
      <c r="AL1963" s="45">
        <f t="shared" si="7839"/>
        <v>0.88715641784306665</v>
      </c>
      <c r="AN1963" s="40">
        <f t="shared" si="7692"/>
        <v>0.88715641121655686</v>
      </c>
      <c r="AO1963" s="41">
        <f t="shared" si="7713"/>
        <v>0.88715641121655686</v>
      </c>
      <c r="AQ1963" s="40">
        <f t="shared" si="7714"/>
        <v>1</v>
      </c>
      <c r="AS1963" s="42">
        <f t="shared" si="7693"/>
        <v>8.693550906405558E-8</v>
      </c>
      <c r="AT1963" s="40">
        <f t="shared" si="7694"/>
        <v>8.693550906405558E-8</v>
      </c>
      <c r="AV1963" s="43"/>
      <c r="AW1963" s="43"/>
      <c r="AY1963" s="38">
        <f t="shared" si="7695"/>
        <v>1</v>
      </c>
      <c r="AZ1963" s="39">
        <f t="shared" si="7748"/>
        <v>0</v>
      </c>
      <c r="BA1963" s="39">
        <f t="shared" si="7749"/>
        <v>0.88715641121655686</v>
      </c>
      <c r="BB1963" s="44">
        <f t="shared" ref="BB1963" si="7898">$J$5</f>
        <v>1</v>
      </c>
      <c r="BD1963" s="45">
        <f t="shared" si="7716"/>
        <v>6.3104926173451765E-9</v>
      </c>
      <c r="BE1963" s="45">
        <f t="shared" si="7717"/>
        <v>0</v>
      </c>
      <c r="BF1963" s="45">
        <f t="shared" si="7718"/>
        <v>5.5983941250386511E-9</v>
      </c>
      <c r="BH1963" s="45">
        <f t="shared" si="7841"/>
        <v>1.4683683989946477E-7</v>
      </c>
      <c r="BI1963" s="45">
        <f t="shared" si="7841"/>
        <v>-1.7566177035197996</v>
      </c>
      <c r="BJ1963" s="45">
        <f t="shared" si="7841"/>
        <v>1.1271966965401847</v>
      </c>
      <c r="BL1963" s="40">
        <f t="shared" si="7720"/>
        <v>0.9999999228745885</v>
      </c>
      <c r="BM1963" s="41">
        <f t="shared" si="7721"/>
        <v>0.9999999228745885</v>
      </c>
      <c r="BO1963" s="40">
        <f t="shared" si="7722"/>
        <v>1</v>
      </c>
      <c r="BQ1963" s="40">
        <f t="shared" si="7697"/>
        <v>7.7125411501732799E-8</v>
      </c>
      <c r="BR1963" s="40">
        <f t="shared" si="7698"/>
        <v>7.7125411501732799E-8</v>
      </c>
      <c r="BT1963" s="43"/>
      <c r="BV1963" s="14"/>
      <c r="BW1963" s="43"/>
      <c r="BX1963" s="43"/>
      <c r="BY1963" s="43"/>
      <c r="CA1963" s="43"/>
      <c r="CC1963" s="43"/>
    </row>
    <row r="1964" spans="1:81" x14ac:dyDescent="0.25">
      <c r="A1964" s="37"/>
      <c r="C1964" s="38">
        <f t="shared" si="7684"/>
        <v>1</v>
      </c>
      <c r="D1964" s="39">
        <f t="shared" ref="D1964" si="7899">$H$6</f>
        <v>0</v>
      </c>
      <c r="E1964" s="39">
        <f t="shared" ref="E1964" si="7900">$I$6</f>
        <v>0</v>
      </c>
      <c r="H1964" s="45">
        <f t="shared" si="7701"/>
        <v>0</v>
      </c>
      <c r="I1964" s="45">
        <f t="shared" si="7702"/>
        <v>0</v>
      </c>
      <c r="J1964" s="45">
        <f t="shared" si="7703"/>
        <v>0</v>
      </c>
      <c r="L1964" s="45">
        <f t="shared" si="7844"/>
        <v>-1.138551523907454</v>
      </c>
      <c r="M1964" s="45">
        <f t="shared" si="7844"/>
        <v>1.1385515152077947</v>
      </c>
      <c r="N1964" s="45">
        <f t="shared" si="7844"/>
        <v>1.1385515207360302</v>
      </c>
      <c r="O1964" s="11"/>
      <c r="P1964" s="40">
        <f t="shared" si="7704"/>
        <v>-1.138551523907454</v>
      </c>
      <c r="Q1964" s="41">
        <f t="shared" si="7705"/>
        <v>0</v>
      </c>
      <c r="S1964" s="40">
        <f t="shared" si="7706"/>
        <v>0</v>
      </c>
      <c r="U1964" s="42">
        <f t="shared" si="7687"/>
        <v>2.7557703117051653E-7</v>
      </c>
      <c r="V1964" s="40">
        <f t="shared" si="7688"/>
        <v>0</v>
      </c>
      <c r="X1964" s="43"/>
      <c r="Y1964" s="43"/>
      <c r="AA1964" s="38">
        <f t="shared" si="7689"/>
        <v>1</v>
      </c>
      <c r="AB1964" s="39">
        <f t="shared" ref="AB1964" si="7901">$H$6</f>
        <v>0</v>
      </c>
      <c r="AC1964" s="39">
        <f t="shared" ref="AC1964" si="7902">$I$6</f>
        <v>0</v>
      </c>
      <c r="AF1964" s="45">
        <f t="shared" si="7709"/>
        <v>8.6935509064055584E-9</v>
      </c>
      <c r="AG1964" s="45">
        <f t="shared" si="7710"/>
        <v>0</v>
      </c>
      <c r="AH1964" s="45">
        <f t="shared" si="7711"/>
        <v>8.6935509064055584E-9</v>
      </c>
      <c r="AJ1964" s="45">
        <f t="shared" si="7839"/>
        <v>2.0670411023256078E-9</v>
      </c>
      <c r="AK1964" s="45">
        <f t="shared" si="7839"/>
        <v>0.88715645451235847</v>
      </c>
      <c r="AL1964" s="45">
        <f t="shared" si="7839"/>
        <v>0.88715642653661753</v>
      </c>
      <c r="AN1964" s="40">
        <f t="shared" si="7692"/>
        <v>2.0670411023256078E-9</v>
      </c>
      <c r="AO1964" s="41">
        <f t="shared" si="7713"/>
        <v>2.0670411023256078E-9</v>
      </c>
      <c r="AQ1964" s="40">
        <f t="shared" si="7714"/>
        <v>1</v>
      </c>
      <c r="AS1964" s="42">
        <f t="shared" si="7693"/>
        <v>-1.7683387822000171E-7</v>
      </c>
      <c r="AT1964" s="40">
        <f t="shared" si="7694"/>
        <v>-1.7683387822000171E-7</v>
      </c>
      <c r="AV1964" s="43"/>
      <c r="AW1964" s="43"/>
      <c r="AY1964" s="38">
        <f t="shared" si="7695"/>
        <v>1</v>
      </c>
      <c r="AZ1964" s="39">
        <f t="shared" si="7748"/>
        <v>0</v>
      </c>
      <c r="BA1964" s="39">
        <f t="shared" si="7749"/>
        <v>2.0670411023256078E-9</v>
      </c>
      <c r="BB1964" s="44">
        <f t="shared" ref="BB1964" si="7903">$J$6</f>
        <v>0</v>
      </c>
      <c r="BD1964" s="45">
        <f t="shared" si="7716"/>
        <v>7.7125411501732806E-9</v>
      </c>
      <c r="BE1964" s="45">
        <f t="shared" si="7717"/>
        <v>0</v>
      </c>
      <c r="BF1964" s="45">
        <f t="shared" si="7718"/>
        <v>6.8422303281477435E-9</v>
      </c>
      <c r="BH1964" s="45">
        <f t="shared" si="7841"/>
        <v>1.5454938104963806E-7</v>
      </c>
      <c r="BI1964" s="45">
        <f t="shared" si="7841"/>
        <v>-1.7566177035197996</v>
      </c>
      <c r="BJ1964" s="45">
        <f t="shared" si="7841"/>
        <v>1.1271967033824151</v>
      </c>
      <c r="BL1964" s="40">
        <f t="shared" si="7720"/>
        <v>1.5687934296593544E-7</v>
      </c>
      <c r="BM1964" s="41">
        <f t="shared" si="7721"/>
        <v>1.5687934296593544E-7</v>
      </c>
      <c r="BO1964" s="40">
        <f t="shared" si="7722"/>
        <v>1</v>
      </c>
      <c r="BQ1964" s="40">
        <f t="shared" si="7697"/>
        <v>-1.5687934296593544E-7</v>
      </c>
      <c r="BR1964" s="40">
        <f t="shared" si="7698"/>
        <v>-1.5687934296593544E-7</v>
      </c>
      <c r="BT1964" s="43"/>
      <c r="BV1964" s="14"/>
      <c r="BW1964" s="43"/>
      <c r="BX1964" s="43"/>
      <c r="BY1964" s="43"/>
      <c r="CA1964" s="43"/>
      <c r="CC1964" s="43"/>
    </row>
    <row r="1965" spans="1:81" ht="15.75" thickBot="1" x14ac:dyDescent="0.3">
      <c r="A1965" s="37"/>
      <c r="C1965" s="57">
        <f t="shared" si="7684"/>
        <v>1</v>
      </c>
      <c r="D1965" s="58">
        <f t="shared" ref="D1965" si="7904">$H$7</f>
        <v>1</v>
      </c>
      <c r="E1965" s="58">
        <f t="shared" ref="E1965" si="7905">$I$7</f>
        <v>1</v>
      </c>
      <c r="H1965" s="45">
        <f t="shared" si="7701"/>
        <v>0</v>
      </c>
      <c r="I1965" s="45">
        <f t="shared" si="7702"/>
        <v>0</v>
      </c>
      <c r="J1965" s="45">
        <f t="shared" si="7703"/>
        <v>0</v>
      </c>
      <c r="L1965" s="59">
        <f t="shared" si="7844"/>
        <v>-1.138551523907454</v>
      </c>
      <c r="M1965" s="59">
        <f t="shared" si="7844"/>
        <v>1.1385515152077947</v>
      </c>
      <c r="N1965" s="59">
        <f t="shared" si="7844"/>
        <v>1.1385515207360302</v>
      </c>
      <c r="O1965" s="11"/>
      <c r="P1965" s="60">
        <f t="shared" si="7704"/>
        <v>1.1385515120363709</v>
      </c>
      <c r="Q1965" s="41">
        <f t="shared" si="7705"/>
        <v>1.1385515120363709</v>
      </c>
      <c r="S1965" s="40">
        <f t="shared" si="7706"/>
        <v>1</v>
      </c>
      <c r="U1965" s="61">
        <f t="shared" si="7687"/>
        <v>1.6044572829911025E-8</v>
      </c>
      <c r="V1965" s="60">
        <f t="shared" si="7688"/>
        <v>1.6044572829911025E-8</v>
      </c>
      <c r="X1965" s="47">
        <f t="shared" ref="X1965" si="7906">ABS(V1962)+ABS(V1963)+ABS(V1964)+ABS(V1965)</f>
        <v>1.6044572829911025E-8</v>
      </c>
      <c r="Y1965" s="45" t="str">
        <f t="shared" ref="Y1965" si="7907">IF(X1965&lt;X$17,"Yes","Not")</f>
        <v>Yes</v>
      </c>
      <c r="AA1965" s="57">
        <f t="shared" si="7689"/>
        <v>1</v>
      </c>
      <c r="AB1965" s="58">
        <f t="shared" ref="AB1965" si="7908">$H$7</f>
        <v>1</v>
      </c>
      <c r="AC1965" s="58">
        <f t="shared" ref="AC1965" si="7909">$I$7</f>
        <v>1</v>
      </c>
      <c r="AF1965" s="45">
        <f t="shared" si="7709"/>
        <v>-1.768338782200017E-8</v>
      </c>
      <c r="AG1965" s="45">
        <f t="shared" si="7710"/>
        <v>0</v>
      </c>
      <c r="AH1965" s="45">
        <f t="shared" si="7711"/>
        <v>0</v>
      </c>
      <c r="AJ1965" s="59">
        <f t="shared" si="7839"/>
        <v>-1.5616346719674562E-8</v>
      </c>
      <c r="AK1965" s="59">
        <f t="shared" si="7839"/>
        <v>0.88715645451235847</v>
      </c>
      <c r="AL1965" s="59">
        <f t="shared" si="7839"/>
        <v>0.88715642653661753</v>
      </c>
      <c r="AN1965" s="60">
        <f t="shared" si="7692"/>
        <v>1.7743128654326292</v>
      </c>
      <c r="AO1965" s="41">
        <f t="shared" si="7713"/>
        <v>1.7743128654326292</v>
      </c>
      <c r="AQ1965" s="40">
        <f t="shared" si="7714"/>
        <v>1</v>
      </c>
      <c r="AS1965" s="61">
        <f t="shared" si="7693"/>
        <v>-1.029557516403052E-8</v>
      </c>
      <c r="AT1965" s="60">
        <f t="shared" si="7694"/>
        <v>-1.029557516403052E-8</v>
      </c>
      <c r="AV1965" s="47">
        <f t="shared" ref="AV1965" si="7910">ABS(AT1962)+ABS(AT1963)+ABS(AT1964)+ABS(AT1965)</f>
        <v>3.451966264129286E-7</v>
      </c>
      <c r="AW1965" s="45" t="str">
        <f t="shared" ref="AW1965" si="7911">IF(AV1965&lt;AV$17,"Yes","Not")</f>
        <v>Yes</v>
      </c>
      <c r="AY1965" s="57">
        <f t="shared" si="7695"/>
        <v>1</v>
      </c>
      <c r="AZ1965" s="58">
        <f t="shared" si="7748"/>
        <v>1.1385515120363709</v>
      </c>
      <c r="BA1965" s="58">
        <f t="shared" si="7749"/>
        <v>1.7743128654326292</v>
      </c>
      <c r="BB1965" s="62">
        <f t="shared" ref="BB1965" si="7912">$J$7</f>
        <v>0</v>
      </c>
      <c r="BD1965" s="45">
        <f t="shared" si="7716"/>
        <v>-1.5687934296593546E-8</v>
      </c>
      <c r="BE1965" s="45">
        <f t="shared" si="7717"/>
        <v>0</v>
      </c>
      <c r="BF1965" s="45">
        <f t="shared" si="7718"/>
        <v>-3.2427605001642431E-17</v>
      </c>
      <c r="BH1965" s="59">
        <f t="shared" si="7841"/>
        <v>1.3886144675304452E-7</v>
      </c>
      <c r="BI1965" s="59">
        <f t="shared" si="7841"/>
        <v>-1.7566177035197996</v>
      </c>
      <c r="BJ1965" s="59">
        <f t="shared" si="7841"/>
        <v>1.1271967033824151</v>
      </c>
      <c r="BL1965" s="60">
        <f t="shared" si="7720"/>
        <v>9.1337875041119787E-9</v>
      </c>
      <c r="BM1965" s="41">
        <f t="shared" si="7721"/>
        <v>9.1337875041119787E-9</v>
      </c>
      <c r="BO1965" s="40">
        <f t="shared" si="7722"/>
        <v>1</v>
      </c>
      <c r="BQ1965" s="60">
        <f t="shared" si="7697"/>
        <v>-9.1337875041119787E-9</v>
      </c>
      <c r="BR1965" s="60">
        <f t="shared" si="7698"/>
        <v>-9.1337875041119787E-9</v>
      </c>
      <c r="BT1965" s="47">
        <f>ABS(BR1962)+ABS(BR1963)+ABS(BR1964)+ABS(BR1965)</f>
        <v>3.0624346814523201E-7</v>
      </c>
      <c r="BV1965" s="49">
        <f t="shared" ref="BV1965" si="7913">ABS(BQ1962)+ABS(BQ1963)+ABS(BQ1964)+ABS(BQ1965)</f>
        <v>3.0624346814523201E-7</v>
      </c>
      <c r="BW1965" s="45">
        <f t="shared" si="7739"/>
        <v>1</v>
      </c>
      <c r="BX1965" s="43">
        <f t="shared" si="7740"/>
        <v>487</v>
      </c>
      <c r="BY1965" s="50">
        <f t="shared" ref="BY1965" si="7914">IF(BW1965=0,"",BX1965)</f>
        <v>487</v>
      </c>
      <c r="CA1965" s="51">
        <f t="shared" ref="CA1965" si="7915">BV1965-BV1961</f>
        <v>-5.9248918922223E-8</v>
      </c>
      <c r="CC1965" s="43" t="str">
        <f t="shared" ref="CC1965" si="7916">IF(CA1965&gt;0,"***","")</f>
        <v/>
      </c>
    </row>
    <row r="1966" spans="1:81" ht="15.75" thickTop="1" x14ac:dyDescent="0.25">
      <c r="A1966" s="52">
        <v>488</v>
      </c>
      <c r="C1966" s="16">
        <f t="shared" si="7684"/>
        <v>1</v>
      </c>
      <c r="D1966" s="14">
        <f t="shared" ref="D1966" si="7917">$H$4</f>
        <v>1</v>
      </c>
      <c r="E1966" s="14">
        <f t="shared" ref="E1966" si="7918">$I$4</f>
        <v>0</v>
      </c>
      <c r="H1966" s="45">
        <f t="shared" si="7701"/>
        <v>1.6044572829911026E-9</v>
      </c>
      <c r="I1966" s="45">
        <f t="shared" si="7702"/>
        <v>1.6044572829911026E-9</v>
      </c>
      <c r="J1966" s="45">
        <f t="shared" si="7703"/>
        <v>1.6044572829911026E-9</v>
      </c>
      <c r="L1966" s="15">
        <f t="shared" si="7844"/>
        <v>-1.1385515223029967</v>
      </c>
      <c r="M1966" s="15">
        <f t="shared" si="7844"/>
        <v>1.138551516812252</v>
      </c>
      <c r="N1966" s="15">
        <f t="shared" si="7844"/>
        <v>1.1385515223404874</v>
      </c>
      <c r="O1966" s="11"/>
      <c r="P1966" s="53">
        <f t="shared" si="7704"/>
        <v>-5.4907447477603455E-9</v>
      </c>
      <c r="Q1966" s="54">
        <f t="shared" si="7705"/>
        <v>0</v>
      </c>
      <c r="S1966" s="53">
        <f t="shared" si="7706"/>
        <v>0</v>
      </c>
      <c r="U1966" s="55">
        <f t="shared" si="7687"/>
        <v>-9.2227058987567963E-8</v>
      </c>
      <c r="V1966" s="53">
        <f t="shared" si="7688"/>
        <v>0</v>
      </c>
      <c r="X1966" s="43"/>
      <c r="Y1966" s="43"/>
      <c r="AA1966" s="16">
        <f t="shared" si="7689"/>
        <v>1</v>
      </c>
      <c r="AB1966" s="14">
        <f t="shared" ref="AB1966" si="7919">$H$4</f>
        <v>1</v>
      </c>
      <c r="AC1966" s="14">
        <f t="shared" ref="AC1966" si="7920">$I$4</f>
        <v>0</v>
      </c>
      <c r="AF1966" s="45">
        <f t="shared" si="7709"/>
        <v>-1.0295575164030521E-9</v>
      </c>
      <c r="AG1966" s="45">
        <f t="shared" si="7710"/>
        <v>-1.0295575164030521E-9</v>
      </c>
      <c r="AH1966" s="45">
        <f t="shared" si="7711"/>
        <v>-1.0295575164030521E-9</v>
      </c>
      <c r="AJ1966" s="15">
        <f t="shared" si="7839"/>
        <v>-1.6645904236077613E-8</v>
      </c>
      <c r="AK1966" s="15">
        <f t="shared" si="7839"/>
        <v>0.88715645348280092</v>
      </c>
      <c r="AL1966" s="15">
        <f t="shared" si="7839"/>
        <v>0.88715642550705998</v>
      </c>
      <c r="AN1966" s="53">
        <f t="shared" si="7692"/>
        <v>0.88715643683689671</v>
      </c>
      <c r="AO1966" s="54">
        <f t="shared" si="7713"/>
        <v>0.88715643683689671</v>
      </c>
      <c r="AQ1966" s="53">
        <f t="shared" si="7714"/>
        <v>1</v>
      </c>
      <c r="AS1966" s="55">
        <f t="shared" si="7693"/>
        <v>5.9180797525909473E-8</v>
      </c>
      <c r="AT1966" s="53">
        <f t="shared" si="7694"/>
        <v>5.9180797525909473E-8</v>
      </c>
      <c r="AV1966" s="43"/>
      <c r="AW1966" s="43"/>
      <c r="AY1966" s="16">
        <f t="shared" si="7695"/>
        <v>1</v>
      </c>
      <c r="AZ1966" s="14">
        <f t="shared" si="7748"/>
        <v>0</v>
      </c>
      <c r="BA1966" s="14">
        <f t="shared" si="7749"/>
        <v>0.88715643683689671</v>
      </c>
      <c r="BB1966" s="56">
        <f t="shared" ref="BB1966" si="7921">$J$4</f>
        <v>1</v>
      </c>
      <c r="BD1966" s="45">
        <f t="shared" si="7716"/>
        <v>-9.1337875041119791E-10</v>
      </c>
      <c r="BE1966" s="45">
        <f t="shared" si="7717"/>
        <v>-1.0399287573425605E-9</v>
      </c>
      <c r="BF1966" s="45">
        <f t="shared" si="7718"/>
        <v>-1.6206196678673668E-9</v>
      </c>
      <c r="BH1966" s="15">
        <f t="shared" si="7841"/>
        <v>1.3794806800263331E-7</v>
      </c>
      <c r="BI1966" s="15">
        <f t="shared" si="7841"/>
        <v>-1.7566177045597284</v>
      </c>
      <c r="BJ1966" s="15">
        <f t="shared" si="7841"/>
        <v>1.1271967017617954</v>
      </c>
      <c r="BL1966" s="53">
        <f t="shared" si="7720"/>
        <v>0.99999994749736454</v>
      </c>
      <c r="BM1966" s="54">
        <f t="shared" si="7721"/>
        <v>0.99999994749736454</v>
      </c>
      <c r="BO1966" s="53">
        <f t="shared" si="7722"/>
        <v>1</v>
      </c>
      <c r="BQ1966" s="53">
        <f t="shared" si="7697"/>
        <v>5.2502635461415537E-8</v>
      </c>
      <c r="BR1966" s="53">
        <f t="shared" si="7698"/>
        <v>5.2502635461415537E-8</v>
      </c>
      <c r="BT1966" s="43"/>
      <c r="BV1966" s="46"/>
      <c r="BW1966" s="43"/>
      <c r="BX1966" s="43"/>
      <c r="BY1966" s="43"/>
      <c r="CA1966" s="43"/>
      <c r="CC1966" s="43"/>
    </row>
    <row r="1967" spans="1:81" x14ac:dyDescent="0.25">
      <c r="A1967" s="52"/>
      <c r="C1967" s="16">
        <f t="shared" si="7684"/>
        <v>1</v>
      </c>
      <c r="D1967" s="14">
        <f t="shared" ref="D1967" si="7922">$H$5</f>
        <v>0</v>
      </c>
      <c r="E1967" s="14">
        <f t="shared" ref="E1967" si="7923">$I$5</f>
        <v>1</v>
      </c>
      <c r="H1967" s="45">
        <f t="shared" si="7701"/>
        <v>0</v>
      </c>
      <c r="I1967" s="45">
        <f t="shared" si="7702"/>
        <v>0</v>
      </c>
      <c r="J1967" s="45">
        <f t="shared" si="7703"/>
        <v>0</v>
      </c>
      <c r="L1967" s="15">
        <f t="shared" si="7844"/>
        <v>-1.1385515223029967</v>
      </c>
      <c r="M1967" s="15">
        <f t="shared" si="7844"/>
        <v>1.138551516812252</v>
      </c>
      <c r="N1967" s="15">
        <f t="shared" si="7844"/>
        <v>1.1385515223404874</v>
      </c>
      <c r="O1967" s="11"/>
      <c r="P1967" s="53">
        <f t="shared" si="7704"/>
        <v>3.7490677229357061E-11</v>
      </c>
      <c r="Q1967" s="54">
        <f t="shared" si="7705"/>
        <v>3.7490677229357061E-11</v>
      </c>
      <c r="S1967" s="53">
        <f t="shared" si="7706"/>
        <v>1</v>
      </c>
      <c r="U1967" s="55">
        <f t="shared" si="7687"/>
        <v>-1.1953669307069717E-7</v>
      </c>
      <c r="V1967" s="53">
        <f t="shared" si="7688"/>
        <v>-1.1953669307069717E-7</v>
      </c>
      <c r="X1967" s="43"/>
      <c r="Y1967" s="43"/>
      <c r="AA1967" s="16">
        <f t="shared" si="7689"/>
        <v>1</v>
      </c>
      <c r="AB1967" s="14">
        <f t="shared" ref="AB1967" si="7924">$H$5</f>
        <v>0</v>
      </c>
      <c r="AC1967" s="14">
        <f t="shared" ref="AC1967" si="7925">$I$5</f>
        <v>1</v>
      </c>
      <c r="AF1967" s="45">
        <f t="shared" si="7709"/>
        <v>5.9180797525909475E-9</v>
      </c>
      <c r="AG1967" s="45">
        <f t="shared" si="7710"/>
        <v>5.9180797525909475E-9</v>
      </c>
      <c r="AH1967" s="45">
        <f t="shared" si="7711"/>
        <v>0</v>
      </c>
      <c r="AJ1967" s="15">
        <f t="shared" si="7839"/>
        <v>-1.0727824483486666E-8</v>
      </c>
      <c r="AK1967" s="15">
        <f t="shared" si="7839"/>
        <v>0.88715645940088073</v>
      </c>
      <c r="AL1967" s="15">
        <f t="shared" si="7839"/>
        <v>0.88715642550705998</v>
      </c>
      <c r="AN1967" s="53">
        <f t="shared" si="7692"/>
        <v>0.88715641477923546</v>
      </c>
      <c r="AO1967" s="54">
        <f t="shared" si="7713"/>
        <v>0.88715641477923546</v>
      </c>
      <c r="AQ1967" s="53">
        <f t="shared" si="7714"/>
        <v>1</v>
      </c>
      <c r="AS1967" s="55">
        <f t="shared" si="7693"/>
        <v>7.6705003243350311E-8</v>
      </c>
      <c r="AT1967" s="53">
        <f t="shared" si="7694"/>
        <v>7.6705003243350311E-8</v>
      </c>
      <c r="AV1967" s="43"/>
      <c r="AW1967" s="43"/>
      <c r="AY1967" s="16">
        <f t="shared" si="7695"/>
        <v>1</v>
      </c>
      <c r="AZ1967" s="14">
        <f t="shared" si="7748"/>
        <v>3.7490677229357061E-11</v>
      </c>
      <c r="BA1967" s="14">
        <f t="shared" si="7749"/>
        <v>0.88715641477923546</v>
      </c>
      <c r="BB1967" s="56">
        <f t="shared" ref="BB1967" si="7926">$J$5</f>
        <v>1</v>
      </c>
      <c r="BD1967" s="45">
        <f t="shared" si="7716"/>
        <v>5.2502635461415543E-9</v>
      </c>
      <c r="BE1967" s="45">
        <f t="shared" si="7717"/>
        <v>0</v>
      </c>
      <c r="BF1967" s="45">
        <f t="shared" si="7718"/>
        <v>4.6578051000495905E-9</v>
      </c>
      <c r="BH1967" s="15">
        <f t="shared" si="7841"/>
        <v>1.4319833154877488E-7</v>
      </c>
      <c r="BI1967" s="15">
        <f t="shared" si="7841"/>
        <v>-1.7566177045597284</v>
      </c>
      <c r="BJ1967" s="15">
        <f t="shared" si="7841"/>
        <v>1.1271967064196005</v>
      </c>
      <c r="BL1967" s="53">
        <f t="shared" si="7720"/>
        <v>0.99999993195064996</v>
      </c>
      <c r="BM1967" s="54">
        <f t="shared" si="7721"/>
        <v>0.99999993195064996</v>
      </c>
      <c r="BO1967" s="53">
        <f t="shared" si="7722"/>
        <v>1</v>
      </c>
      <c r="BQ1967" s="53">
        <f t="shared" si="7697"/>
        <v>6.8049350043786205E-8</v>
      </c>
      <c r="BR1967" s="53">
        <f t="shared" si="7698"/>
        <v>6.8049350043786205E-8</v>
      </c>
      <c r="BT1967" s="43"/>
      <c r="BV1967" s="14"/>
      <c r="BW1967" s="43"/>
      <c r="BX1967" s="43"/>
      <c r="BY1967" s="43"/>
      <c r="CA1967" s="43"/>
      <c r="CC1967" s="43"/>
    </row>
    <row r="1968" spans="1:81" x14ac:dyDescent="0.25">
      <c r="A1968" s="52"/>
      <c r="C1968" s="16">
        <f t="shared" si="7684"/>
        <v>1</v>
      </c>
      <c r="D1968" s="14">
        <f t="shared" ref="D1968" si="7927">$H$6</f>
        <v>0</v>
      </c>
      <c r="E1968" s="14">
        <f t="shared" ref="E1968" si="7928">$I$6</f>
        <v>0</v>
      </c>
      <c r="H1968" s="45">
        <f t="shared" si="7701"/>
        <v>-1.1953669307069719E-8</v>
      </c>
      <c r="I1968" s="45">
        <f t="shared" si="7702"/>
        <v>0</v>
      </c>
      <c r="J1968" s="45">
        <f t="shared" si="7703"/>
        <v>-1.1953669307069719E-8</v>
      </c>
      <c r="L1968" s="15">
        <f t="shared" si="7844"/>
        <v>-1.1385515342566661</v>
      </c>
      <c r="M1968" s="15">
        <f t="shared" si="7844"/>
        <v>1.138551516812252</v>
      </c>
      <c r="N1968" s="15">
        <f t="shared" si="7844"/>
        <v>1.138551510386818</v>
      </c>
      <c r="O1968" s="11"/>
      <c r="P1968" s="53">
        <f t="shared" si="7704"/>
        <v>-1.1385515342566661</v>
      </c>
      <c r="Q1968" s="54">
        <f t="shared" si="7705"/>
        <v>0</v>
      </c>
      <c r="S1968" s="53">
        <f t="shared" si="7706"/>
        <v>0</v>
      </c>
      <c r="U1968" s="55">
        <f t="shared" si="7687"/>
        <v>2.634983937690616E-7</v>
      </c>
      <c r="V1968" s="53">
        <f t="shared" si="7688"/>
        <v>0</v>
      </c>
      <c r="X1968" s="43"/>
      <c r="Y1968" s="43"/>
      <c r="AA1968" s="16">
        <f t="shared" si="7689"/>
        <v>1</v>
      </c>
      <c r="AB1968" s="14">
        <f t="shared" ref="AB1968" si="7929">$H$6</f>
        <v>0</v>
      </c>
      <c r="AC1968" s="14">
        <f t="shared" ref="AC1968" si="7930">$I$6</f>
        <v>0</v>
      </c>
      <c r="AF1968" s="45">
        <f t="shared" si="7709"/>
        <v>7.6705003243350308E-9</v>
      </c>
      <c r="AG1968" s="45">
        <f t="shared" si="7710"/>
        <v>0</v>
      </c>
      <c r="AH1968" s="45">
        <f t="shared" si="7711"/>
        <v>7.6705003243350308E-9</v>
      </c>
      <c r="AJ1968" s="15">
        <f t="shared" si="7839"/>
        <v>-3.0573241591516356E-9</v>
      </c>
      <c r="AK1968" s="15">
        <f t="shared" si="7839"/>
        <v>0.88715645940088073</v>
      </c>
      <c r="AL1968" s="15">
        <f t="shared" si="7839"/>
        <v>0.88715643317756032</v>
      </c>
      <c r="AN1968" s="53">
        <f t="shared" si="7692"/>
        <v>-3.0573241591516356E-9</v>
      </c>
      <c r="AO1968" s="54">
        <f t="shared" si="7713"/>
        <v>0</v>
      </c>
      <c r="AQ1968" s="53">
        <f t="shared" si="7714"/>
        <v>0</v>
      </c>
      <c r="AS1968" s="55">
        <f t="shared" si="7693"/>
        <v>-1.6908318891647202E-7</v>
      </c>
      <c r="AT1968" s="53">
        <f t="shared" si="7694"/>
        <v>0</v>
      </c>
      <c r="AV1968" s="43"/>
      <c r="AW1968" s="43"/>
      <c r="AY1968" s="16">
        <f t="shared" si="7695"/>
        <v>1</v>
      </c>
      <c r="AZ1968" s="14">
        <f t="shared" si="7748"/>
        <v>0</v>
      </c>
      <c r="BA1968" s="14">
        <f t="shared" si="7749"/>
        <v>0</v>
      </c>
      <c r="BB1968" s="56">
        <f t="shared" ref="BB1968" si="7931">$J$6</f>
        <v>0</v>
      </c>
      <c r="BD1968" s="45">
        <f t="shared" si="7716"/>
        <v>6.8049350043786205E-9</v>
      </c>
      <c r="BE1968" s="45">
        <f t="shared" si="7717"/>
        <v>2.5512162181591234E-19</v>
      </c>
      <c r="BF1968" s="45">
        <f t="shared" si="7718"/>
        <v>6.0370417412902578E-9</v>
      </c>
      <c r="BH1968" s="15">
        <f t="shared" si="7841"/>
        <v>1.500032665531535E-7</v>
      </c>
      <c r="BI1968" s="15">
        <f t="shared" si="7841"/>
        <v>-1.7566177045597284</v>
      </c>
      <c r="BJ1968" s="15">
        <f t="shared" si="7841"/>
        <v>1.1271967124566422</v>
      </c>
      <c r="BL1968" s="53">
        <f t="shared" si="7720"/>
        <v>1.500032665531535E-7</v>
      </c>
      <c r="BM1968" s="54">
        <f t="shared" si="7721"/>
        <v>1.500032665531535E-7</v>
      </c>
      <c r="BO1968" s="53">
        <f t="shared" si="7722"/>
        <v>1</v>
      </c>
      <c r="BQ1968" s="53">
        <f t="shared" si="7697"/>
        <v>-1.500032665531535E-7</v>
      </c>
      <c r="BR1968" s="53">
        <f t="shared" si="7698"/>
        <v>-1.500032665531535E-7</v>
      </c>
      <c r="BT1968" s="43"/>
      <c r="BV1968" s="14"/>
      <c r="BW1968" s="43"/>
      <c r="BX1968" s="43"/>
      <c r="BY1968" s="43"/>
      <c r="CA1968" s="43"/>
      <c r="CC1968" s="43"/>
    </row>
    <row r="1969" spans="1:81" x14ac:dyDescent="0.25">
      <c r="A1969" s="52"/>
      <c r="C1969" s="16">
        <f t="shared" si="7684"/>
        <v>1</v>
      </c>
      <c r="D1969" s="14">
        <f t="shared" ref="D1969" si="7932">$H$7</f>
        <v>1</v>
      </c>
      <c r="E1969" s="14">
        <f t="shared" ref="E1969" si="7933">$I$7</f>
        <v>1</v>
      </c>
      <c r="H1969" s="45">
        <f t="shared" si="7701"/>
        <v>0</v>
      </c>
      <c r="I1969" s="45">
        <f t="shared" si="7702"/>
        <v>0</v>
      </c>
      <c r="J1969" s="45">
        <f t="shared" si="7703"/>
        <v>0</v>
      </c>
      <c r="L1969" s="15">
        <f t="shared" si="7844"/>
        <v>-1.1385515342566661</v>
      </c>
      <c r="M1969" s="15">
        <f t="shared" si="7844"/>
        <v>1.138551516812252</v>
      </c>
      <c r="N1969" s="15">
        <f t="shared" si="7844"/>
        <v>1.138551510386818</v>
      </c>
      <c r="O1969" s="11"/>
      <c r="P1969" s="53">
        <f t="shared" si="7704"/>
        <v>1.1385514929424039</v>
      </c>
      <c r="Q1969" s="54">
        <f t="shared" si="7705"/>
        <v>1.1385514929424039</v>
      </c>
      <c r="S1969" s="53">
        <f t="shared" si="7706"/>
        <v>1</v>
      </c>
      <c r="U1969" s="55">
        <f t="shared" si="7687"/>
        <v>1.4208411240884777E-7</v>
      </c>
      <c r="V1969" s="53">
        <f t="shared" si="7688"/>
        <v>1.4208411240884777E-7</v>
      </c>
      <c r="X1969" s="47">
        <f t="shared" ref="X1969" si="7934">ABS(V1966)+ABS(V1967)+ABS(V1968)+ABS(V1969)</f>
        <v>2.6162080547954494E-7</v>
      </c>
      <c r="Y1969" s="45" t="str">
        <f t="shared" ref="Y1969" si="7935">IF(X1969&lt;X$17,"Yes","Not")</f>
        <v>Yes</v>
      </c>
      <c r="AA1969" s="16">
        <f t="shared" si="7689"/>
        <v>1</v>
      </c>
      <c r="AB1969" s="14">
        <f t="shared" ref="AB1969" si="7936">$H$7</f>
        <v>1</v>
      </c>
      <c r="AC1969" s="14">
        <f t="shared" ref="AC1969" si="7937">$I$7</f>
        <v>1</v>
      </c>
      <c r="AF1969" s="45">
        <f t="shared" si="7709"/>
        <v>0</v>
      </c>
      <c r="AG1969" s="45">
        <f t="shared" si="7710"/>
        <v>0</v>
      </c>
      <c r="AH1969" s="45">
        <f t="shared" si="7711"/>
        <v>0</v>
      </c>
      <c r="AJ1969" s="15">
        <f t="shared" si="7839"/>
        <v>-3.0573241591516356E-9</v>
      </c>
      <c r="AK1969" s="15">
        <f t="shared" si="7839"/>
        <v>0.88715645940088073</v>
      </c>
      <c r="AL1969" s="15">
        <f t="shared" si="7839"/>
        <v>0.88715643317756032</v>
      </c>
      <c r="AN1969" s="53">
        <f t="shared" si="7692"/>
        <v>1.7743128895211169</v>
      </c>
      <c r="AO1969" s="54">
        <f t="shared" si="7713"/>
        <v>1.7743128895211169</v>
      </c>
      <c r="AQ1969" s="53">
        <f t="shared" si="7714"/>
        <v>1</v>
      </c>
      <c r="AS1969" s="55">
        <f t="shared" si="7693"/>
        <v>-9.117336343807047E-8</v>
      </c>
      <c r="AT1969" s="53">
        <f t="shared" si="7694"/>
        <v>-9.117336343807047E-8</v>
      </c>
      <c r="AV1969" s="47">
        <f t="shared" ref="AV1969" si="7938">ABS(AT1966)+ABS(AT1967)+ABS(AT1968)+ABS(AT1969)</f>
        <v>2.2705916420733025E-7</v>
      </c>
      <c r="AW1969" s="45" t="str">
        <f t="shared" ref="AW1969" si="7939">IF(AV1969&lt;AV$17,"Yes","Not")</f>
        <v>Yes</v>
      </c>
      <c r="AY1969" s="16">
        <f t="shared" si="7695"/>
        <v>1</v>
      </c>
      <c r="AZ1969" s="14">
        <f t="shared" si="7748"/>
        <v>1.1385514929424039</v>
      </c>
      <c r="BA1969" s="14">
        <f t="shared" si="7749"/>
        <v>1.7743128895211169</v>
      </c>
      <c r="BB1969" s="56">
        <f t="shared" ref="BB1969" si="7940">$J$7</f>
        <v>0</v>
      </c>
      <c r="BD1969" s="45">
        <f t="shared" si="7716"/>
        <v>-1.5000326655315351E-8</v>
      </c>
      <c r="BE1969" s="45">
        <f t="shared" si="7717"/>
        <v>0</v>
      </c>
      <c r="BF1969" s="45">
        <f t="shared" si="7718"/>
        <v>0</v>
      </c>
      <c r="BH1969" s="15">
        <f t="shared" si="7841"/>
        <v>1.3500293989783814E-7</v>
      </c>
      <c r="BI1969" s="15">
        <f t="shared" si="7841"/>
        <v>-1.7566177045597284</v>
      </c>
      <c r="BJ1969" s="15">
        <f t="shared" si="7841"/>
        <v>1.1271967124566422</v>
      </c>
      <c r="BL1969" s="53">
        <f t="shared" si="7720"/>
        <v>8.0885050879331288E-8</v>
      </c>
      <c r="BM1969" s="54">
        <f t="shared" si="7721"/>
        <v>8.0885050879331288E-8</v>
      </c>
      <c r="BO1969" s="53">
        <f t="shared" si="7722"/>
        <v>1</v>
      </c>
      <c r="BQ1969" s="53">
        <f t="shared" si="7697"/>
        <v>-8.0885050879331288E-8</v>
      </c>
      <c r="BR1969" s="53">
        <f t="shared" si="7698"/>
        <v>-8.0885050879331288E-8</v>
      </c>
      <c r="BT1969" s="47">
        <f>ABS(BR1966)+ABS(BR1967)+ABS(BR1968)+ABS(BR1969)</f>
        <v>3.5144030293768656E-7</v>
      </c>
      <c r="BV1969" s="49">
        <f t="shared" ref="BV1969" si="7941">ABS(BQ1966)+ABS(BQ1967)+ABS(BQ1968)+ABS(BQ1969)</f>
        <v>3.5144030293768656E-7</v>
      </c>
      <c r="BW1969" s="45">
        <f t="shared" si="7679"/>
        <v>1</v>
      </c>
      <c r="BX1969" s="43">
        <f t="shared" si="7680"/>
        <v>488</v>
      </c>
      <c r="BY1969" s="50">
        <f t="shared" ref="BY1969" si="7942">IF(BW1969=0,"",BX1969)</f>
        <v>488</v>
      </c>
      <c r="CA1969" s="51">
        <f t="shared" ref="CA1969" si="7943">BV1969-BV1965</f>
        <v>4.5196834792454549E-8</v>
      </c>
      <c r="CC1969" s="43" t="str">
        <f t="shared" ref="CC1969" si="7944">IF(CA1969&gt;0,"***","")</f>
        <v>***</v>
      </c>
    </row>
    <row r="1970" spans="1:81" x14ac:dyDescent="0.25">
      <c r="A1970" s="37">
        <v>489</v>
      </c>
      <c r="C1970" s="38">
        <f t="shared" si="7684"/>
        <v>1</v>
      </c>
      <c r="D1970" s="39">
        <f t="shared" ref="D1970" si="7945">$H$4</f>
        <v>1</v>
      </c>
      <c r="E1970" s="39">
        <f t="shared" ref="E1970" si="7946">$I$4</f>
        <v>0</v>
      </c>
      <c r="H1970" s="45">
        <f t="shared" si="7701"/>
        <v>1.4208411240884778E-8</v>
      </c>
      <c r="I1970" s="45">
        <f t="shared" si="7702"/>
        <v>1.4208411240884778E-8</v>
      </c>
      <c r="J1970" s="45">
        <f t="shared" si="7703"/>
        <v>1.4208411240884778E-8</v>
      </c>
      <c r="L1970" s="45">
        <f t="shared" si="7844"/>
        <v>-1.1385515200482548</v>
      </c>
      <c r="M1970" s="45">
        <f t="shared" si="7844"/>
        <v>1.1385515310206633</v>
      </c>
      <c r="N1970" s="45">
        <f t="shared" si="7844"/>
        <v>1.1385515245952293</v>
      </c>
      <c r="O1970" s="11"/>
      <c r="P1970" s="40">
        <f t="shared" si="7704"/>
        <v>1.0972408537313072E-8</v>
      </c>
      <c r="Q1970" s="41">
        <f t="shared" si="7705"/>
        <v>1.0972408537313072E-8</v>
      </c>
      <c r="S1970" s="40">
        <f t="shared" si="7706"/>
        <v>1</v>
      </c>
      <c r="U1970" s="42">
        <f t="shared" si="7687"/>
        <v>-1.486465261784768E-7</v>
      </c>
      <c r="V1970" s="40">
        <f t="shared" si="7688"/>
        <v>-1.486465261784768E-7</v>
      </c>
      <c r="X1970" s="43"/>
      <c r="Y1970" s="43"/>
      <c r="AA1970" s="38">
        <f t="shared" si="7689"/>
        <v>1</v>
      </c>
      <c r="AB1970" s="39">
        <f t="shared" ref="AB1970" si="7947">$H$4</f>
        <v>1</v>
      </c>
      <c r="AC1970" s="39">
        <f t="shared" ref="AC1970" si="7948">$I$4</f>
        <v>0</v>
      </c>
      <c r="AF1970" s="45">
        <f t="shared" si="7709"/>
        <v>-9.117336343807048E-9</v>
      </c>
      <c r="AG1970" s="45">
        <f t="shared" si="7710"/>
        <v>-9.117336343807048E-9</v>
      </c>
      <c r="AH1970" s="45">
        <f t="shared" si="7711"/>
        <v>-9.117336343807048E-9</v>
      </c>
      <c r="AJ1970" s="45">
        <f t="shared" si="7839"/>
        <v>-1.2174660502958684E-8</v>
      </c>
      <c r="AK1970" s="45">
        <f t="shared" si="7839"/>
        <v>0.8871564502835444</v>
      </c>
      <c r="AL1970" s="45">
        <f t="shared" si="7839"/>
        <v>0.88715642406022399</v>
      </c>
      <c r="AN1970" s="40">
        <f t="shared" si="7692"/>
        <v>0.88715643810888389</v>
      </c>
      <c r="AO1970" s="41">
        <f t="shared" si="7713"/>
        <v>0.88715643810888389</v>
      </c>
      <c r="AQ1970" s="40">
        <f t="shared" si="7714"/>
        <v>1</v>
      </c>
      <c r="AS1970" s="42">
        <f t="shared" si="7693"/>
        <v>9.5384369734993693E-8</v>
      </c>
      <c r="AT1970" s="40">
        <f t="shared" si="7694"/>
        <v>9.5384369734993693E-8</v>
      </c>
      <c r="AV1970" s="43"/>
      <c r="AW1970" s="43"/>
      <c r="AY1970" s="38">
        <f t="shared" si="7695"/>
        <v>1</v>
      </c>
      <c r="AZ1970" s="39">
        <f t="shared" si="7748"/>
        <v>1.0972408537313072E-8</v>
      </c>
      <c r="BA1970" s="39">
        <f t="shared" si="7749"/>
        <v>0.88715643810888389</v>
      </c>
      <c r="BB1970" s="44">
        <f t="shared" ref="BB1970" si="7949">$J$4</f>
        <v>1</v>
      </c>
      <c r="BD1970" s="45">
        <f t="shared" si="7716"/>
        <v>-8.0885050879331288E-9</v>
      </c>
      <c r="BE1970" s="45">
        <f t="shared" si="7717"/>
        <v>-9.2091795435384953E-9</v>
      </c>
      <c r="BF1970" s="45">
        <f t="shared" si="7718"/>
        <v>-1.4351538834476885E-8</v>
      </c>
      <c r="BH1970" s="45">
        <f t="shared" si="7841"/>
        <v>1.2691443480990501E-7</v>
      </c>
      <c r="BI1970" s="45">
        <f t="shared" si="7841"/>
        <v>-1.7566177137689081</v>
      </c>
      <c r="BJ1970" s="45">
        <f t="shared" si="7841"/>
        <v>1.1271966981051034</v>
      </c>
      <c r="BL1970" s="40">
        <f t="shared" si="7720"/>
        <v>0.99999991537912603</v>
      </c>
      <c r="BM1970" s="41">
        <f t="shared" si="7721"/>
        <v>0.99999991537912603</v>
      </c>
      <c r="BO1970" s="40">
        <f t="shared" si="7722"/>
        <v>1</v>
      </c>
      <c r="BQ1970" s="40">
        <f t="shared" si="7697"/>
        <v>8.4620873974650124E-8</v>
      </c>
      <c r="BR1970" s="40">
        <f t="shared" si="7698"/>
        <v>8.4620873974650124E-8</v>
      </c>
      <c r="BT1970" s="43"/>
      <c r="BV1970" s="46"/>
      <c r="BW1970" s="43"/>
      <c r="BX1970" s="43"/>
      <c r="BY1970" s="43"/>
      <c r="CA1970" s="43"/>
      <c r="CC1970" s="43"/>
    </row>
    <row r="1971" spans="1:81" x14ac:dyDescent="0.25">
      <c r="A1971" s="37"/>
      <c r="C1971" s="38">
        <f t="shared" si="7684"/>
        <v>1</v>
      </c>
      <c r="D1971" s="39">
        <f t="shared" ref="D1971" si="7950">$H$5</f>
        <v>0</v>
      </c>
      <c r="E1971" s="39">
        <f t="shared" ref="E1971" si="7951">$I$5</f>
        <v>1</v>
      </c>
      <c r="H1971" s="45">
        <f t="shared" si="7701"/>
        <v>-1.486465261784768E-8</v>
      </c>
      <c r="I1971" s="45">
        <f t="shared" si="7702"/>
        <v>-1.486465261784768E-8</v>
      </c>
      <c r="J1971" s="45">
        <f t="shared" si="7703"/>
        <v>0</v>
      </c>
      <c r="L1971" s="45">
        <f t="shared" si="7844"/>
        <v>-1.1385515349129074</v>
      </c>
      <c r="M1971" s="45">
        <f t="shared" si="7844"/>
        <v>1.1385515161560107</v>
      </c>
      <c r="N1971" s="45">
        <f t="shared" si="7844"/>
        <v>1.1385515245952293</v>
      </c>
      <c r="O1971" s="11"/>
      <c r="P1971" s="40">
        <f t="shared" si="7704"/>
        <v>-1.0317678045268508E-8</v>
      </c>
      <c r="Q1971" s="41">
        <f t="shared" si="7705"/>
        <v>0</v>
      </c>
      <c r="S1971" s="40">
        <f t="shared" si="7706"/>
        <v>0</v>
      </c>
      <c r="U1971" s="42">
        <f t="shared" si="7687"/>
        <v>-1.212620406694197E-7</v>
      </c>
      <c r="V1971" s="40">
        <f t="shared" si="7688"/>
        <v>0</v>
      </c>
      <c r="X1971" s="43"/>
      <c r="Y1971" s="43"/>
      <c r="AA1971" s="38">
        <f t="shared" si="7689"/>
        <v>1</v>
      </c>
      <c r="AB1971" s="39">
        <f t="shared" ref="AB1971" si="7952">$H$5</f>
        <v>0</v>
      </c>
      <c r="AC1971" s="39">
        <f t="shared" ref="AC1971" si="7953">$I$5</f>
        <v>1</v>
      </c>
      <c r="AF1971" s="45">
        <f t="shared" si="7709"/>
        <v>9.5384369734993693E-9</v>
      </c>
      <c r="AG1971" s="45">
        <f t="shared" si="7710"/>
        <v>9.5384369734993693E-9</v>
      </c>
      <c r="AH1971" s="45">
        <f t="shared" si="7711"/>
        <v>0</v>
      </c>
      <c r="AJ1971" s="45">
        <f t="shared" ref="AJ1971:AL1986" si="7954">AJ1970+AF1971</f>
        <v>-2.6362235294593143E-9</v>
      </c>
      <c r="AK1971" s="45">
        <f t="shared" si="7954"/>
        <v>0.88715645982198132</v>
      </c>
      <c r="AL1971" s="45">
        <f t="shared" si="7954"/>
        <v>0.88715642406022399</v>
      </c>
      <c r="AN1971" s="40">
        <f t="shared" si="7692"/>
        <v>0.88715642142400042</v>
      </c>
      <c r="AO1971" s="41">
        <f t="shared" si="7713"/>
        <v>0.88715642142400042</v>
      </c>
      <c r="AQ1971" s="40">
        <f t="shared" si="7714"/>
        <v>1</v>
      </c>
      <c r="AS1971" s="42">
        <f t="shared" si="7693"/>
        <v>7.7812133901990366E-8</v>
      </c>
      <c r="AT1971" s="40">
        <f t="shared" si="7694"/>
        <v>7.7812133901990366E-8</v>
      </c>
      <c r="AV1971" s="43"/>
      <c r="AW1971" s="43"/>
      <c r="AY1971" s="38">
        <f t="shared" si="7695"/>
        <v>1</v>
      </c>
      <c r="AZ1971" s="39">
        <f t="shared" si="7748"/>
        <v>0</v>
      </c>
      <c r="BA1971" s="39">
        <f t="shared" si="7749"/>
        <v>0.88715642142400042</v>
      </c>
      <c r="BB1971" s="44">
        <f t="shared" ref="BB1971" si="7955">$J$5</f>
        <v>1</v>
      </c>
      <c r="BD1971" s="45">
        <f t="shared" si="7716"/>
        <v>8.462087397465012E-9</v>
      </c>
      <c r="BE1971" s="45">
        <f t="shared" si="7717"/>
        <v>9.2849480003434456E-17</v>
      </c>
      <c r="BF1971" s="45">
        <f t="shared" si="7718"/>
        <v>7.5071953145011363E-9</v>
      </c>
      <c r="BH1971" s="45">
        <f t="shared" ref="BH1971:BJ1986" si="7956">BH1970+BD1971</f>
        <v>1.3537652220737002E-7</v>
      </c>
      <c r="BI1971" s="45">
        <f t="shared" si="7956"/>
        <v>-1.7566177137689081</v>
      </c>
      <c r="BJ1971" s="45">
        <f t="shared" si="7956"/>
        <v>1.1271967056122987</v>
      </c>
      <c r="BL1971" s="40">
        <f t="shared" si="7720"/>
        <v>0.99999993096845163</v>
      </c>
      <c r="BM1971" s="41">
        <f t="shared" si="7721"/>
        <v>0.99999993096845163</v>
      </c>
      <c r="BO1971" s="40">
        <f t="shared" si="7722"/>
        <v>1</v>
      </c>
      <c r="BQ1971" s="40">
        <f t="shared" si="7697"/>
        <v>6.9031548366460527E-8</v>
      </c>
      <c r="BR1971" s="40">
        <f t="shared" si="7698"/>
        <v>6.9031548366460527E-8</v>
      </c>
      <c r="BT1971" s="43"/>
      <c r="BV1971" s="14"/>
      <c r="BW1971" s="43"/>
      <c r="BX1971" s="43"/>
      <c r="BY1971" s="43"/>
      <c r="CA1971" s="43"/>
      <c r="CC1971" s="43"/>
    </row>
    <row r="1972" spans="1:81" x14ac:dyDescent="0.25">
      <c r="A1972" s="37"/>
      <c r="C1972" s="38">
        <f t="shared" si="7684"/>
        <v>1</v>
      </c>
      <c r="D1972" s="39">
        <f t="shared" ref="D1972" si="7957">$H$6</f>
        <v>0</v>
      </c>
      <c r="E1972" s="39">
        <f t="shared" ref="E1972" si="7958">$I$6</f>
        <v>0</v>
      </c>
      <c r="H1972" s="45">
        <f t="shared" si="7701"/>
        <v>0</v>
      </c>
      <c r="I1972" s="45">
        <f t="shared" si="7702"/>
        <v>0</v>
      </c>
      <c r="J1972" s="45">
        <f t="shared" si="7703"/>
        <v>0</v>
      </c>
      <c r="L1972" s="45">
        <f t="shared" ref="L1972:N1987" si="7959">L1971+H1972</f>
        <v>-1.1385515349129074</v>
      </c>
      <c r="M1972" s="45">
        <f t="shared" si="7959"/>
        <v>1.1385515161560107</v>
      </c>
      <c r="N1972" s="45">
        <f t="shared" si="7959"/>
        <v>1.1385515245952293</v>
      </c>
      <c r="O1972" s="11"/>
      <c r="P1972" s="40">
        <f t="shared" si="7704"/>
        <v>-1.1385515349129074</v>
      </c>
      <c r="Q1972" s="41">
        <f t="shared" si="7705"/>
        <v>0</v>
      </c>
      <c r="S1972" s="40">
        <f t="shared" si="7706"/>
        <v>0</v>
      </c>
      <c r="U1972" s="42">
        <f t="shared" si="7687"/>
        <v>2.6011835727030701E-7</v>
      </c>
      <c r="V1972" s="40">
        <f t="shared" si="7688"/>
        <v>0</v>
      </c>
      <c r="X1972" s="43"/>
      <c r="Y1972" s="43"/>
      <c r="AA1972" s="38">
        <f t="shared" si="7689"/>
        <v>1</v>
      </c>
      <c r="AB1972" s="39">
        <f t="shared" ref="AB1972" si="7960">$H$6</f>
        <v>0</v>
      </c>
      <c r="AC1972" s="39">
        <f t="shared" ref="AC1972" si="7961">$I$6</f>
        <v>0</v>
      </c>
      <c r="AF1972" s="45">
        <f t="shared" si="7709"/>
        <v>7.7812133901990369E-9</v>
      </c>
      <c r="AG1972" s="45">
        <f t="shared" si="7710"/>
        <v>0</v>
      </c>
      <c r="AH1972" s="45">
        <f t="shared" si="7711"/>
        <v>7.7812133901990369E-9</v>
      </c>
      <c r="AJ1972" s="45">
        <f t="shared" si="7954"/>
        <v>5.1449898607397226E-9</v>
      </c>
      <c r="AK1972" s="45">
        <f t="shared" si="7954"/>
        <v>0.88715645982198132</v>
      </c>
      <c r="AL1972" s="45">
        <f t="shared" si="7954"/>
        <v>0.88715643184143733</v>
      </c>
      <c r="AN1972" s="40">
        <f t="shared" si="7692"/>
        <v>5.1449898607397226E-9</v>
      </c>
      <c r="AO1972" s="41">
        <f t="shared" si="7713"/>
        <v>5.1449898607397226E-9</v>
      </c>
      <c r="AQ1972" s="40">
        <f t="shared" si="7714"/>
        <v>1</v>
      </c>
      <c r="AS1972" s="42">
        <f t="shared" si="7693"/>
        <v>-1.6691426636493355E-7</v>
      </c>
      <c r="AT1972" s="40">
        <f t="shared" si="7694"/>
        <v>-1.6691426636493355E-7</v>
      </c>
      <c r="AV1972" s="43"/>
      <c r="AW1972" s="43"/>
      <c r="AY1972" s="38">
        <f t="shared" si="7695"/>
        <v>1</v>
      </c>
      <c r="AZ1972" s="39">
        <f t="shared" si="7748"/>
        <v>0</v>
      </c>
      <c r="BA1972" s="39">
        <f t="shared" si="7749"/>
        <v>5.1449898607397226E-9</v>
      </c>
      <c r="BB1972" s="44">
        <f t="shared" ref="BB1972" si="7962">$J$6</f>
        <v>0</v>
      </c>
      <c r="BD1972" s="45">
        <f t="shared" si="7716"/>
        <v>6.9031548366460528E-9</v>
      </c>
      <c r="BE1972" s="45">
        <f t="shared" si="7717"/>
        <v>0</v>
      </c>
      <c r="BF1972" s="45">
        <f t="shared" si="7718"/>
        <v>6.1241781414146929E-9</v>
      </c>
      <c r="BH1972" s="45">
        <f t="shared" si="7956"/>
        <v>1.4227967704401606E-7</v>
      </c>
      <c r="BI1972" s="45">
        <f t="shared" si="7956"/>
        <v>-1.7566177137689081</v>
      </c>
      <c r="BJ1972" s="45">
        <f t="shared" si="7956"/>
        <v>1.1271967117364767</v>
      </c>
      <c r="BL1972" s="40">
        <f t="shared" si="7720"/>
        <v>1.4807909269695938E-7</v>
      </c>
      <c r="BM1972" s="41">
        <f t="shared" si="7721"/>
        <v>1.4807909269695938E-7</v>
      </c>
      <c r="BO1972" s="40">
        <f t="shared" si="7722"/>
        <v>1</v>
      </c>
      <c r="BQ1972" s="40">
        <f t="shared" si="7697"/>
        <v>-1.4807909269695938E-7</v>
      </c>
      <c r="BR1972" s="40">
        <f t="shared" si="7698"/>
        <v>-1.4807909269695938E-7</v>
      </c>
      <c r="BT1972" s="43"/>
      <c r="BV1972" s="14"/>
      <c r="BW1972" s="43"/>
      <c r="BX1972" s="43"/>
      <c r="BY1972" s="43"/>
      <c r="CA1972" s="43"/>
      <c r="CC1972" s="43"/>
    </row>
    <row r="1973" spans="1:81" ht="15.75" thickBot="1" x14ac:dyDescent="0.3">
      <c r="A1973" s="37"/>
      <c r="C1973" s="57">
        <f t="shared" si="7684"/>
        <v>1</v>
      </c>
      <c r="D1973" s="58">
        <f t="shared" ref="D1973" si="7963">$H$7</f>
        <v>1</v>
      </c>
      <c r="E1973" s="58">
        <f t="shared" ref="E1973" si="7964">$I$7</f>
        <v>1</v>
      </c>
      <c r="H1973" s="45">
        <f t="shared" si="7701"/>
        <v>0</v>
      </c>
      <c r="I1973" s="45">
        <f t="shared" si="7702"/>
        <v>0</v>
      </c>
      <c r="J1973" s="45">
        <f t="shared" si="7703"/>
        <v>0</v>
      </c>
      <c r="L1973" s="59">
        <f t="shared" si="7959"/>
        <v>-1.1385515349129074</v>
      </c>
      <c r="M1973" s="59">
        <f t="shared" si="7959"/>
        <v>1.1385515161560107</v>
      </c>
      <c r="N1973" s="59">
        <f t="shared" si="7959"/>
        <v>1.1385515245952293</v>
      </c>
      <c r="O1973" s="11"/>
      <c r="P1973" s="60">
        <f t="shared" si="7704"/>
        <v>1.1385515058383326</v>
      </c>
      <c r="Q1973" s="41">
        <f t="shared" si="7705"/>
        <v>1.1385515058383326</v>
      </c>
      <c r="S1973" s="40">
        <f t="shared" si="7706"/>
        <v>1</v>
      </c>
      <c r="U1973" s="61">
        <f t="shared" si="7687"/>
        <v>4.9778027526634016E-8</v>
      </c>
      <c r="V1973" s="60">
        <f t="shared" si="7688"/>
        <v>4.9778027526634016E-8</v>
      </c>
      <c r="X1973" s="47">
        <f t="shared" ref="X1973" si="7965">ABS(V1970)+ABS(V1971)+ABS(V1972)+ABS(V1973)</f>
        <v>1.9842455370511083E-7</v>
      </c>
      <c r="Y1973" s="45" t="str">
        <f t="shared" ref="Y1973" si="7966">IF(X1973&lt;X$17,"Yes","Not")</f>
        <v>Yes</v>
      </c>
      <c r="AA1973" s="57">
        <f t="shared" si="7689"/>
        <v>1</v>
      </c>
      <c r="AB1973" s="58">
        <f t="shared" ref="AB1973" si="7967">$H$7</f>
        <v>1</v>
      </c>
      <c r="AC1973" s="58">
        <f t="shared" ref="AC1973" si="7968">$I$7</f>
        <v>1</v>
      </c>
      <c r="AF1973" s="45">
        <f t="shared" si="7709"/>
        <v>-1.6691426636493356E-8</v>
      </c>
      <c r="AG1973" s="45">
        <f t="shared" si="7710"/>
        <v>0</v>
      </c>
      <c r="AH1973" s="45">
        <f t="shared" si="7711"/>
        <v>0</v>
      </c>
      <c r="AJ1973" s="59">
        <f t="shared" si="7954"/>
        <v>-1.1546436775753634E-8</v>
      </c>
      <c r="AK1973" s="59">
        <f t="shared" si="7954"/>
        <v>0.88715645982198132</v>
      </c>
      <c r="AL1973" s="59">
        <f t="shared" si="7954"/>
        <v>0.88715643184143733</v>
      </c>
      <c r="AN1973" s="60">
        <f t="shared" si="7692"/>
        <v>1.7743128801169818</v>
      </c>
      <c r="AO1973" s="41">
        <f t="shared" si="7713"/>
        <v>1.7743128801169818</v>
      </c>
      <c r="AQ1973" s="40">
        <f t="shared" si="7714"/>
        <v>1</v>
      </c>
      <c r="AS1973" s="61">
        <f t="shared" si="7693"/>
        <v>-3.1941855364969403E-8</v>
      </c>
      <c r="AT1973" s="60">
        <f t="shared" si="7694"/>
        <v>-3.1941855364969403E-8</v>
      </c>
      <c r="AV1973" s="47">
        <f t="shared" ref="AV1973" si="7969">ABS(AT1970)+ABS(AT1971)+ABS(AT1972)+ABS(AT1973)</f>
        <v>3.7205262536688702E-7</v>
      </c>
      <c r="AW1973" s="45" t="str">
        <f t="shared" ref="AW1973" si="7970">IF(AV1973&lt;AV$17,"Yes","Not")</f>
        <v>Yes</v>
      </c>
      <c r="AY1973" s="57">
        <f t="shared" si="7695"/>
        <v>1</v>
      </c>
      <c r="AZ1973" s="58">
        <f t="shared" si="7748"/>
        <v>1.1385515058383326</v>
      </c>
      <c r="BA1973" s="58">
        <f t="shared" si="7749"/>
        <v>1.7743128801169818</v>
      </c>
      <c r="BB1973" s="62">
        <f t="shared" ref="BB1973" si="7971">$J$7</f>
        <v>0</v>
      </c>
      <c r="BD1973" s="45">
        <f t="shared" si="7716"/>
        <v>-1.4807909269695939E-8</v>
      </c>
      <c r="BE1973" s="45">
        <f t="shared" si="7717"/>
        <v>0</v>
      </c>
      <c r="BF1973" s="45">
        <f t="shared" si="7718"/>
        <v>-7.6186543051339354E-17</v>
      </c>
      <c r="BH1973" s="59">
        <f t="shared" si="7956"/>
        <v>1.2747176777432011E-7</v>
      </c>
      <c r="BI1973" s="59">
        <f t="shared" si="7956"/>
        <v>-1.7566177137689081</v>
      </c>
      <c r="BJ1973" s="59">
        <f t="shared" si="7956"/>
        <v>1.1271967117364767</v>
      </c>
      <c r="BL1973" s="60">
        <f t="shared" si="7720"/>
        <v>2.8337427737668008E-8</v>
      </c>
      <c r="BM1973" s="41">
        <f t="shared" si="7721"/>
        <v>2.8337427737668008E-8</v>
      </c>
      <c r="BO1973" s="40">
        <f t="shared" si="7722"/>
        <v>1</v>
      </c>
      <c r="BQ1973" s="60">
        <f t="shared" si="7697"/>
        <v>-2.8337427737668008E-8</v>
      </c>
      <c r="BR1973" s="60">
        <f t="shared" si="7698"/>
        <v>-2.8337427737668008E-8</v>
      </c>
      <c r="BT1973" s="47">
        <f>ABS(BR1970)+ABS(BR1971)+ABS(BR1972)+ABS(BR1973)</f>
        <v>3.3006894277573804E-7</v>
      </c>
      <c r="BV1973" s="49">
        <f t="shared" ref="BV1973" si="7972">ABS(BQ1970)+ABS(BQ1971)+ABS(BQ1972)+ABS(BQ1973)</f>
        <v>3.3006894277573804E-7</v>
      </c>
      <c r="BW1973" s="45">
        <f t="shared" si="7739"/>
        <v>1</v>
      </c>
      <c r="BX1973" s="43">
        <f t="shared" si="7740"/>
        <v>489</v>
      </c>
      <c r="BY1973" s="50">
        <f t="shared" ref="BY1973" si="7973">IF(BW1973=0,"",BX1973)</f>
        <v>489</v>
      </c>
      <c r="CA1973" s="51">
        <f t="shared" ref="CA1973" si="7974">BV1973-BV1969</f>
        <v>-2.1371360161948513E-8</v>
      </c>
      <c r="CC1973" s="43" t="str">
        <f t="shared" ref="CC1973" si="7975">IF(CA1973&gt;0,"***","")</f>
        <v/>
      </c>
    </row>
    <row r="1974" spans="1:81" ht="15.75" thickTop="1" x14ac:dyDescent="0.25">
      <c r="A1974" s="52">
        <v>490</v>
      </c>
      <c r="C1974" s="16">
        <f t="shared" si="7684"/>
        <v>1</v>
      </c>
      <c r="D1974" s="14">
        <f t="shared" ref="D1974" si="7976">$H$4</f>
        <v>1</v>
      </c>
      <c r="E1974" s="14">
        <f t="shared" ref="E1974" si="7977">$I$4</f>
        <v>0</v>
      </c>
      <c r="H1974" s="45">
        <f t="shared" si="7701"/>
        <v>4.9778027526634016E-9</v>
      </c>
      <c r="I1974" s="45">
        <f t="shared" si="7702"/>
        <v>4.9778027526634016E-9</v>
      </c>
      <c r="J1974" s="45">
        <f t="shared" si="7703"/>
        <v>4.9778027526634016E-9</v>
      </c>
      <c r="L1974" s="15">
        <f t="shared" si="7959"/>
        <v>-1.1385515299351046</v>
      </c>
      <c r="M1974" s="15">
        <f t="shared" si="7959"/>
        <v>1.1385515211338135</v>
      </c>
      <c r="N1974" s="15">
        <f t="shared" si="7959"/>
        <v>1.1385515295730322</v>
      </c>
      <c r="O1974" s="11"/>
      <c r="P1974" s="53">
        <f t="shared" si="7704"/>
        <v>-8.8012910293144841E-9</v>
      </c>
      <c r="Q1974" s="54">
        <f t="shared" si="7705"/>
        <v>0</v>
      </c>
      <c r="S1974" s="53">
        <f t="shared" si="7706"/>
        <v>0</v>
      </c>
      <c r="U1974" s="55">
        <f t="shared" si="7687"/>
        <v>-9.7898932051926839E-8</v>
      </c>
      <c r="V1974" s="53">
        <f t="shared" si="7688"/>
        <v>0</v>
      </c>
      <c r="X1974" s="43"/>
      <c r="Y1974" s="43"/>
      <c r="AA1974" s="16">
        <f t="shared" si="7689"/>
        <v>1</v>
      </c>
      <c r="AB1974" s="14">
        <f t="shared" ref="AB1974" si="7978">$H$4</f>
        <v>1</v>
      </c>
      <c r="AC1974" s="14">
        <f t="shared" ref="AC1974" si="7979">$I$4</f>
        <v>0</v>
      </c>
      <c r="AF1974" s="45">
        <f t="shared" si="7709"/>
        <v>-3.1941855364969407E-9</v>
      </c>
      <c r="AG1974" s="45">
        <f t="shared" si="7710"/>
        <v>-3.1941855364969407E-9</v>
      </c>
      <c r="AH1974" s="45">
        <f t="shared" si="7711"/>
        <v>-3.1941855364969407E-9</v>
      </c>
      <c r="AJ1974" s="15">
        <f t="shared" si="7954"/>
        <v>-1.4740622312250574E-8</v>
      </c>
      <c r="AK1974" s="15">
        <f t="shared" si="7954"/>
        <v>0.88715645662779574</v>
      </c>
      <c r="AL1974" s="15">
        <f t="shared" si="7954"/>
        <v>0.88715642864725175</v>
      </c>
      <c r="AN1974" s="53">
        <f t="shared" si="7692"/>
        <v>0.88715644188717346</v>
      </c>
      <c r="AO1974" s="54">
        <f t="shared" si="7713"/>
        <v>0.88715644188717346</v>
      </c>
      <c r="AQ1974" s="53">
        <f t="shared" si="7714"/>
        <v>1</v>
      </c>
      <c r="AS1974" s="55">
        <f t="shared" si="7693"/>
        <v>6.2820357970641631E-8</v>
      </c>
      <c r="AT1974" s="53">
        <f t="shared" si="7694"/>
        <v>6.2820357970641631E-8</v>
      </c>
      <c r="AV1974" s="43"/>
      <c r="AW1974" s="43"/>
      <c r="AY1974" s="16">
        <f t="shared" si="7695"/>
        <v>1</v>
      </c>
      <c r="AZ1974" s="14">
        <f t="shared" si="7748"/>
        <v>0</v>
      </c>
      <c r="BA1974" s="14">
        <f t="shared" si="7749"/>
        <v>0.88715644188717346</v>
      </c>
      <c r="BB1974" s="56">
        <f t="shared" ref="BB1974" si="7980">$J$4</f>
        <v>1</v>
      </c>
      <c r="BD1974" s="45">
        <f t="shared" si="7716"/>
        <v>-2.8337427737668009E-9</v>
      </c>
      <c r="BE1974" s="45">
        <f t="shared" si="7717"/>
        <v>-3.2263621022306851E-9</v>
      </c>
      <c r="BF1974" s="45">
        <f t="shared" si="7718"/>
        <v>-5.0279463024328571E-9</v>
      </c>
      <c r="BH1974" s="15">
        <f t="shared" si="7956"/>
        <v>1.2463802500055332E-7</v>
      </c>
      <c r="BI1974" s="15">
        <f t="shared" si="7956"/>
        <v>-1.7566177169952701</v>
      </c>
      <c r="BJ1974" s="15">
        <f t="shared" si="7956"/>
        <v>1.1271967067085304</v>
      </c>
      <c r="BL1974" s="53">
        <f t="shared" si="7720"/>
        <v>0.99999994426850469</v>
      </c>
      <c r="BM1974" s="54">
        <f t="shared" si="7721"/>
        <v>0.99999994426850469</v>
      </c>
      <c r="BO1974" s="53">
        <f t="shared" si="7722"/>
        <v>1</v>
      </c>
      <c r="BQ1974" s="53">
        <f t="shared" si="7697"/>
        <v>5.573149530757604E-8</v>
      </c>
      <c r="BR1974" s="53">
        <f t="shared" si="7698"/>
        <v>5.573149530757604E-8</v>
      </c>
      <c r="BT1974" s="43"/>
      <c r="BV1974" s="46"/>
      <c r="BW1974" s="43"/>
      <c r="BX1974" s="43"/>
      <c r="BY1974" s="43"/>
      <c r="CA1974" s="43"/>
      <c r="CC1974" s="43"/>
    </row>
    <row r="1975" spans="1:81" x14ac:dyDescent="0.25">
      <c r="A1975" s="52"/>
      <c r="C1975" s="16">
        <f t="shared" si="7684"/>
        <v>1</v>
      </c>
      <c r="D1975" s="14">
        <f t="shared" ref="D1975" si="7981">$H$5</f>
        <v>0</v>
      </c>
      <c r="E1975" s="14">
        <f t="shared" ref="E1975" si="7982">$I$5</f>
        <v>1</v>
      </c>
      <c r="H1975" s="45">
        <f t="shared" si="7701"/>
        <v>0</v>
      </c>
      <c r="I1975" s="45">
        <f t="shared" si="7702"/>
        <v>0</v>
      </c>
      <c r="J1975" s="45">
        <f t="shared" si="7703"/>
        <v>0</v>
      </c>
      <c r="L1975" s="15">
        <f t="shared" si="7959"/>
        <v>-1.1385515299351046</v>
      </c>
      <c r="M1975" s="15">
        <f t="shared" si="7959"/>
        <v>1.1385515211338135</v>
      </c>
      <c r="N1975" s="15">
        <f t="shared" si="7959"/>
        <v>1.1385515295730322</v>
      </c>
      <c r="O1975" s="11"/>
      <c r="P1975" s="53">
        <f t="shared" si="7704"/>
        <v>-3.6207237208429888E-10</v>
      </c>
      <c r="Q1975" s="54">
        <f t="shared" si="7705"/>
        <v>0</v>
      </c>
      <c r="S1975" s="53">
        <f t="shared" si="7706"/>
        <v>0</v>
      </c>
      <c r="U1975" s="55">
        <f t="shared" si="7687"/>
        <v>-1.2336814910375784E-7</v>
      </c>
      <c r="V1975" s="53">
        <f t="shared" si="7688"/>
        <v>0</v>
      </c>
      <c r="X1975" s="43"/>
      <c r="Y1975" s="43"/>
      <c r="AA1975" s="16">
        <f t="shared" si="7689"/>
        <v>1</v>
      </c>
      <c r="AB1975" s="14">
        <f t="shared" ref="AB1975" si="7983">$H$5</f>
        <v>0</v>
      </c>
      <c r="AC1975" s="14">
        <f t="shared" ref="AC1975" si="7984">$I$5</f>
        <v>1</v>
      </c>
      <c r="AF1975" s="45">
        <f t="shared" si="7709"/>
        <v>6.2820357970641634E-9</v>
      </c>
      <c r="AG1975" s="45">
        <f t="shared" si="7710"/>
        <v>6.2820357970641634E-9</v>
      </c>
      <c r="AH1975" s="45">
        <f t="shared" si="7711"/>
        <v>0</v>
      </c>
      <c r="AJ1975" s="15">
        <f t="shared" si="7954"/>
        <v>-8.4585865151864111E-9</v>
      </c>
      <c r="AK1975" s="15">
        <f t="shared" si="7954"/>
        <v>0.88715646290983152</v>
      </c>
      <c r="AL1975" s="15">
        <f t="shared" si="7954"/>
        <v>0.88715642864725175</v>
      </c>
      <c r="AN1975" s="53">
        <f t="shared" si="7692"/>
        <v>0.88715642018866525</v>
      </c>
      <c r="AO1975" s="54">
        <f t="shared" si="7713"/>
        <v>0.88715642018866525</v>
      </c>
      <c r="AQ1975" s="53">
        <f t="shared" si="7714"/>
        <v>1</v>
      </c>
      <c r="AS1975" s="55">
        <f t="shared" si="7693"/>
        <v>7.9163594131517498E-8</v>
      </c>
      <c r="AT1975" s="53">
        <f t="shared" si="7694"/>
        <v>7.9163594131517498E-8</v>
      </c>
      <c r="AV1975" s="43"/>
      <c r="AW1975" s="43"/>
      <c r="AY1975" s="16">
        <f t="shared" si="7695"/>
        <v>1</v>
      </c>
      <c r="AZ1975" s="14">
        <f t="shared" si="7748"/>
        <v>0</v>
      </c>
      <c r="BA1975" s="14">
        <f t="shared" si="7749"/>
        <v>0.88715642018866525</v>
      </c>
      <c r="BB1975" s="56">
        <f t="shared" ref="BB1975" si="7985">$J$5</f>
        <v>1</v>
      </c>
      <c r="BD1975" s="45">
        <f t="shared" si="7716"/>
        <v>5.5731495307576045E-9</v>
      </c>
      <c r="BE1975" s="45">
        <f t="shared" si="7717"/>
        <v>0</v>
      </c>
      <c r="BF1975" s="45">
        <f t="shared" si="7718"/>
        <v>4.9442555078120871E-9</v>
      </c>
      <c r="BH1975" s="15">
        <f t="shared" si="7956"/>
        <v>1.3021117453131092E-7</v>
      </c>
      <c r="BI1975" s="15">
        <f t="shared" si="7956"/>
        <v>-1.7566177169952701</v>
      </c>
      <c r="BJ1975" s="15">
        <f t="shared" si="7956"/>
        <v>1.1271967116527859</v>
      </c>
      <c r="BL1975" s="53">
        <f t="shared" si="7720"/>
        <v>0.99999992976949514</v>
      </c>
      <c r="BM1975" s="54">
        <f t="shared" si="7721"/>
        <v>0.99999992976949514</v>
      </c>
      <c r="BO1975" s="53">
        <f t="shared" si="7722"/>
        <v>1</v>
      </c>
      <c r="BQ1975" s="53">
        <f t="shared" si="7697"/>
        <v>7.0230504856105824E-8</v>
      </c>
      <c r="BR1975" s="53">
        <f t="shared" si="7698"/>
        <v>7.0230504856105824E-8</v>
      </c>
      <c r="BT1975" s="43"/>
      <c r="BV1975" s="14"/>
      <c r="BW1975" s="43"/>
      <c r="BX1975" s="43"/>
      <c r="BY1975" s="43"/>
      <c r="CA1975" s="43"/>
      <c r="CC1975" s="43"/>
    </row>
    <row r="1976" spans="1:81" x14ac:dyDescent="0.25">
      <c r="A1976" s="52"/>
      <c r="C1976" s="16">
        <f t="shared" si="7684"/>
        <v>1</v>
      </c>
      <c r="D1976" s="14">
        <f t="shared" ref="D1976" si="7986">$H$6</f>
        <v>0</v>
      </c>
      <c r="E1976" s="14">
        <f t="shared" ref="E1976" si="7987">$I$6</f>
        <v>0</v>
      </c>
      <c r="H1976" s="45">
        <f t="shared" si="7701"/>
        <v>0</v>
      </c>
      <c r="I1976" s="45">
        <f t="shared" si="7702"/>
        <v>0</v>
      </c>
      <c r="J1976" s="45">
        <f t="shared" si="7703"/>
        <v>0</v>
      </c>
      <c r="L1976" s="15">
        <f t="shared" si="7959"/>
        <v>-1.1385515299351046</v>
      </c>
      <c r="M1976" s="15">
        <f t="shared" si="7959"/>
        <v>1.1385515211338135</v>
      </c>
      <c r="N1976" s="15">
        <f t="shared" si="7959"/>
        <v>1.1385515295730322</v>
      </c>
      <c r="O1976" s="11"/>
      <c r="P1976" s="53">
        <f t="shared" si="7704"/>
        <v>-1.1385515299351046</v>
      </c>
      <c r="Q1976" s="54">
        <f t="shared" si="7705"/>
        <v>0</v>
      </c>
      <c r="S1976" s="53">
        <f t="shared" si="7706"/>
        <v>0</v>
      </c>
      <c r="U1976" s="55">
        <f t="shared" si="7687"/>
        <v>2.4106807104283982E-7</v>
      </c>
      <c r="V1976" s="53">
        <f t="shared" si="7688"/>
        <v>0</v>
      </c>
      <c r="X1976" s="43"/>
      <c r="Y1976" s="43"/>
      <c r="AA1976" s="16">
        <f t="shared" si="7689"/>
        <v>1</v>
      </c>
      <c r="AB1976" s="14">
        <f t="shared" ref="AB1976" si="7988">$H$6</f>
        <v>0</v>
      </c>
      <c r="AC1976" s="14">
        <f t="shared" ref="AC1976" si="7989">$I$6</f>
        <v>0</v>
      </c>
      <c r="AF1976" s="45">
        <f t="shared" si="7709"/>
        <v>7.9163594131517498E-9</v>
      </c>
      <c r="AG1976" s="45">
        <f t="shared" si="7710"/>
        <v>0</v>
      </c>
      <c r="AH1976" s="45">
        <f t="shared" si="7711"/>
        <v>7.9163594131517498E-9</v>
      </c>
      <c r="AJ1976" s="15">
        <f t="shared" si="7954"/>
        <v>-5.4222710203466124E-10</v>
      </c>
      <c r="AK1976" s="15">
        <f t="shared" si="7954"/>
        <v>0.88715646290983152</v>
      </c>
      <c r="AL1976" s="15">
        <f t="shared" si="7954"/>
        <v>0.88715643656361121</v>
      </c>
      <c r="AN1976" s="53">
        <f t="shared" si="7692"/>
        <v>-5.4222710203466124E-10</v>
      </c>
      <c r="AO1976" s="54">
        <f t="shared" si="7713"/>
        <v>0</v>
      </c>
      <c r="AQ1976" s="53">
        <f t="shared" si="7714"/>
        <v>0</v>
      </c>
      <c r="AS1976" s="55">
        <f t="shared" si="7693"/>
        <v>-1.5468996802033632E-7</v>
      </c>
      <c r="AT1976" s="53">
        <f t="shared" si="7694"/>
        <v>0</v>
      </c>
      <c r="AV1976" s="43"/>
      <c r="AW1976" s="43"/>
      <c r="AY1976" s="16">
        <f t="shared" si="7695"/>
        <v>1</v>
      </c>
      <c r="AZ1976" s="14">
        <f t="shared" si="7748"/>
        <v>0</v>
      </c>
      <c r="BA1976" s="14">
        <f t="shared" si="7749"/>
        <v>0</v>
      </c>
      <c r="BB1976" s="56">
        <f t="shared" ref="BB1976" si="7990">$J$6</f>
        <v>0</v>
      </c>
      <c r="BD1976" s="45">
        <f t="shared" si="7716"/>
        <v>7.0230504856105826E-9</v>
      </c>
      <c r="BE1976" s="45">
        <f t="shared" si="7717"/>
        <v>0</v>
      </c>
      <c r="BF1976" s="45">
        <f t="shared" si="7718"/>
        <v>6.2305443276185515E-9</v>
      </c>
      <c r="BH1976" s="15">
        <f t="shared" si="7956"/>
        <v>1.3723422501692149E-7</v>
      </c>
      <c r="BI1976" s="15">
        <f t="shared" si="7956"/>
        <v>-1.7566177169952701</v>
      </c>
      <c r="BJ1976" s="15">
        <f t="shared" si="7956"/>
        <v>1.1271967178833302</v>
      </c>
      <c r="BL1976" s="53">
        <f t="shared" si="7720"/>
        <v>1.3723422501692149E-7</v>
      </c>
      <c r="BM1976" s="54">
        <f t="shared" si="7721"/>
        <v>1.3723422501692149E-7</v>
      </c>
      <c r="BO1976" s="53">
        <f t="shared" si="7722"/>
        <v>1</v>
      </c>
      <c r="BQ1976" s="53">
        <f t="shared" si="7697"/>
        <v>-1.3723422501692149E-7</v>
      </c>
      <c r="BR1976" s="53">
        <f t="shared" si="7698"/>
        <v>-1.3723422501692149E-7</v>
      </c>
      <c r="BT1976" s="43"/>
      <c r="BV1976" s="14"/>
      <c r="BW1976" s="43"/>
      <c r="BX1976" s="43"/>
      <c r="BY1976" s="43"/>
      <c r="CA1976" s="43"/>
      <c r="CC1976" s="43"/>
    </row>
    <row r="1977" spans="1:81" x14ac:dyDescent="0.25">
      <c r="A1977" s="52"/>
      <c r="C1977" s="16">
        <f t="shared" si="7684"/>
        <v>1</v>
      </c>
      <c r="D1977" s="14">
        <f t="shared" ref="D1977" si="7991">$H$7</f>
        <v>1</v>
      </c>
      <c r="E1977" s="14">
        <f t="shared" ref="E1977" si="7992">$I$7</f>
        <v>1</v>
      </c>
      <c r="H1977" s="45">
        <f t="shared" si="7701"/>
        <v>0</v>
      </c>
      <c r="I1977" s="45">
        <f t="shared" si="7702"/>
        <v>0</v>
      </c>
      <c r="J1977" s="45">
        <f t="shared" si="7703"/>
        <v>0</v>
      </c>
      <c r="L1977" s="15">
        <f t="shared" si="7959"/>
        <v>-1.1385515299351046</v>
      </c>
      <c r="M1977" s="15">
        <f t="shared" si="7959"/>
        <v>1.1385515211338135</v>
      </c>
      <c r="N1977" s="15">
        <f t="shared" si="7959"/>
        <v>1.1385515295730322</v>
      </c>
      <c r="O1977" s="11"/>
      <c r="P1977" s="53">
        <f t="shared" si="7704"/>
        <v>1.1385515207717412</v>
      </c>
      <c r="Q1977" s="54">
        <f t="shared" si="7705"/>
        <v>1.1385515207717412</v>
      </c>
      <c r="S1977" s="53">
        <f t="shared" si="7706"/>
        <v>1</v>
      </c>
      <c r="U1977" s="55">
        <f t="shared" si="7687"/>
        <v>4.6698938539283226E-8</v>
      </c>
      <c r="V1977" s="53">
        <f t="shared" si="7688"/>
        <v>4.6698938539283226E-8</v>
      </c>
      <c r="X1977" s="47">
        <f t="shared" ref="X1977" si="7993">ABS(V1974)+ABS(V1975)+ABS(V1976)+ABS(V1977)</f>
        <v>4.6698938539283226E-8</v>
      </c>
      <c r="Y1977" s="45" t="str">
        <f t="shared" ref="Y1977" si="7994">IF(X1977&lt;X$17,"Yes","Not")</f>
        <v>Yes</v>
      </c>
      <c r="AA1977" s="16">
        <f t="shared" si="7689"/>
        <v>1</v>
      </c>
      <c r="AB1977" s="14">
        <f t="shared" ref="AB1977" si="7995">$H$7</f>
        <v>1</v>
      </c>
      <c r="AC1977" s="14">
        <f t="shared" ref="AC1977" si="7996">$I$7</f>
        <v>1</v>
      </c>
      <c r="AF1977" s="45">
        <f t="shared" si="7709"/>
        <v>0</v>
      </c>
      <c r="AG1977" s="45">
        <f t="shared" si="7710"/>
        <v>0</v>
      </c>
      <c r="AH1977" s="45">
        <f t="shared" si="7711"/>
        <v>0</v>
      </c>
      <c r="AJ1977" s="15">
        <f t="shared" si="7954"/>
        <v>-5.4222710203466124E-10</v>
      </c>
      <c r="AK1977" s="15">
        <f t="shared" si="7954"/>
        <v>0.88715646290983152</v>
      </c>
      <c r="AL1977" s="15">
        <f t="shared" si="7954"/>
        <v>0.88715643656361121</v>
      </c>
      <c r="AN1977" s="53">
        <f t="shared" si="7692"/>
        <v>1.7743128989312156</v>
      </c>
      <c r="AO1977" s="54">
        <f t="shared" si="7713"/>
        <v>1.7743128989312156</v>
      </c>
      <c r="AQ1977" s="53">
        <f t="shared" si="7714"/>
        <v>1</v>
      </c>
      <c r="AS1977" s="55">
        <f t="shared" si="7693"/>
        <v>-2.9966047672657712E-8</v>
      </c>
      <c r="AT1977" s="53">
        <f t="shared" si="7694"/>
        <v>-2.9966047672657712E-8</v>
      </c>
      <c r="AV1977" s="47">
        <f t="shared" ref="AV1977" si="7997">ABS(AT1974)+ABS(AT1975)+ABS(AT1976)+ABS(AT1977)</f>
        <v>1.7194999977481685E-7</v>
      </c>
      <c r="AW1977" s="45" t="str">
        <f t="shared" ref="AW1977" si="7998">IF(AV1977&lt;AV$17,"Yes","Not")</f>
        <v>Yes</v>
      </c>
      <c r="AY1977" s="16">
        <f t="shared" si="7695"/>
        <v>1</v>
      </c>
      <c r="AZ1977" s="14">
        <f t="shared" si="7748"/>
        <v>1.1385515207717412</v>
      </c>
      <c r="BA1977" s="14">
        <f t="shared" si="7749"/>
        <v>1.7743128989312156</v>
      </c>
      <c r="BB1977" s="56">
        <f t="shared" ref="BB1977" si="7999">$J$7</f>
        <v>0</v>
      </c>
      <c r="BD1977" s="45">
        <f t="shared" si="7716"/>
        <v>-1.3723422501692149E-8</v>
      </c>
      <c r="BE1977" s="45">
        <f t="shared" si="7717"/>
        <v>0</v>
      </c>
      <c r="BF1977" s="45">
        <f t="shared" si="7718"/>
        <v>0</v>
      </c>
      <c r="BH1977" s="15">
        <f t="shared" si="7956"/>
        <v>1.2351080251522933E-7</v>
      </c>
      <c r="BI1977" s="15">
        <f t="shared" si="7956"/>
        <v>-1.7566177169952701</v>
      </c>
      <c r="BJ1977" s="15">
        <f t="shared" si="7956"/>
        <v>1.1271967178833302</v>
      </c>
      <c r="BL1977" s="53">
        <f t="shared" si="7720"/>
        <v>2.6584576762189727E-8</v>
      </c>
      <c r="BM1977" s="54">
        <f t="shared" si="7721"/>
        <v>2.6584576762189727E-8</v>
      </c>
      <c r="BO1977" s="53">
        <f t="shared" si="7722"/>
        <v>1</v>
      </c>
      <c r="BQ1977" s="53">
        <f t="shared" si="7697"/>
        <v>-2.6584576762189727E-8</v>
      </c>
      <c r="BR1977" s="53">
        <f t="shared" si="7698"/>
        <v>-2.6584576762189727E-8</v>
      </c>
      <c r="BT1977" s="47">
        <f>ABS(BR1974)+ABS(BR1975)+ABS(BR1976)+ABS(BR1977)</f>
        <v>2.8978080194279308E-7</v>
      </c>
      <c r="BV1977" s="49">
        <f t="shared" ref="BV1977" si="8000">ABS(BQ1974)+ABS(BQ1975)+ABS(BQ1976)+ABS(BQ1977)</f>
        <v>2.8978080194279308E-7</v>
      </c>
      <c r="BW1977" s="45">
        <f t="shared" si="7679"/>
        <v>1</v>
      </c>
      <c r="BX1977" s="43">
        <f t="shared" si="7680"/>
        <v>490</v>
      </c>
      <c r="BY1977" s="50">
        <f t="shared" ref="BY1977" si="8001">IF(BW1977=0,"",BX1977)</f>
        <v>490</v>
      </c>
      <c r="CA1977" s="51">
        <f t="shared" ref="CA1977" si="8002">BV1977-BV1973</f>
        <v>-4.0288140832944964E-8</v>
      </c>
      <c r="CC1977" s="43" t="str">
        <f t="shared" ref="CC1977" si="8003">IF(CA1977&gt;0,"***","")</f>
        <v/>
      </c>
    </row>
    <row r="1978" spans="1:81" x14ac:dyDescent="0.25">
      <c r="A1978" s="37">
        <v>491</v>
      </c>
      <c r="C1978" s="38">
        <f t="shared" si="7684"/>
        <v>1</v>
      </c>
      <c r="D1978" s="39">
        <f t="shared" ref="D1978" si="8004">$H$4</f>
        <v>1</v>
      </c>
      <c r="E1978" s="39">
        <f t="shared" ref="E1978" si="8005">$I$4</f>
        <v>0</v>
      </c>
      <c r="H1978" s="45">
        <f t="shared" si="7701"/>
        <v>4.6698938539283228E-9</v>
      </c>
      <c r="I1978" s="45">
        <f t="shared" si="7702"/>
        <v>4.6698938539283228E-9</v>
      </c>
      <c r="J1978" s="45">
        <f t="shared" si="7703"/>
        <v>4.6698938539283228E-9</v>
      </c>
      <c r="L1978" s="45">
        <f t="shared" si="7959"/>
        <v>-1.1385515252652108</v>
      </c>
      <c r="M1978" s="45">
        <f t="shared" si="7959"/>
        <v>1.1385515258037073</v>
      </c>
      <c r="N1978" s="45">
        <f t="shared" si="7959"/>
        <v>1.138551534242926</v>
      </c>
      <c r="O1978" s="11"/>
      <c r="P1978" s="40">
        <f t="shared" si="7704"/>
        <v>5.3849658065985295E-10</v>
      </c>
      <c r="Q1978" s="41">
        <f t="shared" si="7705"/>
        <v>5.3849658065985295E-10</v>
      </c>
      <c r="S1978" s="40">
        <f t="shared" si="7706"/>
        <v>1</v>
      </c>
      <c r="U1978" s="42">
        <f t="shared" si="7687"/>
        <v>-6.7461189009932409E-8</v>
      </c>
      <c r="V1978" s="40">
        <f t="shared" si="7688"/>
        <v>-6.7461189009932409E-8</v>
      </c>
      <c r="X1978" s="43"/>
      <c r="Y1978" s="43"/>
      <c r="AA1978" s="38">
        <f t="shared" si="7689"/>
        <v>1</v>
      </c>
      <c r="AB1978" s="39">
        <f t="shared" ref="AB1978" si="8006">$H$4</f>
        <v>1</v>
      </c>
      <c r="AC1978" s="39">
        <f t="shared" ref="AC1978" si="8007">$I$4</f>
        <v>0</v>
      </c>
      <c r="AF1978" s="45">
        <f t="shared" si="7709"/>
        <v>-2.9966047672657716E-9</v>
      </c>
      <c r="AG1978" s="45">
        <f t="shared" si="7710"/>
        <v>-2.9966047672657716E-9</v>
      </c>
      <c r="AH1978" s="45">
        <f t="shared" si="7711"/>
        <v>-2.9966047672657716E-9</v>
      </c>
      <c r="AJ1978" s="45">
        <f t="shared" si="7954"/>
        <v>-3.5388318693004328E-9</v>
      </c>
      <c r="AK1978" s="45">
        <f t="shared" si="7954"/>
        <v>0.88715645991322678</v>
      </c>
      <c r="AL1978" s="45">
        <f t="shared" si="7954"/>
        <v>0.88715643356700646</v>
      </c>
      <c r="AN1978" s="40">
        <f t="shared" si="7692"/>
        <v>0.88715645637439489</v>
      </c>
      <c r="AO1978" s="41">
        <f t="shared" si="7713"/>
        <v>0.88715645637439489</v>
      </c>
      <c r="AQ1978" s="40">
        <f t="shared" si="7714"/>
        <v>1</v>
      </c>
      <c r="AS1978" s="42">
        <f t="shared" si="7693"/>
        <v>4.3288889581130775E-8</v>
      </c>
      <c r="AT1978" s="40">
        <f t="shared" si="7694"/>
        <v>4.3288889581130775E-8</v>
      </c>
      <c r="AV1978" s="43"/>
      <c r="AW1978" s="43"/>
      <c r="AY1978" s="38">
        <f t="shared" si="7695"/>
        <v>1</v>
      </c>
      <c r="AZ1978" s="39">
        <f t="shared" si="7748"/>
        <v>5.3849658065985295E-10</v>
      </c>
      <c r="BA1978" s="39">
        <f t="shared" si="7749"/>
        <v>0.88715645637439489</v>
      </c>
      <c r="BB1978" s="44">
        <f t="shared" ref="BB1978" si="8008">$J$4</f>
        <v>1</v>
      </c>
      <c r="BD1978" s="45">
        <f t="shared" si="7716"/>
        <v>-2.6584576762189727E-9</v>
      </c>
      <c r="BE1978" s="45">
        <f t="shared" si="7717"/>
        <v>-3.0267910301664203E-9</v>
      </c>
      <c r="BF1978" s="45">
        <f t="shared" si="7718"/>
        <v>-4.7169357461780289E-9</v>
      </c>
      <c r="BH1978" s="45">
        <f t="shared" si="7956"/>
        <v>1.2085234483901036E-7</v>
      </c>
      <c r="BI1978" s="45">
        <f t="shared" si="7956"/>
        <v>-1.7566177200220612</v>
      </c>
      <c r="BJ1978" s="45">
        <f t="shared" si="7956"/>
        <v>1.1271967131663945</v>
      </c>
      <c r="BL1978" s="40">
        <f t="shared" si="7720"/>
        <v>0.99999996159597604</v>
      </c>
      <c r="BM1978" s="41">
        <f t="shared" si="7721"/>
        <v>0.99999996159597604</v>
      </c>
      <c r="BO1978" s="40">
        <f t="shared" si="7722"/>
        <v>1</v>
      </c>
      <c r="BQ1978" s="40">
        <f t="shared" si="7697"/>
        <v>3.8404023960936229E-8</v>
      </c>
      <c r="BR1978" s="40">
        <f t="shared" si="7698"/>
        <v>3.8404023960936229E-8</v>
      </c>
      <c r="BT1978" s="43"/>
      <c r="BV1978" s="46"/>
      <c r="BW1978" s="43"/>
      <c r="BX1978" s="43"/>
      <c r="BY1978" s="43"/>
      <c r="CA1978" s="43"/>
      <c r="CC1978" s="43"/>
    </row>
    <row r="1979" spans="1:81" x14ac:dyDescent="0.25">
      <c r="A1979" s="37"/>
      <c r="C1979" s="38">
        <f t="shared" si="7684"/>
        <v>1</v>
      </c>
      <c r="D1979" s="39">
        <f t="shared" ref="D1979" si="8009">$H$5</f>
        <v>0</v>
      </c>
      <c r="E1979" s="39">
        <f t="shared" ref="E1979" si="8010">$I$5</f>
        <v>1</v>
      </c>
      <c r="H1979" s="45">
        <f t="shared" si="7701"/>
        <v>-6.7461189009932416E-9</v>
      </c>
      <c r="I1979" s="45">
        <f t="shared" si="7702"/>
        <v>-6.7461189009932416E-9</v>
      </c>
      <c r="J1979" s="45">
        <f t="shared" si="7703"/>
        <v>0</v>
      </c>
      <c r="L1979" s="45">
        <f t="shared" si="7959"/>
        <v>-1.1385515320113297</v>
      </c>
      <c r="M1979" s="45">
        <f t="shared" si="7959"/>
        <v>1.1385515190575883</v>
      </c>
      <c r="N1979" s="45">
        <f t="shared" si="7959"/>
        <v>1.138551534242926</v>
      </c>
      <c r="O1979" s="11"/>
      <c r="P1979" s="40">
        <f t="shared" si="7704"/>
        <v>2.2315962411312285E-9</v>
      </c>
      <c r="Q1979" s="41">
        <f t="shared" si="7705"/>
        <v>2.2315962411312285E-9</v>
      </c>
      <c r="S1979" s="40">
        <f t="shared" si="7706"/>
        <v>1</v>
      </c>
      <c r="U1979" s="42">
        <f t="shared" si="7687"/>
        <v>-1.0422546678089728E-7</v>
      </c>
      <c r="V1979" s="40">
        <f t="shared" si="7688"/>
        <v>-1.0422546678089728E-7</v>
      </c>
      <c r="X1979" s="43"/>
      <c r="Y1979" s="43"/>
      <c r="AA1979" s="38">
        <f t="shared" si="7689"/>
        <v>1</v>
      </c>
      <c r="AB1979" s="39">
        <f t="shared" ref="AB1979" si="8011">$H$5</f>
        <v>0</v>
      </c>
      <c r="AC1979" s="39">
        <f t="shared" ref="AC1979" si="8012">$I$5</f>
        <v>1</v>
      </c>
      <c r="AF1979" s="45">
        <f t="shared" si="7709"/>
        <v>4.328888958113078E-9</v>
      </c>
      <c r="AG1979" s="45">
        <f t="shared" si="7710"/>
        <v>4.328888958113078E-9</v>
      </c>
      <c r="AH1979" s="45">
        <f t="shared" si="7711"/>
        <v>0</v>
      </c>
      <c r="AJ1979" s="45">
        <f t="shared" si="7954"/>
        <v>7.9005708881264522E-10</v>
      </c>
      <c r="AK1979" s="45">
        <f t="shared" si="7954"/>
        <v>0.88715646424211569</v>
      </c>
      <c r="AL1979" s="45">
        <f t="shared" si="7954"/>
        <v>0.88715643356700646</v>
      </c>
      <c r="AN1979" s="40">
        <f t="shared" si="7692"/>
        <v>0.88715643435706359</v>
      </c>
      <c r="AO1979" s="41">
        <f t="shared" si="7713"/>
        <v>0.88715643435706359</v>
      </c>
      <c r="AQ1979" s="40">
        <f t="shared" si="7714"/>
        <v>1</v>
      </c>
      <c r="AS1979" s="42">
        <f t="shared" si="7693"/>
        <v>6.6880006161662362E-8</v>
      </c>
      <c r="AT1979" s="40">
        <f t="shared" si="7694"/>
        <v>6.6880006161662362E-8</v>
      </c>
      <c r="AV1979" s="43"/>
      <c r="AW1979" s="43"/>
      <c r="AY1979" s="38">
        <f t="shared" si="7695"/>
        <v>1</v>
      </c>
      <c r="AZ1979" s="39">
        <f t="shared" si="7748"/>
        <v>2.2315962411312285E-9</v>
      </c>
      <c r="BA1979" s="39">
        <f t="shared" si="7749"/>
        <v>0.88715643435706359</v>
      </c>
      <c r="BB1979" s="44">
        <f t="shared" ref="BB1979" si="8013">$J$5</f>
        <v>1</v>
      </c>
      <c r="BD1979" s="45">
        <f t="shared" si="7716"/>
        <v>3.840402396093623E-9</v>
      </c>
      <c r="BE1979" s="45">
        <f t="shared" si="7717"/>
        <v>2.0680435586543225E-18</v>
      </c>
      <c r="BF1979" s="45">
        <f t="shared" si="7718"/>
        <v>3.4070377807701543E-9</v>
      </c>
      <c r="BH1979" s="45">
        <f t="shared" si="7956"/>
        <v>1.2469274723510397E-7</v>
      </c>
      <c r="BI1979" s="45">
        <f t="shared" si="7956"/>
        <v>-1.7566177200220612</v>
      </c>
      <c r="BJ1979" s="45">
        <f t="shared" si="7956"/>
        <v>1.1271967165734322</v>
      </c>
      <c r="BL1979" s="40">
        <f t="shared" si="7720"/>
        <v>0.99999994066696152</v>
      </c>
      <c r="BM1979" s="41">
        <f t="shared" si="7721"/>
        <v>0.99999994066696152</v>
      </c>
      <c r="BO1979" s="40">
        <f t="shared" si="7722"/>
        <v>1</v>
      </c>
      <c r="BQ1979" s="40">
        <f t="shared" si="7697"/>
        <v>5.9333038482378697E-8</v>
      </c>
      <c r="BR1979" s="40">
        <f t="shared" si="7698"/>
        <v>5.9333038482378697E-8</v>
      </c>
      <c r="BT1979" s="43"/>
      <c r="BV1979" s="14"/>
      <c r="BW1979" s="43"/>
      <c r="BX1979" s="43"/>
      <c r="BY1979" s="43"/>
      <c r="CA1979" s="43"/>
      <c r="CC1979" s="43"/>
    </row>
    <row r="1980" spans="1:81" x14ac:dyDescent="0.25">
      <c r="A1980" s="37"/>
      <c r="C1980" s="38">
        <f t="shared" si="7684"/>
        <v>1</v>
      </c>
      <c r="D1980" s="39">
        <f t="shared" ref="D1980" si="8014">$H$6</f>
        <v>0</v>
      </c>
      <c r="E1980" s="39">
        <f t="shared" ref="E1980" si="8015">$I$6</f>
        <v>0</v>
      </c>
      <c r="H1980" s="45">
        <f t="shared" si="7701"/>
        <v>-1.0422546678089729E-8</v>
      </c>
      <c r="I1980" s="45">
        <f t="shared" si="7702"/>
        <v>0</v>
      </c>
      <c r="J1980" s="45">
        <f t="shared" si="7703"/>
        <v>-1.0422546678089729E-8</v>
      </c>
      <c r="L1980" s="45">
        <f t="shared" si="7959"/>
        <v>-1.1385515424338764</v>
      </c>
      <c r="M1980" s="45">
        <f t="shared" si="7959"/>
        <v>1.1385515190575883</v>
      </c>
      <c r="N1980" s="45">
        <f t="shared" si="7959"/>
        <v>1.1385515238203794</v>
      </c>
      <c r="O1980" s="11"/>
      <c r="P1980" s="40">
        <f t="shared" si="7704"/>
        <v>-1.1385515424338764</v>
      </c>
      <c r="Q1980" s="41">
        <f t="shared" si="7705"/>
        <v>0</v>
      </c>
      <c r="S1980" s="40">
        <f t="shared" si="7706"/>
        <v>0</v>
      </c>
      <c r="U1980" s="42">
        <f t="shared" si="7687"/>
        <v>2.4426699212275762E-7</v>
      </c>
      <c r="V1980" s="40">
        <f t="shared" si="7688"/>
        <v>0</v>
      </c>
      <c r="X1980" s="43"/>
      <c r="Y1980" s="43"/>
      <c r="AA1980" s="38">
        <f t="shared" si="7689"/>
        <v>1</v>
      </c>
      <c r="AB1980" s="39">
        <f t="shared" ref="AB1980" si="8016">$H$6</f>
        <v>0</v>
      </c>
      <c r="AC1980" s="39">
        <f t="shared" ref="AC1980" si="8017">$I$6</f>
        <v>0</v>
      </c>
      <c r="AF1980" s="45">
        <f t="shared" si="7709"/>
        <v>6.6880006161662362E-9</v>
      </c>
      <c r="AG1980" s="45">
        <f t="shared" si="7710"/>
        <v>0</v>
      </c>
      <c r="AH1980" s="45">
        <f t="shared" si="7711"/>
        <v>6.6880006161662362E-9</v>
      </c>
      <c r="AJ1980" s="45">
        <f t="shared" si="7954"/>
        <v>7.4780577049788822E-9</v>
      </c>
      <c r="AK1980" s="45">
        <f t="shared" si="7954"/>
        <v>0.88715646424211569</v>
      </c>
      <c r="AL1980" s="45">
        <f t="shared" si="7954"/>
        <v>0.88715644025500706</v>
      </c>
      <c r="AN1980" s="40">
        <f t="shared" si="7692"/>
        <v>7.4780577049788822E-9</v>
      </c>
      <c r="AO1980" s="41">
        <f t="shared" si="7713"/>
        <v>7.4780577049788822E-9</v>
      </c>
      <c r="AQ1980" s="40">
        <f t="shared" si="7714"/>
        <v>1</v>
      </c>
      <c r="AS1980" s="42">
        <f t="shared" si="7693"/>
        <v>-1.5674267066504819E-7</v>
      </c>
      <c r="AT1980" s="40">
        <f t="shared" si="7694"/>
        <v>-1.5674267066504819E-7</v>
      </c>
      <c r="AV1980" s="43"/>
      <c r="AW1980" s="43"/>
      <c r="AY1980" s="38">
        <f t="shared" si="7695"/>
        <v>1</v>
      </c>
      <c r="AZ1980" s="39">
        <f t="shared" si="7748"/>
        <v>0</v>
      </c>
      <c r="BA1980" s="39">
        <f t="shared" si="7749"/>
        <v>7.4780577049788822E-9</v>
      </c>
      <c r="BB1980" s="44">
        <f t="shared" ref="BB1980" si="8018">$J$6</f>
        <v>0</v>
      </c>
      <c r="BD1980" s="45">
        <f t="shared" si="7716"/>
        <v>5.9333038482378697E-9</v>
      </c>
      <c r="BE1980" s="45">
        <f t="shared" si="7717"/>
        <v>1.3240738565217084E-17</v>
      </c>
      <c r="BF1980" s="45">
        <f t="shared" si="7718"/>
        <v>5.263768685959753E-9</v>
      </c>
      <c r="BH1980" s="45">
        <f t="shared" si="7956"/>
        <v>1.3062605108334184E-7</v>
      </c>
      <c r="BI1980" s="45">
        <f t="shared" si="7956"/>
        <v>-1.7566177200220612</v>
      </c>
      <c r="BJ1980" s="45">
        <f t="shared" si="7956"/>
        <v>1.127196721837201</v>
      </c>
      <c r="BL1980" s="40">
        <f t="shared" si="7720"/>
        <v>1.3905529321410346E-7</v>
      </c>
      <c r="BM1980" s="41">
        <f t="shared" si="7721"/>
        <v>1.3905529321410346E-7</v>
      </c>
      <c r="BO1980" s="40">
        <f t="shared" si="7722"/>
        <v>1</v>
      </c>
      <c r="BQ1980" s="40">
        <f t="shared" si="7697"/>
        <v>-1.3905529321410346E-7</v>
      </c>
      <c r="BR1980" s="40">
        <f t="shared" si="7698"/>
        <v>-1.3905529321410346E-7</v>
      </c>
      <c r="BT1980" s="43"/>
      <c r="BV1980" s="14"/>
      <c r="BW1980" s="43"/>
      <c r="BX1980" s="43"/>
      <c r="BY1980" s="43"/>
      <c r="CA1980" s="43"/>
      <c r="CC1980" s="43"/>
    </row>
    <row r="1981" spans="1:81" ht="15.75" thickBot="1" x14ac:dyDescent="0.3">
      <c r="A1981" s="37"/>
      <c r="C1981" s="57">
        <f t="shared" si="7684"/>
        <v>1</v>
      </c>
      <c r="D1981" s="58">
        <f t="shared" ref="D1981" si="8019">$H$7</f>
        <v>1</v>
      </c>
      <c r="E1981" s="58">
        <f t="shared" ref="E1981" si="8020">$I$7</f>
        <v>1</v>
      </c>
      <c r="H1981" s="45">
        <f t="shared" si="7701"/>
        <v>0</v>
      </c>
      <c r="I1981" s="45">
        <f t="shared" si="7702"/>
        <v>0</v>
      </c>
      <c r="J1981" s="45">
        <f t="shared" si="7703"/>
        <v>0</v>
      </c>
      <c r="L1981" s="59">
        <f t="shared" si="7959"/>
        <v>-1.1385515424338764</v>
      </c>
      <c r="M1981" s="59">
        <f t="shared" si="7959"/>
        <v>1.1385515190575883</v>
      </c>
      <c r="N1981" s="59">
        <f t="shared" si="7959"/>
        <v>1.1385515238203794</v>
      </c>
      <c r="O1981" s="11"/>
      <c r="P1981" s="60">
        <f t="shared" si="7704"/>
        <v>1.1385515004440914</v>
      </c>
      <c r="Q1981" s="41">
        <f t="shared" si="7705"/>
        <v>1.1385515004440914</v>
      </c>
      <c r="S1981" s="40">
        <f t="shared" si="7706"/>
        <v>1</v>
      </c>
      <c r="U1981" s="61">
        <f t="shared" si="7687"/>
        <v>9.85578201341452E-8</v>
      </c>
      <c r="V1981" s="60">
        <f t="shared" si="7688"/>
        <v>9.85578201341452E-8</v>
      </c>
      <c r="X1981" s="47">
        <f t="shared" ref="X1981" si="8021">ABS(V1978)+ABS(V1979)+ABS(V1980)+ABS(V1981)</f>
        <v>2.7024447592497485E-7</v>
      </c>
      <c r="Y1981" s="45" t="str">
        <f t="shared" ref="Y1981" si="8022">IF(X1981&lt;X$17,"Yes","Not")</f>
        <v>Yes</v>
      </c>
      <c r="AA1981" s="57">
        <f t="shared" si="7689"/>
        <v>1</v>
      </c>
      <c r="AB1981" s="58">
        <f t="shared" ref="AB1981" si="8023">$H$7</f>
        <v>1</v>
      </c>
      <c r="AC1981" s="58">
        <f t="shared" ref="AC1981" si="8024">$I$7</f>
        <v>1</v>
      </c>
      <c r="AF1981" s="45">
        <f t="shared" si="7709"/>
        <v>-1.5674267066504819E-8</v>
      </c>
      <c r="AG1981" s="45">
        <f t="shared" si="7710"/>
        <v>0</v>
      </c>
      <c r="AH1981" s="45">
        <f t="shared" si="7711"/>
        <v>0</v>
      </c>
      <c r="AJ1981" s="59">
        <f t="shared" si="7954"/>
        <v>-8.1962093615259371E-9</v>
      </c>
      <c r="AK1981" s="59">
        <f t="shared" si="7954"/>
        <v>0.88715646424211569</v>
      </c>
      <c r="AL1981" s="59">
        <f t="shared" si="7954"/>
        <v>0.88715644025500706</v>
      </c>
      <c r="AN1981" s="60">
        <f t="shared" si="7692"/>
        <v>1.7743128963009134</v>
      </c>
      <c r="AO1981" s="41">
        <f t="shared" si="7713"/>
        <v>1.7743128963009134</v>
      </c>
      <c r="AQ1981" s="40">
        <f t="shared" si="7714"/>
        <v>1</v>
      </c>
      <c r="AS1981" s="61">
        <f t="shared" si="7693"/>
        <v>-6.3243157859772554E-8</v>
      </c>
      <c r="AT1981" s="60">
        <f t="shared" si="7694"/>
        <v>-6.3243157859772554E-8</v>
      </c>
      <c r="AV1981" s="47">
        <f t="shared" ref="AV1981" si="8025">ABS(AT1978)+ABS(AT1979)+ABS(AT1980)+ABS(AT1981)</f>
        <v>3.3015472426761393E-7</v>
      </c>
      <c r="AW1981" s="45" t="str">
        <f t="shared" ref="AW1981" si="8026">IF(AV1981&lt;AV$17,"Yes","Not")</f>
        <v>Yes</v>
      </c>
      <c r="AY1981" s="57">
        <f t="shared" si="7695"/>
        <v>1</v>
      </c>
      <c r="AZ1981" s="58">
        <f t="shared" si="7748"/>
        <v>1.1385515004440914</v>
      </c>
      <c r="BA1981" s="58">
        <f t="shared" si="7749"/>
        <v>1.7743128963009134</v>
      </c>
      <c r="BB1981" s="62">
        <f t="shared" ref="BB1981" si="8027">$J$7</f>
        <v>0</v>
      </c>
      <c r="BD1981" s="45">
        <f t="shared" si="7716"/>
        <v>-1.3905529321410347E-8</v>
      </c>
      <c r="BE1981" s="45">
        <f t="shared" si="7717"/>
        <v>0</v>
      </c>
      <c r="BF1981" s="45">
        <f t="shared" si="7718"/>
        <v>-1.0398635068378242E-16</v>
      </c>
      <c r="BH1981" s="59">
        <f t="shared" si="7956"/>
        <v>1.1672052176193149E-7</v>
      </c>
      <c r="BI1981" s="59">
        <f t="shared" si="7956"/>
        <v>-1.7566177200220612</v>
      </c>
      <c r="BJ1981" s="59">
        <f t="shared" si="7956"/>
        <v>1.127196721837201</v>
      </c>
      <c r="BL1981" s="60">
        <f t="shared" si="7720"/>
        <v>5.6106584267467952E-8</v>
      </c>
      <c r="BM1981" s="41">
        <f t="shared" si="7721"/>
        <v>5.6106584267467952E-8</v>
      </c>
      <c r="BO1981" s="40">
        <f t="shared" si="7722"/>
        <v>1</v>
      </c>
      <c r="BQ1981" s="60">
        <f t="shared" si="7697"/>
        <v>-5.6106584267467952E-8</v>
      </c>
      <c r="BR1981" s="60">
        <f t="shared" si="7698"/>
        <v>-5.6106584267467952E-8</v>
      </c>
      <c r="BT1981" s="47">
        <f>ABS(BR1978)+ABS(BR1979)+ABS(BR1980)+ABS(BR1981)</f>
        <v>2.9289893992488634E-7</v>
      </c>
      <c r="BV1981" s="49">
        <f t="shared" ref="BV1981" si="8028">ABS(BQ1978)+ABS(BQ1979)+ABS(BQ1980)+ABS(BQ1981)</f>
        <v>2.9289893992488634E-7</v>
      </c>
      <c r="BW1981" s="45">
        <f t="shared" si="7739"/>
        <v>1</v>
      </c>
      <c r="BX1981" s="43">
        <f t="shared" si="7740"/>
        <v>491</v>
      </c>
      <c r="BY1981" s="50">
        <f t="shared" ref="BY1981" si="8029">IF(BW1981=0,"",BX1981)</f>
        <v>491</v>
      </c>
      <c r="CA1981" s="51">
        <f t="shared" ref="CA1981" si="8030">BV1981-BV1977</f>
        <v>3.1181379820932598E-9</v>
      </c>
      <c r="CC1981" s="43" t="str">
        <f t="shared" ref="CC1981" si="8031">IF(CA1981&gt;0,"***","")</f>
        <v>***</v>
      </c>
    </row>
    <row r="1982" spans="1:81" ht="15.75" thickTop="1" x14ac:dyDescent="0.25">
      <c r="A1982" s="52">
        <v>492</v>
      </c>
      <c r="C1982" s="16">
        <f t="shared" si="7684"/>
        <v>1</v>
      </c>
      <c r="D1982" s="14">
        <f t="shared" ref="D1982" si="8032">$H$4</f>
        <v>1</v>
      </c>
      <c r="E1982" s="14">
        <f t="shared" ref="E1982" si="8033">$I$4</f>
        <v>0</v>
      </c>
      <c r="H1982" s="45">
        <f t="shared" si="7701"/>
        <v>9.855782013414521E-9</v>
      </c>
      <c r="I1982" s="45">
        <f t="shared" si="7702"/>
        <v>9.855782013414521E-9</v>
      </c>
      <c r="J1982" s="45">
        <f t="shared" si="7703"/>
        <v>9.855782013414521E-9</v>
      </c>
      <c r="L1982" s="15">
        <f t="shared" si="7959"/>
        <v>-1.1385515325780944</v>
      </c>
      <c r="M1982" s="15">
        <f t="shared" si="7959"/>
        <v>1.1385515289133703</v>
      </c>
      <c r="N1982" s="15">
        <f t="shared" si="7959"/>
        <v>1.1385515336761614</v>
      </c>
      <c r="O1982" s="11"/>
      <c r="P1982" s="53">
        <f t="shared" si="7704"/>
        <v>-3.664724079754933E-9</v>
      </c>
      <c r="Q1982" s="54">
        <f t="shared" si="7705"/>
        <v>0</v>
      </c>
      <c r="S1982" s="53">
        <f t="shared" si="7706"/>
        <v>0</v>
      </c>
      <c r="U1982" s="55">
        <f t="shared" si="7687"/>
        <v>-1.1061013754135791E-7</v>
      </c>
      <c r="V1982" s="53">
        <f t="shared" si="7688"/>
        <v>0</v>
      </c>
      <c r="X1982" s="43"/>
      <c r="Y1982" s="43"/>
      <c r="AA1982" s="16">
        <f t="shared" si="7689"/>
        <v>1</v>
      </c>
      <c r="AB1982" s="14">
        <f t="shared" ref="AB1982" si="8034">$H$4</f>
        <v>1</v>
      </c>
      <c r="AC1982" s="14">
        <f t="shared" ref="AC1982" si="8035">$I$4</f>
        <v>0</v>
      </c>
      <c r="AF1982" s="45">
        <f t="shared" si="7709"/>
        <v>-6.3243157859772561E-9</v>
      </c>
      <c r="AG1982" s="45">
        <f t="shared" si="7710"/>
        <v>-6.3243157859772561E-9</v>
      </c>
      <c r="AH1982" s="45">
        <f t="shared" si="7711"/>
        <v>-6.3243157859772561E-9</v>
      </c>
      <c r="AJ1982" s="15">
        <f t="shared" si="7954"/>
        <v>-1.4520525147503193E-8</v>
      </c>
      <c r="AK1982" s="15">
        <f t="shared" si="7954"/>
        <v>0.88715645791779996</v>
      </c>
      <c r="AL1982" s="15">
        <f t="shared" si="7954"/>
        <v>0.88715643393069132</v>
      </c>
      <c r="AN1982" s="53">
        <f t="shared" si="7692"/>
        <v>0.88715644339727484</v>
      </c>
      <c r="AO1982" s="54">
        <f t="shared" si="7713"/>
        <v>0.88715644339727484</v>
      </c>
      <c r="AQ1982" s="53">
        <f t="shared" si="7714"/>
        <v>1</v>
      </c>
      <c r="AS1982" s="55">
        <f t="shared" si="7693"/>
        <v>7.0976958425810061E-8</v>
      </c>
      <c r="AT1982" s="53">
        <f t="shared" si="7694"/>
        <v>7.0976958425810061E-8</v>
      </c>
      <c r="AV1982" s="43"/>
      <c r="AW1982" s="43"/>
      <c r="AY1982" s="16">
        <f t="shared" si="7695"/>
        <v>1</v>
      </c>
      <c r="AZ1982" s="14">
        <f t="shared" si="7748"/>
        <v>0</v>
      </c>
      <c r="BA1982" s="14">
        <f t="shared" si="7749"/>
        <v>0.88715644339727484</v>
      </c>
      <c r="BB1982" s="56">
        <f t="shared" ref="BB1982" si="8036">$J$4</f>
        <v>1</v>
      </c>
      <c r="BD1982" s="45">
        <f t="shared" si="7716"/>
        <v>-5.6106584267467958E-9</v>
      </c>
      <c r="BE1982" s="45">
        <f t="shared" si="7717"/>
        <v>-6.3880235702518488E-9</v>
      </c>
      <c r="BF1982" s="45">
        <f t="shared" si="7718"/>
        <v>-9.9550636033162341E-9</v>
      </c>
      <c r="BH1982" s="15">
        <f t="shared" si="7956"/>
        <v>1.111098633351847E-7</v>
      </c>
      <c r="BI1982" s="15">
        <f t="shared" si="7956"/>
        <v>-1.7566177264100848</v>
      </c>
      <c r="BJ1982" s="15">
        <f t="shared" si="7956"/>
        <v>1.1271967118821373</v>
      </c>
      <c r="BL1982" s="53">
        <f t="shared" si="7720"/>
        <v>0.99999993703232304</v>
      </c>
      <c r="BM1982" s="54">
        <f t="shared" si="7721"/>
        <v>0.99999993703232304</v>
      </c>
      <c r="BO1982" s="53">
        <f t="shared" si="7722"/>
        <v>1</v>
      </c>
      <c r="BQ1982" s="53">
        <f t="shared" si="7697"/>
        <v>6.296767696145622E-8</v>
      </c>
      <c r="BR1982" s="53">
        <f t="shared" si="7698"/>
        <v>6.296767696145622E-8</v>
      </c>
      <c r="BT1982" s="43"/>
      <c r="BV1982" s="46"/>
      <c r="BW1982" s="43"/>
      <c r="BX1982" s="43"/>
      <c r="BY1982" s="43"/>
      <c r="CA1982" s="43"/>
      <c r="CC1982" s="43"/>
    </row>
    <row r="1983" spans="1:81" x14ac:dyDescent="0.25">
      <c r="A1983" s="52"/>
      <c r="C1983" s="16">
        <f t="shared" si="7684"/>
        <v>1</v>
      </c>
      <c r="D1983" s="14">
        <f t="shared" ref="D1983" si="8037">$H$5</f>
        <v>0</v>
      </c>
      <c r="E1983" s="14">
        <f t="shared" ref="E1983" si="8038">$I$5</f>
        <v>1</v>
      </c>
      <c r="H1983" s="45">
        <f t="shared" si="7701"/>
        <v>0</v>
      </c>
      <c r="I1983" s="45">
        <f t="shared" si="7702"/>
        <v>0</v>
      </c>
      <c r="J1983" s="45">
        <f t="shared" si="7703"/>
        <v>0</v>
      </c>
      <c r="L1983" s="15">
        <f t="shared" si="7959"/>
        <v>-1.1385515325780944</v>
      </c>
      <c r="M1983" s="15">
        <f t="shared" si="7959"/>
        <v>1.1385515289133703</v>
      </c>
      <c r="N1983" s="15">
        <f t="shared" si="7959"/>
        <v>1.1385515336761614</v>
      </c>
      <c r="O1983" s="11"/>
      <c r="P1983" s="53">
        <f t="shared" si="7704"/>
        <v>1.0980669706839308E-9</v>
      </c>
      <c r="Q1983" s="54">
        <f t="shared" si="7705"/>
        <v>1.0980669706839308E-9</v>
      </c>
      <c r="S1983" s="53">
        <f t="shared" si="7706"/>
        <v>1</v>
      </c>
      <c r="U1983" s="55">
        <f t="shared" si="7687"/>
        <v>-1.276738479173612E-7</v>
      </c>
      <c r="V1983" s="53">
        <f t="shared" si="7688"/>
        <v>-1.276738479173612E-7</v>
      </c>
      <c r="X1983" s="43"/>
      <c r="Y1983" s="43"/>
      <c r="AA1983" s="16">
        <f t="shared" si="7689"/>
        <v>1</v>
      </c>
      <c r="AB1983" s="14">
        <f t="shared" ref="AB1983" si="8039">$H$5</f>
        <v>0</v>
      </c>
      <c r="AC1983" s="14">
        <f t="shared" ref="AC1983" si="8040">$I$5</f>
        <v>1</v>
      </c>
      <c r="AF1983" s="45">
        <f t="shared" si="7709"/>
        <v>7.0976958425810063E-9</v>
      </c>
      <c r="AG1983" s="45">
        <f t="shared" si="7710"/>
        <v>7.0976958425810063E-9</v>
      </c>
      <c r="AH1983" s="45">
        <f t="shared" si="7711"/>
        <v>0</v>
      </c>
      <c r="AJ1983" s="15">
        <f t="shared" si="7954"/>
        <v>-7.4228293049221869E-9</v>
      </c>
      <c r="AK1983" s="15">
        <f t="shared" si="7954"/>
        <v>0.88715646501549583</v>
      </c>
      <c r="AL1983" s="15">
        <f t="shared" si="7954"/>
        <v>0.88715643393069132</v>
      </c>
      <c r="AN1983" s="53">
        <f t="shared" si="7692"/>
        <v>0.88715642650786197</v>
      </c>
      <c r="AO1983" s="54">
        <f t="shared" si="7713"/>
        <v>0.88715642650786197</v>
      </c>
      <c r="AQ1983" s="53">
        <f t="shared" si="7714"/>
        <v>1</v>
      </c>
      <c r="AS1983" s="55">
        <f t="shared" si="7693"/>
        <v>8.1926500066188414E-8</v>
      </c>
      <c r="AT1983" s="53">
        <f t="shared" si="7694"/>
        <v>8.1926500066188414E-8</v>
      </c>
      <c r="AV1983" s="43"/>
      <c r="AW1983" s="43"/>
      <c r="AY1983" s="16">
        <f t="shared" si="7695"/>
        <v>1</v>
      </c>
      <c r="AZ1983" s="14">
        <f t="shared" si="7748"/>
        <v>1.0980669706839308E-9</v>
      </c>
      <c r="BA1983" s="14">
        <f t="shared" si="7749"/>
        <v>0.88715642650786197</v>
      </c>
      <c r="BB1983" s="56">
        <f t="shared" ref="BB1983" si="8041">$J$5</f>
        <v>1</v>
      </c>
      <c r="BD1983" s="45">
        <f t="shared" si="7716"/>
        <v>6.2967676961456225E-9</v>
      </c>
      <c r="BE1983" s="45">
        <f t="shared" si="7717"/>
        <v>0</v>
      </c>
      <c r="BF1983" s="45">
        <f t="shared" si="7718"/>
        <v>5.586218034211403E-9</v>
      </c>
      <c r="BH1983" s="15">
        <f t="shared" si="7956"/>
        <v>1.1740663103133032E-7</v>
      </c>
      <c r="BI1983" s="15">
        <f t="shared" si="7956"/>
        <v>-1.7566177264100848</v>
      </c>
      <c r="BJ1983" s="15">
        <f t="shared" si="7956"/>
        <v>1.1271967174683553</v>
      </c>
      <c r="BL1983" s="53">
        <f t="shared" si="7720"/>
        <v>0.99999992731836529</v>
      </c>
      <c r="BM1983" s="54">
        <f t="shared" si="7721"/>
        <v>0.99999992731836529</v>
      </c>
      <c r="BO1983" s="53">
        <f t="shared" si="7722"/>
        <v>1</v>
      </c>
      <c r="BQ1983" s="53">
        <f t="shared" si="7697"/>
        <v>7.2681634710747289E-8</v>
      </c>
      <c r="BR1983" s="53">
        <f t="shared" si="7698"/>
        <v>7.2681634710747289E-8</v>
      </c>
      <c r="BT1983" s="43"/>
      <c r="BV1983" s="14"/>
      <c r="BW1983" s="43"/>
      <c r="BX1983" s="43"/>
      <c r="BY1983" s="43"/>
      <c r="CA1983" s="43"/>
      <c r="CC1983" s="43"/>
    </row>
    <row r="1984" spans="1:81" x14ac:dyDescent="0.25">
      <c r="A1984" s="52"/>
      <c r="C1984" s="16">
        <f t="shared" si="7684"/>
        <v>1</v>
      </c>
      <c r="D1984" s="14">
        <f t="shared" ref="D1984" si="8042">$H$6</f>
        <v>0</v>
      </c>
      <c r="E1984" s="14">
        <f t="shared" ref="E1984" si="8043">$I$6</f>
        <v>0</v>
      </c>
      <c r="H1984" s="45">
        <f t="shared" si="7701"/>
        <v>-1.2767384791736121E-8</v>
      </c>
      <c r="I1984" s="45">
        <f t="shared" si="7702"/>
        <v>0</v>
      </c>
      <c r="J1984" s="45">
        <f t="shared" si="7703"/>
        <v>-1.2767384791736121E-8</v>
      </c>
      <c r="L1984" s="15">
        <f t="shared" si="7959"/>
        <v>-1.1385515453454791</v>
      </c>
      <c r="M1984" s="15">
        <f t="shared" si="7959"/>
        <v>1.1385515289133703</v>
      </c>
      <c r="N1984" s="15">
        <f t="shared" si="7959"/>
        <v>1.1385515209087766</v>
      </c>
      <c r="O1984" s="11"/>
      <c r="P1984" s="53">
        <f t="shared" si="7704"/>
        <v>-1.1385515453454791</v>
      </c>
      <c r="Q1984" s="54">
        <f t="shared" si="7705"/>
        <v>0</v>
      </c>
      <c r="S1984" s="53">
        <f t="shared" si="7706"/>
        <v>0</v>
      </c>
      <c r="U1984" s="55">
        <f t="shared" si="7687"/>
        <v>2.2053024042389679E-7</v>
      </c>
      <c r="V1984" s="53">
        <f t="shared" si="7688"/>
        <v>0</v>
      </c>
      <c r="X1984" s="43"/>
      <c r="Y1984" s="43"/>
      <c r="AA1984" s="16">
        <f t="shared" si="7689"/>
        <v>1</v>
      </c>
      <c r="AB1984" s="14">
        <f t="shared" ref="AB1984" si="8044">$H$6</f>
        <v>0</v>
      </c>
      <c r="AC1984" s="14">
        <f t="shared" ref="AC1984" si="8045">$I$6</f>
        <v>0</v>
      </c>
      <c r="AF1984" s="45">
        <f t="shared" si="7709"/>
        <v>8.1926500066188414E-9</v>
      </c>
      <c r="AG1984" s="45">
        <f t="shared" si="7710"/>
        <v>0</v>
      </c>
      <c r="AH1984" s="45">
        <f t="shared" si="7711"/>
        <v>8.1926500066188414E-9</v>
      </c>
      <c r="AJ1984" s="15">
        <f t="shared" si="7954"/>
        <v>7.6982070169665451E-10</v>
      </c>
      <c r="AK1984" s="15">
        <f t="shared" si="7954"/>
        <v>0.88715646501549583</v>
      </c>
      <c r="AL1984" s="15">
        <f t="shared" si="7954"/>
        <v>0.88715644212334133</v>
      </c>
      <c r="AN1984" s="53">
        <f t="shared" si="7692"/>
        <v>7.6982070169665451E-10</v>
      </c>
      <c r="AO1984" s="54">
        <f t="shared" si="7713"/>
        <v>7.6982070169665451E-10</v>
      </c>
      <c r="AQ1984" s="53">
        <f t="shared" si="7714"/>
        <v>1</v>
      </c>
      <c r="AS1984" s="55">
        <f t="shared" si="7693"/>
        <v>-1.4151113289646413E-7</v>
      </c>
      <c r="AT1984" s="53">
        <f t="shared" si="7694"/>
        <v>-1.4151113289646413E-7</v>
      </c>
      <c r="AV1984" s="43"/>
      <c r="AW1984" s="43"/>
      <c r="AY1984" s="16">
        <f t="shared" si="7695"/>
        <v>1</v>
      </c>
      <c r="AZ1984" s="14">
        <f t="shared" si="7748"/>
        <v>0</v>
      </c>
      <c r="BA1984" s="14">
        <f t="shared" si="7749"/>
        <v>7.6982070169665451E-10</v>
      </c>
      <c r="BB1984" s="56">
        <f t="shared" ref="BB1984" si="8046">$J$6</f>
        <v>0</v>
      </c>
      <c r="BD1984" s="45">
        <f t="shared" si="7716"/>
        <v>7.2681634710747291E-9</v>
      </c>
      <c r="BE1984" s="45">
        <f t="shared" si="7717"/>
        <v>7.9809302451186319E-18</v>
      </c>
      <c r="BF1984" s="45">
        <f t="shared" si="7718"/>
        <v>6.4479979322736347E-9</v>
      </c>
      <c r="BH1984" s="15">
        <f t="shared" si="7956"/>
        <v>1.2467479450240504E-7</v>
      </c>
      <c r="BI1984" s="15">
        <f t="shared" si="7956"/>
        <v>-1.7566177264100848</v>
      </c>
      <c r="BJ1984" s="15">
        <f t="shared" si="7956"/>
        <v>1.1271967239163532</v>
      </c>
      <c r="BL1984" s="53">
        <f t="shared" si="7720"/>
        <v>1.2554253387536048E-7</v>
      </c>
      <c r="BM1984" s="54">
        <f t="shared" si="7721"/>
        <v>1.2554253387536048E-7</v>
      </c>
      <c r="BO1984" s="53">
        <f t="shared" si="7722"/>
        <v>1</v>
      </c>
      <c r="BQ1984" s="53">
        <f t="shared" si="7697"/>
        <v>-1.2554253387536048E-7</v>
      </c>
      <c r="BR1984" s="53">
        <f t="shared" si="7698"/>
        <v>-1.2554253387536048E-7</v>
      </c>
      <c r="BT1984" s="43"/>
      <c r="BV1984" s="14"/>
      <c r="BW1984" s="43"/>
      <c r="BX1984" s="43"/>
      <c r="BY1984" s="43"/>
      <c r="CA1984" s="43"/>
      <c r="CC1984" s="43"/>
    </row>
    <row r="1985" spans="1:81" x14ac:dyDescent="0.25">
      <c r="A1985" s="52"/>
      <c r="C1985" s="16">
        <f t="shared" si="7684"/>
        <v>1</v>
      </c>
      <c r="D1985" s="14">
        <f t="shared" ref="D1985" si="8047">$H$7</f>
        <v>1</v>
      </c>
      <c r="E1985" s="14">
        <f t="shared" ref="E1985" si="8048">$I$7</f>
        <v>1</v>
      </c>
      <c r="H1985" s="45">
        <f t="shared" si="7701"/>
        <v>0</v>
      </c>
      <c r="I1985" s="45">
        <f t="shared" si="7702"/>
        <v>0</v>
      </c>
      <c r="J1985" s="45">
        <f t="shared" si="7703"/>
        <v>0</v>
      </c>
      <c r="L1985" s="15">
        <f t="shared" si="7959"/>
        <v>-1.1385515453454791</v>
      </c>
      <c r="M1985" s="15">
        <f t="shared" si="7959"/>
        <v>1.1385515289133703</v>
      </c>
      <c r="N1985" s="15">
        <f t="shared" si="7959"/>
        <v>1.1385515209087766</v>
      </c>
      <c r="O1985" s="11"/>
      <c r="P1985" s="53">
        <f t="shared" si="7704"/>
        <v>1.1385515044766679</v>
      </c>
      <c r="Q1985" s="54">
        <f t="shared" si="7705"/>
        <v>1.1385515044766679</v>
      </c>
      <c r="S1985" s="53">
        <f t="shared" si="7706"/>
        <v>1</v>
      </c>
      <c r="U1985" s="55">
        <f t="shared" si="7687"/>
        <v>6.6702294918348799E-8</v>
      </c>
      <c r="V1985" s="53">
        <f t="shared" si="7688"/>
        <v>6.6702294918348799E-8</v>
      </c>
      <c r="X1985" s="47">
        <f t="shared" ref="X1985" si="8049">ABS(V1982)+ABS(V1983)+ABS(V1984)+ABS(V1985)</f>
        <v>1.9437614283571E-7</v>
      </c>
      <c r="Y1985" s="45" t="str">
        <f t="shared" ref="Y1985" si="8050">IF(X1985&lt;X$17,"Yes","Not")</f>
        <v>Yes</v>
      </c>
      <c r="AA1985" s="16">
        <f t="shared" si="7689"/>
        <v>1</v>
      </c>
      <c r="AB1985" s="14">
        <f t="shared" ref="AB1985" si="8051">$H$7</f>
        <v>1</v>
      </c>
      <c r="AC1985" s="14">
        <f t="shared" ref="AC1985" si="8052">$I$7</f>
        <v>1</v>
      </c>
      <c r="AF1985" s="45">
        <f t="shared" si="7709"/>
        <v>-1.4151113289646414E-8</v>
      </c>
      <c r="AG1985" s="45">
        <f t="shared" si="7710"/>
        <v>0</v>
      </c>
      <c r="AH1985" s="45">
        <f t="shared" si="7711"/>
        <v>0</v>
      </c>
      <c r="AJ1985" s="15">
        <f t="shared" si="7954"/>
        <v>-1.3381292587949758E-8</v>
      </c>
      <c r="AK1985" s="15">
        <f t="shared" si="7954"/>
        <v>0.88715646501549583</v>
      </c>
      <c r="AL1985" s="15">
        <f t="shared" si="7954"/>
        <v>0.88715644212334133</v>
      </c>
      <c r="AN1985" s="53">
        <f t="shared" si="7692"/>
        <v>1.7743128937575445</v>
      </c>
      <c r="AO1985" s="54">
        <f t="shared" si="7713"/>
        <v>1.7743128937575445</v>
      </c>
      <c r="AQ1985" s="53">
        <f t="shared" si="7714"/>
        <v>1</v>
      </c>
      <c r="AS1985" s="55">
        <f t="shared" si="7693"/>
        <v>-4.2801918242804273E-8</v>
      </c>
      <c r="AT1985" s="53">
        <f t="shared" si="7694"/>
        <v>-4.2801918242804273E-8</v>
      </c>
      <c r="AV1985" s="47">
        <f t="shared" ref="AV1985" si="8053">ABS(AT1982)+ABS(AT1983)+ABS(AT1984)+ABS(AT1985)</f>
        <v>3.3721650963126691E-7</v>
      </c>
      <c r="AW1985" s="45" t="str">
        <f t="shared" ref="AW1985" si="8054">IF(AV1985&lt;AV$17,"Yes","Not")</f>
        <v>Yes</v>
      </c>
      <c r="AY1985" s="16">
        <f t="shared" si="7695"/>
        <v>1</v>
      </c>
      <c r="AZ1985" s="14">
        <f t="shared" si="7748"/>
        <v>1.1385515044766679</v>
      </c>
      <c r="BA1985" s="14">
        <f t="shared" si="7749"/>
        <v>1.7743128937575445</v>
      </c>
      <c r="BB1985" s="56">
        <f t="shared" ref="BB1985" si="8055">$J$7</f>
        <v>0</v>
      </c>
      <c r="BD1985" s="45">
        <f t="shared" si="7716"/>
        <v>-1.2554253387536048E-8</v>
      </c>
      <c r="BE1985" s="45">
        <f t="shared" si="7717"/>
        <v>0</v>
      </c>
      <c r="BF1985" s="45">
        <f t="shared" si="7718"/>
        <v>-9.6645241520706029E-18</v>
      </c>
      <c r="BH1985" s="15">
        <f t="shared" si="7956"/>
        <v>1.1212054111486899E-7</v>
      </c>
      <c r="BI1985" s="15">
        <f t="shared" si="7956"/>
        <v>-1.7566177264100848</v>
      </c>
      <c r="BJ1985" s="15">
        <f t="shared" si="7956"/>
        <v>1.1271967239163532</v>
      </c>
      <c r="BL1985" s="53">
        <f t="shared" si="7720"/>
        <v>3.7972003763542261E-8</v>
      </c>
      <c r="BM1985" s="54">
        <f t="shared" si="7721"/>
        <v>3.7972003763542261E-8</v>
      </c>
      <c r="BO1985" s="53">
        <f t="shared" si="7722"/>
        <v>1</v>
      </c>
      <c r="BQ1985" s="53">
        <f t="shared" si="7697"/>
        <v>-3.7972003763542261E-8</v>
      </c>
      <c r="BR1985" s="53">
        <f t="shared" si="7698"/>
        <v>-3.7972003763542261E-8</v>
      </c>
      <c r="BT1985" s="47">
        <f>ABS(BR1982)+ABS(BR1983)+ABS(BR1984)+ABS(BR1985)</f>
        <v>2.9916384931110628E-7</v>
      </c>
      <c r="BV1985" s="49">
        <f t="shared" ref="BV1985" si="8056">ABS(BQ1982)+ABS(BQ1983)+ABS(BQ1984)+ABS(BQ1985)</f>
        <v>2.9916384931110628E-7</v>
      </c>
      <c r="BW1985" s="45">
        <f t="shared" si="7679"/>
        <v>1</v>
      </c>
      <c r="BX1985" s="43">
        <f t="shared" si="7680"/>
        <v>492</v>
      </c>
      <c r="BY1985" s="50">
        <f t="shared" ref="BY1985" si="8057">IF(BW1985=0,"",BX1985)</f>
        <v>492</v>
      </c>
      <c r="CA1985" s="51">
        <f t="shared" ref="CA1985" si="8058">BV1985-BV1981</f>
        <v>6.264909386219943E-9</v>
      </c>
      <c r="CC1985" s="43" t="str">
        <f t="shared" ref="CC1985" si="8059">IF(CA1985&gt;0,"***","")</f>
        <v>***</v>
      </c>
    </row>
    <row r="1986" spans="1:81" x14ac:dyDescent="0.25">
      <c r="A1986" s="37">
        <v>493</v>
      </c>
      <c r="C1986" s="38">
        <f t="shared" si="7684"/>
        <v>1</v>
      </c>
      <c r="D1986" s="39">
        <f t="shared" ref="D1986" si="8060">$H$4</f>
        <v>1</v>
      </c>
      <c r="E1986" s="39">
        <f t="shared" ref="E1986" si="8061">$I$4</f>
        <v>0</v>
      </c>
      <c r="H1986" s="45">
        <f t="shared" si="7701"/>
        <v>6.6702294918348802E-9</v>
      </c>
      <c r="I1986" s="45">
        <f t="shared" si="7702"/>
        <v>6.6702294918348802E-9</v>
      </c>
      <c r="J1986" s="45">
        <f t="shared" si="7703"/>
        <v>6.6702294918348802E-9</v>
      </c>
      <c r="L1986" s="45">
        <f t="shared" si="7959"/>
        <v>-1.1385515386752496</v>
      </c>
      <c r="M1986" s="45">
        <f t="shared" si="7959"/>
        <v>1.1385515355835998</v>
      </c>
      <c r="N1986" s="45">
        <f t="shared" si="7959"/>
        <v>1.1385515275790061</v>
      </c>
      <c r="O1986" s="11"/>
      <c r="P1986" s="40">
        <f t="shared" si="7704"/>
        <v>-3.0916498250377344E-9</v>
      </c>
      <c r="Q1986" s="41">
        <f t="shared" si="7705"/>
        <v>0</v>
      </c>
      <c r="S1986" s="40">
        <f t="shared" si="7706"/>
        <v>0</v>
      </c>
      <c r="U1986" s="42">
        <f t="shared" si="7687"/>
        <v>-1.0789095528096142E-7</v>
      </c>
      <c r="V1986" s="40">
        <f t="shared" si="7688"/>
        <v>0</v>
      </c>
      <c r="X1986" s="43"/>
      <c r="Y1986" s="43"/>
      <c r="AA1986" s="38">
        <f t="shared" si="7689"/>
        <v>1</v>
      </c>
      <c r="AB1986" s="39">
        <f t="shared" ref="AB1986" si="8062">$H$4</f>
        <v>1</v>
      </c>
      <c r="AC1986" s="39">
        <f t="shared" ref="AC1986" si="8063">$I$4</f>
        <v>0</v>
      </c>
      <c r="AF1986" s="45">
        <f t="shared" si="7709"/>
        <v>-4.2801918242804278E-9</v>
      </c>
      <c r="AG1986" s="45">
        <f t="shared" si="7710"/>
        <v>-4.2801918242804278E-9</v>
      </c>
      <c r="AH1986" s="45">
        <f t="shared" si="7711"/>
        <v>-4.2801918242804278E-9</v>
      </c>
      <c r="AJ1986" s="45">
        <f t="shared" si="7954"/>
        <v>-1.7661484412230187E-8</v>
      </c>
      <c r="AK1986" s="45">
        <f t="shared" si="7954"/>
        <v>0.88715646073530396</v>
      </c>
      <c r="AL1986" s="45">
        <f t="shared" si="7954"/>
        <v>0.88715643784314946</v>
      </c>
      <c r="AN1986" s="40">
        <f t="shared" si="7692"/>
        <v>0.88715644307381958</v>
      </c>
      <c r="AO1986" s="41">
        <f t="shared" si="7713"/>
        <v>0.88715644307381958</v>
      </c>
      <c r="AQ1986" s="40">
        <f t="shared" si="7714"/>
        <v>1</v>
      </c>
      <c r="AS1986" s="42">
        <f t="shared" si="7693"/>
        <v>6.9232097842496611E-8</v>
      </c>
      <c r="AT1986" s="40">
        <f t="shared" si="7694"/>
        <v>6.9232097842496611E-8</v>
      </c>
      <c r="AV1986" s="43"/>
      <c r="AW1986" s="43"/>
      <c r="AY1986" s="38">
        <f t="shared" si="7695"/>
        <v>1</v>
      </c>
      <c r="AZ1986" s="39">
        <f t="shared" si="7748"/>
        <v>0</v>
      </c>
      <c r="BA1986" s="39">
        <f t="shared" si="7749"/>
        <v>0.88715644307381958</v>
      </c>
      <c r="BB1986" s="44">
        <f t="shared" ref="BB1986" si="8064">$J$4</f>
        <v>1</v>
      </c>
      <c r="BD1986" s="45">
        <f t="shared" si="7716"/>
        <v>-3.797200376354226E-9</v>
      </c>
      <c r="BE1986" s="45">
        <f t="shared" si="7717"/>
        <v>-4.323308201297474E-9</v>
      </c>
      <c r="BF1986" s="45">
        <f t="shared" si="7718"/>
        <v>-6.7374215879463049E-9</v>
      </c>
      <c r="BH1986" s="45">
        <f t="shared" si="7956"/>
        <v>1.0832334073851476E-7</v>
      </c>
      <c r="BI1986" s="45">
        <f t="shared" si="7956"/>
        <v>-1.756617730733393</v>
      </c>
      <c r="BJ1986" s="45">
        <f t="shared" si="7956"/>
        <v>1.1271967171789317</v>
      </c>
      <c r="BL1986" s="40">
        <f t="shared" si="7720"/>
        <v>0.99999993858028791</v>
      </c>
      <c r="BM1986" s="41">
        <f t="shared" si="7721"/>
        <v>0.99999993858028791</v>
      </c>
      <c r="BO1986" s="40">
        <f t="shared" si="7722"/>
        <v>1</v>
      </c>
      <c r="BQ1986" s="40">
        <f t="shared" si="7697"/>
        <v>6.1419712094057388E-8</v>
      </c>
      <c r="BR1986" s="40">
        <f t="shared" si="7698"/>
        <v>6.1419712094057388E-8</v>
      </c>
      <c r="BT1986" s="43"/>
      <c r="BV1986" s="46"/>
      <c r="BW1986" s="43"/>
      <c r="BX1986" s="43"/>
      <c r="BY1986" s="43"/>
      <c r="CA1986" s="43"/>
      <c r="CC1986" s="43"/>
    </row>
    <row r="1987" spans="1:81" x14ac:dyDescent="0.25">
      <c r="A1987" s="37"/>
      <c r="C1987" s="38">
        <f t="shared" si="7684"/>
        <v>1</v>
      </c>
      <c r="D1987" s="39">
        <f t="shared" ref="D1987" si="8065">$H$5</f>
        <v>0</v>
      </c>
      <c r="E1987" s="39">
        <f t="shared" ref="E1987" si="8066">$I$5</f>
        <v>1</v>
      </c>
      <c r="H1987" s="45">
        <f t="shared" si="7701"/>
        <v>0</v>
      </c>
      <c r="I1987" s="45">
        <f t="shared" si="7702"/>
        <v>0</v>
      </c>
      <c r="J1987" s="45">
        <f t="shared" si="7703"/>
        <v>0</v>
      </c>
      <c r="L1987" s="45">
        <f t="shared" si="7959"/>
        <v>-1.1385515386752496</v>
      </c>
      <c r="M1987" s="45">
        <f t="shared" si="7959"/>
        <v>1.1385515355835998</v>
      </c>
      <c r="N1987" s="45">
        <f t="shared" si="7959"/>
        <v>1.1385515275790061</v>
      </c>
      <c r="O1987" s="11"/>
      <c r="P1987" s="40">
        <f t="shared" si="7704"/>
        <v>-1.1096243479613577E-8</v>
      </c>
      <c r="Q1987" s="41">
        <f t="shared" si="7705"/>
        <v>0</v>
      </c>
      <c r="S1987" s="40">
        <f t="shared" si="7706"/>
        <v>0</v>
      </c>
      <c r="U1987" s="42">
        <f t="shared" si="7687"/>
        <v>-1.2022970821927254E-7</v>
      </c>
      <c r="V1987" s="40">
        <f t="shared" si="7688"/>
        <v>0</v>
      </c>
      <c r="X1987" s="43"/>
      <c r="Y1987" s="43"/>
      <c r="AA1987" s="38">
        <f t="shared" si="7689"/>
        <v>1</v>
      </c>
      <c r="AB1987" s="39">
        <f t="shared" ref="AB1987" si="8067">$H$5</f>
        <v>0</v>
      </c>
      <c r="AC1987" s="39">
        <f t="shared" ref="AC1987" si="8068">$I$5</f>
        <v>1</v>
      </c>
      <c r="AF1987" s="45">
        <f t="shared" si="7709"/>
        <v>6.9232097842496615E-9</v>
      </c>
      <c r="AG1987" s="45">
        <f t="shared" si="7710"/>
        <v>6.9232097842496615E-9</v>
      </c>
      <c r="AH1987" s="45">
        <f t="shared" si="7711"/>
        <v>0</v>
      </c>
      <c r="AJ1987" s="45">
        <f t="shared" ref="AJ1987:AL2002" si="8069">AJ1986+AF1987</f>
        <v>-1.0738274627980526E-8</v>
      </c>
      <c r="AK1987" s="45">
        <f t="shared" si="8069"/>
        <v>0.88715646765851375</v>
      </c>
      <c r="AL1987" s="45">
        <f t="shared" si="8069"/>
        <v>0.88715643784314946</v>
      </c>
      <c r="AN1987" s="40">
        <f t="shared" si="7692"/>
        <v>0.88715642710487486</v>
      </c>
      <c r="AO1987" s="41">
        <f t="shared" si="7713"/>
        <v>0.88715642710487486</v>
      </c>
      <c r="AQ1987" s="40">
        <f t="shared" si="7714"/>
        <v>1</v>
      </c>
      <c r="AS1987" s="42">
        <f t="shared" si="7693"/>
        <v>7.7149701210565694E-8</v>
      </c>
      <c r="AT1987" s="40">
        <f t="shared" si="7694"/>
        <v>7.7149701210565694E-8</v>
      </c>
      <c r="AV1987" s="43"/>
      <c r="AW1987" s="43"/>
      <c r="AY1987" s="38">
        <f t="shared" si="7695"/>
        <v>1</v>
      </c>
      <c r="AZ1987" s="39">
        <f t="shared" si="7748"/>
        <v>0</v>
      </c>
      <c r="BA1987" s="39">
        <f t="shared" si="7749"/>
        <v>0.88715642710487486</v>
      </c>
      <c r="BB1987" s="44">
        <f t="shared" ref="BB1987" si="8070">$J$5</f>
        <v>1</v>
      </c>
      <c r="BD1987" s="45">
        <f t="shared" si="7716"/>
        <v>6.1419712094057388E-9</v>
      </c>
      <c r="BE1987" s="45">
        <f t="shared" si="7717"/>
        <v>0</v>
      </c>
      <c r="BF1987" s="45">
        <f t="shared" si="7718"/>
        <v>5.4488893315982018E-9</v>
      </c>
      <c r="BH1987" s="45">
        <f t="shared" ref="BH1987:BJ2002" si="8071">BH1986+BD1987</f>
        <v>1.144653119479205E-7</v>
      </c>
      <c r="BI1987" s="45">
        <f t="shared" si="8071"/>
        <v>-1.756617730733393</v>
      </c>
      <c r="BJ1987" s="45">
        <f t="shared" si="8071"/>
        <v>1.127196722627821</v>
      </c>
      <c r="BL1987" s="40">
        <f t="shared" si="7720"/>
        <v>0.9999999315561342</v>
      </c>
      <c r="BM1987" s="41">
        <f t="shared" si="7721"/>
        <v>0.9999999315561342</v>
      </c>
      <c r="BO1987" s="40">
        <f t="shared" si="7722"/>
        <v>1</v>
      </c>
      <c r="BQ1987" s="40">
        <f t="shared" si="7697"/>
        <v>6.844386579718531E-8</v>
      </c>
      <c r="BR1987" s="40">
        <f t="shared" si="7698"/>
        <v>6.844386579718531E-8</v>
      </c>
      <c r="BT1987" s="43"/>
      <c r="BV1987" s="14"/>
      <c r="BW1987" s="43"/>
      <c r="BX1987" s="43"/>
      <c r="BY1987" s="43"/>
      <c r="CA1987" s="43"/>
      <c r="CC1987" s="43"/>
    </row>
    <row r="1988" spans="1:81" x14ac:dyDescent="0.25">
      <c r="A1988" s="37"/>
      <c r="C1988" s="38">
        <f t="shared" si="7684"/>
        <v>1</v>
      </c>
      <c r="D1988" s="39">
        <f t="shared" ref="D1988" si="8072">$H$6</f>
        <v>0</v>
      </c>
      <c r="E1988" s="39">
        <f t="shared" ref="E1988" si="8073">$I$6</f>
        <v>0</v>
      </c>
      <c r="H1988" s="45">
        <f t="shared" si="7701"/>
        <v>0</v>
      </c>
      <c r="I1988" s="45">
        <f t="shared" si="7702"/>
        <v>0</v>
      </c>
      <c r="J1988" s="45">
        <f t="shared" si="7703"/>
        <v>0</v>
      </c>
      <c r="L1988" s="45">
        <f t="shared" ref="L1988:N2003" si="8074">L1987+H1988</f>
        <v>-1.1385515386752496</v>
      </c>
      <c r="M1988" s="45">
        <f t="shared" si="8074"/>
        <v>1.1385515355835998</v>
      </c>
      <c r="N1988" s="45">
        <f t="shared" si="8074"/>
        <v>1.1385515275790061</v>
      </c>
      <c r="O1988" s="11"/>
      <c r="P1988" s="40">
        <f t="shared" si="7704"/>
        <v>-1.1385515386752496</v>
      </c>
      <c r="Q1988" s="41">
        <f t="shared" si="7705"/>
        <v>0</v>
      </c>
      <c r="S1988" s="40">
        <f t="shared" si="7706"/>
        <v>0</v>
      </c>
      <c r="U1988" s="42">
        <f t="shared" si="7687"/>
        <v>2.1309476734357331E-7</v>
      </c>
      <c r="V1988" s="40">
        <f t="shared" si="7688"/>
        <v>0</v>
      </c>
      <c r="X1988" s="43"/>
      <c r="Y1988" s="43"/>
      <c r="AA1988" s="38">
        <f t="shared" si="7689"/>
        <v>1</v>
      </c>
      <c r="AB1988" s="39">
        <f t="shared" ref="AB1988" si="8075">$H$6</f>
        <v>0</v>
      </c>
      <c r="AC1988" s="39">
        <f t="shared" ref="AC1988" si="8076">$I$6</f>
        <v>0</v>
      </c>
      <c r="AF1988" s="45">
        <f t="shared" si="7709"/>
        <v>7.7149701210565694E-9</v>
      </c>
      <c r="AG1988" s="45">
        <f t="shared" si="7710"/>
        <v>0</v>
      </c>
      <c r="AH1988" s="45">
        <f t="shared" si="7711"/>
        <v>7.7149701210565694E-9</v>
      </c>
      <c r="AJ1988" s="45">
        <f t="shared" si="8069"/>
        <v>-3.0233045069239561E-9</v>
      </c>
      <c r="AK1988" s="45">
        <f t="shared" si="8069"/>
        <v>0.88715646765851375</v>
      </c>
      <c r="AL1988" s="45">
        <f t="shared" si="8069"/>
        <v>0.88715644555811957</v>
      </c>
      <c r="AN1988" s="40">
        <f t="shared" si="7692"/>
        <v>-3.0233045069239561E-9</v>
      </c>
      <c r="AO1988" s="41">
        <f t="shared" si="7713"/>
        <v>0</v>
      </c>
      <c r="AQ1988" s="40">
        <f t="shared" si="7714"/>
        <v>0</v>
      </c>
      <c r="AS1988" s="42">
        <f t="shared" si="7693"/>
        <v>-1.3673989533992127E-7</v>
      </c>
      <c r="AT1988" s="40">
        <f t="shared" si="7694"/>
        <v>0</v>
      </c>
      <c r="AV1988" s="43"/>
      <c r="AW1988" s="43"/>
      <c r="AY1988" s="38">
        <f t="shared" si="7695"/>
        <v>1</v>
      </c>
      <c r="AZ1988" s="39">
        <f t="shared" si="7748"/>
        <v>0</v>
      </c>
      <c r="BA1988" s="39">
        <f t="shared" si="7749"/>
        <v>0</v>
      </c>
      <c r="BB1988" s="44">
        <f t="shared" ref="BB1988" si="8077">$J$6</f>
        <v>0</v>
      </c>
      <c r="BD1988" s="45">
        <f t="shared" si="7716"/>
        <v>6.8443865797185314E-9</v>
      </c>
      <c r="BE1988" s="45">
        <f t="shared" si="7717"/>
        <v>0</v>
      </c>
      <c r="BF1988" s="45">
        <f t="shared" si="7718"/>
        <v>6.0720415437876467E-9</v>
      </c>
      <c r="BH1988" s="45">
        <f t="shared" si="8071"/>
        <v>1.2130969852763904E-7</v>
      </c>
      <c r="BI1988" s="45">
        <f t="shared" si="8071"/>
        <v>-1.756617730733393</v>
      </c>
      <c r="BJ1988" s="45">
        <f t="shared" si="8071"/>
        <v>1.1271967286998625</v>
      </c>
      <c r="BL1988" s="40">
        <f t="shared" si="7720"/>
        <v>1.2130969852763904E-7</v>
      </c>
      <c r="BM1988" s="41">
        <f t="shared" si="7721"/>
        <v>1.2130969852763904E-7</v>
      </c>
      <c r="BO1988" s="40">
        <f t="shared" si="7722"/>
        <v>1</v>
      </c>
      <c r="BQ1988" s="40">
        <f t="shared" si="7697"/>
        <v>-1.2130969852763904E-7</v>
      </c>
      <c r="BR1988" s="40">
        <f t="shared" si="7698"/>
        <v>-1.2130969852763904E-7</v>
      </c>
      <c r="BT1988" s="43"/>
      <c r="BV1988" s="14"/>
      <c r="BW1988" s="43"/>
      <c r="BX1988" s="43"/>
      <c r="BY1988" s="43"/>
      <c r="CA1988" s="43"/>
      <c r="CC1988" s="43"/>
    </row>
    <row r="1989" spans="1:81" ht="15.75" thickBot="1" x14ac:dyDescent="0.3">
      <c r="A1989" s="37"/>
      <c r="C1989" s="57">
        <f t="shared" si="7684"/>
        <v>1</v>
      </c>
      <c r="D1989" s="58">
        <f t="shared" ref="D1989" si="8078">$H$7</f>
        <v>1</v>
      </c>
      <c r="E1989" s="58">
        <f t="shared" ref="E1989" si="8079">$I$7</f>
        <v>1</v>
      </c>
      <c r="H1989" s="45">
        <f t="shared" si="7701"/>
        <v>0</v>
      </c>
      <c r="I1989" s="45">
        <f t="shared" si="7702"/>
        <v>0</v>
      </c>
      <c r="J1989" s="45">
        <f t="shared" si="7703"/>
        <v>0</v>
      </c>
      <c r="L1989" s="59">
        <f t="shared" si="8074"/>
        <v>-1.1385515386752496</v>
      </c>
      <c r="M1989" s="59">
        <f t="shared" si="8074"/>
        <v>1.1385515355835998</v>
      </c>
      <c r="N1989" s="59">
        <f t="shared" si="8074"/>
        <v>1.1385515275790061</v>
      </c>
      <c r="O1989" s="11"/>
      <c r="P1989" s="60">
        <f t="shared" si="7704"/>
        <v>1.1385515244873563</v>
      </c>
      <c r="Q1989" s="41">
        <f t="shared" si="7705"/>
        <v>1.1385515244873563</v>
      </c>
      <c r="S1989" s="40">
        <f t="shared" si="7706"/>
        <v>1</v>
      </c>
      <c r="U1989" s="61">
        <f t="shared" si="7687"/>
        <v>3.8593869856127873E-8</v>
      </c>
      <c r="V1989" s="60">
        <f t="shared" si="7688"/>
        <v>3.8593869856127873E-8</v>
      </c>
      <c r="X1989" s="47">
        <f t="shared" ref="X1989" si="8080">ABS(V1986)+ABS(V1987)+ABS(V1988)+ABS(V1989)</f>
        <v>3.8593869856127873E-8</v>
      </c>
      <c r="Y1989" s="45" t="str">
        <f t="shared" ref="Y1989" si="8081">IF(X1989&lt;X$17,"Yes","Not")</f>
        <v>Yes</v>
      </c>
      <c r="AA1989" s="57">
        <f t="shared" si="7689"/>
        <v>1</v>
      </c>
      <c r="AB1989" s="58">
        <f t="shared" ref="AB1989" si="8082">$H$7</f>
        <v>1</v>
      </c>
      <c r="AC1989" s="58">
        <f t="shared" ref="AC1989" si="8083">$I$7</f>
        <v>1</v>
      </c>
      <c r="AF1989" s="45">
        <f t="shared" si="7709"/>
        <v>0</v>
      </c>
      <c r="AG1989" s="45">
        <f t="shared" si="7710"/>
        <v>0</v>
      </c>
      <c r="AH1989" s="45">
        <f t="shared" si="7711"/>
        <v>0</v>
      </c>
      <c r="AJ1989" s="59">
        <f t="shared" si="8069"/>
        <v>-3.0233045069239561E-9</v>
      </c>
      <c r="AK1989" s="59">
        <f t="shared" si="8069"/>
        <v>0.88715646765851375</v>
      </c>
      <c r="AL1989" s="59">
        <f t="shared" si="8069"/>
        <v>0.88715644555811957</v>
      </c>
      <c r="AN1989" s="60">
        <f t="shared" si="7692"/>
        <v>1.7743129101933288</v>
      </c>
      <c r="AO1989" s="41">
        <f t="shared" si="7713"/>
        <v>1.7743129101933288</v>
      </c>
      <c r="AQ1989" s="40">
        <f t="shared" si="7714"/>
        <v>1</v>
      </c>
      <c r="AS1989" s="61">
        <f t="shared" si="7693"/>
        <v>-2.4765139898441645E-8</v>
      </c>
      <c r="AT1989" s="60">
        <f t="shared" si="7694"/>
        <v>-2.4765139898441645E-8</v>
      </c>
      <c r="AV1989" s="47">
        <f t="shared" ref="AV1989" si="8084">ABS(AT1986)+ABS(AT1987)+ABS(AT1988)+ABS(AT1989)</f>
        <v>1.7114693895150396E-7</v>
      </c>
      <c r="AW1989" s="45" t="str">
        <f t="shared" ref="AW1989" si="8085">IF(AV1989&lt;AV$17,"Yes","Not")</f>
        <v>Yes</v>
      </c>
      <c r="AY1989" s="57">
        <f t="shared" si="7695"/>
        <v>1</v>
      </c>
      <c r="AZ1989" s="58">
        <f t="shared" si="7748"/>
        <v>1.1385515244873563</v>
      </c>
      <c r="BA1989" s="58">
        <f t="shared" si="7749"/>
        <v>1.7743129101933288</v>
      </c>
      <c r="BB1989" s="62">
        <f t="shared" ref="BB1989" si="8086">$J$7</f>
        <v>0</v>
      </c>
      <c r="BD1989" s="45">
        <f t="shared" si="7716"/>
        <v>-1.2130969852763904E-8</v>
      </c>
      <c r="BE1989" s="45">
        <f t="shared" si="7717"/>
        <v>0</v>
      </c>
      <c r="BF1989" s="45">
        <f t="shared" si="7718"/>
        <v>0</v>
      </c>
      <c r="BH1989" s="59">
        <f t="shared" si="8071"/>
        <v>1.0917872867487514E-7</v>
      </c>
      <c r="BI1989" s="59">
        <f t="shared" si="8071"/>
        <v>-1.756617730733393</v>
      </c>
      <c r="BJ1989" s="59">
        <f t="shared" si="8071"/>
        <v>1.1271967286998625</v>
      </c>
      <c r="BL1989" s="60">
        <f t="shared" si="7720"/>
        <v>2.1970556929318263E-8</v>
      </c>
      <c r="BM1989" s="41">
        <f t="shared" si="7721"/>
        <v>2.1970556929318263E-8</v>
      </c>
      <c r="BO1989" s="40">
        <f t="shared" si="7722"/>
        <v>1</v>
      </c>
      <c r="BQ1989" s="60">
        <f t="shared" si="7697"/>
        <v>-2.1970556929318263E-8</v>
      </c>
      <c r="BR1989" s="60">
        <f t="shared" si="7698"/>
        <v>-2.1970556929318263E-8</v>
      </c>
      <c r="BT1989" s="47">
        <f>ABS(BR1986)+ABS(BR1987)+ABS(BR1988)+ABS(BR1989)</f>
        <v>2.731438333482E-7</v>
      </c>
      <c r="BV1989" s="49">
        <f t="shared" ref="BV1989" si="8087">ABS(BQ1986)+ABS(BQ1987)+ABS(BQ1988)+ABS(BQ1989)</f>
        <v>2.731438333482E-7</v>
      </c>
      <c r="BW1989" s="45">
        <f t="shared" si="7739"/>
        <v>1</v>
      </c>
      <c r="BX1989" s="43">
        <f t="shared" si="7740"/>
        <v>493</v>
      </c>
      <c r="BY1989" s="50">
        <f t="shared" ref="BY1989" si="8088">IF(BW1989=0,"",BX1989)</f>
        <v>493</v>
      </c>
      <c r="CA1989" s="51">
        <f t="shared" ref="CA1989" si="8089">BV1989-BV1985</f>
        <v>-2.6020015962906279E-8</v>
      </c>
      <c r="CC1989" s="43" t="str">
        <f t="shared" ref="CC1989" si="8090">IF(CA1989&gt;0,"***","")</f>
        <v/>
      </c>
    </row>
    <row r="1990" spans="1:81" ht="15.75" thickTop="1" x14ac:dyDescent="0.25">
      <c r="A1990" s="52">
        <v>494</v>
      </c>
      <c r="C1990" s="16">
        <f t="shared" si="7684"/>
        <v>1</v>
      </c>
      <c r="D1990" s="14">
        <f t="shared" ref="D1990" si="8091">$H$4</f>
        <v>1</v>
      </c>
      <c r="E1990" s="14">
        <f t="shared" ref="E1990" si="8092">$I$4</f>
        <v>0</v>
      </c>
      <c r="H1990" s="45">
        <f t="shared" si="7701"/>
        <v>3.8593869856127873E-9</v>
      </c>
      <c r="I1990" s="45">
        <f t="shared" si="7702"/>
        <v>3.8593869856127873E-9</v>
      </c>
      <c r="J1990" s="45">
        <f t="shared" si="7703"/>
        <v>3.8593869856127873E-9</v>
      </c>
      <c r="L1990" s="15">
        <f t="shared" si="8074"/>
        <v>-1.1385515348158626</v>
      </c>
      <c r="M1990" s="15">
        <f t="shared" si="8074"/>
        <v>1.1385515394429868</v>
      </c>
      <c r="N1990" s="15">
        <f t="shared" si="8074"/>
        <v>1.1385515314383932</v>
      </c>
      <c r="O1990" s="11"/>
      <c r="P1990" s="53">
        <f t="shared" si="7704"/>
        <v>4.6271242393203238E-9</v>
      </c>
      <c r="Q1990" s="54">
        <f t="shared" si="7705"/>
        <v>4.6271242393203238E-9</v>
      </c>
      <c r="S1990" s="53">
        <f t="shared" si="7706"/>
        <v>1</v>
      </c>
      <c r="U1990" s="55">
        <f t="shared" si="7687"/>
        <v>-7.976112475195229E-8</v>
      </c>
      <c r="V1990" s="53">
        <f t="shared" si="7688"/>
        <v>-7.976112475195229E-8</v>
      </c>
      <c r="X1990" s="43"/>
      <c r="Y1990" s="43"/>
      <c r="AA1990" s="16">
        <f t="shared" si="7689"/>
        <v>1</v>
      </c>
      <c r="AB1990" s="14">
        <f t="shared" ref="AB1990" si="8093">$H$4</f>
        <v>1</v>
      </c>
      <c r="AC1990" s="14">
        <f t="shared" ref="AC1990" si="8094">$I$4</f>
        <v>0</v>
      </c>
      <c r="AF1990" s="45">
        <f t="shared" si="7709"/>
        <v>-2.4765139898441645E-9</v>
      </c>
      <c r="AG1990" s="45">
        <f t="shared" si="7710"/>
        <v>-2.4765139898441645E-9</v>
      </c>
      <c r="AH1990" s="45">
        <f t="shared" si="7711"/>
        <v>-2.4765139898441645E-9</v>
      </c>
      <c r="AJ1990" s="15">
        <f t="shared" si="8069"/>
        <v>-5.4998184967681206E-9</v>
      </c>
      <c r="AK1990" s="15">
        <f t="shared" si="8069"/>
        <v>0.88715646518199975</v>
      </c>
      <c r="AL1990" s="15">
        <f t="shared" si="8069"/>
        <v>0.88715644308160557</v>
      </c>
      <c r="AN1990" s="53">
        <f t="shared" si="7692"/>
        <v>0.88715645968218126</v>
      </c>
      <c r="AO1990" s="54">
        <f t="shared" si="7713"/>
        <v>0.88715645968218126</v>
      </c>
      <c r="AQ1990" s="53">
        <f t="shared" si="7714"/>
        <v>1</v>
      </c>
      <c r="AS1990" s="55">
        <f t="shared" si="7693"/>
        <v>5.1181584294567805E-8</v>
      </c>
      <c r="AT1990" s="53">
        <f t="shared" si="7694"/>
        <v>5.1181584294567805E-8</v>
      </c>
      <c r="AV1990" s="43"/>
      <c r="AW1990" s="43"/>
      <c r="AY1990" s="16">
        <f t="shared" si="7695"/>
        <v>1</v>
      </c>
      <c r="AZ1990" s="14">
        <f t="shared" si="7748"/>
        <v>4.6271242393203238E-9</v>
      </c>
      <c r="BA1990" s="14">
        <f t="shared" si="7749"/>
        <v>0.88715645968218126</v>
      </c>
      <c r="BB1990" s="56">
        <f t="shared" ref="BB1990" si="8095">$J$4</f>
        <v>1</v>
      </c>
      <c r="BD1990" s="45">
        <f t="shared" si="7716"/>
        <v>-2.1970556929318266E-9</v>
      </c>
      <c r="BE1990" s="45">
        <f t="shared" si="7717"/>
        <v>-2.5014611085711559E-9</v>
      </c>
      <c r="BF1990" s="45">
        <f t="shared" si="7718"/>
        <v>-3.8982642803826899E-9</v>
      </c>
      <c r="BH1990" s="15">
        <f t="shared" si="8071"/>
        <v>1.0698167298194331E-7</v>
      </c>
      <c r="BI1990" s="15">
        <f t="shared" si="8071"/>
        <v>-1.756617733234854</v>
      </c>
      <c r="BJ1990" s="15">
        <f t="shared" si="8071"/>
        <v>1.1271967248015982</v>
      </c>
      <c r="BL1990" s="53">
        <f t="shared" si="7720"/>
        <v>0.99999995459392033</v>
      </c>
      <c r="BM1990" s="54">
        <f t="shared" si="7721"/>
        <v>0.99999995459392033</v>
      </c>
      <c r="BO1990" s="53">
        <f t="shared" si="7722"/>
        <v>1</v>
      </c>
      <c r="BQ1990" s="53">
        <f t="shared" si="7697"/>
        <v>4.5406079673959709E-8</v>
      </c>
      <c r="BR1990" s="53">
        <f t="shared" si="7698"/>
        <v>4.5406079673959709E-8</v>
      </c>
      <c r="BT1990" s="43"/>
      <c r="BV1990" s="46"/>
      <c r="BW1990" s="43"/>
      <c r="BX1990" s="43"/>
      <c r="BY1990" s="43"/>
      <c r="CA1990" s="43"/>
      <c r="CC1990" s="43"/>
    </row>
    <row r="1991" spans="1:81" x14ac:dyDescent="0.25">
      <c r="A1991" s="52"/>
      <c r="C1991" s="16">
        <f t="shared" si="7684"/>
        <v>1</v>
      </c>
      <c r="D1991" s="14">
        <f t="shared" ref="D1991" si="8096">$H$5</f>
        <v>0</v>
      </c>
      <c r="E1991" s="14">
        <f t="shared" ref="E1991" si="8097">$I$5</f>
        <v>1</v>
      </c>
      <c r="H1991" s="45">
        <f t="shared" si="7701"/>
        <v>-7.97611247519523E-9</v>
      </c>
      <c r="I1991" s="45">
        <f t="shared" si="7702"/>
        <v>-7.97611247519523E-9</v>
      </c>
      <c r="J1991" s="45">
        <f t="shared" si="7703"/>
        <v>0</v>
      </c>
      <c r="L1991" s="15">
        <f t="shared" si="8074"/>
        <v>-1.138551542791975</v>
      </c>
      <c r="M1991" s="15">
        <f t="shared" si="8074"/>
        <v>1.1385515314668744</v>
      </c>
      <c r="N1991" s="15">
        <f t="shared" si="8074"/>
        <v>1.1385515314383932</v>
      </c>
      <c r="O1991" s="11"/>
      <c r="P1991" s="53">
        <f t="shared" si="7704"/>
        <v>-1.1353581852446837E-8</v>
      </c>
      <c r="Q1991" s="54">
        <f t="shared" si="7705"/>
        <v>0</v>
      </c>
      <c r="S1991" s="53">
        <f t="shared" si="7706"/>
        <v>0</v>
      </c>
      <c r="U1991" s="55">
        <f t="shared" si="7687"/>
        <v>-8.4855235469950615E-8</v>
      </c>
      <c r="V1991" s="53">
        <f t="shared" si="7688"/>
        <v>0</v>
      </c>
      <c r="X1991" s="43"/>
      <c r="Y1991" s="43"/>
      <c r="AA1991" s="16">
        <f t="shared" si="7689"/>
        <v>1</v>
      </c>
      <c r="AB1991" s="14">
        <f t="shared" ref="AB1991" si="8098">$H$5</f>
        <v>0</v>
      </c>
      <c r="AC1991" s="14">
        <f t="shared" ref="AC1991" si="8099">$I$5</f>
        <v>1</v>
      </c>
      <c r="AF1991" s="45">
        <f t="shared" si="7709"/>
        <v>5.1181584294567808E-9</v>
      </c>
      <c r="AG1991" s="45">
        <f t="shared" si="7710"/>
        <v>5.1181584294567808E-9</v>
      </c>
      <c r="AH1991" s="45">
        <f t="shared" si="7711"/>
        <v>0</v>
      </c>
      <c r="AJ1991" s="15">
        <f t="shared" si="8069"/>
        <v>-3.8166006731133979E-10</v>
      </c>
      <c r="AK1991" s="15">
        <f t="shared" si="8069"/>
        <v>0.88715647030015821</v>
      </c>
      <c r="AL1991" s="15">
        <f t="shared" si="8069"/>
        <v>0.88715644308160557</v>
      </c>
      <c r="AN1991" s="53">
        <f t="shared" si="7692"/>
        <v>0.88715644269994554</v>
      </c>
      <c r="AO1991" s="54">
        <f t="shared" si="7713"/>
        <v>0.88715644269994554</v>
      </c>
      <c r="AQ1991" s="53">
        <f t="shared" si="7714"/>
        <v>1</v>
      </c>
      <c r="AS1991" s="55">
        <f t="shared" si="7693"/>
        <v>5.4450403201653902E-8</v>
      </c>
      <c r="AT1991" s="53">
        <f t="shared" si="7694"/>
        <v>5.4450403201653902E-8</v>
      </c>
      <c r="AV1991" s="43"/>
      <c r="AW1991" s="43"/>
      <c r="AY1991" s="16">
        <f t="shared" si="7695"/>
        <v>1</v>
      </c>
      <c r="AZ1991" s="14">
        <f t="shared" si="7748"/>
        <v>0</v>
      </c>
      <c r="BA1991" s="14">
        <f t="shared" si="7749"/>
        <v>0.88715644269994554</v>
      </c>
      <c r="BB1991" s="56">
        <f t="shared" ref="BB1991" si="8100">$J$5</f>
        <v>1</v>
      </c>
      <c r="BD1991" s="45">
        <f t="shared" si="7716"/>
        <v>4.5406079673959713E-9</v>
      </c>
      <c r="BE1991" s="45">
        <f t="shared" si="7717"/>
        <v>2.1009957187188884E-17</v>
      </c>
      <c r="BF1991" s="45">
        <f t="shared" si="7718"/>
        <v>4.0282296891597147E-9</v>
      </c>
      <c r="BH1991" s="15">
        <f t="shared" si="8071"/>
        <v>1.1152228094933929E-7</v>
      </c>
      <c r="BI1991" s="15">
        <f t="shared" si="8071"/>
        <v>-1.756617733234854</v>
      </c>
      <c r="BJ1991" s="15">
        <f t="shared" si="8071"/>
        <v>1.1271967288298279</v>
      </c>
      <c r="BL1991" s="53">
        <f t="shared" si="7720"/>
        <v>0.99999995169396627</v>
      </c>
      <c r="BM1991" s="54">
        <f t="shared" si="7721"/>
        <v>0.99999995169396627</v>
      </c>
      <c r="BO1991" s="53">
        <f t="shared" si="7722"/>
        <v>1</v>
      </c>
      <c r="BQ1991" s="53">
        <f t="shared" si="7697"/>
        <v>4.8306033728628961E-8</v>
      </c>
      <c r="BR1991" s="53">
        <f t="shared" si="7698"/>
        <v>4.8306033728628961E-8</v>
      </c>
      <c r="BT1991" s="43"/>
      <c r="BV1991" s="14"/>
      <c r="BW1991" s="43"/>
      <c r="BX1991" s="43"/>
      <c r="BY1991" s="43"/>
      <c r="CA1991" s="43"/>
      <c r="CC1991" s="43"/>
    </row>
    <row r="1992" spans="1:81" x14ac:dyDescent="0.25">
      <c r="A1992" s="52"/>
      <c r="C1992" s="16">
        <f t="shared" si="7684"/>
        <v>1</v>
      </c>
      <c r="D1992" s="14">
        <f t="shared" ref="D1992" si="8101">$H$6</f>
        <v>0</v>
      </c>
      <c r="E1992" s="14">
        <f t="shared" ref="E1992" si="8102">$I$6</f>
        <v>0</v>
      </c>
      <c r="H1992" s="45">
        <f t="shared" si="7701"/>
        <v>0</v>
      </c>
      <c r="I1992" s="45">
        <f t="shared" si="7702"/>
        <v>0</v>
      </c>
      <c r="J1992" s="45">
        <f t="shared" si="7703"/>
        <v>0</v>
      </c>
      <c r="L1992" s="15">
        <f t="shared" si="8074"/>
        <v>-1.138551542791975</v>
      </c>
      <c r="M1992" s="15">
        <f t="shared" si="8074"/>
        <v>1.1385515314668744</v>
      </c>
      <c r="N1992" s="15">
        <f t="shared" si="8074"/>
        <v>1.1385515314383932</v>
      </c>
      <c r="O1992" s="11"/>
      <c r="P1992" s="53">
        <f t="shared" si="7704"/>
        <v>-1.138551542791975</v>
      </c>
      <c r="Q1992" s="54">
        <f t="shared" si="7705"/>
        <v>0</v>
      </c>
      <c r="S1992" s="53">
        <f t="shared" si="7706"/>
        <v>0</v>
      </c>
      <c r="U1992" s="55">
        <f t="shared" si="7687"/>
        <v>2.144133050732E-7</v>
      </c>
      <c r="V1992" s="53">
        <f t="shared" si="7688"/>
        <v>0</v>
      </c>
      <c r="X1992" s="43"/>
      <c r="Y1992" s="43"/>
      <c r="AA1992" s="16">
        <f t="shared" si="7689"/>
        <v>1</v>
      </c>
      <c r="AB1992" s="14">
        <f t="shared" ref="AB1992" si="8103">$H$6</f>
        <v>0</v>
      </c>
      <c r="AC1992" s="14">
        <f t="shared" ref="AC1992" si="8104">$I$6</f>
        <v>0</v>
      </c>
      <c r="AF1992" s="45">
        <f t="shared" si="7709"/>
        <v>5.4450403201653909E-9</v>
      </c>
      <c r="AG1992" s="45">
        <f t="shared" si="7710"/>
        <v>0</v>
      </c>
      <c r="AH1992" s="45">
        <f t="shared" si="7711"/>
        <v>5.4450403201653909E-9</v>
      </c>
      <c r="AJ1992" s="15">
        <f t="shared" si="8069"/>
        <v>5.0633802528540511E-9</v>
      </c>
      <c r="AK1992" s="15">
        <f t="shared" si="8069"/>
        <v>0.88715647030015821</v>
      </c>
      <c r="AL1992" s="15">
        <f t="shared" si="8069"/>
        <v>0.88715644852664588</v>
      </c>
      <c r="AN1992" s="53">
        <f t="shared" si="7692"/>
        <v>5.0633802528540511E-9</v>
      </c>
      <c r="AO1992" s="54">
        <f t="shared" si="7713"/>
        <v>5.0633802528540511E-9</v>
      </c>
      <c r="AQ1992" s="53">
        <f t="shared" si="7714"/>
        <v>1</v>
      </c>
      <c r="AS1992" s="55">
        <f t="shared" si="7693"/>
        <v>-1.3758598267700555E-7</v>
      </c>
      <c r="AT1992" s="53">
        <f t="shared" si="7694"/>
        <v>-1.3758598267700555E-7</v>
      </c>
      <c r="AV1992" s="43"/>
      <c r="AW1992" s="43"/>
      <c r="AY1992" s="16">
        <f t="shared" si="7695"/>
        <v>1</v>
      </c>
      <c r="AZ1992" s="14">
        <f t="shared" si="7748"/>
        <v>0</v>
      </c>
      <c r="BA1992" s="14">
        <f t="shared" si="7749"/>
        <v>5.0633802528540511E-9</v>
      </c>
      <c r="BB1992" s="56">
        <f t="shared" ref="BB1992" si="8105">$J$6</f>
        <v>0</v>
      </c>
      <c r="BD1992" s="45">
        <f t="shared" si="7716"/>
        <v>4.8306033728628963E-9</v>
      </c>
      <c r="BE1992" s="45">
        <f t="shared" si="7717"/>
        <v>0</v>
      </c>
      <c r="BF1992" s="45">
        <f t="shared" si="7718"/>
        <v>4.2855009043634059E-9</v>
      </c>
      <c r="BH1992" s="15">
        <f t="shared" si="8071"/>
        <v>1.1635288432220219E-7</v>
      </c>
      <c r="BI1992" s="15">
        <f t="shared" si="8071"/>
        <v>-1.756617733234854</v>
      </c>
      <c r="BJ1992" s="15">
        <f t="shared" si="8071"/>
        <v>1.1271967331153288</v>
      </c>
      <c r="BL1992" s="53">
        <f t="shared" si="7720"/>
        <v>1.2206031000173995E-7</v>
      </c>
      <c r="BM1992" s="54">
        <f t="shared" si="7721"/>
        <v>1.2206031000173995E-7</v>
      </c>
      <c r="BO1992" s="53">
        <f t="shared" si="7722"/>
        <v>1</v>
      </c>
      <c r="BQ1992" s="53">
        <f t="shared" si="7697"/>
        <v>-1.2206031000173995E-7</v>
      </c>
      <c r="BR1992" s="53">
        <f t="shared" si="7698"/>
        <v>-1.2206031000173995E-7</v>
      </c>
      <c r="BT1992" s="43"/>
      <c r="BV1992" s="14"/>
      <c r="BW1992" s="43"/>
      <c r="BX1992" s="43"/>
      <c r="BY1992" s="43"/>
      <c r="CA1992" s="43"/>
      <c r="CC1992" s="43"/>
    </row>
    <row r="1993" spans="1:81" x14ac:dyDescent="0.25">
      <c r="A1993" s="52"/>
      <c r="C1993" s="16">
        <f t="shared" si="7684"/>
        <v>1</v>
      </c>
      <c r="D1993" s="14">
        <f t="shared" ref="D1993" si="8106">$H$7</f>
        <v>1</v>
      </c>
      <c r="E1993" s="14">
        <f t="shared" ref="E1993" si="8107">$I$7</f>
        <v>1</v>
      </c>
      <c r="H1993" s="45">
        <f t="shared" si="7701"/>
        <v>0</v>
      </c>
      <c r="I1993" s="45">
        <f t="shared" si="7702"/>
        <v>0</v>
      </c>
      <c r="J1993" s="45">
        <f t="shared" si="7703"/>
        <v>0</v>
      </c>
      <c r="L1993" s="15">
        <f t="shared" si="8074"/>
        <v>-1.138551542791975</v>
      </c>
      <c r="M1993" s="15">
        <f t="shared" si="8074"/>
        <v>1.1385515314668744</v>
      </c>
      <c r="N1993" s="15">
        <f t="shared" si="8074"/>
        <v>1.1385515314383932</v>
      </c>
      <c r="O1993" s="11"/>
      <c r="P1993" s="53">
        <f t="shared" si="7704"/>
        <v>1.1385515201132925</v>
      </c>
      <c r="Q1993" s="54">
        <f t="shared" si="7705"/>
        <v>1.1385515201132925</v>
      </c>
      <c r="S1993" s="53">
        <f t="shared" si="7706"/>
        <v>1</v>
      </c>
      <c r="U1993" s="55">
        <f t="shared" si="7687"/>
        <v>5.1888766173049983E-8</v>
      </c>
      <c r="V1993" s="53">
        <f t="shared" si="7688"/>
        <v>5.1888766173049983E-8</v>
      </c>
      <c r="X1993" s="47">
        <f t="shared" ref="X1993" si="8108">ABS(V1990)+ABS(V1991)+ABS(V1992)+ABS(V1993)</f>
        <v>1.3164989092500227E-7</v>
      </c>
      <c r="Y1993" s="45" t="str">
        <f t="shared" ref="Y1993" si="8109">IF(X1993&lt;X$17,"Yes","Not")</f>
        <v>Yes</v>
      </c>
      <c r="AA1993" s="16">
        <f t="shared" si="7689"/>
        <v>1</v>
      </c>
      <c r="AB1993" s="14">
        <f t="shared" ref="AB1993" si="8110">$H$7</f>
        <v>1</v>
      </c>
      <c r="AC1993" s="14">
        <f t="shared" ref="AC1993" si="8111">$I$7</f>
        <v>1</v>
      </c>
      <c r="AF1993" s="45">
        <f t="shared" si="7709"/>
        <v>-1.3758598267700556E-8</v>
      </c>
      <c r="AG1993" s="45">
        <f t="shared" si="7710"/>
        <v>0</v>
      </c>
      <c r="AH1993" s="45">
        <f t="shared" si="7711"/>
        <v>0</v>
      </c>
      <c r="AJ1993" s="15">
        <f t="shared" si="8069"/>
        <v>-8.6952180148465051E-9</v>
      </c>
      <c r="AK1993" s="15">
        <f t="shared" si="8069"/>
        <v>0.88715647030015821</v>
      </c>
      <c r="AL1993" s="15">
        <f t="shared" si="8069"/>
        <v>0.88715644852664588</v>
      </c>
      <c r="AN1993" s="53">
        <f t="shared" si="7692"/>
        <v>1.7743129101315862</v>
      </c>
      <c r="AO1993" s="54">
        <f t="shared" si="7713"/>
        <v>1.7743129101315862</v>
      </c>
      <c r="AQ1993" s="53">
        <f t="shared" si="7714"/>
        <v>1</v>
      </c>
      <c r="AS1993" s="55">
        <f t="shared" si="7693"/>
        <v>-3.3296286727072086E-8</v>
      </c>
      <c r="AT1993" s="53">
        <f t="shared" si="7694"/>
        <v>-3.3296286727072086E-8</v>
      </c>
      <c r="AV1993" s="47">
        <f t="shared" ref="AV1993" si="8112">ABS(AT1990)+ABS(AT1991)+ABS(AT1992)+ABS(AT1993)</f>
        <v>2.7651425690029937E-7</v>
      </c>
      <c r="AW1993" s="45" t="str">
        <f t="shared" ref="AW1993" si="8113">IF(AV1993&lt;AV$17,"Yes","Not")</f>
        <v>Yes</v>
      </c>
      <c r="AY1993" s="16">
        <f t="shared" si="7695"/>
        <v>1</v>
      </c>
      <c r="AZ1993" s="14">
        <f t="shared" si="7748"/>
        <v>1.1385515201132925</v>
      </c>
      <c r="BA1993" s="14">
        <f t="shared" si="7749"/>
        <v>1.7743129101315862</v>
      </c>
      <c r="BB1993" s="56">
        <f t="shared" ref="BB1993" si="8114">$J$7</f>
        <v>0</v>
      </c>
      <c r="BD1993" s="45">
        <f t="shared" si="7716"/>
        <v>-1.2206031000173996E-8</v>
      </c>
      <c r="BE1993" s="45">
        <f t="shared" si="7717"/>
        <v>0</v>
      </c>
      <c r="BF1993" s="45">
        <f t="shared" si="7718"/>
        <v>-6.1803776332005393E-17</v>
      </c>
      <c r="BH1993" s="15">
        <f t="shared" si="8071"/>
        <v>1.041468533220282E-7</v>
      </c>
      <c r="BI1993" s="15">
        <f t="shared" si="8071"/>
        <v>-1.756617733234854</v>
      </c>
      <c r="BJ1993" s="15">
        <f t="shared" si="8071"/>
        <v>1.1271967331153288</v>
      </c>
      <c r="BL1993" s="53">
        <f t="shared" si="7720"/>
        <v>2.9539019896773766E-8</v>
      </c>
      <c r="BM1993" s="54">
        <f t="shared" si="7721"/>
        <v>2.9539019896773766E-8</v>
      </c>
      <c r="BO1993" s="53">
        <f t="shared" si="7722"/>
        <v>1</v>
      </c>
      <c r="BQ1993" s="53">
        <f t="shared" si="7697"/>
        <v>-2.9539019896773766E-8</v>
      </c>
      <c r="BR1993" s="53">
        <f t="shared" si="7698"/>
        <v>-2.9539019896773766E-8</v>
      </c>
      <c r="BT1993" s="47">
        <f>ABS(BR1990)+ABS(BR1991)+ABS(BR1992)+ABS(BR1993)</f>
        <v>2.4531144330110238E-7</v>
      </c>
      <c r="BV1993" s="49">
        <f t="shared" ref="BV1993" si="8115">ABS(BQ1990)+ABS(BQ1991)+ABS(BQ1992)+ABS(BQ1993)</f>
        <v>2.4531144330110238E-7</v>
      </c>
      <c r="BW1993" s="45">
        <f t="shared" si="7679"/>
        <v>1</v>
      </c>
      <c r="BX1993" s="43">
        <f t="shared" si="7680"/>
        <v>494</v>
      </c>
      <c r="BY1993" s="50">
        <f t="shared" ref="BY1993" si="8116">IF(BW1993=0,"",BX1993)</f>
        <v>494</v>
      </c>
      <c r="CA1993" s="51">
        <f t="shared" ref="CA1993" si="8117">BV1993-BV1989</f>
        <v>-2.7832390047097619E-8</v>
      </c>
      <c r="CC1993" s="43" t="str">
        <f t="shared" ref="CC1993" si="8118">IF(CA1993&gt;0,"***","")</f>
        <v/>
      </c>
    </row>
    <row r="1994" spans="1:81" x14ac:dyDescent="0.25">
      <c r="A1994" s="37">
        <v>495</v>
      </c>
      <c r="C1994" s="38">
        <f t="shared" si="7684"/>
        <v>1</v>
      </c>
      <c r="D1994" s="39">
        <f t="shared" ref="D1994" si="8119">$H$4</f>
        <v>1</v>
      </c>
      <c r="E1994" s="39">
        <f t="shared" ref="E1994" si="8120">$I$4</f>
        <v>0</v>
      </c>
      <c r="H1994" s="45">
        <f t="shared" si="7701"/>
        <v>5.1888766173049986E-9</v>
      </c>
      <c r="I1994" s="45">
        <f t="shared" si="7702"/>
        <v>5.1888766173049986E-9</v>
      </c>
      <c r="J1994" s="45">
        <f t="shared" si="7703"/>
        <v>5.1888766173049986E-9</v>
      </c>
      <c r="L1994" s="45">
        <f t="shared" si="8074"/>
        <v>-1.1385515376030984</v>
      </c>
      <c r="M1994" s="45">
        <f t="shared" si="8074"/>
        <v>1.138551536655751</v>
      </c>
      <c r="N1994" s="45">
        <f t="shared" si="8074"/>
        <v>1.1385515366272698</v>
      </c>
      <c r="O1994" s="11"/>
      <c r="P1994" s="40">
        <f t="shared" si="7704"/>
        <v>-9.473473117083131E-10</v>
      </c>
      <c r="Q1994" s="41">
        <f t="shared" si="7705"/>
        <v>0</v>
      </c>
      <c r="S1994" s="40">
        <f t="shared" si="7706"/>
        <v>0</v>
      </c>
      <c r="U1994" s="42">
        <f t="shared" si="7687"/>
        <v>-8.0241974086802596E-8</v>
      </c>
      <c r="V1994" s="40">
        <f t="shared" si="7688"/>
        <v>0</v>
      </c>
      <c r="X1994" s="43"/>
      <c r="Y1994" s="43"/>
      <c r="AA1994" s="38">
        <f t="shared" si="7689"/>
        <v>1</v>
      </c>
      <c r="AB1994" s="39">
        <f t="shared" ref="AB1994" si="8121">$H$4</f>
        <v>1</v>
      </c>
      <c r="AC1994" s="39">
        <f t="shared" ref="AC1994" si="8122">$I$4</f>
        <v>0</v>
      </c>
      <c r="AF1994" s="45">
        <f t="shared" si="7709"/>
        <v>-3.3296286727072086E-9</v>
      </c>
      <c r="AG1994" s="45">
        <f t="shared" si="7710"/>
        <v>-3.3296286727072086E-9</v>
      </c>
      <c r="AH1994" s="45">
        <f t="shared" si="7711"/>
        <v>-3.3296286727072086E-9</v>
      </c>
      <c r="AJ1994" s="45">
        <f t="shared" si="8069"/>
        <v>-1.2024846687553714E-8</v>
      </c>
      <c r="AK1994" s="45">
        <f t="shared" si="8069"/>
        <v>0.88715646697052952</v>
      </c>
      <c r="AL1994" s="45">
        <f t="shared" si="8069"/>
        <v>0.8871564451970172</v>
      </c>
      <c r="AN1994" s="40">
        <f t="shared" si="7692"/>
        <v>0.88715645494568285</v>
      </c>
      <c r="AO1994" s="41">
        <f t="shared" si="7713"/>
        <v>0.88715645494568285</v>
      </c>
      <c r="AQ1994" s="40">
        <f t="shared" si="7714"/>
        <v>1</v>
      </c>
      <c r="AS1994" s="42">
        <f t="shared" si="7693"/>
        <v>5.1490138545439631E-8</v>
      </c>
      <c r="AT1994" s="40">
        <f t="shared" si="7694"/>
        <v>5.1490138545439631E-8</v>
      </c>
      <c r="AV1994" s="43"/>
      <c r="AW1994" s="43"/>
      <c r="AY1994" s="38">
        <f t="shared" si="7695"/>
        <v>1</v>
      </c>
      <c r="AZ1994" s="39">
        <f t="shared" si="7748"/>
        <v>0</v>
      </c>
      <c r="BA1994" s="39">
        <f t="shared" si="7749"/>
        <v>0.88715645494568285</v>
      </c>
      <c r="BB1994" s="44">
        <f t="shared" ref="BB1994" si="8123">$J$4</f>
        <v>1</v>
      </c>
      <c r="BD1994" s="45">
        <f t="shared" si="7716"/>
        <v>-2.9539019896773767E-9</v>
      </c>
      <c r="BE1994" s="45">
        <f t="shared" si="7717"/>
        <v>-3.3631696006128568E-9</v>
      </c>
      <c r="BF1994" s="45">
        <f t="shared" si="7718"/>
        <v>-5.2411464355479494E-9</v>
      </c>
      <c r="BH1994" s="45">
        <f t="shared" si="8071"/>
        <v>1.0119295133235083E-7</v>
      </c>
      <c r="BI1994" s="45">
        <f t="shared" si="8071"/>
        <v>-1.7566177365980236</v>
      </c>
      <c r="BJ1994" s="45">
        <f t="shared" si="8071"/>
        <v>1.1271967278741823</v>
      </c>
      <c r="BL1994" s="40">
        <f t="shared" si="7720"/>
        <v>0.99999995432018451</v>
      </c>
      <c r="BM1994" s="41">
        <f t="shared" si="7721"/>
        <v>0.99999995432018451</v>
      </c>
      <c r="BO1994" s="40">
        <f t="shared" si="7722"/>
        <v>1</v>
      </c>
      <c r="BQ1994" s="40">
        <f t="shared" si="7697"/>
        <v>4.5679815485755171E-8</v>
      </c>
      <c r="BR1994" s="40">
        <f t="shared" si="7698"/>
        <v>4.5679815485755171E-8</v>
      </c>
      <c r="BT1994" s="43"/>
      <c r="BV1994" s="46"/>
      <c r="BW1994" s="43"/>
      <c r="BX1994" s="43"/>
      <c r="BY1994" s="43"/>
      <c r="CA1994" s="43"/>
      <c r="CC1994" s="43"/>
    </row>
    <row r="1995" spans="1:81" x14ac:dyDescent="0.25">
      <c r="A1995" s="37"/>
      <c r="C1995" s="38">
        <f t="shared" si="7684"/>
        <v>1</v>
      </c>
      <c r="D1995" s="39">
        <f t="shared" ref="D1995" si="8124">$H$5</f>
        <v>0</v>
      </c>
      <c r="E1995" s="39">
        <f t="shared" ref="E1995" si="8125">$I$5</f>
        <v>1</v>
      </c>
      <c r="H1995" s="45">
        <f t="shared" si="7701"/>
        <v>0</v>
      </c>
      <c r="I1995" s="45">
        <f t="shared" si="7702"/>
        <v>0</v>
      </c>
      <c r="J1995" s="45">
        <f t="shared" si="7703"/>
        <v>0</v>
      </c>
      <c r="L1995" s="45">
        <f t="shared" si="8074"/>
        <v>-1.1385515376030984</v>
      </c>
      <c r="M1995" s="45">
        <f t="shared" si="8074"/>
        <v>1.138551536655751</v>
      </c>
      <c r="N1995" s="45">
        <f t="shared" si="8074"/>
        <v>1.1385515366272698</v>
      </c>
      <c r="O1995" s="11"/>
      <c r="P1995" s="40">
        <f t="shared" si="7704"/>
        <v>-9.7582852909283702E-10</v>
      </c>
      <c r="Q1995" s="41">
        <f t="shared" si="7705"/>
        <v>0</v>
      </c>
      <c r="S1995" s="40">
        <f t="shared" si="7706"/>
        <v>0</v>
      </c>
      <c r="U1995" s="42">
        <f t="shared" si="7687"/>
        <v>-9.881976038232281E-8</v>
      </c>
      <c r="V1995" s="40">
        <f t="shared" si="7688"/>
        <v>0</v>
      </c>
      <c r="X1995" s="43"/>
      <c r="Y1995" s="43"/>
      <c r="AA1995" s="38">
        <f t="shared" si="7689"/>
        <v>1</v>
      </c>
      <c r="AB1995" s="39">
        <f t="shared" ref="AB1995" si="8126">$H$5</f>
        <v>0</v>
      </c>
      <c r="AC1995" s="39">
        <f t="shared" ref="AC1995" si="8127">$I$5</f>
        <v>1</v>
      </c>
      <c r="AF1995" s="45">
        <f t="shared" si="7709"/>
        <v>5.1490138545439634E-9</v>
      </c>
      <c r="AG1995" s="45">
        <f t="shared" si="7710"/>
        <v>5.1490138545439634E-9</v>
      </c>
      <c r="AH1995" s="45">
        <f t="shared" si="7711"/>
        <v>0</v>
      </c>
      <c r="AJ1995" s="45">
        <f t="shared" si="8069"/>
        <v>-6.8758328330097502E-9</v>
      </c>
      <c r="AK1995" s="45">
        <f t="shared" si="8069"/>
        <v>0.8871564721195434</v>
      </c>
      <c r="AL1995" s="45">
        <f t="shared" si="8069"/>
        <v>0.8871564451970172</v>
      </c>
      <c r="AN1995" s="40">
        <f t="shared" si="7692"/>
        <v>0.8871564383211844</v>
      </c>
      <c r="AO1995" s="41">
        <f t="shared" si="7713"/>
        <v>0.8871564383211844</v>
      </c>
      <c r="AQ1995" s="40">
        <f t="shared" si="7714"/>
        <v>1</v>
      </c>
      <c r="AS1995" s="42">
        <f t="shared" si="7693"/>
        <v>6.3411241177865522E-8</v>
      </c>
      <c r="AT1995" s="40">
        <f t="shared" si="7694"/>
        <v>6.3411241177865522E-8</v>
      </c>
      <c r="AV1995" s="43"/>
      <c r="AW1995" s="43"/>
      <c r="AY1995" s="38">
        <f t="shared" si="7695"/>
        <v>1</v>
      </c>
      <c r="AZ1995" s="39">
        <f t="shared" si="7748"/>
        <v>0</v>
      </c>
      <c r="BA1995" s="39">
        <f t="shared" si="7749"/>
        <v>0.8871564383211844</v>
      </c>
      <c r="BB1995" s="44">
        <f t="shared" ref="BB1995" si="8128">$J$5</f>
        <v>1</v>
      </c>
      <c r="BD1995" s="45">
        <f t="shared" si="7716"/>
        <v>4.5679815485755171E-9</v>
      </c>
      <c r="BE1995" s="45">
        <f t="shared" si="7717"/>
        <v>0</v>
      </c>
      <c r="BF1995" s="45">
        <f t="shared" si="7718"/>
        <v>4.0525143168915466E-9</v>
      </c>
      <c r="BH1995" s="45">
        <f t="shared" si="8071"/>
        <v>1.0576093288092634E-7</v>
      </c>
      <c r="BI1995" s="45">
        <f t="shared" si="8071"/>
        <v>-1.7566177365980236</v>
      </c>
      <c r="BJ1995" s="45">
        <f t="shared" si="8071"/>
        <v>1.1271967319266967</v>
      </c>
      <c r="BL1995" s="40">
        <f t="shared" si="7720"/>
        <v>0.99999994374430001</v>
      </c>
      <c r="BM1995" s="41">
        <f t="shared" si="7721"/>
        <v>0.99999994374430001</v>
      </c>
      <c r="BO1995" s="40">
        <f t="shared" si="7722"/>
        <v>1</v>
      </c>
      <c r="BQ1995" s="40">
        <f t="shared" si="7697"/>
        <v>5.6255699987239893E-8</v>
      </c>
      <c r="BR1995" s="40">
        <f t="shared" si="7698"/>
        <v>5.6255699987239893E-8</v>
      </c>
      <c r="BT1995" s="43"/>
      <c r="BV1995" s="14"/>
      <c r="BW1995" s="43"/>
      <c r="BX1995" s="43"/>
      <c r="BY1995" s="43"/>
      <c r="CA1995" s="43"/>
      <c r="CC1995" s="43"/>
    </row>
    <row r="1996" spans="1:81" x14ac:dyDescent="0.25">
      <c r="A1996" s="37"/>
      <c r="C1996" s="38">
        <f t="shared" si="7684"/>
        <v>1</v>
      </c>
      <c r="D1996" s="39">
        <f t="shared" ref="D1996" si="8129">$H$6</f>
        <v>0</v>
      </c>
      <c r="E1996" s="39">
        <f t="shared" ref="E1996" si="8130">$I$6</f>
        <v>0</v>
      </c>
      <c r="H1996" s="45">
        <f t="shared" si="7701"/>
        <v>0</v>
      </c>
      <c r="I1996" s="45">
        <f t="shared" si="7702"/>
        <v>0</v>
      </c>
      <c r="J1996" s="45">
        <f t="shared" si="7703"/>
        <v>0</v>
      </c>
      <c r="L1996" s="45">
        <f t="shared" si="8074"/>
        <v>-1.1385515376030984</v>
      </c>
      <c r="M1996" s="45">
        <f t="shared" si="8074"/>
        <v>1.138551536655751</v>
      </c>
      <c r="N1996" s="45">
        <f t="shared" si="8074"/>
        <v>1.1385515366272698</v>
      </c>
      <c r="O1996" s="11"/>
      <c r="P1996" s="40">
        <f t="shared" si="7704"/>
        <v>-1.1385515376030984</v>
      </c>
      <c r="Q1996" s="41">
        <f t="shared" si="7705"/>
        <v>0</v>
      </c>
      <c r="S1996" s="40">
        <f t="shared" si="7706"/>
        <v>0</v>
      </c>
      <c r="U1996" s="42">
        <f t="shared" si="7687"/>
        <v>1.9566350657602061E-7</v>
      </c>
      <c r="V1996" s="40">
        <f t="shared" si="7688"/>
        <v>0</v>
      </c>
      <c r="X1996" s="43"/>
      <c r="Y1996" s="43"/>
      <c r="AA1996" s="38">
        <f t="shared" si="7689"/>
        <v>1</v>
      </c>
      <c r="AB1996" s="39">
        <f t="shared" ref="AB1996" si="8131">$H$6</f>
        <v>0</v>
      </c>
      <c r="AC1996" s="39">
        <f t="shared" ref="AC1996" si="8132">$I$6</f>
        <v>0</v>
      </c>
      <c r="AF1996" s="45">
        <f t="shared" si="7709"/>
        <v>6.3411241177865522E-9</v>
      </c>
      <c r="AG1996" s="45">
        <f t="shared" si="7710"/>
        <v>0</v>
      </c>
      <c r="AH1996" s="45">
        <f t="shared" si="7711"/>
        <v>6.3411241177865522E-9</v>
      </c>
      <c r="AJ1996" s="45">
        <f t="shared" si="8069"/>
        <v>-5.3470871522319801E-10</v>
      </c>
      <c r="AK1996" s="45">
        <f t="shared" si="8069"/>
        <v>0.8871564721195434</v>
      </c>
      <c r="AL1996" s="45">
        <f t="shared" si="8069"/>
        <v>0.88715645153814127</v>
      </c>
      <c r="AN1996" s="40">
        <f t="shared" si="7692"/>
        <v>-5.3470871522319801E-10</v>
      </c>
      <c r="AO1996" s="41">
        <f t="shared" si="7713"/>
        <v>0</v>
      </c>
      <c r="AQ1996" s="40">
        <f t="shared" si="7714"/>
        <v>0</v>
      </c>
      <c r="AS1996" s="42">
        <f t="shared" si="7693"/>
        <v>-1.2555450258258882E-7</v>
      </c>
      <c r="AT1996" s="40">
        <f t="shared" si="7694"/>
        <v>0</v>
      </c>
      <c r="AV1996" s="43"/>
      <c r="AW1996" s="43"/>
      <c r="AY1996" s="38">
        <f t="shared" si="7695"/>
        <v>1</v>
      </c>
      <c r="AZ1996" s="39">
        <f t="shared" si="7748"/>
        <v>0</v>
      </c>
      <c r="BA1996" s="39">
        <f t="shared" si="7749"/>
        <v>0</v>
      </c>
      <c r="BB1996" s="44">
        <f t="shared" ref="BB1996" si="8133">$J$6</f>
        <v>0</v>
      </c>
      <c r="BD1996" s="45">
        <f t="shared" si="7716"/>
        <v>5.62556999872399E-9</v>
      </c>
      <c r="BE1996" s="45">
        <f t="shared" si="7717"/>
        <v>0</v>
      </c>
      <c r="BF1996" s="45">
        <f t="shared" si="7718"/>
        <v>4.9907606435944842E-9</v>
      </c>
      <c r="BH1996" s="45">
        <f t="shared" si="8071"/>
        <v>1.1138650287965033E-7</v>
      </c>
      <c r="BI1996" s="45">
        <f t="shared" si="8071"/>
        <v>-1.7566177365980236</v>
      </c>
      <c r="BJ1996" s="45">
        <f t="shared" si="8071"/>
        <v>1.1271967369174574</v>
      </c>
      <c r="BL1996" s="40">
        <f t="shared" si="7720"/>
        <v>1.1138650287965033E-7</v>
      </c>
      <c r="BM1996" s="41">
        <f t="shared" si="7721"/>
        <v>1.1138650287965033E-7</v>
      </c>
      <c r="BO1996" s="40">
        <f t="shared" si="7722"/>
        <v>1</v>
      </c>
      <c r="BQ1996" s="40">
        <f t="shared" si="7697"/>
        <v>-1.1138650287965033E-7</v>
      </c>
      <c r="BR1996" s="40">
        <f t="shared" si="7698"/>
        <v>-1.1138650287965033E-7</v>
      </c>
      <c r="BT1996" s="43"/>
      <c r="BV1996" s="14"/>
      <c r="BW1996" s="43"/>
      <c r="BX1996" s="43"/>
      <c r="BY1996" s="43"/>
      <c r="CA1996" s="43"/>
      <c r="CC1996" s="43"/>
    </row>
    <row r="1997" spans="1:81" ht="15.75" thickBot="1" x14ac:dyDescent="0.3">
      <c r="A1997" s="37"/>
      <c r="C1997" s="57">
        <f t="shared" si="7684"/>
        <v>1</v>
      </c>
      <c r="D1997" s="58">
        <f t="shared" ref="D1997" si="8134">$H$7</f>
        <v>1</v>
      </c>
      <c r="E1997" s="58">
        <f t="shared" ref="E1997" si="8135">$I$7</f>
        <v>1</v>
      </c>
      <c r="H1997" s="45">
        <f t="shared" si="7701"/>
        <v>0</v>
      </c>
      <c r="I1997" s="45">
        <f t="shared" si="7702"/>
        <v>0</v>
      </c>
      <c r="J1997" s="45">
        <f t="shared" si="7703"/>
        <v>0</v>
      </c>
      <c r="L1997" s="59">
        <f t="shared" si="8074"/>
        <v>-1.1385515376030984</v>
      </c>
      <c r="M1997" s="59">
        <f t="shared" si="8074"/>
        <v>1.138551536655751</v>
      </c>
      <c r="N1997" s="59">
        <f t="shared" si="8074"/>
        <v>1.1385515366272698</v>
      </c>
      <c r="O1997" s="11"/>
      <c r="P1997" s="60">
        <f t="shared" si="7704"/>
        <v>1.1385515356799225</v>
      </c>
      <c r="Q1997" s="41">
        <f t="shared" si="7705"/>
        <v>1.1385515356799225</v>
      </c>
      <c r="S1997" s="40">
        <f t="shared" si="7706"/>
        <v>1</v>
      </c>
      <c r="U1997" s="61">
        <f t="shared" si="7687"/>
        <v>2.7853417731063316E-8</v>
      </c>
      <c r="V1997" s="60">
        <f t="shared" si="7688"/>
        <v>2.7853417731063316E-8</v>
      </c>
      <c r="X1997" s="47">
        <f t="shared" ref="X1997" si="8136">ABS(V1994)+ABS(V1995)+ABS(V1996)+ABS(V1997)</f>
        <v>2.7853417731063316E-8</v>
      </c>
      <c r="Y1997" s="45" t="str">
        <f t="shared" ref="Y1997" si="8137">IF(X1997&lt;X$17,"Yes","Not")</f>
        <v>Yes</v>
      </c>
      <c r="AA1997" s="57">
        <f t="shared" si="7689"/>
        <v>1</v>
      </c>
      <c r="AB1997" s="58">
        <f t="shared" ref="AB1997" si="8138">$H$7</f>
        <v>1</v>
      </c>
      <c r="AC1997" s="58">
        <f t="shared" ref="AC1997" si="8139">$I$7</f>
        <v>1</v>
      </c>
      <c r="AF1997" s="45">
        <f t="shared" si="7709"/>
        <v>0</v>
      </c>
      <c r="AG1997" s="45">
        <f t="shared" si="7710"/>
        <v>0</v>
      </c>
      <c r="AH1997" s="45">
        <f t="shared" si="7711"/>
        <v>0</v>
      </c>
      <c r="AJ1997" s="59">
        <f t="shared" si="8069"/>
        <v>-5.3470871522319801E-10</v>
      </c>
      <c r="AK1997" s="59">
        <f t="shared" si="8069"/>
        <v>0.8871564721195434</v>
      </c>
      <c r="AL1997" s="59">
        <f t="shared" si="8069"/>
        <v>0.88715645153814127</v>
      </c>
      <c r="AN1997" s="60">
        <f t="shared" si="7692"/>
        <v>1.7743129231229759</v>
      </c>
      <c r="AO1997" s="41">
        <f t="shared" si="7713"/>
        <v>1.7743129231229759</v>
      </c>
      <c r="AQ1997" s="40">
        <f t="shared" si="7714"/>
        <v>1</v>
      </c>
      <c r="AS1997" s="61">
        <f t="shared" si="7693"/>
        <v>-1.7873143897122111E-8</v>
      </c>
      <c r="AT1997" s="60">
        <f t="shared" si="7694"/>
        <v>-1.7873143897122111E-8</v>
      </c>
      <c r="AV1997" s="47">
        <f t="shared" ref="AV1997" si="8140">ABS(AT1994)+ABS(AT1995)+ABS(AT1996)+ABS(AT1997)</f>
        <v>1.3277452362042727E-7</v>
      </c>
      <c r="AW1997" s="45" t="str">
        <f t="shared" ref="AW1997" si="8141">IF(AV1997&lt;AV$17,"Yes","Not")</f>
        <v>Yes</v>
      </c>
      <c r="AY1997" s="57">
        <f t="shared" si="7695"/>
        <v>1</v>
      </c>
      <c r="AZ1997" s="58">
        <f t="shared" si="7748"/>
        <v>1.1385515356799225</v>
      </c>
      <c r="BA1997" s="58">
        <f t="shared" si="7749"/>
        <v>1.7743129231229759</v>
      </c>
      <c r="BB1997" s="62">
        <f t="shared" ref="BB1997" si="8142">$J$7</f>
        <v>0</v>
      </c>
      <c r="BD1997" s="45">
        <f t="shared" si="7716"/>
        <v>-1.1138650287965034E-8</v>
      </c>
      <c r="BE1997" s="45">
        <f t="shared" si="7717"/>
        <v>0</v>
      </c>
      <c r="BF1997" s="45">
        <f t="shared" si="7718"/>
        <v>0</v>
      </c>
      <c r="BH1997" s="59">
        <f t="shared" si="8071"/>
        <v>1.002478525916853E-7</v>
      </c>
      <c r="BI1997" s="59">
        <f t="shared" si="8071"/>
        <v>-1.7566177365980236</v>
      </c>
      <c r="BJ1997" s="59">
        <f t="shared" si="8071"/>
        <v>1.1271967369174574</v>
      </c>
      <c r="BL1997" s="60">
        <f t="shared" si="7720"/>
        <v>1.5856277180148481E-8</v>
      </c>
      <c r="BM1997" s="41">
        <f t="shared" si="7721"/>
        <v>1.5856277180148481E-8</v>
      </c>
      <c r="BO1997" s="40">
        <f t="shared" si="7722"/>
        <v>1</v>
      </c>
      <c r="BQ1997" s="60">
        <f t="shared" si="7697"/>
        <v>-1.5856277180148481E-8</v>
      </c>
      <c r="BR1997" s="60">
        <f t="shared" si="7698"/>
        <v>-1.5856277180148481E-8</v>
      </c>
      <c r="BT1997" s="47">
        <f>ABS(BR1994)+ABS(BR1995)+ABS(BR1996)+ABS(BR1997)</f>
        <v>2.2917829553279389E-7</v>
      </c>
      <c r="BV1997" s="49">
        <f t="shared" ref="BV1997" si="8143">ABS(BQ1994)+ABS(BQ1995)+ABS(BQ1996)+ABS(BQ1997)</f>
        <v>2.2917829553279389E-7</v>
      </c>
      <c r="BW1997" s="45">
        <f t="shared" si="7739"/>
        <v>1</v>
      </c>
      <c r="BX1997" s="43">
        <f t="shared" si="7740"/>
        <v>495</v>
      </c>
      <c r="BY1997" s="50">
        <f t="shared" ref="BY1997" si="8144">IF(BW1997=0,"",BX1997)</f>
        <v>495</v>
      </c>
      <c r="CA1997" s="51">
        <f t="shared" ref="CA1997" si="8145">BV1997-BV1993</f>
        <v>-1.6133147768308494E-8</v>
      </c>
      <c r="CC1997" s="43" t="str">
        <f t="shared" ref="CC1997" si="8146">IF(CA1997&gt;0,"***","")</f>
        <v/>
      </c>
    </row>
    <row r="1998" spans="1:81" ht="15.75" thickTop="1" x14ac:dyDescent="0.25">
      <c r="A1998" s="52">
        <v>496</v>
      </c>
      <c r="C1998" s="16">
        <f t="shared" si="7684"/>
        <v>1</v>
      </c>
      <c r="D1998" s="14">
        <f t="shared" ref="D1998" si="8147">$H$4</f>
        <v>1</v>
      </c>
      <c r="E1998" s="14">
        <f t="shared" ref="E1998" si="8148">$I$4</f>
        <v>0</v>
      </c>
      <c r="H1998" s="45">
        <f t="shared" si="7701"/>
        <v>2.7853417731063317E-9</v>
      </c>
      <c r="I1998" s="45">
        <f t="shared" si="7702"/>
        <v>2.7853417731063317E-9</v>
      </c>
      <c r="J1998" s="45">
        <f t="shared" si="7703"/>
        <v>2.7853417731063317E-9</v>
      </c>
      <c r="L1998" s="15">
        <f t="shared" si="8074"/>
        <v>-1.1385515348177566</v>
      </c>
      <c r="M1998" s="15">
        <f t="shared" si="8074"/>
        <v>1.1385515394410928</v>
      </c>
      <c r="N1998" s="15">
        <f t="shared" si="8074"/>
        <v>1.1385515394126116</v>
      </c>
      <c r="O1998" s="11"/>
      <c r="P1998" s="53">
        <f t="shared" si="7704"/>
        <v>4.6233361583603028E-9</v>
      </c>
      <c r="Q1998" s="54">
        <f t="shared" si="7705"/>
        <v>4.6233361583603028E-9</v>
      </c>
      <c r="S1998" s="53">
        <f t="shared" si="7706"/>
        <v>1</v>
      </c>
      <c r="U1998" s="55">
        <f t="shared" si="7687"/>
        <v>-6.3376685516375896E-8</v>
      </c>
      <c r="V1998" s="53">
        <f t="shared" si="7688"/>
        <v>-6.3376685516375896E-8</v>
      </c>
      <c r="X1998" s="43"/>
      <c r="Y1998" s="43"/>
      <c r="AA1998" s="16">
        <f t="shared" si="7689"/>
        <v>1</v>
      </c>
      <c r="AB1998" s="14">
        <f t="shared" ref="AB1998" si="8149">$H$4</f>
        <v>1</v>
      </c>
      <c r="AC1998" s="14">
        <f t="shared" ref="AC1998" si="8150">$I$4</f>
        <v>0</v>
      </c>
      <c r="AF1998" s="45">
        <f t="shared" si="7709"/>
        <v>-1.7873143897122113E-9</v>
      </c>
      <c r="AG1998" s="45">
        <f t="shared" si="7710"/>
        <v>-1.7873143897122113E-9</v>
      </c>
      <c r="AH1998" s="45">
        <f t="shared" si="7711"/>
        <v>-1.7873143897122113E-9</v>
      </c>
      <c r="AJ1998" s="15">
        <f t="shared" si="8069"/>
        <v>-2.3220231049354095E-9</v>
      </c>
      <c r="AK1998" s="15">
        <f t="shared" si="8069"/>
        <v>0.887156470332229</v>
      </c>
      <c r="AL1998" s="15">
        <f t="shared" si="8069"/>
        <v>0.88715644975082686</v>
      </c>
      <c r="AN1998" s="53">
        <f t="shared" si="7692"/>
        <v>0.88715646801020587</v>
      </c>
      <c r="AO1998" s="54">
        <f t="shared" si="7713"/>
        <v>0.88715646801020587</v>
      </c>
      <c r="AQ1998" s="53">
        <f t="shared" si="7714"/>
        <v>1</v>
      </c>
      <c r="AS1998" s="55">
        <f t="shared" si="7693"/>
        <v>4.0667921865192813E-8</v>
      </c>
      <c r="AT1998" s="53">
        <f t="shared" si="7694"/>
        <v>4.0667921865192813E-8</v>
      </c>
      <c r="AV1998" s="43"/>
      <c r="AW1998" s="43"/>
      <c r="AY1998" s="16">
        <f t="shared" si="7695"/>
        <v>1</v>
      </c>
      <c r="AZ1998" s="14">
        <f t="shared" si="7748"/>
        <v>4.6233361583603028E-9</v>
      </c>
      <c r="BA1998" s="14">
        <f t="shared" si="7749"/>
        <v>0.88715646801020587</v>
      </c>
      <c r="BB1998" s="56">
        <f t="shared" ref="BB1998" si="8151">$J$4</f>
        <v>1</v>
      </c>
      <c r="BD1998" s="45">
        <f t="shared" si="7716"/>
        <v>-1.5856277180148482E-9</v>
      </c>
      <c r="BE1998" s="45">
        <f t="shared" si="7717"/>
        <v>-1.8053188733624566E-9</v>
      </c>
      <c r="BF1998" s="45">
        <f t="shared" si="7718"/>
        <v>-2.8133997513357388E-9</v>
      </c>
      <c r="BH1998" s="15">
        <f t="shared" si="8071"/>
        <v>9.8662224873670458E-8</v>
      </c>
      <c r="BI1998" s="15">
        <f t="shared" si="8071"/>
        <v>-1.7566177384033423</v>
      </c>
      <c r="BJ1998" s="15">
        <f t="shared" si="8071"/>
        <v>1.1271967341040576</v>
      </c>
      <c r="BL1998" s="53">
        <f t="shared" si="7720"/>
        <v>0.99999996392118551</v>
      </c>
      <c r="BM1998" s="54">
        <f t="shared" si="7721"/>
        <v>0.99999996392118551</v>
      </c>
      <c r="BO1998" s="53">
        <f t="shared" si="7722"/>
        <v>1</v>
      </c>
      <c r="BQ1998" s="53">
        <f t="shared" si="7697"/>
        <v>3.6078814491524724E-8</v>
      </c>
      <c r="BR1998" s="53">
        <f t="shared" si="7698"/>
        <v>3.6078814491524724E-8</v>
      </c>
      <c r="BT1998" s="43"/>
      <c r="BV1998" s="46"/>
      <c r="BW1998" s="43"/>
      <c r="BX1998" s="43"/>
      <c r="BY1998" s="43"/>
      <c r="CA1998" s="43"/>
      <c r="CC1998" s="43"/>
    </row>
    <row r="1999" spans="1:81" x14ac:dyDescent="0.25">
      <c r="A1999" s="52"/>
      <c r="C1999" s="16">
        <f t="shared" si="7684"/>
        <v>1</v>
      </c>
      <c r="D1999" s="14">
        <f t="shared" ref="D1999" si="8152">$H$5</f>
        <v>0</v>
      </c>
      <c r="E1999" s="14">
        <f t="shared" ref="E1999" si="8153">$I$5</f>
        <v>1</v>
      </c>
      <c r="H1999" s="45">
        <f t="shared" si="7701"/>
        <v>-6.3376685516375898E-9</v>
      </c>
      <c r="I1999" s="45">
        <f t="shared" si="7702"/>
        <v>-6.3376685516375898E-9</v>
      </c>
      <c r="J1999" s="45">
        <f t="shared" si="7703"/>
        <v>0</v>
      </c>
      <c r="L1999" s="15">
        <f t="shared" si="8074"/>
        <v>-1.1385515411554252</v>
      </c>
      <c r="M1999" s="15">
        <f t="shared" si="8074"/>
        <v>1.1385515331034242</v>
      </c>
      <c r="N1999" s="15">
        <f t="shared" si="8074"/>
        <v>1.1385515394126116</v>
      </c>
      <c r="O1999" s="11"/>
      <c r="P1999" s="53">
        <f t="shared" si="7704"/>
        <v>-1.7428136711572506E-9</v>
      </c>
      <c r="Q1999" s="54">
        <f t="shared" si="7705"/>
        <v>0</v>
      </c>
      <c r="S1999" s="53">
        <f t="shared" si="7706"/>
        <v>0</v>
      </c>
      <c r="U1999" s="55">
        <f t="shared" si="7687"/>
        <v>-7.0484536755059962E-8</v>
      </c>
      <c r="V1999" s="53">
        <f t="shared" si="7688"/>
        <v>0</v>
      </c>
      <c r="X1999" s="43"/>
      <c r="Y1999" s="43"/>
      <c r="AA1999" s="16">
        <f t="shared" si="7689"/>
        <v>1</v>
      </c>
      <c r="AB1999" s="14">
        <f t="shared" ref="AB1999" si="8154">$H$5</f>
        <v>0</v>
      </c>
      <c r="AC1999" s="14">
        <f t="shared" ref="AC1999" si="8155">$I$5</f>
        <v>1</v>
      </c>
      <c r="AF1999" s="45">
        <f t="shared" si="7709"/>
        <v>4.0667921865192813E-9</v>
      </c>
      <c r="AG1999" s="45">
        <f t="shared" si="7710"/>
        <v>4.0667921865192813E-9</v>
      </c>
      <c r="AH1999" s="45">
        <f t="shared" si="7711"/>
        <v>0</v>
      </c>
      <c r="AJ1999" s="15">
        <f t="shared" si="8069"/>
        <v>1.7447690815838718E-9</v>
      </c>
      <c r="AK1999" s="15">
        <f t="shared" si="8069"/>
        <v>0.88715647439902123</v>
      </c>
      <c r="AL1999" s="15">
        <f t="shared" si="8069"/>
        <v>0.88715644975082686</v>
      </c>
      <c r="AN1999" s="53">
        <f t="shared" si="7692"/>
        <v>0.88715645149559597</v>
      </c>
      <c r="AO1999" s="54">
        <f t="shared" si="7713"/>
        <v>0.88715645149559597</v>
      </c>
      <c r="AQ1999" s="53">
        <f t="shared" si="7714"/>
        <v>1</v>
      </c>
      <c r="AS1999" s="55">
        <f t="shared" si="7693"/>
        <v>4.522892950686009E-8</v>
      </c>
      <c r="AT1999" s="53">
        <f t="shared" si="7694"/>
        <v>4.522892950686009E-8</v>
      </c>
      <c r="AV1999" s="43"/>
      <c r="AW1999" s="43"/>
      <c r="AY1999" s="16">
        <f t="shared" si="7695"/>
        <v>1</v>
      </c>
      <c r="AZ1999" s="14">
        <f t="shared" si="7748"/>
        <v>0</v>
      </c>
      <c r="BA1999" s="14">
        <f t="shared" si="7749"/>
        <v>0.88715645149559597</v>
      </c>
      <c r="BB1999" s="56">
        <f t="shared" ref="BB1999" si="8156">$J$5</f>
        <v>1</v>
      </c>
      <c r="BD1999" s="45">
        <f t="shared" si="7716"/>
        <v>3.6078814491524726E-9</v>
      </c>
      <c r="BE1999" s="45">
        <f t="shared" si="7717"/>
        <v>1.6680448758943994E-17</v>
      </c>
      <c r="BF1999" s="45">
        <f t="shared" si="7718"/>
        <v>3.2007553634296509E-9</v>
      </c>
      <c r="BH1999" s="15">
        <f t="shared" si="8071"/>
        <v>1.0227010632282293E-7</v>
      </c>
      <c r="BI1999" s="15">
        <f t="shared" si="8071"/>
        <v>-1.7566177384033423</v>
      </c>
      <c r="BJ1999" s="15">
        <f t="shared" si="8071"/>
        <v>1.1271967373048131</v>
      </c>
      <c r="BL1999" s="53">
        <f t="shared" si="7720"/>
        <v>0.99999995987485768</v>
      </c>
      <c r="BM1999" s="54">
        <f t="shared" si="7721"/>
        <v>0.99999995987485768</v>
      </c>
      <c r="BO1999" s="53">
        <f t="shared" si="7722"/>
        <v>1</v>
      </c>
      <c r="BQ1999" s="53">
        <f t="shared" si="7697"/>
        <v>4.0125142319880069E-8</v>
      </c>
      <c r="BR1999" s="53">
        <f t="shared" si="7698"/>
        <v>4.0125142319880069E-8</v>
      </c>
      <c r="BT1999" s="43"/>
      <c r="BV1999" s="14"/>
      <c r="BW1999" s="43"/>
      <c r="BX1999" s="43"/>
      <c r="BY1999" s="43"/>
      <c r="CA1999" s="43"/>
      <c r="CC1999" s="43"/>
    </row>
    <row r="2000" spans="1:81" x14ac:dyDescent="0.25">
      <c r="A2000" s="52"/>
      <c r="C2000" s="16">
        <f t="shared" si="7684"/>
        <v>1</v>
      </c>
      <c r="D2000" s="14">
        <f t="shared" ref="D2000" si="8157">$H$6</f>
        <v>0</v>
      </c>
      <c r="E2000" s="14">
        <f t="shared" ref="E2000" si="8158">$I$6</f>
        <v>0</v>
      </c>
      <c r="H2000" s="45">
        <f t="shared" si="7701"/>
        <v>0</v>
      </c>
      <c r="I2000" s="45">
        <f t="shared" si="7702"/>
        <v>0</v>
      </c>
      <c r="J2000" s="45">
        <f t="shared" si="7703"/>
        <v>0</v>
      </c>
      <c r="L2000" s="15">
        <f t="shared" si="8074"/>
        <v>-1.1385515411554252</v>
      </c>
      <c r="M2000" s="15">
        <f t="shared" si="8074"/>
        <v>1.1385515331034242</v>
      </c>
      <c r="N2000" s="15">
        <f t="shared" si="8074"/>
        <v>1.1385515394126116</v>
      </c>
      <c r="O2000" s="11"/>
      <c r="P2000" s="53">
        <f t="shared" si="7704"/>
        <v>-1.1385515411554252</v>
      </c>
      <c r="Q2000" s="54">
        <f t="shared" si="7705"/>
        <v>0</v>
      </c>
      <c r="S2000" s="53">
        <f t="shared" si="7706"/>
        <v>0</v>
      </c>
      <c r="U2000" s="55">
        <f t="shared" si="7687"/>
        <v>1.991082445099587E-7</v>
      </c>
      <c r="V2000" s="53">
        <f t="shared" si="7688"/>
        <v>0</v>
      </c>
      <c r="X2000" s="43"/>
      <c r="Y2000" s="43"/>
      <c r="AA2000" s="16">
        <f t="shared" si="7689"/>
        <v>1</v>
      </c>
      <c r="AB2000" s="14">
        <f t="shared" ref="AB2000" si="8159">$H$6</f>
        <v>0</v>
      </c>
      <c r="AC2000" s="14">
        <f t="shared" ref="AC2000" si="8160">$I$6</f>
        <v>0</v>
      </c>
      <c r="AF2000" s="45">
        <f t="shared" si="7709"/>
        <v>4.522892950686009E-9</v>
      </c>
      <c r="AG2000" s="45">
        <f t="shared" si="7710"/>
        <v>0</v>
      </c>
      <c r="AH2000" s="45">
        <f t="shared" si="7711"/>
        <v>4.522892950686009E-9</v>
      </c>
      <c r="AJ2000" s="15">
        <f t="shared" si="8069"/>
        <v>6.2676620322698808E-9</v>
      </c>
      <c r="AK2000" s="15">
        <f t="shared" si="8069"/>
        <v>0.88715647439902123</v>
      </c>
      <c r="AL2000" s="15">
        <f t="shared" si="8069"/>
        <v>0.88715645427371981</v>
      </c>
      <c r="AN2000" s="53">
        <f t="shared" si="7692"/>
        <v>6.2676620322698808E-9</v>
      </c>
      <c r="AO2000" s="54">
        <f t="shared" si="7713"/>
        <v>6.2676620322698808E-9</v>
      </c>
      <c r="AQ2000" s="53">
        <f t="shared" si="7714"/>
        <v>1</v>
      </c>
      <c r="AS2000" s="55">
        <f t="shared" si="7693"/>
        <v>-1.2776494247113914E-7</v>
      </c>
      <c r="AT2000" s="53">
        <f t="shared" si="7694"/>
        <v>-1.2776494247113914E-7</v>
      </c>
      <c r="AV2000" s="43"/>
      <c r="AW2000" s="43"/>
      <c r="AY2000" s="16">
        <f t="shared" si="7695"/>
        <v>1</v>
      </c>
      <c r="AZ2000" s="14">
        <f t="shared" si="7748"/>
        <v>0</v>
      </c>
      <c r="BA2000" s="14">
        <f t="shared" si="7749"/>
        <v>6.2676620322698808E-9</v>
      </c>
      <c r="BB2000" s="56">
        <f t="shared" ref="BB2000" si="8161">$J$6</f>
        <v>0</v>
      </c>
      <c r="BD2000" s="45">
        <f t="shared" si="7716"/>
        <v>4.0125142319880073E-9</v>
      </c>
      <c r="BE2000" s="45">
        <f t="shared" si="7717"/>
        <v>0</v>
      </c>
      <c r="BF2000" s="45">
        <f t="shared" si="7718"/>
        <v>3.559727887626057E-9</v>
      </c>
      <c r="BH2000" s="15">
        <f t="shared" si="8071"/>
        <v>1.0628262055481095E-7</v>
      </c>
      <c r="BI2000" s="15">
        <f t="shared" si="8071"/>
        <v>-1.7566177384033423</v>
      </c>
      <c r="BJ2000" s="15">
        <f t="shared" si="8071"/>
        <v>1.1271967408645409</v>
      </c>
      <c r="BL2000" s="53">
        <f t="shared" si="7720"/>
        <v>1.1334750877042598E-7</v>
      </c>
      <c r="BM2000" s="54">
        <f t="shared" si="7721"/>
        <v>1.1334750877042598E-7</v>
      </c>
      <c r="BO2000" s="53">
        <f t="shared" si="7722"/>
        <v>1</v>
      </c>
      <c r="BQ2000" s="53">
        <f t="shared" si="7697"/>
        <v>-1.1334750877042598E-7</v>
      </c>
      <c r="BR2000" s="53">
        <f t="shared" si="7698"/>
        <v>-1.1334750877042598E-7</v>
      </c>
      <c r="BT2000" s="43"/>
      <c r="BV2000" s="14"/>
      <c r="BW2000" s="43"/>
      <c r="BX2000" s="43"/>
      <c r="BY2000" s="43"/>
      <c r="CA2000" s="43"/>
      <c r="CC2000" s="43"/>
    </row>
    <row r="2001" spans="1:81" x14ac:dyDescent="0.25">
      <c r="A2001" s="52"/>
      <c r="C2001" s="16">
        <f t="shared" si="7684"/>
        <v>1</v>
      </c>
      <c r="D2001" s="14">
        <f t="shared" ref="D2001" si="8162">$H$7</f>
        <v>1</v>
      </c>
      <c r="E2001" s="14">
        <f t="shared" ref="E2001" si="8163">$I$7</f>
        <v>1</v>
      </c>
      <c r="H2001" s="45">
        <f t="shared" si="7701"/>
        <v>0</v>
      </c>
      <c r="I2001" s="45">
        <f t="shared" si="7702"/>
        <v>0</v>
      </c>
      <c r="J2001" s="45">
        <f t="shared" si="7703"/>
        <v>0</v>
      </c>
      <c r="L2001" s="15">
        <f t="shared" si="8074"/>
        <v>-1.1385515411554252</v>
      </c>
      <c r="M2001" s="15">
        <f t="shared" si="8074"/>
        <v>1.1385515331034242</v>
      </c>
      <c r="N2001" s="15">
        <f t="shared" si="8074"/>
        <v>1.1385515394126116</v>
      </c>
      <c r="O2001" s="11"/>
      <c r="P2001" s="53">
        <f t="shared" si="7704"/>
        <v>1.1385515313606105</v>
      </c>
      <c r="Q2001" s="54">
        <f t="shared" si="7705"/>
        <v>1.1385515313606105</v>
      </c>
      <c r="S2001" s="53">
        <f t="shared" si="7706"/>
        <v>1</v>
      </c>
      <c r="U2001" s="55">
        <f t="shared" si="7687"/>
        <v>3.8664087544244291E-8</v>
      </c>
      <c r="V2001" s="53">
        <f t="shared" si="7688"/>
        <v>3.8664087544244291E-8</v>
      </c>
      <c r="X2001" s="47">
        <f t="shared" ref="X2001" si="8164">ABS(V1998)+ABS(V1999)+ABS(V2000)+ABS(V2001)</f>
        <v>1.0204077306062019E-7</v>
      </c>
      <c r="Y2001" s="45" t="str">
        <f t="shared" ref="Y2001" si="8165">IF(X2001&lt;X$17,"Yes","Not")</f>
        <v>Yes</v>
      </c>
      <c r="AA2001" s="16">
        <f t="shared" si="7689"/>
        <v>1</v>
      </c>
      <c r="AB2001" s="14">
        <f t="shared" ref="AB2001" si="8166">$H$7</f>
        <v>1</v>
      </c>
      <c r="AC2001" s="14">
        <f t="shared" ref="AC2001" si="8167">$I$7</f>
        <v>1</v>
      </c>
      <c r="AF2001" s="45">
        <f t="shared" si="7709"/>
        <v>-1.2776494247113915E-8</v>
      </c>
      <c r="AG2001" s="45">
        <f t="shared" si="7710"/>
        <v>0</v>
      </c>
      <c r="AH2001" s="45">
        <f t="shared" si="7711"/>
        <v>0</v>
      </c>
      <c r="AJ2001" s="15">
        <f t="shared" si="8069"/>
        <v>-6.5088322148440341E-9</v>
      </c>
      <c r="AK2001" s="15">
        <f t="shared" si="8069"/>
        <v>0.88715647439902123</v>
      </c>
      <c r="AL2001" s="15">
        <f t="shared" si="8069"/>
        <v>0.88715645427371981</v>
      </c>
      <c r="AN2001" s="53">
        <f t="shared" si="7692"/>
        <v>1.7743129221639089</v>
      </c>
      <c r="AO2001" s="54">
        <f t="shared" si="7713"/>
        <v>1.7743129221639089</v>
      </c>
      <c r="AQ2001" s="53">
        <f t="shared" si="7714"/>
        <v>1</v>
      </c>
      <c r="AS2001" s="55">
        <f t="shared" si="7693"/>
        <v>-2.4810197754229015E-8</v>
      </c>
      <c r="AT2001" s="53">
        <f t="shared" si="7694"/>
        <v>-2.4810197754229015E-8</v>
      </c>
      <c r="AV2001" s="47">
        <f t="shared" ref="AV2001" si="8168">ABS(AT1998)+ABS(AT1999)+ABS(AT2000)+ABS(AT2001)</f>
        <v>2.3847199159742103E-7</v>
      </c>
      <c r="AW2001" s="45" t="str">
        <f t="shared" ref="AW2001" si="8169">IF(AV2001&lt;AV$17,"Yes","Not")</f>
        <v>Yes</v>
      </c>
      <c r="AY2001" s="16">
        <f t="shared" si="7695"/>
        <v>1</v>
      </c>
      <c r="AZ2001" s="14">
        <f t="shared" si="7748"/>
        <v>1.1385515313606105</v>
      </c>
      <c r="BA2001" s="14">
        <f t="shared" si="7749"/>
        <v>1.7743129221639089</v>
      </c>
      <c r="BB2001" s="56">
        <f t="shared" ref="BB2001" si="8170">$J$7</f>
        <v>0</v>
      </c>
      <c r="BD2001" s="45">
        <f t="shared" si="7716"/>
        <v>-1.1334750877042598E-8</v>
      </c>
      <c r="BE2001" s="45">
        <f t="shared" si="7717"/>
        <v>0</v>
      </c>
      <c r="BF2001" s="45">
        <f t="shared" si="7718"/>
        <v>-7.1042387717277629E-17</v>
      </c>
      <c r="BH2001" s="15">
        <f t="shared" si="8071"/>
        <v>9.4947869677768354E-8</v>
      </c>
      <c r="BI2001" s="15">
        <f t="shared" si="8071"/>
        <v>-1.7566177384033423</v>
      </c>
      <c r="BJ2001" s="15">
        <f t="shared" si="8071"/>
        <v>1.1271967408645409</v>
      </c>
      <c r="BL2001" s="53">
        <f t="shared" si="7720"/>
        <v>2.2010530065230682E-8</v>
      </c>
      <c r="BM2001" s="54">
        <f t="shared" si="7721"/>
        <v>2.2010530065230682E-8</v>
      </c>
      <c r="BO2001" s="53">
        <f t="shared" si="7722"/>
        <v>1</v>
      </c>
      <c r="BQ2001" s="53">
        <f t="shared" si="7697"/>
        <v>-2.2010530065230682E-8</v>
      </c>
      <c r="BR2001" s="53">
        <f t="shared" si="7698"/>
        <v>-2.2010530065230682E-8</v>
      </c>
      <c r="BT2001" s="47">
        <f>ABS(BR1998)+ABS(BR1999)+ABS(BR2000)+ABS(BR2001)</f>
        <v>2.1156199564706145E-7</v>
      </c>
      <c r="BV2001" s="49">
        <f t="shared" ref="BV2001" si="8171">ABS(BQ1998)+ABS(BQ1999)+ABS(BQ2000)+ABS(BQ2001)</f>
        <v>2.1156199564706145E-7</v>
      </c>
      <c r="BW2001" s="45">
        <f t="shared" ref="BW2001:BW2017" si="8172">IF(BV2001&lt;BV$17,1,0)</f>
        <v>1</v>
      </c>
      <c r="BX2001" s="43">
        <f t="shared" ref="BX2001:BX2017" si="8173">BX1997+1</f>
        <v>496</v>
      </c>
      <c r="BY2001" s="50">
        <f t="shared" ref="BY2001" si="8174">IF(BW2001=0,"",BX2001)</f>
        <v>496</v>
      </c>
      <c r="CA2001" s="51">
        <f t="shared" ref="CA2001" si="8175">BV2001-BV1997</f>
        <v>-1.7616299885732443E-8</v>
      </c>
      <c r="CC2001" s="43" t="str">
        <f t="shared" ref="CC2001" si="8176">IF(CA2001&gt;0,"***","")</f>
        <v/>
      </c>
    </row>
    <row r="2002" spans="1:81" x14ac:dyDescent="0.25">
      <c r="A2002" s="37">
        <v>497</v>
      </c>
      <c r="C2002" s="38">
        <f t="shared" ref="C2002:C2021" si="8177">$L$4</f>
        <v>1</v>
      </c>
      <c r="D2002" s="39">
        <f t="shared" ref="D2002" si="8178">$H$4</f>
        <v>1</v>
      </c>
      <c r="E2002" s="39">
        <f t="shared" ref="E2002" si="8179">$I$4</f>
        <v>0</v>
      </c>
      <c r="H2002" s="45">
        <f t="shared" si="7701"/>
        <v>3.8664087544244296E-9</v>
      </c>
      <c r="I2002" s="45">
        <f t="shared" si="7702"/>
        <v>3.8664087544244296E-9</v>
      </c>
      <c r="J2002" s="45">
        <f t="shared" si="7703"/>
        <v>3.8664087544244296E-9</v>
      </c>
      <c r="L2002" s="45">
        <f t="shared" si="8074"/>
        <v>-1.1385515372890165</v>
      </c>
      <c r="M2002" s="45">
        <f t="shared" si="8074"/>
        <v>1.1385515369698329</v>
      </c>
      <c r="N2002" s="45">
        <f t="shared" si="8074"/>
        <v>1.1385515432790203</v>
      </c>
      <c r="O2002" s="11"/>
      <c r="P2002" s="40">
        <f t="shared" si="7704"/>
        <v>-3.1918356846460938E-10</v>
      </c>
      <c r="Q2002" s="41">
        <f t="shared" si="7705"/>
        <v>0</v>
      </c>
      <c r="S2002" s="40">
        <f t="shared" si="7706"/>
        <v>0</v>
      </c>
      <c r="U2002" s="42">
        <f t="shared" ref="U2002:U2021" si="8180">BI2002*BR2002</f>
        <v>-6.5114871603770756E-8</v>
      </c>
      <c r="V2002" s="40">
        <f t="shared" ref="V2002:V2021" si="8181">U2002*S2002</f>
        <v>0</v>
      </c>
      <c r="X2002" s="43"/>
      <c r="Y2002" s="43"/>
      <c r="AA2002" s="38">
        <f t="shared" ref="AA2002:AA2021" si="8182">$L$4</f>
        <v>1</v>
      </c>
      <c r="AB2002" s="39">
        <f t="shared" ref="AB2002" si="8183">$H$4</f>
        <v>1</v>
      </c>
      <c r="AC2002" s="39">
        <f t="shared" ref="AC2002" si="8184">$I$4</f>
        <v>0</v>
      </c>
      <c r="AF2002" s="45">
        <f t="shared" si="7709"/>
        <v>-2.4810197754229016E-9</v>
      </c>
      <c r="AG2002" s="45">
        <f t="shared" si="7710"/>
        <v>-2.4810197754229016E-9</v>
      </c>
      <c r="AH2002" s="45">
        <f t="shared" si="7711"/>
        <v>-2.4810197754229016E-9</v>
      </c>
      <c r="AJ2002" s="45">
        <f t="shared" si="8069"/>
        <v>-8.9898519902669352E-9</v>
      </c>
      <c r="AK2002" s="45">
        <f t="shared" si="8069"/>
        <v>0.88715647191800151</v>
      </c>
      <c r="AL2002" s="45">
        <f t="shared" si="8069"/>
        <v>0.88715645179270008</v>
      </c>
      <c r="AN2002" s="40">
        <f t="shared" ref="AN2002:AN2021" si="8185">((AA2002*AJ2002)+(AB2002*AK2002)+(AC2002*AL2002))</f>
        <v>0.88715646292814954</v>
      </c>
      <c r="AO2002" s="41">
        <f t="shared" si="7713"/>
        <v>0.88715646292814954</v>
      </c>
      <c r="AQ2002" s="40">
        <f t="shared" si="7714"/>
        <v>1</v>
      </c>
      <c r="AS2002" s="42">
        <f t="shared" ref="AS2002:AS2021" si="8186">BJ2002*BR2002</f>
        <v>4.1783291316009829E-8</v>
      </c>
      <c r="AT2002" s="40">
        <f t="shared" ref="AT2002:AT2021" si="8187">AS2002*AQ2002</f>
        <v>4.1783291316009829E-8</v>
      </c>
      <c r="AV2002" s="43"/>
      <c r="AW2002" s="43"/>
      <c r="AY2002" s="38">
        <f t="shared" ref="AY2002:AY2021" si="8188">$L$4</f>
        <v>1</v>
      </c>
      <c r="AZ2002" s="39">
        <f t="shared" si="7748"/>
        <v>0</v>
      </c>
      <c r="BA2002" s="39">
        <f t="shared" si="7749"/>
        <v>0.88715646292814954</v>
      </c>
      <c r="BB2002" s="44">
        <f t="shared" ref="BB2002" si="8189">$J$4</f>
        <v>1</v>
      </c>
      <c r="BD2002" s="45">
        <f t="shared" si="7716"/>
        <v>-2.2010530065230682E-9</v>
      </c>
      <c r="BE2002" s="45">
        <f t="shared" si="7717"/>
        <v>-2.5060122711827153E-9</v>
      </c>
      <c r="BF2002" s="45">
        <f t="shared" si="7718"/>
        <v>-3.9053567918416025E-9</v>
      </c>
      <c r="BH2002" s="45">
        <f t="shared" si="8071"/>
        <v>9.2746816671245286E-8</v>
      </c>
      <c r="BI2002" s="45">
        <f t="shared" si="8071"/>
        <v>-1.7566177409093546</v>
      </c>
      <c r="BJ2002" s="45">
        <f t="shared" si="8071"/>
        <v>1.1271967369591842</v>
      </c>
      <c r="BL2002" s="40">
        <f t="shared" si="7720"/>
        <v>0.99999996293167825</v>
      </c>
      <c r="BM2002" s="41">
        <f t="shared" si="7721"/>
        <v>0.99999996293167825</v>
      </c>
      <c r="BO2002" s="40">
        <f t="shared" si="7722"/>
        <v>1</v>
      </c>
      <c r="BQ2002" s="40">
        <f t="shared" ref="BQ2002:BQ2021" si="8190">BB2002-BM2002</f>
        <v>3.7068321745437061E-8</v>
      </c>
      <c r="BR2002" s="40">
        <f t="shared" ref="BR2002:BR2021" si="8191">BQ2002*BO2002</f>
        <v>3.7068321745437061E-8</v>
      </c>
      <c r="BT2002" s="43"/>
      <c r="BV2002" s="46"/>
      <c r="BW2002" s="43"/>
      <c r="BX2002" s="43"/>
      <c r="BY2002" s="43"/>
      <c r="CA2002" s="43"/>
      <c r="CC2002" s="43"/>
    </row>
    <row r="2003" spans="1:81" x14ac:dyDescent="0.25">
      <c r="A2003" s="37"/>
      <c r="C2003" s="38">
        <f t="shared" si="8177"/>
        <v>1</v>
      </c>
      <c r="D2003" s="39">
        <f t="shared" ref="D2003" si="8192">$H$5</f>
        <v>0</v>
      </c>
      <c r="E2003" s="39">
        <f t="shared" ref="E2003" si="8193">$I$5</f>
        <v>1</v>
      </c>
      <c r="H2003" s="45">
        <f t="shared" ref="H2003:H2021" si="8194">$H$9*C2002*V2002</f>
        <v>0</v>
      </c>
      <c r="I2003" s="45">
        <f t="shared" ref="I2003:I2021" si="8195">$H$9*D2002*V2002</f>
        <v>0</v>
      </c>
      <c r="J2003" s="45">
        <f t="shared" ref="J2003:J2021" si="8196">$H$9*E2002*V2002</f>
        <v>0</v>
      </c>
      <c r="L2003" s="45">
        <f t="shared" si="8074"/>
        <v>-1.1385515372890165</v>
      </c>
      <c r="M2003" s="45">
        <f t="shared" si="8074"/>
        <v>1.1385515369698329</v>
      </c>
      <c r="N2003" s="45">
        <f t="shared" si="8074"/>
        <v>1.1385515432790203</v>
      </c>
      <c r="O2003" s="11"/>
      <c r="P2003" s="40">
        <f t="shared" ref="P2003:P2021" si="8197">((C2003*L2003)+(D2003*M2003)+(E2003*N2003))</f>
        <v>5.9900038262838962E-9</v>
      </c>
      <c r="Q2003" s="41">
        <f t="shared" ref="Q2003:Q2021" si="8198">IF(P2003&gt;0,P2003,0)</f>
        <v>5.9900038262838962E-9</v>
      </c>
      <c r="S2003" s="40">
        <f t="shared" ref="S2003:S2021" si="8199">IF(Q2003&gt;0,1,0)</f>
        <v>1</v>
      </c>
      <c r="U2003" s="42">
        <f t="shared" si="8180"/>
        <v>-1.0353779381381292E-7</v>
      </c>
      <c r="V2003" s="40">
        <f t="shared" si="8181"/>
        <v>-1.0353779381381292E-7</v>
      </c>
      <c r="X2003" s="43"/>
      <c r="Y2003" s="43"/>
      <c r="AA2003" s="38">
        <f t="shared" si="8182"/>
        <v>1</v>
      </c>
      <c r="AB2003" s="39">
        <f t="shared" ref="AB2003" si="8200">$H$5</f>
        <v>0</v>
      </c>
      <c r="AC2003" s="39">
        <f t="shared" ref="AC2003" si="8201">$I$5</f>
        <v>1</v>
      </c>
      <c r="AF2003" s="45">
        <f t="shared" ref="AF2003:AF2021" si="8202">$H$9*AA2002*AT2002</f>
        <v>4.1783291316009829E-9</v>
      </c>
      <c r="AG2003" s="45">
        <f t="shared" ref="AG2003:AG2021" si="8203">$H$9*AB2002*AT2002</f>
        <v>4.1783291316009829E-9</v>
      </c>
      <c r="AH2003" s="45">
        <f t="shared" ref="AH2003:AH2021" si="8204">$H$9*AC2002*AT2002</f>
        <v>0</v>
      </c>
      <c r="AJ2003" s="45">
        <f t="shared" ref="AJ2003:AL2018" si="8205">AJ2002+AF2003</f>
        <v>-4.8115228586659523E-9</v>
      </c>
      <c r="AK2003" s="45">
        <f t="shared" si="8205"/>
        <v>0.88715647609633064</v>
      </c>
      <c r="AL2003" s="45">
        <f t="shared" si="8205"/>
        <v>0.88715645179270008</v>
      </c>
      <c r="AN2003" s="40">
        <f t="shared" si="8185"/>
        <v>0.88715644698117724</v>
      </c>
      <c r="AO2003" s="41">
        <f t="shared" ref="AO2003:AO2021" si="8206">IF(AN2003&gt;0,AN2003,0)</f>
        <v>0.88715644698117724</v>
      </c>
      <c r="AQ2003" s="40">
        <f t="shared" ref="AQ2003:AQ2021" si="8207">IF(AO2003&gt;0,1,0)</f>
        <v>1</v>
      </c>
      <c r="AS2003" s="42">
        <f t="shared" si="8186"/>
        <v>6.6438736761792315E-8</v>
      </c>
      <c r="AT2003" s="40">
        <f t="shared" si="8187"/>
        <v>6.6438736761792315E-8</v>
      </c>
      <c r="AV2003" s="43"/>
      <c r="AW2003" s="43"/>
      <c r="AY2003" s="38">
        <f t="shared" si="8188"/>
        <v>1</v>
      </c>
      <c r="AZ2003" s="39">
        <f t="shared" si="7748"/>
        <v>5.9900038262838962E-9</v>
      </c>
      <c r="BA2003" s="39">
        <f t="shared" si="7749"/>
        <v>0.88715644698117724</v>
      </c>
      <c r="BB2003" s="44">
        <f t="shared" ref="BB2003" si="8208">$J$5</f>
        <v>1</v>
      </c>
      <c r="BD2003" s="45">
        <f t="shared" ref="BD2003:BD2021" si="8209">$H$9*AY2002*BR2002</f>
        <v>3.7068321745437061E-9</v>
      </c>
      <c r="BE2003" s="45">
        <f t="shared" ref="BE2003:BE2021" si="8210">$H$9*AZ2002*BR2002</f>
        <v>0</v>
      </c>
      <c r="BF2003" s="45">
        <f t="shared" ref="BF2003:BF2021" si="8211">$H$9*BA2002*BR2002</f>
        <v>3.2885401206364555E-9</v>
      </c>
      <c r="BH2003" s="45">
        <f t="shared" ref="BH2003:BJ2018" si="8212">BH2002+BD2003</f>
        <v>9.6453648845788992E-8</v>
      </c>
      <c r="BI2003" s="45">
        <f t="shared" si="8212"/>
        <v>-1.7566177409093546</v>
      </c>
      <c r="BJ2003" s="45">
        <f t="shared" si="8212"/>
        <v>1.1271967402477243</v>
      </c>
      <c r="BL2003" s="40">
        <f t="shared" ref="BL2003:BL2021" si="8213">((AY2003*BH2003)+(AZ2003*BI2003)+(BA2003*BJ2003))</f>
        <v>0.99999994105843781</v>
      </c>
      <c r="BM2003" s="41">
        <f t="shared" ref="BM2003:BM2021" si="8214">IF(BL2003&gt;0,BL2003,0)</f>
        <v>0.99999994105843781</v>
      </c>
      <c r="BO2003" s="40">
        <f t="shared" ref="BO2003:BO2021" si="8215">IF(BM2003&gt;0,1,0)</f>
        <v>1</v>
      </c>
      <c r="BQ2003" s="40">
        <f t="shared" si="8190"/>
        <v>5.8941562186554108E-8</v>
      </c>
      <c r="BR2003" s="40">
        <f t="shared" si="8191"/>
        <v>5.8941562186554108E-8</v>
      </c>
      <c r="BT2003" s="43"/>
      <c r="BV2003" s="14"/>
      <c r="BW2003" s="43"/>
      <c r="BX2003" s="43"/>
      <c r="BY2003" s="43"/>
      <c r="CA2003" s="43"/>
      <c r="CC2003" s="43"/>
    </row>
    <row r="2004" spans="1:81" x14ac:dyDescent="0.25">
      <c r="A2004" s="37"/>
      <c r="C2004" s="38">
        <f t="shared" si="8177"/>
        <v>1</v>
      </c>
      <c r="D2004" s="39">
        <f t="shared" ref="D2004" si="8216">$H$6</f>
        <v>0</v>
      </c>
      <c r="E2004" s="39">
        <f t="shared" ref="E2004" si="8217">$I$6</f>
        <v>0</v>
      </c>
      <c r="H2004" s="45">
        <f t="shared" si="8194"/>
        <v>-1.0353779381381293E-8</v>
      </c>
      <c r="I2004" s="45">
        <f t="shared" si="8195"/>
        <v>0</v>
      </c>
      <c r="J2004" s="45">
        <f t="shared" si="8196"/>
        <v>-1.0353779381381293E-8</v>
      </c>
      <c r="L2004" s="45">
        <f t="shared" ref="L2004:N2019" si="8218">L2003+H2004</f>
        <v>-1.1385515476427959</v>
      </c>
      <c r="M2004" s="45">
        <f t="shared" si="8218"/>
        <v>1.1385515369698329</v>
      </c>
      <c r="N2004" s="45">
        <f t="shared" si="8218"/>
        <v>1.1385515329252409</v>
      </c>
      <c r="O2004" s="11"/>
      <c r="P2004" s="40">
        <f t="shared" si="8197"/>
        <v>-1.1385515476427959</v>
      </c>
      <c r="Q2004" s="41">
        <f t="shared" si="8198"/>
        <v>0</v>
      </c>
      <c r="S2004" s="40">
        <f t="shared" si="8199"/>
        <v>0</v>
      </c>
      <c r="U2004" s="42">
        <f t="shared" si="8180"/>
        <v>1.8341412331958458E-7</v>
      </c>
      <c r="V2004" s="40">
        <f t="shared" si="8181"/>
        <v>0</v>
      </c>
      <c r="X2004" s="43"/>
      <c r="Y2004" s="43"/>
      <c r="AA2004" s="38">
        <f t="shared" si="8182"/>
        <v>1</v>
      </c>
      <c r="AB2004" s="39">
        <f t="shared" ref="AB2004" si="8219">$H$6</f>
        <v>0</v>
      </c>
      <c r="AC2004" s="39">
        <f t="shared" ref="AC2004" si="8220">$I$6</f>
        <v>0</v>
      </c>
      <c r="AF2004" s="45">
        <f t="shared" si="8202"/>
        <v>6.6438736761792316E-9</v>
      </c>
      <c r="AG2004" s="45">
        <f t="shared" si="8203"/>
        <v>0</v>
      </c>
      <c r="AH2004" s="45">
        <f t="shared" si="8204"/>
        <v>6.6438736761792316E-9</v>
      </c>
      <c r="AJ2004" s="45">
        <f t="shared" si="8205"/>
        <v>1.8323508175132793E-9</v>
      </c>
      <c r="AK2004" s="45">
        <f t="shared" si="8205"/>
        <v>0.88715647609633064</v>
      </c>
      <c r="AL2004" s="45">
        <f t="shared" si="8205"/>
        <v>0.88715645843657376</v>
      </c>
      <c r="AN2004" s="40">
        <f t="shared" si="8185"/>
        <v>1.8323508175132793E-9</v>
      </c>
      <c r="AO2004" s="41">
        <f t="shared" si="8206"/>
        <v>1.8323508175132793E-9</v>
      </c>
      <c r="AQ2004" s="40">
        <f t="shared" si="8207"/>
        <v>1</v>
      </c>
      <c r="AS2004" s="42">
        <f t="shared" si="8186"/>
        <v>-1.176942473399384E-7</v>
      </c>
      <c r="AT2004" s="40">
        <f t="shared" si="8187"/>
        <v>-1.176942473399384E-7</v>
      </c>
      <c r="AV2004" s="43"/>
      <c r="AW2004" s="43"/>
      <c r="AY2004" s="38">
        <f t="shared" si="8188"/>
        <v>1</v>
      </c>
      <c r="AZ2004" s="39">
        <f t="shared" si="7748"/>
        <v>0</v>
      </c>
      <c r="BA2004" s="39">
        <f t="shared" si="7749"/>
        <v>1.8323508175132793E-9</v>
      </c>
      <c r="BB2004" s="44">
        <f t="shared" ref="BB2004" si="8221">$J$6</f>
        <v>0</v>
      </c>
      <c r="BD2004" s="45">
        <f t="shared" si="8209"/>
        <v>5.8941562186554108E-9</v>
      </c>
      <c r="BE2004" s="45">
        <f t="shared" si="8210"/>
        <v>3.5306018302460938E-17</v>
      </c>
      <c r="BF2004" s="45">
        <f t="shared" si="8211"/>
        <v>5.229038688894345E-9</v>
      </c>
      <c r="BH2004" s="45">
        <f t="shared" si="8212"/>
        <v>1.023478050644444E-7</v>
      </c>
      <c r="BI2004" s="45">
        <f t="shared" si="8212"/>
        <v>-1.7566177409093546</v>
      </c>
      <c r="BJ2004" s="45">
        <f t="shared" si="8212"/>
        <v>1.1271967454767631</v>
      </c>
      <c r="BL2004" s="40">
        <f t="shared" si="8213"/>
        <v>1.0441322494251705E-7</v>
      </c>
      <c r="BM2004" s="41">
        <f t="shared" si="8214"/>
        <v>1.0441322494251705E-7</v>
      </c>
      <c r="BO2004" s="40">
        <f t="shared" si="8215"/>
        <v>1</v>
      </c>
      <c r="BQ2004" s="40">
        <f t="shared" si="8190"/>
        <v>-1.0441322494251705E-7</v>
      </c>
      <c r="BR2004" s="40">
        <f t="shared" si="8191"/>
        <v>-1.0441322494251705E-7</v>
      </c>
      <c r="BT2004" s="43"/>
      <c r="BV2004" s="14"/>
      <c r="BW2004" s="43"/>
      <c r="BX2004" s="43"/>
      <c r="BY2004" s="43"/>
      <c r="CA2004" s="43"/>
      <c r="CC2004" s="43"/>
    </row>
    <row r="2005" spans="1:81" ht="15.75" thickBot="1" x14ac:dyDescent="0.3">
      <c r="A2005" s="37"/>
      <c r="C2005" s="57">
        <f t="shared" si="8177"/>
        <v>1</v>
      </c>
      <c r="D2005" s="58">
        <f t="shared" ref="D2005" si="8222">$H$7</f>
        <v>1</v>
      </c>
      <c r="E2005" s="58">
        <f t="shared" ref="E2005" si="8223">$I$7</f>
        <v>1</v>
      </c>
      <c r="H2005" s="45">
        <f t="shared" si="8194"/>
        <v>0</v>
      </c>
      <c r="I2005" s="45">
        <f t="shared" si="8195"/>
        <v>0</v>
      </c>
      <c r="J2005" s="45">
        <f t="shared" si="8196"/>
        <v>0</v>
      </c>
      <c r="L2005" s="59">
        <f t="shared" si="8218"/>
        <v>-1.1385515476427959</v>
      </c>
      <c r="M2005" s="59">
        <f t="shared" si="8218"/>
        <v>1.1385515369698329</v>
      </c>
      <c r="N2005" s="59">
        <f t="shared" si="8218"/>
        <v>1.1385515329252409</v>
      </c>
      <c r="O2005" s="11"/>
      <c r="P2005" s="60">
        <f t="shared" si="8197"/>
        <v>1.138551522252278</v>
      </c>
      <c r="Q2005" s="41">
        <f t="shared" si="8198"/>
        <v>1.138551522252278</v>
      </c>
      <c r="S2005" s="40">
        <f t="shared" si="8199"/>
        <v>1</v>
      </c>
      <c r="U2005" s="61">
        <f t="shared" si="8180"/>
        <v>7.5605805432613385E-8</v>
      </c>
      <c r="V2005" s="60">
        <f t="shared" si="8181"/>
        <v>7.5605805432613385E-8</v>
      </c>
      <c r="X2005" s="47">
        <f t="shared" ref="X2005" si="8224">ABS(V2002)+ABS(V2003)+ABS(V2004)+ABS(V2005)</f>
        <v>1.7914359924642632E-7</v>
      </c>
      <c r="Y2005" s="45" t="str">
        <f t="shared" ref="Y2005" si="8225">IF(X2005&lt;X$17,"Yes","Not")</f>
        <v>Yes</v>
      </c>
      <c r="AA2005" s="57">
        <f t="shared" si="8182"/>
        <v>1</v>
      </c>
      <c r="AB2005" s="58">
        <f t="shared" ref="AB2005" si="8226">$H$7</f>
        <v>1</v>
      </c>
      <c r="AC2005" s="58">
        <f t="shared" ref="AC2005" si="8227">$I$7</f>
        <v>1</v>
      </c>
      <c r="AF2005" s="45">
        <f t="shared" si="8202"/>
        <v>-1.176942473399384E-8</v>
      </c>
      <c r="AG2005" s="45">
        <f t="shared" si="8203"/>
        <v>0</v>
      </c>
      <c r="AH2005" s="45">
        <f t="shared" si="8204"/>
        <v>0</v>
      </c>
      <c r="AJ2005" s="59">
        <f t="shared" si="8205"/>
        <v>-9.9370739164805615E-9</v>
      </c>
      <c r="AK2005" s="59">
        <f t="shared" si="8205"/>
        <v>0.88715647609633064</v>
      </c>
      <c r="AL2005" s="59">
        <f t="shared" si="8205"/>
        <v>0.88715645843657376</v>
      </c>
      <c r="AN2005" s="60">
        <f t="shared" si="8185"/>
        <v>1.7743129245958305</v>
      </c>
      <c r="AO2005" s="41">
        <f t="shared" si="8206"/>
        <v>1.7743129245958305</v>
      </c>
      <c r="AQ2005" s="40">
        <f t="shared" si="8207"/>
        <v>1</v>
      </c>
      <c r="AS2005" s="61">
        <f t="shared" si="8186"/>
        <v>-4.8515175406730028E-8</v>
      </c>
      <c r="AT2005" s="60">
        <f t="shared" si="8187"/>
        <v>-4.8515175406730028E-8</v>
      </c>
      <c r="AV2005" s="47">
        <f t="shared" ref="AV2005" si="8228">ABS(AT2002)+ABS(AT2003)+ABS(AT2004)+ABS(AT2005)</f>
        <v>2.7443145082447055E-7</v>
      </c>
      <c r="AW2005" s="45" t="str">
        <f t="shared" ref="AW2005" si="8229">IF(AV2005&lt;AV$17,"Yes","Not")</f>
        <v>Yes</v>
      </c>
      <c r="AY2005" s="57">
        <f t="shared" si="8188"/>
        <v>1</v>
      </c>
      <c r="AZ2005" s="58">
        <f t="shared" si="7748"/>
        <v>1.138551522252278</v>
      </c>
      <c r="BA2005" s="58">
        <f t="shared" si="7749"/>
        <v>1.7743129245958305</v>
      </c>
      <c r="BB2005" s="62">
        <f t="shared" ref="BB2005" si="8230">$J$7</f>
        <v>0</v>
      </c>
      <c r="BD2005" s="45">
        <f t="shared" si="8209"/>
        <v>-1.0441322494251706E-8</v>
      </c>
      <c r="BE2005" s="45">
        <f t="shared" si="8210"/>
        <v>0</v>
      </c>
      <c r="BF2005" s="45">
        <f t="shared" si="8211"/>
        <v>-1.9132165808261908E-17</v>
      </c>
      <c r="BH2005" s="59">
        <f t="shared" si="8212"/>
        <v>9.19064825701927E-8</v>
      </c>
      <c r="BI2005" s="59">
        <f t="shared" si="8212"/>
        <v>-1.7566177409093546</v>
      </c>
      <c r="BJ2005" s="59">
        <f t="shared" si="8212"/>
        <v>1.1271967454767631</v>
      </c>
      <c r="BL2005" s="60">
        <f t="shared" si="8213"/>
        <v>4.3040556674256436E-8</v>
      </c>
      <c r="BM2005" s="41">
        <f t="shared" si="8214"/>
        <v>4.3040556674256436E-8</v>
      </c>
      <c r="BO2005" s="40">
        <f t="shared" si="8215"/>
        <v>1</v>
      </c>
      <c r="BQ2005" s="60">
        <f t="shared" si="8190"/>
        <v>-4.3040556674256436E-8</v>
      </c>
      <c r="BR2005" s="60">
        <f t="shared" si="8191"/>
        <v>-4.3040556674256436E-8</v>
      </c>
      <c r="BT2005" s="47">
        <f>ABS(BR2002)+ABS(BR2003)+ABS(BR2004)+ABS(BR2005)</f>
        <v>2.4346366554876469E-7</v>
      </c>
      <c r="BV2005" s="49">
        <f t="shared" ref="BV2005" si="8231">ABS(BQ2002)+ABS(BQ2003)+ABS(BQ2004)+ABS(BQ2005)</f>
        <v>2.4346366554876469E-7</v>
      </c>
      <c r="BW2005" s="45">
        <f t="shared" ref="BW2005:BW2021" si="8232">IF(BV2005&lt;BV$17,1,0)</f>
        <v>1</v>
      </c>
      <c r="BX2005" s="43">
        <f t="shared" ref="BX2005:BX2021" si="8233">BX2001+1</f>
        <v>497</v>
      </c>
      <c r="BY2005" s="50">
        <f t="shared" ref="BY2005" si="8234">IF(BW2005=0,"",BX2005)</f>
        <v>497</v>
      </c>
      <c r="CA2005" s="51">
        <f t="shared" ref="CA2005" si="8235">BV2005-BV2001</f>
        <v>3.190166990170324E-8</v>
      </c>
      <c r="CC2005" s="43" t="str">
        <f t="shared" ref="CC2005" si="8236">IF(CA2005&gt;0,"***","")</f>
        <v>***</v>
      </c>
    </row>
    <row r="2006" spans="1:81" ht="15.75" thickTop="1" x14ac:dyDescent="0.25">
      <c r="A2006" s="52">
        <v>498</v>
      </c>
      <c r="C2006" s="16">
        <f t="shared" si="8177"/>
        <v>1</v>
      </c>
      <c r="D2006" s="14">
        <f t="shared" ref="D2006" si="8237">$H$4</f>
        <v>1</v>
      </c>
      <c r="E2006" s="14">
        <f t="shared" ref="E2006" si="8238">$I$4</f>
        <v>0</v>
      </c>
      <c r="H2006" s="45">
        <f t="shared" si="8194"/>
        <v>7.5605805432613385E-9</v>
      </c>
      <c r="I2006" s="45">
        <f t="shared" si="8195"/>
        <v>7.5605805432613385E-9</v>
      </c>
      <c r="J2006" s="45">
        <f t="shared" si="8196"/>
        <v>7.5605805432613385E-9</v>
      </c>
      <c r="L2006" s="15">
        <f t="shared" si="8218"/>
        <v>-1.1385515400822153</v>
      </c>
      <c r="M2006" s="15">
        <f t="shared" si="8218"/>
        <v>1.1385515445304135</v>
      </c>
      <c r="N2006" s="15">
        <f t="shared" si="8218"/>
        <v>1.1385515404858215</v>
      </c>
      <c r="O2006" s="11"/>
      <c r="P2006" s="53">
        <f t="shared" si="8197"/>
        <v>4.4481982541810794E-9</v>
      </c>
      <c r="Q2006" s="54">
        <f t="shared" si="8198"/>
        <v>4.4481982541810794E-9</v>
      </c>
      <c r="S2006" s="53">
        <f t="shared" si="8199"/>
        <v>1</v>
      </c>
      <c r="U2006" s="55">
        <f t="shared" si="8180"/>
        <v>-9.931950301065835E-8</v>
      </c>
      <c r="V2006" s="53">
        <f t="shared" si="8181"/>
        <v>-9.931950301065835E-8</v>
      </c>
      <c r="X2006" s="43"/>
      <c r="Y2006" s="43"/>
      <c r="AA2006" s="16">
        <f t="shared" si="8182"/>
        <v>1</v>
      </c>
      <c r="AB2006" s="14">
        <f t="shared" ref="AB2006" si="8239">$H$4</f>
        <v>1</v>
      </c>
      <c r="AC2006" s="14">
        <f t="shared" ref="AC2006" si="8240">$I$4</f>
        <v>0</v>
      </c>
      <c r="AF2006" s="45">
        <f t="shared" si="8202"/>
        <v>-4.8515175406730028E-9</v>
      </c>
      <c r="AG2006" s="45">
        <f t="shared" si="8203"/>
        <v>-4.8515175406730028E-9</v>
      </c>
      <c r="AH2006" s="45">
        <f t="shared" si="8204"/>
        <v>-4.8515175406730028E-9</v>
      </c>
      <c r="AJ2006" s="15">
        <f t="shared" si="8205"/>
        <v>-1.4788591457153564E-8</v>
      </c>
      <c r="AK2006" s="15">
        <f t="shared" si="8205"/>
        <v>0.88715647124481312</v>
      </c>
      <c r="AL2006" s="15">
        <f t="shared" si="8205"/>
        <v>0.88715645358505624</v>
      </c>
      <c r="AN2006" s="53">
        <f t="shared" si="8185"/>
        <v>0.88715645645622165</v>
      </c>
      <c r="AO2006" s="54">
        <f t="shared" si="8206"/>
        <v>0.88715645645622165</v>
      </c>
      <c r="AQ2006" s="53">
        <f t="shared" si="8207"/>
        <v>1</v>
      </c>
      <c r="AS2006" s="55">
        <f t="shared" si="8186"/>
        <v>6.3731918947397257E-8</v>
      </c>
      <c r="AT2006" s="53">
        <f t="shared" si="8187"/>
        <v>6.3731918947397257E-8</v>
      </c>
      <c r="AV2006" s="43"/>
      <c r="AW2006" s="43"/>
      <c r="AY2006" s="16">
        <f t="shared" si="8188"/>
        <v>1</v>
      </c>
      <c r="AZ2006" s="14">
        <f t="shared" ref="AZ2006:AZ2021" si="8241">Q2006</f>
        <v>4.4481982541810794E-9</v>
      </c>
      <c r="BA2006" s="14">
        <f t="shared" ref="BA2006:BA2021" si="8242">AO2006</f>
        <v>0.88715645645622165</v>
      </c>
      <c r="BB2006" s="56">
        <f t="shared" ref="BB2006" si="8243">$J$4</f>
        <v>1</v>
      </c>
      <c r="BD2006" s="45">
        <f t="shared" si="8209"/>
        <v>-4.3040556674256436E-9</v>
      </c>
      <c r="BE2006" s="45">
        <f t="shared" si="8210"/>
        <v>-4.9003891320060109E-9</v>
      </c>
      <c r="BF2006" s="45">
        <f t="shared" si="8211"/>
        <v>-7.6367415988932534E-9</v>
      </c>
      <c r="BH2006" s="15">
        <f t="shared" si="8212"/>
        <v>8.7602426902767056E-8</v>
      </c>
      <c r="BI2006" s="15">
        <f t="shared" si="8212"/>
        <v>-1.7566177458097438</v>
      </c>
      <c r="BJ2006" s="15">
        <f t="shared" si="8212"/>
        <v>1.1271967378400214</v>
      </c>
      <c r="BL2006" s="53">
        <f t="shared" si="8213"/>
        <v>0.99999994345980892</v>
      </c>
      <c r="BM2006" s="54">
        <f t="shared" si="8214"/>
        <v>0.99999994345980892</v>
      </c>
      <c r="BO2006" s="53">
        <f t="shared" si="8215"/>
        <v>1</v>
      </c>
      <c r="BQ2006" s="53">
        <f t="shared" si="8190"/>
        <v>5.6540191084586411E-8</v>
      </c>
      <c r="BR2006" s="53">
        <f t="shared" si="8191"/>
        <v>5.6540191084586411E-8</v>
      </c>
      <c r="BT2006" s="43"/>
      <c r="BV2006" s="46"/>
      <c r="BW2006" s="43"/>
      <c r="BX2006" s="43"/>
      <c r="BY2006" s="43"/>
      <c r="CA2006" s="43"/>
      <c r="CC2006" s="43"/>
    </row>
    <row r="2007" spans="1:81" x14ac:dyDescent="0.25">
      <c r="A2007" s="52"/>
      <c r="C2007" s="16">
        <f t="shared" si="8177"/>
        <v>1</v>
      </c>
      <c r="D2007" s="14">
        <f t="shared" ref="D2007" si="8244">$H$5</f>
        <v>0</v>
      </c>
      <c r="E2007" s="14">
        <f t="shared" ref="E2007" si="8245">$I$5</f>
        <v>1</v>
      </c>
      <c r="H2007" s="45">
        <f t="shared" si="8194"/>
        <v>-9.9319503010658354E-9</v>
      </c>
      <c r="I2007" s="45">
        <f t="shared" si="8195"/>
        <v>-9.9319503010658354E-9</v>
      </c>
      <c r="J2007" s="45">
        <f t="shared" si="8196"/>
        <v>0</v>
      </c>
      <c r="L2007" s="15">
        <f t="shared" si="8218"/>
        <v>-1.1385515500141656</v>
      </c>
      <c r="M2007" s="15">
        <f t="shared" si="8218"/>
        <v>1.1385515345984631</v>
      </c>
      <c r="N2007" s="15">
        <f t="shared" si="8218"/>
        <v>1.1385515404858215</v>
      </c>
      <c r="O2007" s="11"/>
      <c r="P2007" s="53">
        <f t="shared" si="8197"/>
        <v>-9.52834411371839E-9</v>
      </c>
      <c r="Q2007" s="54">
        <f t="shared" si="8198"/>
        <v>0</v>
      </c>
      <c r="S2007" s="53">
        <f t="shared" si="8199"/>
        <v>0</v>
      </c>
      <c r="U2007" s="55">
        <f t="shared" si="8180"/>
        <v>-9.0192819352815452E-8</v>
      </c>
      <c r="V2007" s="53">
        <f t="shared" si="8181"/>
        <v>0</v>
      </c>
      <c r="X2007" s="43"/>
      <c r="Y2007" s="43"/>
      <c r="AA2007" s="16">
        <f t="shared" si="8182"/>
        <v>1</v>
      </c>
      <c r="AB2007" s="14">
        <f t="shared" ref="AB2007" si="8246">$H$5</f>
        <v>0</v>
      </c>
      <c r="AC2007" s="14">
        <f t="shared" ref="AC2007" si="8247">$I$5</f>
        <v>1</v>
      </c>
      <c r="AF2007" s="45">
        <f t="shared" si="8202"/>
        <v>6.3731918947397262E-9</v>
      </c>
      <c r="AG2007" s="45">
        <f t="shared" si="8203"/>
        <v>6.3731918947397262E-9</v>
      </c>
      <c r="AH2007" s="45">
        <f t="shared" si="8204"/>
        <v>0</v>
      </c>
      <c r="AJ2007" s="15">
        <f t="shared" si="8205"/>
        <v>-8.4153995624138373E-9</v>
      </c>
      <c r="AK2007" s="15">
        <f t="shared" si="8205"/>
        <v>0.88715647761800498</v>
      </c>
      <c r="AL2007" s="15">
        <f t="shared" si="8205"/>
        <v>0.88715645358505624</v>
      </c>
      <c r="AN2007" s="53">
        <f t="shared" si="8185"/>
        <v>0.88715644516965664</v>
      </c>
      <c r="AO2007" s="54">
        <f t="shared" si="8206"/>
        <v>0.88715644516965664</v>
      </c>
      <c r="AQ2007" s="53">
        <f t="shared" si="8207"/>
        <v>1</v>
      </c>
      <c r="AS2007" s="55">
        <f t="shared" si="8186"/>
        <v>5.7875455514444193E-8</v>
      </c>
      <c r="AT2007" s="53">
        <f t="shared" si="8187"/>
        <v>5.7875455514444193E-8</v>
      </c>
      <c r="AV2007" s="43"/>
      <c r="AW2007" s="43"/>
      <c r="AY2007" s="16">
        <f t="shared" si="8188"/>
        <v>1</v>
      </c>
      <c r="AZ2007" s="14">
        <f t="shared" si="8241"/>
        <v>0</v>
      </c>
      <c r="BA2007" s="14">
        <f t="shared" si="8242"/>
        <v>0.88715644516965664</v>
      </c>
      <c r="BB2007" s="56">
        <f t="shared" ref="BB2007" si="8248">$J$5</f>
        <v>1</v>
      </c>
      <c r="BD2007" s="45">
        <f t="shared" si="8209"/>
        <v>5.6540191084586414E-9</v>
      </c>
      <c r="BE2007" s="45">
        <f t="shared" si="8210"/>
        <v>2.5150197927352192E-17</v>
      </c>
      <c r="BF2007" s="45">
        <f t="shared" si="8211"/>
        <v>5.0159995569959345E-9</v>
      </c>
      <c r="BH2007" s="15">
        <f t="shared" si="8212"/>
        <v>9.3256446011225702E-8</v>
      </c>
      <c r="BI2007" s="15">
        <f t="shared" si="8212"/>
        <v>-1.7566177458097438</v>
      </c>
      <c r="BJ2007" s="15">
        <f t="shared" si="8212"/>
        <v>1.127196742856021</v>
      </c>
      <c r="BL2007" s="53">
        <f t="shared" si="8213"/>
        <v>0.9999999486554092</v>
      </c>
      <c r="BM2007" s="54">
        <f t="shared" si="8214"/>
        <v>0.9999999486554092</v>
      </c>
      <c r="BO2007" s="53">
        <f t="shared" si="8215"/>
        <v>1</v>
      </c>
      <c r="BQ2007" s="53">
        <f t="shared" si="8190"/>
        <v>5.1344590801249979E-8</v>
      </c>
      <c r="BR2007" s="53">
        <f t="shared" si="8191"/>
        <v>5.1344590801249979E-8</v>
      </c>
      <c r="BT2007" s="43"/>
      <c r="BV2007" s="14"/>
      <c r="BW2007" s="43"/>
      <c r="BX2007" s="43"/>
      <c r="BY2007" s="43"/>
      <c r="CA2007" s="43"/>
      <c r="CC2007" s="43"/>
    </row>
    <row r="2008" spans="1:81" x14ac:dyDescent="0.25">
      <c r="A2008" s="52"/>
      <c r="C2008" s="16">
        <f t="shared" si="8177"/>
        <v>1</v>
      </c>
      <c r="D2008" s="14">
        <f t="shared" ref="D2008" si="8249">$H$6</f>
        <v>0</v>
      </c>
      <c r="E2008" s="14">
        <f t="shared" ref="E2008" si="8250">$I$6</f>
        <v>0</v>
      </c>
      <c r="H2008" s="45">
        <f t="shared" si="8194"/>
        <v>0</v>
      </c>
      <c r="I2008" s="45">
        <f t="shared" si="8195"/>
        <v>0</v>
      </c>
      <c r="J2008" s="45">
        <f t="shared" si="8196"/>
        <v>0</v>
      </c>
      <c r="L2008" s="15">
        <f t="shared" si="8218"/>
        <v>-1.1385515500141656</v>
      </c>
      <c r="M2008" s="15">
        <f t="shared" si="8218"/>
        <v>1.1385515345984631</v>
      </c>
      <c r="N2008" s="15">
        <f t="shared" si="8218"/>
        <v>1.1385515404858215</v>
      </c>
      <c r="O2008" s="11"/>
      <c r="P2008" s="53">
        <f t="shared" si="8197"/>
        <v>-1.1385515500141656</v>
      </c>
      <c r="Q2008" s="54">
        <f t="shared" si="8198"/>
        <v>0</v>
      </c>
      <c r="S2008" s="53">
        <f t="shared" si="8199"/>
        <v>0</v>
      </c>
      <c r="U2008" s="55">
        <f t="shared" si="8180"/>
        <v>1.7283520990974892E-7</v>
      </c>
      <c r="V2008" s="53">
        <f t="shared" si="8181"/>
        <v>0</v>
      </c>
      <c r="X2008" s="43"/>
      <c r="Y2008" s="43"/>
      <c r="AA2008" s="16">
        <f t="shared" si="8182"/>
        <v>1</v>
      </c>
      <c r="AB2008" s="14">
        <f t="shared" ref="AB2008" si="8251">$H$6</f>
        <v>0</v>
      </c>
      <c r="AC2008" s="14">
        <f t="shared" ref="AC2008" si="8252">$I$6</f>
        <v>0</v>
      </c>
      <c r="AF2008" s="45">
        <f t="shared" si="8202"/>
        <v>5.7875455514444196E-9</v>
      </c>
      <c r="AG2008" s="45">
        <f t="shared" si="8203"/>
        <v>0</v>
      </c>
      <c r="AH2008" s="45">
        <f t="shared" si="8204"/>
        <v>5.7875455514444196E-9</v>
      </c>
      <c r="AJ2008" s="15">
        <f t="shared" si="8205"/>
        <v>-2.6278540109694177E-9</v>
      </c>
      <c r="AK2008" s="15">
        <f t="shared" si="8205"/>
        <v>0.88715647761800498</v>
      </c>
      <c r="AL2008" s="15">
        <f t="shared" si="8205"/>
        <v>0.88715645937260179</v>
      </c>
      <c r="AN2008" s="53">
        <f t="shared" si="8185"/>
        <v>-2.6278540109694177E-9</v>
      </c>
      <c r="AO2008" s="54">
        <f t="shared" si="8206"/>
        <v>0</v>
      </c>
      <c r="AQ2008" s="53">
        <f t="shared" si="8207"/>
        <v>0</v>
      </c>
      <c r="AS2008" s="55">
        <f t="shared" si="8186"/>
        <v>-1.1090590819380372E-7</v>
      </c>
      <c r="AT2008" s="53">
        <f t="shared" si="8187"/>
        <v>0</v>
      </c>
      <c r="AV2008" s="43"/>
      <c r="AW2008" s="43"/>
      <c r="AY2008" s="16">
        <f t="shared" si="8188"/>
        <v>1</v>
      </c>
      <c r="AZ2008" s="14">
        <f t="shared" si="8241"/>
        <v>0</v>
      </c>
      <c r="BA2008" s="14">
        <f t="shared" si="8242"/>
        <v>0</v>
      </c>
      <c r="BB2008" s="56">
        <f t="shared" ref="BB2008" si="8253">$J$6</f>
        <v>0</v>
      </c>
      <c r="BD2008" s="45">
        <f t="shared" si="8209"/>
        <v>5.1344590801249979E-9</v>
      </c>
      <c r="BE2008" s="45">
        <f t="shared" si="8210"/>
        <v>0</v>
      </c>
      <c r="BF2008" s="45">
        <f t="shared" si="8211"/>
        <v>4.5550684653927587E-9</v>
      </c>
      <c r="BH2008" s="15">
        <f t="shared" si="8212"/>
        <v>9.83909050913507E-8</v>
      </c>
      <c r="BI2008" s="15">
        <f t="shared" si="8212"/>
        <v>-1.7566177458097438</v>
      </c>
      <c r="BJ2008" s="15">
        <f t="shared" si="8212"/>
        <v>1.1271967474110896</v>
      </c>
      <c r="BL2008" s="53">
        <f t="shared" si="8213"/>
        <v>9.83909050913507E-8</v>
      </c>
      <c r="BM2008" s="54">
        <f t="shared" si="8214"/>
        <v>9.83909050913507E-8</v>
      </c>
      <c r="BO2008" s="53">
        <f t="shared" si="8215"/>
        <v>1</v>
      </c>
      <c r="BQ2008" s="53">
        <f t="shared" si="8190"/>
        <v>-9.83909050913507E-8</v>
      </c>
      <c r="BR2008" s="53">
        <f t="shared" si="8191"/>
        <v>-9.83909050913507E-8</v>
      </c>
      <c r="BT2008" s="43"/>
      <c r="BV2008" s="14"/>
      <c r="BW2008" s="43"/>
      <c r="BX2008" s="43"/>
      <c r="BY2008" s="43"/>
      <c r="CA2008" s="43"/>
      <c r="CC2008" s="43"/>
    </row>
    <row r="2009" spans="1:81" x14ac:dyDescent="0.25">
      <c r="A2009" s="52"/>
      <c r="C2009" s="16">
        <f t="shared" si="8177"/>
        <v>1</v>
      </c>
      <c r="D2009" s="14">
        <f t="shared" ref="D2009" si="8254">$H$7</f>
        <v>1</v>
      </c>
      <c r="E2009" s="14">
        <f t="shared" ref="E2009" si="8255">$I$7</f>
        <v>1</v>
      </c>
      <c r="H2009" s="45">
        <f t="shared" si="8194"/>
        <v>0</v>
      </c>
      <c r="I2009" s="45">
        <f t="shared" si="8195"/>
        <v>0</v>
      </c>
      <c r="J2009" s="45">
        <f t="shared" si="8196"/>
        <v>0</v>
      </c>
      <c r="L2009" s="15">
        <f t="shared" si="8218"/>
        <v>-1.1385515500141656</v>
      </c>
      <c r="M2009" s="15">
        <f t="shared" si="8218"/>
        <v>1.1385515345984631</v>
      </c>
      <c r="N2009" s="15">
        <f t="shared" si="8218"/>
        <v>1.1385515404858215</v>
      </c>
      <c r="O2009" s="11"/>
      <c r="P2009" s="53">
        <f t="shared" si="8197"/>
        <v>1.138551525070119</v>
      </c>
      <c r="Q2009" s="54">
        <f t="shared" si="8198"/>
        <v>1.138551525070119</v>
      </c>
      <c r="S2009" s="53">
        <f t="shared" si="8199"/>
        <v>1</v>
      </c>
      <c r="U2009" s="55">
        <f t="shared" si="8180"/>
        <v>7.6585049909297823E-8</v>
      </c>
      <c r="V2009" s="53">
        <f t="shared" si="8181"/>
        <v>7.6585049909297823E-8</v>
      </c>
      <c r="X2009" s="47">
        <f t="shared" ref="X2009" si="8256">ABS(V2006)+ABS(V2007)+ABS(V2008)+ABS(V2009)</f>
        <v>1.7590455291995616E-7</v>
      </c>
      <c r="Y2009" s="45" t="str">
        <f t="shared" ref="Y2009" si="8257">IF(X2009&lt;X$17,"Yes","Not")</f>
        <v>Yes</v>
      </c>
      <c r="AA2009" s="16">
        <f t="shared" si="8182"/>
        <v>1</v>
      </c>
      <c r="AB2009" s="14">
        <f t="shared" ref="AB2009" si="8258">$H$7</f>
        <v>1</v>
      </c>
      <c r="AC2009" s="14">
        <f t="shared" ref="AC2009" si="8259">$I$7</f>
        <v>1</v>
      </c>
      <c r="AF2009" s="45">
        <f t="shared" si="8202"/>
        <v>0</v>
      </c>
      <c r="AG2009" s="45">
        <f t="shared" si="8203"/>
        <v>0</v>
      </c>
      <c r="AH2009" s="45">
        <f t="shared" si="8204"/>
        <v>0</v>
      </c>
      <c r="AJ2009" s="15">
        <f t="shared" si="8205"/>
        <v>-2.6278540109694177E-9</v>
      </c>
      <c r="AK2009" s="15">
        <f t="shared" si="8205"/>
        <v>0.88715647761800498</v>
      </c>
      <c r="AL2009" s="15">
        <f t="shared" si="8205"/>
        <v>0.88715645937260179</v>
      </c>
      <c r="AN2009" s="53">
        <f t="shared" si="8185"/>
        <v>1.7743129343627526</v>
      </c>
      <c r="AO2009" s="54">
        <f t="shared" si="8206"/>
        <v>1.7743129343627526</v>
      </c>
      <c r="AQ2009" s="53">
        <f t="shared" si="8207"/>
        <v>1</v>
      </c>
      <c r="AS2009" s="55">
        <f t="shared" si="8186"/>
        <v>-4.9143542676829094E-8</v>
      </c>
      <c r="AT2009" s="53">
        <f t="shared" si="8187"/>
        <v>-4.9143542676829094E-8</v>
      </c>
      <c r="AV2009" s="47">
        <f t="shared" ref="AV2009" si="8260">ABS(AT2006)+ABS(AT2007)+ABS(AT2008)+ABS(AT2009)</f>
        <v>1.7075091713867055E-7</v>
      </c>
      <c r="AW2009" s="45" t="str">
        <f t="shared" ref="AW2009" si="8261">IF(AV2009&lt;AV$17,"Yes","Not")</f>
        <v>Yes</v>
      </c>
      <c r="AY2009" s="16">
        <f t="shared" si="8188"/>
        <v>1</v>
      </c>
      <c r="AZ2009" s="14">
        <f t="shared" si="8241"/>
        <v>1.138551525070119</v>
      </c>
      <c r="BA2009" s="14">
        <f t="shared" si="8242"/>
        <v>1.7743129343627526</v>
      </c>
      <c r="BB2009" s="56">
        <f t="shared" ref="BB2009" si="8262">$J$7</f>
        <v>0</v>
      </c>
      <c r="BD2009" s="45">
        <f t="shared" si="8209"/>
        <v>-9.8390905091350704E-9</v>
      </c>
      <c r="BE2009" s="45">
        <f t="shared" si="8210"/>
        <v>0</v>
      </c>
      <c r="BF2009" s="45">
        <f t="shared" si="8211"/>
        <v>0</v>
      </c>
      <c r="BH2009" s="15">
        <f t="shared" si="8212"/>
        <v>8.8551814582215625E-8</v>
      </c>
      <c r="BI2009" s="15">
        <f t="shared" si="8212"/>
        <v>-1.7566177458097438</v>
      </c>
      <c r="BJ2009" s="15">
        <f t="shared" si="8212"/>
        <v>1.1271967474110896</v>
      </c>
      <c r="BL2009" s="53">
        <f t="shared" si="8213"/>
        <v>4.3598016752355306E-8</v>
      </c>
      <c r="BM2009" s="54">
        <f t="shared" si="8214"/>
        <v>4.3598016752355306E-8</v>
      </c>
      <c r="BO2009" s="53">
        <f t="shared" si="8215"/>
        <v>1</v>
      </c>
      <c r="BQ2009" s="53">
        <f t="shared" si="8190"/>
        <v>-4.3598016752355306E-8</v>
      </c>
      <c r="BR2009" s="53">
        <f t="shared" si="8191"/>
        <v>-4.3598016752355306E-8</v>
      </c>
      <c r="BT2009" s="47">
        <f>ABS(BR2006)+ABS(BR2007)+ABS(BR2008)+ABS(BR2009)</f>
        <v>2.4987370372954242E-7</v>
      </c>
      <c r="BV2009" s="49">
        <f t="shared" ref="BV2009" si="8263">ABS(BQ2006)+ABS(BQ2007)+ABS(BQ2008)+ABS(BQ2009)</f>
        <v>2.4987370372954242E-7</v>
      </c>
      <c r="BW2009" s="45">
        <f t="shared" si="8172"/>
        <v>1</v>
      </c>
      <c r="BX2009" s="43">
        <f t="shared" si="8173"/>
        <v>498</v>
      </c>
      <c r="BY2009" s="50">
        <f t="shared" ref="BY2009" si="8264">IF(BW2009=0,"",BX2009)</f>
        <v>498</v>
      </c>
      <c r="CA2009" s="51">
        <f t="shared" ref="CA2009" si="8265">BV2009-BV2005</f>
        <v>6.4100381807777368E-9</v>
      </c>
      <c r="CC2009" s="43" t="str">
        <f t="shared" ref="CC2009" si="8266">IF(CA2009&gt;0,"***","")</f>
        <v>***</v>
      </c>
    </row>
    <row r="2010" spans="1:81" x14ac:dyDescent="0.25">
      <c r="A2010" s="37">
        <v>499</v>
      </c>
      <c r="C2010" s="38">
        <f t="shared" si="8177"/>
        <v>1</v>
      </c>
      <c r="D2010" s="39">
        <f t="shared" ref="D2010" si="8267">$H$4</f>
        <v>1</v>
      </c>
      <c r="E2010" s="39">
        <f t="shared" ref="E2010" si="8268">$I$4</f>
        <v>0</v>
      </c>
      <c r="H2010" s="45">
        <f t="shared" si="8194"/>
        <v>7.6585049909297829E-9</v>
      </c>
      <c r="I2010" s="45">
        <f t="shared" si="8195"/>
        <v>7.6585049909297829E-9</v>
      </c>
      <c r="J2010" s="45">
        <f t="shared" si="8196"/>
        <v>7.6585049909297829E-9</v>
      </c>
      <c r="L2010" s="45">
        <f t="shared" si="8218"/>
        <v>-1.1385515423556607</v>
      </c>
      <c r="M2010" s="45">
        <f t="shared" si="8218"/>
        <v>1.1385515422569681</v>
      </c>
      <c r="N2010" s="45">
        <f t="shared" si="8218"/>
        <v>1.1385515481443265</v>
      </c>
      <c r="O2010" s="11"/>
      <c r="P2010" s="40">
        <f t="shared" si="8197"/>
        <v>-9.8692609640238516E-11</v>
      </c>
      <c r="Q2010" s="41">
        <f t="shared" si="8198"/>
        <v>0</v>
      </c>
      <c r="S2010" s="40">
        <f t="shared" si="8199"/>
        <v>0</v>
      </c>
      <c r="U2010" s="42">
        <f t="shared" si="8180"/>
        <v>-7.1487357745734326E-8</v>
      </c>
      <c r="V2010" s="40">
        <f t="shared" si="8181"/>
        <v>0</v>
      </c>
      <c r="X2010" s="43"/>
      <c r="Y2010" s="43"/>
      <c r="AA2010" s="38">
        <f t="shared" si="8182"/>
        <v>1</v>
      </c>
      <c r="AB2010" s="39">
        <f t="shared" ref="AB2010" si="8269">$H$4</f>
        <v>1</v>
      </c>
      <c r="AC2010" s="39">
        <f t="shared" ref="AC2010" si="8270">$I$4</f>
        <v>0</v>
      </c>
      <c r="AF2010" s="45">
        <f t="shared" si="8202"/>
        <v>-4.9143542676829094E-9</v>
      </c>
      <c r="AG2010" s="45">
        <f t="shared" si="8203"/>
        <v>-4.9143542676829094E-9</v>
      </c>
      <c r="AH2010" s="45">
        <f t="shared" si="8204"/>
        <v>-4.9143542676829094E-9</v>
      </c>
      <c r="AJ2010" s="45">
        <f t="shared" si="8205"/>
        <v>-7.5422082786523271E-9</v>
      </c>
      <c r="AK2010" s="45">
        <f t="shared" si="8205"/>
        <v>0.88715647270365072</v>
      </c>
      <c r="AL2010" s="45">
        <f t="shared" si="8205"/>
        <v>0.88715645445824753</v>
      </c>
      <c r="AN2010" s="40">
        <f t="shared" si="8185"/>
        <v>0.88715646516144242</v>
      </c>
      <c r="AO2010" s="41">
        <f t="shared" si="8206"/>
        <v>0.88715646516144242</v>
      </c>
      <c r="AQ2010" s="40">
        <f t="shared" si="8207"/>
        <v>1</v>
      </c>
      <c r="AS2010" s="42">
        <f t="shared" si="8186"/>
        <v>4.5872425314793894E-8</v>
      </c>
      <c r="AT2010" s="40">
        <f t="shared" si="8187"/>
        <v>4.5872425314793894E-8</v>
      </c>
      <c r="AV2010" s="43"/>
      <c r="AW2010" s="43"/>
      <c r="AY2010" s="38">
        <f t="shared" si="8188"/>
        <v>1</v>
      </c>
      <c r="AZ2010" s="39">
        <f t="shared" si="8241"/>
        <v>0</v>
      </c>
      <c r="BA2010" s="39">
        <f t="shared" si="8242"/>
        <v>0.88715646516144242</v>
      </c>
      <c r="BB2010" s="44">
        <f t="shared" ref="BB2010" si="8271">$J$4</f>
        <v>1</v>
      </c>
      <c r="BD2010" s="45">
        <f t="shared" si="8209"/>
        <v>-4.3598016752355305E-9</v>
      </c>
      <c r="BE2010" s="45">
        <f t="shared" si="8210"/>
        <v>-4.9638588463426733E-9</v>
      </c>
      <c r="BF2010" s="45">
        <f t="shared" si="8211"/>
        <v>-7.7356525036268005E-9</v>
      </c>
      <c r="BH2010" s="45">
        <f t="shared" si="8212"/>
        <v>8.4192012906980097E-8</v>
      </c>
      <c r="BI2010" s="45">
        <f t="shared" si="8212"/>
        <v>-1.7566177507736027</v>
      </c>
      <c r="BJ2010" s="45">
        <f t="shared" si="8212"/>
        <v>1.127196739675437</v>
      </c>
      <c r="BL2010" s="40">
        <f t="shared" si="8213"/>
        <v>0.99999995930397623</v>
      </c>
      <c r="BM2010" s="41">
        <f t="shared" si="8214"/>
        <v>0.99999995930397623</v>
      </c>
      <c r="BO2010" s="40">
        <f t="shared" si="8215"/>
        <v>1</v>
      </c>
      <c r="BQ2010" s="40">
        <f t="shared" si="8190"/>
        <v>4.0696023773101331E-8</v>
      </c>
      <c r="BR2010" s="40">
        <f t="shared" si="8191"/>
        <v>4.0696023773101331E-8</v>
      </c>
      <c r="BT2010" s="43"/>
      <c r="BV2010" s="46"/>
      <c r="BW2010" s="43"/>
      <c r="BX2010" s="43"/>
      <c r="BY2010" s="43"/>
      <c r="CA2010" s="43"/>
      <c r="CC2010" s="43"/>
    </row>
    <row r="2011" spans="1:81" x14ac:dyDescent="0.25">
      <c r="A2011" s="37"/>
      <c r="C2011" s="38">
        <f t="shared" si="8177"/>
        <v>1</v>
      </c>
      <c r="D2011" s="39">
        <f t="shared" ref="D2011" si="8272">$H$5</f>
        <v>0</v>
      </c>
      <c r="E2011" s="39">
        <f t="shared" ref="E2011" si="8273">$I$5</f>
        <v>1</v>
      </c>
      <c r="H2011" s="45">
        <f t="shared" si="8194"/>
        <v>0</v>
      </c>
      <c r="I2011" s="45">
        <f t="shared" si="8195"/>
        <v>0</v>
      </c>
      <c r="J2011" s="45">
        <f t="shared" si="8196"/>
        <v>0</v>
      </c>
      <c r="L2011" s="45">
        <f t="shared" si="8218"/>
        <v>-1.1385515423556607</v>
      </c>
      <c r="M2011" s="45">
        <f t="shared" si="8218"/>
        <v>1.1385515422569681</v>
      </c>
      <c r="N2011" s="45">
        <f t="shared" si="8218"/>
        <v>1.1385515481443265</v>
      </c>
      <c r="O2011" s="11"/>
      <c r="P2011" s="40">
        <f t="shared" si="8197"/>
        <v>5.7886657689465437E-9</v>
      </c>
      <c r="Q2011" s="41">
        <f t="shared" si="8198"/>
        <v>5.7886657689465437E-9</v>
      </c>
      <c r="S2011" s="40">
        <f t="shared" si="8199"/>
        <v>1</v>
      </c>
      <c r="U2011" s="42">
        <f t="shared" si="8180"/>
        <v>-1.0361824695660371E-7</v>
      </c>
      <c r="V2011" s="40">
        <f t="shared" si="8181"/>
        <v>-1.0361824695660371E-7</v>
      </c>
      <c r="X2011" s="43"/>
      <c r="Y2011" s="43"/>
      <c r="AA2011" s="38">
        <f t="shared" si="8182"/>
        <v>1</v>
      </c>
      <c r="AB2011" s="39">
        <f t="shared" ref="AB2011" si="8274">$H$5</f>
        <v>0</v>
      </c>
      <c r="AC2011" s="39">
        <f t="shared" ref="AC2011" si="8275">$I$5</f>
        <v>1</v>
      </c>
      <c r="AF2011" s="45">
        <f t="shared" si="8202"/>
        <v>4.5872425314793901E-9</v>
      </c>
      <c r="AG2011" s="45">
        <f t="shared" si="8203"/>
        <v>4.5872425314793901E-9</v>
      </c>
      <c r="AH2011" s="45">
        <f t="shared" si="8204"/>
        <v>0</v>
      </c>
      <c r="AJ2011" s="45">
        <f t="shared" si="8205"/>
        <v>-2.954965747172937E-9</v>
      </c>
      <c r="AK2011" s="45">
        <f t="shared" si="8205"/>
        <v>0.88715647729089331</v>
      </c>
      <c r="AL2011" s="45">
        <f t="shared" si="8205"/>
        <v>0.88715645445824753</v>
      </c>
      <c r="AN2011" s="40">
        <f t="shared" si="8185"/>
        <v>0.88715645150328182</v>
      </c>
      <c r="AO2011" s="41">
        <f t="shared" si="8206"/>
        <v>0.88715645150328182</v>
      </c>
      <c r="AQ2011" s="40">
        <f t="shared" si="8207"/>
        <v>1</v>
      </c>
      <c r="AS2011" s="42">
        <f t="shared" si="8186"/>
        <v>6.649036221057853E-8</v>
      </c>
      <c r="AT2011" s="40">
        <f t="shared" si="8187"/>
        <v>6.649036221057853E-8</v>
      </c>
      <c r="AV2011" s="43"/>
      <c r="AW2011" s="43"/>
      <c r="AY2011" s="38">
        <f t="shared" si="8188"/>
        <v>1</v>
      </c>
      <c r="AZ2011" s="39">
        <f t="shared" si="8241"/>
        <v>5.7886657689465437E-9</v>
      </c>
      <c r="BA2011" s="39">
        <f t="shared" si="8242"/>
        <v>0.88715645150328182</v>
      </c>
      <c r="BB2011" s="44">
        <f t="shared" ref="BB2011" si="8276">$J$5</f>
        <v>1</v>
      </c>
      <c r="BD2011" s="45">
        <f t="shared" si="8209"/>
        <v>4.0696023773101331E-9</v>
      </c>
      <c r="BE2011" s="45">
        <f t="shared" si="8210"/>
        <v>0</v>
      </c>
      <c r="BF2011" s="45">
        <f t="shared" si="8211"/>
        <v>3.6103740596670607E-9</v>
      </c>
      <c r="BH2011" s="45">
        <f t="shared" si="8212"/>
        <v>8.826161528429023E-8</v>
      </c>
      <c r="BI2011" s="45">
        <f t="shared" si="8212"/>
        <v>-1.7566177507736027</v>
      </c>
      <c r="BJ2011" s="45">
        <f t="shared" si="8212"/>
        <v>1.127196743285811</v>
      </c>
      <c r="BL2011" s="40">
        <f t="shared" si="8213"/>
        <v>0.99999994101263812</v>
      </c>
      <c r="BM2011" s="41">
        <f t="shared" si="8214"/>
        <v>0.99999994101263812</v>
      </c>
      <c r="BO2011" s="40">
        <f t="shared" si="8215"/>
        <v>1</v>
      </c>
      <c r="BQ2011" s="40">
        <f t="shared" si="8190"/>
        <v>5.8987361883922063E-8</v>
      </c>
      <c r="BR2011" s="40">
        <f t="shared" si="8191"/>
        <v>5.8987361883922063E-8</v>
      </c>
      <c r="BT2011" s="43"/>
      <c r="BV2011" s="14"/>
      <c r="BW2011" s="43"/>
      <c r="BX2011" s="43"/>
      <c r="BY2011" s="43"/>
      <c r="CA2011" s="43"/>
      <c r="CC2011" s="43"/>
    </row>
    <row r="2012" spans="1:81" x14ac:dyDescent="0.25">
      <c r="A2012" s="37"/>
      <c r="C2012" s="38">
        <f t="shared" si="8177"/>
        <v>1</v>
      </c>
      <c r="D2012" s="39">
        <f t="shared" ref="D2012" si="8277">$H$6</f>
        <v>0</v>
      </c>
      <c r="E2012" s="39">
        <f t="shared" ref="E2012" si="8278">$I$6</f>
        <v>0</v>
      </c>
      <c r="H2012" s="45">
        <f t="shared" si="8194"/>
        <v>-1.0361824695660371E-8</v>
      </c>
      <c r="I2012" s="45">
        <f t="shared" si="8195"/>
        <v>0</v>
      </c>
      <c r="J2012" s="45">
        <f t="shared" si="8196"/>
        <v>-1.0361824695660371E-8</v>
      </c>
      <c r="L2012" s="45">
        <f t="shared" si="8218"/>
        <v>-1.1385515527174854</v>
      </c>
      <c r="M2012" s="45">
        <f t="shared" si="8218"/>
        <v>1.1385515422569681</v>
      </c>
      <c r="N2012" s="45">
        <f t="shared" si="8218"/>
        <v>1.1385515377825017</v>
      </c>
      <c r="O2012" s="11"/>
      <c r="P2012" s="40">
        <f t="shared" si="8197"/>
        <v>-1.1385515527174854</v>
      </c>
      <c r="Q2012" s="41">
        <f t="shared" si="8198"/>
        <v>0</v>
      </c>
      <c r="S2012" s="40">
        <f t="shared" si="8199"/>
        <v>0</v>
      </c>
      <c r="U2012" s="42">
        <f t="shared" si="8180"/>
        <v>1.7271820315830945E-7</v>
      </c>
      <c r="V2012" s="40">
        <f t="shared" si="8181"/>
        <v>0</v>
      </c>
      <c r="X2012" s="43"/>
      <c r="Y2012" s="43"/>
      <c r="AA2012" s="38">
        <f t="shared" si="8182"/>
        <v>1</v>
      </c>
      <c r="AB2012" s="39">
        <f t="shared" ref="AB2012" si="8279">$H$6</f>
        <v>0</v>
      </c>
      <c r="AC2012" s="39">
        <f t="shared" ref="AC2012" si="8280">$I$6</f>
        <v>0</v>
      </c>
      <c r="AF2012" s="45">
        <f t="shared" si="8202"/>
        <v>6.6490362210578533E-9</v>
      </c>
      <c r="AG2012" s="45">
        <f t="shared" si="8203"/>
        <v>0</v>
      </c>
      <c r="AH2012" s="45">
        <f t="shared" si="8204"/>
        <v>6.6490362210578533E-9</v>
      </c>
      <c r="AJ2012" s="45">
        <f t="shared" si="8205"/>
        <v>3.6940704738849163E-9</v>
      </c>
      <c r="AK2012" s="45">
        <f t="shared" si="8205"/>
        <v>0.88715647729089331</v>
      </c>
      <c r="AL2012" s="45">
        <f t="shared" si="8205"/>
        <v>0.88715646110728374</v>
      </c>
      <c r="AN2012" s="40">
        <f t="shared" si="8185"/>
        <v>3.6940704738849163E-9</v>
      </c>
      <c r="AO2012" s="41">
        <f t="shared" si="8206"/>
        <v>3.6940704738849163E-9</v>
      </c>
      <c r="AQ2012" s="40">
        <f t="shared" si="8207"/>
        <v>1</v>
      </c>
      <c r="AS2012" s="42">
        <f t="shared" si="8186"/>
        <v>-1.1083082641305225E-7</v>
      </c>
      <c r="AT2012" s="40">
        <f t="shared" si="8187"/>
        <v>-1.1083082641305225E-7</v>
      </c>
      <c r="AV2012" s="43"/>
      <c r="AW2012" s="43"/>
      <c r="AY2012" s="38">
        <f t="shared" si="8188"/>
        <v>1</v>
      </c>
      <c r="AZ2012" s="39">
        <f t="shared" si="8241"/>
        <v>0</v>
      </c>
      <c r="BA2012" s="39">
        <f t="shared" si="8242"/>
        <v>3.6940704738849163E-9</v>
      </c>
      <c r="BB2012" s="44">
        <f t="shared" ref="BB2012" si="8281">$J$6</f>
        <v>0</v>
      </c>
      <c r="BD2012" s="45">
        <f t="shared" si="8209"/>
        <v>5.8987361883922066E-9</v>
      </c>
      <c r="BE2012" s="45">
        <f t="shared" si="8210"/>
        <v>3.4145812253792179E-17</v>
      </c>
      <c r="BF2012" s="45">
        <f t="shared" si="8211"/>
        <v>5.2331018652480239E-9</v>
      </c>
      <c r="BH2012" s="45">
        <f t="shared" si="8212"/>
        <v>9.4160351472682442E-8</v>
      </c>
      <c r="BI2012" s="45">
        <f t="shared" si="8212"/>
        <v>-1.7566177507736027</v>
      </c>
      <c r="BJ2012" s="45">
        <f t="shared" si="8212"/>
        <v>1.1271967485189129</v>
      </c>
      <c r="BL2012" s="40">
        <f t="shared" si="8213"/>
        <v>9.8324295699645243E-8</v>
      </c>
      <c r="BM2012" s="41">
        <f t="shared" si="8214"/>
        <v>9.8324295699645243E-8</v>
      </c>
      <c r="BO2012" s="40">
        <f t="shared" si="8215"/>
        <v>1</v>
      </c>
      <c r="BQ2012" s="40">
        <f t="shared" si="8190"/>
        <v>-9.8324295699645243E-8</v>
      </c>
      <c r="BR2012" s="40">
        <f t="shared" si="8191"/>
        <v>-9.8324295699645243E-8</v>
      </c>
      <c r="BT2012" s="43"/>
      <c r="BV2012" s="14"/>
      <c r="BW2012" s="43"/>
      <c r="BX2012" s="43"/>
      <c r="BY2012" s="43"/>
      <c r="CA2012" s="43"/>
      <c r="CC2012" s="43"/>
    </row>
    <row r="2013" spans="1:81" ht="15.75" thickBot="1" x14ac:dyDescent="0.3">
      <c r="A2013" s="37"/>
      <c r="C2013" s="57">
        <f t="shared" si="8177"/>
        <v>1</v>
      </c>
      <c r="D2013" s="58">
        <f t="shared" ref="D2013" si="8282">$H$7</f>
        <v>1</v>
      </c>
      <c r="E2013" s="58">
        <f t="shared" ref="E2013" si="8283">$I$7</f>
        <v>1</v>
      </c>
      <c r="H2013" s="45">
        <f t="shared" si="8194"/>
        <v>0</v>
      </c>
      <c r="I2013" s="45">
        <f t="shared" si="8195"/>
        <v>0</v>
      </c>
      <c r="J2013" s="45">
        <f t="shared" si="8196"/>
        <v>0</v>
      </c>
      <c r="L2013" s="59">
        <f t="shared" si="8218"/>
        <v>-1.1385515527174854</v>
      </c>
      <c r="M2013" s="59">
        <f t="shared" si="8218"/>
        <v>1.1385515422569681</v>
      </c>
      <c r="N2013" s="59">
        <f t="shared" si="8218"/>
        <v>1.1385515377825017</v>
      </c>
      <c r="O2013" s="11"/>
      <c r="P2013" s="60">
        <f t="shared" si="8197"/>
        <v>1.1385515273219844</v>
      </c>
      <c r="Q2013" s="41">
        <f t="shared" si="8198"/>
        <v>1.1385515273219844</v>
      </c>
      <c r="S2013" s="40">
        <f t="shared" si="8199"/>
        <v>1</v>
      </c>
      <c r="U2013" s="61">
        <f t="shared" si="8180"/>
        <v>4.9101543072402062E-8</v>
      </c>
      <c r="V2013" s="60">
        <f t="shared" si="8181"/>
        <v>4.9101543072402062E-8</v>
      </c>
      <c r="X2013" s="47">
        <f t="shared" ref="X2013" si="8284">ABS(V2010)+ABS(V2011)+ABS(V2012)+ABS(V2013)</f>
        <v>1.5271979002900578E-7</v>
      </c>
      <c r="Y2013" s="45" t="str">
        <f t="shared" ref="Y2013" si="8285">IF(X2013&lt;X$17,"Yes","Not")</f>
        <v>Yes</v>
      </c>
      <c r="AA2013" s="57">
        <f t="shared" si="8182"/>
        <v>1</v>
      </c>
      <c r="AB2013" s="58">
        <f t="shared" ref="AB2013" si="8286">$H$7</f>
        <v>1</v>
      </c>
      <c r="AC2013" s="58">
        <f t="shared" ref="AC2013" si="8287">$I$7</f>
        <v>1</v>
      </c>
      <c r="AF2013" s="45">
        <f t="shared" si="8202"/>
        <v>-1.1083082641305226E-8</v>
      </c>
      <c r="AG2013" s="45">
        <f t="shared" si="8203"/>
        <v>0</v>
      </c>
      <c r="AH2013" s="45">
        <f t="shared" si="8204"/>
        <v>0</v>
      </c>
      <c r="AJ2013" s="59">
        <f t="shared" si="8205"/>
        <v>-7.3890121674203101E-9</v>
      </c>
      <c r="AK2013" s="59">
        <f t="shared" si="8205"/>
        <v>0.88715647729089331</v>
      </c>
      <c r="AL2013" s="59">
        <f t="shared" si="8205"/>
        <v>0.88715646110728374</v>
      </c>
      <c r="AN2013" s="60">
        <f t="shared" si="8185"/>
        <v>1.774312931009165</v>
      </c>
      <c r="AO2013" s="41">
        <f t="shared" si="8206"/>
        <v>1.774312931009165</v>
      </c>
      <c r="AQ2013" s="40">
        <f t="shared" si="8207"/>
        <v>1</v>
      </c>
      <c r="AS2013" s="61">
        <f t="shared" si="8186"/>
        <v>-3.1507765234695182E-8</v>
      </c>
      <c r="AT2013" s="60">
        <f t="shared" si="8187"/>
        <v>-3.1507765234695182E-8</v>
      </c>
      <c r="AV2013" s="47">
        <f t="shared" ref="AV2013" si="8288">ABS(AT2010)+ABS(AT2011)+ABS(AT2012)+ABS(AT2013)</f>
        <v>2.5470137917311987E-7</v>
      </c>
      <c r="AW2013" s="45" t="str">
        <f t="shared" ref="AW2013" si="8289">IF(AV2013&lt;AV$17,"Yes","Not")</f>
        <v>Yes</v>
      </c>
      <c r="AY2013" s="57">
        <f t="shared" si="8188"/>
        <v>1</v>
      </c>
      <c r="AZ2013" s="58">
        <f t="shared" si="8241"/>
        <v>1.1385515273219844</v>
      </c>
      <c r="BA2013" s="58">
        <f t="shared" si="8242"/>
        <v>1.774312931009165</v>
      </c>
      <c r="BB2013" s="62">
        <f t="shared" ref="BB2013" si="8290">$J$7</f>
        <v>0</v>
      </c>
      <c r="BD2013" s="45">
        <f t="shared" si="8209"/>
        <v>-9.8324295699645256E-9</v>
      </c>
      <c r="BE2013" s="45">
        <f t="shared" si="8210"/>
        <v>0</v>
      </c>
      <c r="BF2013" s="45">
        <f t="shared" si="8211"/>
        <v>-3.6321687760958918E-17</v>
      </c>
      <c r="BH2013" s="59">
        <f t="shared" si="8212"/>
        <v>8.4327921902717916E-8</v>
      </c>
      <c r="BI2013" s="59">
        <f t="shared" si="8212"/>
        <v>-1.7566177507736027</v>
      </c>
      <c r="BJ2013" s="59">
        <f t="shared" si="8212"/>
        <v>1.1271967485189129</v>
      </c>
      <c r="BL2013" s="60">
        <f t="shared" si="8213"/>
        <v>2.7952320902357997E-8</v>
      </c>
      <c r="BM2013" s="41">
        <f t="shared" si="8214"/>
        <v>2.7952320902357997E-8</v>
      </c>
      <c r="BO2013" s="40">
        <f t="shared" si="8215"/>
        <v>1</v>
      </c>
      <c r="BQ2013" s="60">
        <f t="shared" si="8190"/>
        <v>-2.7952320902357997E-8</v>
      </c>
      <c r="BR2013" s="60">
        <f t="shared" si="8191"/>
        <v>-2.7952320902357997E-8</v>
      </c>
      <c r="BT2013" s="47">
        <f>ABS(BR2010)+ABS(BR2011)+ABS(BR2012)+ABS(BR2013)</f>
        <v>2.2596000225902665E-7</v>
      </c>
      <c r="BV2013" s="49">
        <f t="shared" ref="BV2013" si="8291">ABS(BQ2010)+ABS(BQ2011)+ABS(BQ2012)+ABS(BQ2013)</f>
        <v>2.2596000225902665E-7</v>
      </c>
      <c r="BW2013" s="45">
        <f t="shared" si="8232"/>
        <v>1</v>
      </c>
      <c r="BX2013" s="43">
        <f t="shared" si="8233"/>
        <v>499</v>
      </c>
      <c r="BY2013" s="50">
        <f t="shared" ref="BY2013" si="8292">IF(BW2013=0,"",BX2013)</f>
        <v>499</v>
      </c>
      <c r="CA2013" s="51">
        <f t="shared" ref="CA2013" si="8293">BV2013-BV2009</f>
        <v>-2.3913701470515776E-8</v>
      </c>
      <c r="CC2013" s="43" t="str">
        <f t="shared" ref="CC2013" si="8294">IF(CA2013&gt;0,"***","")</f>
        <v/>
      </c>
    </row>
    <row r="2014" spans="1:81" ht="15.75" thickTop="1" x14ac:dyDescent="0.25">
      <c r="A2014" s="52">
        <v>500</v>
      </c>
      <c r="C2014" s="16">
        <f t="shared" si="8177"/>
        <v>1</v>
      </c>
      <c r="D2014" s="14">
        <f t="shared" ref="D2014" si="8295">$H$4</f>
        <v>1</v>
      </c>
      <c r="E2014" s="14">
        <f t="shared" ref="E2014" si="8296">$I$4</f>
        <v>0</v>
      </c>
      <c r="H2014" s="45">
        <f t="shared" si="8194"/>
        <v>4.9101543072402062E-9</v>
      </c>
      <c r="I2014" s="45">
        <f t="shared" si="8195"/>
        <v>4.9101543072402062E-9</v>
      </c>
      <c r="J2014" s="45">
        <f t="shared" si="8196"/>
        <v>4.9101543072402062E-9</v>
      </c>
      <c r="L2014" s="15">
        <f t="shared" si="8218"/>
        <v>-1.1385515478073311</v>
      </c>
      <c r="M2014" s="15">
        <f t="shared" si="8218"/>
        <v>1.1385515471671224</v>
      </c>
      <c r="N2014" s="15">
        <f t="shared" si="8218"/>
        <v>1.138551542692656</v>
      </c>
      <c r="O2014" s="11"/>
      <c r="P2014" s="53">
        <f t="shared" si="8197"/>
        <v>-6.4020877488246697E-10</v>
      </c>
      <c r="Q2014" s="54">
        <f t="shared" si="8198"/>
        <v>0</v>
      </c>
      <c r="S2014" s="53">
        <f t="shared" si="8199"/>
        <v>0</v>
      </c>
      <c r="U2014" s="55">
        <f t="shared" si="8180"/>
        <v>-7.3197276168046293E-8</v>
      </c>
      <c r="V2014" s="53">
        <f t="shared" si="8181"/>
        <v>0</v>
      </c>
      <c r="X2014" s="43"/>
      <c r="Y2014" s="43"/>
      <c r="AA2014" s="16">
        <f t="shared" si="8182"/>
        <v>1</v>
      </c>
      <c r="AB2014" s="14">
        <f t="shared" ref="AB2014" si="8297">$H$4</f>
        <v>1</v>
      </c>
      <c r="AC2014" s="14">
        <f t="shared" ref="AC2014" si="8298">$I$4</f>
        <v>0</v>
      </c>
      <c r="AF2014" s="45">
        <f t="shared" si="8202"/>
        <v>-3.1507765234695185E-9</v>
      </c>
      <c r="AG2014" s="45">
        <f t="shared" si="8203"/>
        <v>-3.1507765234695185E-9</v>
      </c>
      <c r="AH2014" s="45">
        <f t="shared" si="8204"/>
        <v>-3.1507765234695185E-9</v>
      </c>
      <c r="AJ2014" s="15">
        <f t="shared" si="8205"/>
        <v>-1.0539788690889829E-8</v>
      </c>
      <c r="AK2014" s="15">
        <f t="shared" si="8205"/>
        <v>0.88715647414011678</v>
      </c>
      <c r="AL2014" s="15">
        <f t="shared" si="8205"/>
        <v>0.88715645795650722</v>
      </c>
      <c r="AN2014" s="53">
        <f t="shared" si="8185"/>
        <v>0.88715646360032807</v>
      </c>
      <c r="AO2014" s="54">
        <f t="shared" si="8206"/>
        <v>0.88715646360032807</v>
      </c>
      <c r="AQ2014" s="53">
        <f t="shared" si="8207"/>
        <v>1</v>
      </c>
      <c r="AS2014" s="55">
        <f t="shared" si="8186"/>
        <v>4.6969655833327857E-8</v>
      </c>
      <c r="AT2014" s="53">
        <f t="shared" si="8187"/>
        <v>4.6969655833327857E-8</v>
      </c>
      <c r="AV2014" s="43"/>
      <c r="AW2014" s="43"/>
      <c r="AY2014" s="16">
        <f t="shared" si="8188"/>
        <v>1</v>
      </c>
      <c r="AZ2014" s="14">
        <f t="shared" si="8241"/>
        <v>0</v>
      </c>
      <c r="BA2014" s="14">
        <f t="shared" si="8242"/>
        <v>0.88715646360032807</v>
      </c>
      <c r="BB2014" s="56">
        <f t="shared" ref="BB2014" si="8299">$J$4</f>
        <v>1</v>
      </c>
      <c r="BD2014" s="45">
        <f t="shared" si="8209"/>
        <v>-2.7952320902357999E-9</v>
      </c>
      <c r="BE2014" s="45">
        <f t="shared" si="8210"/>
        <v>-3.1825157655573927E-9</v>
      </c>
      <c r="BF2014" s="45">
        <f t="shared" si="8211"/>
        <v>-4.9596164428771572E-9</v>
      </c>
      <c r="BH2014" s="15">
        <f t="shared" si="8212"/>
        <v>8.1532689812482119E-8</v>
      </c>
      <c r="BI2014" s="15">
        <f t="shared" si="8212"/>
        <v>-1.7566177539561185</v>
      </c>
      <c r="BJ2014" s="15">
        <f t="shared" si="8212"/>
        <v>1.1271967435592964</v>
      </c>
      <c r="BL2014" s="53">
        <f t="shared" si="8213"/>
        <v>0.9999999583305611</v>
      </c>
      <c r="BM2014" s="54">
        <f t="shared" si="8214"/>
        <v>0.9999999583305611</v>
      </c>
      <c r="BO2014" s="53">
        <f t="shared" si="8215"/>
        <v>1</v>
      </c>
      <c r="BQ2014" s="53">
        <f t="shared" si="8190"/>
        <v>4.1669438899383238E-8</v>
      </c>
      <c r="BR2014" s="53">
        <f t="shared" si="8191"/>
        <v>4.1669438899383238E-8</v>
      </c>
      <c r="BT2014" s="43"/>
      <c r="BV2014" s="46"/>
      <c r="BW2014" s="43"/>
      <c r="BX2014" s="43"/>
      <c r="BY2014" s="43"/>
      <c r="CA2014" s="43"/>
      <c r="CC2014" s="43"/>
    </row>
    <row r="2015" spans="1:81" x14ac:dyDescent="0.25">
      <c r="A2015" s="52"/>
      <c r="C2015" s="16">
        <f t="shared" si="8177"/>
        <v>1</v>
      </c>
      <c r="D2015" s="14">
        <f t="shared" ref="D2015" si="8300">$H$5</f>
        <v>0</v>
      </c>
      <c r="E2015" s="14">
        <f t="shared" ref="E2015" si="8301">$I$5</f>
        <v>1</v>
      </c>
      <c r="H2015" s="45">
        <f t="shared" si="8194"/>
        <v>0</v>
      </c>
      <c r="I2015" s="45">
        <f t="shared" si="8195"/>
        <v>0</v>
      </c>
      <c r="J2015" s="45">
        <f t="shared" si="8196"/>
        <v>0</v>
      </c>
      <c r="L2015" s="15">
        <f t="shared" si="8218"/>
        <v>-1.1385515478073311</v>
      </c>
      <c r="M2015" s="15">
        <f t="shared" si="8218"/>
        <v>1.1385515471671224</v>
      </c>
      <c r="N2015" s="15">
        <f t="shared" si="8218"/>
        <v>1.138551542692656</v>
      </c>
      <c r="O2015" s="11"/>
      <c r="P2015" s="53">
        <f t="shared" si="8197"/>
        <v>-5.1146751278707825E-9</v>
      </c>
      <c r="Q2015" s="54">
        <f t="shared" si="8198"/>
        <v>0</v>
      </c>
      <c r="S2015" s="53">
        <f t="shared" si="8199"/>
        <v>0</v>
      </c>
      <c r="U2015" s="55">
        <f t="shared" si="8180"/>
        <v>-8.2860755127531876E-8</v>
      </c>
      <c r="V2015" s="53">
        <f t="shared" si="8181"/>
        <v>0</v>
      </c>
      <c r="X2015" s="43"/>
      <c r="Y2015" s="43"/>
      <c r="AA2015" s="16">
        <f t="shared" si="8182"/>
        <v>1</v>
      </c>
      <c r="AB2015" s="14">
        <f t="shared" ref="AB2015" si="8302">$H$5</f>
        <v>0</v>
      </c>
      <c r="AC2015" s="14">
        <f t="shared" ref="AC2015" si="8303">$I$5</f>
        <v>1</v>
      </c>
      <c r="AF2015" s="45">
        <f t="shared" si="8202"/>
        <v>4.6969655833327859E-9</v>
      </c>
      <c r="AG2015" s="45">
        <f t="shared" si="8203"/>
        <v>4.6969655833327859E-9</v>
      </c>
      <c r="AH2015" s="45">
        <f t="shared" si="8204"/>
        <v>0</v>
      </c>
      <c r="AJ2015" s="15">
        <f t="shared" si="8205"/>
        <v>-5.8428231075570431E-9</v>
      </c>
      <c r="AK2015" s="15">
        <f t="shared" si="8205"/>
        <v>0.88715647883708237</v>
      </c>
      <c r="AL2015" s="15">
        <f t="shared" si="8205"/>
        <v>0.88715645795650722</v>
      </c>
      <c r="AN2015" s="53">
        <f t="shared" si="8185"/>
        <v>0.8871564521136841</v>
      </c>
      <c r="AO2015" s="54">
        <f t="shared" si="8206"/>
        <v>0.8871564521136841</v>
      </c>
      <c r="AQ2015" s="53">
        <f t="shared" si="8207"/>
        <v>1</v>
      </c>
      <c r="AS2015" s="55">
        <f t="shared" si="8186"/>
        <v>5.3170573646191979E-8</v>
      </c>
      <c r="AT2015" s="53">
        <f t="shared" si="8187"/>
        <v>5.3170573646191979E-8</v>
      </c>
      <c r="AV2015" s="43"/>
      <c r="AW2015" s="43"/>
      <c r="AY2015" s="16">
        <f t="shared" si="8188"/>
        <v>1</v>
      </c>
      <c r="AZ2015" s="14">
        <f t="shared" si="8241"/>
        <v>0</v>
      </c>
      <c r="BA2015" s="14">
        <f t="shared" si="8242"/>
        <v>0.8871564521136841</v>
      </c>
      <c r="BB2015" s="56">
        <f t="shared" ref="BB2015" si="8304">$J$5</f>
        <v>1</v>
      </c>
      <c r="BD2015" s="45">
        <f t="shared" si="8209"/>
        <v>4.1669438899383236E-9</v>
      </c>
      <c r="BE2015" s="45">
        <f t="shared" si="8210"/>
        <v>0</v>
      </c>
      <c r="BF2015" s="45">
        <f t="shared" si="8211"/>
        <v>3.6967312054186785E-9</v>
      </c>
      <c r="BH2015" s="15">
        <f t="shared" si="8212"/>
        <v>8.569963370242044E-8</v>
      </c>
      <c r="BI2015" s="15">
        <f t="shared" si="8212"/>
        <v>-1.7566177539561185</v>
      </c>
      <c r="BJ2015" s="15">
        <f t="shared" si="8212"/>
        <v>1.1271967472560276</v>
      </c>
      <c r="BL2015" s="53">
        <f t="shared" si="8213"/>
        <v>0.99999995282937626</v>
      </c>
      <c r="BM2015" s="54">
        <f t="shared" si="8214"/>
        <v>0.99999995282937626</v>
      </c>
      <c r="BO2015" s="53">
        <f t="shared" si="8215"/>
        <v>1</v>
      </c>
      <c r="BQ2015" s="53">
        <f t="shared" si="8190"/>
        <v>4.7170623740377948E-8</v>
      </c>
      <c r="BR2015" s="53">
        <f t="shared" si="8191"/>
        <v>4.7170623740377948E-8</v>
      </c>
      <c r="BT2015" s="43"/>
      <c r="BV2015" s="14"/>
      <c r="BW2015" s="43"/>
      <c r="BX2015" s="43"/>
      <c r="BY2015" s="43"/>
      <c r="CA2015" s="43"/>
      <c r="CC2015" s="43"/>
    </row>
    <row r="2016" spans="1:81" x14ac:dyDescent="0.25">
      <c r="A2016" s="52"/>
      <c r="C2016" s="16">
        <f t="shared" si="8177"/>
        <v>1</v>
      </c>
      <c r="D2016" s="14">
        <f t="shared" ref="D2016" si="8305">$H$6</f>
        <v>0</v>
      </c>
      <c r="E2016" s="14">
        <f t="shared" ref="E2016" si="8306">$I$6</f>
        <v>0</v>
      </c>
      <c r="H2016" s="45">
        <f t="shared" si="8194"/>
        <v>0</v>
      </c>
      <c r="I2016" s="45">
        <f t="shared" si="8195"/>
        <v>0</v>
      </c>
      <c r="J2016" s="45">
        <f t="shared" si="8196"/>
        <v>0</v>
      </c>
      <c r="L2016" s="15">
        <f t="shared" si="8218"/>
        <v>-1.1385515478073311</v>
      </c>
      <c r="M2016" s="15">
        <f t="shared" si="8218"/>
        <v>1.1385515471671224</v>
      </c>
      <c r="N2016" s="15">
        <f t="shared" si="8218"/>
        <v>1.138551542692656</v>
      </c>
      <c r="O2016" s="11"/>
      <c r="P2016" s="53">
        <f t="shared" si="8197"/>
        <v>-1.1385515478073311</v>
      </c>
      <c r="Q2016" s="54">
        <f t="shared" si="8198"/>
        <v>0</v>
      </c>
      <c r="S2016" s="53">
        <f t="shared" si="8199"/>
        <v>0</v>
      </c>
      <c r="U2016" s="55">
        <f t="shared" si="8180"/>
        <v>1.5882757358196106E-7</v>
      </c>
      <c r="V2016" s="53">
        <f t="shared" si="8181"/>
        <v>0</v>
      </c>
      <c r="X2016" s="43"/>
      <c r="Y2016" s="43"/>
      <c r="AA2016" s="16">
        <f t="shared" si="8182"/>
        <v>1</v>
      </c>
      <c r="AB2016" s="14">
        <f t="shared" ref="AB2016" si="8307">$H$6</f>
        <v>0</v>
      </c>
      <c r="AC2016" s="14">
        <f t="shared" ref="AC2016" si="8308">$I$6</f>
        <v>0</v>
      </c>
      <c r="AF2016" s="45">
        <f t="shared" si="8202"/>
        <v>5.3170573646191979E-9</v>
      </c>
      <c r="AG2016" s="45">
        <f t="shared" si="8203"/>
        <v>0</v>
      </c>
      <c r="AH2016" s="45">
        <f t="shared" si="8204"/>
        <v>5.3170573646191979E-9</v>
      </c>
      <c r="AJ2016" s="15">
        <f t="shared" si="8205"/>
        <v>-5.2576574293784525E-10</v>
      </c>
      <c r="AK2016" s="15">
        <f t="shared" si="8205"/>
        <v>0.88715647883708237</v>
      </c>
      <c r="AL2016" s="15">
        <f t="shared" si="8205"/>
        <v>0.88715646327356457</v>
      </c>
      <c r="AN2016" s="53">
        <f t="shared" si="8185"/>
        <v>-5.2576574293784525E-10</v>
      </c>
      <c r="AO2016" s="54">
        <f t="shared" si="8206"/>
        <v>0</v>
      </c>
      <c r="AQ2016" s="53">
        <f t="shared" si="8207"/>
        <v>0</v>
      </c>
      <c r="AS2016" s="55">
        <f t="shared" si="8186"/>
        <v>-1.0191740609339384E-7</v>
      </c>
      <c r="AT2016" s="53">
        <f t="shared" si="8187"/>
        <v>0</v>
      </c>
      <c r="AV2016" s="43"/>
      <c r="AW2016" s="43"/>
      <c r="AY2016" s="16">
        <f t="shared" si="8188"/>
        <v>1</v>
      </c>
      <c r="AZ2016" s="14">
        <f t="shared" si="8241"/>
        <v>0</v>
      </c>
      <c r="BA2016" s="14">
        <f t="shared" si="8242"/>
        <v>0</v>
      </c>
      <c r="BB2016" s="56">
        <f t="shared" ref="BB2016" si="8309">$J$6</f>
        <v>0</v>
      </c>
      <c r="BD2016" s="45">
        <f t="shared" si="8209"/>
        <v>4.7170623740377952E-9</v>
      </c>
      <c r="BE2016" s="45">
        <f t="shared" si="8210"/>
        <v>0</v>
      </c>
      <c r="BF2016" s="45">
        <f t="shared" si="8211"/>
        <v>4.1847723201503225E-9</v>
      </c>
      <c r="BH2016" s="15">
        <f t="shared" si="8212"/>
        <v>9.041669607645824E-8</v>
      </c>
      <c r="BI2016" s="15">
        <f t="shared" si="8212"/>
        <v>-1.7566177539561185</v>
      </c>
      <c r="BJ2016" s="15">
        <f t="shared" si="8212"/>
        <v>1.1271967514407999</v>
      </c>
      <c r="BL2016" s="53">
        <f t="shared" si="8213"/>
        <v>9.041669607645824E-8</v>
      </c>
      <c r="BM2016" s="54">
        <f t="shared" si="8214"/>
        <v>9.041669607645824E-8</v>
      </c>
      <c r="BO2016" s="53">
        <f t="shared" si="8215"/>
        <v>1</v>
      </c>
      <c r="BQ2016" s="53">
        <f t="shared" si="8190"/>
        <v>-9.041669607645824E-8</v>
      </c>
      <c r="BR2016" s="53">
        <f t="shared" si="8191"/>
        <v>-9.041669607645824E-8</v>
      </c>
      <c r="BT2016" s="43"/>
      <c r="BV2016" s="14"/>
      <c r="BW2016" s="43"/>
      <c r="BX2016" s="43"/>
      <c r="BY2016" s="43"/>
      <c r="CA2016" s="43"/>
      <c r="CC2016" s="43"/>
    </row>
    <row r="2017" spans="1:81" x14ac:dyDescent="0.25">
      <c r="A2017" s="52"/>
      <c r="C2017" s="16">
        <f t="shared" si="8177"/>
        <v>1</v>
      </c>
      <c r="D2017" s="14">
        <f t="shared" ref="D2017" si="8310">$H$7</f>
        <v>1</v>
      </c>
      <c r="E2017" s="14">
        <f t="shared" ref="E2017" si="8311">$I$7</f>
        <v>1</v>
      </c>
      <c r="H2017" s="45">
        <f t="shared" si="8194"/>
        <v>0</v>
      </c>
      <c r="I2017" s="45">
        <f t="shared" si="8195"/>
        <v>0</v>
      </c>
      <c r="J2017" s="45">
        <f t="shared" si="8196"/>
        <v>0</v>
      </c>
      <c r="L2017" s="15">
        <f t="shared" si="8218"/>
        <v>-1.1385515478073311</v>
      </c>
      <c r="M2017" s="15">
        <f t="shared" si="8218"/>
        <v>1.1385515471671224</v>
      </c>
      <c r="N2017" s="15">
        <f t="shared" si="8218"/>
        <v>1.138551542692656</v>
      </c>
      <c r="O2017" s="11"/>
      <c r="P2017" s="53">
        <f t="shared" si="8197"/>
        <v>1.1385515420524472</v>
      </c>
      <c r="Q2017" s="54">
        <f t="shared" si="8198"/>
        <v>1.1385515420524472</v>
      </c>
      <c r="S2017" s="53">
        <f t="shared" si="8199"/>
        <v>1</v>
      </c>
      <c r="U2017" s="55">
        <f t="shared" si="8180"/>
        <v>2.2142921022286174E-8</v>
      </c>
      <c r="V2017" s="53">
        <f t="shared" si="8181"/>
        <v>2.2142921022286174E-8</v>
      </c>
      <c r="X2017" s="47">
        <f t="shared" ref="X2017" si="8312">ABS(V2014)+ABS(V2015)+ABS(V2016)+ABS(V2017)</f>
        <v>2.2142921022286174E-8</v>
      </c>
      <c r="Y2017" s="45" t="str">
        <f t="shared" ref="Y2017" si="8313">IF(X2017&lt;X$17,"Yes","Not")</f>
        <v>Yes</v>
      </c>
      <c r="AA2017" s="16">
        <f t="shared" si="8182"/>
        <v>1</v>
      </c>
      <c r="AB2017" s="14">
        <f t="shared" ref="AB2017" si="8314">$H$7</f>
        <v>1</v>
      </c>
      <c r="AC2017" s="14">
        <f t="shared" ref="AC2017" si="8315">$I$7</f>
        <v>1</v>
      </c>
      <c r="AF2017" s="45">
        <f t="shared" si="8202"/>
        <v>0</v>
      </c>
      <c r="AG2017" s="45">
        <f t="shared" si="8203"/>
        <v>0</v>
      </c>
      <c r="AH2017" s="45">
        <f t="shared" si="8204"/>
        <v>0</v>
      </c>
      <c r="AJ2017" s="15">
        <f t="shared" si="8205"/>
        <v>-5.2576574293784525E-10</v>
      </c>
      <c r="AK2017" s="15">
        <f t="shared" si="8205"/>
        <v>0.88715647883708237</v>
      </c>
      <c r="AL2017" s="15">
        <f t="shared" si="8205"/>
        <v>0.88715646327356457</v>
      </c>
      <c r="AN2017" s="53">
        <f t="shared" si="8185"/>
        <v>1.7743129415848813</v>
      </c>
      <c r="AO2017" s="54">
        <f t="shared" si="8206"/>
        <v>1.7743129415848813</v>
      </c>
      <c r="AQ2017" s="53">
        <f t="shared" si="8207"/>
        <v>1</v>
      </c>
      <c r="AS2017" s="55">
        <f t="shared" si="8186"/>
        <v>-1.4208799032982262E-8</v>
      </c>
      <c r="AT2017" s="53">
        <f t="shared" si="8187"/>
        <v>-1.4208799032982262E-8</v>
      </c>
      <c r="AV2017" s="47">
        <f t="shared" ref="AV2017" si="8316">ABS(AT2014)+ABS(AT2015)+ABS(AT2016)+ABS(AT2017)</f>
        <v>1.143490285125021E-7</v>
      </c>
      <c r="AW2017" s="45" t="str">
        <f t="shared" ref="AW2017" si="8317">IF(AV2017&lt;AV$17,"Yes","Not")</f>
        <v>Yes</v>
      </c>
      <c r="AY2017" s="16">
        <f t="shared" si="8188"/>
        <v>1</v>
      </c>
      <c r="AZ2017" s="14">
        <f t="shared" si="8241"/>
        <v>1.1385515420524472</v>
      </c>
      <c r="BA2017" s="14">
        <f t="shared" si="8242"/>
        <v>1.7743129415848813</v>
      </c>
      <c r="BB2017" s="56">
        <f t="shared" ref="BB2017" si="8318">$J$7</f>
        <v>0</v>
      </c>
      <c r="BD2017" s="45">
        <f t="shared" si="8209"/>
        <v>-9.0416696076458253E-9</v>
      </c>
      <c r="BE2017" s="45">
        <f t="shared" si="8210"/>
        <v>0</v>
      </c>
      <c r="BF2017" s="45">
        <f t="shared" si="8211"/>
        <v>0</v>
      </c>
      <c r="BH2017" s="15">
        <f t="shared" si="8212"/>
        <v>8.1375026468812422E-8</v>
      </c>
      <c r="BI2017" s="15">
        <f t="shared" si="8212"/>
        <v>-1.7566177539561185</v>
      </c>
      <c r="BJ2017" s="15">
        <f t="shared" si="8212"/>
        <v>1.1271967514407999</v>
      </c>
      <c r="BL2017" s="53">
        <f t="shared" si="8213"/>
        <v>1.2605429366985277E-8</v>
      </c>
      <c r="BM2017" s="54">
        <f t="shared" si="8214"/>
        <v>1.2605429366985277E-8</v>
      </c>
      <c r="BO2017" s="53">
        <f t="shared" si="8215"/>
        <v>1</v>
      </c>
      <c r="BQ2017" s="53">
        <f t="shared" si="8190"/>
        <v>-1.2605429366985277E-8</v>
      </c>
      <c r="BR2017" s="53">
        <f t="shared" si="8191"/>
        <v>-1.2605429366985277E-8</v>
      </c>
      <c r="BT2017" s="47">
        <f>ABS(BR2014)+ABS(BR2015)+ABS(BR2016)+ABS(BR2017)</f>
        <v>1.918621880832047E-7</v>
      </c>
      <c r="BV2017" s="49">
        <f t="shared" ref="BV2017" si="8319">ABS(BQ2014)+ABS(BQ2015)+ABS(BQ2016)+ABS(BQ2017)</f>
        <v>1.918621880832047E-7</v>
      </c>
      <c r="BW2017" s="45">
        <f t="shared" si="8172"/>
        <v>1</v>
      </c>
      <c r="BX2017" s="43">
        <f t="shared" si="8173"/>
        <v>500</v>
      </c>
      <c r="BY2017" s="50">
        <f t="shared" ref="BY2017" si="8320">IF(BW2017=0,"",BX2017)</f>
        <v>500</v>
      </c>
      <c r="CA2017" s="51">
        <f t="shared" ref="CA2017" si="8321">BV2017-BV2013</f>
        <v>-3.4097814175821943E-8</v>
      </c>
      <c r="CC2017" s="43" t="str">
        <f t="shared" ref="CC2017" si="8322">IF(CA2017&gt;0,"***","")</f>
        <v/>
      </c>
    </row>
    <row r="2018" spans="1:81" x14ac:dyDescent="0.25">
      <c r="A2018" s="37">
        <v>501</v>
      </c>
      <c r="C2018" s="38">
        <f t="shared" si="8177"/>
        <v>1</v>
      </c>
      <c r="D2018" s="39">
        <f t="shared" ref="D2018" si="8323">$H$4</f>
        <v>1</v>
      </c>
      <c r="E2018" s="39">
        <f t="shared" ref="E2018" si="8324">$I$4</f>
        <v>0</v>
      </c>
      <c r="H2018" s="45">
        <f t="shared" si="8194"/>
        <v>2.2142921022286174E-9</v>
      </c>
      <c r="I2018" s="45">
        <f t="shared" si="8195"/>
        <v>2.2142921022286174E-9</v>
      </c>
      <c r="J2018" s="45">
        <f t="shared" si="8196"/>
        <v>2.2142921022286174E-9</v>
      </c>
      <c r="L2018" s="45">
        <f t="shared" si="8218"/>
        <v>-1.1385515455930391</v>
      </c>
      <c r="M2018" s="45">
        <f t="shared" si="8218"/>
        <v>1.1385515493814145</v>
      </c>
      <c r="N2018" s="45">
        <f t="shared" si="8218"/>
        <v>1.1385515449069481</v>
      </c>
      <c r="O2018" s="11"/>
      <c r="P2018" s="40">
        <f t="shared" si="8197"/>
        <v>3.7883753911671647E-9</v>
      </c>
      <c r="Q2018" s="41">
        <f t="shared" si="8198"/>
        <v>3.7883753911671647E-9</v>
      </c>
      <c r="S2018" s="40">
        <f t="shared" si="8199"/>
        <v>1</v>
      </c>
      <c r="U2018" s="42">
        <f t="shared" si="8180"/>
        <v>-5.5079631104300645E-8</v>
      </c>
      <c r="V2018" s="40">
        <f t="shared" si="8181"/>
        <v>-5.5079631104300645E-8</v>
      </c>
      <c r="X2018" s="43"/>
      <c r="Y2018" s="43"/>
      <c r="AA2018" s="38">
        <f t="shared" si="8182"/>
        <v>1</v>
      </c>
      <c r="AB2018" s="39">
        <f t="shared" ref="AB2018" si="8325">$H$4</f>
        <v>1</v>
      </c>
      <c r="AC2018" s="39">
        <f t="shared" ref="AC2018" si="8326">$I$4</f>
        <v>0</v>
      </c>
      <c r="AF2018" s="45">
        <f t="shared" si="8202"/>
        <v>-1.4208799032982263E-9</v>
      </c>
      <c r="AG2018" s="45">
        <f t="shared" si="8203"/>
        <v>-1.4208799032982263E-9</v>
      </c>
      <c r="AH2018" s="45">
        <f t="shared" si="8204"/>
        <v>-1.4208799032982263E-9</v>
      </c>
      <c r="AJ2018" s="45">
        <f t="shared" si="8205"/>
        <v>-1.9466456462360713E-9</v>
      </c>
      <c r="AK2018" s="45">
        <f t="shared" si="8205"/>
        <v>0.88715647741620252</v>
      </c>
      <c r="AL2018" s="45">
        <f t="shared" si="8205"/>
        <v>0.88715646185268471</v>
      </c>
      <c r="AN2018" s="40">
        <f t="shared" si="8185"/>
        <v>0.88715647546955689</v>
      </c>
      <c r="AO2018" s="41">
        <f t="shared" si="8206"/>
        <v>0.88715647546955689</v>
      </c>
      <c r="AQ2018" s="40">
        <f t="shared" si="8207"/>
        <v>1</v>
      </c>
      <c r="AS2018" s="42">
        <f t="shared" si="8186"/>
        <v>3.5343819642938718E-8</v>
      </c>
      <c r="AT2018" s="40">
        <f t="shared" si="8187"/>
        <v>3.5343819642938718E-8</v>
      </c>
      <c r="AV2018" s="43"/>
      <c r="AW2018" s="43"/>
      <c r="AY2018" s="38">
        <f t="shared" si="8188"/>
        <v>1</v>
      </c>
      <c r="AZ2018" s="39">
        <f t="shared" si="8241"/>
        <v>3.7883753911671647E-9</v>
      </c>
      <c r="BA2018" s="39">
        <f t="shared" si="8242"/>
        <v>0.88715647546955689</v>
      </c>
      <c r="BB2018" s="44">
        <f t="shared" ref="BB2018" si="8327">$J$4</f>
        <v>1</v>
      </c>
      <c r="BD2018" s="45">
        <f t="shared" si="8209"/>
        <v>-1.2605429366985277E-9</v>
      </c>
      <c r="BE2018" s="45">
        <f t="shared" si="8210"/>
        <v>-1.4351931044014291E-9</v>
      </c>
      <c r="BF2018" s="45">
        <f t="shared" si="8211"/>
        <v>-2.2365976460076095E-9</v>
      </c>
      <c r="BH2018" s="45">
        <f t="shared" si="8212"/>
        <v>8.0114483532113896E-8</v>
      </c>
      <c r="BI2018" s="45">
        <f t="shared" si="8212"/>
        <v>-1.7566177553913116</v>
      </c>
      <c r="BJ2018" s="45">
        <f t="shared" si="8212"/>
        <v>1.1271967492042023</v>
      </c>
      <c r="BL2018" s="40">
        <f t="shared" si="8213"/>
        <v>0.99999996864449825</v>
      </c>
      <c r="BM2018" s="41">
        <f t="shared" si="8214"/>
        <v>0.99999996864449825</v>
      </c>
      <c r="BO2018" s="40">
        <f t="shared" si="8215"/>
        <v>1</v>
      </c>
      <c r="BQ2018" s="40">
        <f t="shared" si="8190"/>
        <v>3.1355501750596204E-8</v>
      </c>
      <c r="BR2018" s="40">
        <f t="shared" si="8191"/>
        <v>3.1355501750596204E-8</v>
      </c>
      <c r="BT2018" s="43"/>
      <c r="BV2018" s="46"/>
      <c r="BW2018" s="43"/>
      <c r="BX2018" s="43"/>
      <c r="BY2018" s="43"/>
      <c r="CA2018" s="43"/>
      <c r="CC2018" s="43"/>
    </row>
    <row r="2019" spans="1:81" x14ac:dyDescent="0.25">
      <c r="A2019" s="37"/>
      <c r="C2019" s="38">
        <f t="shared" si="8177"/>
        <v>1</v>
      </c>
      <c r="D2019" s="39">
        <f t="shared" ref="D2019" si="8328">$H$5</f>
        <v>0</v>
      </c>
      <c r="E2019" s="39">
        <f t="shared" ref="E2019" si="8329">$I$5</f>
        <v>1</v>
      </c>
      <c r="H2019" s="45">
        <f t="shared" si="8194"/>
        <v>-5.5079631104300645E-9</v>
      </c>
      <c r="I2019" s="45">
        <f t="shared" si="8195"/>
        <v>-5.5079631104300645E-9</v>
      </c>
      <c r="J2019" s="45">
        <f t="shared" si="8196"/>
        <v>0</v>
      </c>
      <c r="L2019" s="45">
        <f t="shared" si="8218"/>
        <v>-1.1385515511010023</v>
      </c>
      <c r="M2019" s="45">
        <f t="shared" si="8218"/>
        <v>1.1385515438734513</v>
      </c>
      <c r="N2019" s="45">
        <f t="shared" si="8218"/>
        <v>1.1385515449069481</v>
      </c>
      <c r="O2019" s="11"/>
      <c r="P2019" s="40">
        <f t="shared" si="8197"/>
        <v>-6.1940541584704079E-9</v>
      </c>
      <c r="Q2019" s="41">
        <f t="shared" si="8198"/>
        <v>0</v>
      </c>
      <c r="S2019" s="40">
        <f t="shared" si="8199"/>
        <v>0</v>
      </c>
      <c r="U2019" s="42">
        <f t="shared" si="8180"/>
        <v>-5.7365168230738205E-8</v>
      </c>
      <c r="V2019" s="40">
        <f t="shared" si="8181"/>
        <v>0</v>
      </c>
      <c r="X2019" s="43"/>
      <c r="Y2019" s="43"/>
      <c r="AA2019" s="38">
        <f t="shared" si="8182"/>
        <v>1</v>
      </c>
      <c r="AB2019" s="39">
        <f t="shared" ref="AB2019" si="8330">$H$5</f>
        <v>0</v>
      </c>
      <c r="AC2019" s="39">
        <f t="shared" ref="AC2019" si="8331">$I$5</f>
        <v>1</v>
      </c>
      <c r="AF2019" s="45">
        <f t="shared" si="8202"/>
        <v>3.5343819642938718E-9</v>
      </c>
      <c r="AG2019" s="45">
        <f t="shared" si="8203"/>
        <v>3.5343819642938718E-9</v>
      </c>
      <c r="AH2019" s="45">
        <f t="shared" si="8204"/>
        <v>0</v>
      </c>
      <c r="AJ2019" s="45">
        <f t="shared" ref="AJ2019:AL2021" si="8332">AJ2018+AF2019</f>
        <v>1.5877363180578005E-9</v>
      </c>
      <c r="AK2019" s="45">
        <f t="shared" si="8332"/>
        <v>0.88715648095058453</v>
      </c>
      <c r="AL2019" s="45">
        <f t="shared" si="8332"/>
        <v>0.88715646185268471</v>
      </c>
      <c r="AN2019" s="40">
        <f t="shared" si="8185"/>
        <v>0.88715646344042098</v>
      </c>
      <c r="AO2019" s="41">
        <f t="shared" si="8206"/>
        <v>0.88715646344042098</v>
      </c>
      <c r="AQ2019" s="40">
        <f t="shared" si="8207"/>
        <v>1</v>
      </c>
      <c r="AS2019" s="42">
        <f t="shared" si="8186"/>
        <v>3.681041655667997E-8</v>
      </c>
      <c r="AT2019" s="40">
        <f t="shared" si="8187"/>
        <v>3.681041655667997E-8</v>
      </c>
      <c r="AV2019" s="43"/>
      <c r="AW2019" s="43"/>
      <c r="AY2019" s="38">
        <f t="shared" si="8188"/>
        <v>1</v>
      </c>
      <c r="AZ2019" s="39">
        <f t="shared" si="8241"/>
        <v>0</v>
      </c>
      <c r="BA2019" s="39">
        <f t="shared" si="8242"/>
        <v>0.88715646344042098</v>
      </c>
      <c r="BB2019" s="44">
        <f t="shared" ref="BB2019" si="8333">$J$5</f>
        <v>1</v>
      </c>
      <c r="BD2019" s="45">
        <f t="shared" si="8209"/>
        <v>3.1355501750596207E-9</v>
      </c>
      <c r="BE2019" s="45">
        <f t="shared" si="8210"/>
        <v>1.1878641120965762E-17</v>
      </c>
      <c r="BF2019" s="45">
        <f t="shared" si="8211"/>
        <v>2.7817236419638453E-9</v>
      </c>
      <c r="BH2019" s="45">
        <f t="shared" ref="BH2019:BJ2021" si="8334">BH2018+BD2019</f>
        <v>8.3250033707173522E-8</v>
      </c>
      <c r="BI2019" s="45">
        <f t="shared" si="8334"/>
        <v>-1.7566177553913116</v>
      </c>
      <c r="BJ2019" s="45">
        <f t="shared" si="8334"/>
        <v>1.1271967519859261</v>
      </c>
      <c r="BL2019" s="40">
        <f t="shared" si="8213"/>
        <v>0.99999996734339724</v>
      </c>
      <c r="BM2019" s="41">
        <f t="shared" si="8214"/>
        <v>0.99999996734339724</v>
      </c>
      <c r="BO2019" s="40">
        <f t="shared" si="8215"/>
        <v>1</v>
      </c>
      <c r="BQ2019" s="40">
        <f t="shared" si="8190"/>
        <v>3.2656602755309905E-8</v>
      </c>
      <c r="BR2019" s="40">
        <f t="shared" si="8191"/>
        <v>3.2656602755309905E-8</v>
      </c>
      <c r="BT2019" s="43"/>
      <c r="BV2019" s="14"/>
      <c r="BW2019" s="43"/>
      <c r="BX2019" s="43"/>
      <c r="BY2019" s="43"/>
      <c r="CA2019" s="43"/>
      <c r="CC2019" s="43"/>
    </row>
    <row r="2020" spans="1:81" x14ac:dyDescent="0.25">
      <c r="A2020" s="37"/>
      <c r="C2020" s="38">
        <f t="shared" si="8177"/>
        <v>1</v>
      </c>
      <c r="D2020" s="39">
        <f t="shared" ref="D2020" si="8335">$H$6</f>
        <v>0</v>
      </c>
      <c r="E2020" s="39">
        <f t="shared" ref="E2020" si="8336">$I$6</f>
        <v>0</v>
      </c>
      <c r="H2020" s="45">
        <f t="shared" si="8194"/>
        <v>0</v>
      </c>
      <c r="I2020" s="45">
        <f t="shared" si="8195"/>
        <v>0</v>
      </c>
      <c r="J2020" s="45">
        <f t="shared" si="8196"/>
        <v>0</v>
      </c>
      <c r="L2020" s="45">
        <f t="shared" ref="L2020:N2021" si="8337">L2019+H2020</f>
        <v>-1.1385515511010023</v>
      </c>
      <c r="M2020" s="45">
        <f t="shared" si="8337"/>
        <v>1.1385515438734513</v>
      </c>
      <c r="N2020" s="45">
        <f t="shared" si="8337"/>
        <v>1.1385515449069481</v>
      </c>
      <c r="O2020" s="11"/>
      <c r="P2020" s="40">
        <f t="shared" si="8197"/>
        <v>-1.1385515511010023</v>
      </c>
      <c r="Q2020" s="41">
        <f t="shared" si="8198"/>
        <v>0</v>
      </c>
      <c r="S2020" s="40">
        <f t="shared" si="8199"/>
        <v>0</v>
      </c>
      <c r="U2020" s="42">
        <f t="shared" si="8180"/>
        <v>1.6240746819447732E-7</v>
      </c>
      <c r="V2020" s="40">
        <f t="shared" si="8181"/>
        <v>0</v>
      </c>
      <c r="X2020" s="43"/>
      <c r="Y2020" s="43"/>
      <c r="AA2020" s="38">
        <f t="shared" si="8182"/>
        <v>1</v>
      </c>
      <c r="AB2020" s="39">
        <f t="shared" ref="AB2020" si="8338">$H$6</f>
        <v>0</v>
      </c>
      <c r="AC2020" s="39">
        <f t="shared" ref="AC2020" si="8339">$I$6</f>
        <v>0</v>
      </c>
      <c r="AF2020" s="45">
        <f t="shared" si="8202"/>
        <v>3.6810416556679971E-9</v>
      </c>
      <c r="AG2020" s="45">
        <f t="shared" si="8203"/>
        <v>0</v>
      </c>
      <c r="AH2020" s="45">
        <f t="shared" si="8204"/>
        <v>3.6810416556679971E-9</v>
      </c>
      <c r="AJ2020" s="45">
        <f t="shared" si="8332"/>
        <v>5.2687779737257976E-9</v>
      </c>
      <c r="AK2020" s="45">
        <f t="shared" si="8332"/>
        <v>0.88715648095058453</v>
      </c>
      <c r="AL2020" s="45">
        <f t="shared" si="8332"/>
        <v>0.8871564655337264</v>
      </c>
      <c r="AN2020" s="40">
        <f t="shared" si="8185"/>
        <v>5.2687779737257976E-9</v>
      </c>
      <c r="AO2020" s="41">
        <f t="shared" si="8206"/>
        <v>5.2687779737257976E-9</v>
      </c>
      <c r="AQ2020" s="40">
        <f t="shared" si="8207"/>
        <v>1</v>
      </c>
      <c r="AS2020" s="42">
        <f t="shared" si="8186"/>
        <v>-1.0421457403338788E-7</v>
      </c>
      <c r="AT2020" s="40">
        <f t="shared" si="8187"/>
        <v>-1.0421457403338788E-7</v>
      </c>
      <c r="AV2020" s="43"/>
      <c r="AW2020" s="43"/>
      <c r="AY2020" s="38">
        <f t="shared" si="8188"/>
        <v>1</v>
      </c>
      <c r="AZ2020" s="39">
        <f t="shared" si="8241"/>
        <v>0</v>
      </c>
      <c r="BA2020" s="39">
        <f t="shared" si="8242"/>
        <v>5.2687779737257976E-9</v>
      </c>
      <c r="BB2020" s="44">
        <f t="shared" ref="BB2020" si="8340">$J$6</f>
        <v>0</v>
      </c>
      <c r="BD2020" s="45">
        <f t="shared" si="8209"/>
        <v>3.2656602755309906E-9</v>
      </c>
      <c r="BE2020" s="45">
        <f t="shared" si="8210"/>
        <v>0</v>
      </c>
      <c r="BF2020" s="45">
        <f t="shared" si="8211"/>
        <v>2.8971516208379446E-9</v>
      </c>
      <c r="BH2020" s="45">
        <f t="shared" si="8334"/>
        <v>8.6515693982704507E-8</v>
      </c>
      <c r="BI2020" s="45">
        <f t="shared" si="8334"/>
        <v>-1.7566177553913116</v>
      </c>
      <c r="BJ2020" s="45">
        <f t="shared" si="8334"/>
        <v>1.1271967548830777</v>
      </c>
      <c r="BL2020" s="40">
        <f t="shared" si="8213"/>
        <v>9.2454643416887665E-8</v>
      </c>
      <c r="BM2020" s="41">
        <f t="shared" si="8214"/>
        <v>9.2454643416887665E-8</v>
      </c>
      <c r="BO2020" s="40">
        <f t="shared" si="8215"/>
        <v>1</v>
      </c>
      <c r="BQ2020" s="40">
        <f t="shared" si="8190"/>
        <v>-9.2454643416887665E-8</v>
      </c>
      <c r="BR2020" s="40">
        <f t="shared" si="8191"/>
        <v>-9.2454643416887665E-8</v>
      </c>
      <c r="BT2020" s="43"/>
      <c r="BV2020" s="14"/>
      <c r="BW2020" s="43"/>
      <c r="BX2020" s="43"/>
      <c r="BY2020" s="43"/>
      <c r="CA2020" s="43"/>
      <c r="CC2020" s="43"/>
    </row>
    <row r="2021" spans="1:81" ht="15.75" thickBot="1" x14ac:dyDescent="0.3">
      <c r="A2021" s="37"/>
      <c r="C2021" s="57">
        <f t="shared" si="8177"/>
        <v>1</v>
      </c>
      <c r="D2021" s="58">
        <f t="shared" ref="D2021" si="8341">$H$7</f>
        <v>1</v>
      </c>
      <c r="E2021" s="58">
        <f t="shared" ref="E2021" si="8342">$I$7</f>
        <v>1</v>
      </c>
      <c r="H2021" s="45">
        <f t="shared" si="8194"/>
        <v>0</v>
      </c>
      <c r="I2021" s="45">
        <f t="shared" si="8195"/>
        <v>0</v>
      </c>
      <c r="J2021" s="45">
        <f t="shared" si="8196"/>
        <v>0</v>
      </c>
      <c r="L2021" s="59">
        <f t="shared" si="8337"/>
        <v>-1.1385515511010023</v>
      </c>
      <c r="M2021" s="59">
        <f t="shared" si="8337"/>
        <v>1.1385515438734513</v>
      </c>
      <c r="N2021" s="59">
        <f t="shared" si="8337"/>
        <v>1.1385515449069481</v>
      </c>
      <c r="O2021" s="11"/>
      <c r="P2021" s="60">
        <f t="shared" si="8197"/>
        <v>1.1385515376793971</v>
      </c>
      <c r="Q2021" s="41">
        <f t="shared" si="8198"/>
        <v>1.1385515376793971</v>
      </c>
      <c r="S2021" s="40">
        <f t="shared" si="8199"/>
        <v>1</v>
      </c>
      <c r="U2021" s="61">
        <f t="shared" si="8180"/>
        <v>3.5783329732542798E-8</v>
      </c>
      <c r="V2021" s="60">
        <f t="shared" si="8181"/>
        <v>3.5783329732542798E-8</v>
      </c>
      <c r="X2021" s="47">
        <f t="shared" ref="X2021" si="8343">ABS(V2018)+ABS(V2019)+ABS(V2020)+ABS(V2021)</f>
        <v>9.0862960836843444E-8</v>
      </c>
      <c r="Y2021" s="45" t="str">
        <f t="shared" ref="Y2021" si="8344">IF(X2021&lt;X$17,"Yes","Not")</f>
        <v>Yes</v>
      </c>
      <c r="AA2021" s="57">
        <f t="shared" si="8182"/>
        <v>1</v>
      </c>
      <c r="AB2021" s="58">
        <f t="shared" ref="AB2021" si="8345">$H$7</f>
        <v>1</v>
      </c>
      <c r="AC2021" s="58">
        <f t="shared" ref="AC2021" si="8346">$I$7</f>
        <v>1</v>
      </c>
      <c r="AF2021" s="45">
        <f t="shared" si="8202"/>
        <v>-1.0421457403338789E-8</v>
      </c>
      <c r="AG2021" s="45">
        <f t="shared" si="8203"/>
        <v>0</v>
      </c>
      <c r="AH2021" s="45">
        <f t="shared" si="8204"/>
        <v>0</v>
      </c>
      <c r="AJ2021" s="59">
        <f t="shared" si="8332"/>
        <v>-5.1526794296129909E-9</v>
      </c>
      <c r="AK2021" s="59">
        <f t="shared" si="8332"/>
        <v>0.88715648095058453</v>
      </c>
      <c r="AL2021" s="59">
        <f t="shared" si="8332"/>
        <v>0.8871564655337264</v>
      </c>
      <c r="AN2021" s="60">
        <f t="shared" si="8185"/>
        <v>1.7743129413316314</v>
      </c>
      <c r="AO2021" s="41">
        <f t="shared" si="8206"/>
        <v>1.7743129413316314</v>
      </c>
      <c r="AQ2021" s="40">
        <f t="shared" si="8207"/>
        <v>1</v>
      </c>
      <c r="AS2021" s="61">
        <f t="shared" si="8186"/>
        <v>-2.2961656302083902E-8</v>
      </c>
      <c r="AT2021" s="60">
        <f t="shared" si="8187"/>
        <v>-2.2961656302083902E-8</v>
      </c>
      <c r="AV2021" s="47">
        <f t="shared" ref="AV2021" si="8347">ABS(AT2018)+ABS(AT2019)+ABS(AT2020)+ABS(AT2021)</f>
        <v>1.9933046653509048E-7</v>
      </c>
      <c r="AW2021" s="45" t="str">
        <f t="shared" ref="AW2021" si="8348">IF(AV2021&lt;AV$17,"Yes","Not")</f>
        <v>Yes</v>
      </c>
      <c r="AY2021" s="57">
        <f t="shared" si="8188"/>
        <v>1</v>
      </c>
      <c r="AZ2021" s="58">
        <f t="shared" si="8241"/>
        <v>1.1385515376793971</v>
      </c>
      <c r="BA2021" s="58">
        <f t="shared" si="8242"/>
        <v>1.7743129413316314</v>
      </c>
      <c r="BB2021" s="62">
        <f t="shared" ref="BB2021" si="8349">$J$7</f>
        <v>0</v>
      </c>
      <c r="BD2021" s="45">
        <f t="shared" si="8209"/>
        <v>-9.2454643416887665E-9</v>
      </c>
      <c r="BE2021" s="45">
        <f t="shared" si="8210"/>
        <v>0</v>
      </c>
      <c r="BF2021" s="45">
        <f t="shared" si="8211"/>
        <v>-4.8712298880357052E-17</v>
      </c>
      <c r="BH2021" s="59">
        <f t="shared" si="8334"/>
        <v>7.7270229641015741E-8</v>
      </c>
      <c r="BI2021" s="59">
        <f t="shared" si="8334"/>
        <v>-1.7566177553913116</v>
      </c>
      <c r="BJ2021" s="59">
        <f t="shared" si="8334"/>
        <v>1.1271967548830777</v>
      </c>
      <c r="BL2021" s="60">
        <f t="shared" si="8213"/>
        <v>2.0370584108420076E-8</v>
      </c>
      <c r="BM2021" s="41">
        <f t="shared" si="8214"/>
        <v>2.0370584108420076E-8</v>
      </c>
      <c r="BO2021" s="40">
        <f t="shared" si="8215"/>
        <v>1</v>
      </c>
      <c r="BQ2021" s="60">
        <f t="shared" si="8190"/>
        <v>-2.0370584108420076E-8</v>
      </c>
      <c r="BR2021" s="60">
        <f t="shared" si="8191"/>
        <v>-2.0370584108420076E-8</v>
      </c>
      <c r="BT2021" s="47">
        <f>ABS(BR2018)+ABS(BR2019)+ABS(BR2020)+ABS(BR2021)</f>
        <v>1.7683733203121385E-7</v>
      </c>
      <c r="BV2021" s="49">
        <f t="shared" ref="BV2021" si="8350">ABS(BQ2018)+ABS(BQ2019)+ABS(BQ2020)+ABS(BQ2021)</f>
        <v>1.7683733203121385E-7</v>
      </c>
      <c r="BW2021" s="45">
        <f t="shared" si="8232"/>
        <v>1</v>
      </c>
      <c r="BX2021" s="43">
        <f t="shared" si="8233"/>
        <v>501</v>
      </c>
      <c r="BY2021" s="50">
        <f t="shared" ref="BY2021" si="8351">IF(BW2021=0,"",BX2021)</f>
        <v>501</v>
      </c>
      <c r="CA2021" s="51">
        <f t="shared" ref="CA2021" si="8352">BV2021-BV2017</f>
        <v>-1.5024856051990853E-8</v>
      </c>
      <c r="CC2021" s="43" t="str">
        <f t="shared" ref="CC2021" si="8353">IF(CA2021&gt;0,"***","")</f>
        <v/>
      </c>
    </row>
    <row r="2022" spans="1:81" ht="15.75" thickTop="1" x14ac:dyDescent="0.25"/>
  </sheetData>
  <mergeCells count="10">
    <mergeCell ref="D16:E16"/>
    <mergeCell ref="L16:N16"/>
    <mergeCell ref="AB16:AC16"/>
    <mergeCell ref="AJ16:AL16"/>
    <mergeCell ref="BH16:BJ16"/>
    <mergeCell ref="AB2:AF2"/>
    <mergeCell ref="AB3:AF3"/>
    <mergeCell ref="L15:N15"/>
    <mergeCell ref="AJ15:AL15"/>
    <mergeCell ref="BH15:BJ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7" sqref="D37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C17" sqref="AC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Fucttion</vt:lpstr>
      <vt:lpstr>===</vt:lpstr>
      <vt:lpstr>ReLu</vt:lpstr>
      <vt:lpstr>====</vt:lpstr>
      <vt:lpstr>GRAPH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2024-01-25T14:31:35Z</dcterms:modified>
</cp:coreProperties>
</file>